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mhverfi heilsa öryggi\E\Árangursvísar\Umhverfisvöktun\Loftgæði\2019\"/>
    </mc:Choice>
  </mc:AlternateContent>
  <xr:revisionPtr revIDLastSave="0" documentId="8_{33A6B767-9355-4961-8BC5-4B01CD857C0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lstgögn" sheetId="1" r:id="rId1"/>
    <sheet name="Dagsgögn" sheetId="2" r:id="rId2"/>
    <sheet name="Flúorgög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5" l="1"/>
  <c r="N16" i="5" s="1"/>
  <c r="O15" i="5"/>
  <c r="M15" i="5"/>
  <c r="N14" i="5"/>
  <c r="O14" i="5"/>
  <c r="M14" i="5"/>
  <c r="N4" i="5"/>
  <c r="O4" i="5"/>
  <c r="N5" i="5"/>
  <c r="O5" i="5"/>
  <c r="N6" i="5"/>
  <c r="O6" i="5"/>
  <c r="N7" i="5"/>
  <c r="O7" i="5"/>
  <c r="N8" i="5"/>
  <c r="O8" i="5"/>
  <c r="N9" i="5"/>
  <c r="O9" i="5"/>
  <c r="N10" i="5"/>
  <c r="O10" i="5"/>
  <c r="N11" i="5"/>
  <c r="O11" i="5"/>
  <c r="M11" i="5"/>
  <c r="M10" i="5"/>
  <c r="M9" i="5"/>
  <c r="M8" i="5"/>
  <c r="M7" i="5"/>
  <c r="M6" i="5"/>
  <c r="M5" i="5"/>
  <c r="U36" i="2" l="1"/>
  <c r="T35" i="2"/>
  <c r="U35" i="2"/>
  <c r="W28" i="2"/>
  <c r="W29" i="2"/>
  <c r="W30" i="2"/>
  <c r="W31" i="2"/>
  <c r="W32" i="2"/>
  <c r="W33" i="2"/>
  <c r="U29" i="2"/>
  <c r="U30" i="2"/>
  <c r="U31" i="2"/>
  <c r="U32" i="2"/>
  <c r="U33" i="2"/>
  <c r="U28" i="2"/>
  <c r="W23" i="2"/>
  <c r="W24" i="2"/>
  <c r="W25" i="2"/>
  <c r="W26" i="2"/>
  <c r="W27" i="2"/>
  <c r="W22" i="2"/>
  <c r="V23" i="2"/>
  <c r="V24" i="2"/>
  <c r="V25" i="2"/>
  <c r="V26" i="2"/>
  <c r="V27" i="2"/>
  <c r="V22" i="2"/>
  <c r="M4" i="5" l="1"/>
  <c r="U1" i="2" l="1"/>
  <c r="AG1" i="2" l="1"/>
  <c r="AF1" i="2"/>
  <c r="AE1" i="2"/>
  <c r="AD1" i="2"/>
  <c r="AC1" i="2"/>
  <c r="AB1" i="2"/>
  <c r="AA1" i="2"/>
  <c r="Y1" i="2"/>
  <c r="W1" i="2"/>
  <c r="V1" i="2"/>
  <c r="T1" i="2"/>
  <c r="AG1" i="1"/>
  <c r="AF1" i="1"/>
  <c r="AE1" i="1"/>
  <c r="AD1" i="1"/>
  <c r="AC1" i="1"/>
  <c r="AB1" i="1"/>
  <c r="AA1" i="1"/>
  <c r="W1" i="1"/>
  <c r="V1" i="1"/>
  <c r="Y2" i="2" l="1"/>
  <c r="T2" i="2"/>
  <c r="U2" i="2" l="1"/>
  <c r="V2" i="2"/>
  <c r="AA2" i="2"/>
  <c r="AB2" i="2"/>
  <c r="AF2" i="2" l="1"/>
  <c r="AD2" i="2"/>
  <c r="AC2" i="2"/>
  <c r="AE2" i="2"/>
  <c r="AG2" i="2"/>
  <c r="W2" i="2" l="1"/>
  <c r="Y3" i="2" l="1"/>
  <c r="AE3" i="2" l="1"/>
  <c r="AG3" i="2"/>
  <c r="AF3" i="2"/>
  <c r="AA3" i="2"/>
  <c r="AC3" i="2"/>
  <c r="AB3" i="2"/>
  <c r="AD3" i="2"/>
  <c r="T3" i="2"/>
  <c r="V3" i="2" l="1"/>
  <c r="U3" i="2" l="1"/>
  <c r="W3" i="2" l="1"/>
  <c r="Y4" i="2" l="1"/>
  <c r="AE4" i="2" l="1"/>
  <c r="AB4" i="2"/>
  <c r="AA4" i="2"/>
  <c r="AC4" i="2"/>
  <c r="AD4" i="2"/>
  <c r="AG4" i="2"/>
  <c r="AF4" i="2"/>
  <c r="T4" i="2"/>
  <c r="V4" i="2" l="1"/>
  <c r="U4" i="2"/>
  <c r="W4" i="2" l="1"/>
  <c r="Y5" i="2" l="1"/>
  <c r="AC5" i="2" l="1"/>
  <c r="AG5" i="2"/>
  <c r="AD5" i="2"/>
  <c r="AF5" i="2"/>
  <c r="AA5" i="2"/>
  <c r="AE5" i="2"/>
  <c r="AB5" i="2"/>
  <c r="T5" i="2"/>
  <c r="V5" i="2" l="1"/>
  <c r="U5" i="2" l="1"/>
  <c r="W5" i="2" l="1"/>
  <c r="Y6" i="2" l="1"/>
  <c r="AE6" i="2" l="1"/>
  <c r="AG6" i="2"/>
  <c r="AD6" i="2"/>
  <c r="AA6" i="2"/>
  <c r="AB6" i="2"/>
  <c r="AF6" i="2"/>
  <c r="AC6" i="2"/>
  <c r="T6" i="2"/>
  <c r="V6" i="2" l="1"/>
  <c r="U6" i="2" l="1"/>
  <c r="W6" i="2" l="1"/>
  <c r="Y7" i="2" l="1"/>
  <c r="U7" i="2" l="1"/>
  <c r="AD7" i="2"/>
  <c r="AE7" i="2"/>
  <c r="AG7" i="2"/>
  <c r="AA7" i="2"/>
  <c r="AB7" i="2"/>
  <c r="AF7" i="2"/>
  <c r="AC7" i="2"/>
  <c r="V7" i="2" l="1"/>
  <c r="T7" i="2"/>
  <c r="W7" i="2" l="1"/>
  <c r="AF8" i="2" l="1"/>
  <c r="AE8" i="2"/>
  <c r="AG8" i="2"/>
  <c r="Y8" i="2" l="1"/>
  <c r="T8" i="2"/>
  <c r="AD8" i="2" l="1"/>
  <c r="AB8" i="2"/>
  <c r="AC8" i="2"/>
  <c r="V8" i="2"/>
  <c r="AA8" i="2"/>
  <c r="W8" i="2" l="1"/>
  <c r="Y9" i="2" l="1"/>
  <c r="AE9" i="2" l="1"/>
  <c r="AD9" i="2"/>
  <c r="AC9" i="2"/>
  <c r="AG9" i="2"/>
  <c r="AA9" i="2"/>
  <c r="AB9" i="2"/>
  <c r="AF9" i="2"/>
  <c r="T9" i="2"/>
  <c r="V9" i="2" l="1"/>
  <c r="W9" i="2" l="1"/>
  <c r="Y10" i="2" l="1"/>
  <c r="AD10" i="2" l="1"/>
  <c r="AF10" i="2"/>
  <c r="AC10" i="2"/>
  <c r="AE10" i="2"/>
  <c r="AG10" i="2"/>
  <c r="AB10" i="2"/>
  <c r="AA10" i="2"/>
  <c r="T10" i="2"/>
  <c r="V10" i="2" l="1"/>
  <c r="W10" i="2" l="1"/>
  <c r="Y11" i="2" l="1"/>
  <c r="AE11" i="2" l="1"/>
  <c r="AD11" i="2"/>
  <c r="AB11" i="2"/>
  <c r="AF11" i="2"/>
  <c r="AC11" i="2"/>
  <c r="AG11" i="2"/>
  <c r="AA11" i="2"/>
  <c r="T11" i="2"/>
  <c r="T18" i="2" s="1"/>
  <c r="V11" i="2" l="1"/>
  <c r="V18" i="2" s="1"/>
  <c r="W11" i="2" l="1"/>
  <c r="Y12" i="2" l="1"/>
  <c r="AC12" i="2" l="1"/>
  <c r="AA12" i="2"/>
  <c r="AE12" i="2"/>
  <c r="AF12" i="2"/>
  <c r="AG12" i="2"/>
  <c r="AB12" i="2"/>
  <c r="AD12" i="2"/>
  <c r="T12" i="2"/>
  <c r="V12" i="2" l="1"/>
  <c r="W12" i="2" l="1"/>
  <c r="AD6" i="1" l="1"/>
  <c r="AC6" i="1"/>
  <c r="AB6" i="1"/>
  <c r="AA6" i="1"/>
  <c r="Y6" i="1"/>
  <c r="U6" i="1"/>
  <c r="T6" i="1" l="1"/>
  <c r="V6" i="1"/>
  <c r="W6" i="1"/>
  <c r="AF6" i="1"/>
  <c r="AE6" i="1"/>
  <c r="AG6" i="1"/>
  <c r="U2" i="1" l="1"/>
  <c r="AA2" i="1" l="1"/>
  <c r="Y2" i="1"/>
  <c r="AD2" i="1"/>
  <c r="T2" i="1"/>
  <c r="AB2" i="1"/>
  <c r="W2" i="1"/>
  <c r="V2" i="1"/>
  <c r="AC2" i="1"/>
  <c r="AE2" i="1" l="1"/>
  <c r="AF2" i="1"/>
  <c r="AG2" i="1"/>
  <c r="U3" i="1"/>
  <c r="AC3" i="1" l="1"/>
  <c r="AB3" i="1"/>
  <c r="V3" i="1"/>
  <c r="AD3" i="1"/>
  <c r="T3" i="1"/>
  <c r="W3" i="1"/>
  <c r="AA3" i="1"/>
  <c r="Y3" i="1"/>
  <c r="AF3" i="1" l="1"/>
  <c r="AG3" i="1"/>
  <c r="AE3" i="1"/>
  <c r="U5" i="1" l="1"/>
  <c r="V5" i="1"/>
  <c r="AD5" i="1" l="1"/>
  <c r="AA5" i="1"/>
  <c r="AC5" i="1"/>
  <c r="AB5" i="1"/>
  <c r="T5" i="1"/>
  <c r="AE5" i="1"/>
  <c r="Y5" i="1"/>
  <c r="AF5" i="1"/>
  <c r="W5" i="1" l="1"/>
  <c r="AG5" i="1"/>
  <c r="AD12" i="1" l="1"/>
  <c r="AA12" i="1"/>
  <c r="Y12" i="1"/>
  <c r="T12" i="1"/>
  <c r="AC12" i="1"/>
  <c r="AB12" i="1"/>
  <c r="W12" i="1" l="1"/>
  <c r="AG12" i="1"/>
  <c r="AE12" i="1"/>
  <c r="AF12" i="1"/>
  <c r="V12" i="1"/>
  <c r="Y7" i="1" l="1"/>
  <c r="AD7" i="1"/>
  <c r="AC7" i="1"/>
  <c r="U7" i="1"/>
  <c r="V7" i="1"/>
  <c r="AA7" i="1"/>
  <c r="AB7" i="1"/>
  <c r="AF7" i="1" l="1"/>
  <c r="AC4" i="1"/>
  <c r="W7" i="1"/>
  <c r="T7" i="1"/>
  <c r="AE7" i="1"/>
  <c r="AG7" i="1"/>
  <c r="U4" i="1"/>
  <c r="AA4" i="1" l="1"/>
  <c r="AD4" i="1"/>
  <c r="T4" i="1"/>
  <c r="AB4" i="1"/>
  <c r="Y4" i="1"/>
  <c r="AG4" i="1" l="1"/>
  <c r="AE4" i="1"/>
  <c r="W4" i="1"/>
  <c r="V4" i="1"/>
  <c r="AF4" i="1"/>
  <c r="W11" i="1" l="1"/>
  <c r="T11" i="1"/>
  <c r="AB11" i="1" l="1"/>
  <c r="V11" i="1"/>
  <c r="AA11" i="1"/>
  <c r="Y11" i="1"/>
  <c r="AD11" i="1"/>
  <c r="AC11" i="1"/>
  <c r="AB9" i="1" l="1"/>
  <c r="AC9" i="1"/>
  <c r="AA9" i="1"/>
  <c r="Y9" i="1"/>
  <c r="T9" i="1"/>
  <c r="AD9" i="1"/>
  <c r="AF11" i="1"/>
  <c r="W9" i="1"/>
  <c r="AG11" i="1"/>
  <c r="V9" i="1"/>
  <c r="AE11" i="1"/>
  <c r="AF9" i="1" l="1"/>
  <c r="AB10" i="1"/>
  <c r="AC10" i="1"/>
  <c r="Y10" i="1"/>
  <c r="W10" i="1"/>
  <c r="AE9" i="1"/>
  <c r="AD10" i="1"/>
  <c r="AG9" i="1"/>
  <c r="AA10" i="1"/>
  <c r="AF10" i="1" l="1"/>
  <c r="AA18" i="1"/>
  <c r="AA8" i="1"/>
  <c r="AA17" i="1" s="1"/>
  <c r="Y18" i="1"/>
  <c r="Y8" i="1"/>
  <c r="T10" i="1"/>
  <c r="AE10" i="1"/>
  <c r="V10" i="1"/>
  <c r="AG10" i="1"/>
  <c r="V8" i="1"/>
  <c r="V18" i="1"/>
  <c r="AB18" i="1"/>
  <c r="AB8" i="1"/>
  <c r="AB17" i="1" s="1"/>
  <c r="AA16" i="1"/>
  <c r="AA13" i="1"/>
  <c r="AA15" i="1" s="1"/>
  <c r="V16" i="1"/>
  <c r="V13" i="1"/>
  <c r="V15" i="1" s="1"/>
  <c r="AB16" i="1"/>
  <c r="AB13" i="1"/>
  <c r="AB15" i="1" s="1"/>
  <c r="Y16" i="1"/>
  <c r="Y13" i="1"/>
  <c r="Y15" i="1" s="1"/>
  <c r="W13" i="1" l="1"/>
  <c r="W8" i="1"/>
  <c r="AE18" i="1"/>
  <c r="AE8" i="1"/>
  <c r="AC18" i="1"/>
  <c r="AC8" i="1"/>
  <c r="AC17" i="1" s="1"/>
  <c r="AG8" i="1"/>
  <c r="AG17" i="1" s="1"/>
  <c r="AG18" i="1"/>
  <c r="AF18" i="1"/>
  <c r="AF8" i="1"/>
  <c r="AF17" i="1" s="1"/>
  <c r="AD8" i="1"/>
  <c r="AD17" i="1" s="1"/>
  <c r="AD18" i="1"/>
  <c r="V16" i="2"/>
  <c r="V13" i="2"/>
  <c r="V15" i="2" s="1"/>
  <c r="AB16" i="2"/>
  <c r="AB13" i="2"/>
  <c r="AB15" i="2" s="1"/>
  <c r="AA16" i="2"/>
  <c r="AA13" i="2"/>
  <c r="AA15" i="2" s="1"/>
  <c r="AE16" i="1"/>
  <c r="AE13" i="1"/>
  <c r="AG16" i="1"/>
  <c r="AG13" i="1"/>
  <c r="AG15" i="1" s="1"/>
  <c r="AD16" i="1"/>
  <c r="AD13" i="1"/>
  <c r="AD15" i="1" s="1"/>
  <c r="AC16" i="1"/>
  <c r="AC13" i="1"/>
  <c r="AC15" i="1" s="1"/>
  <c r="AF16" i="1"/>
  <c r="AF13" i="1"/>
  <c r="AF15" i="1" s="1"/>
  <c r="AE17" i="1" l="1"/>
  <c r="T18" i="1"/>
  <c r="T8" i="1"/>
  <c r="Y16" i="2"/>
  <c r="Y13" i="2"/>
  <c r="Y15" i="2" s="1"/>
  <c r="AC16" i="2"/>
  <c r="AC13" i="2"/>
  <c r="AC15" i="2" s="1"/>
  <c r="AG16" i="2"/>
  <c r="AG13" i="2"/>
  <c r="AG15" i="2" s="1"/>
  <c r="AF16" i="2"/>
  <c r="AF13" i="2"/>
  <c r="AF15" i="2" s="1"/>
  <c r="T16" i="1"/>
  <c r="T13" i="1"/>
  <c r="T16" i="2"/>
  <c r="T13" i="2"/>
  <c r="T15" i="2" s="1"/>
  <c r="AE16" i="2"/>
  <c r="AE13" i="2"/>
  <c r="AE15" i="2" s="1"/>
  <c r="AD16" i="2"/>
  <c r="AD13" i="2"/>
  <c r="AD15" i="2" s="1"/>
  <c r="AE15" i="1"/>
  <c r="T15" i="1" l="1"/>
  <c r="W13" i="2" l="1"/>
</calcChain>
</file>

<file path=xl/sharedStrings.xml><?xml version="1.0" encoding="utf-8"?>
<sst xmlns="http://schemas.openxmlformats.org/spreadsheetml/2006/main" count="4798" uniqueCount="222">
  <si>
    <t>Tími</t>
  </si>
  <si>
    <t>PM 10: Hvaleyrarholt,  (µg/m³)</t>
  </si>
  <si>
    <t>SO2: Hvaleyrarholt,  (µg/m³)</t>
  </si>
  <si>
    <t>PM 2,5: Hvaleyrarholt,  (µg/m³)</t>
  </si>
  <si>
    <t>H2S: Hvaleyrarholt,  (µg/m³)</t>
  </si>
  <si>
    <t>NO: Hvaleyrarholt,  (µg/m³)</t>
  </si>
  <si>
    <t>NO2: Hvaleyrarholt,  (µg/m³)</t>
  </si>
  <si>
    <t>NOx: Hvaleyrarholt,  (µg/m³)</t>
  </si>
  <si>
    <t>meðaltal</t>
  </si>
  <si>
    <t>meginátt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</si>
  <si>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</si>
  <si>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</si>
  <si>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</si>
  <si>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</si>
  <si>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</si>
  <si>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</si>
  <si>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</si>
  <si>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</si>
  <si>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</si>
  <si>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</si>
  <si>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</si>
  <si>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</si>
  <si>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Meðaltal mánaða</t>
  </si>
  <si>
    <t>Ársmeðaltal</t>
  </si>
  <si>
    <t>Apr-okt</t>
  </si>
  <si>
    <t>Dagur</t>
  </si>
  <si>
    <t>Lofthiti °C Straumsvík</t>
  </si>
  <si>
    <t>Vindhraði m/s Straumsvík</t>
  </si>
  <si>
    <t>Vindátt ° Straumsvík</t>
  </si>
  <si>
    <t>Sía nr.</t>
  </si>
  <si>
    <t>Dags.</t>
  </si>
  <si>
    <t>F ryk</t>
  </si>
  <si>
    <t>F gas</t>
  </si>
  <si>
    <t>F alls</t>
  </si>
  <si>
    <t>µg/m3</t>
  </si>
  <si>
    <t>HH-A1</t>
  </si>
  <si>
    <t>HH-A2</t>
  </si>
  <si>
    <t>HH-A3</t>
  </si>
  <si>
    <t>HH-A4</t>
  </si>
  <si>
    <t>HH-A5</t>
  </si>
  <si>
    <t>HH-A6</t>
  </si>
  <si>
    <t>HH-A7</t>
  </si>
  <si>
    <t>HH-A8</t>
  </si>
  <si>
    <t>HH-A9</t>
  </si>
  <si>
    <t>HH-A0</t>
  </si>
  <si>
    <t>HH-B1</t>
  </si>
  <si>
    <t>HH-B2</t>
  </si>
  <si>
    <t>HH-B3</t>
  </si>
  <si>
    <t>HH-B4</t>
  </si>
  <si>
    <t>HH-B5</t>
  </si>
  <si>
    <t>HH-B6</t>
  </si>
  <si>
    <t>HH-B7</t>
  </si>
  <si>
    <t>HH-B8</t>
  </si>
  <si>
    <t>HH-B9</t>
  </si>
  <si>
    <t>HH-B0</t>
  </si>
  <si>
    <t>HH-C1</t>
  </si>
  <si>
    <t>HH-C2</t>
  </si>
  <si>
    <t>HH-C3</t>
  </si>
  <si>
    <t>HH-C4</t>
  </si>
  <si>
    <t>HH-C5</t>
  </si>
  <si>
    <t>HH-C6</t>
  </si>
  <si>
    <t>HH-C7</t>
  </si>
  <si>
    <t>HH-C8</t>
  </si>
  <si>
    <t>HH-C9</t>
  </si>
  <si>
    <t>HH-C0</t>
  </si>
  <si>
    <t>HH-D1</t>
  </si>
  <si>
    <t>HH-D2</t>
  </si>
  <si>
    <t>HH-D3</t>
  </si>
  <si>
    <t>HH-D4</t>
  </si>
  <si>
    <t>HH-D5</t>
  </si>
  <si>
    <t>HH-D6</t>
  </si>
  <si>
    <t>HH-D7</t>
  </si>
  <si>
    <t>HH-D8</t>
  </si>
  <si>
    <t>HH-D9</t>
  </si>
  <si>
    <t>HH-D0</t>
  </si>
  <si>
    <t>HH-E1</t>
  </si>
  <si>
    <t>HH-E2</t>
  </si>
  <si>
    <t>HH-E3</t>
  </si>
  <si>
    <t>HH-E4</t>
  </si>
  <si>
    <t>HH-E5</t>
  </si>
  <si>
    <t>HH-E6</t>
  </si>
  <si>
    <t>HH-E7</t>
  </si>
  <si>
    <t>HH-E8</t>
  </si>
  <si>
    <t>HH-E9</t>
  </si>
  <si>
    <t>HH-E0</t>
  </si>
  <si>
    <t>HH-F1</t>
  </si>
  <si>
    <t>HH-F2</t>
  </si>
  <si>
    <t>HH-F3</t>
  </si>
  <si>
    <t>HH-F4</t>
  </si>
  <si>
    <t>HH-F5</t>
  </si>
  <si>
    <t>HH-F6</t>
  </si>
  <si>
    <t>HH-F7</t>
  </si>
  <si>
    <t>HH-F8</t>
  </si>
  <si>
    <t>HH-F9</t>
  </si>
  <si>
    <t>HH-F0</t>
  </si>
  <si>
    <t>HH-G1</t>
  </si>
  <si>
    <t>HH-G2</t>
  </si>
  <si>
    <t>HH-G3</t>
  </si>
  <si>
    <t>11/10</t>
  </si>
  <si>
    <t>HH-G4</t>
  </si>
  <si>
    <t>12-16/10</t>
  </si>
  <si>
    <t>HH-G5</t>
  </si>
  <si>
    <t>17/10</t>
  </si>
  <si>
    <t>HH-G6</t>
  </si>
  <si>
    <t>18-22/10</t>
  </si>
  <si>
    <t>HH-G7</t>
  </si>
  <si>
    <t>23/10</t>
  </si>
  <si>
    <t>HH-G8</t>
  </si>
  <si>
    <t>24-28/10</t>
  </si>
  <si>
    <t>HH-G9</t>
  </si>
  <si>
    <t>29/10</t>
  </si>
  <si>
    <t>30/10-3/11</t>
  </si>
  <si>
    <t>Apr</t>
  </si>
  <si>
    <t>Sept</t>
  </si>
  <si>
    <t>Okt</t>
  </si>
  <si>
    <t>Fryk</t>
  </si>
  <si>
    <t>Fgas</t>
  </si>
  <si>
    <t>Falls</t>
  </si>
  <si>
    <t>HH</t>
  </si>
  <si>
    <t>vektorsumma</t>
  </si>
  <si>
    <t>mm klst</t>
  </si>
  <si>
    <t>jún</t>
  </si>
  <si>
    <t>maí</t>
  </si>
  <si>
    <t>júl</t>
  </si>
  <si>
    <t>ágúst</t>
  </si>
  <si>
    <t>sept</t>
  </si>
  <si>
    <t>okt</t>
  </si>
  <si>
    <t>leiðrétt</t>
  </si>
  <si>
    <t>apríl</t>
  </si>
  <si>
    <t>Lofthiti °C            T1 PM</t>
  </si>
  <si>
    <t>Loftþr hPa             P3 PM</t>
  </si>
  <si>
    <t>Lofthiti °C T1 PM10</t>
  </si>
  <si>
    <t>Loftvog P3 PM10 hPa</t>
  </si>
  <si>
    <t/>
  </si>
  <si>
    <t>HH-G0</t>
  </si>
  <si>
    <t>HH-H1</t>
  </si>
  <si>
    <t>HH-H2</t>
  </si>
  <si>
    <t>HH-H3</t>
  </si>
  <si>
    <t>HH-H4</t>
  </si>
  <si>
    <t>HH-H5</t>
  </si>
  <si>
    <t>HH-H6</t>
  </si>
  <si>
    <t>HH-H7</t>
  </si>
  <si>
    <t>HH-H8</t>
  </si>
  <si>
    <t>HH-H9</t>
  </si>
  <si>
    <t>HH-H0</t>
  </si>
  <si>
    <t>nóv</t>
  </si>
  <si>
    <t>des</t>
  </si>
  <si>
    <t>Nóv</t>
  </si>
  <si>
    <t>Apr-sept</t>
  </si>
  <si>
    <t>sem HF</t>
  </si>
  <si>
    <t>3/4</t>
  </si>
  <si>
    <t>4-8/4</t>
  </si>
  <si>
    <t>9/4</t>
  </si>
  <si>
    <t>10-14/4</t>
  </si>
  <si>
    <t>15/4</t>
  </si>
  <si>
    <t>16-20/4</t>
  </si>
  <si>
    <t>21/4</t>
  </si>
  <si>
    <t>22-26/4</t>
  </si>
  <si>
    <t>27/4</t>
  </si>
  <si>
    <t>28/4-2/5</t>
  </si>
  <si>
    <t>7/5</t>
  </si>
  <si>
    <t>8-12/5</t>
  </si>
  <si>
    <t>13/5</t>
  </si>
  <si>
    <t>14-18/5</t>
  </si>
  <si>
    <t>19/5</t>
  </si>
  <si>
    <t>20-24/5</t>
  </si>
  <si>
    <t>25/5</t>
  </si>
  <si>
    <t>26-30/5</t>
  </si>
  <si>
    <t>31/5</t>
  </si>
  <si>
    <t>1-5/6</t>
  </si>
  <si>
    <t>7/6</t>
  </si>
  <si>
    <t>8-12/6</t>
  </si>
  <si>
    <t>13/6</t>
  </si>
  <si>
    <t>14-18/6</t>
  </si>
  <si>
    <t>19/6</t>
  </si>
  <si>
    <t>20-24/6</t>
  </si>
  <si>
    <t>25/6</t>
  </si>
  <si>
    <t>26-30/6</t>
  </si>
  <si>
    <t>1/7</t>
  </si>
  <si>
    <t>2-3/7</t>
  </si>
  <si>
    <t>4/7</t>
  </si>
  <si>
    <t>5-9/7</t>
  </si>
  <si>
    <t>10/7</t>
  </si>
  <si>
    <t>11-15/7</t>
  </si>
  <si>
    <t>16/7</t>
  </si>
  <si>
    <t>17-21/7</t>
  </si>
  <si>
    <t>22/7</t>
  </si>
  <si>
    <t>23-27/7</t>
  </si>
  <si>
    <t>28/7</t>
  </si>
  <si>
    <t>29/7-2/8</t>
  </si>
  <si>
    <t>7/8</t>
  </si>
  <si>
    <t>9-13/8</t>
  </si>
  <si>
    <t>14/8</t>
  </si>
  <si>
    <t>15-19/8</t>
  </si>
  <si>
    <t>20/8</t>
  </si>
  <si>
    <t>21-25/8</t>
  </si>
  <si>
    <t>26/8</t>
  </si>
  <si>
    <t>27-31/8</t>
  </si>
  <si>
    <t>1/9</t>
  </si>
  <si>
    <t>2-5/9</t>
  </si>
  <si>
    <t>6/9</t>
  </si>
  <si>
    <t>7-11/9</t>
  </si>
  <si>
    <t>12/9</t>
  </si>
  <si>
    <t>13-17/9</t>
  </si>
  <si>
    <t>18/9</t>
  </si>
  <si>
    <t>19-23/9</t>
  </si>
  <si>
    <t>24/9</t>
  </si>
  <si>
    <t>25-29/9</t>
  </si>
  <si>
    <t>30/9</t>
  </si>
  <si>
    <t>1-2/10</t>
  </si>
  <si>
    <t>4/11</t>
  </si>
  <si>
    <t>5/11</t>
  </si>
  <si>
    <t>6/11</t>
  </si>
  <si>
    <t>7-11/11</t>
  </si>
  <si>
    <t>12/11</t>
  </si>
  <si>
    <t>13-17/11</t>
  </si>
  <si>
    <t>18/11</t>
  </si>
  <si>
    <t>19-23/11</t>
  </si>
  <si>
    <t>24/11</t>
  </si>
  <si>
    <t>25-29/11</t>
  </si>
  <si>
    <t>30/11</t>
  </si>
  <si>
    <t>1-5/12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</si>
</sst>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5" borderId="0" xfId="1" applyFont="1" applyFill="1"/>
    <xf numFmtId="0" fontId="4" fillId="0" borderId="0" xfId="1" applyFont="1"/>
    <xf numFmtId="2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4" fillId="5" borderId="0" xfId="1" applyFont="1" applyFill="1"/>
    <xf numFmtId="165" fontId="4" fillId="0" borderId="0" xfId="1" applyNumberFormat="1" applyFont="1" applyAlignment="1">
      <alignment horizontal="center"/>
    </xf>
    <xf numFmtId="0" fontId="3" fillId="0" borderId="0" xfId="1" applyFont="1"/>
    <xf numFmtId="2" fontId="4" fillId="0" borderId="0" xfId="1" applyNumberFormat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22" fontId="3" fillId="3" borderId="0" xfId="0" applyNumberFormat="1" applyFont="1" applyFill="1"/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/>
    <xf numFmtId="164" fontId="5" fillId="0" borderId="0" xfId="0" applyNumberFormat="1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22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/>
    <xf numFmtId="164" fontId="1" fillId="0" borderId="0" xfId="0" applyNumberFormat="1" applyFont="1" applyAlignment="1">
      <alignment horizontal="center"/>
    </xf>
    <xf numFmtId="22" fontId="4" fillId="0" borderId="0" xfId="0" applyNumberFormat="1" applyFont="1"/>
    <xf numFmtId="164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164" fontId="5" fillId="5" borderId="0" xfId="0" applyNumberFormat="1" applyFont="1" applyFill="1" applyAlignment="1">
      <alignment horizontal="center" wrapText="1"/>
    </xf>
    <xf numFmtId="14" fontId="4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O9123"/>
  <sheetViews>
    <sheetView tabSelected="1" workbookViewId="0"/>
  </sheetViews>
  <sheetFormatPr defaultColWidth="9.140625" defaultRowHeight="11.25" x14ac:dyDescent="0.2"/>
  <cols>
    <col min="1" max="1" width="16" style="28" customWidth="1"/>
    <col min="2" max="2" width="9.28515625" style="35" bestFit="1" customWidth="1"/>
    <col min="3" max="3" width="9.28515625" style="35" customWidth="1"/>
    <col min="4" max="4" width="9.28515625" style="35" bestFit="1" customWidth="1"/>
    <col min="5" max="5" width="10.7109375" style="35" customWidth="1"/>
    <col min="6" max="6" width="9.42578125" style="35" customWidth="1"/>
    <col min="7" max="7" width="9.28515625" style="36" bestFit="1" customWidth="1"/>
    <col min="8" max="8" width="5" style="1" customWidth="1"/>
    <col min="9" max="15" width="9.28515625" style="36" bestFit="1" customWidth="1"/>
    <col min="16" max="16384" width="9.140625" style="18"/>
  </cols>
  <sheetData>
    <row r="1" spans="1:41" ht="51.75" customHeight="1" x14ac:dyDescent="0.2">
      <c r="A1" s="13" t="s">
        <v>0</v>
      </c>
      <c r="B1" s="14" t="s">
        <v>129</v>
      </c>
      <c r="C1" s="15" t="s">
        <v>26</v>
      </c>
      <c r="D1" s="15" t="s">
        <v>27</v>
      </c>
      <c r="E1" s="15" t="s">
        <v>28</v>
      </c>
      <c r="F1" s="16"/>
      <c r="G1" s="14" t="s">
        <v>130</v>
      </c>
      <c r="H1" s="17"/>
      <c r="I1" s="14" t="s">
        <v>3</v>
      </c>
      <c r="J1" s="14" t="s">
        <v>1</v>
      </c>
      <c r="K1" s="14" t="s">
        <v>2</v>
      </c>
      <c r="L1" s="14" t="s">
        <v>4</v>
      </c>
      <c r="M1" s="14" t="s">
        <v>5</v>
      </c>
      <c r="N1" s="14" t="s">
        <v>6</v>
      </c>
      <c r="O1" s="14" t="s">
        <v>7</v>
      </c>
      <c r="T1" s="14" t="s">
        <v>129</v>
      </c>
      <c r="U1" s="15" t="s">
        <v>26</v>
      </c>
      <c r="V1" s="20" t="str">
        <f>D1</f>
        <v>Vindhraði m/s Straumsvík</v>
      </c>
      <c r="W1" s="20" t="str">
        <f>E1</f>
        <v>Vindátt ° Straumsvík</v>
      </c>
      <c r="X1" s="19"/>
      <c r="Y1" s="14" t="s">
        <v>130</v>
      </c>
      <c r="Z1" s="21"/>
      <c r="AA1" s="22" t="str">
        <f t="shared" ref="AA1:AG1" si="0">I1</f>
        <v>PM 2,5: Hvaleyrarholt,  (µg/m³)</v>
      </c>
      <c r="AB1" s="22" t="str">
        <f t="shared" si="0"/>
        <v>PM 10: Hvaleyrarholt,  (µg/m³)</v>
      </c>
      <c r="AC1" s="22" t="str">
        <f t="shared" si="0"/>
        <v>SO2: Hvaleyrarholt,  (µg/m³)</v>
      </c>
      <c r="AD1" s="22" t="str">
        <f t="shared" si="0"/>
        <v>H2S: Hvaleyrarholt,  (µg/m³)</v>
      </c>
      <c r="AE1" s="22" t="str">
        <f t="shared" si="0"/>
        <v>NO: Hvaleyrarholt,  (µg/m³)</v>
      </c>
      <c r="AF1" s="22" t="str">
        <f t="shared" si="0"/>
        <v>NO2: Hvaleyrarholt,  (µg/m³)</v>
      </c>
      <c r="AG1" s="22" t="str">
        <f t="shared" si="0"/>
        <v>NOx: Hvaleyrarholt,  (µg/m³)</v>
      </c>
    </row>
    <row r="2" spans="1:41" x14ac:dyDescent="0.2">
      <c r="A2" s="23"/>
      <c r="B2" s="24" t="s">
        <v>8</v>
      </c>
      <c r="C2" s="24" t="s">
        <v>8</v>
      </c>
      <c r="D2" s="24" t="s">
        <v>8</v>
      </c>
      <c r="E2" s="24" t="s">
        <v>119</v>
      </c>
      <c r="F2" s="25" t="s">
        <v>120</v>
      </c>
      <c r="G2" s="24" t="s">
        <v>8</v>
      </c>
      <c r="H2" s="17"/>
      <c r="I2" s="24" t="s">
        <v>8</v>
      </c>
      <c r="J2" s="24" t="s">
        <v>8</v>
      </c>
      <c r="K2" s="24" t="s">
        <v>127</v>
      </c>
      <c r="L2" s="24" t="s">
        <v>127</v>
      </c>
      <c r="M2" s="24" t="s">
        <v>127</v>
      </c>
      <c r="N2" s="24" t="s">
        <v>127</v>
      </c>
      <c r="O2" s="24" t="s">
        <v>127</v>
      </c>
      <c r="Q2" s="2"/>
      <c r="S2" s="26" t="s">
        <v>10</v>
      </c>
      <c r="T2" s="27">
        <f>AVERAGE(B3:B746)</f>
        <v>2.0044558691756245</v>
      </c>
      <c r="U2" s="27">
        <f>AVERAGE(C3:C746)</f>
        <v>0.97650179211469545</v>
      </c>
      <c r="V2" s="27">
        <f t="shared" ref="V2:AG2" si="1">AVERAGE(D3:D746)</f>
        <v>4.9768649193548367</v>
      </c>
      <c r="W2" s="27">
        <f t="shared" si="1"/>
        <v>156.43745940186321</v>
      </c>
      <c r="X2" s="27"/>
      <c r="Y2" s="27">
        <f t="shared" si="1"/>
        <v>1001.2099014336914</v>
      </c>
      <c r="Z2" s="27"/>
      <c r="AA2" s="27">
        <f t="shared" si="1"/>
        <v>3.0987887544802866</v>
      </c>
      <c r="AB2" s="27">
        <f t="shared" si="1"/>
        <v>7.3655819892473096</v>
      </c>
      <c r="AC2" s="27">
        <f t="shared" si="1"/>
        <v>2.0296001344086023</v>
      </c>
      <c r="AD2" s="27">
        <f t="shared" si="1"/>
        <v>3.1040197132616525</v>
      </c>
      <c r="AE2" s="27">
        <f t="shared" si="1"/>
        <v>2.1804896953405026</v>
      </c>
      <c r="AF2" s="27">
        <f t="shared" si="1"/>
        <v>9.9081523297491039</v>
      </c>
      <c r="AG2" s="27">
        <f t="shared" si="1"/>
        <v>12.088661066308241</v>
      </c>
      <c r="AH2" s="27"/>
      <c r="AI2" s="27"/>
      <c r="AJ2" s="27"/>
      <c r="AK2" s="27"/>
      <c r="AL2" s="27"/>
      <c r="AM2" s="27"/>
      <c r="AN2" s="27"/>
      <c r="AO2" s="27"/>
    </row>
    <row r="3" spans="1:41" x14ac:dyDescent="0.2">
      <c r="A3" s="28">
        <v>43466</v>
      </c>
      <c r="B3" s="29">
        <v>-3.5779999999999998</v>
      </c>
      <c r="C3" s="29">
        <v>-5.4595000000000011</v>
      </c>
      <c r="D3" s="29">
        <v>1.5383333333333333</v>
      </c>
      <c r="E3" s="29">
        <v>161.37301223612599</v>
      </c>
      <c r="F3" s="29"/>
      <c r="G3" s="29">
        <v>1028.3333333333333</v>
      </c>
      <c r="H3" s="29"/>
      <c r="I3" s="29">
        <v>129.52833333333334</v>
      </c>
      <c r="J3" s="29">
        <v>137.99999999999997</v>
      </c>
      <c r="K3" s="29">
        <v>22.250833333333336</v>
      </c>
      <c r="L3" s="29">
        <v>-8.2333333333333369E-2</v>
      </c>
      <c r="M3" s="29">
        <v>3.0353333333333334</v>
      </c>
      <c r="N3" s="29">
        <v>19.071666666666669</v>
      </c>
      <c r="O3" s="29">
        <v>22.105</v>
      </c>
      <c r="S3" s="26" t="s">
        <v>11</v>
      </c>
      <c r="T3" s="27">
        <f>AVERAGE(B747:B1418)</f>
        <v>2.3331872519841279</v>
      </c>
      <c r="U3" s="27">
        <f>AVERAGE(C747:C1418)</f>
        <v>1.4382740575396842</v>
      </c>
      <c r="V3" s="27">
        <f t="shared" ref="V3:AG3" si="2">AVERAGE(D747:D1418)</f>
        <v>5.5094521329365111</v>
      </c>
      <c r="W3" s="27">
        <f t="shared" si="2"/>
        <v>124.86859632545614</v>
      </c>
      <c r="X3" s="27"/>
      <c r="Y3" s="27">
        <f t="shared" si="2"/>
        <v>993.86200396825438</v>
      </c>
      <c r="Z3" s="27"/>
      <c r="AA3" s="27">
        <f t="shared" si="2"/>
        <v>3.5258797123015855</v>
      </c>
      <c r="AB3" s="27">
        <f t="shared" si="2"/>
        <v>7.5289174107142873</v>
      </c>
      <c r="AC3" s="27">
        <f t="shared" si="2"/>
        <v>1.4145999503968245</v>
      </c>
      <c r="AD3" s="27">
        <f t="shared" si="2"/>
        <v>3.5993035714285719</v>
      </c>
      <c r="AE3" s="27">
        <f t="shared" si="2"/>
        <v>2.7459722222222238</v>
      </c>
      <c r="AF3" s="27">
        <f t="shared" si="2"/>
        <v>8.5838913690476115</v>
      </c>
      <c r="AG3" s="27">
        <f t="shared" si="2"/>
        <v>11.32984250992064</v>
      </c>
      <c r="AH3" s="27"/>
      <c r="AI3" s="27"/>
      <c r="AJ3" s="27"/>
      <c r="AK3" s="27"/>
      <c r="AL3" s="27"/>
      <c r="AM3" s="27"/>
      <c r="AN3" s="27"/>
      <c r="AO3" s="27"/>
    </row>
    <row r="4" spans="1:41" x14ac:dyDescent="0.2">
      <c r="A4" s="28">
        <v>43466.041666666664</v>
      </c>
      <c r="B4" s="29">
        <v>-3.6825000000000006</v>
      </c>
      <c r="C4" s="29">
        <v>-3.972</v>
      </c>
      <c r="D4" s="29">
        <v>1.0450000000000002</v>
      </c>
      <c r="E4" s="29">
        <v>98.436341100322849</v>
      </c>
      <c r="F4" s="29"/>
      <c r="G4" s="29">
        <v>1028</v>
      </c>
      <c r="H4" s="29"/>
      <c r="I4" s="29">
        <v>37.270000000000003</v>
      </c>
      <c r="J4" s="29">
        <v>52.37833333333333</v>
      </c>
      <c r="K4" s="29">
        <v>5.1406666666666663</v>
      </c>
      <c r="L4" s="29">
        <v>-4.1666666666666892E-3</v>
      </c>
      <c r="M4" s="29">
        <v>1.2415</v>
      </c>
      <c r="N4" s="29">
        <v>14.993333333333332</v>
      </c>
      <c r="O4" s="29">
        <v>16.233333333333334</v>
      </c>
      <c r="S4" s="26" t="s">
        <v>12</v>
      </c>
      <c r="T4" s="27">
        <f>AVERAGE(B1419:B2160)</f>
        <v>2.545984052111411</v>
      </c>
      <c r="U4" s="27">
        <f>AVERAGE(C1419:C2160)</f>
        <v>1.5652425876010798</v>
      </c>
      <c r="V4" s="27">
        <f t="shared" ref="V4:AG4" si="3">AVERAGE(D1419:D2160)</f>
        <v>5.5521125336927257</v>
      </c>
      <c r="W4" s="27">
        <f t="shared" si="3"/>
        <v>157.96543573201291</v>
      </c>
      <c r="X4" s="27"/>
      <c r="Y4" s="27">
        <f t="shared" si="3"/>
        <v>992.80049415992812</v>
      </c>
      <c r="Z4" s="27"/>
      <c r="AA4" s="27">
        <f t="shared" si="3"/>
        <v>3.7853187331536433</v>
      </c>
      <c r="AB4" s="27">
        <f t="shared" si="3"/>
        <v>8.3268115453728697</v>
      </c>
      <c r="AC4" s="27">
        <f t="shared" si="3"/>
        <v>2.6210186433063791</v>
      </c>
      <c r="AD4" s="27">
        <f t="shared" si="3"/>
        <v>2.6292798742138368</v>
      </c>
      <c r="AE4" s="27">
        <f t="shared" si="3"/>
        <v>1.1296125336927225</v>
      </c>
      <c r="AF4" s="27">
        <f t="shared" si="3"/>
        <v>2.6005855795148269</v>
      </c>
      <c r="AG4" s="27">
        <f t="shared" si="3"/>
        <v>3.730233827493258</v>
      </c>
      <c r="AH4" s="27"/>
      <c r="AI4" s="27"/>
      <c r="AJ4" s="27"/>
      <c r="AK4" s="27"/>
      <c r="AL4" s="27"/>
      <c r="AM4" s="27"/>
      <c r="AN4" s="27"/>
      <c r="AO4" s="27"/>
    </row>
    <row r="5" spans="1:41" x14ac:dyDescent="0.2">
      <c r="A5" s="28">
        <v>43466.083333333328</v>
      </c>
      <c r="B5" s="29">
        <v>-3.7171666666666661</v>
      </c>
      <c r="C5" s="29">
        <v>-4.2746666666666666</v>
      </c>
      <c r="D5" s="29">
        <v>1.2911666666666666</v>
      </c>
      <c r="E5" s="29">
        <v>119.22418394400182</v>
      </c>
      <c r="F5" s="29"/>
      <c r="G5" s="29">
        <v>1028.1666666666667</v>
      </c>
      <c r="H5" s="29"/>
      <c r="I5" s="29">
        <v>46.495000000000005</v>
      </c>
      <c r="J5" s="29">
        <v>60.413333333333348</v>
      </c>
      <c r="K5" s="29">
        <v>4.9065000000000003</v>
      </c>
      <c r="L5" s="29">
        <v>-0.11450000000000003</v>
      </c>
      <c r="M5" s="29">
        <v>0.44183333333333336</v>
      </c>
      <c r="N5" s="29">
        <v>12.770333333333333</v>
      </c>
      <c r="O5" s="29">
        <v>13.212666666666665</v>
      </c>
      <c r="S5" s="26" t="s">
        <v>13</v>
      </c>
      <c r="T5" s="27">
        <f>AVERAGE(B2161:B2882)</f>
        <v>7.5023889658356424</v>
      </c>
      <c r="U5" s="27">
        <f>AVERAGE(C2161:C2882)</f>
        <v>6.6053663434903047</v>
      </c>
      <c r="V5" s="27">
        <f t="shared" ref="V5:AG5" si="4">AVERAGE(D2161:D2882)</f>
        <v>5.6586022622345338</v>
      </c>
      <c r="W5" s="27">
        <f t="shared" si="4"/>
        <v>129.43432520882811</v>
      </c>
      <c r="X5" s="27"/>
      <c r="Y5" s="27">
        <f t="shared" si="4"/>
        <v>1007.2405355494</v>
      </c>
      <c r="Z5" s="27"/>
      <c r="AA5" s="27">
        <f t="shared" si="4"/>
        <v>5.6102063711911345</v>
      </c>
      <c r="AB5" s="27">
        <f t="shared" si="4"/>
        <v>16.577304939981524</v>
      </c>
      <c r="AC5" s="27">
        <f t="shared" si="4"/>
        <v>1.0364018928901209</v>
      </c>
      <c r="AD5" s="27">
        <f t="shared" si="4"/>
        <v>2.9394113573407243</v>
      </c>
      <c r="AE5" s="27">
        <f t="shared" si="4"/>
        <v>0.83194644506001802</v>
      </c>
      <c r="AF5" s="27">
        <f t="shared" si="4"/>
        <v>2.3259374422899346</v>
      </c>
      <c r="AG5" s="27">
        <f t="shared" si="4"/>
        <v>3.1578951985226191</v>
      </c>
      <c r="AH5" s="27"/>
      <c r="AI5" s="27"/>
      <c r="AJ5" s="27"/>
      <c r="AK5" s="27"/>
      <c r="AL5" s="27"/>
      <c r="AM5" s="27"/>
      <c r="AN5" s="27"/>
      <c r="AO5" s="27"/>
    </row>
    <row r="6" spans="1:41" x14ac:dyDescent="0.2">
      <c r="A6" s="28">
        <v>43466.124999999993</v>
      </c>
      <c r="B6" s="29">
        <v>-3.7450000000000006</v>
      </c>
      <c r="C6" s="29">
        <v>-5.1976666666666667</v>
      </c>
      <c r="D6" s="29">
        <v>1.7665</v>
      </c>
      <c r="E6" s="29">
        <v>136.07715349096713</v>
      </c>
      <c r="F6" s="29"/>
      <c r="G6" s="29">
        <v>1028.8333333333333</v>
      </c>
      <c r="H6" s="29"/>
      <c r="I6" s="29">
        <v>11.841000000000001</v>
      </c>
      <c r="J6" s="29">
        <v>27.47</v>
      </c>
      <c r="K6" s="29">
        <v>1.7364999999999999</v>
      </c>
      <c r="L6" s="29">
        <v>6.2743333333333338</v>
      </c>
      <c r="M6" s="29">
        <v>2.0913333333333335</v>
      </c>
      <c r="N6" s="29">
        <v>14.780999999999997</v>
      </c>
      <c r="O6" s="29">
        <v>16.871166666666667</v>
      </c>
      <c r="S6" s="26" t="s">
        <v>14</v>
      </c>
      <c r="T6" s="27">
        <f>AVERAGE(B2883:B3626)</f>
        <v>8.5673205645161215</v>
      </c>
      <c r="U6" s="27">
        <f>AVERAGE(C2883:C3626)</f>
        <v>7.286020161290315</v>
      </c>
      <c r="V6" s="27">
        <f t="shared" ref="V6:AG6" si="5">AVERAGE(D2883:D3626)</f>
        <v>3.8142134856630867</v>
      </c>
      <c r="W6" s="27">
        <f t="shared" si="5"/>
        <v>165.62337137496655</v>
      </c>
      <c r="X6" s="27"/>
      <c r="Y6" s="27">
        <f t="shared" si="5"/>
        <v>1016.2403673835129</v>
      </c>
      <c r="Z6" s="27"/>
      <c r="AA6" s="27">
        <f t="shared" si="5"/>
        <v>3.4134849910394256</v>
      </c>
      <c r="AB6" s="27">
        <f t="shared" si="5"/>
        <v>6.7182491039426582</v>
      </c>
      <c r="AC6" s="27">
        <f t="shared" si="5"/>
        <v>1.1593053315412176</v>
      </c>
      <c r="AD6" s="27">
        <f t="shared" si="5"/>
        <v>1.4491715949820796</v>
      </c>
      <c r="AE6" s="27">
        <f t="shared" si="5"/>
        <v>1.2825427867383512</v>
      </c>
      <c r="AF6" s="27">
        <f t="shared" si="5"/>
        <v>3.0306603942652353</v>
      </c>
      <c r="AG6" s="27">
        <f t="shared" si="5"/>
        <v>4.3131711469534046</v>
      </c>
      <c r="AH6" s="27"/>
      <c r="AI6" s="27"/>
      <c r="AJ6" s="27"/>
      <c r="AK6" s="27"/>
      <c r="AL6" s="27"/>
      <c r="AM6" s="27"/>
      <c r="AN6" s="27"/>
      <c r="AO6" s="27"/>
    </row>
    <row r="7" spans="1:41" x14ac:dyDescent="0.2">
      <c r="A7" s="28">
        <v>43466.166666666657</v>
      </c>
      <c r="B7" s="29">
        <v>-4.293333333333333</v>
      </c>
      <c r="C7" s="29">
        <v>-5.1550000000000002</v>
      </c>
      <c r="D7" s="29">
        <v>1.5278333333333334</v>
      </c>
      <c r="E7" s="29">
        <v>133.97814904431215</v>
      </c>
      <c r="F7" s="29"/>
      <c r="G7" s="29">
        <v>1028.8333333333333</v>
      </c>
      <c r="H7" s="29"/>
      <c r="I7" s="29">
        <v>6.5018333333333338</v>
      </c>
      <c r="J7" s="29">
        <v>21.333333333333332</v>
      </c>
      <c r="K7" s="29">
        <v>3.597</v>
      </c>
      <c r="L7" s="29">
        <v>41.589999999999996</v>
      </c>
      <c r="M7" s="29">
        <v>6.1833333333333317E-2</v>
      </c>
      <c r="N7" s="29">
        <v>5.8370000000000006</v>
      </c>
      <c r="O7" s="29">
        <v>5.8996666666666657</v>
      </c>
      <c r="S7" s="26" t="s">
        <v>15</v>
      </c>
      <c r="T7" s="27">
        <f>AVERAGE(B3627:B4346)</f>
        <v>11.022432638888899</v>
      </c>
      <c r="U7" s="27">
        <f>AVERAGE(C3627:C4346)</f>
        <v>9.4746060185185108</v>
      </c>
      <c r="V7" s="27">
        <f t="shared" ref="V7:AG7" si="6">AVERAGE(D3627:D4346)</f>
        <v>4.7039296296296325</v>
      </c>
      <c r="W7" s="27">
        <f t="shared" si="6"/>
        <v>188.25487471976905</v>
      </c>
      <c r="X7" s="27"/>
      <c r="Y7" s="27">
        <f t="shared" si="6"/>
        <v>1012.8787037037033</v>
      </c>
      <c r="Z7" s="27"/>
      <c r="AA7" s="27">
        <f t="shared" si="6"/>
        <v>4.77371319444444</v>
      </c>
      <c r="AB7" s="27">
        <f t="shared" si="6"/>
        <v>8.8053696759259328</v>
      </c>
      <c r="AC7" s="27">
        <f t="shared" si="6"/>
        <v>1.258912037037037</v>
      </c>
      <c r="AD7" s="27">
        <f t="shared" si="6"/>
        <v>0.72209189814814778</v>
      </c>
      <c r="AE7" s="27">
        <f t="shared" si="6"/>
        <v>0.7802398148148143</v>
      </c>
      <c r="AF7" s="27">
        <f t="shared" si="6"/>
        <v>2.0474870370370368</v>
      </c>
      <c r="AG7" s="27">
        <f t="shared" si="6"/>
        <v>2.8277562500000002</v>
      </c>
      <c r="AH7" s="27"/>
      <c r="AI7" s="27"/>
      <c r="AJ7" s="27"/>
      <c r="AK7" s="27"/>
      <c r="AL7" s="27"/>
      <c r="AM7" s="27"/>
      <c r="AN7" s="27"/>
      <c r="AO7" s="27"/>
    </row>
    <row r="8" spans="1:41" x14ac:dyDescent="0.2">
      <c r="A8" s="28">
        <v>43466.208333333321</v>
      </c>
      <c r="B8" s="29">
        <v>-3.6421666666666663</v>
      </c>
      <c r="C8" s="29">
        <v>-4.3594999999999997</v>
      </c>
      <c r="D8" s="29">
        <v>1.0161666666666667</v>
      </c>
      <c r="E8" s="29">
        <v>95.460115872301827</v>
      </c>
      <c r="F8" s="29"/>
      <c r="G8" s="29">
        <v>1028.3333333333333</v>
      </c>
      <c r="H8" s="29"/>
      <c r="I8" s="29">
        <v>5.6146666666666674</v>
      </c>
      <c r="J8" s="29">
        <v>19.004999999999999</v>
      </c>
      <c r="K8" s="29">
        <v>2.6553333333333331</v>
      </c>
      <c r="L8" s="29">
        <v>26.143333333333327</v>
      </c>
      <c r="M8" s="29">
        <v>-3.4666666666666665E-2</v>
      </c>
      <c r="N8" s="29">
        <v>5.8088333333333333</v>
      </c>
      <c r="O8" s="29">
        <v>5.774166666666666</v>
      </c>
      <c r="S8" s="26" t="s">
        <v>16</v>
      </c>
      <c r="T8" s="27">
        <f>AVERAGE(B4347:B5090)</f>
        <v>14.134771505376321</v>
      </c>
      <c r="U8" s="27"/>
      <c r="V8" s="27">
        <f t="shared" ref="V8:AG8" si="7">AVERAGE(D4347:D5090)</f>
        <v>2.8990130630630655</v>
      </c>
      <c r="W8" s="27">
        <f t="shared" si="7"/>
        <v>162.74363346854071</v>
      </c>
      <c r="X8" s="27"/>
      <c r="Y8" s="27">
        <f t="shared" si="7"/>
        <v>1007.2170026881719</v>
      </c>
      <c r="Z8" s="27"/>
      <c r="AA8" s="27">
        <f t="shared" si="7"/>
        <v>6.5194227477477495</v>
      </c>
      <c r="AB8" s="27">
        <f t="shared" si="7"/>
        <v>10.352694594594594</v>
      </c>
      <c r="AC8" s="27">
        <f t="shared" si="7"/>
        <v>0.42370072169598505</v>
      </c>
      <c r="AD8" s="27">
        <f t="shared" si="7"/>
        <v>1.519563545906828</v>
      </c>
      <c r="AE8" s="27">
        <f t="shared" si="7"/>
        <v>0.99103931124106615</v>
      </c>
      <c r="AF8" s="27">
        <f t="shared" si="7"/>
        <v>2.0951366860090248</v>
      </c>
      <c r="AG8" s="27">
        <f t="shared" si="7"/>
        <v>3.1047602339181295</v>
      </c>
      <c r="AH8" s="27"/>
      <c r="AI8" s="27"/>
      <c r="AJ8" s="27"/>
      <c r="AK8" s="27"/>
      <c r="AL8" s="27"/>
      <c r="AM8" s="27"/>
      <c r="AN8" s="27"/>
      <c r="AO8" s="27"/>
    </row>
    <row r="9" spans="1:41" x14ac:dyDescent="0.2">
      <c r="A9" s="28">
        <v>43466.249999999985</v>
      </c>
      <c r="B9" s="29">
        <v>-2.8849999999999998</v>
      </c>
      <c r="C9" s="29">
        <v>-3.734833333333333</v>
      </c>
      <c r="D9" s="29">
        <v>0.84699999999999998</v>
      </c>
      <c r="E9" s="29">
        <v>147.67691611331099</v>
      </c>
      <c r="F9" s="29"/>
      <c r="G9" s="29">
        <v>1028</v>
      </c>
      <c r="H9" s="29"/>
      <c r="I9" s="29">
        <v>4.7539999999999996</v>
      </c>
      <c r="J9" s="29">
        <v>16.220000000000002</v>
      </c>
      <c r="K9" s="29">
        <v>3.6756666666666669</v>
      </c>
      <c r="L9" s="29">
        <v>9.9804999999999993</v>
      </c>
      <c r="M9" s="29">
        <v>-3.95E-2</v>
      </c>
      <c r="N9" s="29">
        <v>5.7021666666666659</v>
      </c>
      <c r="O9" s="29">
        <v>5.6625000000000005</v>
      </c>
      <c r="S9" s="26" t="s">
        <v>17</v>
      </c>
      <c r="T9" s="27">
        <f>AVERAGE(B5091:B5834)</f>
        <v>11.89235887096776</v>
      </c>
      <c r="U9" s="27"/>
      <c r="V9" s="27">
        <f t="shared" ref="V9:AG9" si="8">AVERAGE(D5091:D5834)</f>
        <v>4.6496740591397865</v>
      </c>
      <c r="W9" s="27">
        <f t="shared" si="8"/>
        <v>135.91871493208254</v>
      </c>
      <c r="X9" s="27"/>
      <c r="Y9" s="27">
        <f t="shared" si="8"/>
        <v>1003.7687724014337</v>
      </c>
      <c r="Z9" s="27"/>
      <c r="AA9" s="27">
        <f t="shared" si="8"/>
        <v>4.2405255376344089</v>
      </c>
      <c r="AB9" s="27">
        <f t="shared" si="8"/>
        <v>7.411872759856637</v>
      </c>
      <c r="AC9" s="27">
        <f t="shared" si="8"/>
        <v>0.96313530465949748</v>
      </c>
      <c r="AD9" s="27">
        <f t="shared" si="8"/>
        <v>1.5077072132616502</v>
      </c>
      <c r="AE9" s="27">
        <f t="shared" si="8"/>
        <v>3.0757493872549024</v>
      </c>
      <c r="AF9" s="27">
        <f t="shared" si="8"/>
        <v>5.3039068627451007</v>
      </c>
      <c r="AG9" s="27">
        <f t="shared" si="8"/>
        <v>8.37965625</v>
      </c>
      <c r="AH9" s="27"/>
      <c r="AI9" s="27"/>
      <c r="AJ9" s="27"/>
      <c r="AK9" s="27"/>
      <c r="AL9" s="27"/>
      <c r="AM9" s="40"/>
      <c r="AN9" s="40"/>
      <c r="AO9" s="40"/>
    </row>
    <row r="10" spans="1:41" x14ac:dyDescent="0.2">
      <c r="A10" s="28">
        <v>43466.29166666665</v>
      </c>
      <c r="B10" s="29">
        <v>-3.1194999999999999</v>
      </c>
      <c r="C10" s="29">
        <v>-3.5665</v>
      </c>
      <c r="D10" s="29">
        <v>1.4559999999999997</v>
      </c>
      <c r="E10" s="29">
        <v>117.7189034965761</v>
      </c>
      <c r="F10" s="29"/>
      <c r="G10" s="29">
        <v>1028</v>
      </c>
      <c r="H10" s="29"/>
      <c r="I10" s="29">
        <v>3.8106666666666666</v>
      </c>
      <c r="J10" s="29">
        <v>14.595000000000001</v>
      </c>
      <c r="K10" s="29">
        <v>2.4085000000000001</v>
      </c>
      <c r="L10" s="29">
        <v>33.615000000000002</v>
      </c>
      <c r="M10" s="29">
        <v>7.5333333333333335E-2</v>
      </c>
      <c r="N10" s="29">
        <v>4.085</v>
      </c>
      <c r="O10" s="29">
        <v>4.1606666666666667</v>
      </c>
      <c r="S10" s="26" t="s">
        <v>18</v>
      </c>
      <c r="T10" s="27">
        <f>AVERAGE(B5835:B6554)</f>
        <v>10.843505555555556</v>
      </c>
      <c r="U10" s="27"/>
      <c r="V10" s="27">
        <f t="shared" ref="V10:AG10" si="9">AVERAGE(D5835:D6554)</f>
        <v>4.1402997685185223</v>
      </c>
      <c r="W10" s="27">
        <f t="shared" si="9"/>
        <v>165.73020208148631</v>
      </c>
      <c r="X10" s="27"/>
      <c r="Y10" s="27">
        <f t="shared" si="9"/>
        <v>1001.3678703703699</v>
      </c>
      <c r="Z10" s="27"/>
      <c r="AA10" s="27">
        <f t="shared" si="9"/>
        <v>4.6227949074074042</v>
      </c>
      <c r="AB10" s="27">
        <f t="shared" si="9"/>
        <v>7.1754460648148202</v>
      </c>
      <c r="AC10" s="27">
        <f t="shared" si="9"/>
        <v>0.77063287037036998</v>
      </c>
      <c r="AD10" s="27">
        <f t="shared" si="9"/>
        <v>2.3198215277777812</v>
      </c>
      <c r="AE10" s="27">
        <f t="shared" si="9"/>
        <v>4.0984490740740744</v>
      </c>
      <c r="AF10" s="27">
        <f t="shared" si="9"/>
        <v>3.4342800925925951</v>
      </c>
      <c r="AG10" s="27">
        <f t="shared" si="9"/>
        <v>7.5327291666666758</v>
      </c>
      <c r="AH10" s="27"/>
      <c r="AI10" s="27"/>
      <c r="AJ10" s="27"/>
      <c r="AK10" s="27"/>
      <c r="AL10" s="27"/>
      <c r="AM10" s="40"/>
      <c r="AN10" s="40"/>
      <c r="AO10" s="40"/>
    </row>
    <row r="11" spans="1:41" x14ac:dyDescent="0.2">
      <c r="A11" s="28">
        <v>43466.333333333314</v>
      </c>
      <c r="B11" s="29">
        <v>-2.6913333333333331</v>
      </c>
      <c r="C11" s="29">
        <v>-3.5366666666666666</v>
      </c>
      <c r="D11" s="29">
        <v>1.0178333333333336</v>
      </c>
      <c r="E11" s="29">
        <v>110.92604191299658</v>
      </c>
      <c r="F11" s="29"/>
      <c r="G11" s="29">
        <v>1028</v>
      </c>
      <c r="H11" s="29"/>
      <c r="I11" s="29">
        <v>3.096833333333334</v>
      </c>
      <c r="J11" s="29">
        <v>12.563333333333333</v>
      </c>
      <c r="K11" s="29">
        <v>1.7490000000000001</v>
      </c>
      <c r="L11" s="29">
        <v>18.658333333333331</v>
      </c>
      <c r="M11" s="29">
        <v>0.59866666666666668</v>
      </c>
      <c r="N11" s="29">
        <v>11.051666666666668</v>
      </c>
      <c r="O11" s="29">
        <v>11.648333333333333</v>
      </c>
      <c r="S11" s="26" t="s">
        <v>19</v>
      </c>
      <c r="T11" s="27">
        <f>AVERAGE(B6555:B7298)</f>
        <v>6.8294032258064554</v>
      </c>
      <c r="U11" s="27"/>
      <c r="V11" s="27">
        <f t="shared" ref="V11:AG11" si="10">AVERAGE(D6555:D7298)</f>
        <v>4.8551807795698911</v>
      </c>
      <c r="W11" s="27">
        <f t="shared" si="10"/>
        <v>118.08279691414624</v>
      </c>
      <c r="X11" s="27"/>
      <c r="Y11" s="27">
        <f t="shared" si="10"/>
        <v>1004.5429313459803</v>
      </c>
      <c r="Z11" s="27"/>
      <c r="AA11" s="27">
        <f t="shared" si="10"/>
        <v>3.286155713640464</v>
      </c>
      <c r="AB11" s="27">
        <f t="shared" si="10"/>
        <v>6.4831798780487695</v>
      </c>
      <c r="AC11" s="27">
        <f t="shared" si="10"/>
        <v>1.442133468834689</v>
      </c>
      <c r="AD11" s="27">
        <f t="shared" si="10"/>
        <v>2.0408098464317987</v>
      </c>
      <c r="AE11" s="27">
        <f t="shared" si="10"/>
        <v>5.4536897018970167</v>
      </c>
      <c r="AF11" s="27">
        <f t="shared" si="10"/>
        <v>5.5989829749103883</v>
      </c>
      <c r="AG11" s="27">
        <f t="shared" si="10"/>
        <v>11.101555555555558</v>
      </c>
      <c r="AH11" s="2"/>
      <c r="AI11" s="27"/>
      <c r="AJ11" s="27"/>
      <c r="AK11" s="27"/>
      <c r="AL11" s="27"/>
      <c r="AM11" s="40"/>
      <c r="AN11" s="40"/>
      <c r="AO11" s="40"/>
    </row>
    <row r="12" spans="1:41" x14ac:dyDescent="0.2">
      <c r="A12" s="28">
        <v>43466.374999999978</v>
      </c>
      <c r="B12" s="29">
        <v>-2.2526666666666668</v>
      </c>
      <c r="C12" s="29">
        <v>-3.717166666666667</v>
      </c>
      <c r="D12" s="29">
        <v>1.0475000000000001</v>
      </c>
      <c r="E12" s="29">
        <v>153.99819454958316</v>
      </c>
      <c r="F12" s="29"/>
      <c r="G12" s="29">
        <v>1027.1666666666667</v>
      </c>
      <c r="H12" s="29"/>
      <c r="I12" s="29">
        <v>4.4124999999999996</v>
      </c>
      <c r="J12" s="29">
        <v>13.534999999999998</v>
      </c>
      <c r="K12" s="29">
        <v>3.0171666666666668</v>
      </c>
      <c r="L12" s="29">
        <v>11.623333333333333</v>
      </c>
      <c r="M12" s="29">
        <v>0.23416666666666663</v>
      </c>
      <c r="N12" s="29">
        <v>9.0804999999999989</v>
      </c>
      <c r="O12" s="29">
        <v>9.3138333333333332</v>
      </c>
      <c r="S12" s="26" t="s">
        <v>20</v>
      </c>
      <c r="T12" s="27">
        <f>AVERAGE(B7299:B8018)</f>
        <v>4.0911736111111114</v>
      </c>
      <c r="U12" s="27"/>
      <c r="V12" s="27">
        <f t="shared" ref="V12:AG12" si="11">AVERAGE(D7299:D8018)</f>
        <v>3.0332439814814824</v>
      </c>
      <c r="W12" s="27">
        <f t="shared" si="11"/>
        <v>132.45536792141934</v>
      </c>
      <c r="X12" s="27"/>
      <c r="Y12" s="27">
        <f t="shared" si="11"/>
        <v>1005.1268518518519</v>
      </c>
      <c r="Z12" s="27"/>
      <c r="AA12" s="27">
        <f t="shared" si="11"/>
        <v>3.241194871794872</v>
      </c>
      <c r="AB12" s="27">
        <f t="shared" si="11"/>
        <v>5.4325755244755323</v>
      </c>
      <c r="AC12" s="27">
        <f t="shared" si="11"/>
        <v>1.5077574906367031</v>
      </c>
      <c r="AD12" s="27">
        <f t="shared" si="11"/>
        <v>7.1155863764045</v>
      </c>
      <c r="AE12" s="27">
        <f t="shared" si="11"/>
        <v>6.7987960812772137</v>
      </c>
      <c r="AF12" s="27">
        <f t="shared" si="11"/>
        <v>11.247520048309177</v>
      </c>
      <c r="AG12" s="27">
        <f t="shared" si="11"/>
        <v>18.223837639090476</v>
      </c>
      <c r="AH12" s="2"/>
      <c r="AI12" s="27"/>
      <c r="AJ12" s="27"/>
      <c r="AK12" s="27"/>
      <c r="AL12" s="40"/>
      <c r="AM12" s="40"/>
      <c r="AN12" s="40"/>
      <c r="AO12" s="40"/>
    </row>
    <row r="13" spans="1:41" x14ac:dyDescent="0.2">
      <c r="A13" s="28">
        <v>43466.416666666642</v>
      </c>
      <c r="B13" s="29">
        <v>1.3236666666666668</v>
      </c>
      <c r="C13" s="29">
        <v>-1.6973333333333338</v>
      </c>
      <c r="D13" s="29">
        <v>1.4698333333333331</v>
      </c>
      <c r="E13" s="29">
        <v>146.14983882338248</v>
      </c>
      <c r="F13" s="29"/>
      <c r="G13" s="29">
        <v>1027.5</v>
      </c>
      <c r="H13" s="29"/>
      <c r="I13" s="29">
        <v>5.0071666666666657</v>
      </c>
      <c r="J13" s="29">
        <v>16.885000000000002</v>
      </c>
      <c r="K13" s="29">
        <v>3.192333333333333</v>
      </c>
      <c r="L13" s="29">
        <v>0.66199999999999992</v>
      </c>
      <c r="M13" s="29">
        <v>-2.8666666666666674E-2</v>
      </c>
      <c r="N13" s="29">
        <v>1.0603333333333333</v>
      </c>
      <c r="O13" s="29">
        <v>1.0316666666666665</v>
      </c>
      <c r="S13" s="26" t="s">
        <v>21</v>
      </c>
      <c r="T13" s="27">
        <f>AVERAGE(B8019:B8762)</f>
        <v>2.0317526881720438</v>
      </c>
      <c r="U13" s="27"/>
      <c r="V13" s="27">
        <f t="shared" ref="V13:AG13" si="12">AVERAGE(D8019:D8762)</f>
        <v>4.8166391129032293</v>
      </c>
      <c r="W13" s="27">
        <f t="shared" si="12"/>
        <v>123.48104657157715</v>
      </c>
      <c r="X13" s="27"/>
      <c r="Y13" s="27">
        <f t="shared" si="12"/>
        <v>990.36863799283174</v>
      </c>
      <c r="Z13" s="27"/>
      <c r="AA13" s="27">
        <f t="shared" si="12"/>
        <v>2.5154181003584233</v>
      </c>
      <c r="AB13" s="27">
        <f t="shared" si="12"/>
        <v>5.4146192204301062</v>
      </c>
      <c r="AC13" s="27">
        <f t="shared" si="12"/>
        <v>0.87325681003584177</v>
      </c>
      <c r="AD13" s="27">
        <f t="shared" si="12"/>
        <v>3.2472540322580699</v>
      </c>
      <c r="AE13" s="27">
        <f t="shared" si="12"/>
        <v>3.1012625448028692</v>
      </c>
      <c r="AF13" s="27">
        <f t="shared" si="12"/>
        <v>12.347459543010757</v>
      </c>
      <c r="AG13" s="27">
        <f t="shared" si="12"/>
        <v>15.44961066308243</v>
      </c>
      <c r="AH13" s="2"/>
      <c r="AI13" s="27"/>
      <c r="AJ13" s="27"/>
      <c r="AK13" s="27"/>
      <c r="AL13" s="27"/>
      <c r="AM13" s="40"/>
      <c r="AN13" s="40"/>
      <c r="AO13" s="40"/>
    </row>
    <row r="14" spans="1:41" x14ac:dyDescent="0.2">
      <c r="A14" s="28">
        <v>43466.458333333307</v>
      </c>
      <c r="B14" s="29">
        <v>2.3791666666666664</v>
      </c>
      <c r="C14" s="29">
        <v>1.4076666666666666</v>
      </c>
      <c r="D14" s="29">
        <v>1.732</v>
      </c>
      <c r="E14" s="29">
        <v>111.69862265001692</v>
      </c>
      <c r="F14" s="29"/>
      <c r="G14" s="29">
        <v>1027</v>
      </c>
      <c r="H14" s="29"/>
      <c r="I14" s="29">
        <v>7.7688333333333333</v>
      </c>
      <c r="J14" s="29">
        <v>21.154999999999998</v>
      </c>
      <c r="K14" s="29">
        <v>2.5603333333333333</v>
      </c>
      <c r="L14" s="29">
        <v>1.4638333333333335</v>
      </c>
      <c r="M14" s="29">
        <v>0.14866666666666664</v>
      </c>
      <c r="N14" s="29">
        <v>0.79066666666666663</v>
      </c>
      <c r="O14" s="29">
        <v>0.93966666666666665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41" x14ac:dyDescent="0.2">
      <c r="A15" s="28">
        <v>43466.499999999971</v>
      </c>
      <c r="B15" s="29">
        <v>2.8968333333333334</v>
      </c>
      <c r="C15" s="29">
        <v>2.2944999999999998</v>
      </c>
      <c r="D15" s="29">
        <v>1.7193333333333332</v>
      </c>
      <c r="E15" s="29">
        <v>109.78365339227356</v>
      </c>
      <c r="F15" s="29"/>
      <c r="G15" s="29">
        <v>1027</v>
      </c>
      <c r="H15" s="29"/>
      <c r="I15" s="29">
        <v>7.758</v>
      </c>
      <c r="J15" s="29">
        <v>22.218333333333334</v>
      </c>
      <c r="K15" s="29">
        <v>1.7788333333333333</v>
      </c>
      <c r="L15" s="29">
        <v>0.70333333333333348</v>
      </c>
      <c r="M15" s="29">
        <v>4.7333333333333338E-2</v>
      </c>
      <c r="N15" s="29">
        <v>0.95233333333333337</v>
      </c>
      <c r="O15" s="29">
        <v>0.99983333333333346</v>
      </c>
      <c r="R15" s="26" t="s">
        <v>22</v>
      </c>
      <c r="T15" s="30">
        <f t="shared" ref="T15" si="13">AVERAGE(T2:T13)</f>
        <v>6.9832278999584245</v>
      </c>
      <c r="U15" s="30"/>
      <c r="V15" s="30">
        <f>AVERAGE(V2:V13)</f>
        <v>4.5507688106822757</v>
      </c>
      <c r="W15" s="30"/>
      <c r="X15" s="27"/>
      <c r="Y15" s="30">
        <f>AVERAGE(Y2:Y13)</f>
        <v>1003.0520060707609</v>
      </c>
      <c r="Z15" s="30"/>
      <c r="AA15" s="30">
        <f t="shared" ref="AA15:AG15" si="14">AVERAGE(AA2:AA13)</f>
        <v>4.0527419695994862</v>
      </c>
      <c r="AB15" s="30">
        <f t="shared" si="14"/>
        <v>8.1327185589504207</v>
      </c>
      <c r="AC15" s="30">
        <f t="shared" si="14"/>
        <v>1.2917045546511057</v>
      </c>
      <c r="AD15" s="30">
        <f t="shared" si="14"/>
        <v>2.6828350459513035</v>
      </c>
      <c r="AE15" s="30">
        <f t="shared" si="14"/>
        <v>2.705815799867981</v>
      </c>
      <c r="AF15" s="30">
        <f t="shared" si="14"/>
        <v>5.7103333632900659</v>
      </c>
      <c r="AG15" s="30">
        <f t="shared" si="14"/>
        <v>8.4366424589592857</v>
      </c>
      <c r="AI15" s="30"/>
      <c r="AJ15" s="30"/>
      <c r="AK15" s="30"/>
      <c r="AL15" s="30"/>
      <c r="AM15" s="30"/>
      <c r="AN15" s="30"/>
      <c r="AO15" s="30"/>
    </row>
    <row r="16" spans="1:41" x14ac:dyDescent="0.2">
      <c r="A16" s="28">
        <v>43466.541666666635</v>
      </c>
      <c r="B16" s="29">
        <v>3.2291666666666665</v>
      </c>
      <c r="C16" s="29">
        <v>2.7124999999999999</v>
      </c>
      <c r="D16" s="29">
        <v>2.3800000000000003</v>
      </c>
      <c r="E16" s="29">
        <v>107.03310850472346</v>
      </c>
      <c r="F16" s="29"/>
      <c r="G16" s="29">
        <v>1026.5</v>
      </c>
      <c r="H16" s="29"/>
      <c r="I16" s="29">
        <v>6.8968333333333334</v>
      </c>
      <c r="J16" s="29">
        <v>20.886666666666667</v>
      </c>
      <c r="K16" s="29">
        <v>1.7513333333333334</v>
      </c>
      <c r="L16" s="29">
        <v>0.82516666666666671</v>
      </c>
      <c r="M16" s="29">
        <v>0.33266666666666667</v>
      </c>
      <c r="N16" s="29">
        <v>1.2136666666666667</v>
      </c>
      <c r="O16" s="29">
        <v>1.5463333333333333</v>
      </c>
      <c r="R16" s="26" t="s">
        <v>23</v>
      </c>
      <c r="T16" s="31">
        <f>AVERAGE(B3:B8786)</f>
        <v>7.0074376712328474</v>
      </c>
      <c r="U16" s="31"/>
      <c r="V16" s="31">
        <f>AVERAGE(D3:D8786)</f>
        <v>4.5454927478300906</v>
      </c>
      <c r="W16" s="31"/>
      <c r="X16" s="32"/>
      <c r="Y16" s="31">
        <f>AVERAGE(G3:G8786)</f>
        <v>1003.0903739243033</v>
      </c>
      <c r="Z16" s="31"/>
      <c r="AA16" s="31">
        <f>AVERAGE(I3:I8762)</f>
        <v>4.0517685896702824</v>
      </c>
      <c r="AB16" s="31">
        <f>AVERAGE(J3:J8762)</f>
        <v>8.1262528054126264</v>
      </c>
      <c r="AC16" s="31">
        <f t="shared" ref="AC16:AG16" si="15">AVERAGE(K3:K8786)</f>
        <v>1.2921537085764438</v>
      </c>
      <c r="AD16" s="31">
        <f t="shared" si="15"/>
        <v>2.6661733989396077</v>
      </c>
      <c r="AE16" s="31">
        <f t="shared" si="15"/>
        <v>2.7100777015793867</v>
      </c>
      <c r="AF16" s="31">
        <f t="shared" si="15"/>
        <v>5.8012047980741324</v>
      </c>
      <c r="AG16" s="31">
        <f t="shared" si="15"/>
        <v>8.5336273857024167</v>
      </c>
      <c r="AI16" s="31"/>
      <c r="AJ16" s="31"/>
      <c r="AK16" s="31"/>
      <c r="AL16" s="31"/>
      <c r="AM16" s="31"/>
      <c r="AN16" s="31"/>
      <c r="AO16" s="31"/>
    </row>
    <row r="17" spans="1:33" x14ac:dyDescent="0.2">
      <c r="A17" s="28">
        <v>43466.583333333299</v>
      </c>
      <c r="B17" s="29">
        <v>3.8441666666666667</v>
      </c>
      <c r="C17" s="29">
        <v>3.3106666666666666</v>
      </c>
      <c r="D17" s="29">
        <v>2.4883333333333337</v>
      </c>
      <c r="E17" s="29">
        <v>108.88308217557467</v>
      </c>
      <c r="F17" s="29"/>
      <c r="G17" s="29">
        <v>1025.8333333333333</v>
      </c>
      <c r="H17" s="29"/>
      <c r="I17" s="29">
        <v>8.4024999999999999</v>
      </c>
      <c r="J17" s="29">
        <v>28.399999999999995</v>
      </c>
      <c r="K17" s="29">
        <v>3.5458333333333334</v>
      </c>
      <c r="L17" s="29">
        <v>-0.34866666666666668</v>
      </c>
      <c r="M17" s="29">
        <v>0.2505</v>
      </c>
      <c r="N17" s="29">
        <v>1.0854999999999999</v>
      </c>
      <c r="O17" s="29">
        <v>1.3358333333333332</v>
      </c>
      <c r="R17" s="26"/>
      <c r="T17" s="1"/>
      <c r="U17" s="1"/>
      <c r="V17" s="33"/>
      <c r="W17" s="1"/>
      <c r="X17" s="32"/>
      <c r="Y17" s="31"/>
      <c r="Z17" s="1"/>
      <c r="AA17" s="30">
        <f t="shared" ref="AA17:AG17" si="16">AVERAGE(AA5:AA11)</f>
        <v>4.6380433518721462</v>
      </c>
      <c r="AB17" s="30">
        <f t="shared" si="16"/>
        <v>9.0748738595949909</v>
      </c>
      <c r="AC17" s="30">
        <f t="shared" si="16"/>
        <v>1.0077459467184167</v>
      </c>
      <c r="AD17" s="30">
        <f t="shared" si="16"/>
        <v>1.7855109976927159</v>
      </c>
      <c r="AE17" s="30">
        <f t="shared" si="16"/>
        <v>2.3590937887257488</v>
      </c>
      <c r="AF17" s="30">
        <f t="shared" si="16"/>
        <v>3.4051987842641878</v>
      </c>
      <c r="AG17" s="30">
        <f t="shared" si="16"/>
        <v>5.7739319716594846</v>
      </c>
    </row>
    <row r="18" spans="1:33" x14ac:dyDescent="0.2">
      <c r="A18" s="28">
        <v>43466.624999999964</v>
      </c>
      <c r="B18" s="29">
        <v>4.113666666666667</v>
      </c>
      <c r="C18" s="29">
        <v>3.5236666666666667</v>
      </c>
      <c r="D18" s="29">
        <v>2.6985000000000006</v>
      </c>
      <c r="E18" s="29">
        <v>103.70083641268484</v>
      </c>
      <c r="F18" s="29"/>
      <c r="G18" s="29">
        <v>1009.5</v>
      </c>
      <c r="H18" s="29"/>
      <c r="I18" s="29">
        <v>9.1616666666666671</v>
      </c>
      <c r="J18" s="29">
        <v>24.645</v>
      </c>
      <c r="K18" s="29">
        <v>2.0918333333333332</v>
      </c>
      <c r="L18" s="29">
        <v>0.11366666666666658</v>
      </c>
      <c r="M18" s="29">
        <v>0.31900000000000001</v>
      </c>
      <c r="N18" s="29">
        <v>0.97100000000000009</v>
      </c>
      <c r="O18" s="29">
        <v>1.2899999999999998</v>
      </c>
      <c r="R18" s="26" t="s">
        <v>24</v>
      </c>
      <c r="T18" s="27">
        <f>AVERAGE(B2187:B7322)</f>
        <v>10.133810812564882</v>
      </c>
      <c r="U18" s="27"/>
      <c r="V18" s="27">
        <f t="shared" ref="V18:Y18" si="17">AVERAGE(D2187:D7322)</f>
        <v>4.3710882696804347</v>
      </c>
      <c r="W18" s="27"/>
      <c r="X18" s="27"/>
      <c r="Y18" s="27">
        <f t="shared" si="17"/>
        <v>1007.6349837556864</v>
      </c>
      <c r="Z18" s="27"/>
      <c r="AA18" s="30">
        <f t="shared" ref="AA18" si="18">AVERAGE(I2187:I7322)</f>
        <v>4.6392252080894689</v>
      </c>
      <c r="AB18" s="30">
        <f t="shared" ref="AB18" si="19">AVERAGE(J2187:J7322)</f>
        <v>9.0571603752113532</v>
      </c>
      <c r="AC18" s="30">
        <f t="shared" ref="AC18" si="20">AVERAGE(K2187:K7322)</f>
        <v>1.0089181463414625</v>
      </c>
      <c r="AD18" s="30">
        <f t="shared" ref="AD18" si="21">AVERAGE(L2187:L7322)</f>
        <v>1.8647980350055364</v>
      </c>
      <c r="AE18" s="30">
        <f t="shared" ref="AE18" si="22">AVERAGE(M2187:M7322)</f>
        <v>2.4169754913033681</v>
      </c>
      <c r="AF18" s="30">
        <f t="shared" ref="AF18" si="23">AVERAGE(N2187:N7322)</f>
        <v>3.3675494327999376</v>
      </c>
      <c r="AG18" s="30">
        <f t="shared" ref="AG18" si="24">AVERAGE(O2187:O7322)</f>
        <v>5.7929538438370418</v>
      </c>
    </row>
    <row r="19" spans="1:33" x14ac:dyDescent="0.2">
      <c r="A19" s="28">
        <v>43466.666666666628</v>
      </c>
      <c r="B19" s="29">
        <v>3.452833333333333</v>
      </c>
      <c r="C19" s="29">
        <v>2.7981666666666669</v>
      </c>
      <c r="D19" s="29">
        <v>2.7941666666666669</v>
      </c>
      <c r="E19" s="29">
        <v>104.64763597237987</v>
      </c>
      <c r="F19" s="29"/>
      <c r="G19" s="29">
        <v>1024.3333333333333</v>
      </c>
      <c r="H19" s="29"/>
      <c r="I19" s="29">
        <v>7.7671666666666672</v>
      </c>
      <c r="J19" s="29">
        <v>21.221666666666668</v>
      </c>
      <c r="K19" s="29">
        <v>1.5388333333333335</v>
      </c>
      <c r="L19" s="29">
        <v>0.67633333333333334</v>
      </c>
      <c r="M19" s="29">
        <v>0.33083333333333337</v>
      </c>
      <c r="N19" s="29">
        <v>0.75583333333333336</v>
      </c>
      <c r="O19" s="29">
        <v>1.0868333333333333</v>
      </c>
      <c r="R19" s="26"/>
      <c r="T19" s="1"/>
      <c r="U19" s="1"/>
      <c r="V19" s="1"/>
      <c r="W19" s="1"/>
      <c r="X19" s="1"/>
      <c r="Y19" s="1"/>
      <c r="Z19" s="1"/>
      <c r="AA19" s="1"/>
      <c r="AB19" s="27"/>
      <c r="AC19" s="27"/>
      <c r="AD19" s="1"/>
      <c r="AE19" s="1"/>
      <c r="AF19" s="1"/>
      <c r="AG19" s="1"/>
    </row>
    <row r="20" spans="1:33" x14ac:dyDescent="0.2">
      <c r="A20" s="28">
        <v>43466.708333333292</v>
      </c>
      <c r="B20" s="29">
        <v>3.2181666666666668</v>
      </c>
      <c r="C20" s="29">
        <v>2.9846666666666661</v>
      </c>
      <c r="D20" s="29">
        <v>3.1191666666666666</v>
      </c>
      <c r="E20" s="29">
        <v>109.98334649638082</v>
      </c>
      <c r="F20" s="29"/>
      <c r="G20" s="29">
        <v>1024.6666666666667</v>
      </c>
      <c r="H20" s="29"/>
      <c r="I20" s="29">
        <v>6.1414999999999997</v>
      </c>
      <c r="J20" s="29">
        <v>13.088333333333333</v>
      </c>
      <c r="K20" s="29">
        <v>1.8386666666666664</v>
      </c>
      <c r="L20" s="29">
        <v>9.5333333333333339E-2</v>
      </c>
      <c r="M20" s="29">
        <v>0.18416666666666667</v>
      </c>
      <c r="N20" s="29">
        <v>1.1346666666666667</v>
      </c>
      <c r="O20" s="29">
        <v>1.3183333333333334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">
      <c r="A21" s="28">
        <v>43466.749999999956</v>
      </c>
      <c r="B21" s="29">
        <v>4.0803333333333329</v>
      </c>
      <c r="C21" s="29">
        <v>3.7953333333333337</v>
      </c>
      <c r="D21" s="29">
        <v>3.2053333333333334</v>
      </c>
      <c r="E21" s="29">
        <v>109.73282420418143</v>
      </c>
      <c r="F21" s="29"/>
      <c r="G21" s="29">
        <v>1024</v>
      </c>
      <c r="H21" s="29"/>
      <c r="I21" s="29">
        <v>7.5813333333333341</v>
      </c>
      <c r="J21" s="29">
        <v>15.651666666666666</v>
      </c>
      <c r="K21" s="29">
        <v>1.8086666666666666</v>
      </c>
      <c r="L21" s="29">
        <v>0.54999999999999993</v>
      </c>
      <c r="M21" s="29">
        <v>0.29550000000000004</v>
      </c>
      <c r="N21" s="29">
        <v>0.97066666666666668</v>
      </c>
      <c r="O21" s="29">
        <v>1.266</v>
      </c>
    </row>
    <row r="22" spans="1:33" x14ac:dyDescent="0.2">
      <c r="A22" s="28">
        <v>43466.791666666621</v>
      </c>
      <c r="B22" s="29">
        <v>4.6154999999999999</v>
      </c>
      <c r="C22" s="29">
        <v>4.3113333333333337</v>
      </c>
      <c r="D22" s="29">
        <v>3.3408333333333338</v>
      </c>
      <c r="E22" s="29">
        <v>113.01674090835868</v>
      </c>
      <c r="F22" s="29"/>
      <c r="G22" s="29">
        <v>1023.3333333333334</v>
      </c>
      <c r="H22" s="29"/>
      <c r="I22" s="29">
        <v>7.2201666666666666</v>
      </c>
      <c r="J22" s="29">
        <v>13.555</v>
      </c>
      <c r="K22" s="29">
        <v>2.3888333333333334</v>
      </c>
      <c r="L22" s="29">
        <v>0.21999999999999997</v>
      </c>
      <c r="M22" s="29">
        <v>0.16533333333333333</v>
      </c>
      <c r="N22" s="29">
        <v>1.0225</v>
      </c>
      <c r="O22" s="29">
        <v>1.1876666666666666</v>
      </c>
      <c r="T22" s="27"/>
      <c r="U22" s="27"/>
      <c r="W22" s="2"/>
    </row>
    <row r="23" spans="1:33" x14ac:dyDescent="0.2">
      <c r="A23" s="28">
        <v>43466.833333333285</v>
      </c>
      <c r="B23" s="29">
        <v>5.4778333333333338</v>
      </c>
      <c r="C23" s="29">
        <v>5.0183333333333335</v>
      </c>
      <c r="D23" s="29">
        <v>3.4091666666666662</v>
      </c>
      <c r="E23" s="29">
        <v>111.74983362842296</v>
      </c>
      <c r="F23" s="29"/>
      <c r="G23" s="29">
        <v>1023</v>
      </c>
      <c r="H23" s="29"/>
      <c r="I23" s="29">
        <v>6.5148333333333328</v>
      </c>
      <c r="J23" s="29">
        <v>10.305000000000001</v>
      </c>
      <c r="K23" s="29">
        <v>2.1234999999999999</v>
      </c>
      <c r="L23" s="29">
        <v>0.46600000000000003</v>
      </c>
      <c r="M23" s="29">
        <v>0.16366666666666665</v>
      </c>
      <c r="N23" s="29">
        <v>0.5811666666666665</v>
      </c>
      <c r="O23" s="29">
        <v>0.7446666666666667</v>
      </c>
      <c r="T23" s="27"/>
      <c r="U23" s="27"/>
      <c r="W23" s="2"/>
    </row>
    <row r="24" spans="1:33" x14ac:dyDescent="0.2">
      <c r="A24" s="28">
        <v>43466.874999999949</v>
      </c>
      <c r="B24" s="29">
        <v>6.2176666666666671</v>
      </c>
      <c r="C24" s="29">
        <v>6.0846666666666662</v>
      </c>
      <c r="D24" s="29">
        <v>3.3353333333333341</v>
      </c>
      <c r="E24" s="29">
        <v>118.8499589242079</v>
      </c>
      <c r="F24" s="29"/>
      <c r="G24" s="29">
        <v>1023</v>
      </c>
      <c r="H24" s="29"/>
      <c r="I24" s="29">
        <v>6.3641666666666659</v>
      </c>
      <c r="J24" s="29">
        <v>9.18</v>
      </c>
      <c r="K24" s="29">
        <v>2.2726666666666668</v>
      </c>
      <c r="L24" s="29">
        <v>0.32216666666666666</v>
      </c>
      <c r="M24" s="29">
        <v>0.17466666666666666</v>
      </c>
      <c r="N24" s="29">
        <v>0.27</v>
      </c>
      <c r="O24" s="29">
        <v>0.44466666666666671</v>
      </c>
      <c r="T24" s="27"/>
      <c r="U24" s="27"/>
      <c r="W24" s="2"/>
    </row>
    <row r="25" spans="1:33" x14ac:dyDescent="0.2">
      <c r="A25" s="28">
        <v>43466.916666666613</v>
      </c>
      <c r="B25" s="29">
        <v>7.0251666666666663</v>
      </c>
      <c r="C25" s="29">
        <v>6.7981666666666669</v>
      </c>
      <c r="D25" s="29">
        <v>3.5263333333333335</v>
      </c>
      <c r="E25" s="29">
        <v>134.07225512989842</v>
      </c>
      <c r="F25" s="29"/>
      <c r="G25" s="29">
        <v>1022.8333333333334</v>
      </c>
      <c r="H25" s="29"/>
      <c r="I25" s="29">
        <v>9.1078333333333337</v>
      </c>
      <c r="J25" s="29">
        <v>17.015000000000001</v>
      </c>
      <c r="K25" s="29">
        <v>1.6058333333333332</v>
      </c>
      <c r="L25" s="29">
        <v>0.47099999999999992</v>
      </c>
      <c r="M25" s="29">
        <v>0.36050000000000004</v>
      </c>
      <c r="N25" s="29">
        <v>0.17533333333333334</v>
      </c>
      <c r="O25" s="29">
        <v>0.53583333333333327</v>
      </c>
      <c r="T25" s="27"/>
      <c r="U25" s="27"/>
      <c r="W25" s="2"/>
    </row>
    <row r="26" spans="1:33" x14ac:dyDescent="0.2">
      <c r="A26" s="28">
        <v>43466.958333333278</v>
      </c>
      <c r="B26" s="29">
        <v>8.5283333333333342</v>
      </c>
      <c r="C26" s="29">
        <v>7.8075000000000001</v>
      </c>
      <c r="D26" s="29">
        <v>10.378333333333332</v>
      </c>
      <c r="E26" s="29">
        <v>168.54999656677944</v>
      </c>
      <c r="F26" s="29"/>
      <c r="G26" s="29">
        <v>1022</v>
      </c>
      <c r="H26" s="29"/>
      <c r="I26" s="29">
        <v>10.06</v>
      </c>
      <c r="J26" s="29">
        <v>16.996666666666666</v>
      </c>
      <c r="K26" s="29">
        <v>2.0606666666666666</v>
      </c>
      <c r="L26" s="29">
        <v>0.7679999999999999</v>
      </c>
      <c r="M26" s="29">
        <v>0.16</v>
      </c>
      <c r="N26" s="29">
        <v>0.38599999999999995</v>
      </c>
      <c r="O26" s="29">
        <v>0.54583333333333328</v>
      </c>
      <c r="T26" s="27"/>
      <c r="U26" s="27"/>
      <c r="W26" s="2"/>
    </row>
    <row r="27" spans="1:33" x14ac:dyDescent="0.2">
      <c r="A27" s="28">
        <v>43466.999999999942</v>
      </c>
      <c r="B27" s="29">
        <v>8.4833333333333343</v>
      </c>
      <c r="C27" s="29">
        <v>7.5693333333333328</v>
      </c>
      <c r="D27" s="29">
        <v>10.716666666666669</v>
      </c>
      <c r="E27" s="29">
        <v>169.06663522205582</v>
      </c>
      <c r="F27" s="29"/>
      <c r="G27" s="29">
        <v>1022</v>
      </c>
      <c r="H27" s="29"/>
      <c r="I27" s="29">
        <v>9.1183333333333341</v>
      </c>
      <c r="J27" s="29">
        <v>10.649999999999999</v>
      </c>
      <c r="K27" s="29">
        <v>1.4003333333333334</v>
      </c>
      <c r="L27" s="29">
        <v>-4.5833333333333316E-2</v>
      </c>
      <c r="M27" s="29">
        <v>0.14399999999999999</v>
      </c>
      <c r="N27" s="29">
        <v>0.36833333333333335</v>
      </c>
      <c r="O27" s="29">
        <v>0.5119999999999999</v>
      </c>
      <c r="T27" s="27"/>
      <c r="U27" s="27"/>
      <c r="W27" s="2"/>
    </row>
    <row r="28" spans="1:33" x14ac:dyDescent="0.2">
      <c r="A28" s="28">
        <v>43467.041666666606</v>
      </c>
      <c r="B28" s="29">
        <v>8.42</v>
      </c>
      <c r="C28" s="29">
        <v>7.4111666666666673</v>
      </c>
      <c r="D28" s="29">
        <v>9.9716666666666676</v>
      </c>
      <c r="E28" s="29">
        <v>168.98333207722939</v>
      </c>
      <c r="F28" s="29"/>
      <c r="G28" s="29">
        <v>1022</v>
      </c>
      <c r="H28" s="29"/>
      <c r="I28" s="29">
        <v>8.8383333333333329</v>
      </c>
      <c r="J28" s="29">
        <v>8.0640000000000001</v>
      </c>
      <c r="K28" s="29">
        <v>2.3489999999999998</v>
      </c>
      <c r="L28" s="29">
        <v>-0.26833333333333331</v>
      </c>
      <c r="M28" s="29">
        <v>0.18416666666666667</v>
      </c>
      <c r="N28" s="29">
        <v>0.29433333333333334</v>
      </c>
      <c r="O28" s="29">
        <v>0.47833333333333333</v>
      </c>
      <c r="T28" s="27"/>
      <c r="U28" s="2"/>
      <c r="W28" s="2"/>
    </row>
    <row r="29" spans="1:33" x14ac:dyDescent="0.2">
      <c r="A29" s="28">
        <v>43467.08333333327</v>
      </c>
      <c r="B29" s="29">
        <v>8.5649999999999995</v>
      </c>
      <c r="C29" s="29">
        <v>7.5451666666666659</v>
      </c>
      <c r="D29" s="29">
        <v>8.8216666666666672</v>
      </c>
      <c r="E29" s="29">
        <v>170.833329284542</v>
      </c>
      <c r="F29" s="29"/>
      <c r="G29" s="29">
        <v>1022</v>
      </c>
      <c r="H29" s="29"/>
      <c r="I29" s="29">
        <v>9.17</v>
      </c>
      <c r="J29" s="29">
        <v>9.3983333333333334</v>
      </c>
      <c r="K29" s="29">
        <v>0.79583333333333339</v>
      </c>
      <c r="L29" s="29">
        <v>1.1478333333333333</v>
      </c>
      <c r="M29" s="29">
        <v>0.30983333333333329</v>
      </c>
      <c r="N29" s="29">
        <v>7.8E-2</v>
      </c>
      <c r="O29" s="29">
        <v>0.3876666666666666</v>
      </c>
      <c r="T29" s="27"/>
      <c r="U29" s="2"/>
      <c r="W29" s="2"/>
    </row>
    <row r="30" spans="1:33" x14ac:dyDescent="0.2">
      <c r="A30" s="28">
        <v>43467.124999999935</v>
      </c>
      <c r="B30" s="29">
        <v>8.4</v>
      </c>
      <c r="C30" s="29">
        <v>7.6968333333333341</v>
      </c>
      <c r="D30" s="29">
        <v>8.8116666666666656</v>
      </c>
      <c r="E30" s="29">
        <v>174.04990775717567</v>
      </c>
      <c r="F30" s="29"/>
      <c r="G30" s="29">
        <v>1022</v>
      </c>
      <c r="H30" s="29"/>
      <c r="I30" s="29">
        <v>8.5901666666666667</v>
      </c>
      <c r="J30" s="29">
        <v>10.005000000000001</v>
      </c>
      <c r="K30" s="29">
        <v>0.95750000000000002</v>
      </c>
      <c r="L30" s="29">
        <v>0.93066666666666664</v>
      </c>
      <c r="M30" s="29">
        <v>0.19699999999999998</v>
      </c>
      <c r="N30" s="29">
        <v>0.18166666666666667</v>
      </c>
      <c r="O30" s="29">
        <v>0.37866666666666671</v>
      </c>
      <c r="T30" s="27"/>
      <c r="U30" s="2"/>
      <c r="W30" s="2"/>
    </row>
    <row r="31" spans="1:33" x14ac:dyDescent="0.2">
      <c r="A31" s="28">
        <v>43467.166666666599</v>
      </c>
      <c r="B31" s="29">
        <v>8.5950000000000006</v>
      </c>
      <c r="C31" s="29">
        <v>8.0220000000000002</v>
      </c>
      <c r="D31" s="29">
        <v>9.9533333333333331</v>
      </c>
      <c r="E31" s="29">
        <v>178.14998385423027</v>
      </c>
      <c r="F31" s="29"/>
      <c r="G31" s="29">
        <v>1022</v>
      </c>
      <c r="H31" s="29"/>
      <c r="I31" s="29">
        <v>7.5486666666666666</v>
      </c>
      <c r="J31" s="29">
        <v>7.2154999999999996</v>
      </c>
      <c r="K31" s="29">
        <v>1.7614999999999998</v>
      </c>
      <c r="L31" s="29">
        <v>0.20449999999999999</v>
      </c>
      <c r="M31" s="29">
        <v>0.21233333333333335</v>
      </c>
      <c r="N31" s="29">
        <v>0.26633333333333331</v>
      </c>
      <c r="O31" s="29">
        <v>0.47866666666666663</v>
      </c>
      <c r="T31" s="27"/>
      <c r="U31" s="2"/>
      <c r="W31" s="2"/>
    </row>
    <row r="32" spans="1:33" x14ac:dyDescent="0.2">
      <c r="A32" s="28">
        <v>43467.208333333263</v>
      </c>
      <c r="B32" s="29">
        <v>8.6649999999999991</v>
      </c>
      <c r="C32" s="29">
        <v>7.9558333333333335</v>
      </c>
      <c r="D32" s="29">
        <v>9.6983333333333324</v>
      </c>
      <c r="E32" s="29">
        <v>176.88315596493391</v>
      </c>
      <c r="F32" s="29"/>
      <c r="G32" s="29">
        <v>1022</v>
      </c>
      <c r="H32" s="29"/>
      <c r="I32" s="29">
        <v>6.8561666666666667</v>
      </c>
      <c r="J32" s="29">
        <v>6.336666666666666</v>
      </c>
      <c r="K32" s="29">
        <v>1.5119999999999998</v>
      </c>
      <c r="L32" s="29">
        <v>0.5093333333333333</v>
      </c>
      <c r="M32" s="29">
        <v>0.24716666666666667</v>
      </c>
      <c r="N32" s="29">
        <v>0.46433333333333343</v>
      </c>
      <c r="O32" s="29">
        <v>0.71166666666666656</v>
      </c>
      <c r="T32" s="27"/>
      <c r="U32" s="2"/>
      <c r="W32" s="2"/>
    </row>
    <row r="33" spans="1:23" x14ac:dyDescent="0.2">
      <c r="A33" s="28">
        <v>43467.249999999927</v>
      </c>
      <c r="B33" s="29">
        <v>8.4316666666666666</v>
      </c>
      <c r="C33" s="29">
        <v>7.7974999999999994</v>
      </c>
      <c r="D33" s="29">
        <v>10.263333333333334</v>
      </c>
      <c r="E33" s="29">
        <v>176.41677615367516</v>
      </c>
      <c r="F33" s="29"/>
      <c r="G33" s="29">
        <v>1021.1666666666666</v>
      </c>
      <c r="H33" s="29"/>
      <c r="I33" s="29">
        <v>6.8651666666666662</v>
      </c>
      <c r="J33" s="29">
        <v>7.5025000000000013</v>
      </c>
      <c r="K33" s="29">
        <v>1.4156666666666666</v>
      </c>
      <c r="L33" s="29">
        <v>-7.6666666666666368E-3</v>
      </c>
      <c r="M33" s="29">
        <v>0.32233333333333336</v>
      </c>
      <c r="N33" s="29">
        <v>0.93583333333333341</v>
      </c>
      <c r="O33" s="29">
        <v>1.2579999999999998</v>
      </c>
      <c r="T33" s="27"/>
      <c r="U33" s="2"/>
      <c r="W33" s="2"/>
    </row>
    <row r="34" spans="1:23" x14ac:dyDescent="0.2">
      <c r="A34" s="28">
        <v>43467.291666666591</v>
      </c>
      <c r="B34" s="29">
        <v>8.5466666666666651</v>
      </c>
      <c r="C34" s="29">
        <v>7.8106666666666662</v>
      </c>
      <c r="D34" s="29">
        <v>10.515000000000001</v>
      </c>
      <c r="E34" s="29">
        <v>173.48330922989328</v>
      </c>
      <c r="F34" s="29"/>
      <c r="G34" s="29">
        <v>1021</v>
      </c>
      <c r="H34" s="29"/>
      <c r="I34" s="29">
        <v>6.43</v>
      </c>
      <c r="J34" s="29">
        <v>8.2844999999999995</v>
      </c>
      <c r="K34" s="29">
        <v>0.90216666666666656</v>
      </c>
      <c r="L34" s="29">
        <v>0.58450000000000013</v>
      </c>
      <c r="M34" s="29">
        <v>0.80566666666666664</v>
      </c>
      <c r="N34" s="29">
        <v>2.8481666666666663</v>
      </c>
      <c r="O34" s="29">
        <v>3.6541666666666672</v>
      </c>
    </row>
    <row r="35" spans="1:23" x14ac:dyDescent="0.2">
      <c r="A35" s="28">
        <v>43467.333333333256</v>
      </c>
      <c r="B35" s="29">
        <v>8.5616666666666674</v>
      </c>
      <c r="C35" s="29">
        <v>7.7368333333333323</v>
      </c>
      <c r="D35" s="29">
        <v>10.746666666666664</v>
      </c>
      <c r="E35" s="29">
        <v>171.78327720726907</v>
      </c>
      <c r="F35" s="29"/>
      <c r="G35" s="29">
        <v>1021</v>
      </c>
      <c r="H35" s="29"/>
      <c r="I35" s="29">
        <v>7.1430000000000007</v>
      </c>
      <c r="J35" s="29">
        <v>12.323</v>
      </c>
      <c r="K35" s="29">
        <v>1.9810000000000001</v>
      </c>
      <c r="L35" s="29">
        <v>0.44366666666666671</v>
      </c>
      <c r="M35" s="29">
        <v>0.63566666666666671</v>
      </c>
      <c r="N35" s="29">
        <v>2.5616666666666665</v>
      </c>
      <c r="O35" s="29">
        <v>3.1970000000000005</v>
      </c>
      <c r="T35" s="2"/>
      <c r="U35" s="2"/>
    </row>
    <row r="36" spans="1:23" x14ac:dyDescent="0.2">
      <c r="A36" s="28">
        <v>43467.37499999992</v>
      </c>
      <c r="B36" s="29">
        <v>8.6766666666666659</v>
      </c>
      <c r="C36" s="29">
        <v>8.0619999999999994</v>
      </c>
      <c r="D36" s="29">
        <v>10.765000000000001</v>
      </c>
      <c r="E36" s="29">
        <v>170.11665587271654</v>
      </c>
      <c r="F36" s="29"/>
      <c r="G36" s="29">
        <v>1021</v>
      </c>
      <c r="H36" s="29"/>
      <c r="I36" s="29">
        <v>8.7466666666666661</v>
      </c>
      <c r="J36" s="29">
        <v>16.941666666666666</v>
      </c>
      <c r="K36" s="29">
        <v>1.1956666666666667</v>
      </c>
      <c r="L36" s="29">
        <v>0.72033333333333338</v>
      </c>
      <c r="M36" s="29">
        <v>0.54149999999999998</v>
      </c>
      <c r="N36" s="29">
        <v>1.8241666666666667</v>
      </c>
      <c r="O36" s="29">
        <v>2.3656666666666664</v>
      </c>
    </row>
    <row r="37" spans="1:23" x14ac:dyDescent="0.2">
      <c r="A37" s="28">
        <v>43467.416666666584</v>
      </c>
      <c r="B37" s="29">
        <v>8.663333333333334</v>
      </c>
      <c r="C37" s="29">
        <v>8.0630000000000006</v>
      </c>
      <c r="D37" s="29">
        <v>10.753333333333332</v>
      </c>
      <c r="E37" s="29">
        <v>170.66672377453054</v>
      </c>
      <c r="F37" s="29"/>
      <c r="G37" s="29">
        <v>1021</v>
      </c>
      <c r="H37" s="29"/>
      <c r="I37" s="29">
        <v>8.56</v>
      </c>
      <c r="J37" s="29">
        <v>14.071666666666667</v>
      </c>
      <c r="K37" s="29">
        <v>0.77683333333333326</v>
      </c>
      <c r="L37" s="29">
        <v>0.55133333333333334</v>
      </c>
      <c r="M37" s="29">
        <v>0.54916666666666669</v>
      </c>
      <c r="N37" s="29">
        <v>2.2698333333333331</v>
      </c>
      <c r="O37" s="29">
        <v>2.8191666666666664</v>
      </c>
    </row>
    <row r="38" spans="1:23" x14ac:dyDescent="0.2">
      <c r="A38" s="28">
        <v>43467.458333333248</v>
      </c>
      <c r="B38" s="29">
        <v>8.3111666666666668</v>
      </c>
      <c r="C38" s="29">
        <v>7.6113333333333344</v>
      </c>
      <c r="D38" s="29">
        <v>10.448333333333332</v>
      </c>
      <c r="E38" s="29">
        <v>173.3997239108665</v>
      </c>
      <c r="F38" s="29"/>
      <c r="G38" s="29">
        <v>1021</v>
      </c>
      <c r="H38" s="29"/>
      <c r="I38" s="29">
        <v>5.5161666666666669</v>
      </c>
      <c r="J38" s="29">
        <v>8.7248333333333328</v>
      </c>
      <c r="K38" s="29">
        <v>0.85816666666666697</v>
      </c>
      <c r="L38" s="29">
        <v>0.46083333333333337</v>
      </c>
      <c r="M38" s="29">
        <v>1.1006666666666667</v>
      </c>
      <c r="N38" s="29">
        <v>3.9735</v>
      </c>
      <c r="O38" s="29">
        <v>5.0744999999999996</v>
      </c>
    </row>
    <row r="39" spans="1:23" x14ac:dyDescent="0.2">
      <c r="A39" s="28">
        <v>43467.499999999913</v>
      </c>
      <c r="B39" s="29">
        <v>8.0424999999999986</v>
      </c>
      <c r="C39" s="29">
        <v>7.2536666666666667</v>
      </c>
      <c r="D39" s="29">
        <v>9.152333333333333</v>
      </c>
      <c r="E39" s="29">
        <v>173.61595699073035</v>
      </c>
      <c r="F39" s="29"/>
      <c r="G39" s="29">
        <v>1020.1666666666666</v>
      </c>
      <c r="H39" s="29"/>
      <c r="I39" s="29">
        <v>3.6126666666666671</v>
      </c>
      <c r="J39" s="29">
        <v>4.7314999999999996</v>
      </c>
      <c r="K39" s="29">
        <v>2.0948333333333333</v>
      </c>
      <c r="L39" s="29">
        <v>-0.61416666666666664</v>
      </c>
      <c r="M39" s="29">
        <v>0.9275000000000001</v>
      </c>
      <c r="N39" s="29">
        <v>3.249333333333333</v>
      </c>
      <c r="O39" s="29">
        <v>4.1764999999999999</v>
      </c>
    </row>
    <row r="40" spans="1:23" x14ac:dyDescent="0.2">
      <c r="A40" s="28">
        <v>43467.541666666577</v>
      </c>
      <c r="B40" s="29">
        <v>8.0631666666666675</v>
      </c>
      <c r="C40" s="29">
        <v>7.3178333333333327</v>
      </c>
      <c r="D40" s="29">
        <v>8.5056666666666665</v>
      </c>
      <c r="E40" s="29">
        <v>170.96665028364202</v>
      </c>
      <c r="F40" s="29"/>
      <c r="G40" s="29">
        <v>1019.3333333333334</v>
      </c>
      <c r="H40" s="29"/>
      <c r="I40" s="29">
        <v>3.167666666666666</v>
      </c>
      <c r="J40" s="29">
        <v>3.2449999999999997</v>
      </c>
      <c r="K40" s="29">
        <v>0.95599999999999996</v>
      </c>
      <c r="L40" s="29">
        <v>0.63783333333333336</v>
      </c>
      <c r="M40" s="29">
        <v>0.8806666666666666</v>
      </c>
      <c r="N40" s="29">
        <v>5.3004999999999995</v>
      </c>
      <c r="O40" s="29">
        <v>6.1805000000000012</v>
      </c>
    </row>
    <row r="41" spans="1:23" x14ac:dyDescent="0.2">
      <c r="A41" s="28">
        <v>43467.583333333241</v>
      </c>
      <c r="B41" s="29">
        <v>8.1100000000000012</v>
      </c>
      <c r="C41" s="29">
        <v>7.1933333333333325</v>
      </c>
      <c r="D41" s="29">
        <v>9.3866666666666649</v>
      </c>
      <c r="E41" s="29">
        <v>170.25001330273668</v>
      </c>
      <c r="F41" s="29"/>
      <c r="G41" s="29">
        <v>1018.8333333333334</v>
      </c>
      <c r="H41" s="29"/>
      <c r="I41" s="29">
        <v>2.6646666666666667</v>
      </c>
      <c r="J41" s="29">
        <v>2.9266666666666672</v>
      </c>
      <c r="K41" s="29">
        <v>1.6525000000000001</v>
      </c>
      <c r="L41" s="29">
        <v>-0.3711666666666667</v>
      </c>
      <c r="M41" s="29">
        <v>1.2700000000000002</v>
      </c>
      <c r="N41" s="29">
        <v>2.2456666666666667</v>
      </c>
      <c r="O41" s="29">
        <v>3.5156666666666663</v>
      </c>
    </row>
    <row r="42" spans="1:23" x14ac:dyDescent="0.2">
      <c r="A42" s="28">
        <v>43467.624999999905</v>
      </c>
      <c r="B42" s="29">
        <v>8.1733333333333338</v>
      </c>
      <c r="C42" s="29">
        <v>7.3114999999999997</v>
      </c>
      <c r="D42" s="29">
        <v>9.7000000000000011</v>
      </c>
      <c r="E42" s="29">
        <v>171.53306662837824</v>
      </c>
      <c r="F42" s="29"/>
      <c r="G42" s="29">
        <v>1018</v>
      </c>
      <c r="H42" s="29"/>
      <c r="I42" s="29">
        <v>2.2723333333333335</v>
      </c>
      <c r="J42" s="29">
        <v>2.2861666666666669</v>
      </c>
      <c r="K42" s="29">
        <v>2.6406666666666667</v>
      </c>
      <c r="L42" s="29">
        <v>-1.2424999999999999</v>
      </c>
      <c r="M42" s="29">
        <v>0.76449999999999996</v>
      </c>
      <c r="N42" s="29">
        <v>2.9643333333333337</v>
      </c>
      <c r="O42" s="29">
        <v>3.7286666666666668</v>
      </c>
    </row>
    <row r="43" spans="1:23" x14ac:dyDescent="0.2">
      <c r="A43" s="28">
        <v>43467.66666666657</v>
      </c>
      <c r="B43" s="29">
        <v>8.1733333333333338</v>
      </c>
      <c r="C43" s="29">
        <v>7.4221666666666666</v>
      </c>
      <c r="D43" s="29">
        <v>9.1351666666666667</v>
      </c>
      <c r="E43" s="29">
        <v>173.50001279990616</v>
      </c>
      <c r="F43" s="29"/>
      <c r="G43" s="29">
        <v>1017</v>
      </c>
      <c r="H43" s="29"/>
      <c r="I43" s="29">
        <v>2.11</v>
      </c>
      <c r="J43" s="29">
        <v>2.7528333333333332</v>
      </c>
      <c r="K43" s="29">
        <v>0.72783333333333333</v>
      </c>
      <c r="L43" s="29">
        <v>0.91183333333333338</v>
      </c>
      <c r="M43" s="29">
        <v>0.74933333333333341</v>
      </c>
      <c r="N43" s="29">
        <v>3.3656666666666664</v>
      </c>
      <c r="O43" s="29">
        <v>4.1146666666666674</v>
      </c>
    </row>
    <row r="44" spans="1:23" x14ac:dyDescent="0.2">
      <c r="A44" s="28">
        <v>43467.708333333234</v>
      </c>
      <c r="B44" s="29">
        <v>8.0628333333333337</v>
      </c>
      <c r="C44" s="29">
        <v>7.4338333333333324</v>
      </c>
      <c r="D44" s="29">
        <v>8.1660000000000004</v>
      </c>
      <c r="E44" s="29">
        <v>173.26689607131021</v>
      </c>
      <c r="F44" s="29"/>
      <c r="G44" s="29">
        <v>1016.5</v>
      </c>
      <c r="H44" s="29"/>
      <c r="I44" s="29">
        <v>2.0906666666666669</v>
      </c>
      <c r="J44" s="29">
        <v>3.0831666666666666</v>
      </c>
      <c r="K44" s="29">
        <v>1.9379999999999999</v>
      </c>
      <c r="L44" s="29">
        <v>-0.6176666666666667</v>
      </c>
      <c r="M44" s="29">
        <v>0.94966666666666677</v>
      </c>
      <c r="N44" s="29">
        <v>2.8286666666666669</v>
      </c>
      <c r="O44" s="29">
        <v>3.7783333333333329</v>
      </c>
    </row>
    <row r="45" spans="1:23" x14ac:dyDescent="0.2">
      <c r="A45" s="28">
        <v>43467.749999999898</v>
      </c>
      <c r="B45" s="29">
        <v>8.4350000000000005</v>
      </c>
      <c r="C45" s="29">
        <v>7.8818333333333337</v>
      </c>
      <c r="D45" s="29">
        <v>8.9380000000000006</v>
      </c>
      <c r="E45" s="29">
        <v>168.14985576205331</v>
      </c>
      <c r="F45" s="29"/>
      <c r="G45" s="29">
        <v>1016</v>
      </c>
      <c r="H45" s="29"/>
      <c r="I45" s="29">
        <v>2.9153333333333333</v>
      </c>
      <c r="J45" s="29">
        <v>4.9144999999999994</v>
      </c>
      <c r="K45" s="29">
        <v>1.2778333333333334</v>
      </c>
      <c r="L45" s="29">
        <v>0.49333333333333346</v>
      </c>
      <c r="M45" s="29">
        <v>0.74133333333333329</v>
      </c>
      <c r="N45" s="29">
        <v>2.2210000000000001</v>
      </c>
      <c r="O45" s="29">
        <v>2.9625000000000004</v>
      </c>
    </row>
    <row r="46" spans="1:23" x14ac:dyDescent="0.2">
      <c r="A46" s="28">
        <v>43467.791666666562</v>
      </c>
      <c r="B46" s="29">
        <v>8.6516666666666655</v>
      </c>
      <c r="C46" s="29">
        <v>7.9219999999999997</v>
      </c>
      <c r="D46" s="29">
        <v>3.738666666666667</v>
      </c>
      <c r="E46" s="29">
        <v>155.41708828388201</v>
      </c>
      <c r="F46" s="29"/>
      <c r="G46" s="29">
        <v>1015</v>
      </c>
      <c r="H46" s="29"/>
      <c r="I46" s="29">
        <v>3.3351666666666664</v>
      </c>
      <c r="J46" s="29">
        <v>6.27</v>
      </c>
      <c r="K46" s="29">
        <v>0.66966666666666663</v>
      </c>
      <c r="L46" s="29">
        <v>1.0439999999999998</v>
      </c>
      <c r="M46" s="29">
        <v>0.70883333333333332</v>
      </c>
      <c r="N46" s="29">
        <v>0.55166666666666664</v>
      </c>
      <c r="O46" s="29">
        <v>1.2598333333333331</v>
      </c>
    </row>
    <row r="47" spans="1:23" x14ac:dyDescent="0.2">
      <c r="A47" s="28">
        <v>43467.833333333227</v>
      </c>
      <c r="B47" s="29">
        <v>8.8933333333333326</v>
      </c>
      <c r="C47" s="29">
        <v>8.0466666666666669</v>
      </c>
      <c r="D47" s="29">
        <v>5.4509999999999996</v>
      </c>
      <c r="E47" s="29">
        <v>158.60023466067022</v>
      </c>
      <c r="F47" s="29"/>
      <c r="G47" s="29">
        <v>1014</v>
      </c>
      <c r="H47" s="29"/>
      <c r="I47" s="29">
        <v>4.0664999999999996</v>
      </c>
      <c r="J47" s="29">
        <v>7.8453333333333335</v>
      </c>
      <c r="K47" s="29">
        <v>0.10933333333333328</v>
      </c>
      <c r="L47" s="29">
        <v>0.50716666666666665</v>
      </c>
      <c r="M47" s="29">
        <v>0.51266666666666671</v>
      </c>
      <c r="N47" s="29">
        <v>1.2396666666666665</v>
      </c>
      <c r="O47" s="29">
        <v>1.7521666666666667</v>
      </c>
    </row>
    <row r="48" spans="1:23" x14ac:dyDescent="0.2">
      <c r="A48" s="28">
        <v>43467.874999999891</v>
      </c>
      <c r="B48" s="29">
        <v>9.2166666666666668</v>
      </c>
      <c r="C48" s="29">
        <v>8.3800000000000008</v>
      </c>
      <c r="D48" s="29">
        <v>7.6641666666666666</v>
      </c>
      <c r="E48" s="29">
        <v>161.64997255731132</v>
      </c>
      <c r="F48" s="29"/>
      <c r="G48" s="29">
        <v>1013.3333333333334</v>
      </c>
      <c r="H48" s="29"/>
      <c r="I48" s="29">
        <v>4.4180000000000001</v>
      </c>
      <c r="J48" s="29">
        <v>9.7583333333333329</v>
      </c>
      <c r="K48" s="29">
        <v>1.0388333333333335</v>
      </c>
      <c r="L48" s="29">
        <v>-0.22633333333333336</v>
      </c>
      <c r="M48" s="29">
        <v>0.34816666666666668</v>
      </c>
      <c r="N48" s="29">
        <v>0.79066666666666663</v>
      </c>
      <c r="O48" s="29">
        <v>1.1388333333333334</v>
      </c>
    </row>
    <row r="49" spans="1:15" x14ac:dyDescent="0.2">
      <c r="A49" s="28">
        <v>43467.916666666555</v>
      </c>
      <c r="B49" s="29">
        <v>9.1216666666666661</v>
      </c>
      <c r="C49" s="29">
        <v>8.3783333333333321</v>
      </c>
      <c r="D49" s="29">
        <v>7.4811666666666667</v>
      </c>
      <c r="E49" s="29">
        <v>159.44916775797398</v>
      </c>
      <c r="F49" s="29"/>
      <c r="G49" s="29">
        <v>1012.1666666666666</v>
      </c>
      <c r="H49" s="29"/>
      <c r="I49" s="29">
        <v>4.6245000000000003</v>
      </c>
      <c r="J49" s="29">
        <v>13.356666666666669</v>
      </c>
      <c r="K49" s="29">
        <v>1.6761666666666666</v>
      </c>
      <c r="L49" s="29">
        <v>-0.77366666666666661</v>
      </c>
      <c r="M49" s="29">
        <v>0.50283333333333335</v>
      </c>
      <c r="N49" s="29">
        <v>0.64500000000000002</v>
      </c>
      <c r="O49" s="29">
        <v>1.1481666666666668</v>
      </c>
    </row>
    <row r="50" spans="1:15" x14ac:dyDescent="0.2">
      <c r="A50" s="28">
        <v>43467.958333333219</v>
      </c>
      <c r="B50" s="29">
        <v>9.3433333333333319</v>
      </c>
      <c r="C50" s="29">
        <v>8.5950000000000006</v>
      </c>
      <c r="D50" s="29">
        <v>5.9474999999999989</v>
      </c>
      <c r="E50" s="29">
        <v>156.28942124011712</v>
      </c>
      <c r="F50" s="29"/>
      <c r="G50" s="29">
        <v>1010.8333333333334</v>
      </c>
      <c r="H50" s="29"/>
      <c r="I50" s="29">
        <v>4.9535</v>
      </c>
      <c r="J50" s="29">
        <v>15.37</v>
      </c>
      <c r="K50" s="29">
        <v>1.7078333333333331</v>
      </c>
      <c r="L50" s="29">
        <v>-0.91566666666666663</v>
      </c>
      <c r="M50" s="29">
        <v>0.32966666666666672</v>
      </c>
      <c r="N50" s="29">
        <v>0.73083333333333311</v>
      </c>
      <c r="O50" s="29">
        <v>1.0601666666666667</v>
      </c>
    </row>
    <row r="51" spans="1:15" x14ac:dyDescent="0.2">
      <c r="A51" s="28">
        <v>43467.999999999884</v>
      </c>
      <c r="B51" s="29">
        <v>9.4249999999999989</v>
      </c>
      <c r="C51" s="29">
        <v>8.6433333333333326</v>
      </c>
      <c r="D51" s="29">
        <v>4.4694999999999991</v>
      </c>
      <c r="E51" s="29">
        <v>146.68632671767963</v>
      </c>
      <c r="F51" s="29"/>
      <c r="G51" s="29">
        <v>1009.5</v>
      </c>
      <c r="H51" s="29"/>
      <c r="I51" s="29">
        <v>6.6583333333333341</v>
      </c>
      <c r="J51" s="29">
        <v>13.938333333333333</v>
      </c>
      <c r="K51" s="29">
        <v>0.59016666666666673</v>
      </c>
      <c r="L51" s="29">
        <v>3.2999999999999995E-2</v>
      </c>
      <c r="M51" s="29">
        <v>0.29383333333333334</v>
      </c>
      <c r="N51" s="29">
        <v>0.48233333333333334</v>
      </c>
      <c r="O51" s="29">
        <v>0.77616666666666667</v>
      </c>
    </row>
    <row r="52" spans="1:15" x14ac:dyDescent="0.2">
      <c r="A52" s="28">
        <v>43468.041666666548</v>
      </c>
      <c r="B52" s="29">
        <v>9.7249999999999996</v>
      </c>
      <c r="C52" s="29">
        <v>8.9099999999999984</v>
      </c>
      <c r="D52" s="29">
        <v>6.448833333333333</v>
      </c>
      <c r="E52" s="29">
        <v>157.63364539293408</v>
      </c>
      <c r="F52" s="29"/>
      <c r="G52" s="29">
        <v>1008.3333333333334</v>
      </c>
      <c r="H52" s="29"/>
      <c r="I52" s="29">
        <v>5.5173333333333332</v>
      </c>
      <c r="J52" s="29">
        <v>8.4525000000000006</v>
      </c>
      <c r="K52" s="29">
        <v>0.20066666666666677</v>
      </c>
      <c r="L52" s="29">
        <v>0.79999999999999982</v>
      </c>
      <c r="M52" s="29">
        <v>0.20099999999999998</v>
      </c>
      <c r="N52" s="29">
        <v>0.20766666666666667</v>
      </c>
      <c r="O52" s="29">
        <v>0.40883333333333333</v>
      </c>
    </row>
    <row r="53" spans="1:15" x14ac:dyDescent="0.2">
      <c r="A53" s="28">
        <v>43468.083333333212</v>
      </c>
      <c r="B53" s="29">
        <v>9.9833333333333343</v>
      </c>
      <c r="C53" s="29">
        <v>9.3333333333333339</v>
      </c>
      <c r="D53" s="29">
        <v>8.98</v>
      </c>
      <c r="E53" s="29">
        <v>162.78418248587084</v>
      </c>
      <c r="F53" s="29"/>
      <c r="G53" s="29">
        <v>1006.6666666666666</v>
      </c>
      <c r="H53" s="29"/>
      <c r="I53" s="29">
        <v>5.8549999999999995</v>
      </c>
      <c r="J53" s="29">
        <v>8.81</v>
      </c>
      <c r="K53" s="29">
        <v>1.1206666666666667</v>
      </c>
      <c r="L53" s="29">
        <v>-8.4999999999999885E-3</v>
      </c>
      <c r="M53" s="29">
        <v>0.17616666666666669</v>
      </c>
      <c r="N53" s="29">
        <v>0.20750000000000002</v>
      </c>
      <c r="O53" s="29">
        <v>0.38349999999999995</v>
      </c>
    </row>
    <row r="54" spans="1:15" x14ac:dyDescent="0.2">
      <c r="A54" s="28">
        <v>43468.124999999876</v>
      </c>
      <c r="B54" s="29">
        <v>10.306666666666667</v>
      </c>
      <c r="C54" s="29">
        <v>9.3716666666666661</v>
      </c>
      <c r="D54" s="29">
        <v>6.3671666666666669</v>
      </c>
      <c r="E54" s="29">
        <v>158.28388364415056</v>
      </c>
      <c r="F54" s="29"/>
      <c r="G54" s="29">
        <v>1004.6666666666666</v>
      </c>
      <c r="H54" s="29"/>
      <c r="I54" s="29">
        <v>5.6701666666666668</v>
      </c>
      <c r="J54" s="29">
        <v>7.7725000000000009</v>
      </c>
      <c r="K54" s="29">
        <v>-0.2821666666666669</v>
      </c>
      <c r="L54" s="29">
        <v>0.92200000000000004</v>
      </c>
      <c r="M54" s="29">
        <v>0.17233333333333334</v>
      </c>
      <c r="N54" s="29">
        <v>0.40900000000000003</v>
      </c>
      <c r="O54" s="29">
        <v>0.58150000000000002</v>
      </c>
    </row>
    <row r="55" spans="1:15" x14ac:dyDescent="0.2">
      <c r="A55" s="28">
        <v>43468.166666666541</v>
      </c>
      <c r="B55" s="29">
        <v>10.261666666666667</v>
      </c>
      <c r="C55" s="29">
        <v>9.3849999999999998</v>
      </c>
      <c r="D55" s="29">
        <v>11.771666666666667</v>
      </c>
      <c r="E55" s="29">
        <v>164.65000175225748</v>
      </c>
      <c r="F55" s="29"/>
      <c r="G55" s="29">
        <v>1002.5</v>
      </c>
      <c r="H55" s="29"/>
      <c r="I55" s="29">
        <v>6.3341666666666674</v>
      </c>
      <c r="J55" s="29">
        <v>10.288333333333334</v>
      </c>
      <c r="K55" s="29">
        <v>0.97466666666666635</v>
      </c>
      <c r="L55" s="29">
        <v>-0.14316666666666658</v>
      </c>
      <c r="M55" s="29">
        <v>0.18016666666666667</v>
      </c>
      <c r="N55" s="29">
        <v>0.20233333333333334</v>
      </c>
      <c r="O55" s="29">
        <v>0.38233333333333325</v>
      </c>
    </row>
    <row r="56" spans="1:15" x14ac:dyDescent="0.2">
      <c r="A56" s="28">
        <v>43468.208333333205</v>
      </c>
      <c r="B56" s="29">
        <v>10.341666666666667</v>
      </c>
      <c r="C56" s="29">
        <v>9.1583333333333332</v>
      </c>
      <c r="D56" s="29">
        <v>14.468333333333334</v>
      </c>
      <c r="E56" s="29">
        <v>166.39995582474012</v>
      </c>
      <c r="F56" s="29"/>
      <c r="G56" s="29">
        <v>1001.8333333333334</v>
      </c>
      <c r="H56" s="29"/>
      <c r="I56" s="29">
        <v>4.4551666666666669</v>
      </c>
      <c r="J56" s="29">
        <v>6.0650000000000004</v>
      </c>
      <c r="K56" s="29">
        <v>-0.25700000000000012</v>
      </c>
      <c r="L56" s="29">
        <v>0.91583333333333339</v>
      </c>
      <c r="M56" s="29">
        <v>0.15633333333333332</v>
      </c>
      <c r="N56" s="29">
        <v>0.27950000000000003</v>
      </c>
      <c r="O56" s="29">
        <v>0.43599999999999994</v>
      </c>
    </row>
    <row r="57" spans="1:15" x14ac:dyDescent="0.2">
      <c r="A57" s="28">
        <v>43468.249999999869</v>
      </c>
      <c r="B57" s="29">
        <v>10.305000000000001</v>
      </c>
      <c r="C57" s="29">
        <v>9.0499999999999989</v>
      </c>
      <c r="D57" s="29">
        <v>14.575000000000001</v>
      </c>
      <c r="E57" s="29">
        <v>171.13333497431654</v>
      </c>
      <c r="F57" s="29"/>
      <c r="G57" s="29">
        <v>1002</v>
      </c>
      <c r="H57" s="29"/>
      <c r="I57" s="29">
        <v>3.9893333333333332</v>
      </c>
      <c r="J57" s="29">
        <v>5.0211666666666668</v>
      </c>
      <c r="K57" s="29">
        <v>0.37449999999999983</v>
      </c>
      <c r="L57" s="29">
        <v>0.45649999999999996</v>
      </c>
      <c r="M57" s="29">
        <v>0.23933333333333331</v>
      </c>
      <c r="N57" s="29">
        <v>0.40066666666666667</v>
      </c>
      <c r="O57" s="29">
        <v>0.63983333333333337</v>
      </c>
    </row>
    <row r="58" spans="1:15" x14ac:dyDescent="0.2">
      <c r="A58" s="28">
        <v>43468.291666666533</v>
      </c>
      <c r="B58" s="29">
        <v>10.086666666666668</v>
      </c>
      <c r="C58" s="29">
        <v>9.6533333333333342</v>
      </c>
      <c r="D58" s="29">
        <v>15.853333333333332</v>
      </c>
      <c r="E58" s="29">
        <v>173.71666832904469</v>
      </c>
      <c r="F58" s="29"/>
      <c r="G58" s="29">
        <v>1001</v>
      </c>
      <c r="H58" s="29"/>
      <c r="I58" s="29">
        <v>4.6271666666666667</v>
      </c>
      <c r="J58" s="29">
        <v>7.9958333333333327</v>
      </c>
      <c r="K58" s="29">
        <v>0.3381666666666665</v>
      </c>
      <c r="L58" s="29">
        <v>0.37666666666666665</v>
      </c>
      <c r="M58" s="29">
        <v>0.54749999999999999</v>
      </c>
      <c r="N58" s="29">
        <v>1.7554999999999998</v>
      </c>
      <c r="O58" s="29">
        <v>2.3031666666666668</v>
      </c>
    </row>
    <row r="59" spans="1:15" x14ac:dyDescent="0.2">
      <c r="A59" s="28">
        <v>43468.333333333198</v>
      </c>
      <c r="B59" s="29">
        <v>10.188333333333333</v>
      </c>
      <c r="C59" s="29">
        <v>9.6883333333333326</v>
      </c>
      <c r="D59" s="29">
        <v>16.074999999999999</v>
      </c>
      <c r="E59" s="29">
        <v>176.80003513479565</v>
      </c>
      <c r="F59" s="29"/>
      <c r="G59" s="29">
        <v>1001</v>
      </c>
      <c r="H59" s="29"/>
      <c r="I59" s="29">
        <v>4.82</v>
      </c>
      <c r="J59" s="29">
        <v>10.788333333333332</v>
      </c>
      <c r="K59" s="29">
        <v>0.27016666666666689</v>
      </c>
      <c r="L59" s="29">
        <v>0.48700000000000004</v>
      </c>
      <c r="M59" s="29">
        <v>0.84399999999999997</v>
      </c>
      <c r="N59" s="29">
        <v>2.1349999999999998</v>
      </c>
      <c r="O59" s="29">
        <v>2.9791666666666665</v>
      </c>
    </row>
    <row r="60" spans="1:15" x14ac:dyDescent="0.2">
      <c r="A60" s="28">
        <v>43468.374999999862</v>
      </c>
      <c r="B60" s="29">
        <v>10.451666666666666</v>
      </c>
      <c r="C60" s="29">
        <v>9.6033333333333335</v>
      </c>
      <c r="D60" s="29">
        <v>15.951666666666666</v>
      </c>
      <c r="E60" s="29">
        <v>179.06667316918998</v>
      </c>
      <c r="F60" s="29"/>
      <c r="G60" s="29">
        <v>1001.8333333333334</v>
      </c>
      <c r="H60" s="29"/>
      <c r="I60" s="29">
        <v>4.708333333333333</v>
      </c>
      <c r="J60" s="29">
        <v>10.186666666666666</v>
      </c>
      <c r="K60" s="29">
        <v>-0.65566666666666684</v>
      </c>
      <c r="L60" s="29">
        <v>0.69516666666666671</v>
      </c>
      <c r="M60" s="29">
        <v>0.93333333333333324</v>
      </c>
      <c r="N60" s="29">
        <v>2.4463333333333335</v>
      </c>
      <c r="O60" s="29">
        <v>3.3795000000000002</v>
      </c>
    </row>
    <row r="61" spans="1:15" x14ac:dyDescent="0.2">
      <c r="A61" s="28">
        <v>43468.416666666526</v>
      </c>
      <c r="B61" s="29">
        <v>10.171666666666667</v>
      </c>
      <c r="C61" s="29">
        <v>9.3949999999999978</v>
      </c>
      <c r="D61" s="29">
        <v>16.180000000000003</v>
      </c>
      <c r="E61" s="29">
        <v>179.86663991289072</v>
      </c>
      <c r="F61" s="29"/>
      <c r="G61" s="29">
        <v>1002</v>
      </c>
      <c r="H61" s="29"/>
      <c r="I61" s="29">
        <v>4.5304999999999991</v>
      </c>
      <c r="J61" s="29">
        <v>9.3250000000000011</v>
      </c>
      <c r="K61" s="29">
        <v>1.2329999999999999</v>
      </c>
      <c r="L61" s="29">
        <v>-0.49799999999999994</v>
      </c>
      <c r="M61" s="29">
        <v>0.7586666666666666</v>
      </c>
      <c r="N61" s="29">
        <v>3.5388333333333333</v>
      </c>
      <c r="O61" s="29">
        <v>4.2975000000000003</v>
      </c>
    </row>
    <row r="62" spans="1:15" x14ac:dyDescent="0.2">
      <c r="A62" s="28">
        <v>43468.45833333319</v>
      </c>
      <c r="B62" s="29">
        <v>9.8716666666666661</v>
      </c>
      <c r="C62" s="29">
        <v>9.2550000000000008</v>
      </c>
      <c r="D62" s="29">
        <v>15.68</v>
      </c>
      <c r="E62" s="29">
        <v>180.21715953409648</v>
      </c>
      <c r="F62" s="29"/>
      <c r="G62" s="29">
        <v>1002.5</v>
      </c>
      <c r="H62" s="29"/>
      <c r="I62" s="29">
        <v>4.7134999999999998</v>
      </c>
      <c r="J62" s="29">
        <v>9.6133333333333333</v>
      </c>
      <c r="K62" s="29">
        <v>0.3876666666666666</v>
      </c>
      <c r="L62" s="29">
        <v>0.10800000000000005</v>
      </c>
      <c r="M62" s="29">
        <v>0.94866666666666666</v>
      </c>
      <c r="N62" s="29">
        <v>4.3004999999999995</v>
      </c>
      <c r="O62" s="29">
        <v>5.2495000000000003</v>
      </c>
    </row>
    <row r="63" spans="1:15" x14ac:dyDescent="0.2">
      <c r="A63" s="28">
        <v>43468.499999999854</v>
      </c>
      <c r="B63" s="29">
        <v>9.68</v>
      </c>
      <c r="C63" s="29">
        <v>9.0266666666666655</v>
      </c>
      <c r="D63" s="29">
        <v>13.689999999999998</v>
      </c>
      <c r="E63" s="29">
        <v>182.43339031615432</v>
      </c>
      <c r="F63" s="29"/>
      <c r="G63" s="29">
        <v>1004.5</v>
      </c>
      <c r="H63" s="29"/>
      <c r="I63" s="29">
        <v>4.9050000000000002</v>
      </c>
      <c r="J63" s="29">
        <v>8.9649999999999999</v>
      </c>
      <c r="K63" s="29">
        <v>1.0660000000000001</v>
      </c>
      <c r="L63" s="29">
        <v>6.8999999999999992E-2</v>
      </c>
      <c r="M63" s="29">
        <v>0.95299999999999996</v>
      </c>
      <c r="N63" s="29">
        <v>3.3533333333333331</v>
      </c>
      <c r="O63" s="29">
        <v>4.3063333333333329</v>
      </c>
    </row>
    <row r="64" spans="1:15" x14ac:dyDescent="0.2">
      <c r="A64" s="28">
        <v>43468.541666666519</v>
      </c>
      <c r="B64" s="29">
        <v>8.8966666666666665</v>
      </c>
      <c r="C64" s="29">
        <v>8.0920000000000005</v>
      </c>
      <c r="D64" s="29">
        <v>10.449666666666666</v>
      </c>
      <c r="E64" s="29">
        <v>188.24784883754646</v>
      </c>
      <c r="F64" s="29"/>
      <c r="G64" s="29">
        <v>1006</v>
      </c>
      <c r="H64" s="29"/>
      <c r="I64" s="29">
        <v>3.0023333333333331</v>
      </c>
      <c r="J64" s="29">
        <v>6.306</v>
      </c>
      <c r="K64" s="29">
        <v>0.47650000000000015</v>
      </c>
      <c r="L64" s="29">
        <v>0.37216666666666659</v>
      </c>
      <c r="M64" s="29">
        <v>1.0171666666666666</v>
      </c>
      <c r="N64" s="29">
        <v>4.9185000000000008</v>
      </c>
      <c r="O64" s="29">
        <v>5.9356666666666671</v>
      </c>
    </row>
    <row r="65" spans="1:15" x14ac:dyDescent="0.2">
      <c r="A65" s="28">
        <v>43468.583333333183</v>
      </c>
      <c r="B65" s="29">
        <v>8.2178333333333331</v>
      </c>
      <c r="C65" s="29">
        <v>7.4763333333333328</v>
      </c>
      <c r="D65" s="29">
        <v>9.6583333333333332</v>
      </c>
      <c r="E65" s="29">
        <v>185.99688119464602</v>
      </c>
      <c r="F65" s="29"/>
      <c r="G65" s="29">
        <v>1007</v>
      </c>
      <c r="H65" s="29"/>
      <c r="I65" s="29">
        <v>2.4735</v>
      </c>
      <c r="J65" s="29">
        <v>5.317166666666667</v>
      </c>
      <c r="K65" s="29">
        <v>-0.5368333333333335</v>
      </c>
      <c r="L65" s="29">
        <v>0.52766666666666662</v>
      </c>
      <c r="M65" s="29">
        <v>1.0454999999999999</v>
      </c>
      <c r="N65" s="29">
        <v>5.8900000000000006</v>
      </c>
      <c r="O65" s="29">
        <v>6.9348333333333336</v>
      </c>
    </row>
    <row r="66" spans="1:15" x14ac:dyDescent="0.2">
      <c r="A66" s="28">
        <v>43468.624999999847</v>
      </c>
      <c r="B66" s="29">
        <v>8.0190000000000001</v>
      </c>
      <c r="C66" s="29">
        <v>7.3866666666666658</v>
      </c>
      <c r="D66" s="29">
        <v>7.9430000000000005</v>
      </c>
      <c r="E66" s="29">
        <v>184.31657749385033</v>
      </c>
      <c r="F66" s="29"/>
      <c r="G66" s="29">
        <v>1007.8333333333334</v>
      </c>
      <c r="H66" s="29"/>
      <c r="I66" s="29">
        <v>2.242</v>
      </c>
      <c r="J66" s="29">
        <v>5.3206666666666669</v>
      </c>
      <c r="K66" s="29">
        <v>0.81166666666666654</v>
      </c>
      <c r="L66" s="29">
        <v>0.86699999999999999</v>
      </c>
      <c r="M66" s="29">
        <v>0.78633333333333333</v>
      </c>
      <c r="N66" s="29">
        <v>8.1585000000000019</v>
      </c>
      <c r="O66" s="29">
        <v>8.945666666666666</v>
      </c>
    </row>
    <row r="67" spans="1:15" x14ac:dyDescent="0.2">
      <c r="A67" s="28">
        <v>43468.666666666511</v>
      </c>
      <c r="B67" s="29">
        <v>7.6611666666666665</v>
      </c>
      <c r="C67" s="29">
        <v>7.0166666666666666</v>
      </c>
      <c r="D67" s="29">
        <v>6.8904999999999994</v>
      </c>
      <c r="E67" s="29">
        <v>184.58350115855885</v>
      </c>
      <c r="F67" s="29"/>
      <c r="G67" s="29">
        <v>1008.1666666666666</v>
      </c>
      <c r="H67" s="29"/>
      <c r="I67" s="29">
        <v>1.7433333333333334</v>
      </c>
      <c r="J67" s="29">
        <v>4.6031666666666666</v>
      </c>
      <c r="K67" s="29">
        <v>1.9068333333333334</v>
      </c>
      <c r="L67" s="29">
        <v>-0.17616666666666678</v>
      </c>
      <c r="M67" s="29">
        <v>1.3793333333333333</v>
      </c>
      <c r="N67" s="29">
        <v>8.145999999999999</v>
      </c>
      <c r="O67" s="29">
        <v>9.5251666666666654</v>
      </c>
    </row>
    <row r="68" spans="1:15" x14ac:dyDescent="0.2">
      <c r="A68" s="28">
        <v>43468.708333333176</v>
      </c>
      <c r="B68" s="29">
        <v>7.3838333333333326</v>
      </c>
      <c r="C68" s="29">
        <v>6.7646666666666659</v>
      </c>
      <c r="D68" s="29">
        <v>6.0479999999999992</v>
      </c>
      <c r="E68" s="29">
        <v>176.96861065976259</v>
      </c>
      <c r="F68" s="29"/>
      <c r="G68" s="29">
        <v>1009</v>
      </c>
      <c r="H68" s="29"/>
      <c r="I68" s="29">
        <v>1.4963333333333333</v>
      </c>
      <c r="J68" s="29">
        <v>3.8634999999999997</v>
      </c>
      <c r="K68" s="29">
        <v>-0.18816666666666704</v>
      </c>
      <c r="L68" s="29">
        <v>1.4958333333333336</v>
      </c>
      <c r="M68" s="29">
        <v>1.3790000000000002</v>
      </c>
      <c r="N68" s="29">
        <v>10.326666666666666</v>
      </c>
      <c r="O68" s="29">
        <v>11.705</v>
      </c>
    </row>
    <row r="69" spans="1:15" x14ac:dyDescent="0.2">
      <c r="A69" s="28">
        <v>43468.74999999984</v>
      </c>
      <c r="B69" s="29">
        <v>7.1276666666666664</v>
      </c>
      <c r="C69" s="29">
        <v>6.5554999999999994</v>
      </c>
      <c r="D69" s="29">
        <v>4.9005000000000001</v>
      </c>
      <c r="E69" s="29">
        <v>178.53291282249015</v>
      </c>
      <c r="F69" s="29"/>
      <c r="G69" s="29">
        <v>1009.6666666666666</v>
      </c>
      <c r="H69" s="29"/>
      <c r="I69" s="29">
        <v>1.3921666666666666</v>
      </c>
      <c r="J69" s="29">
        <v>3.2776666666666667</v>
      </c>
      <c r="K69" s="29">
        <v>1.3844999999999998</v>
      </c>
      <c r="L69" s="29">
        <v>-1.4000000000000012E-2</v>
      </c>
      <c r="M69" s="29">
        <v>1.0428333333333333</v>
      </c>
      <c r="N69" s="29">
        <v>7.3246666666666664</v>
      </c>
      <c r="O69" s="29">
        <v>8.3678333333333352</v>
      </c>
    </row>
    <row r="70" spans="1:15" x14ac:dyDescent="0.2">
      <c r="A70" s="28">
        <v>43468.791666666504</v>
      </c>
      <c r="B70" s="29">
        <v>7.229166666666667</v>
      </c>
      <c r="C70" s="29">
        <v>6.5168333333333335</v>
      </c>
      <c r="D70" s="29">
        <v>4.7453333333333338</v>
      </c>
      <c r="E70" s="29">
        <v>173.63559861761365</v>
      </c>
      <c r="F70" s="29"/>
      <c r="G70" s="29">
        <v>1010</v>
      </c>
      <c r="H70" s="29"/>
      <c r="I70" s="29">
        <v>1.3601666666666665</v>
      </c>
      <c r="J70" s="29">
        <v>3.4028333333333336</v>
      </c>
      <c r="K70" s="29">
        <v>1.0060000000000002</v>
      </c>
      <c r="L70" s="29">
        <v>-0.33400000000000007</v>
      </c>
      <c r="M70" s="29">
        <v>0.71816666666666673</v>
      </c>
      <c r="N70" s="29">
        <v>3.6113333333333331</v>
      </c>
      <c r="O70" s="29">
        <v>4.3293333333333335</v>
      </c>
    </row>
    <row r="71" spans="1:15" x14ac:dyDescent="0.2">
      <c r="A71" s="28">
        <v>43468.833333333168</v>
      </c>
      <c r="B71" s="29">
        <v>7.3389999999999995</v>
      </c>
      <c r="C71" s="29">
        <v>6.705000000000001</v>
      </c>
      <c r="D71" s="29">
        <v>6.0446666666666671</v>
      </c>
      <c r="E71" s="29">
        <v>157.19450511051468</v>
      </c>
      <c r="F71" s="29"/>
      <c r="G71" s="29">
        <v>1010</v>
      </c>
      <c r="H71" s="29"/>
      <c r="I71" s="29">
        <v>2.2871666666666668</v>
      </c>
      <c r="J71" s="29">
        <v>6.5650000000000004</v>
      </c>
      <c r="K71" s="29">
        <v>-0.84116666666666617</v>
      </c>
      <c r="L71" s="29">
        <v>1.1956666666666669</v>
      </c>
      <c r="M71" s="29">
        <v>0.92999999999999983</v>
      </c>
      <c r="N71" s="29">
        <v>2.5558333333333336</v>
      </c>
      <c r="O71" s="29">
        <v>3.4853333333333332</v>
      </c>
    </row>
    <row r="72" spans="1:15" x14ac:dyDescent="0.2">
      <c r="A72" s="28">
        <v>43468.874999999833</v>
      </c>
      <c r="B72" s="29">
        <v>7.2264999999999988</v>
      </c>
      <c r="C72" s="29">
        <v>6.7955000000000005</v>
      </c>
      <c r="D72" s="29">
        <v>3.7600000000000002</v>
      </c>
      <c r="E72" s="29">
        <v>145.18093322681617</v>
      </c>
      <c r="F72" s="29"/>
      <c r="G72" s="29">
        <v>1010</v>
      </c>
      <c r="H72" s="29"/>
      <c r="I72" s="29">
        <v>2.0310000000000001</v>
      </c>
      <c r="J72" s="29">
        <v>6.5293333333333328</v>
      </c>
      <c r="K72" s="29">
        <v>1.438666666666667</v>
      </c>
      <c r="L72" s="29">
        <v>-0.22683333333333336</v>
      </c>
      <c r="M72" s="29">
        <v>0.6865</v>
      </c>
      <c r="N72" s="29">
        <v>2.379</v>
      </c>
      <c r="O72" s="29">
        <v>3.0653333333333332</v>
      </c>
    </row>
    <row r="73" spans="1:15" x14ac:dyDescent="0.2">
      <c r="A73" s="28">
        <v>43468.916666666497</v>
      </c>
      <c r="B73" s="29">
        <v>7.8748333333333322</v>
      </c>
      <c r="C73" s="29">
        <v>7.5895000000000001</v>
      </c>
      <c r="D73" s="29">
        <v>2.4806666666666666</v>
      </c>
      <c r="E73" s="29">
        <v>127.97027055438134</v>
      </c>
      <c r="F73" s="29"/>
      <c r="G73" s="29">
        <v>1009.1666666666666</v>
      </c>
      <c r="H73" s="29"/>
      <c r="I73" s="29">
        <v>1.3989999999999998</v>
      </c>
      <c r="J73" s="29">
        <v>3.3049999999999997</v>
      </c>
      <c r="K73" s="29">
        <v>4.5166666666666799E-2</v>
      </c>
      <c r="L73" s="29">
        <v>0.56833333333333336</v>
      </c>
      <c r="M73" s="29">
        <v>0.83666666666666656</v>
      </c>
      <c r="N73" s="29">
        <v>2.4178333333333337</v>
      </c>
      <c r="O73" s="29">
        <v>3.2543333333333333</v>
      </c>
    </row>
    <row r="74" spans="1:15" x14ac:dyDescent="0.2">
      <c r="A74" s="28">
        <v>43468.958333333161</v>
      </c>
      <c r="B74" s="29">
        <v>9.5083333333333346</v>
      </c>
      <c r="C74" s="29">
        <v>9.0666666666666664</v>
      </c>
      <c r="D74" s="29">
        <v>3.1421666666666668</v>
      </c>
      <c r="E74" s="29">
        <v>131.016467581683</v>
      </c>
      <c r="F74" s="29"/>
      <c r="G74" s="29">
        <v>1008.6666666666666</v>
      </c>
      <c r="H74" s="29"/>
      <c r="I74" s="29">
        <v>1.4421666666666664</v>
      </c>
      <c r="J74" s="29">
        <v>2.0418333333333334</v>
      </c>
      <c r="K74" s="29">
        <v>0.44983333333333331</v>
      </c>
      <c r="L74" s="29">
        <v>0.18516666666666667</v>
      </c>
      <c r="M74" s="29">
        <v>0.26583333333333331</v>
      </c>
      <c r="N74" s="29">
        <v>0.78116666666666656</v>
      </c>
      <c r="O74" s="29">
        <v>1.0471666666666666</v>
      </c>
    </row>
    <row r="75" spans="1:15" x14ac:dyDescent="0.2">
      <c r="A75" s="28">
        <v>43468.999999999825</v>
      </c>
      <c r="B75" s="29">
        <v>10.211666666666666</v>
      </c>
      <c r="C75" s="29">
        <v>9.4600000000000009</v>
      </c>
      <c r="D75" s="29">
        <v>5.738833333333333</v>
      </c>
      <c r="E75" s="29">
        <v>139.92698855255628</v>
      </c>
      <c r="F75" s="29"/>
      <c r="G75" s="29">
        <v>1008.1666666666666</v>
      </c>
      <c r="H75" s="29"/>
      <c r="I75" s="29">
        <v>1.9766666666666666</v>
      </c>
      <c r="J75" s="29">
        <v>3.0286666666666666</v>
      </c>
      <c r="K75" s="29">
        <v>0.45149999999999979</v>
      </c>
      <c r="L75" s="29">
        <v>0.47033333333333333</v>
      </c>
      <c r="M75" s="29">
        <v>0.22799999999999998</v>
      </c>
      <c r="N75" s="29">
        <v>0.49783333333333335</v>
      </c>
      <c r="O75" s="29">
        <v>0.72583333333333344</v>
      </c>
    </row>
    <row r="76" spans="1:15" x14ac:dyDescent="0.2">
      <c r="A76" s="28">
        <v>43469.04166666649</v>
      </c>
      <c r="B76" s="29">
        <v>10.216666666666665</v>
      </c>
      <c r="C76" s="29">
        <v>9.2083333333333321</v>
      </c>
      <c r="D76" s="29">
        <v>9.6883333333333326</v>
      </c>
      <c r="E76" s="29">
        <v>155.88302247540159</v>
      </c>
      <c r="F76" s="29"/>
      <c r="G76" s="29">
        <v>1008</v>
      </c>
      <c r="H76" s="29"/>
      <c r="I76" s="29">
        <v>3.2526666666666664</v>
      </c>
      <c r="J76" s="29">
        <v>4.9111666666666665</v>
      </c>
      <c r="K76" s="29">
        <v>0.68150000000000022</v>
      </c>
      <c r="L76" s="29">
        <v>-0.14116666666666666</v>
      </c>
      <c r="M76" s="29">
        <v>0.1948333333333333</v>
      </c>
      <c r="N76" s="29">
        <v>0.24850000000000003</v>
      </c>
      <c r="O76" s="29">
        <v>0.44316666666666665</v>
      </c>
    </row>
    <row r="77" spans="1:15" x14ac:dyDescent="0.2">
      <c r="A77" s="28">
        <v>43469.083333333154</v>
      </c>
      <c r="B77" s="29">
        <v>10.11</v>
      </c>
      <c r="C77" s="29">
        <v>9.1450000000000014</v>
      </c>
      <c r="D77" s="29">
        <v>9.8049999999999997</v>
      </c>
      <c r="E77" s="29">
        <v>156.95012277443806</v>
      </c>
      <c r="F77" s="29"/>
      <c r="G77" s="29">
        <v>1008</v>
      </c>
      <c r="H77" s="29"/>
      <c r="I77" s="29">
        <v>4.3500000000000005</v>
      </c>
      <c r="J77" s="29">
        <v>7.4841666666666669</v>
      </c>
      <c r="K77" s="29">
        <v>0.47583333333333355</v>
      </c>
      <c r="L77" s="29">
        <v>-0.25216666666666665</v>
      </c>
      <c r="M77" s="29">
        <v>0.17316666666666666</v>
      </c>
      <c r="N77" s="29">
        <v>0.20750000000000002</v>
      </c>
      <c r="O77" s="29">
        <v>0.38100000000000001</v>
      </c>
    </row>
    <row r="78" spans="1:15" x14ac:dyDescent="0.2">
      <c r="A78" s="28">
        <v>43469.124999999818</v>
      </c>
      <c r="B78" s="29">
        <v>10.154999999999999</v>
      </c>
      <c r="C78" s="29">
        <v>9.2850000000000019</v>
      </c>
      <c r="D78" s="29">
        <v>10.303333333333335</v>
      </c>
      <c r="E78" s="29">
        <v>156.06661128968696</v>
      </c>
      <c r="F78" s="29"/>
      <c r="G78" s="29">
        <v>1008.1666666666666</v>
      </c>
      <c r="H78" s="29"/>
      <c r="I78" s="29">
        <v>5.0788333333333338</v>
      </c>
      <c r="J78" s="29">
        <v>11.835166666666668</v>
      </c>
      <c r="K78" s="29">
        <v>0.74766666666666692</v>
      </c>
      <c r="L78" s="29">
        <v>0.47766666666666663</v>
      </c>
      <c r="M78" s="29">
        <v>0.18466666666666667</v>
      </c>
      <c r="N78" s="29">
        <v>0.21466666666666667</v>
      </c>
      <c r="O78" s="29">
        <v>0.39950000000000002</v>
      </c>
    </row>
    <row r="79" spans="1:15" x14ac:dyDescent="0.2">
      <c r="A79" s="28">
        <v>43469.166666666482</v>
      </c>
      <c r="B79" s="29">
        <v>10.195000000000002</v>
      </c>
      <c r="C79" s="29">
        <v>9.41</v>
      </c>
      <c r="D79" s="29">
        <v>9.51</v>
      </c>
      <c r="E79" s="29">
        <v>148.53319326058096</v>
      </c>
      <c r="F79" s="29"/>
      <c r="G79" s="29">
        <v>1008.1666666666666</v>
      </c>
      <c r="H79" s="29"/>
      <c r="I79" s="29">
        <v>5.0394999999999994</v>
      </c>
      <c r="J79" s="29">
        <v>11.028333333333334</v>
      </c>
      <c r="K79" s="29">
        <v>0.9866666666666668</v>
      </c>
      <c r="L79" s="29">
        <v>0.32433333333333331</v>
      </c>
      <c r="M79" s="29">
        <v>0.17300000000000001</v>
      </c>
      <c r="N79" s="29">
        <v>0.16916666666666669</v>
      </c>
      <c r="O79" s="29">
        <v>0.34200000000000003</v>
      </c>
    </row>
    <row r="80" spans="1:15" x14ac:dyDescent="0.2">
      <c r="A80" s="28">
        <v>43469.208333333147</v>
      </c>
      <c r="B80" s="29">
        <v>10.166666666666666</v>
      </c>
      <c r="C80" s="29">
        <v>9.3083333333333318</v>
      </c>
      <c r="D80" s="29">
        <v>8.7068333333333339</v>
      </c>
      <c r="E80" s="29">
        <v>153.03325704212685</v>
      </c>
      <c r="F80" s="29"/>
      <c r="G80" s="29">
        <v>992.5</v>
      </c>
      <c r="H80" s="29"/>
      <c r="I80" s="29">
        <v>4.4669999999999996</v>
      </c>
      <c r="J80" s="29">
        <v>10.916666666666666</v>
      </c>
      <c r="K80" s="29">
        <v>1.3215000000000001</v>
      </c>
      <c r="L80" s="29">
        <v>-0.42283333333333334</v>
      </c>
      <c r="M80" s="29">
        <v>0.19399999999999998</v>
      </c>
      <c r="N80" s="29">
        <v>0.65683333333333327</v>
      </c>
      <c r="O80" s="29">
        <v>0.85083333333333344</v>
      </c>
    </row>
    <row r="81" spans="1:15" x14ac:dyDescent="0.2">
      <c r="A81" s="28">
        <v>43469.249999999811</v>
      </c>
      <c r="B81" s="29">
        <v>10.220000000000001</v>
      </c>
      <c r="C81" s="29">
        <v>9.2900000000000009</v>
      </c>
      <c r="D81" s="29">
        <v>9.3990000000000009</v>
      </c>
      <c r="E81" s="29">
        <v>156.34989609180479</v>
      </c>
      <c r="F81" s="29"/>
      <c r="G81" s="29">
        <v>1007.5</v>
      </c>
      <c r="H81" s="29"/>
      <c r="I81" s="29">
        <v>4.2908333333333344</v>
      </c>
      <c r="J81" s="29">
        <v>10.1805</v>
      </c>
      <c r="K81" s="29">
        <v>0.78783333333333339</v>
      </c>
      <c r="L81" s="29">
        <v>-4.9166666666666657E-2</v>
      </c>
      <c r="M81" s="29">
        <v>0.21433333333333335</v>
      </c>
      <c r="N81" s="29">
        <v>0.48566666666666669</v>
      </c>
      <c r="O81" s="29">
        <v>0.69999999999999984</v>
      </c>
    </row>
    <row r="82" spans="1:15" x14ac:dyDescent="0.2">
      <c r="A82" s="28">
        <v>43469.291666666475</v>
      </c>
      <c r="B82" s="29">
        <v>10.326666666666666</v>
      </c>
      <c r="C82" s="29">
        <v>9.3149999999999995</v>
      </c>
      <c r="D82" s="29">
        <v>10.095000000000001</v>
      </c>
      <c r="E82" s="29">
        <v>157.83303165494678</v>
      </c>
      <c r="F82" s="29"/>
      <c r="G82" s="29">
        <v>1007.3333333333334</v>
      </c>
      <c r="H82" s="29"/>
      <c r="I82" s="29">
        <v>4.2309999999999999</v>
      </c>
      <c r="J82" s="29">
        <v>9.6319999999999997</v>
      </c>
      <c r="K82" s="29">
        <v>1.5861666666666665</v>
      </c>
      <c r="L82" s="29">
        <v>-0.17583333333333326</v>
      </c>
      <c r="M82" s="29">
        <v>1.0521666666666667</v>
      </c>
      <c r="N82" s="29">
        <v>1.3291666666666668</v>
      </c>
      <c r="O82" s="29">
        <v>2.3815</v>
      </c>
    </row>
    <row r="83" spans="1:15" x14ac:dyDescent="0.2">
      <c r="A83" s="28">
        <v>43469.333333333139</v>
      </c>
      <c r="B83" s="29">
        <v>10.186666666666666</v>
      </c>
      <c r="C83" s="29">
        <v>9.1733333333333338</v>
      </c>
      <c r="D83" s="29">
        <v>11.170000000000002</v>
      </c>
      <c r="E83" s="29">
        <v>156.43243301848162</v>
      </c>
      <c r="F83" s="29"/>
      <c r="G83" s="29">
        <v>1007.5</v>
      </c>
      <c r="H83" s="29"/>
      <c r="I83" s="29">
        <v>3.5103333333333331</v>
      </c>
      <c r="J83" s="29">
        <v>7.4329999999999998</v>
      </c>
      <c r="K83" s="29">
        <v>-0.38933333333333309</v>
      </c>
      <c r="L83" s="29">
        <v>-0.37749999999999995</v>
      </c>
      <c r="M83" s="29">
        <v>1.0083333333333335</v>
      </c>
      <c r="N83" s="29">
        <v>1.905833333333333</v>
      </c>
      <c r="O83" s="29">
        <v>2.9141666666666666</v>
      </c>
    </row>
    <row r="84" spans="1:15" x14ac:dyDescent="0.2">
      <c r="A84" s="28">
        <v>43469.374999999804</v>
      </c>
      <c r="B84" s="29">
        <v>9.7466666666666661</v>
      </c>
      <c r="C84" s="29">
        <v>8.9533333333333331</v>
      </c>
      <c r="D84" s="29">
        <v>12.46</v>
      </c>
      <c r="E84" s="29">
        <v>169.51859562173891</v>
      </c>
      <c r="F84" s="29"/>
      <c r="G84" s="29">
        <v>1007.8333333333334</v>
      </c>
      <c r="H84" s="29"/>
      <c r="I84" s="29">
        <v>3.0011666666666668</v>
      </c>
      <c r="J84" s="29">
        <v>6.7394999999999996</v>
      </c>
      <c r="K84" s="29">
        <v>0.43383333333333374</v>
      </c>
      <c r="L84" s="29">
        <v>-1.4666666666666625E-2</v>
      </c>
      <c r="M84" s="29">
        <v>0.86283333333333323</v>
      </c>
      <c r="N84" s="29">
        <v>2.3445000000000005</v>
      </c>
      <c r="O84" s="29">
        <v>3.2075000000000009</v>
      </c>
    </row>
    <row r="85" spans="1:15" x14ac:dyDescent="0.2">
      <c r="A85" s="28">
        <v>43469.416666666468</v>
      </c>
      <c r="B85" s="29">
        <v>9.6016666666666666</v>
      </c>
      <c r="C85" s="29">
        <v>8.9550000000000001</v>
      </c>
      <c r="D85" s="29">
        <v>13.875</v>
      </c>
      <c r="E85" s="29">
        <v>179.38340885220273</v>
      </c>
      <c r="F85" s="29"/>
      <c r="G85" s="29">
        <v>1008.8333333333334</v>
      </c>
      <c r="H85" s="29"/>
      <c r="I85" s="29">
        <v>4.214999999999999</v>
      </c>
      <c r="J85" s="29">
        <v>14.096666666666666</v>
      </c>
      <c r="K85" s="29">
        <v>1.1188333333333331</v>
      </c>
      <c r="L85" s="29">
        <v>-0.12016666666666669</v>
      </c>
      <c r="M85" s="29">
        <v>0.86816666666666664</v>
      </c>
      <c r="N85" s="29">
        <v>4.0948333333333329</v>
      </c>
      <c r="O85" s="29">
        <v>4.9631666666666669</v>
      </c>
    </row>
    <row r="86" spans="1:15" x14ac:dyDescent="0.2">
      <c r="A86" s="28">
        <v>43469.458333333132</v>
      </c>
      <c r="B86" s="29">
        <v>9.3600000000000012</v>
      </c>
      <c r="C86" s="29">
        <v>8.663333333333334</v>
      </c>
      <c r="D86" s="29">
        <v>12.674999999999999</v>
      </c>
      <c r="E86" s="29">
        <v>172.46666304833752</v>
      </c>
      <c r="F86" s="29"/>
      <c r="G86" s="29">
        <v>1009.8333333333334</v>
      </c>
      <c r="H86" s="29"/>
      <c r="I86" s="29">
        <v>3.5719999999999996</v>
      </c>
      <c r="J86" s="29">
        <v>13.246666666666668</v>
      </c>
      <c r="K86" s="29">
        <v>1.4951666666666668</v>
      </c>
      <c r="L86" s="29">
        <v>-0.76966666666666672</v>
      </c>
      <c r="M86" s="29">
        <v>1.4791666666666667</v>
      </c>
      <c r="N86" s="29">
        <v>2.714833333333333</v>
      </c>
      <c r="O86" s="29">
        <v>4.1936666666666662</v>
      </c>
    </row>
    <row r="87" spans="1:15" x14ac:dyDescent="0.2">
      <c r="A87" s="28">
        <v>43469.499999999796</v>
      </c>
      <c r="B87" s="29">
        <v>9.3766666666666669</v>
      </c>
      <c r="C87" s="29">
        <v>8.5866666666666678</v>
      </c>
      <c r="D87" s="29">
        <v>10.396666666666667</v>
      </c>
      <c r="E87" s="29">
        <v>163.66670280615043</v>
      </c>
      <c r="F87" s="29"/>
      <c r="G87" s="29">
        <v>1010</v>
      </c>
      <c r="H87" s="29"/>
      <c r="I87" s="29">
        <v>3.4581666666666666</v>
      </c>
      <c r="J87" s="29">
        <v>13.219999999999999</v>
      </c>
      <c r="K87" s="29">
        <v>7.4166666666666714E-2</v>
      </c>
      <c r="L87" s="29">
        <v>0.86916666666666664</v>
      </c>
      <c r="M87" s="29">
        <v>1.1685000000000001</v>
      </c>
      <c r="N87" s="29">
        <v>3.4150000000000005</v>
      </c>
      <c r="O87" s="29">
        <v>4.5826666666666673</v>
      </c>
    </row>
    <row r="88" spans="1:15" x14ac:dyDescent="0.2">
      <c r="A88" s="28">
        <v>43469.541666666461</v>
      </c>
      <c r="B88" s="29">
        <v>9.5533333333333328</v>
      </c>
      <c r="C88" s="29">
        <v>8.5199999999999978</v>
      </c>
      <c r="D88" s="29">
        <v>9.24</v>
      </c>
      <c r="E88" s="29">
        <v>158.09771850882598</v>
      </c>
      <c r="F88" s="29"/>
      <c r="G88" s="29">
        <v>1010</v>
      </c>
      <c r="H88" s="29"/>
      <c r="I88" s="29">
        <v>3.5533333333333332</v>
      </c>
      <c r="J88" s="29">
        <v>14.931666666666667</v>
      </c>
      <c r="K88" s="29">
        <v>-0.22383333333333377</v>
      </c>
      <c r="L88" s="29">
        <v>1.333</v>
      </c>
      <c r="M88" s="29">
        <v>0.92549999999999999</v>
      </c>
      <c r="N88" s="29">
        <v>3.3931666666666662</v>
      </c>
      <c r="O88" s="29">
        <v>4.3188333333333331</v>
      </c>
    </row>
    <row r="89" spans="1:15" x14ac:dyDescent="0.2">
      <c r="A89" s="28">
        <v>43469.583333333125</v>
      </c>
      <c r="B89" s="29">
        <v>9.4366666666666674</v>
      </c>
      <c r="C89" s="29">
        <v>8.58</v>
      </c>
      <c r="D89" s="29">
        <v>8.7583333333333329</v>
      </c>
      <c r="E89" s="29">
        <v>161.93316114739767</v>
      </c>
      <c r="F89" s="29"/>
      <c r="G89" s="29">
        <v>1010.5</v>
      </c>
      <c r="H89" s="29"/>
      <c r="I89" s="29">
        <v>3.8480000000000003</v>
      </c>
      <c r="J89" s="29">
        <v>20.515000000000001</v>
      </c>
      <c r="K89" s="29">
        <v>1.4475</v>
      </c>
      <c r="L89" s="29">
        <v>-0.53516666666666668</v>
      </c>
      <c r="M89" s="29">
        <v>0.98583333333333323</v>
      </c>
      <c r="N89" s="29">
        <v>3.206666666666667</v>
      </c>
      <c r="O89" s="29">
        <v>4.1924999999999999</v>
      </c>
    </row>
    <row r="90" spans="1:15" x14ac:dyDescent="0.2">
      <c r="A90" s="28">
        <v>43469.624999999789</v>
      </c>
      <c r="B90" s="29">
        <v>9.5516666666666659</v>
      </c>
      <c r="C90" s="29">
        <v>8.7383333333333315</v>
      </c>
      <c r="D90" s="29">
        <v>8.7103333333333328</v>
      </c>
      <c r="E90" s="29">
        <v>159.96742869299419</v>
      </c>
      <c r="F90" s="29"/>
      <c r="G90" s="29">
        <v>1010.8333333333334</v>
      </c>
      <c r="H90" s="29"/>
      <c r="I90" s="29">
        <v>3.500666666666667</v>
      </c>
      <c r="J90" s="29">
        <v>17.651666666666667</v>
      </c>
      <c r="K90" s="29">
        <v>0.31283333333333374</v>
      </c>
      <c r="L90" s="29">
        <v>0.45033333333333342</v>
      </c>
      <c r="M90" s="29">
        <v>0.57083333333333341</v>
      </c>
      <c r="N90" s="29">
        <v>2.975166666666667</v>
      </c>
      <c r="O90" s="29">
        <v>3.5459999999999998</v>
      </c>
    </row>
    <row r="91" spans="1:15" x14ac:dyDescent="0.2">
      <c r="A91" s="28">
        <v>43469.666666666453</v>
      </c>
      <c r="B91" s="29">
        <v>9.6083333333333343</v>
      </c>
      <c r="C91" s="29">
        <v>8.67</v>
      </c>
      <c r="D91" s="29">
        <v>8.6211666666666655</v>
      </c>
      <c r="E91" s="29">
        <v>158.06668302338431</v>
      </c>
      <c r="F91" s="29"/>
      <c r="G91" s="29">
        <v>1010.8333333333334</v>
      </c>
      <c r="H91" s="29"/>
      <c r="I91" s="29">
        <v>3.1110000000000002</v>
      </c>
      <c r="J91" s="29">
        <v>13.806666666666667</v>
      </c>
      <c r="K91" s="29">
        <v>0.6036666666666668</v>
      </c>
      <c r="L91" s="29">
        <v>4.0500000000000015E-2</v>
      </c>
      <c r="M91" s="29">
        <v>1.3563333333333334</v>
      </c>
      <c r="N91" s="29">
        <v>2.8073333333333341</v>
      </c>
      <c r="O91" s="29">
        <v>4.1639999999999997</v>
      </c>
    </row>
    <row r="92" spans="1:15" x14ac:dyDescent="0.2">
      <c r="A92" s="28">
        <v>43469.708333333117</v>
      </c>
      <c r="B92" s="29">
        <v>9.5116666666666667</v>
      </c>
      <c r="C92" s="29">
        <v>8.4866666666666664</v>
      </c>
      <c r="D92" s="29">
        <v>8.5423333333333336</v>
      </c>
      <c r="E92" s="29">
        <v>156.7834067526328</v>
      </c>
      <c r="F92" s="29"/>
      <c r="G92" s="29">
        <v>1011</v>
      </c>
      <c r="H92" s="29"/>
      <c r="I92" s="29">
        <v>2.5821666666666667</v>
      </c>
      <c r="J92" s="29">
        <v>11.445</v>
      </c>
      <c r="K92" s="29">
        <v>0.27100000000000035</v>
      </c>
      <c r="L92" s="29">
        <v>8.7666666666666712E-2</v>
      </c>
      <c r="M92" s="29">
        <v>0.94450000000000001</v>
      </c>
      <c r="N92" s="29">
        <v>2.8089999999999997</v>
      </c>
      <c r="O92" s="29">
        <v>3.7536666666666663</v>
      </c>
    </row>
    <row r="93" spans="1:15" x14ac:dyDescent="0.2">
      <c r="A93" s="28">
        <v>43469.749999999782</v>
      </c>
      <c r="B93" s="29">
        <v>9.6816666666666666</v>
      </c>
      <c r="C93" s="29">
        <v>8.5150000000000006</v>
      </c>
      <c r="D93" s="29">
        <v>7.6665000000000001</v>
      </c>
      <c r="E93" s="29">
        <v>157.51681065770754</v>
      </c>
      <c r="F93" s="29"/>
      <c r="G93" s="29">
        <v>1011</v>
      </c>
      <c r="H93" s="29"/>
      <c r="I93" s="29">
        <v>1.8826666666666669</v>
      </c>
      <c r="J93" s="29">
        <v>4.6913333333333336</v>
      </c>
      <c r="K93" s="29">
        <v>0.21449999999999969</v>
      </c>
      <c r="L93" s="29">
        <v>0.47649999999999998</v>
      </c>
      <c r="M93" s="29">
        <v>0.71566666666666678</v>
      </c>
      <c r="N93" s="29">
        <v>1.9160000000000001</v>
      </c>
      <c r="O93" s="29">
        <v>2.6319999999999997</v>
      </c>
    </row>
    <row r="94" spans="1:15" x14ac:dyDescent="0.2">
      <c r="A94" s="28">
        <v>43469.791666666446</v>
      </c>
      <c r="B94" s="29">
        <v>9.6966666666666672</v>
      </c>
      <c r="C94" s="29">
        <v>8.6</v>
      </c>
      <c r="D94" s="29">
        <v>8.4785000000000004</v>
      </c>
      <c r="E94" s="29">
        <v>161.0334908988909</v>
      </c>
      <c r="F94" s="29"/>
      <c r="G94" s="29">
        <v>1011</v>
      </c>
      <c r="H94" s="29"/>
      <c r="I94" s="29">
        <v>1.9794999999999998</v>
      </c>
      <c r="J94" s="29">
        <v>5.0973333333333342</v>
      </c>
      <c r="K94" s="29">
        <v>1.2063333333333333</v>
      </c>
      <c r="L94" s="29">
        <v>-0.10133333333333332</v>
      </c>
      <c r="M94" s="29">
        <v>0.65833333333333333</v>
      </c>
      <c r="N94" s="29">
        <v>1.5088333333333332</v>
      </c>
      <c r="O94" s="29">
        <v>2.1670000000000003</v>
      </c>
    </row>
    <row r="95" spans="1:15" x14ac:dyDescent="0.2">
      <c r="A95" s="28">
        <v>43469.83333333311</v>
      </c>
      <c r="B95" s="29">
        <v>9.5050000000000008</v>
      </c>
      <c r="C95" s="29">
        <v>8.7333333333333325</v>
      </c>
      <c r="D95" s="29">
        <v>8.6783333333333328</v>
      </c>
      <c r="E95" s="29">
        <v>162.74995002007117</v>
      </c>
      <c r="F95" s="29"/>
      <c r="G95" s="29">
        <v>1010.8333333333334</v>
      </c>
      <c r="H95" s="29"/>
      <c r="I95" s="29">
        <v>2.1148333333333333</v>
      </c>
      <c r="J95" s="29">
        <v>7.2518333333333329</v>
      </c>
      <c r="K95" s="29">
        <v>1.298</v>
      </c>
      <c r="L95" s="29">
        <v>-0.40433333333333338</v>
      </c>
      <c r="M95" s="29">
        <v>0.40733333333333333</v>
      </c>
      <c r="N95" s="29">
        <v>1.1645000000000001</v>
      </c>
      <c r="O95" s="29">
        <v>1.5716666666666665</v>
      </c>
    </row>
    <row r="96" spans="1:15" x14ac:dyDescent="0.2">
      <c r="A96" s="28">
        <v>43469.874999999774</v>
      </c>
      <c r="B96" s="29">
        <v>9.5200000000000014</v>
      </c>
      <c r="C96" s="29">
        <v>8.543333333333333</v>
      </c>
      <c r="D96" s="29">
        <v>7.4540000000000006</v>
      </c>
      <c r="E96" s="29">
        <v>156.44994515810316</v>
      </c>
      <c r="F96" s="29"/>
      <c r="G96" s="29">
        <v>1010.5</v>
      </c>
      <c r="H96" s="29"/>
      <c r="I96" s="29">
        <v>2.1164999999999998</v>
      </c>
      <c r="J96" s="29">
        <v>7.6883333333333335</v>
      </c>
      <c r="K96" s="29">
        <v>0.56516666666666682</v>
      </c>
      <c r="L96" s="29">
        <v>0.70450000000000002</v>
      </c>
      <c r="M96" s="29">
        <v>0.52766666666666673</v>
      </c>
      <c r="N96" s="29">
        <v>1.2116666666666667</v>
      </c>
      <c r="O96" s="29">
        <v>1.7393333333333334</v>
      </c>
    </row>
    <row r="97" spans="1:15" x14ac:dyDescent="0.2">
      <c r="A97" s="28">
        <v>43469.916666666439</v>
      </c>
      <c r="B97" s="29">
        <v>9.3550000000000004</v>
      </c>
      <c r="C97" s="29">
        <v>8.4083333333333332</v>
      </c>
      <c r="D97" s="29">
        <v>7.1044999999999989</v>
      </c>
      <c r="E97" s="29">
        <v>149.79963705865981</v>
      </c>
      <c r="F97" s="29"/>
      <c r="G97" s="29">
        <v>1010</v>
      </c>
      <c r="H97" s="29"/>
      <c r="I97" s="29">
        <v>1.9184999999999999</v>
      </c>
      <c r="J97" s="29">
        <v>5.8443333333333323</v>
      </c>
      <c r="K97" s="29">
        <v>1.0660000000000001</v>
      </c>
      <c r="L97" s="29">
        <v>-0.8963333333333332</v>
      </c>
      <c r="M97" s="29">
        <v>0.60333333333333339</v>
      </c>
      <c r="N97" s="29">
        <v>0.36816666666666659</v>
      </c>
      <c r="O97" s="29">
        <v>0.97166666666666668</v>
      </c>
    </row>
    <row r="98" spans="1:15" x14ac:dyDescent="0.2">
      <c r="A98" s="28">
        <v>43469.958333333103</v>
      </c>
      <c r="B98" s="29">
        <v>9.2666666666666675</v>
      </c>
      <c r="C98" s="29">
        <v>8.2766666666666691</v>
      </c>
      <c r="D98" s="29">
        <v>6.1438333333333333</v>
      </c>
      <c r="E98" s="29">
        <v>147.21671238051567</v>
      </c>
      <c r="F98" s="29"/>
      <c r="G98" s="29">
        <v>1010</v>
      </c>
      <c r="H98" s="29"/>
      <c r="I98" s="29">
        <v>1.6944999999999999</v>
      </c>
      <c r="J98" s="29">
        <v>3.8043333333333327</v>
      </c>
      <c r="K98" s="29">
        <v>1.2451666666666668</v>
      </c>
      <c r="L98" s="29">
        <v>-0.52783333333333327</v>
      </c>
      <c r="M98" s="29">
        <v>0.26116666666666666</v>
      </c>
      <c r="N98" s="29">
        <v>0.48033333333333328</v>
      </c>
      <c r="O98" s="29">
        <v>0.74149999999999994</v>
      </c>
    </row>
    <row r="99" spans="1:15" x14ac:dyDescent="0.2">
      <c r="A99" s="28">
        <v>43469.999999999767</v>
      </c>
      <c r="B99" s="29">
        <v>9.5566666666666666</v>
      </c>
      <c r="C99" s="29">
        <v>8.6866666666666674</v>
      </c>
      <c r="D99" s="29">
        <v>5.9205000000000005</v>
      </c>
      <c r="E99" s="29">
        <v>154.84169438509966</v>
      </c>
      <c r="F99" s="29"/>
      <c r="G99" s="29">
        <v>1008.8333333333334</v>
      </c>
      <c r="H99" s="29"/>
      <c r="I99" s="29">
        <v>1.984</v>
      </c>
      <c r="J99" s="29">
        <v>2.3828333333333336</v>
      </c>
      <c r="K99" s="29">
        <v>0.8468333333333331</v>
      </c>
      <c r="L99" s="29">
        <v>-0.28416666666666668</v>
      </c>
      <c r="M99" s="29">
        <v>0.29733333333333334</v>
      </c>
      <c r="N99" s="29">
        <v>0.7456666666666667</v>
      </c>
      <c r="O99" s="29">
        <v>1.0433333333333332</v>
      </c>
    </row>
    <row r="100" spans="1:15" x14ac:dyDescent="0.2">
      <c r="A100" s="28">
        <v>43470.041666666431</v>
      </c>
      <c r="B100" s="29">
        <v>9.6166666666666671</v>
      </c>
      <c r="C100" s="29">
        <v>8.7383333333333315</v>
      </c>
      <c r="D100" s="29">
        <v>6.3005000000000004</v>
      </c>
      <c r="E100" s="29">
        <v>153.06664508856485</v>
      </c>
      <c r="F100" s="29"/>
      <c r="G100" s="29">
        <v>1008</v>
      </c>
      <c r="H100" s="29"/>
      <c r="I100" s="29">
        <v>2.5391666666666666</v>
      </c>
      <c r="J100" s="29">
        <v>2.3214999999999999</v>
      </c>
      <c r="K100" s="29">
        <v>-0.10133333333333328</v>
      </c>
      <c r="L100" s="29">
        <v>9.433333333333338E-2</v>
      </c>
      <c r="M100" s="29">
        <v>0.19566666666666666</v>
      </c>
      <c r="N100" s="29">
        <v>0.28033333333333332</v>
      </c>
      <c r="O100" s="29">
        <v>0.47583333333333333</v>
      </c>
    </row>
    <row r="101" spans="1:15" x14ac:dyDescent="0.2">
      <c r="A101" s="28">
        <v>43470.083333333096</v>
      </c>
      <c r="B101" s="29">
        <v>9.6016666666666666</v>
      </c>
      <c r="C101" s="29">
        <v>8.5516666666666676</v>
      </c>
      <c r="D101" s="29">
        <v>6.3231666666666655</v>
      </c>
      <c r="E101" s="29">
        <v>154.47092219654249</v>
      </c>
      <c r="F101" s="29"/>
      <c r="G101" s="29">
        <v>1007</v>
      </c>
      <c r="H101" s="29"/>
      <c r="I101" s="29">
        <v>2.6723333333333339</v>
      </c>
      <c r="J101" s="29">
        <v>2.464</v>
      </c>
      <c r="K101" s="29">
        <v>0.15816666666666679</v>
      </c>
      <c r="L101" s="29">
        <v>0.14499999999999999</v>
      </c>
      <c r="M101" s="29">
        <v>0.2611666666666666</v>
      </c>
      <c r="N101" s="29">
        <v>0.69266666666666665</v>
      </c>
      <c r="O101" s="29">
        <v>0.95366666666666677</v>
      </c>
    </row>
    <row r="102" spans="1:15" x14ac:dyDescent="0.2">
      <c r="A102" s="28">
        <v>43470.12499999976</v>
      </c>
      <c r="B102" s="29">
        <v>9.6116666666666664</v>
      </c>
      <c r="C102" s="29">
        <v>8.7416666666666671</v>
      </c>
      <c r="D102" s="29">
        <v>7.8051666666666657</v>
      </c>
      <c r="E102" s="29">
        <v>155.61641483400226</v>
      </c>
      <c r="F102" s="29"/>
      <c r="G102" s="29">
        <v>1005.3333333333334</v>
      </c>
      <c r="H102" s="29"/>
      <c r="I102" s="29">
        <v>2.7014999999999993</v>
      </c>
      <c r="J102" s="29">
        <v>2.3901666666666666</v>
      </c>
      <c r="K102" s="29">
        <v>0.6745000000000001</v>
      </c>
      <c r="L102" s="29">
        <v>-0.69966666666666677</v>
      </c>
      <c r="M102" s="29">
        <v>0.16983333333333331</v>
      </c>
      <c r="N102" s="29">
        <v>0.21366666666666667</v>
      </c>
      <c r="O102" s="29">
        <v>0.38350000000000001</v>
      </c>
    </row>
    <row r="103" spans="1:15" x14ac:dyDescent="0.2">
      <c r="A103" s="28">
        <v>43470.166666666424</v>
      </c>
      <c r="B103" s="29">
        <v>9.5549999999999997</v>
      </c>
      <c r="C103" s="29">
        <v>8.6033333333333335</v>
      </c>
      <c r="D103" s="29">
        <v>10.43</v>
      </c>
      <c r="E103" s="29">
        <v>159.50000594041515</v>
      </c>
      <c r="F103" s="29"/>
      <c r="G103" s="29">
        <v>1004</v>
      </c>
      <c r="H103" s="29"/>
      <c r="I103" s="29">
        <v>2.6688333333333332</v>
      </c>
      <c r="J103" s="29">
        <v>4.0091666666666663</v>
      </c>
      <c r="K103" s="29">
        <v>0.64083333333333314</v>
      </c>
      <c r="L103" s="29">
        <v>0.76900000000000002</v>
      </c>
      <c r="M103" s="29">
        <v>0.13883333333333334</v>
      </c>
      <c r="N103" s="29">
        <v>0.24466666666666667</v>
      </c>
      <c r="O103" s="29">
        <v>0.38366666666666666</v>
      </c>
    </row>
    <row r="104" spans="1:15" x14ac:dyDescent="0.2">
      <c r="A104" s="28">
        <v>43470.208333333088</v>
      </c>
      <c r="B104" s="29">
        <v>9.6133333333333351</v>
      </c>
      <c r="C104" s="29">
        <v>8.8550000000000004</v>
      </c>
      <c r="D104" s="29">
        <v>10.565</v>
      </c>
      <c r="E104" s="29">
        <v>154.15120959820518</v>
      </c>
      <c r="F104" s="29"/>
      <c r="G104" s="29">
        <v>1002.5</v>
      </c>
      <c r="H104" s="29"/>
      <c r="I104" s="29">
        <v>2.778</v>
      </c>
      <c r="J104" s="29">
        <v>4.4346666666666659</v>
      </c>
      <c r="K104" s="29">
        <v>-0.49466666666666681</v>
      </c>
      <c r="L104" s="29">
        <v>0.96749999999999992</v>
      </c>
      <c r="M104" s="29">
        <v>0.14933333333333335</v>
      </c>
      <c r="N104" s="29">
        <v>0.27283333333333332</v>
      </c>
      <c r="O104" s="29">
        <v>0.42216666666666675</v>
      </c>
    </row>
    <row r="105" spans="1:15" x14ac:dyDescent="0.2">
      <c r="A105" s="28">
        <v>43470.249999999753</v>
      </c>
      <c r="B105" s="29">
        <v>9.5116666666666667</v>
      </c>
      <c r="C105" s="29">
        <v>8.6933333333333334</v>
      </c>
      <c r="D105" s="29">
        <v>10.733333333333334</v>
      </c>
      <c r="E105" s="29">
        <v>152.56289551906903</v>
      </c>
      <c r="F105" s="29"/>
      <c r="G105" s="29">
        <v>1001.6666666666666</v>
      </c>
      <c r="H105" s="29"/>
      <c r="I105" s="29">
        <v>2.0146666666666664</v>
      </c>
      <c r="J105" s="29">
        <v>2.6321666666666665</v>
      </c>
      <c r="K105" s="29">
        <v>-0.57350000000000056</v>
      </c>
      <c r="L105" s="29">
        <v>0.50783333333333347</v>
      </c>
      <c r="M105" s="29">
        <v>0.14199999999999999</v>
      </c>
      <c r="N105" s="29">
        <v>0.47899999999999993</v>
      </c>
      <c r="O105" s="29">
        <v>0.6206666666666667</v>
      </c>
    </row>
    <row r="106" spans="1:15" x14ac:dyDescent="0.2">
      <c r="A106" s="28">
        <v>43470.291666666417</v>
      </c>
      <c r="B106" s="29">
        <v>5.9253333333333345</v>
      </c>
      <c r="C106" s="29">
        <v>4.8756666666666666</v>
      </c>
      <c r="D106" s="29">
        <v>9.0505000000000013</v>
      </c>
      <c r="E106" s="29">
        <v>252.62755148289096</v>
      </c>
      <c r="F106" s="29"/>
      <c r="G106" s="29">
        <v>1003.1666666666666</v>
      </c>
      <c r="H106" s="29"/>
      <c r="I106" s="29">
        <v>1.0111666666666668</v>
      </c>
      <c r="J106" s="29">
        <v>2.4789999999999996</v>
      </c>
      <c r="K106" s="29">
        <v>7.533333333333303E-2</v>
      </c>
      <c r="L106" s="29">
        <v>0.67499999999999993</v>
      </c>
      <c r="M106" s="29">
        <v>0.14433333333333331</v>
      </c>
      <c r="N106" s="29">
        <v>0.31250000000000006</v>
      </c>
      <c r="O106" s="29">
        <v>0.45683333333333337</v>
      </c>
    </row>
    <row r="107" spans="1:15" x14ac:dyDescent="0.2">
      <c r="A107" s="28">
        <v>43470.333333333081</v>
      </c>
      <c r="B107" s="29">
        <v>5.097833333333333</v>
      </c>
      <c r="C107" s="29">
        <v>4.2576666666666663</v>
      </c>
      <c r="D107" s="29">
        <v>5.8703333333333338</v>
      </c>
      <c r="E107" s="29">
        <v>260.73262378925341</v>
      </c>
      <c r="F107" s="29"/>
      <c r="G107" s="29">
        <v>1004.6666666666666</v>
      </c>
      <c r="H107" s="29"/>
      <c r="I107" s="29">
        <v>1.0791666666666664</v>
      </c>
      <c r="J107" s="29">
        <v>2.8111666666666668</v>
      </c>
      <c r="K107" s="29">
        <v>0.20466666666666677</v>
      </c>
      <c r="L107" s="29">
        <v>0.12183333333333329</v>
      </c>
      <c r="M107" s="29">
        <v>0.16216666666666665</v>
      </c>
      <c r="N107" s="29">
        <v>0.35049999999999998</v>
      </c>
      <c r="O107" s="29">
        <v>0.5126666666666666</v>
      </c>
    </row>
    <row r="108" spans="1:15" x14ac:dyDescent="0.2">
      <c r="A108" s="28">
        <v>43470.374999999745</v>
      </c>
      <c r="B108" s="29">
        <v>5.3080000000000007</v>
      </c>
      <c r="C108" s="29">
        <v>4.5445000000000002</v>
      </c>
      <c r="D108" s="29">
        <v>5.0843333333333325</v>
      </c>
      <c r="E108" s="29">
        <v>258.02219576207909</v>
      </c>
      <c r="F108" s="29"/>
      <c r="G108" s="29">
        <v>1005.6666666666666</v>
      </c>
      <c r="H108" s="29"/>
      <c r="I108" s="29">
        <v>1.4261666666666668</v>
      </c>
      <c r="J108" s="29">
        <v>4.6226666666666674</v>
      </c>
      <c r="K108" s="29">
        <v>-0.21583333333333377</v>
      </c>
      <c r="L108" s="29">
        <v>0.51516666666666666</v>
      </c>
      <c r="M108" s="29">
        <v>0.27299999999999996</v>
      </c>
      <c r="N108" s="29">
        <v>0.86516666666666664</v>
      </c>
      <c r="O108" s="29">
        <v>1.1381666666666668</v>
      </c>
    </row>
    <row r="109" spans="1:15" x14ac:dyDescent="0.2">
      <c r="A109" s="28">
        <v>43470.41666666641</v>
      </c>
      <c r="B109" s="29">
        <v>5.4198333333333331</v>
      </c>
      <c r="C109" s="29">
        <v>4.6395000000000008</v>
      </c>
      <c r="D109" s="29">
        <v>3.8161666666666663</v>
      </c>
      <c r="E109" s="29">
        <v>206.87669640404914</v>
      </c>
      <c r="F109" s="29"/>
      <c r="G109" s="29">
        <v>1006.5</v>
      </c>
      <c r="H109" s="29"/>
      <c r="I109" s="29">
        <v>1.859</v>
      </c>
      <c r="J109" s="29">
        <v>4.910333333333333</v>
      </c>
      <c r="K109" s="29">
        <v>2.2331666666666665</v>
      </c>
      <c r="L109" s="29">
        <v>-0.17800000000000002</v>
      </c>
      <c r="M109" s="29">
        <v>0.52149999999999996</v>
      </c>
      <c r="N109" s="29">
        <v>6.4656666666666665</v>
      </c>
      <c r="O109" s="29">
        <v>6.9863333333333344</v>
      </c>
    </row>
    <row r="110" spans="1:15" x14ac:dyDescent="0.2">
      <c r="A110" s="28">
        <v>43470.458333333074</v>
      </c>
      <c r="B110" s="29">
        <v>5.7166666666666659</v>
      </c>
      <c r="C110" s="29">
        <v>4.9125000000000005</v>
      </c>
      <c r="D110" s="29">
        <v>6.2781666666666673</v>
      </c>
      <c r="E110" s="29">
        <v>238.53714882896787</v>
      </c>
      <c r="F110" s="29"/>
      <c r="G110" s="29">
        <v>1007.8333333333334</v>
      </c>
      <c r="H110" s="29"/>
      <c r="I110" s="29">
        <v>3.0206666666666666</v>
      </c>
      <c r="J110" s="29">
        <v>7.4144999999999994</v>
      </c>
      <c r="K110" s="29">
        <v>0.34183333333333321</v>
      </c>
      <c r="L110" s="29">
        <v>0.58066666666666666</v>
      </c>
      <c r="M110" s="29">
        <v>0.58649999999999991</v>
      </c>
      <c r="N110" s="29">
        <v>2.6811666666666674</v>
      </c>
      <c r="O110" s="29">
        <v>3.2673333333333336</v>
      </c>
    </row>
    <row r="111" spans="1:15" x14ac:dyDescent="0.2">
      <c r="A111" s="28">
        <v>43470.499999999738</v>
      </c>
      <c r="B111" s="29">
        <v>5.6113333333333335</v>
      </c>
      <c r="C111" s="29">
        <v>4.6919999999999993</v>
      </c>
      <c r="D111" s="29">
        <v>6.8769999999999998</v>
      </c>
      <c r="E111" s="29">
        <v>251.01025307858907</v>
      </c>
      <c r="F111" s="29"/>
      <c r="G111" s="29">
        <v>1009.5</v>
      </c>
      <c r="H111" s="29"/>
      <c r="I111" s="29">
        <v>4.0076666666666672</v>
      </c>
      <c r="J111" s="29">
        <v>11.216666666666667</v>
      </c>
      <c r="K111" s="29">
        <v>1.0568333333333333</v>
      </c>
      <c r="L111" s="29">
        <v>2.2166666666666706E-2</v>
      </c>
      <c r="M111" s="29">
        <v>0.50800000000000001</v>
      </c>
      <c r="N111" s="29">
        <v>1.2938333333333334</v>
      </c>
      <c r="O111" s="29">
        <v>1.8020000000000003</v>
      </c>
    </row>
    <row r="112" spans="1:15" x14ac:dyDescent="0.2">
      <c r="A112" s="28">
        <v>43470.541666666402</v>
      </c>
      <c r="B112" s="29">
        <v>4.7310000000000008</v>
      </c>
      <c r="C112" s="29">
        <v>3.6769999999999996</v>
      </c>
      <c r="D112" s="29">
        <v>5.7393333333333318</v>
      </c>
      <c r="E112" s="29">
        <v>233.06508267929934</v>
      </c>
      <c r="F112" s="29"/>
      <c r="G112" s="29">
        <v>1010.6666666666666</v>
      </c>
      <c r="H112" s="29"/>
      <c r="I112" s="29">
        <v>2.8466666666666662</v>
      </c>
      <c r="J112" s="29">
        <v>9.6940000000000008</v>
      </c>
      <c r="K112" s="29">
        <v>1.5401666666666667</v>
      </c>
      <c r="L112" s="29">
        <v>0.67500000000000016</v>
      </c>
      <c r="M112" s="29">
        <v>0.64849999999999997</v>
      </c>
      <c r="N112" s="29">
        <v>2.794</v>
      </c>
      <c r="O112" s="29">
        <v>3.4426666666666672</v>
      </c>
    </row>
    <row r="113" spans="1:15" x14ac:dyDescent="0.2">
      <c r="A113" s="28">
        <v>43470.583333333067</v>
      </c>
      <c r="B113" s="29">
        <v>3.7548333333333339</v>
      </c>
      <c r="C113" s="29">
        <v>2.8058333333333336</v>
      </c>
      <c r="D113" s="29">
        <v>5.5723333333333329</v>
      </c>
      <c r="E113" s="29">
        <v>229.54391164530819</v>
      </c>
      <c r="F113" s="29"/>
      <c r="G113" s="29">
        <v>1011.6666666666666</v>
      </c>
      <c r="H113" s="29"/>
      <c r="I113" s="29">
        <v>1.7195</v>
      </c>
      <c r="J113" s="29">
        <v>6.6021666666666663</v>
      </c>
      <c r="K113" s="29">
        <v>1.747166666666667</v>
      </c>
      <c r="L113" s="29">
        <v>0.82083333333333319</v>
      </c>
      <c r="M113" s="29">
        <v>0.54316666666666669</v>
      </c>
      <c r="N113" s="29">
        <v>3.0821666666666663</v>
      </c>
      <c r="O113" s="29">
        <v>3.6255000000000002</v>
      </c>
    </row>
    <row r="114" spans="1:15" x14ac:dyDescent="0.2">
      <c r="A114" s="28">
        <v>43470.624999999731</v>
      </c>
      <c r="B114" s="29">
        <v>3.2086666666666663</v>
      </c>
      <c r="C114" s="29">
        <v>2.1560000000000001</v>
      </c>
      <c r="D114" s="29">
        <v>4.3978333333333328</v>
      </c>
      <c r="E114" s="29">
        <v>246.07297522889803</v>
      </c>
      <c r="F114" s="29"/>
      <c r="G114" s="29">
        <v>1012.8333333333334</v>
      </c>
      <c r="H114" s="29"/>
      <c r="I114" s="29">
        <v>1.4418333333333333</v>
      </c>
      <c r="J114" s="29">
        <v>7.915</v>
      </c>
      <c r="K114" s="29">
        <v>1.0323333333333335</v>
      </c>
      <c r="L114" s="29">
        <v>0.31549999999999989</v>
      </c>
      <c r="M114" s="29">
        <v>0.46716666666666667</v>
      </c>
      <c r="N114" s="29">
        <v>1.2015</v>
      </c>
      <c r="O114" s="29">
        <v>1.6688333333333334</v>
      </c>
    </row>
    <row r="115" spans="1:15" x14ac:dyDescent="0.2">
      <c r="A115" s="28">
        <v>43470.666666666395</v>
      </c>
      <c r="B115" s="29">
        <v>3.2225000000000001</v>
      </c>
      <c r="C115" s="29">
        <v>2.2576666666666667</v>
      </c>
      <c r="D115" s="29">
        <v>6.2335000000000003</v>
      </c>
      <c r="E115" s="29">
        <v>236.45540564109962</v>
      </c>
      <c r="F115" s="29"/>
      <c r="G115" s="29">
        <v>1013.6666666666666</v>
      </c>
      <c r="H115" s="29"/>
      <c r="I115" s="29">
        <v>2.1355</v>
      </c>
      <c r="J115" s="29">
        <v>8.5148333333333337</v>
      </c>
      <c r="K115" s="29">
        <v>3.1933333333333334</v>
      </c>
      <c r="L115" s="29">
        <v>0.23199999999999998</v>
      </c>
      <c r="M115" s="29">
        <v>0.44900000000000001</v>
      </c>
      <c r="N115" s="29">
        <v>3.9101666666666666</v>
      </c>
      <c r="O115" s="29">
        <v>4.359166666666666</v>
      </c>
    </row>
    <row r="116" spans="1:15" x14ac:dyDescent="0.2">
      <c r="A116" s="28">
        <v>43470.708333333059</v>
      </c>
      <c r="B116" s="29">
        <v>3.2153333333333332</v>
      </c>
      <c r="C116" s="29">
        <v>2.1456666666666666</v>
      </c>
      <c r="D116" s="29">
        <v>5.2381666666666664</v>
      </c>
      <c r="E116" s="29">
        <v>225.99456168109134</v>
      </c>
      <c r="F116" s="29"/>
      <c r="G116" s="29">
        <v>1014.6666666666666</v>
      </c>
      <c r="H116" s="29"/>
      <c r="I116" s="29">
        <v>2.4316666666666666</v>
      </c>
      <c r="J116" s="29">
        <v>8.9886666666666653</v>
      </c>
      <c r="K116" s="29">
        <v>7.8466666666666667</v>
      </c>
      <c r="L116" s="29">
        <v>-0.77283333333333337</v>
      </c>
      <c r="M116" s="29">
        <v>0.42</v>
      </c>
      <c r="N116" s="29">
        <v>2.8201666666666667</v>
      </c>
      <c r="O116" s="29">
        <v>3.2401666666666671</v>
      </c>
    </row>
    <row r="117" spans="1:15" x14ac:dyDescent="0.2">
      <c r="A117" s="28">
        <v>43470.749999999724</v>
      </c>
      <c r="B117" s="29">
        <v>2.7841666666666662</v>
      </c>
      <c r="C117" s="29">
        <v>1.821</v>
      </c>
      <c r="D117" s="29">
        <v>5.3098333333333336</v>
      </c>
      <c r="E117" s="29">
        <v>229.67951962004045</v>
      </c>
      <c r="F117" s="29"/>
      <c r="G117" s="29">
        <v>1015</v>
      </c>
      <c r="H117" s="29"/>
      <c r="I117" s="29">
        <v>2.3571666666666666</v>
      </c>
      <c r="J117" s="29">
        <v>8.5440000000000005</v>
      </c>
      <c r="K117" s="29">
        <v>3.4566666666666666</v>
      </c>
      <c r="L117" s="29">
        <v>-0.628</v>
      </c>
      <c r="M117" s="29">
        <v>0.25583333333333336</v>
      </c>
      <c r="N117" s="29">
        <v>2.6623333333333332</v>
      </c>
      <c r="O117" s="29">
        <v>2.9180000000000006</v>
      </c>
    </row>
    <row r="118" spans="1:15" x14ac:dyDescent="0.2">
      <c r="A118" s="28">
        <v>43470.791666666388</v>
      </c>
      <c r="B118" s="29">
        <v>2.0186666666666664</v>
      </c>
      <c r="C118" s="29">
        <v>1.2698333333333334</v>
      </c>
      <c r="D118" s="29">
        <v>5.7673333333333332</v>
      </c>
      <c r="E118" s="29">
        <v>212.17281062044546</v>
      </c>
      <c r="F118" s="29"/>
      <c r="G118" s="29">
        <v>1015.8333333333334</v>
      </c>
      <c r="H118" s="29"/>
      <c r="I118" s="29">
        <v>1.2428333333333335</v>
      </c>
      <c r="J118" s="29">
        <v>5.3235000000000001</v>
      </c>
      <c r="K118" s="29">
        <v>10.662666666666667</v>
      </c>
      <c r="L118" s="29">
        <v>0.85166666666666668</v>
      </c>
      <c r="M118" s="29">
        <v>0.34866666666666668</v>
      </c>
      <c r="N118" s="29">
        <v>1.8913333333333331</v>
      </c>
      <c r="O118" s="29">
        <v>2.2398333333333329</v>
      </c>
    </row>
    <row r="119" spans="1:15" x14ac:dyDescent="0.2">
      <c r="A119" s="28">
        <v>43470.833333333052</v>
      </c>
      <c r="B119" s="29">
        <v>1.8601666666666665</v>
      </c>
      <c r="C119" s="29">
        <v>1.2741666666666669</v>
      </c>
      <c r="D119" s="29">
        <v>5.916666666666667</v>
      </c>
      <c r="E119" s="29">
        <v>216.57395132873182</v>
      </c>
      <c r="F119" s="29"/>
      <c r="G119" s="29">
        <v>1016</v>
      </c>
      <c r="H119" s="29"/>
      <c r="I119" s="29">
        <v>1.3331666666666668</v>
      </c>
      <c r="J119" s="29">
        <v>8.0623333333333331</v>
      </c>
      <c r="K119" s="29">
        <v>4.3128333333333337</v>
      </c>
      <c r="L119" s="29">
        <v>0.4280000000000001</v>
      </c>
      <c r="M119" s="29">
        <v>0.34383333333333338</v>
      </c>
      <c r="N119" s="29">
        <v>1.7346666666666666</v>
      </c>
      <c r="O119" s="29">
        <v>2.0786666666666664</v>
      </c>
    </row>
    <row r="120" spans="1:15" x14ac:dyDescent="0.2">
      <c r="A120" s="28">
        <v>43470.874999999716</v>
      </c>
      <c r="B120" s="29">
        <v>2.1593333333333335</v>
      </c>
      <c r="C120" s="29">
        <v>1.3923333333333334</v>
      </c>
      <c r="D120" s="29">
        <v>8.3258333333333336</v>
      </c>
      <c r="E120" s="29">
        <v>204.69799142476009</v>
      </c>
      <c r="F120" s="29"/>
      <c r="G120" s="29">
        <v>1000.5</v>
      </c>
      <c r="H120" s="29"/>
      <c r="I120" s="29">
        <v>1.2048333333333334</v>
      </c>
      <c r="J120" s="29">
        <v>5.3303333333333329</v>
      </c>
      <c r="K120" s="29">
        <v>7.9061666666666657</v>
      </c>
      <c r="L120" s="29">
        <v>2.6651666666666665</v>
      </c>
      <c r="M120" s="29">
        <v>0.19550000000000001</v>
      </c>
      <c r="N120" s="29">
        <v>1.2435</v>
      </c>
      <c r="O120" s="29">
        <v>1.4388333333333334</v>
      </c>
    </row>
    <row r="121" spans="1:15" x14ac:dyDescent="0.2">
      <c r="A121" s="28">
        <v>43470.91666666638</v>
      </c>
      <c r="B121" s="29">
        <v>2.3391666666666668</v>
      </c>
      <c r="C121" s="29">
        <v>1.6486666666666669</v>
      </c>
      <c r="D121" s="29">
        <v>6.6391666666666671</v>
      </c>
      <c r="E121" s="29">
        <v>208.87287321375524</v>
      </c>
      <c r="F121" s="29"/>
      <c r="G121" s="29">
        <v>1017</v>
      </c>
      <c r="H121" s="29"/>
      <c r="I121" s="29">
        <v>1.7634999999999998</v>
      </c>
      <c r="J121" s="29">
        <v>7.4906666666666668</v>
      </c>
      <c r="K121" s="29">
        <v>4.0176666666666669</v>
      </c>
      <c r="L121" s="29">
        <v>1.9829999999999999</v>
      </c>
      <c r="M121" s="29">
        <v>0.13450000000000001</v>
      </c>
      <c r="N121" s="29">
        <v>0.9860000000000001</v>
      </c>
      <c r="O121" s="29">
        <v>1.1204999999999998</v>
      </c>
    </row>
    <row r="122" spans="1:15" x14ac:dyDescent="0.2">
      <c r="A122" s="28">
        <v>43470.958333333045</v>
      </c>
      <c r="B122" s="29">
        <v>2.8115000000000001</v>
      </c>
      <c r="C122" s="29">
        <v>2.1991666666666667</v>
      </c>
      <c r="D122" s="29">
        <v>8.1303333333333327</v>
      </c>
      <c r="E122" s="29">
        <v>213.94899832081276</v>
      </c>
      <c r="F122" s="29"/>
      <c r="G122" s="29">
        <v>1017</v>
      </c>
      <c r="H122" s="29"/>
      <c r="I122" s="29">
        <v>2.3366666666666664</v>
      </c>
      <c r="J122" s="29">
        <v>8.7431666666666672</v>
      </c>
      <c r="K122" s="29">
        <v>4.9513333333333334</v>
      </c>
      <c r="L122" s="29">
        <v>2.7451666666666665</v>
      </c>
      <c r="M122" s="29">
        <v>0.14933333333333335</v>
      </c>
      <c r="N122" s="29">
        <v>0.96950000000000003</v>
      </c>
      <c r="O122" s="29">
        <v>1.1193333333333335</v>
      </c>
    </row>
    <row r="123" spans="1:15" x14ac:dyDescent="0.2">
      <c r="A123" s="28">
        <v>43470.999999999709</v>
      </c>
      <c r="B123" s="29">
        <v>2.7706666666666666</v>
      </c>
      <c r="C123" s="29">
        <v>2.2174999999999998</v>
      </c>
      <c r="D123" s="29">
        <v>7.718</v>
      </c>
      <c r="E123" s="29">
        <v>204.55862729451187</v>
      </c>
      <c r="F123" s="29"/>
      <c r="G123" s="29">
        <v>1017</v>
      </c>
      <c r="H123" s="29"/>
      <c r="I123" s="29">
        <v>2.3786666666666672</v>
      </c>
      <c r="J123" s="29">
        <v>10.875</v>
      </c>
      <c r="K123" s="29">
        <v>3.9590000000000001</v>
      </c>
      <c r="L123" s="29">
        <v>1.6608333333333329</v>
      </c>
      <c r="M123" s="29">
        <v>0.12033333333333333</v>
      </c>
      <c r="N123" s="29">
        <v>0.69166666666666676</v>
      </c>
      <c r="O123" s="29">
        <v>0.81166666666666665</v>
      </c>
    </row>
    <row r="124" spans="1:15" x14ac:dyDescent="0.2">
      <c r="A124" s="28">
        <v>43471.041666666373</v>
      </c>
      <c r="B124" s="29">
        <v>2.9306666666666672</v>
      </c>
      <c r="C124" s="29">
        <v>2.4266666666666663</v>
      </c>
      <c r="D124" s="29">
        <v>8.3620000000000001</v>
      </c>
      <c r="E124" s="29">
        <v>209.93151890140834</v>
      </c>
      <c r="F124" s="29"/>
      <c r="G124" s="29">
        <v>1017</v>
      </c>
      <c r="H124" s="29"/>
      <c r="I124" s="29">
        <v>2.5206666666666666</v>
      </c>
      <c r="J124" s="29">
        <v>12.255000000000001</v>
      </c>
      <c r="K124" s="29">
        <v>6.1265000000000001</v>
      </c>
      <c r="L124" s="29">
        <v>1.4079999999999997</v>
      </c>
      <c r="M124" s="29">
        <v>0.10899999999999999</v>
      </c>
      <c r="N124" s="29">
        <v>0.5083333333333333</v>
      </c>
      <c r="O124" s="29">
        <v>0.61750000000000005</v>
      </c>
    </row>
    <row r="125" spans="1:15" x14ac:dyDescent="0.2">
      <c r="A125" s="28">
        <v>43471.083333333037</v>
      </c>
      <c r="B125" s="29">
        <v>2.927</v>
      </c>
      <c r="C125" s="29">
        <v>2.2531666666666665</v>
      </c>
      <c r="D125" s="29">
        <v>8.4529999999999994</v>
      </c>
      <c r="E125" s="29">
        <v>212.97952574592668</v>
      </c>
      <c r="F125" s="29"/>
      <c r="G125" s="29">
        <v>1017</v>
      </c>
      <c r="H125" s="29"/>
      <c r="I125" s="29">
        <v>2.2159999999999997</v>
      </c>
      <c r="J125" s="29">
        <v>10.126166666666668</v>
      </c>
      <c r="K125" s="29">
        <v>5.9649999999999999</v>
      </c>
      <c r="L125" s="29">
        <v>0.6878333333333333</v>
      </c>
      <c r="M125" s="29">
        <v>7.0999999999999994E-2</v>
      </c>
      <c r="N125" s="29">
        <v>0.47133333333333338</v>
      </c>
      <c r="O125" s="29">
        <v>0.54216666666666669</v>
      </c>
    </row>
    <row r="126" spans="1:15" x14ac:dyDescent="0.2">
      <c r="A126" s="28">
        <v>43471.124999999702</v>
      </c>
      <c r="B126" s="29">
        <v>2.9421666666666666</v>
      </c>
      <c r="C126" s="29">
        <v>2.3723333333333332</v>
      </c>
      <c r="D126" s="29">
        <v>7.0245000000000006</v>
      </c>
      <c r="E126" s="29">
        <v>201.99793024924182</v>
      </c>
      <c r="F126" s="29"/>
      <c r="G126" s="29">
        <v>1017</v>
      </c>
      <c r="H126" s="29"/>
      <c r="I126" s="29">
        <v>2.0636666666666668</v>
      </c>
      <c r="J126" s="29">
        <v>9.41</v>
      </c>
      <c r="K126" s="29">
        <v>3.3563333333333332</v>
      </c>
      <c r="L126" s="29">
        <v>1.821</v>
      </c>
      <c r="M126" s="29">
        <v>8.900000000000001E-2</v>
      </c>
      <c r="N126" s="29">
        <v>0.43483333333333335</v>
      </c>
      <c r="O126" s="29">
        <v>0.52366666666666661</v>
      </c>
    </row>
    <row r="127" spans="1:15" x14ac:dyDescent="0.2">
      <c r="A127" s="28">
        <v>43471.166666666366</v>
      </c>
      <c r="B127" s="29">
        <v>2.6220000000000003</v>
      </c>
      <c r="C127" s="29">
        <v>1.8305</v>
      </c>
      <c r="D127" s="29">
        <v>5.9648333333333339</v>
      </c>
      <c r="E127" s="29">
        <v>219.31714824843633</v>
      </c>
      <c r="F127" s="29"/>
      <c r="G127" s="29">
        <v>1017</v>
      </c>
      <c r="H127" s="29"/>
      <c r="I127" s="29">
        <v>2.2698333333333331</v>
      </c>
      <c r="J127" s="29">
        <v>10.831666666666665</v>
      </c>
      <c r="K127" s="29">
        <v>5.1418333333333326</v>
      </c>
      <c r="L127" s="29">
        <v>-0.311</v>
      </c>
      <c r="M127" s="29">
        <v>8.1333333333333327E-2</v>
      </c>
      <c r="N127" s="29">
        <v>0.86266666666666658</v>
      </c>
      <c r="O127" s="29">
        <v>0.94416666666666682</v>
      </c>
    </row>
    <row r="128" spans="1:15" x14ac:dyDescent="0.2">
      <c r="A128" s="28">
        <v>43471.20833333303</v>
      </c>
      <c r="B128" s="29">
        <v>2.3233333333333333</v>
      </c>
      <c r="C128" s="29">
        <v>1.6783333333333335</v>
      </c>
      <c r="D128" s="29">
        <v>6.3631666666666655</v>
      </c>
      <c r="E128" s="29">
        <v>205.9241131522958</v>
      </c>
      <c r="F128" s="29"/>
      <c r="G128" s="29">
        <v>1017</v>
      </c>
      <c r="H128" s="29"/>
      <c r="I128" s="29">
        <v>1.7001666666666668</v>
      </c>
      <c r="J128" s="29">
        <v>8.1751666666666676</v>
      </c>
      <c r="K128" s="29">
        <v>3.9904999999999999</v>
      </c>
      <c r="L128" s="29">
        <v>1.6311666666666669</v>
      </c>
      <c r="M128" s="29">
        <v>6.8000000000000005E-2</v>
      </c>
      <c r="N128" s="29">
        <v>0.88249999999999995</v>
      </c>
      <c r="O128" s="29">
        <v>0.94999999999999984</v>
      </c>
    </row>
    <row r="129" spans="1:15" x14ac:dyDescent="0.2">
      <c r="A129" s="28">
        <v>43471.249999999694</v>
      </c>
      <c r="B129" s="29">
        <v>2.5816666666666666</v>
      </c>
      <c r="C129" s="29">
        <v>2.0099999999999998</v>
      </c>
      <c r="D129" s="29">
        <v>5.4675000000000002</v>
      </c>
      <c r="E129" s="29">
        <v>213.05885019008915</v>
      </c>
      <c r="F129" s="29"/>
      <c r="G129" s="29">
        <v>1017</v>
      </c>
      <c r="H129" s="29"/>
      <c r="I129" s="29">
        <v>2.145</v>
      </c>
      <c r="J129" s="29">
        <v>9.6483333333333334</v>
      </c>
      <c r="K129" s="29">
        <v>3.4488333333333334</v>
      </c>
      <c r="L129" s="29">
        <v>4.3116666666666665</v>
      </c>
      <c r="M129" s="29">
        <v>9.2833333333333323E-2</v>
      </c>
      <c r="N129" s="29">
        <v>0.76600000000000001</v>
      </c>
      <c r="O129" s="29">
        <v>0.85899999999999999</v>
      </c>
    </row>
    <row r="130" spans="1:15" x14ac:dyDescent="0.2">
      <c r="A130" s="28">
        <v>43471.291666666359</v>
      </c>
      <c r="B130" s="29">
        <v>2.2206666666666668</v>
      </c>
      <c r="C130" s="29">
        <v>1.522</v>
      </c>
      <c r="D130" s="29">
        <v>5.8306666666666667</v>
      </c>
      <c r="E130" s="29">
        <v>196.17925970119711</v>
      </c>
      <c r="F130" s="29"/>
      <c r="G130" s="29">
        <v>1017</v>
      </c>
      <c r="H130" s="29"/>
      <c r="I130" s="29">
        <v>1.4023333333333332</v>
      </c>
      <c r="J130" s="29">
        <v>7.1245000000000012</v>
      </c>
      <c r="K130" s="29">
        <v>0.58033333333333337</v>
      </c>
      <c r="L130" s="29">
        <v>2.3096666666666668</v>
      </c>
      <c r="M130" s="29">
        <v>0.10883333333333334</v>
      </c>
      <c r="N130" s="29">
        <v>1.0508333333333333</v>
      </c>
      <c r="O130" s="29">
        <v>1.1596666666666666</v>
      </c>
    </row>
    <row r="131" spans="1:15" x14ac:dyDescent="0.2">
      <c r="A131" s="28">
        <v>43471.333333333023</v>
      </c>
      <c r="B131" s="29">
        <v>2.5150000000000001</v>
      </c>
      <c r="C131" s="29">
        <v>1.9896666666666667</v>
      </c>
      <c r="D131" s="29">
        <v>5.5534999999999997</v>
      </c>
      <c r="E131" s="29">
        <v>192.74740665595547</v>
      </c>
      <c r="F131" s="29"/>
      <c r="G131" s="29">
        <v>1017</v>
      </c>
      <c r="H131" s="29"/>
      <c r="I131" s="29">
        <v>1.8154999999999999</v>
      </c>
      <c r="J131" s="29">
        <v>7.9765000000000006</v>
      </c>
      <c r="K131" s="29">
        <v>2.1680000000000001</v>
      </c>
      <c r="L131" s="29">
        <v>0.83599999999999997</v>
      </c>
      <c r="M131" s="29">
        <v>0.16783333333333331</v>
      </c>
      <c r="N131" s="29">
        <v>1.5671666666666668</v>
      </c>
      <c r="O131" s="29">
        <v>1.7353333333333334</v>
      </c>
    </row>
    <row r="132" spans="1:15" x14ac:dyDescent="0.2">
      <c r="A132" s="28">
        <v>43471.374999999687</v>
      </c>
      <c r="B132" s="29">
        <v>3.1788333333333334</v>
      </c>
      <c r="C132" s="29">
        <v>2.8218333333333327</v>
      </c>
      <c r="D132" s="29">
        <v>6.3205</v>
      </c>
      <c r="E132" s="29">
        <v>195.39483498776875</v>
      </c>
      <c r="F132" s="29"/>
      <c r="G132" s="29">
        <v>1016</v>
      </c>
      <c r="H132" s="29"/>
      <c r="I132" s="29">
        <v>2.3200000000000003</v>
      </c>
      <c r="J132" s="29">
        <v>9.11</v>
      </c>
      <c r="K132" s="29">
        <v>1.7961666666666665</v>
      </c>
      <c r="L132" s="29">
        <v>-0.33833333333333332</v>
      </c>
      <c r="M132" s="29">
        <v>0.104</v>
      </c>
      <c r="N132" s="29">
        <v>1.0031666666666668</v>
      </c>
      <c r="O132" s="29">
        <v>1.1071666666666669</v>
      </c>
    </row>
    <row r="133" spans="1:15" x14ac:dyDescent="0.2">
      <c r="A133" s="28">
        <v>43471.416666666351</v>
      </c>
      <c r="B133" s="29">
        <v>3.3699999999999997</v>
      </c>
      <c r="C133" s="29">
        <v>2.6351666666666667</v>
      </c>
      <c r="D133" s="29">
        <v>4.5155000000000003</v>
      </c>
      <c r="E133" s="29">
        <v>181.93278023054364</v>
      </c>
      <c r="F133" s="29"/>
      <c r="G133" s="29">
        <v>1016.1666666666666</v>
      </c>
      <c r="H133" s="29"/>
      <c r="I133" s="29">
        <v>2.3603333333333332</v>
      </c>
      <c r="J133" s="29">
        <v>9.2833333333333332</v>
      </c>
      <c r="K133" s="29">
        <v>0.621</v>
      </c>
      <c r="L133" s="29">
        <v>0.64600000000000024</v>
      </c>
      <c r="M133" s="29">
        <v>0.42216666666666663</v>
      </c>
      <c r="N133" s="29">
        <v>2.2051666666666669</v>
      </c>
      <c r="O133" s="29">
        <v>2.6274999999999999</v>
      </c>
    </row>
    <row r="134" spans="1:15" x14ac:dyDescent="0.2">
      <c r="A134" s="28">
        <v>43471.458333333016</v>
      </c>
      <c r="B134" s="29">
        <v>3.7878333333333338</v>
      </c>
      <c r="C134" s="29">
        <v>3.3236666666666665</v>
      </c>
      <c r="D134" s="29">
        <v>6.3726666666666674</v>
      </c>
      <c r="E134" s="29">
        <v>185.40652207252563</v>
      </c>
      <c r="F134" s="29"/>
      <c r="G134" s="29">
        <v>1016</v>
      </c>
      <c r="H134" s="29"/>
      <c r="I134" s="29">
        <v>2.2863333333333333</v>
      </c>
      <c r="J134" s="29">
        <v>9.2133333333333329</v>
      </c>
      <c r="K134" s="29">
        <v>1.6596666666666666</v>
      </c>
      <c r="L134" s="29">
        <v>0.71500000000000019</v>
      </c>
      <c r="M134" s="29">
        <v>1.4410000000000001</v>
      </c>
      <c r="N134" s="29">
        <v>4.4693333333333323</v>
      </c>
      <c r="O134" s="29">
        <v>5.91</v>
      </c>
    </row>
    <row r="135" spans="1:15" x14ac:dyDescent="0.2">
      <c r="A135" s="28">
        <v>43471.49999999968</v>
      </c>
      <c r="B135" s="29">
        <v>4.1348333333333338</v>
      </c>
      <c r="C135" s="29">
        <v>3.7191666666666663</v>
      </c>
      <c r="D135" s="29">
        <v>6.6663333333333332</v>
      </c>
      <c r="E135" s="29">
        <v>173.52265787440939</v>
      </c>
      <c r="F135" s="29"/>
      <c r="G135" s="29">
        <v>1015.3333333333334</v>
      </c>
      <c r="H135" s="29"/>
      <c r="I135" s="29">
        <v>2.2383333333333333</v>
      </c>
      <c r="J135" s="29">
        <v>8.6801666666666666</v>
      </c>
      <c r="K135" s="29">
        <v>1.513333333333333</v>
      </c>
      <c r="L135" s="29">
        <v>0.22666666666666671</v>
      </c>
      <c r="M135" s="29">
        <v>2.2213333333333334</v>
      </c>
      <c r="N135" s="29">
        <v>7.4289999999999994</v>
      </c>
      <c r="O135" s="29">
        <v>9.6509999999999998</v>
      </c>
    </row>
    <row r="136" spans="1:15" x14ac:dyDescent="0.2">
      <c r="A136" s="28">
        <v>43471.541666666344</v>
      </c>
      <c r="B136" s="29">
        <v>4.5058333333333325</v>
      </c>
      <c r="C136" s="29">
        <v>4.0696666666666674</v>
      </c>
      <c r="D136" s="29">
        <v>7.1344999999999992</v>
      </c>
      <c r="E136" s="29">
        <v>166.96880348137631</v>
      </c>
      <c r="F136" s="29"/>
      <c r="G136" s="29">
        <v>1014.1666666666666</v>
      </c>
      <c r="H136" s="29"/>
      <c r="I136" s="29">
        <v>2.2033333333333336</v>
      </c>
      <c r="J136" s="29">
        <v>7.8419999999999996</v>
      </c>
      <c r="K136" s="29">
        <v>1.2344999999999999</v>
      </c>
      <c r="L136" s="29">
        <v>0.55133333333333334</v>
      </c>
      <c r="M136" s="29">
        <v>1.1081666666666667</v>
      </c>
      <c r="N136" s="29">
        <v>4.0618333333333334</v>
      </c>
      <c r="O136" s="29">
        <v>5.1696666666666671</v>
      </c>
    </row>
    <row r="137" spans="1:15" x14ac:dyDescent="0.2">
      <c r="A137" s="28">
        <v>43471.583333333008</v>
      </c>
      <c r="B137" s="29">
        <v>5.1878333333333329</v>
      </c>
      <c r="C137" s="29">
        <v>4.7093333333333334</v>
      </c>
      <c r="D137" s="29">
        <v>7.6433333333333335</v>
      </c>
      <c r="E137" s="29">
        <v>168.86289126364096</v>
      </c>
      <c r="F137" s="29"/>
      <c r="G137" s="29">
        <v>1013</v>
      </c>
      <c r="H137" s="29"/>
      <c r="I137" s="29">
        <v>2.5124999999999997</v>
      </c>
      <c r="J137" s="29">
        <v>8.2486666666666668</v>
      </c>
      <c r="K137" s="29">
        <v>1.1916666666666667</v>
      </c>
      <c r="L137" s="29">
        <v>-0.40949999999999998</v>
      </c>
      <c r="M137" s="29">
        <v>0.6878333333333333</v>
      </c>
      <c r="N137" s="29">
        <v>4.0034999999999998</v>
      </c>
      <c r="O137" s="29">
        <v>4.6913333333333336</v>
      </c>
    </row>
    <row r="138" spans="1:15" x14ac:dyDescent="0.2">
      <c r="A138" s="28">
        <v>43471.624999999673</v>
      </c>
      <c r="B138" s="29">
        <v>5.2463333333333333</v>
      </c>
      <c r="C138" s="29">
        <v>4.7366666666666672</v>
      </c>
      <c r="D138" s="29">
        <v>7.5796666666666672</v>
      </c>
      <c r="E138" s="29">
        <v>170.85042298364053</v>
      </c>
      <c r="F138" s="29"/>
      <c r="G138" s="29">
        <v>1011.8333333333334</v>
      </c>
      <c r="H138" s="29"/>
      <c r="I138" s="29">
        <v>2.5129999999999999</v>
      </c>
      <c r="J138" s="29">
        <v>8.6448333333333327</v>
      </c>
      <c r="K138" s="29">
        <v>1.7546666666666668</v>
      </c>
      <c r="L138" s="29">
        <v>-0.4945</v>
      </c>
      <c r="M138" s="29">
        <v>1.0623333333333334</v>
      </c>
      <c r="N138" s="29">
        <v>4.9831666666666665</v>
      </c>
      <c r="O138" s="29">
        <v>6.044999999999999</v>
      </c>
    </row>
    <row r="139" spans="1:15" x14ac:dyDescent="0.2">
      <c r="A139" s="28">
        <v>43471.666666666337</v>
      </c>
      <c r="B139" s="29">
        <v>5.7668333333333335</v>
      </c>
      <c r="C139" s="29">
        <v>4.9705000000000004</v>
      </c>
      <c r="D139" s="29">
        <v>6.3838333333333344</v>
      </c>
      <c r="E139" s="29">
        <v>158.61349531434459</v>
      </c>
      <c r="F139" s="29"/>
      <c r="G139" s="29">
        <v>1010.6666666666666</v>
      </c>
      <c r="H139" s="29"/>
      <c r="I139" s="29">
        <v>2.5728333333333331</v>
      </c>
      <c r="J139" s="29">
        <v>8.1581666666666663</v>
      </c>
      <c r="K139" s="29">
        <v>1.8438333333333337</v>
      </c>
      <c r="L139" s="29">
        <v>-0.12916666666666668</v>
      </c>
      <c r="M139" s="29">
        <v>0.75050000000000006</v>
      </c>
      <c r="N139" s="29">
        <v>4.6411666666666669</v>
      </c>
      <c r="O139" s="29">
        <v>5.3913333333333329</v>
      </c>
    </row>
    <row r="140" spans="1:15" x14ac:dyDescent="0.2">
      <c r="A140" s="28">
        <v>43471.708333333001</v>
      </c>
      <c r="B140" s="29">
        <v>6.2610000000000001</v>
      </c>
      <c r="C140" s="29">
        <v>5.4883333333333333</v>
      </c>
      <c r="D140" s="29">
        <v>6.5481666666666678</v>
      </c>
      <c r="E140" s="29">
        <v>154.31567870636442</v>
      </c>
      <c r="F140" s="29"/>
      <c r="G140" s="29">
        <v>1009.5</v>
      </c>
      <c r="H140" s="29"/>
      <c r="I140" s="29">
        <v>3.4990000000000001</v>
      </c>
      <c r="J140" s="29">
        <v>9.7733333333333334</v>
      </c>
      <c r="K140" s="29">
        <v>1.6161666666666665</v>
      </c>
      <c r="L140" s="29">
        <v>-4.016666666666667E-2</v>
      </c>
      <c r="M140" s="29">
        <v>1.3766666666666667</v>
      </c>
      <c r="N140" s="29">
        <v>3.7061666666666668</v>
      </c>
      <c r="O140" s="29">
        <v>5.0824999999999996</v>
      </c>
    </row>
    <row r="141" spans="1:15" x14ac:dyDescent="0.2">
      <c r="A141" s="28">
        <v>43471.749999999665</v>
      </c>
      <c r="B141" s="29">
        <v>6.0509999999999993</v>
      </c>
      <c r="C141" s="29">
        <v>5.3455000000000004</v>
      </c>
      <c r="D141" s="29">
        <v>6.568833333333334</v>
      </c>
      <c r="E141" s="29">
        <v>157.66265290453475</v>
      </c>
      <c r="F141" s="29"/>
      <c r="G141" s="29">
        <v>1008.3333333333334</v>
      </c>
      <c r="H141" s="29"/>
      <c r="I141" s="29">
        <v>3.9706666666666663</v>
      </c>
      <c r="J141" s="29">
        <v>9.2843333333333344</v>
      </c>
      <c r="K141" s="29">
        <v>2.6706666666666665</v>
      </c>
      <c r="L141" s="29">
        <v>0.35516666666666669</v>
      </c>
      <c r="M141" s="29">
        <v>0.81833333333333336</v>
      </c>
      <c r="N141" s="29">
        <v>3.6346666666666665</v>
      </c>
      <c r="O141" s="29">
        <v>4.4531666666666663</v>
      </c>
    </row>
    <row r="142" spans="1:15" x14ac:dyDescent="0.2">
      <c r="A142" s="28">
        <v>43471.79166666633</v>
      </c>
      <c r="B142" s="29">
        <v>6.0988333333333324</v>
      </c>
      <c r="C142" s="29">
        <v>5.519333333333333</v>
      </c>
      <c r="D142" s="29">
        <v>6.0410000000000004</v>
      </c>
      <c r="E142" s="29">
        <v>151.87618077867114</v>
      </c>
      <c r="F142" s="29"/>
      <c r="G142" s="29">
        <v>991.5</v>
      </c>
      <c r="H142" s="29"/>
      <c r="I142" s="29">
        <v>3.3505000000000003</v>
      </c>
      <c r="J142" s="29">
        <v>7.0183333333333335</v>
      </c>
      <c r="K142" s="29">
        <v>0.64216666666666677</v>
      </c>
      <c r="L142" s="29">
        <v>0.76483333333333337</v>
      </c>
      <c r="M142" s="29">
        <v>1.2413333333333332</v>
      </c>
      <c r="N142" s="29">
        <v>1.8496666666666668</v>
      </c>
      <c r="O142" s="29">
        <v>3.0909999999999997</v>
      </c>
    </row>
    <row r="143" spans="1:15" x14ac:dyDescent="0.2">
      <c r="A143" s="28">
        <v>43471.833333332994</v>
      </c>
      <c r="B143" s="29">
        <v>5.8368333333333338</v>
      </c>
      <c r="C143" s="29">
        <v>4.9520000000000008</v>
      </c>
      <c r="D143" s="29">
        <v>5.2158333333333333</v>
      </c>
      <c r="E143" s="29">
        <v>152.17255665615056</v>
      </c>
      <c r="F143" s="29"/>
      <c r="G143" s="29">
        <v>1006</v>
      </c>
      <c r="H143" s="29"/>
      <c r="I143" s="29">
        <v>13.4305</v>
      </c>
      <c r="J143" s="29">
        <v>19.271666666666668</v>
      </c>
      <c r="K143" s="29">
        <v>0.68049999999999988</v>
      </c>
      <c r="L143" s="29">
        <v>1.7813333333333332</v>
      </c>
      <c r="M143" s="29">
        <v>1.612166666666667</v>
      </c>
      <c r="N143" s="29">
        <v>5.0229999999999997</v>
      </c>
      <c r="O143" s="29">
        <v>6.6350000000000007</v>
      </c>
    </row>
    <row r="144" spans="1:15" x14ac:dyDescent="0.2">
      <c r="A144" s="28">
        <v>43471.874999999658</v>
      </c>
      <c r="B144" s="29">
        <v>5.3385000000000007</v>
      </c>
      <c r="C144" s="29">
        <v>4.5683333333333342</v>
      </c>
      <c r="D144" s="29">
        <v>3.4969999999999999</v>
      </c>
      <c r="E144" s="29">
        <v>140.75014807830772</v>
      </c>
      <c r="F144" s="29"/>
      <c r="G144" s="29">
        <v>1004.8333333333334</v>
      </c>
      <c r="H144" s="29"/>
      <c r="I144" s="29">
        <v>4.1255000000000006</v>
      </c>
      <c r="J144" s="29">
        <v>5.0055000000000005</v>
      </c>
      <c r="K144" s="29">
        <v>-0.11683333333333357</v>
      </c>
      <c r="L144" s="29">
        <v>1.5543333333333333</v>
      </c>
      <c r="M144" s="29">
        <v>0.65783333333333338</v>
      </c>
      <c r="N144" s="29">
        <v>3.2313333333333332</v>
      </c>
      <c r="O144" s="29">
        <v>3.8891666666666667</v>
      </c>
    </row>
    <row r="145" spans="1:15" x14ac:dyDescent="0.2">
      <c r="A145" s="28">
        <v>43471.916666666322</v>
      </c>
      <c r="B145" s="29">
        <v>5.0164999999999997</v>
      </c>
      <c r="C145" s="29">
        <v>4.1255000000000006</v>
      </c>
      <c r="D145" s="29">
        <v>2.1826666666666665</v>
      </c>
      <c r="E145" s="29">
        <v>149.68371876605715</v>
      </c>
      <c r="F145" s="29"/>
      <c r="G145" s="29">
        <v>1004</v>
      </c>
      <c r="H145" s="29"/>
      <c r="I145" s="29">
        <v>4.721166666666667</v>
      </c>
      <c r="J145" s="29">
        <v>5.2476666666666665</v>
      </c>
      <c r="K145" s="29">
        <v>1.6800000000000002</v>
      </c>
      <c r="L145" s="29">
        <v>-0.14950000000000002</v>
      </c>
      <c r="M145" s="29">
        <v>0.3706666666666667</v>
      </c>
      <c r="N145" s="29">
        <v>3.9253333333333331</v>
      </c>
      <c r="O145" s="29">
        <v>4.2960000000000003</v>
      </c>
    </row>
    <row r="146" spans="1:15" x14ac:dyDescent="0.2">
      <c r="A146" s="28">
        <v>43471.958333332987</v>
      </c>
      <c r="B146" s="29">
        <v>4.7441666666666658</v>
      </c>
      <c r="C146" s="29">
        <v>4.2108333333333325</v>
      </c>
      <c r="D146" s="29">
        <v>1.3275000000000001</v>
      </c>
      <c r="E146" s="29">
        <v>150.53350445474501</v>
      </c>
      <c r="F146" s="29"/>
      <c r="G146" s="29">
        <v>1003</v>
      </c>
      <c r="H146" s="29"/>
      <c r="I146" s="29">
        <v>19.178166666666669</v>
      </c>
      <c r="J146" s="29">
        <v>16.771166666666666</v>
      </c>
      <c r="K146" s="29">
        <v>1.958</v>
      </c>
      <c r="L146" s="29">
        <v>-0.14033333333333331</v>
      </c>
      <c r="M146" s="29">
        <v>0.67799999999999994</v>
      </c>
      <c r="N146" s="29">
        <v>6.3821666666666665</v>
      </c>
      <c r="O146" s="29">
        <v>7.0594999999999999</v>
      </c>
    </row>
    <row r="147" spans="1:15" x14ac:dyDescent="0.2">
      <c r="A147" s="28">
        <v>43471.999999999651</v>
      </c>
      <c r="B147" s="29">
        <v>4.2220000000000004</v>
      </c>
      <c r="C147" s="29">
        <v>3.7509999999999999</v>
      </c>
      <c r="D147" s="29">
        <v>1.0980000000000001</v>
      </c>
      <c r="E147" s="29">
        <v>284.39548597753281</v>
      </c>
      <c r="F147" s="29"/>
      <c r="G147" s="29">
        <v>1003</v>
      </c>
      <c r="H147" s="29"/>
      <c r="I147" s="29">
        <v>2.2116666666666664</v>
      </c>
      <c r="J147" s="29">
        <v>2.3148333333333331</v>
      </c>
      <c r="K147" s="29">
        <v>2.5856666666666666</v>
      </c>
      <c r="L147" s="29">
        <v>-0.48999999999999994</v>
      </c>
      <c r="M147" s="29">
        <v>0.316</v>
      </c>
      <c r="N147" s="29">
        <v>10.2995</v>
      </c>
      <c r="O147" s="29">
        <v>10.6165</v>
      </c>
    </row>
    <row r="148" spans="1:15" x14ac:dyDescent="0.2">
      <c r="A148" s="28">
        <v>43472.041666666315</v>
      </c>
      <c r="B148" s="29">
        <v>3.6411666666666669</v>
      </c>
      <c r="C148" s="29">
        <v>3.4345000000000003</v>
      </c>
      <c r="D148" s="29">
        <v>0.97450000000000003</v>
      </c>
      <c r="E148" s="29">
        <v>332.04232849017347</v>
      </c>
      <c r="F148" s="29"/>
      <c r="G148" s="29">
        <v>1003.3333333333334</v>
      </c>
      <c r="H148" s="29"/>
      <c r="I148" s="29">
        <v>0.88516666666666666</v>
      </c>
      <c r="J148" s="29">
        <v>0.80166666666666675</v>
      </c>
      <c r="K148" s="29">
        <v>1.6044999999999998</v>
      </c>
      <c r="L148" s="29">
        <v>2.1861666666666664</v>
      </c>
      <c r="M148" s="29">
        <v>0.22016666666666665</v>
      </c>
      <c r="N148" s="29">
        <v>2.8374999999999999</v>
      </c>
      <c r="O148" s="29">
        <v>3.0576666666666674</v>
      </c>
    </row>
    <row r="149" spans="1:15" x14ac:dyDescent="0.2">
      <c r="A149" s="28">
        <v>43472.083333332979</v>
      </c>
      <c r="B149" s="29">
        <v>3.8643333333333332</v>
      </c>
      <c r="C149" s="29">
        <v>3.0208333333333335</v>
      </c>
      <c r="D149" s="29">
        <v>1.5208333333333333</v>
      </c>
      <c r="E149" s="29">
        <v>194.45974236570018</v>
      </c>
      <c r="F149" s="29"/>
      <c r="G149" s="29">
        <v>1004</v>
      </c>
      <c r="H149" s="29"/>
      <c r="I149" s="29">
        <v>1.6753333333333333</v>
      </c>
      <c r="J149" s="29">
        <v>2.2836666666666665</v>
      </c>
      <c r="K149" s="29">
        <v>0.97383333333333377</v>
      </c>
      <c r="L149" s="29">
        <v>0.9428333333333333</v>
      </c>
      <c r="M149" s="29">
        <v>0.94266666666666676</v>
      </c>
      <c r="N149" s="29">
        <v>2.7278333333333333</v>
      </c>
      <c r="O149" s="29">
        <v>3.6711666666666658</v>
      </c>
    </row>
    <row r="150" spans="1:15" x14ac:dyDescent="0.2">
      <c r="A150" s="28">
        <v>43472.124999999643</v>
      </c>
      <c r="B150" s="29">
        <v>4.1541666666666659</v>
      </c>
      <c r="C150" s="29">
        <v>3.2953333333333332</v>
      </c>
      <c r="D150" s="29">
        <v>4.7773333333333339</v>
      </c>
      <c r="E150" s="29">
        <v>228.41196179188731</v>
      </c>
      <c r="F150" s="29"/>
      <c r="G150" s="29">
        <v>1004.6666666666666</v>
      </c>
      <c r="H150" s="29"/>
      <c r="I150" s="29">
        <v>2.6469999999999998</v>
      </c>
      <c r="J150" s="29">
        <v>5.1643333333333326</v>
      </c>
      <c r="K150" s="29">
        <v>1.7881666666666667</v>
      </c>
      <c r="L150" s="29">
        <v>0.48949999999999999</v>
      </c>
      <c r="M150" s="29">
        <v>10.126666666666667</v>
      </c>
      <c r="N150" s="29">
        <v>2.4758333333333331</v>
      </c>
      <c r="O150" s="29">
        <v>12.602333333333334</v>
      </c>
    </row>
    <row r="151" spans="1:15" x14ac:dyDescent="0.2">
      <c r="A151" s="28">
        <v>43472.166666666308</v>
      </c>
      <c r="B151" s="29">
        <v>4.4859999999999998</v>
      </c>
      <c r="C151" s="29">
        <v>3.9170000000000003</v>
      </c>
      <c r="D151" s="29">
        <v>11.790000000000001</v>
      </c>
      <c r="E151" s="29">
        <v>331.34774403921358</v>
      </c>
      <c r="F151" s="29"/>
      <c r="G151" s="29">
        <v>1006</v>
      </c>
      <c r="H151" s="29"/>
      <c r="I151" s="29">
        <v>4.6243333333333325</v>
      </c>
      <c r="J151" s="29">
        <v>10.913333333333334</v>
      </c>
      <c r="K151" s="29">
        <v>-7.7666666666666995E-2</v>
      </c>
      <c r="L151" s="29">
        <v>0.65716666666666657</v>
      </c>
      <c r="M151" s="29">
        <v>0.1215</v>
      </c>
      <c r="N151" s="29">
        <v>0.30816666666666664</v>
      </c>
      <c r="O151" s="29">
        <v>0.42949999999999999</v>
      </c>
    </row>
    <row r="152" spans="1:15" x14ac:dyDescent="0.2">
      <c r="A152" s="28">
        <v>43472.208333332972</v>
      </c>
      <c r="B152" s="29">
        <v>4.4328333333333338</v>
      </c>
      <c r="C152" s="29">
        <v>3.9704999999999999</v>
      </c>
      <c r="D152" s="29">
        <v>11.268333333333333</v>
      </c>
      <c r="E152" s="29">
        <v>329.43373301757464</v>
      </c>
      <c r="F152" s="29"/>
      <c r="G152" s="29">
        <v>1008.1666666666666</v>
      </c>
      <c r="H152" s="29"/>
      <c r="I152" s="29">
        <v>5.1621666666666668</v>
      </c>
      <c r="J152" s="29">
        <v>10.731666666666667</v>
      </c>
      <c r="K152" s="29">
        <v>1.6961666666666666</v>
      </c>
      <c r="L152" s="29">
        <v>-0.38333333333333336</v>
      </c>
      <c r="M152" s="29">
        <v>0.12333333333333334</v>
      </c>
      <c r="N152" s="29">
        <v>0.22083333333333333</v>
      </c>
      <c r="O152" s="29">
        <v>0.34400000000000003</v>
      </c>
    </row>
    <row r="153" spans="1:15" x14ac:dyDescent="0.2">
      <c r="A153" s="28">
        <v>43472.249999999636</v>
      </c>
      <c r="B153" s="29">
        <v>4.4636666666666658</v>
      </c>
      <c r="C153" s="29">
        <v>4.0140000000000002</v>
      </c>
      <c r="D153" s="29">
        <v>11.825000000000001</v>
      </c>
      <c r="E153" s="29">
        <v>331.87959841678207</v>
      </c>
      <c r="F153" s="29"/>
      <c r="G153" s="29">
        <v>1010</v>
      </c>
      <c r="H153" s="29"/>
      <c r="I153" s="29">
        <v>5.8583333333333343</v>
      </c>
      <c r="J153" s="29">
        <v>12.446666666666667</v>
      </c>
      <c r="K153" s="29">
        <v>1.0485000000000004</v>
      </c>
      <c r="L153" s="29">
        <v>0.24833333333333332</v>
      </c>
      <c r="M153" s="29">
        <v>0.15466666666666667</v>
      </c>
      <c r="N153" s="29">
        <v>0.17183333333333331</v>
      </c>
      <c r="O153" s="29">
        <v>0.32666666666666666</v>
      </c>
    </row>
    <row r="154" spans="1:15" x14ac:dyDescent="0.2">
      <c r="A154" s="28">
        <v>43472.2916666663</v>
      </c>
      <c r="B154" s="29">
        <v>4.4954999999999998</v>
      </c>
      <c r="C154" s="29">
        <v>4.1238333333333328</v>
      </c>
      <c r="D154" s="29">
        <v>11.748333333333335</v>
      </c>
      <c r="E154" s="29">
        <v>325.13798688328609</v>
      </c>
      <c r="F154" s="29"/>
      <c r="G154" s="29">
        <v>1011.5</v>
      </c>
      <c r="H154" s="29"/>
      <c r="I154" s="29">
        <v>5.7813333333333325</v>
      </c>
      <c r="J154" s="29">
        <v>13.43</v>
      </c>
      <c r="K154" s="29">
        <v>0.85383333333333367</v>
      </c>
      <c r="L154" s="29">
        <v>1.7499999999999998E-2</v>
      </c>
      <c r="M154" s="29">
        <v>0.15816666666666668</v>
      </c>
      <c r="N154" s="29">
        <v>0.18466666666666665</v>
      </c>
      <c r="O154" s="29">
        <v>0.34266666666666667</v>
      </c>
    </row>
    <row r="155" spans="1:15" x14ac:dyDescent="0.2">
      <c r="A155" s="28">
        <v>43472.333333332965</v>
      </c>
      <c r="B155" s="29">
        <v>4.2890000000000006</v>
      </c>
      <c r="C155" s="29">
        <v>3.7985000000000002</v>
      </c>
      <c r="D155" s="29">
        <v>12.406666666666666</v>
      </c>
      <c r="E155" s="29">
        <v>311.31381017067605</v>
      </c>
      <c r="F155" s="29"/>
      <c r="G155" s="29">
        <v>1013.6666666666666</v>
      </c>
      <c r="H155" s="29"/>
      <c r="I155" s="29">
        <v>5.121666666666667</v>
      </c>
      <c r="J155" s="29">
        <v>11.826666666666666</v>
      </c>
      <c r="K155" s="29">
        <v>0.11983333333333368</v>
      </c>
      <c r="L155" s="29">
        <v>1.3688333333333331</v>
      </c>
      <c r="M155" s="29">
        <v>0.19633333333333333</v>
      </c>
      <c r="N155" s="29">
        <v>0.24050000000000002</v>
      </c>
      <c r="O155" s="29">
        <v>0.43700000000000006</v>
      </c>
    </row>
    <row r="156" spans="1:15" x14ac:dyDescent="0.2">
      <c r="A156" s="28">
        <v>43472.374999999629</v>
      </c>
      <c r="B156" s="29">
        <v>4.2711666666666668</v>
      </c>
      <c r="C156" s="29">
        <v>3.8681666666666659</v>
      </c>
      <c r="D156" s="29">
        <v>10.328333333333333</v>
      </c>
      <c r="E156" s="29">
        <v>320.71704600069353</v>
      </c>
      <c r="F156" s="29"/>
      <c r="G156" s="29">
        <v>1015</v>
      </c>
      <c r="H156" s="29"/>
      <c r="I156" s="29">
        <v>4.6598333333333333</v>
      </c>
      <c r="J156" s="29">
        <v>12.453333333333333</v>
      </c>
      <c r="K156" s="29">
        <v>1.2108333333333334</v>
      </c>
      <c r="L156" s="29">
        <v>0.45416666666666666</v>
      </c>
      <c r="M156" s="29">
        <v>0.18316666666666667</v>
      </c>
      <c r="N156" s="29">
        <v>0.1811666666666667</v>
      </c>
      <c r="O156" s="29">
        <v>0.36416666666666669</v>
      </c>
    </row>
    <row r="157" spans="1:15" x14ac:dyDescent="0.2">
      <c r="A157" s="28">
        <v>43472.416666666293</v>
      </c>
      <c r="B157" s="29">
        <v>4.4543333333333335</v>
      </c>
      <c r="C157" s="29">
        <v>4.0419999999999998</v>
      </c>
      <c r="D157" s="29">
        <v>10.479999999999999</v>
      </c>
      <c r="E157" s="29">
        <v>316.49773002584254</v>
      </c>
      <c r="F157" s="29"/>
      <c r="G157" s="29">
        <v>1015.6666666666666</v>
      </c>
      <c r="H157" s="29"/>
      <c r="I157" s="29">
        <v>4.5869999999999997</v>
      </c>
      <c r="J157" s="29">
        <v>12.83</v>
      </c>
      <c r="K157" s="29">
        <v>0.83150000000000013</v>
      </c>
      <c r="L157" s="29">
        <v>0.24216666666666664</v>
      </c>
      <c r="M157" s="29">
        <v>0.18499999999999997</v>
      </c>
      <c r="N157" s="29">
        <v>0.34333333333333332</v>
      </c>
      <c r="O157" s="29">
        <v>0.52833333333333343</v>
      </c>
    </row>
    <row r="158" spans="1:15" x14ac:dyDescent="0.2">
      <c r="A158" s="28">
        <v>43472.458333332957</v>
      </c>
      <c r="B158" s="29">
        <v>4.4428333333333327</v>
      </c>
      <c r="C158" s="29">
        <v>4.0529999999999999</v>
      </c>
      <c r="D158" s="29">
        <v>10.744999999999997</v>
      </c>
      <c r="E158" s="29">
        <v>313.73287775275037</v>
      </c>
      <c r="F158" s="29"/>
      <c r="G158" s="29">
        <v>1017.1666666666666</v>
      </c>
      <c r="H158" s="29"/>
      <c r="I158" s="29">
        <v>5.2343333333333337</v>
      </c>
      <c r="J158" s="29">
        <v>14.188333333333334</v>
      </c>
      <c r="K158" s="29">
        <v>-8.0666666666667108E-2</v>
      </c>
      <c r="L158" s="29">
        <v>0.58966666666666667</v>
      </c>
      <c r="M158" s="29">
        <v>0.16733333333333333</v>
      </c>
      <c r="N158" s="29">
        <v>0.23433333333333331</v>
      </c>
      <c r="O158" s="29">
        <v>0.40166666666666667</v>
      </c>
    </row>
    <row r="159" spans="1:15" x14ac:dyDescent="0.2">
      <c r="A159" s="28">
        <v>43472.499999999622</v>
      </c>
      <c r="B159" s="29">
        <v>4.2588333333333335</v>
      </c>
      <c r="C159" s="29">
        <v>3.7971666666666661</v>
      </c>
      <c r="D159" s="29">
        <v>9.1248333333333331</v>
      </c>
      <c r="E159" s="29">
        <v>318.08522574510118</v>
      </c>
      <c r="F159" s="29"/>
      <c r="G159" s="29">
        <v>1018.1666666666666</v>
      </c>
      <c r="H159" s="29"/>
      <c r="I159" s="29">
        <v>5.894166666666667</v>
      </c>
      <c r="J159" s="29">
        <v>17.37166666666667</v>
      </c>
      <c r="K159" s="29">
        <v>1.4563333333333333</v>
      </c>
      <c r="L159" s="29">
        <v>0.24966666666666662</v>
      </c>
      <c r="M159" s="29">
        <v>0.16866666666666666</v>
      </c>
      <c r="N159" s="29">
        <v>0.19800000000000004</v>
      </c>
      <c r="O159" s="29">
        <v>0.36683333333333329</v>
      </c>
    </row>
    <row r="160" spans="1:15" x14ac:dyDescent="0.2">
      <c r="A160" s="28">
        <v>43472.541666666286</v>
      </c>
      <c r="B160" s="29">
        <v>4.3965000000000005</v>
      </c>
      <c r="C160" s="29">
        <v>3.9548333333333332</v>
      </c>
      <c r="D160" s="29">
        <v>7.2504999999999997</v>
      </c>
      <c r="E160" s="29">
        <v>314.41865016688837</v>
      </c>
      <c r="F160" s="29"/>
      <c r="G160" s="29">
        <v>1018.5</v>
      </c>
      <c r="H160" s="29"/>
      <c r="I160" s="29">
        <v>5.8421666666666674</v>
      </c>
      <c r="J160" s="29">
        <v>19.868333333333332</v>
      </c>
      <c r="K160" s="29">
        <v>0.66633333333333322</v>
      </c>
      <c r="L160" s="29">
        <v>-0.22766666666666663</v>
      </c>
      <c r="M160" s="29">
        <v>0.13666666666666669</v>
      </c>
      <c r="N160" s="29">
        <v>0.28883333333333333</v>
      </c>
      <c r="O160" s="29">
        <v>0.42549999999999999</v>
      </c>
    </row>
    <row r="161" spans="1:15" x14ac:dyDescent="0.2">
      <c r="A161" s="28">
        <v>43472.58333333295</v>
      </c>
      <c r="B161" s="29">
        <v>4.8616666666666664</v>
      </c>
      <c r="C161" s="29">
        <v>4.2700000000000005</v>
      </c>
      <c r="D161" s="29">
        <v>8.4461666666666666</v>
      </c>
      <c r="E161" s="29">
        <v>295.39842801084779</v>
      </c>
      <c r="F161" s="29"/>
      <c r="G161" s="29">
        <v>1019</v>
      </c>
      <c r="H161" s="29"/>
      <c r="I161" s="29">
        <v>7.1691666666666656</v>
      </c>
      <c r="J161" s="29">
        <v>18.928333333333335</v>
      </c>
      <c r="K161" s="29">
        <v>3.6379999999999999</v>
      </c>
      <c r="L161" s="29">
        <v>-0.4395</v>
      </c>
      <c r="M161" s="29">
        <v>0.20599999999999999</v>
      </c>
      <c r="N161" s="29">
        <v>0.19083333333333333</v>
      </c>
      <c r="O161" s="29">
        <v>0.39700000000000002</v>
      </c>
    </row>
    <row r="162" spans="1:15" x14ac:dyDescent="0.2">
      <c r="A162" s="28">
        <v>43472.624999999614</v>
      </c>
      <c r="B162" s="29">
        <v>4.9539999999999997</v>
      </c>
      <c r="C162" s="29">
        <v>4.2568333333333337</v>
      </c>
      <c r="D162" s="29">
        <v>7.8954999999999993</v>
      </c>
      <c r="E162" s="29">
        <v>289.15137725510783</v>
      </c>
      <c r="F162" s="29"/>
      <c r="G162" s="29">
        <v>1020</v>
      </c>
      <c r="H162" s="29"/>
      <c r="I162" s="29">
        <v>6.12</v>
      </c>
      <c r="J162" s="29">
        <v>18.323333333333334</v>
      </c>
      <c r="K162" s="29">
        <v>4.4188333333333327</v>
      </c>
      <c r="L162" s="29">
        <v>0.19399999999999995</v>
      </c>
      <c r="M162" s="29">
        <v>0.19450000000000001</v>
      </c>
      <c r="N162" s="29">
        <v>0.27316666666666667</v>
      </c>
      <c r="O162" s="29">
        <v>0.46750000000000008</v>
      </c>
    </row>
    <row r="163" spans="1:15" x14ac:dyDescent="0.2">
      <c r="A163" s="28">
        <v>43472.666666666279</v>
      </c>
      <c r="B163" s="29">
        <v>5.0993333333333331</v>
      </c>
      <c r="C163" s="29">
        <v>4.3246666666666664</v>
      </c>
      <c r="D163" s="29">
        <v>6.2313333333333327</v>
      </c>
      <c r="E163" s="29">
        <v>281.73350029386307</v>
      </c>
      <c r="F163" s="29"/>
      <c r="G163" s="29">
        <v>1020.8333333333334</v>
      </c>
      <c r="H163" s="29"/>
      <c r="I163" s="29">
        <v>6.7146666666666661</v>
      </c>
      <c r="J163" s="29">
        <v>19.913333333333338</v>
      </c>
      <c r="K163" s="29">
        <v>3.9221666666666666</v>
      </c>
      <c r="L163" s="29">
        <v>0.52</v>
      </c>
      <c r="M163" s="29">
        <v>0.21250000000000002</v>
      </c>
      <c r="N163" s="29">
        <v>0.20483333333333334</v>
      </c>
      <c r="O163" s="29">
        <v>0.41716666666666669</v>
      </c>
    </row>
    <row r="164" spans="1:15" x14ac:dyDescent="0.2">
      <c r="A164" s="28">
        <v>43472.708333332943</v>
      </c>
      <c r="B164" s="29">
        <v>5.3041666666666663</v>
      </c>
      <c r="C164" s="29">
        <v>4.588000000000001</v>
      </c>
      <c r="D164" s="29">
        <v>6.0059999999999993</v>
      </c>
      <c r="E164" s="29">
        <v>286.43103279314192</v>
      </c>
      <c r="F164" s="29"/>
      <c r="G164" s="29">
        <v>1021.6666666666666</v>
      </c>
      <c r="H164" s="29"/>
      <c r="I164" s="29">
        <v>7.6246666666666671</v>
      </c>
      <c r="J164" s="29">
        <v>22.703333333333333</v>
      </c>
      <c r="K164" s="29">
        <v>4.9156666666666666</v>
      </c>
      <c r="L164" s="29">
        <v>-0.46933333333333332</v>
      </c>
      <c r="M164" s="29">
        <v>0.1845</v>
      </c>
      <c r="N164" s="29">
        <v>0.20750000000000002</v>
      </c>
      <c r="O164" s="29">
        <v>0.39216666666666661</v>
      </c>
    </row>
    <row r="165" spans="1:15" x14ac:dyDescent="0.2">
      <c r="A165" s="28">
        <v>43472.749999999607</v>
      </c>
      <c r="B165" s="29">
        <v>5.4116666666666662</v>
      </c>
      <c r="C165" s="29">
        <v>4.8479999999999999</v>
      </c>
      <c r="D165" s="29">
        <v>6.7438333333333338</v>
      </c>
      <c r="E165" s="29">
        <v>290.31817793130097</v>
      </c>
      <c r="F165" s="29"/>
      <c r="G165" s="29">
        <v>1022</v>
      </c>
      <c r="H165" s="29"/>
      <c r="I165" s="29">
        <v>7.8944999999999999</v>
      </c>
      <c r="J165" s="29">
        <v>25.205000000000002</v>
      </c>
      <c r="K165" s="29">
        <v>3.8054999999999994</v>
      </c>
      <c r="L165" s="29">
        <v>0.40716666666666657</v>
      </c>
      <c r="M165" s="29">
        <v>0.1875</v>
      </c>
      <c r="N165" s="29">
        <v>0.28533333333333338</v>
      </c>
      <c r="O165" s="29">
        <v>0.47283333333333338</v>
      </c>
    </row>
    <row r="166" spans="1:15" x14ac:dyDescent="0.2">
      <c r="A166" s="28">
        <v>43472.791666666271</v>
      </c>
      <c r="B166" s="29">
        <v>5.3826666666666663</v>
      </c>
      <c r="C166" s="29">
        <v>4.9528333333333334</v>
      </c>
      <c r="D166" s="29">
        <v>6.16</v>
      </c>
      <c r="E166" s="29">
        <v>299.13334360347403</v>
      </c>
      <c r="F166" s="29"/>
      <c r="G166" s="29">
        <v>1023</v>
      </c>
      <c r="H166" s="29"/>
      <c r="I166" s="29">
        <v>8.298333333333332</v>
      </c>
      <c r="J166" s="29">
        <v>27.815000000000001</v>
      </c>
      <c r="K166" s="29">
        <v>4.2118333333333338</v>
      </c>
      <c r="L166" s="29">
        <v>-0.74033333333333329</v>
      </c>
      <c r="M166" s="29">
        <v>0.20066666666666666</v>
      </c>
      <c r="N166" s="29">
        <v>0.23700000000000002</v>
      </c>
      <c r="O166" s="29">
        <v>0.4376666666666667</v>
      </c>
    </row>
    <row r="167" spans="1:15" x14ac:dyDescent="0.2">
      <c r="A167" s="28">
        <v>43472.833333332936</v>
      </c>
      <c r="B167" s="29">
        <v>3.7244999999999995</v>
      </c>
      <c r="C167" s="29">
        <v>2.0693333333333332</v>
      </c>
      <c r="D167" s="29">
        <v>2.7704999999999997</v>
      </c>
      <c r="E167" s="29">
        <v>196.67006700173562</v>
      </c>
      <c r="F167" s="29"/>
      <c r="G167" s="29">
        <v>1023</v>
      </c>
      <c r="H167" s="29"/>
      <c r="I167" s="29">
        <v>5.3135000000000003</v>
      </c>
      <c r="J167" s="29">
        <v>20.861666666666668</v>
      </c>
      <c r="K167" s="29">
        <v>5.2158333333333333</v>
      </c>
      <c r="L167" s="29">
        <v>0.19950000000000001</v>
      </c>
      <c r="M167" s="29">
        <v>0.26166666666666666</v>
      </c>
      <c r="N167" s="29">
        <v>4.5640000000000001</v>
      </c>
      <c r="O167" s="29">
        <v>4.8253333333333339</v>
      </c>
    </row>
    <row r="168" spans="1:15" x14ac:dyDescent="0.2">
      <c r="A168" s="28">
        <v>43472.8749999996</v>
      </c>
      <c r="B168" s="29">
        <v>2.4346666666666668</v>
      </c>
      <c r="C168" s="29">
        <v>2.044</v>
      </c>
      <c r="D168" s="29">
        <v>3.8928333333333334</v>
      </c>
      <c r="E168" s="29">
        <v>216.58457739700347</v>
      </c>
      <c r="F168" s="29"/>
      <c r="G168" s="29">
        <v>1023.3333333333334</v>
      </c>
      <c r="H168" s="29"/>
      <c r="I168" s="29">
        <v>3.5403333333333333</v>
      </c>
      <c r="J168" s="29">
        <v>15.014999999999999</v>
      </c>
      <c r="K168" s="29">
        <v>6.099499999999999</v>
      </c>
      <c r="L168" s="29">
        <v>-0.57266666666666666</v>
      </c>
      <c r="M168" s="29">
        <v>2.1631666666666667</v>
      </c>
      <c r="N168" s="29">
        <v>4.8686666666666669</v>
      </c>
      <c r="O168" s="29">
        <v>7.032</v>
      </c>
    </row>
    <row r="169" spans="1:15" x14ac:dyDescent="0.2">
      <c r="A169" s="28">
        <v>43472.916666666264</v>
      </c>
      <c r="B169" s="29">
        <v>2.8376666666666668</v>
      </c>
      <c r="C169" s="29">
        <v>2.1271666666666667</v>
      </c>
      <c r="D169" s="29">
        <v>3.5779999999999998</v>
      </c>
      <c r="E169" s="29">
        <v>205.13082390887723</v>
      </c>
      <c r="F169" s="29"/>
      <c r="G169" s="29">
        <v>1024</v>
      </c>
      <c r="H169" s="29"/>
      <c r="I169" s="29">
        <v>3.4390000000000001</v>
      </c>
      <c r="J169" s="29">
        <v>14.174999999999999</v>
      </c>
      <c r="K169" s="29">
        <v>6.2058333333333335</v>
      </c>
      <c r="L169" s="29">
        <v>-0.3135</v>
      </c>
      <c r="M169" s="29">
        <v>1.2030000000000001</v>
      </c>
      <c r="N169" s="29">
        <v>4.6346666666666669</v>
      </c>
      <c r="O169" s="29">
        <v>5.8383333333333338</v>
      </c>
    </row>
    <row r="170" spans="1:15" x14ac:dyDescent="0.2">
      <c r="A170" s="28">
        <v>43472.958333332928</v>
      </c>
      <c r="B170" s="29">
        <v>3.4480000000000004</v>
      </c>
      <c r="C170" s="29">
        <v>1.7513333333333332</v>
      </c>
      <c r="D170" s="29">
        <v>3.0493333333333332</v>
      </c>
      <c r="E170" s="29">
        <v>188.69999756356742</v>
      </c>
      <c r="F170" s="29"/>
      <c r="G170" s="29">
        <v>1024</v>
      </c>
      <c r="H170" s="29"/>
      <c r="I170" s="29">
        <v>2.9678333333333331</v>
      </c>
      <c r="J170" s="29">
        <v>12.796666666666667</v>
      </c>
      <c r="K170" s="29">
        <v>6.9183333333333339</v>
      </c>
      <c r="L170" s="29">
        <v>-0.23566666666666664</v>
      </c>
      <c r="M170" s="29">
        <v>0.25566666666666665</v>
      </c>
      <c r="N170" s="29">
        <v>4.7750000000000004</v>
      </c>
      <c r="O170" s="29">
        <v>5.030666666666666</v>
      </c>
    </row>
    <row r="171" spans="1:15" x14ac:dyDescent="0.2">
      <c r="A171" s="28">
        <v>43472.999999999593</v>
      </c>
      <c r="B171" s="29">
        <v>3.4048333333333338</v>
      </c>
      <c r="C171" s="29">
        <v>1.0075000000000001</v>
      </c>
      <c r="D171" s="29">
        <v>2.2224999999999997</v>
      </c>
      <c r="E171" s="29">
        <v>163.73116912758906</v>
      </c>
      <c r="F171" s="29"/>
      <c r="G171" s="29">
        <v>1024</v>
      </c>
      <c r="H171" s="29"/>
      <c r="I171" s="29">
        <v>2.6105</v>
      </c>
      <c r="J171" s="29">
        <v>11.298333333333334</v>
      </c>
      <c r="K171" s="29">
        <v>5.503333333333333</v>
      </c>
      <c r="L171" s="29">
        <v>-0.31916666666666671</v>
      </c>
      <c r="M171" s="29">
        <v>0.23399999999999999</v>
      </c>
      <c r="N171" s="29">
        <v>1.4398333333333333</v>
      </c>
      <c r="O171" s="29">
        <v>1.6738333333333335</v>
      </c>
    </row>
    <row r="172" spans="1:15" x14ac:dyDescent="0.2">
      <c r="A172" s="28">
        <v>43473.041666666257</v>
      </c>
      <c r="B172" s="29">
        <v>3.4628333333333328</v>
      </c>
      <c r="C172" s="29">
        <v>0.9458333333333333</v>
      </c>
      <c r="D172" s="29">
        <v>2.4928333333333335</v>
      </c>
      <c r="E172" s="29">
        <v>162.96652717797855</v>
      </c>
      <c r="F172" s="29"/>
      <c r="G172" s="29">
        <v>1024</v>
      </c>
      <c r="H172" s="29"/>
      <c r="I172" s="29">
        <v>2.5368333333333335</v>
      </c>
      <c r="J172" s="29">
        <v>10.316666666666666</v>
      </c>
      <c r="K172" s="29">
        <v>4.1874999999999991</v>
      </c>
      <c r="L172" s="29">
        <v>0.46416666666666673</v>
      </c>
      <c r="M172" s="29">
        <v>0.20366666666666666</v>
      </c>
      <c r="N172" s="29">
        <v>0.63683333333333336</v>
      </c>
      <c r="O172" s="29">
        <v>0.84033333333333349</v>
      </c>
    </row>
    <row r="173" spans="1:15" x14ac:dyDescent="0.2">
      <c r="A173" s="28">
        <v>43473.083333332921</v>
      </c>
      <c r="B173" s="29">
        <v>3.0331666666666663</v>
      </c>
      <c r="C173" s="29">
        <v>0.45666666666666672</v>
      </c>
      <c r="D173" s="29">
        <v>2.5323333333333333</v>
      </c>
      <c r="E173" s="29">
        <v>162.71665817873611</v>
      </c>
      <c r="F173" s="29"/>
      <c r="G173" s="29">
        <v>1024</v>
      </c>
      <c r="H173" s="29"/>
      <c r="I173" s="29">
        <v>2.4000000000000004</v>
      </c>
      <c r="J173" s="29">
        <v>10.426666666666666</v>
      </c>
      <c r="K173" s="29">
        <v>4.8056666666666663</v>
      </c>
      <c r="L173" s="29">
        <v>5.6666666666665977E-3</v>
      </c>
      <c r="M173" s="29">
        <v>0.41799999999999998</v>
      </c>
      <c r="N173" s="29">
        <v>0.15766666666666665</v>
      </c>
      <c r="O173" s="29">
        <v>0.57566666666666666</v>
      </c>
    </row>
    <row r="174" spans="1:15" x14ac:dyDescent="0.2">
      <c r="A174" s="28">
        <v>43473.124999999585</v>
      </c>
      <c r="B174" s="29">
        <v>2.8401666666666667</v>
      </c>
      <c r="C174" s="29">
        <v>0.38116666666666671</v>
      </c>
      <c r="D174" s="29">
        <v>2.3009999999999997</v>
      </c>
      <c r="E174" s="29">
        <v>166.90051515508662</v>
      </c>
      <c r="F174" s="29"/>
      <c r="G174" s="29">
        <v>1024</v>
      </c>
      <c r="H174" s="29"/>
      <c r="I174" s="29">
        <v>2.4864999999999999</v>
      </c>
      <c r="J174" s="29">
        <v>10.38</v>
      </c>
      <c r="K174" s="29">
        <v>4.0059999999999993</v>
      </c>
      <c r="L174" s="29">
        <v>0.53016666666666667</v>
      </c>
      <c r="M174" s="29">
        <v>0.16633333333333333</v>
      </c>
      <c r="N174" s="29">
        <v>0.4336666666666667</v>
      </c>
      <c r="O174" s="29">
        <v>0.6</v>
      </c>
    </row>
    <row r="175" spans="1:15" x14ac:dyDescent="0.2">
      <c r="A175" s="28">
        <v>43473.16666666625</v>
      </c>
      <c r="B175" s="29">
        <v>3.1143333333333332</v>
      </c>
      <c r="C175" s="29">
        <v>0.78583333333333327</v>
      </c>
      <c r="D175" s="29">
        <v>2.6911666666666663</v>
      </c>
      <c r="E175" s="29">
        <v>150.76018187274153</v>
      </c>
      <c r="F175" s="29"/>
      <c r="G175" s="29">
        <v>1024.5</v>
      </c>
      <c r="H175" s="29"/>
      <c r="I175" s="29">
        <v>2.2546666666666666</v>
      </c>
      <c r="J175" s="29">
        <v>9.9633333333333329</v>
      </c>
      <c r="K175" s="29">
        <v>4.230666666666667</v>
      </c>
      <c r="L175" s="29">
        <v>0.79450000000000021</v>
      </c>
      <c r="M175" s="29">
        <v>0.17999999999999997</v>
      </c>
      <c r="N175" s="29">
        <v>0.51916666666666667</v>
      </c>
      <c r="O175" s="29">
        <v>0.69916666666666671</v>
      </c>
    </row>
    <row r="176" spans="1:15" x14ac:dyDescent="0.2">
      <c r="A176" s="28">
        <v>43473.208333332914</v>
      </c>
      <c r="B176" s="29">
        <v>3.6848333333333332</v>
      </c>
      <c r="C176" s="29">
        <v>1.3773333333333335</v>
      </c>
      <c r="D176" s="29">
        <v>2.5724999999999998</v>
      </c>
      <c r="E176" s="29">
        <v>147.71616440675265</v>
      </c>
      <c r="F176" s="29"/>
      <c r="G176" s="29">
        <v>1024</v>
      </c>
      <c r="H176" s="29"/>
      <c r="I176" s="29">
        <v>2.6698333333333335</v>
      </c>
      <c r="J176" s="29">
        <v>11.174999999999999</v>
      </c>
      <c r="K176" s="29">
        <v>4.3254999999999999</v>
      </c>
      <c r="L176" s="29">
        <v>0.8859999999999999</v>
      </c>
      <c r="M176" s="29">
        <v>0.16383333333333336</v>
      </c>
      <c r="N176" s="29">
        <v>0.77600000000000013</v>
      </c>
      <c r="O176" s="29">
        <v>0.94000000000000006</v>
      </c>
    </row>
    <row r="177" spans="1:15" x14ac:dyDescent="0.2">
      <c r="A177" s="28">
        <v>43473.249999999578</v>
      </c>
      <c r="B177" s="29">
        <v>3.7373333333333334</v>
      </c>
      <c r="C177" s="29">
        <v>2.6435</v>
      </c>
      <c r="D177" s="29">
        <v>3.3573333333333331</v>
      </c>
      <c r="E177" s="29">
        <v>142.00048902273474</v>
      </c>
      <c r="F177" s="29"/>
      <c r="G177" s="29">
        <v>1024</v>
      </c>
      <c r="H177" s="29"/>
      <c r="I177" s="29">
        <v>2.6204999999999998</v>
      </c>
      <c r="J177" s="29">
        <v>10.595000000000001</v>
      </c>
      <c r="K177" s="29">
        <v>4.7183333333333328</v>
      </c>
      <c r="L177" s="29">
        <v>-0.26316666666666666</v>
      </c>
      <c r="M177" s="29">
        <v>0.36600000000000005</v>
      </c>
      <c r="N177" s="29">
        <v>2.0449999999999999</v>
      </c>
      <c r="O177" s="29">
        <v>2.411</v>
      </c>
    </row>
    <row r="178" spans="1:15" x14ac:dyDescent="0.2">
      <c r="A178" s="28">
        <v>43473.291666666242</v>
      </c>
      <c r="B178" s="29">
        <v>4.1705000000000005</v>
      </c>
      <c r="C178" s="29">
        <v>3.702</v>
      </c>
      <c r="D178" s="29">
        <v>2.1243333333333334</v>
      </c>
      <c r="E178" s="29">
        <v>113.99496741329061</v>
      </c>
      <c r="F178" s="29"/>
      <c r="G178" s="29">
        <v>1023</v>
      </c>
      <c r="H178" s="29"/>
      <c r="I178" s="29">
        <v>3.3069999999999999</v>
      </c>
      <c r="J178" s="29">
        <v>11.893333333333333</v>
      </c>
      <c r="K178" s="29">
        <v>3.7273333333333332</v>
      </c>
      <c r="L178" s="29">
        <v>0.58933333333333326</v>
      </c>
      <c r="M178" s="29">
        <v>2.0658333333333334</v>
      </c>
      <c r="N178" s="29">
        <v>6.4610000000000012</v>
      </c>
      <c r="O178" s="29">
        <v>8.5261666666666667</v>
      </c>
    </row>
    <row r="179" spans="1:15" x14ac:dyDescent="0.2">
      <c r="A179" s="28">
        <v>43473.333333332906</v>
      </c>
      <c r="B179" s="29">
        <v>4.4146666666666663</v>
      </c>
      <c r="C179" s="29">
        <v>3.9610000000000003</v>
      </c>
      <c r="D179" s="29">
        <v>3.8495000000000008</v>
      </c>
      <c r="E179" s="29">
        <v>129.617934462725</v>
      </c>
      <c r="F179" s="29"/>
      <c r="G179" s="29">
        <v>1023</v>
      </c>
      <c r="H179" s="29"/>
      <c r="I179" s="29">
        <v>3.3636666666666666</v>
      </c>
      <c r="J179" s="29">
        <v>12.568333333333333</v>
      </c>
      <c r="K179" s="29">
        <v>4.5705</v>
      </c>
      <c r="L179" s="29">
        <v>0.33466666666666667</v>
      </c>
      <c r="M179" s="29">
        <v>2.1928333333333336</v>
      </c>
      <c r="N179" s="29">
        <v>8.4313333333333329</v>
      </c>
      <c r="O179" s="29">
        <v>10.625333333333334</v>
      </c>
    </row>
    <row r="180" spans="1:15" x14ac:dyDescent="0.2">
      <c r="A180" s="28">
        <v>43473.374999999571</v>
      </c>
      <c r="B180" s="29">
        <v>4.726</v>
      </c>
      <c r="C180" s="29">
        <v>4.2921666666666667</v>
      </c>
      <c r="D180" s="29">
        <v>2.8765000000000001</v>
      </c>
      <c r="E180" s="29">
        <v>110.45991847648203</v>
      </c>
      <c r="F180" s="29"/>
      <c r="G180" s="29">
        <v>1022</v>
      </c>
      <c r="H180" s="29"/>
      <c r="I180" s="29">
        <v>3.3866666666666667</v>
      </c>
      <c r="J180" s="29">
        <v>12.146666666666667</v>
      </c>
      <c r="K180" s="29">
        <v>4.4011666666666667</v>
      </c>
      <c r="L180" s="29">
        <v>1.9333333333333313E-2</v>
      </c>
      <c r="M180" s="29">
        <v>0.9491666666666666</v>
      </c>
      <c r="N180" s="29">
        <v>5.5255000000000001</v>
      </c>
      <c r="O180" s="29">
        <v>6.4746666666666668</v>
      </c>
    </row>
    <row r="181" spans="1:15" x14ac:dyDescent="0.2">
      <c r="A181" s="28">
        <v>43473.416666666235</v>
      </c>
      <c r="B181" s="29">
        <v>5.1628333333333334</v>
      </c>
      <c r="C181" s="29">
        <v>4.9338333333333333</v>
      </c>
      <c r="D181" s="29">
        <v>3.7701666666666669</v>
      </c>
      <c r="E181" s="29">
        <v>124.82962958962202</v>
      </c>
      <c r="F181" s="29"/>
      <c r="G181" s="29">
        <v>1022</v>
      </c>
      <c r="H181" s="29"/>
      <c r="I181" s="29">
        <v>3.3721666666666668</v>
      </c>
      <c r="J181" s="29">
        <v>11.216666666666667</v>
      </c>
      <c r="K181" s="29">
        <v>4.0006666666666666</v>
      </c>
      <c r="L181" s="29">
        <v>1.0166666666666657E-2</v>
      </c>
      <c r="M181" s="29">
        <v>1.1221666666666668</v>
      </c>
      <c r="N181" s="29">
        <v>6.1206666666666676</v>
      </c>
      <c r="O181" s="29">
        <v>7.2414999999999994</v>
      </c>
    </row>
    <row r="182" spans="1:15" x14ac:dyDescent="0.2">
      <c r="A182" s="28">
        <v>43473.458333332899</v>
      </c>
      <c r="B182" s="29">
        <v>5.0735000000000001</v>
      </c>
      <c r="C182" s="29">
        <v>4.7293333333333338</v>
      </c>
      <c r="D182" s="29">
        <v>3.0189999999999997</v>
      </c>
      <c r="E182" s="29">
        <v>117.38428050158187</v>
      </c>
      <c r="F182" s="29"/>
      <c r="G182" s="29">
        <v>1021.8333333333334</v>
      </c>
      <c r="H182" s="29"/>
      <c r="I182" s="29">
        <v>3.0956666666666663</v>
      </c>
      <c r="J182" s="29">
        <v>11.38</v>
      </c>
      <c r="K182" s="29">
        <v>4.1551666666666671</v>
      </c>
      <c r="L182" s="29">
        <v>6.6166666666666596E-2</v>
      </c>
      <c r="M182" s="29">
        <v>0.79783333333333328</v>
      </c>
      <c r="N182" s="29">
        <v>3.8536666666666668</v>
      </c>
      <c r="O182" s="29">
        <v>4.6514999999999995</v>
      </c>
    </row>
    <row r="183" spans="1:15" x14ac:dyDescent="0.2">
      <c r="A183" s="28">
        <v>43473.499999999563</v>
      </c>
      <c r="B183" s="29">
        <v>5.4878333333333336</v>
      </c>
      <c r="C183" s="29">
        <v>5.2603333333333335</v>
      </c>
      <c r="D183" s="29">
        <v>4.4405000000000001</v>
      </c>
      <c r="E183" s="29">
        <v>129.77772568032387</v>
      </c>
      <c r="F183" s="29"/>
      <c r="G183" s="29">
        <v>1021</v>
      </c>
      <c r="H183" s="29"/>
      <c r="I183" s="29">
        <v>3.4858333333333333</v>
      </c>
      <c r="J183" s="29">
        <v>12.153333333333334</v>
      </c>
      <c r="K183" s="29">
        <v>4.8353333333333337</v>
      </c>
      <c r="L183" s="29">
        <v>-0.44900000000000001</v>
      </c>
      <c r="M183" s="29">
        <v>1.2130000000000001</v>
      </c>
      <c r="N183" s="29">
        <v>4.0819999999999999</v>
      </c>
      <c r="O183" s="29">
        <v>5.294999999999999</v>
      </c>
    </row>
    <row r="184" spans="1:15" x14ac:dyDescent="0.2">
      <c r="A184" s="28">
        <v>43473.541666666228</v>
      </c>
      <c r="B184" s="29">
        <v>6.1053333333333333</v>
      </c>
      <c r="C184" s="29">
        <v>5.4573333333333336</v>
      </c>
      <c r="D184" s="29">
        <v>6.9718333333333335</v>
      </c>
      <c r="E184" s="29">
        <v>136.33400940921499</v>
      </c>
      <c r="F184" s="29"/>
      <c r="G184" s="29">
        <v>1019.8333333333334</v>
      </c>
      <c r="H184" s="29"/>
      <c r="I184" s="29">
        <v>2.5201666666666669</v>
      </c>
      <c r="J184" s="29">
        <v>7.9684999999999988</v>
      </c>
      <c r="K184" s="29">
        <v>3.8808333333333334</v>
      </c>
      <c r="L184" s="29">
        <v>0.79116666666666657</v>
      </c>
      <c r="M184" s="29">
        <v>0.52549999999999997</v>
      </c>
      <c r="N184" s="29">
        <v>2.5573333333333337</v>
      </c>
      <c r="O184" s="29">
        <v>3.0828333333333333</v>
      </c>
    </row>
    <row r="185" spans="1:15" x14ac:dyDescent="0.2">
      <c r="A185" s="28">
        <v>43473.583333332892</v>
      </c>
      <c r="B185" s="29">
        <v>6.2261666666666668</v>
      </c>
      <c r="C185" s="29">
        <v>5.8171666666666662</v>
      </c>
      <c r="D185" s="29">
        <v>3.7985000000000002</v>
      </c>
      <c r="E185" s="29">
        <v>119.12963135832388</v>
      </c>
      <c r="F185" s="29"/>
      <c r="G185" s="29">
        <v>1003</v>
      </c>
      <c r="H185" s="29"/>
      <c r="I185" s="29">
        <v>1.8418333333333334</v>
      </c>
      <c r="J185" s="29">
        <v>4.2423333333333337</v>
      </c>
      <c r="K185" s="29">
        <v>4.0501666666666667</v>
      </c>
      <c r="L185" s="29">
        <v>9.6333333333333271E-2</v>
      </c>
      <c r="M185" s="29">
        <v>0.86566666666666647</v>
      </c>
      <c r="N185" s="29">
        <v>2.7284999999999999</v>
      </c>
      <c r="O185" s="29">
        <v>3.5943333333333336</v>
      </c>
    </row>
    <row r="186" spans="1:15" x14ac:dyDescent="0.2">
      <c r="A186" s="28">
        <v>43473.624999999556</v>
      </c>
      <c r="B186" s="29">
        <v>6.5979999999999999</v>
      </c>
      <c r="C186" s="29">
        <v>6.2641666666666671</v>
      </c>
      <c r="D186" s="29">
        <v>8.0484999999999989</v>
      </c>
      <c r="E186" s="29">
        <v>138.14293045825306</v>
      </c>
      <c r="F186" s="29"/>
      <c r="G186" s="29">
        <v>1017.5</v>
      </c>
      <c r="H186" s="29"/>
      <c r="I186" s="29">
        <v>1.2128333333333334</v>
      </c>
      <c r="J186" s="29">
        <v>2.0008333333333335</v>
      </c>
      <c r="K186" s="29">
        <v>3.8581666666666665</v>
      </c>
      <c r="L186" s="29">
        <v>-0.12466666666666665</v>
      </c>
      <c r="M186" s="29">
        <v>1.1068333333333333</v>
      </c>
      <c r="N186" s="29">
        <v>1.9366666666666668</v>
      </c>
      <c r="O186" s="29">
        <v>3.0436666666666667</v>
      </c>
    </row>
    <row r="187" spans="1:15" x14ac:dyDescent="0.2">
      <c r="A187" s="28">
        <v>43473.66666666622</v>
      </c>
      <c r="B187" s="29">
        <v>6.7053333333333329</v>
      </c>
      <c r="C187" s="29">
        <v>6.4523333333333328</v>
      </c>
      <c r="D187" s="29">
        <v>11.24</v>
      </c>
      <c r="E187" s="29">
        <v>138.68328654473478</v>
      </c>
      <c r="F187" s="29"/>
      <c r="G187" s="29">
        <v>1016.5</v>
      </c>
      <c r="H187" s="29"/>
      <c r="I187" s="29">
        <v>1.214</v>
      </c>
      <c r="J187" s="29">
        <v>1.7074999999999998</v>
      </c>
      <c r="K187" s="29">
        <v>4.073666666666667</v>
      </c>
      <c r="L187" s="29">
        <v>0.25150000000000006</v>
      </c>
      <c r="M187" s="29">
        <v>0.97583333333333322</v>
      </c>
      <c r="N187" s="29">
        <v>1.6858333333333333</v>
      </c>
      <c r="O187" s="29">
        <v>2.6614999999999998</v>
      </c>
    </row>
    <row r="188" spans="1:15" x14ac:dyDescent="0.2">
      <c r="A188" s="28">
        <v>43473.708333332885</v>
      </c>
      <c r="B188" s="29">
        <v>7.0755000000000008</v>
      </c>
      <c r="C188" s="29">
        <v>6.8810000000000002</v>
      </c>
      <c r="D188" s="29">
        <v>10.645</v>
      </c>
      <c r="E188" s="29">
        <v>140.4330062063741</v>
      </c>
      <c r="F188" s="29"/>
      <c r="G188" s="29">
        <v>1015.6666666666666</v>
      </c>
      <c r="H188" s="29"/>
      <c r="I188" s="29">
        <v>1.1965000000000001</v>
      </c>
      <c r="J188" s="29">
        <v>1.4505000000000001</v>
      </c>
      <c r="K188" s="29">
        <v>3.3506666666666671</v>
      </c>
      <c r="L188" s="29">
        <v>2.4500000000000077E-2</v>
      </c>
      <c r="M188" s="29">
        <v>0.67316666666666658</v>
      </c>
      <c r="N188" s="29">
        <v>1.3581666666666667</v>
      </c>
      <c r="O188" s="29">
        <v>2.0314999999999999</v>
      </c>
    </row>
    <row r="189" spans="1:15" x14ac:dyDescent="0.2">
      <c r="A189" s="28">
        <v>43473.749999999549</v>
      </c>
      <c r="B189" s="29">
        <v>7.0441666666666665</v>
      </c>
      <c r="C189" s="29">
        <v>6.7738333333333332</v>
      </c>
      <c r="D189" s="29">
        <v>11.298333333333332</v>
      </c>
      <c r="E189" s="29">
        <v>140.73312368179967</v>
      </c>
      <c r="F189" s="29"/>
      <c r="G189" s="29">
        <v>1015.5</v>
      </c>
      <c r="H189" s="29"/>
      <c r="I189" s="29">
        <v>1.0708333333333333</v>
      </c>
      <c r="J189" s="29">
        <v>0.80883333333333329</v>
      </c>
      <c r="K189" s="29">
        <v>3.6661666666666664</v>
      </c>
      <c r="L189" s="29">
        <v>0.11283333333333323</v>
      </c>
      <c r="M189" s="29">
        <v>0.81566666666666665</v>
      </c>
      <c r="N189" s="29">
        <v>0.65333333333333332</v>
      </c>
      <c r="O189" s="29">
        <v>1.4690000000000001</v>
      </c>
    </row>
    <row r="190" spans="1:15" x14ac:dyDescent="0.2">
      <c r="A190" s="28">
        <v>43473.791666666213</v>
      </c>
      <c r="B190" s="29">
        <v>6.8644999999999996</v>
      </c>
      <c r="C190" s="29">
        <v>6.7708333333333348</v>
      </c>
      <c r="D190" s="29">
        <v>9.3549999999999986</v>
      </c>
      <c r="E190" s="29">
        <v>137.83326058801765</v>
      </c>
      <c r="F190" s="29"/>
      <c r="G190" s="29">
        <v>1015.6666666666666</v>
      </c>
      <c r="H190" s="29"/>
      <c r="I190" s="29">
        <v>1.2351666666666665</v>
      </c>
      <c r="J190" s="29">
        <v>1.1265000000000001</v>
      </c>
      <c r="K190" s="29">
        <v>4.3920000000000003</v>
      </c>
      <c r="L190" s="29">
        <v>-0.26516666666666666</v>
      </c>
      <c r="M190" s="29">
        <v>0.60033333333333327</v>
      </c>
      <c r="N190" s="29">
        <v>0.83466666666666667</v>
      </c>
      <c r="O190" s="29">
        <v>1.4349999999999998</v>
      </c>
    </row>
    <row r="191" spans="1:15" x14ac:dyDescent="0.2">
      <c r="A191" s="28">
        <v>43473.833333332877</v>
      </c>
      <c r="B191" s="29">
        <v>8.0711666666666666</v>
      </c>
      <c r="C191" s="29">
        <v>7.6568333333333323</v>
      </c>
      <c r="D191" s="29">
        <v>10.088333333333333</v>
      </c>
      <c r="E191" s="29">
        <v>144.80221107385611</v>
      </c>
      <c r="F191" s="29"/>
      <c r="G191" s="29">
        <v>1014.6666666666666</v>
      </c>
      <c r="H191" s="29"/>
      <c r="I191" s="29">
        <v>1.5031666666666668</v>
      </c>
      <c r="J191" s="29">
        <v>1.8291666666666668</v>
      </c>
      <c r="K191" s="29">
        <v>3.7566666666666668</v>
      </c>
      <c r="L191" s="29">
        <v>3.4999999999999476E-3</v>
      </c>
      <c r="M191" s="29">
        <v>0.30933333333333335</v>
      </c>
      <c r="N191" s="29">
        <v>0.88416666666666666</v>
      </c>
      <c r="O191" s="29">
        <v>1.1936666666666667</v>
      </c>
    </row>
    <row r="192" spans="1:15" x14ac:dyDescent="0.2">
      <c r="A192" s="28">
        <v>43473.874999999542</v>
      </c>
      <c r="B192" s="29">
        <v>8.341666666666665</v>
      </c>
      <c r="C192" s="29">
        <v>7.7679999999999998</v>
      </c>
      <c r="D192" s="29">
        <v>10.138333333333332</v>
      </c>
      <c r="E192" s="29">
        <v>146.8833232171657</v>
      </c>
      <c r="F192" s="29"/>
      <c r="G192" s="29">
        <v>1014</v>
      </c>
      <c r="H192" s="29"/>
      <c r="I192" s="29">
        <v>1.6830000000000001</v>
      </c>
      <c r="J192" s="29">
        <v>1.9559999999999995</v>
      </c>
      <c r="K192" s="29">
        <v>4.1114999999999995</v>
      </c>
      <c r="L192" s="29">
        <v>0.1150000000000001</v>
      </c>
      <c r="M192" s="29">
        <v>0.55899999999999994</v>
      </c>
      <c r="N192" s="29">
        <v>0.47499999999999992</v>
      </c>
      <c r="O192" s="29">
        <v>1.034</v>
      </c>
    </row>
    <row r="193" spans="1:15" x14ac:dyDescent="0.2">
      <c r="A193" s="28">
        <v>43473.916666666206</v>
      </c>
      <c r="B193" s="29">
        <v>8.1549999999999994</v>
      </c>
      <c r="C193" s="29">
        <v>7.7348333333333334</v>
      </c>
      <c r="D193" s="29">
        <v>9.197166666666666</v>
      </c>
      <c r="E193" s="29">
        <v>146.59998476791102</v>
      </c>
      <c r="F193" s="29"/>
      <c r="G193" s="29">
        <v>1014.5</v>
      </c>
      <c r="H193" s="29"/>
      <c r="I193" s="29">
        <v>1.6136666666666664</v>
      </c>
      <c r="J193" s="29">
        <v>1.7208333333333332</v>
      </c>
      <c r="K193" s="29">
        <v>4.192166666666667</v>
      </c>
      <c r="L193" s="29">
        <v>7.3833333333333306E-2</v>
      </c>
      <c r="M193" s="29">
        <v>0.43416666666666676</v>
      </c>
      <c r="N193" s="29">
        <v>1.0609999999999999</v>
      </c>
      <c r="O193" s="29">
        <v>1.4955000000000001</v>
      </c>
    </row>
    <row r="194" spans="1:15" x14ac:dyDescent="0.2">
      <c r="A194" s="28">
        <v>43473.95833333287</v>
      </c>
      <c r="B194" s="29">
        <v>9.0916666666666668</v>
      </c>
      <c r="C194" s="29">
        <v>7.7339999999999991</v>
      </c>
      <c r="D194" s="29">
        <v>8.7051666666666652</v>
      </c>
      <c r="E194" s="29">
        <v>159.06626058065828</v>
      </c>
      <c r="F194" s="29"/>
      <c r="G194" s="29">
        <v>1014</v>
      </c>
      <c r="H194" s="29"/>
      <c r="I194" s="29">
        <v>3.0069999999999997</v>
      </c>
      <c r="J194" s="29">
        <v>4.027333333333333</v>
      </c>
      <c r="K194" s="29">
        <v>4.2549999999999999</v>
      </c>
      <c r="L194" s="29">
        <v>-9.9000000000000032E-2</v>
      </c>
      <c r="M194" s="29">
        <v>0.19583333333333333</v>
      </c>
      <c r="N194" s="29">
        <v>0.64600000000000002</v>
      </c>
      <c r="O194" s="29">
        <v>0.84199999999999997</v>
      </c>
    </row>
    <row r="195" spans="1:15" x14ac:dyDescent="0.2">
      <c r="A195" s="28">
        <v>43473.999999999534</v>
      </c>
      <c r="B195" s="29">
        <v>8.9749999999999996</v>
      </c>
      <c r="C195" s="29">
        <v>7.8301666666666669</v>
      </c>
      <c r="D195" s="29">
        <v>8.7758333333333329</v>
      </c>
      <c r="E195" s="29">
        <v>166.46593239414344</v>
      </c>
      <c r="F195" s="29"/>
      <c r="G195" s="29">
        <v>1014.1666666666666</v>
      </c>
      <c r="H195" s="29"/>
      <c r="I195" s="29">
        <v>3.8584999999999998</v>
      </c>
      <c r="J195" s="29">
        <v>5.407166666666666</v>
      </c>
      <c r="K195" s="29">
        <v>4.0493333333333323</v>
      </c>
      <c r="L195" s="29">
        <v>-0.41933333333333334</v>
      </c>
      <c r="M195" s="29">
        <v>0.373</v>
      </c>
      <c r="N195" s="29">
        <v>0.14949999999999999</v>
      </c>
      <c r="O195" s="29">
        <v>0.52249999999999996</v>
      </c>
    </row>
    <row r="196" spans="1:15" x14ac:dyDescent="0.2">
      <c r="A196" s="28">
        <v>43474.041666666199</v>
      </c>
      <c r="B196" s="29">
        <v>9.0783333333333349</v>
      </c>
      <c r="C196" s="29">
        <v>8.2000000000000011</v>
      </c>
      <c r="D196" s="29">
        <v>8.58</v>
      </c>
      <c r="E196" s="29">
        <v>166.46765874536112</v>
      </c>
      <c r="F196" s="29"/>
      <c r="G196" s="29">
        <v>1013.8333333333334</v>
      </c>
      <c r="H196" s="29"/>
      <c r="I196" s="29">
        <v>3.9274999999999998</v>
      </c>
      <c r="J196" s="29">
        <v>4.9918333333333331</v>
      </c>
      <c r="K196" s="29">
        <v>3.2608333333333337</v>
      </c>
      <c r="L196" s="29">
        <v>-0.19716666666666666</v>
      </c>
      <c r="M196" s="29">
        <v>0.19533333333333333</v>
      </c>
      <c r="N196" s="29">
        <v>0.3188333333333333</v>
      </c>
      <c r="O196" s="29">
        <v>0.51433333333333342</v>
      </c>
    </row>
    <row r="197" spans="1:15" x14ac:dyDescent="0.2">
      <c r="A197" s="28">
        <v>43474.083333332863</v>
      </c>
      <c r="B197" s="29">
        <v>9.5150000000000006</v>
      </c>
      <c r="C197" s="29">
        <v>8.6449999999999996</v>
      </c>
      <c r="D197" s="29">
        <v>10.646666666666667</v>
      </c>
      <c r="E197" s="29">
        <v>171.93346840894813</v>
      </c>
      <c r="F197" s="29"/>
      <c r="G197" s="29">
        <v>1012.8333333333334</v>
      </c>
      <c r="H197" s="29"/>
      <c r="I197" s="29">
        <v>4.6881666666666666</v>
      </c>
      <c r="J197" s="29">
        <v>5.79</v>
      </c>
      <c r="K197" s="29">
        <v>3.950166666666667</v>
      </c>
      <c r="L197" s="29">
        <v>-0.11849999999999999</v>
      </c>
      <c r="M197" s="29">
        <v>0.21166666666666667</v>
      </c>
      <c r="N197" s="29">
        <v>0.25983333333333336</v>
      </c>
      <c r="O197" s="29">
        <v>0.47149999999999997</v>
      </c>
    </row>
    <row r="198" spans="1:15" x14ac:dyDescent="0.2">
      <c r="A198" s="28">
        <v>43474.124999999527</v>
      </c>
      <c r="B198" s="29">
        <v>9.5966666666666658</v>
      </c>
      <c r="C198" s="29">
        <v>8.6</v>
      </c>
      <c r="D198" s="29">
        <v>10.751666666666667</v>
      </c>
      <c r="E198" s="29">
        <v>174.76733227375988</v>
      </c>
      <c r="F198" s="29"/>
      <c r="G198" s="29">
        <v>1012</v>
      </c>
      <c r="H198" s="29"/>
      <c r="I198" s="29">
        <v>4.9843333333333328</v>
      </c>
      <c r="J198" s="29">
        <v>5.655666666666666</v>
      </c>
      <c r="K198" s="29">
        <v>3.0895000000000006</v>
      </c>
      <c r="L198" s="29">
        <v>0.60666666666666669</v>
      </c>
      <c r="M198" s="29">
        <v>0.18399999999999997</v>
      </c>
      <c r="N198" s="29">
        <v>0.13483333333333333</v>
      </c>
      <c r="O198" s="29">
        <v>0.31883333333333336</v>
      </c>
    </row>
    <row r="199" spans="1:15" x14ac:dyDescent="0.2">
      <c r="A199" s="28">
        <v>43474.166666666191</v>
      </c>
      <c r="B199" s="29">
        <v>9.4166666666666661</v>
      </c>
      <c r="C199" s="29">
        <v>8.6683333333333348</v>
      </c>
      <c r="D199" s="29">
        <v>12.008333333333335</v>
      </c>
      <c r="E199" s="29">
        <v>175.60000746344684</v>
      </c>
      <c r="F199" s="29"/>
      <c r="G199" s="29">
        <v>1011.5</v>
      </c>
      <c r="H199" s="29"/>
      <c r="I199" s="29">
        <v>6.7408333333333337</v>
      </c>
      <c r="J199" s="29">
        <v>9.1458333333333339</v>
      </c>
      <c r="K199" s="29">
        <v>3.4655</v>
      </c>
      <c r="L199" s="29">
        <v>0.33666666666666678</v>
      </c>
      <c r="M199" s="29">
        <v>0.19716666666666663</v>
      </c>
      <c r="N199" s="29">
        <v>0.1845</v>
      </c>
      <c r="O199" s="29">
        <v>0.38133333333333336</v>
      </c>
    </row>
    <row r="200" spans="1:15" x14ac:dyDescent="0.2">
      <c r="A200" s="28">
        <v>43474.208333332856</v>
      </c>
      <c r="B200" s="29">
        <v>9.35</v>
      </c>
      <c r="C200" s="29">
        <v>8.76</v>
      </c>
      <c r="D200" s="29">
        <v>14.151666666666666</v>
      </c>
      <c r="E200" s="29">
        <v>182.88372687838648</v>
      </c>
      <c r="F200" s="29"/>
      <c r="G200" s="29">
        <v>1011</v>
      </c>
      <c r="H200" s="29"/>
      <c r="I200" s="29">
        <v>7.0428333333333342</v>
      </c>
      <c r="J200" s="29">
        <v>9.8975000000000009</v>
      </c>
      <c r="K200" s="29">
        <v>3.7986666666666666</v>
      </c>
      <c r="L200" s="29">
        <v>0.32700000000000007</v>
      </c>
      <c r="M200" s="29">
        <v>0.21366666666666664</v>
      </c>
      <c r="N200" s="29">
        <v>0.3046666666666667</v>
      </c>
      <c r="O200" s="29">
        <v>0.51800000000000013</v>
      </c>
    </row>
    <row r="201" spans="1:15" x14ac:dyDescent="0.2">
      <c r="A201" s="28">
        <v>43474.24999999952</v>
      </c>
      <c r="B201" s="29">
        <v>9.4849999999999994</v>
      </c>
      <c r="C201" s="29">
        <v>8.9666666666666668</v>
      </c>
      <c r="D201" s="29">
        <v>13.211666666666668</v>
      </c>
      <c r="E201" s="29">
        <v>187.17411226641545</v>
      </c>
      <c r="F201" s="29"/>
      <c r="G201" s="29">
        <v>1010.1666666666666</v>
      </c>
      <c r="H201" s="29"/>
      <c r="I201" s="29">
        <v>6.6545000000000014</v>
      </c>
      <c r="J201" s="29">
        <v>7.7590000000000003</v>
      </c>
      <c r="K201" s="29">
        <v>4.5728333333333326</v>
      </c>
      <c r="L201" s="29">
        <v>-0.23133333333333334</v>
      </c>
      <c r="M201" s="29">
        <v>0.24</v>
      </c>
      <c r="N201" s="29">
        <v>0.76466666666666672</v>
      </c>
      <c r="O201" s="29">
        <v>1.0048333333333332</v>
      </c>
    </row>
    <row r="202" spans="1:15" x14ac:dyDescent="0.2">
      <c r="A202" s="28">
        <v>43474.291666666184</v>
      </c>
      <c r="B202" s="29">
        <v>9.5533333333333328</v>
      </c>
      <c r="C202" s="29">
        <v>8.9633333333333329</v>
      </c>
      <c r="D202" s="29">
        <v>13.641666666666666</v>
      </c>
      <c r="E202" s="29">
        <v>188.48181536815625</v>
      </c>
      <c r="F202" s="29"/>
      <c r="G202" s="29">
        <v>1010</v>
      </c>
      <c r="H202" s="29"/>
      <c r="I202" s="29">
        <v>5.4808333333333339</v>
      </c>
      <c r="J202" s="29">
        <v>11.671666666666667</v>
      </c>
      <c r="K202" s="29">
        <v>3.5446666666666671</v>
      </c>
      <c r="L202" s="29">
        <v>-0.11400000000000005</v>
      </c>
      <c r="M202" s="29">
        <v>0.76616666666666677</v>
      </c>
      <c r="N202" s="29">
        <v>2.499333333333333</v>
      </c>
      <c r="O202" s="29">
        <v>3.266</v>
      </c>
    </row>
    <row r="203" spans="1:15" x14ac:dyDescent="0.2">
      <c r="A203" s="28">
        <v>43474.333333332848</v>
      </c>
      <c r="B203" s="29">
        <v>9.5933333333333355</v>
      </c>
      <c r="C203" s="29">
        <v>8.85</v>
      </c>
      <c r="D203" s="29">
        <v>14.594999999999999</v>
      </c>
      <c r="E203" s="29">
        <v>184.45002559087098</v>
      </c>
      <c r="F203" s="29"/>
      <c r="G203" s="29">
        <v>1009.1666666666666</v>
      </c>
      <c r="H203" s="29"/>
      <c r="I203" s="29">
        <v>4.8284999999999991</v>
      </c>
      <c r="J203" s="29">
        <v>12.066666666666668</v>
      </c>
      <c r="K203" s="29">
        <v>4.2563333333333331</v>
      </c>
      <c r="L203" s="29">
        <v>-0.20866666666666667</v>
      </c>
      <c r="M203" s="29">
        <v>0.69433333333333336</v>
      </c>
      <c r="N203" s="29">
        <v>4.1334999999999997</v>
      </c>
      <c r="O203" s="29">
        <v>4.8280000000000003</v>
      </c>
    </row>
    <row r="204" spans="1:15" x14ac:dyDescent="0.2">
      <c r="A204" s="28">
        <v>43474.374999999513</v>
      </c>
      <c r="B204" s="29">
        <v>9.7433333333333341</v>
      </c>
      <c r="C204" s="29">
        <v>8.9799999999999986</v>
      </c>
      <c r="D204" s="29">
        <v>14.755000000000001</v>
      </c>
      <c r="E204" s="29">
        <v>185.34964898609275</v>
      </c>
      <c r="F204" s="29"/>
      <c r="G204" s="29">
        <v>1009</v>
      </c>
      <c r="H204" s="29"/>
      <c r="I204" s="29">
        <v>4.7968333333333328</v>
      </c>
      <c r="J204" s="29">
        <v>15.014999999999999</v>
      </c>
      <c r="K204" s="29">
        <v>4.5599999999999996</v>
      </c>
      <c r="L204" s="29">
        <v>-0.77449999999999997</v>
      </c>
      <c r="M204" s="29">
        <v>0.58283333333333331</v>
      </c>
      <c r="N204" s="29">
        <v>3.9575</v>
      </c>
      <c r="O204" s="29">
        <v>4.5401666666666669</v>
      </c>
    </row>
    <row r="205" spans="1:15" x14ac:dyDescent="0.2">
      <c r="A205" s="28">
        <v>43474.416666666177</v>
      </c>
      <c r="B205" s="29">
        <v>9.7233333333333345</v>
      </c>
      <c r="C205" s="29">
        <v>8.8449999999999989</v>
      </c>
      <c r="D205" s="29">
        <v>13.969999999999999</v>
      </c>
      <c r="E205" s="29">
        <v>188.70011298116086</v>
      </c>
      <c r="F205" s="29"/>
      <c r="G205" s="29">
        <v>1008.3333333333334</v>
      </c>
      <c r="H205" s="29"/>
      <c r="I205" s="29">
        <v>4.511166666666667</v>
      </c>
      <c r="J205" s="29">
        <v>12.335000000000001</v>
      </c>
      <c r="K205" s="29">
        <v>3.5961666666666661</v>
      </c>
      <c r="L205" s="29">
        <v>0.18833333333333346</v>
      </c>
      <c r="M205" s="29">
        <v>0.66166666666666663</v>
      </c>
      <c r="N205" s="29">
        <v>3.6168333333333336</v>
      </c>
      <c r="O205" s="29">
        <v>4.2788333333333339</v>
      </c>
    </row>
    <row r="206" spans="1:15" x14ac:dyDescent="0.2">
      <c r="A206" s="28">
        <v>43474.458333332841</v>
      </c>
      <c r="B206" s="29">
        <v>9.9133333333333322</v>
      </c>
      <c r="C206" s="29">
        <v>9.0399999999999991</v>
      </c>
      <c r="D206" s="29">
        <v>14.836666666666666</v>
      </c>
      <c r="E206" s="29">
        <v>186.68330921526976</v>
      </c>
      <c r="F206" s="29"/>
      <c r="G206" s="29">
        <v>1007.3333333333334</v>
      </c>
      <c r="H206" s="29"/>
      <c r="I206" s="29">
        <v>4.6578333333333335</v>
      </c>
      <c r="J206" s="29">
        <v>10.691666666666668</v>
      </c>
      <c r="K206" s="29">
        <v>4.1963333333333344</v>
      </c>
      <c r="L206" s="29">
        <v>-0.32450000000000001</v>
      </c>
      <c r="M206" s="29">
        <v>1.0273333333333334</v>
      </c>
      <c r="N206" s="29">
        <v>3.327833333333333</v>
      </c>
      <c r="O206" s="29">
        <v>4.3551666666666664</v>
      </c>
    </row>
    <row r="207" spans="1:15" x14ac:dyDescent="0.2">
      <c r="A207" s="28">
        <v>43474.499999999505</v>
      </c>
      <c r="B207" s="29">
        <v>9.9450000000000003</v>
      </c>
      <c r="C207" s="29">
        <v>8.9733333333333345</v>
      </c>
      <c r="D207" s="29">
        <v>16.101666666666667</v>
      </c>
      <c r="E207" s="29">
        <v>185.7000517915379</v>
      </c>
      <c r="F207" s="29"/>
      <c r="G207" s="29">
        <v>1006.6666666666666</v>
      </c>
      <c r="H207" s="29"/>
      <c r="I207" s="29">
        <v>5.6266666666666678</v>
      </c>
      <c r="J207" s="29">
        <v>16.478333333333332</v>
      </c>
      <c r="K207" s="29">
        <v>4.2563333333333331</v>
      </c>
      <c r="L207" s="29">
        <v>-0.70099999999999996</v>
      </c>
      <c r="M207" s="29">
        <v>0.57583333333333331</v>
      </c>
      <c r="N207" s="29">
        <v>1.8333333333333333</v>
      </c>
      <c r="O207" s="29">
        <v>2.4093333333333331</v>
      </c>
    </row>
    <row r="208" spans="1:15" x14ac:dyDescent="0.2">
      <c r="A208" s="28">
        <v>43474.541666666169</v>
      </c>
      <c r="B208" s="29">
        <v>9.8916666666666657</v>
      </c>
      <c r="C208" s="29">
        <v>8.9833333333333325</v>
      </c>
      <c r="D208" s="29">
        <v>15.401666666666666</v>
      </c>
      <c r="E208" s="29">
        <v>188.7167259692624</v>
      </c>
      <c r="F208" s="29"/>
      <c r="G208" s="29">
        <v>1006</v>
      </c>
      <c r="H208" s="29"/>
      <c r="I208" s="29">
        <v>4.8230000000000004</v>
      </c>
      <c r="J208" s="29">
        <v>13.17</v>
      </c>
      <c r="K208" s="29">
        <v>3.9976666666666665</v>
      </c>
      <c r="L208" s="29">
        <v>-0.39983333333333332</v>
      </c>
      <c r="M208" s="29">
        <v>0.50766666666666671</v>
      </c>
      <c r="N208" s="29">
        <v>2.6413333333333333</v>
      </c>
      <c r="O208" s="29">
        <v>3.1488333333333336</v>
      </c>
    </row>
    <row r="209" spans="1:15" x14ac:dyDescent="0.2">
      <c r="A209" s="28">
        <v>43474.583333332834</v>
      </c>
      <c r="B209" s="29">
        <v>9.7316666666666656</v>
      </c>
      <c r="C209" s="29">
        <v>8.9066666666666663</v>
      </c>
      <c r="D209" s="29">
        <v>14.308333333333335</v>
      </c>
      <c r="E209" s="29">
        <v>191.45003587255366</v>
      </c>
      <c r="F209" s="29"/>
      <c r="G209" s="29">
        <v>1005.3333333333334</v>
      </c>
      <c r="H209" s="29"/>
      <c r="I209" s="29">
        <v>4.5104999999999995</v>
      </c>
      <c r="J209" s="29">
        <v>11.361666666666666</v>
      </c>
      <c r="K209" s="29">
        <v>3.4636666666666667</v>
      </c>
      <c r="L209" s="29">
        <v>-0.74149999999999994</v>
      </c>
      <c r="M209" s="29">
        <v>0.65933333333333344</v>
      </c>
      <c r="N209" s="29">
        <v>2.9776666666666665</v>
      </c>
      <c r="O209" s="29">
        <v>3.6368333333333336</v>
      </c>
    </row>
    <row r="210" spans="1:15" x14ac:dyDescent="0.2">
      <c r="A210" s="28">
        <v>43474.624999999498</v>
      </c>
      <c r="B210" s="29">
        <v>9.7166666666666668</v>
      </c>
      <c r="C210" s="29">
        <v>9.1166666666666654</v>
      </c>
      <c r="D210" s="29">
        <v>14.513333333333334</v>
      </c>
      <c r="E210" s="29">
        <v>194.43348003902372</v>
      </c>
      <c r="F210" s="29"/>
      <c r="G210" s="29">
        <v>1004.8333333333334</v>
      </c>
      <c r="H210" s="29"/>
      <c r="I210" s="29">
        <v>4.416666666666667</v>
      </c>
      <c r="J210" s="29">
        <v>11.549999999999999</v>
      </c>
      <c r="K210" s="29">
        <v>4.1370000000000005</v>
      </c>
      <c r="L210" s="29">
        <v>-0.55866666666666664</v>
      </c>
      <c r="M210" s="29">
        <v>0.55533333333333335</v>
      </c>
      <c r="N210" s="29">
        <v>2.8726666666666669</v>
      </c>
      <c r="O210" s="29">
        <v>3.4279999999999995</v>
      </c>
    </row>
    <row r="211" spans="1:15" x14ac:dyDescent="0.2">
      <c r="A211" s="28">
        <v>43474.666666666162</v>
      </c>
      <c r="B211" s="29">
        <v>9.7183333333333337</v>
      </c>
      <c r="C211" s="29">
        <v>9.168333333333333</v>
      </c>
      <c r="D211" s="29">
        <v>14.461666666666666</v>
      </c>
      <c r="E211" s="29">
        <v>200.60024092271846</v>
      </c>
      <c r="F211" s="29"/>
      <c r="G211" s="29">
        <v>1004</v>
      </c>
      <c r="H211" s="29"/>
      <c r="I211" s="29">
        <v>4.0938333333333334</v>
      </c>
      <c r="J211" s="29">
        <v>10.734999999999999</v>
      </c>
      <c r="K211" s="29">
        <v>2.8858333333333337</v>
      </c>
      <c r="L211" s="29">
        <v>-7.4999999999999956E-2</v>
      </c>
      <c r="M211" s="29">
        <v>0.44399999999999995</v>
      </c>
      <c r="N211" s="29">
        <v>2.7230000000000003</v>
      </c>
      <c r="O211" s="29">
        <v>3.1673333333333331</v>
      </c>
    </row>
    <row r="212" spans="1:15" x14ac:dyDescent="0.2">
      <c r="A212" s="28">
        <v>43474.708333332826</v>
      </c>
      <c r="B212" s="29">
        <v>9.7366666666666664</v>
      </c>
      <c r="C212" s="29">
        <v>9.08</v>
      </c>
      <c r="D212" s="29">
        <v>14.69</v>
      </c>
      <c r="E212" s="29">
        <v>202.91666866768367</v>
      </c>
      <c r="F212" s="29"/>
      <c r="G212" s="29">
        <v>1004</v>
      </c>
      <c r="H212" s="29"/>
      <c r="I212" s="29">
        <v>3.9226666666666667</v>
      </c>
      <c r="J212" s="29">
        <v>11.081666666666669</v>
      </c>
      <c r="K212" s="29">
        <v>3.8368333333333329</v>
      </c>
      <c r="L212" s="29">
        <v>-0.21166666666666661</v>
      </c>
      <c r="M212" s="29">
        <v>0.34966666666666663</v>
      </c>
      <c r="N212" s="29">
        <v>2.5581666666666667</v>
      </c>
      <c r="O212" s="29">
        <v>2.9076666666666671</v>
      </c>
    </row>
    <row r="213" spans="1:15" x14ac:dyDescent="0.2">
      <c r="A213" s="28">
        <v>43474.749999999491</v>
      </c>
      <c r="B213" s="29">
        <v>9.7649999999999988</v>
      </c>
      <c r="C213" s="29">
        <v>9.0399999999999991</v>
      </c>
      <c r="D213" s="29">
        <v>15.19</v>
      </c>
      <c r="E213" s="29">
        <v>207.88317491701639</v>
      </c>
      <c r="F213" s="29"/>
      <c r="G213" s="29">
        <v>1003.6666666666666</v>
      </c>
      <c r="H213" s="29"/>
      <c r="I213" s="29">
        <v>2.8906666666666667</v>
      </c>
      <c r="J213" s="29">
        <v>6.1230000000000002</v>
      </c>
      <c r="K213" s="29">
        <v>3.3418333333333332</v>
      </c>
      <c r="L213" s="29">
        <v>7.4833333333333307E-2</v>
      </c>
      <c r="M213" s="29">
        <v>0.56933333333333325</v>
      </c>
      <c r="N213" s="29">
        <v>1.8345</v>
      </c>
      <c r="O213" s="29">
        <v>2.4038333333333335</v>
      </c>
    </row>
    <row r="214" spans="1:15" x14ac:dyDescent="0.2">
      <c r="A214" s="28">
        <v>43474.791666666155</v>
      </c>
      <c r="B214" s="29">
        <v>9.5766666666666662</v>
      </c>
      <c r="C214" s="29">
        <v>8.8833333333333329</v>
      </c>
      <c r="D214" s="29">
        <v>14.658333333333333</v>
      </c>
      <c r="E214" s="29">
        <v>218.29671620600345</v>
      </c>
      <c r="F214" s="29"/>
      <c r="G214" s="29">
        <v>1004</v>
      </c>
      <c r="H214" s="29"/>
      <c r="I214" s="29">
        <v>2.8873333333333329</v>
      </c>
      <c r="J214" s="29">
        <v>6.0406666666666666</v>
      </c>
      <c r="K214" s="29">
        <v>7.8250000000000011</v>
      </c>
      <c r="L214" s="29">
        <v>0.10133333333333339</v>
      </c>
      <c r="M214" s="29">
        <v>0.33800000000000002</v>
      </c>
      <c r="N214" s="29">
        <v>1.1985000000000001</v>
      </c>
      <c r="O214" s="29">
        <v>1.5368333333333333</v>
      </c>
    </row>
    <row r="215" spans="1:15" x14ac:dyDescent="0.2">
      <c r="A215" s="28">
        <v>43474.833333332819</v>
      </c>
      <c r="B215" s="29">
        <v>8.7136666666666667</v>
      </c>
      <c r="C215" s="29">
        <v>8.075666666666665</v>
      </c>
      <c r="D215" s="29">
        <v>12.458333333333334</v>
      </c>
      <c r="E215" s="29">
        <v>237.35138182801646</v>
      </c>
      <c r="F215" s="29"/>
      <c r="G215" s="29">
        <v>1004.3333333333334</v>
      </c>
      <c r="H215" s="29"/>
      <c r="I215" s="29">
        <v>2.3870000000000005</v>
      </c>
      <c r="J215" s="29">
        <v>6.7051666666666669</v>
      </c>
      <c r="K215" s="29">
        <v>22.938166666666671</v>
      </c>
      <c r="L215" s="29">
        <v>2.2276666666666665</v>
      </c>
      <c r="M215" s="29">
        <v>0.19550000000000001</v>
      </c>
      <c r="N215" s="29">
        <v>1.5246666666666668</v>
      </c>
      <c r="O215" s="29">
        <v>1.7203333333333335</v>
      </c>
    </row>
    <row r="216" spans="1:15" x14ac:dyDescent="0.2">
      <c r="A216" s="28">
        <v>43474.874999999483</v>
      </c>
      <c r="B216" s="29">
        <v>7.7175000000000002</v>
      </c>
      <c r="C216" s="29">
        <v>7.1159999999999997</v>
      </c>
      <c r="D216" s="29">
        <v>10.571666666666667</v>
      </c>
      <c r="E216" s="29">
        <v>236.30050048498887</v>
      </c>
      <c r="F216" s="29"/>
      <c r="G216" s="29">
        <v>1005.1666666666666</v>
      </c>
      <c r="H216" s="29"/>
      <c r="I216" s="29">
        <v>2.78</v>
      </c>
      <c r="J216" s="29">
        <v>6.8241666666666658</v>
      </c>
      <c r="K216" s="29">
        <v>11.792999999999999</v>
      </c>
      <c r="L216" s="29">
        <v>0.51433333333333331</v>
      </c>
      <c r="M216" s="29">
        <v>0.50216666666666665</v>
      </c>
      <c r="N216" s="29">
        <v>1.163</v>
      </c>
      <c r="O216" s="29">
        <v>1.6653333333333336</v>
      </c>
    </row>
    <row r="217" spans="1:15" x14ac:dyDescent="0.2">
      <c r="A217" s="28">
        <v>43474.916666666148</v>
      </c>
      <c r="B217" s="29">
        <v>6.7905000000000006</v>
      </c>
      <c r="C217" s="29">
        <v>6.1878333333333329</v>
      </c>
      <c r="D217" s="29">
        <v>8.9966666666666661</v>
      </c>
      <c r="E217" s="29">
        <v>248.18128366472382</v>
      </c>
      <c r="F217" s="29"/>
      <c r="G217" s="29">
        <v>1006.1666666666666</v>
      </c>
      <c r="H217" s="29"/>
      <c r="I217" s="29">
        <v>6.0388333333333337</v>
      </c>
      <c r="J217" s="29">
        <v>14.575000000000001</v>
      </c>
      <c r="K217" s="29">
        <v>4.4541666666666666</v>
      </c>
      <c r="L217" s="29">
        <v>-0.63316666666666666</v>
      </c>
      <c r="M217" s="29">
        <v>1.1859999999999999</v>
      </c>
      <c r="N217" s="29">
        <v>0.6998333333333332</v>
      </c>
      <c r="O217" s="29">
        <v>1.8858333333333333</v>
      </c>
    </row>
    <row r="218" spans="1:15" x14ac:dyDescent="0.2">
      <c r="A218" s="28">
        <v>43474.958333332812</v>
      </c>
      <c r="B218" s="29">
        <v>6.2519999999999998</v>
      </c>
      <c r="C218" s="29">
        <v>5.5073333333333343</v>
      </c>
      <c r="D218" s="29">
        <v>7.8763333333333323</v>
      </c>
      <c r="E218" s="29">
        <v>247.58428613004713</v>
      </c>
      <c r="F218" s="29"/>
      <c r="G218" s="29">
        <v>1007</v>
      </c>
      <c r="H218" s="29"/>
      <c r="I218" s="29">
        <v>6.2448333333333332</v>
      </c>
      <c r="J218" s="29">
        <v>16.108333333333331</v>
      </c>
      <c r="K218" s="29">
        <v>4.2206666666666663</v>
      </c>
      <c r="L218" s="29">
        <v>-0.3713333333333334</v>
      </c>
      <c r="M218" s="29">
        <v>0.3735</v>
      </c>
      <c r="N218" s="29">
        <v>-5.5000000000000049E-3</v>
      </c>
      <c r="O218" s="29">
        <v>0.36833333333333335</v>
      </c>
    </row>
    <row r="219" spans="1:15" x14ac:dyDescent="0.2">
      <c r="A219" s="28">
        <v>43474.999999999476</v>
      </c>
      <c r="B219" s="29">
        <v>5.9418333333333342</v>
      </c>
      <c r="C219" s="29">
        <v>5.1805000000000012</v>
      </c>
      <c r="D219" s="29">
        <v>8.0785</v>
      </c>
      <c r="E219" s="29">
        <v>239.18214021222329</v>
      </c>
      <c r="F219" s="29"/>
      <c r="G219" s="29">
        <v>1007</v>
      </c>
      <c r="H219" s="29"/>
      <c r="I219" s="29">
        <v>5.4208333333333334</v>
      </c>
      <c r="J219" s="29">
        <v>13.185</v>
      </c>
      <c r="K219" s="29">
        <v>4.4089999999999998</v>
      </c>
      <c r="L219" s="29">
        <v>-1.0476666666666667</v>
      </c>
      <c r="M219" s="29">
        <v>0.16233333333333336</v>
      </c>
      <c r="N219" s="29">
        <v>1.0441666666666667</v>
      </c>
      <c r="O219" s="29">
        <v>1.2066666666666668</v>
      </c>
    </row>
    <row r="220" spans="1:15" x14ac:dyDescent="0.2">
      <c r="A220" s="28">
        <v>43475.04166666614</v>
      </c>
      <c r="B220" s="29">
        <v>5.7573333333333325</v>
      </c>
      <c r="C220" s="29">
        <v>4.9476666666666667</v>
      </c>
      <c r="D220" s="29">
        <v>7.520833333333333</v>
      </c>
      <c r="E220" s="29">
        <v>249.07697383976463</v>
      </c>
      <c r="F220" s="29"/>
      <c r="G220" s="29">
        <v>1007.8333333333334</v>
      </c>
      <c r="H220" s="29"/>
      <c r="I220" s="29">
        <v>6.3838333333333344</v>
      </c>
      <c r="J220" s="29">
        <v>15.241666666666669</v>
      </c>
      <c r="K220" s="29">
        <v>3.3771666666666662</v>
      </c>
      <c r="L220" s="29">
        <v>9.1833333333333322E-2</v>
      </c>
      <c r="M220" s="29">
        <v>0.19200000000000003</v>
      </c>
      <c r="N220" s="29">
        <v>0.26416666666666666</v>
      </c>
      <c r="O220" s="29">
        <v>0.45616666666666666</v>
      </c>
    </row>
    <row r="221" spans="1:15" x14ac:dyDescent="0.2">
      <c r="A221" s="28">
        <v>43475.083333332805</v>
      </c>
      <c r="B221" s="29">
        <v>5.6346666666666669</v>
      </c>
      <c r="C221" s="29">
        <v>4.7706666666666662</v>
      </c>
      <c r="D221" s="29">
        <v>6.2663333333333329</v>
      </c>
      <c r="E221" s="29">
        <v>262.28366727630691</v>
      </c>
      <c r="F221" s="29"/>
      <c r="G221" s="29">
        <v>1008.8333333333334</v>
      </c>
      <c r="H221" s="29"/>
      <c r="I221" s="29">
        <v>8.7781666666666673</v>
      </c>
      <c r="J221" s="29">
        <v>21.805000000000003</v>
      </c>
      <c r="K221" s="29">
        <v>3.1613333333333333</v>
      </c>
      <c r="L221" s="29">
        <v>-0.20449999999999996</v>
      </c>
      <c r="M221" s="29">
        <v>0.19183333333333333</v>
      </c>
      <c r="N221" s="29">
        <v>0.32250000000000001</v>
      </c>
      <c r="O221" s="29">
        <v>0.51433333333333342</v>
      </c>
    </row>
    <row r="222" spans="1:15" x14ac:dyDescent="0.2">
      <c r="A222" s="28">
        <v>43475.124999999469</v>
      </c>
      <c r="B222" s="29">
        <v>5.2816666666666672</v>
      </c>
      <c r="C222" s="29">
        <v>4.4288333333333334</v>
      </c>
      <c r="D222" s="29">
        <v>6.8288333333333329</v>
      </c>
      <c r="E222" s="29">
        <v>266.95170315996108</v>
      </c>
      <c r="F222" s="29"/>
      <c r="G222" s="29">
        <v>1009</v>
      </c>
      <c r="H222" s="29"/>
      <c r="I222" s="29">
        <v>9.7783333333333342</v>
      </c>
      <c r="J222" s="29">
        <v>25.643333333333331</v>
      </c>
      <c r="K222" s="29">
        <v>2.8393333333333328</v>
      </c>
      <c r="L222" s="29">
        <v>0.65716666666666668</v>
      </c>
      <c r="M222" s="29">
        <v>0.2165</v>
      </c>
      <c r="N222" s="29">
        <v>0.20316666666666669</v>
      </c>
      <c r="O222" s="29">
        <v>0.41983333333333334</v>
      </c>
    </row>
    <row r="223" spans="1:15" x14ac:dyDescent="0.2">
      <c r="A223" s="28">
        <v>43475.166666666133</v>
      </c>
      <c r="B223" s="29">
        <v>5.0424999999999995</v>
      </c>
      <c r="C223" s="29">
        <v>4.0316666666666672</v>
      </c>
      <c r="D223" s="29">
        <v>6.2489999999999997</v>
      </c>
      <c r="E223" s="29">
        <v>255.3056178940673</v>
      </c>
      <c r="F223" s="29"/>
      <c r="G223" s="29">
        <v>1009.3333333333334</v>
      </c>
      <c r="H223" s="29"/>
      <c r="I223" s="29">
        <v>8.7590000000000003</v>
      </c>
      <c r="J223" s="29">
        <v>23.66333333333333</v>
      </c>
      <c r="K223" s="29">
        <v>3.3841666666666668</v>
      </c>
      <c r="L223" s="29">
        <v>-7.4333333333333362E-2</v>
      </c>
      <c r="M223" s="29">
        <v>0.21750000000000003</v>
      </c>
      <c r="N223" s="29">
        <v>0.33833333333333332</v>
      </c>
      <c r="O223" s="29">
        <v>0.55600000000000005</v>
      </c>
    </row>
    <row r="224" spans="1:15" x14ac:dyDescent="0.2">
      <c r="A224" s="28">
        <v>43475.208333332797</v>
      </c>
      <c r="B224" s="29">
        <v>5.0548333333333337</v>
      </c>
      <c r="C224" s="29">
        <v>3.9649999999999999</v>
      </c>
      <c r="D224" s="29">
        <v>5.2630000000000008</v>
      </c>
      <c r="E224" s="29">
        <v>253.37199846293584</v>
      </c>
      <c r="F224" s="29"/>
      <c r="G224" s="29">
        <v>1010</v>
      </c>
      <c r="H224" s="29"/>
      <c r="I224" s="29">
        <v>8.6974999999999998</v>
      </c>
      <c r="J224" s="29">
        <v>26.274999999999995</v>
      </c>
      <c r="K224" s="29">
        <v>2.6053333333333328</v>
      </c>
      <c r="L224" s="29">
        <v>0.4458333333333333</v>
      </c>
      <c r="M224" s="29">
        <v>0.22400000000000006</v>
      </c>
      <c r="N224" s="29">
        <v>0.45799999999999996</v>
      </c>
      <c r="O224" s="29">
        <v>0.68166666666666664</v>
      </c>
    </row>
    <row r="225" spans="1:15" x14ac:dyDescent="0.2">
      <c r="A225" s="28">
        <v>43475.249999999462</v>
      </c>
      <c r="B225" s="29">
        <v>4.6651666666666669</v>
      </c>
      <c r="C225" s="29">
        <v>2.7564999999999995</v>
      </c>
      <c r="D225" s="29">
        <v>3.0156666666666667</v>
      </c>
      <c r="E225" s="29">
        <v>211.10602944851451</v>
      </c>
      <c r="F225" s="29"/>
      <c r="G225" s="29">
        <v>1010</v>
      </c>
      <c r="H225" s="29"/>
      <c r="I225" s="29">
        <v>8.8224999999999998</v>
      </c>
      <c r="J225" s="29">
        <v>28.161666666666672</v>
      </c>
      <c r="K225" s="29">
        <v>3.9350000000000005</v>
      </c>
      <c r="L225" s="29">
        <v>-4.2833333333333334E-2</v>
      </c>
      <c r="M225" s="29">
        <v>0.22550000000000001</v>
      </c>
      <c r="N225" s="29">
        <v>1.0865</v>
      </c>
      <c r="O225" s="29">
        <v>1.3120000000000001</v>
      </c>
    </row>
    <row r="226" spans="1:15" x14ac:dyDescent="0.2">
      <c r="A226" s="28">
        <v>43475.291666666126</v>
      </c>
      <c r="B226" s="29">
        <v>3.5201666666666664</v>
      </c>
      <c r="C226" s="29">
        <v>1.9533333333333331</v>
      </c>
      <c r="D226" s="29">
        <v>3.1498333333333335</v>
      </c>
      <c r="E226" s="29">
        <v>193.9522707253785</v>
      </c>
      <c r="F226" s="29"/>
      <c r="G226" s="29">
        <v>1010.5</v>
      </c>
      <c r="H226" s="29"/>
      <c r="I226" s="29">
        <v>9.2085000000000008</v>
      </c>
      <c r="J226" s="29">
        <v>31.331666666666667</v>
      </c>
      <c r="K226" s="29">
        <v>6.0340000000000016</v>
      </c>
      <c r="L226" s="29">
        <v>-0.7563333333333333</v>
      </c>
      <c r="M226" s="29">
        <v>0.22866666666666666</v>
      </c>
      <c r="N226" s="29">
        <v>5.7653333333333334</v>
      </c>
      <c r="O226" s="29">
        <v>5.9944999999999995</v>
      </c>
    </row>
    <row r="227" spans="1:15" x14ac:dyDescent="0.2">
      <c r="A227" s="28">
        <v>43475.33333333279</v>
      </c>
      <c r="B227" s="29">
        <v>3.2065000000000001</v>
      </c>
      <c r="C227" s="29">
        <v>2.1473333333333331</v>
      </c>
      <c r="D227" s="29">
        <v>3.7965</v>
      </c>
      <c r="E227" s="29">
        <v>198.68311566086132</v>
      </c>
      <c r="F227" s="29"/>
      <c r="G227" s="29">
        <v>1011</v>
      </c>
      <c r="H227" s="29"/>
      <c r="I227" s="29">
        <v>8.5026666666666664</v>
      </c>
      <c r="J227" s="29">
        <v>28.893333333333331</v>
      </c>
      <c r="K227" s="29">
        <v>7.5864999999999991</v>
      </c>
      <c r="L227" s="29">
        <v>-0.31766666666666665</v>
      </c>
      <c r="M227" s="29">
        <v>0.26616666666666661</v>
      </c>
      <c r="N227" s="29">
        <v>8.9885000000000019</v>
      </c>
      <c r="O227" s="29">
        <v>9.254999999999999</v>
      </c>
    </row>
    <row r="228" spans="1:15" x14ac:dyDescent="0.2">
      <c r="A228" s="28">
        <v>43475.374999999454</v>
      </c>
      <c r="B228" s="29">
        <v>3.9219999999999993</v>
      </c>
      <c r="C228" s="29">
        <v>2.4253333333333331</v>
      </c>
      <c r="D228" s="29">
        <v>4.0105000000000004</v>
      </c>
      <c r="E228" s="29">
        <v>208.96664205773035</v>
      </c>
      <c r="F228" s="29"/>
      <c r="G228" s="29">
        <v>1011</v>
      </c>
      <c r="H228" s="29"/>
      <c r="I228" s="29">
        <v>13.706666666666669</v>
      </c>
      <c r="J228" s="29">
        <v>40.846666666666664</v>
      </c>
      <c r="K228" s="29">
        <v>9.6366666666666685</v>
      </c>
      <c r="L228" s="29">
        <v>-0.54516666666666669</v>
      </c>
      <c r="M228" s="29">
        <v>0.77683333333333326</v>
      </c>
      <c r="N228" s="29">
        <v>10.625</v>
      </c>
      <c r="O228" s="29">
        <v>11.401666666666666</v>
      </c>
    </row>
    <row r="229" spans="1:15" x14ac:dyDescent="0.2">
      <c r="A229" s="28">
        <v>43475.416666666119</v>
      </c>
      <c r="B229" s="29">
        <v>3.8761666666666663</v>
      </c>
      <c r="C229" s="29">
        <v>2.5805000000000002</v>
      </c>
      <c r="D229" s="29">
        <v>3.6058333333333334</v>
      </c>
      <c r="E229" s="29">
        <v>201.52940554155268</v>
      </c>
      <c r="F229" s="29"/>
      <c r="G229" s="29">
        <v>1012</v>
      </c>
      <c r="H229" s="29"/>
      <c r="I229" s="29">
        <v>10.559833333333332</v>
      </c>
      <c r="J229" s="29">
        <v>31.569999999999997</v>
      </c>
      <c r="K229" s="29">
        <v>6.6166666666666671</v>
      </c>
      <c r="L229" s="29">
        <v>-0.22100000000000003</v>
      </c>
      <c r="M229" s="29">
        <v>0.32883333333333331</v>
      </c>
      <c r="N229" s="29">
        <v>8.495333333333333</v>
      </c>
      <c r="O229" s="29">
        <v>8.8216666666666654</v>
      </c>
    </row>
    <row r="230" spans="1:15" x14ac:dyDescent="0.2">
      <c r="A230" s="28">
        <v>43475.458333332783</v>
      </c>
      <c r="B230" s="29">
        <v>3.3041666666666667</v>
      </c>
      <c r="C230" s="29">
        <v>2.1661666666666668</v>
      </c>
      <c r="D230" s="29">
        <v>3.8243333333333331</v>
      </c>
      <c r="E230" s="29">
        <v>188.01673707832086</v>
      </c>
      <c r="F230" s="29"/>
      <c r="G230" s="29">
        <v>1012</v>
      </c>
      <c r="H230" s="29"/>
      <c r="I230" s="29">
        <v>5.2248333333333328</v>
      </c>
      <c r="J230" s="29">
        <v>16.861666666666668</v>
      </c>
      <c r="K230" s="29">
        <v>6.7103333333333319</v>
      </c>
      <c r="L230" s="29">
        <v>-2.4500000000000022E-2</v>
      </c>
      <c r="M230" s="29">
        <v>1.1556666666666666</v>
      </c>
      <c r="N230" s="29">
        <v>21.491666666666664</v>
      </c>
      <c r="O230" s="29">
        <v>22.648333333333337</v>
      </c>
    </row>
    <row r="231" spans="1:15" x14ac:dyDescent="0.2">
      <c r="A231" s="28">
        <v>43475.499999999447</v>
      </c>
      <c r="B231" s="29">
        <v>3.2548333333333335</v>
      </c>
      <c r="C231" s="29">
        <v>2.6134999999999997</v>
      </c>
      <c r="D231" s="29">
        <v>4.0733333333333333</v>
      </c>
      <c r="E231" s="29">
        <v>203.14069216686005</v>
      </c>
      <c r="F231" s="29"/>
      <c r="G231" s="29">
        <v>1013</v>
      </c>
      <c r="H231" s="29"/>
      <c r="I231" s="29">
        <v>4.0668333333333342</v>
      </c>
      <c r="J231" s="29">
        <v>14.738333333333335</v>
      </c>
      <c r="K231" s="29">
        <v>4.9971666666666659</v>
      </c>
      <c r="L231" s="29">
        <v>0.4634999999999998</v>
      </c>
      <c r="M231" s="29">
        <v>1.3583333333333332</v>
      </c>
      <c r="N231" s="29">
        <v>10.600999999999999</v>
      </c>
      <c r="O231" s="29">
        <v>11.963333333333333</v>
      </c>
    </row>
    <row r="232" spans="1:15" x14ac:dyDescent="0.2">
      <c r="A232" s="28">
        <v>43475.541666666111</v>
      </c>
      <c r="B232" s="29">
        <v>3.9571666666666672</v>
      </c>
      <c r="C232" s="29">
        <v>2.999166666666667</v>
      </c>
      <c r="D232" s="29">
        <v>3.9395000000000002</v>
      </c>
      <c r="E232" s="29">
        <v>207.56714167289766</v>
      </c>
      <c r="F232" s="29"/>
      <c r="G232" s="29">
        <v>1013.5</v>
      </c>
      <c r="H232" s="29"/>
      <c r="I232" s="29">
        <v>3.6331666666666673</v>
      </c>
      <c r="J232" s="29">
        <v>14.043333333333335</v>
      </c>
      <c r="K232" s="29">
        <v>5.4543333333333335</v>
      </c>
      <c r="L232" s="29">
        <v>0.39699999999999991</v>
      </c>
      <c r="M232" s="29">
        <v>1.8690000000000004</v>
      </c>
      <c r="N232" s="29">
        <v>13.581666666666665</v>
      </c>
      <c r="O232" s="29">
        <v>15.448333333333331</v>
      </c>
    </row>
    <row r="233" spans="1:15" x14ac:dyDescent="0.2">
      <c r="A233" s="28">
        <v>43475.583333332776</v>
      </c>
      <c r="B233" s="29">
        <v>3.7720000000000002</v>
      </c>
      <c r="C233" s="29">
        <v>2.5278333333333332</v>
      </c>
      <c r="D233" s="29">
        <v>2.7683333333333331</v>
      </c>
      <c r="E233" s="29">
        <v>190.71888888318784</v>
      </c>
      <c r="F233" s="29"/>
      <c r="G233" s="29">
        <v>1014</v>
      </c>
      <c r="H233" s="29"/>
      <c r="I233" s="29">
        <v>4.700166666666667</v>
      </c>
      <c r="J233" s="29">
        <v>18.654999999999998</v>
      </c>
      <c r="K233" s="29">
        <v>7.6688333333333336</v>
      </c>
      <c r="L233" s="29">
        <v>-0.74316666666666664</v>
      </c>
      <c r="M233" s="29">
        <v>4.1646666666666672</v>
      </c>
      <c r="N233" s="29">
        <v>33.945</v>
      </c>
      <c r="O233" s="29">
        <v>38.108333333333341</v>
      </c>
    </row>
    <row r="234" spans="1:15" x14ac:dyDescent="0.2">
      <c r="A234" s="28">
        <v>43475.62499999944</v>
      </c>
      <c r="B234" s="29">
        <v>4.08</v>
      </c>
      <c r="C234" s="29">
        <v>2.4568333333333334</v>
      </c>
      <c r="D234" s="29">
        <v>2.1526666666666663</v>
      </c>
      <c r="E234" s="29">
        <v>172.51405278337549</v>
      </c>
      <c r="F234" s="29"/>
      <c r="G234" s="29">
        <v>1014</v>
      </c>
      <c r="H234" s="29"/>
      <c r="I234" s="29">
        <v>5.3646666666666674</v>
      </c>
      <c r="J234" s="29">
        <v>20.146666666666665</v>
      </c>
      <c r="K234" s="29">
        <v>6.9480000000000004</v>
      </c>
      <c r="L234" s="29">
        <v>-7.3333333333333306E-2</v>
      </c>
      <c r="M234" s="29">
        <v>3.529666666666667</v>
      </c>
      <c r="N234" s="29">
        <v>40.348333333333329</v>
      </c>
      <c r="O234" s="29">
        <v>43.87833333333333</v>
      </c>
    </row>
    <row r="235" spans="1:15" x14ac:dyDescent="0.2">
      <c r="A235" s="28">
        <v>43475.666666666104</v>
      </c>
      <c r="B235" s="29">
        <v>4.5006666666666666</v>
      </c>
      <c r="C235" s="29">
        <v>2.4741666666666666</v>
      </c>
      <c r="D235" s="29">
        <v>1.7369999999999999</v>
      </c>
      <c r="E235" s="29">
        <v>165.82616025208307</v>
      </c>
      <c r="F235" s="29"/>
      <c r="G235" s="29">
        <v>998.5</v>
      </c>
      <c r="H235" s="29"/>
      <c r="I235" s="29">
        <v>5.2669999999999995</v>
      </c>
      <c r="J235" s="29">
        <v>21.574999999999999</v>
      </c>
      <c r="K235" s="29">
        <v>5.999833333333334</v>
      </c>
      <c r="L235" s="29">
        <v>0.1748333333333334</v>
      </c>
      <c r="M235" s="29">
        <v>4.085</v>
      </c>
      <c r="N235" s="29">
        <v>44.078333333333326</v>
      </c>
      <c r="O235" s="29">
        <v>48.163333333333334</v>
      </c>
    </row>
    <row r="236" spans="1:15" x14ac:dyDescent="0.2">
      <c r="A236" s="28">
        <v>43475.708333332768</v>
      </c>
      <c r="B236" s="29">
        <v>4.6343333333333332</v>
      </c>
      <c r="C236" s="29">
        <v>2.72</v>
      </c>
      <c r="D236" s="29">
        <v>1.9524999999999999</v>
      </c>
      <c r="E236" s="29">
        <v>163.54374323618592</v>
      </c>
      <c r="F236" s="29"/>
      <c r="G236" s="29">
        <v>1014</v>
      </c>
      <c r="H236" s="29"/>
      <c r="I236" s="29">
        <v>3.5933333333333337</v>
      </c>
      <c r="J236" s="29">
        <v>17.355</v>
      </c>
      <c r="K236" s="29">
        <v>5.0203333333333333</v>
      </c>
      <c r="L236" s="29">
        <v>2.1231666666666666</v>
      </c>
      <c r="M236" s="29">
        <v>2.5419999999999998</v>
      </c>
      <c r="N236" s="29">
        <v>24.590000000000003</v>
      </c>
      <c r="O236" s="29">
        <v>27.131666666666671</v>
      </c>
    </row>
    <row r="237" spans="1:15" x14ac:dyDescent="0.2">
      <c r="A237" s="28">
        <v>43475.749999999432</v>
      </c>
      <c r="B237" s="29">
        <v>4.3686666666666669</v>
      </c>
      <c r="C237" s="29">
        <v>2.4228333333333336</v>
      </c>
      <c r="D237" s="29">
        <v>1.9516666666666669</v>
      </c>
      <c r="E237" s="29">
        <v>165.21810971015179</v>
      </c>
      <c r="F237" s="29"/>
      <c r="G237" s="29">
        <v>1014.8333333333334</v>
      </c>
      <c r="H237" s="29"/>
      <c r="I237" s="29">
        <v>3.1910000000000003</v>
      </c>
      <c r="J237" s="29">
        <v>15.546666666666669</v>
      </c>
      <c r="K237" s="29">
        <v>4.4719999999999995</v>
      </c>
      <c r="L237" s="29">
        <v>1.5764999999999998</v>
      </c>
      <c r="M237" s="29">
        <v>2.4841666666666664</v>
      </c>
      <c r="N237" s="29">
        <v>19.436666666666664</v>
      </c>
      <c r="O237" s="29">
        <v>21.921666666666663</v>
      </c>
    </row>
    <row r="238" spans="1:15" x14ac:dyDescent="0.2">
      <c r="A238" s="28">
        <v>43475.791666666097</v>
      </c>
      <c r="B238" s="29">
        <v>4.6716666666666669</v>
      </c>
      <c r="C238" s="29">
        <v>3.2930000000000006</v>
      </c>
      <c r="D238" s="29">
        <v>2.0355000000000003</v>
      </c>
      <c r="E238" s="29">
        <v>153.54966958094602</v>
      </c>
      <c r="F238" s="29"/>
      <c r="G238" s="29">
        <v>1014.6666666666666</v>
      </c>
      <c r="H238" s="29"/>
      <c r="I238" s="29">
        <v>1.9511666666666665</v>
      </c>
      <c r="J238" s="29">
        <v>9.1650000000000009</v>
      </c>
      <c r="K238" s="29">
        <v>3.3060000000000005</v>
      </c>
      <c r="L238" s="29">
        <v>2.5229999999999997</v>
      </c>
      <c r="M238" s="29">
        <v>0.59900000000000009</v>
      </c>
      <c r="N238" s="29">
        <v>4.9473333333333338</v>
      </c>
      <c r="O238" s="29">
        <v>5.5468333333333328</v>
      </c>
    </row>
    <row r="239" spans="1:15" x14ac:dyDescent="0.2">
      <c r="A239" s="28">
        <v>43475.833333332761</v>
      </c>
      <c r="B239" s="29">
        <v>4.6416666666666666</v>
      </c>
      <c r="C239" s="29">
        <v>3.7689999999999997</v>
      </c>
      <c r="D239" s="29">
        <v>2.5606666666666666</v>
      </c>
      <c r="E239" s="29">
        <v>114.5082580950594</v>
      </c>
      <c r="F239" s="29"/>
      <c r="G239" s="29">
        <v>1015</v>
      </c>
      <c r="H239" s="29"/>
      <c r="I239" s="29">
        <v>2.2146666666666666</v>
      </c>
      <c r="J239" s="29">
        <v>10.021666666666667</v>
      </c>
      <c r="K239" s="29">
        <v>3.9526666666666666</v>
      </c>
      <c r="L239" s="29">
        <v>1.2951666666666666</v>
      </c>
      <c r="M239" s="29">
        <v>2.1656666666666666</v>
      </c>
      <c r="N239" s="29">
        <v>9.0655000000000001</v>
      </c>
      <c r="O239" s="29">
        <v>11.232833333333334</v>
      </c>
    </row>
    <row r="240" spans="1:15" x14ac:dyDescent="0.2">
      <c r="A240" s="28">
        <v>43475.874999999425</v>
      </c>
      <c r="B240" s="29">
        <v>4.2383333333333342</v>
      </c>
      <c r="C240" s="29">
        <v>3.608166666666667</v>
      </c>
      <c r="D240" s="29">
        <v>3.1516666666666668</v>
      </c>
      <c r="E240" s="29">
        <v>72.003791186439798</v>
      </c>
      <c r="F240" s="29"/>
      <c r="G240" s="29">
        <v>1014.1666666666666</v>
      </c>
      <c r="H240" s="29"/>
      <c r="I240" s="29">
        <v>1.7676666666666667</v>
      </c>
      <c r="J240" s="29">
        <v>7.5160000000000009</v>
      </c>
      <c r="K240" s="29">
        <v>4.5669999999999993</v>
      </c>
      <c r="L240" s="29">
        <v>0.14216666666666666</v>
      </c>
      <c r="M240" s="29">
        <v>2.407</v>
      </c>
      <c r="N240" s="29">
        <v>9.6396666666666668</v>
      </c>
      <c r="O240" s="29">
        <v>12.048333333333332</v>
      </c>
    </row>
    <row r="241" spans="1:15" x14ac:dyDescent="0.2">
      <c r="A241" s="28">
        <v>43475.916666666089</v>
      </c>
      <c r="B241" s="29">
        <v>4.4941666666666658</v>
      </c>
      <c r="C241" s="29">
        <v>3.5541666666666671</v>
      </c>
      <c r="D241" s="29">
        <v>1.288</v>
      </c>
      <c r="E241" s="29">
        <v>59.267281282583177</v>
      </c>
      <c r="F241" s="29"/>
      <c r="G241" s="29">
        <v>1013.5</v>
      </c>
      <c r="H241" s="29"/>
      <c r="I241" s="29">
        <v>2.0481666666666665</v>
      </c>
      <c r="J241" s="29">
        <v>7.2343333333333346</v>
      </c>
      <c r="K241" s="29">
        <v>3.9669999999999996</v>
      </c>
      <c r="L241" s="29">
        <v>0.17700000000000005</v>
      </c>
      <c r="M241" s="29">
        <v>0.98250000000000026</v>
      </c>
      <c r="N241" s="29">
        <v>10.059000000000001</v>
      </c>
      <c r="O241" s="29">
        <v>11.040666666666667</v>
      </c>
    </row>
    <row r="242" spans="1:15" x14ac:dyDescent="0.2">
      <c r="A242" s="28">
        <v>43475.958333332754</v>
      </c>
      <c r="B242" s="29">
        <v>6.3354999999999997</v>
      </c>
      <c r="C242" s="29">
        <v>5.2103333333333337</v>
      </c>
      <c r="D242" s="29">
        <v>1.8325000000000002</v>
      </c>
      <c r="E242" s="29">
        <v>151.60493712346698</v>
      </c>
      <c r="F242" s="29"/>
      <c r="G242" s="29">
        <v>1013</v>
      </c>
      <c r="H242" s="29"/>
      <c r="I242" s="29">
        <v>1.3516666666666666</v>
      </c>
      <c r="J242" s="29">
        <v>2.4319999999999999</v>
      </c>
      <c r="K242" s="29">
        <v>3.782</v>
      </c>
      <c r="L242" s="29">
        <v>-0.43316666666666664</v>
      </c>
      <c r="M242" s="29">
        <v>0.41283333333333333</v>
      </c>
      <c r="N242" s="29">
        <v>1.2168333333333334</v>
      </c>
      <c r="O242" s="29">
        <v>1.6296666666666668</v>
      </c>
    </row>
    <row r="243" spans="1:15" x14ac:dyDescent="0.2">
      <c r="A243" s="28">
        <v>43475.999999999418</v>
      </c>
      <c r="B243" s="29">
        <v>7.0076666666666663</v>
      </c>
      <c r="C243" s="29">
        <v>6.2296666666666667</v>
      </c>
      <c r="D243" s="29">
        <v>3.3893333333333331</v>
      </c>
      <c r="E243" s="29">
        <v>129.52659808577519</v>
      </c>
      <c r="F243" s="29"/>
      <c r="G243" s="29">
        <v>1012.3333333333334</v>
      </c>
      <c r="H243" s="29"/>
      <c r="I243" s="29">
        <v>1.8724999999999998</v>
      </c>
      <c r="J243" s="29">
        <v>2.6776666666666671</v>
      </c>
      <c r="K243" s="29">
        <v>3.8854999999999995</v>
      </c>
      <c r="L243" s="29">
        <v>0.29099999999999993</v>
      </c>
      <c r="M243" s="29">
        <v>0.28150000000000003</v>
      </c>
      <c r="N243" s="29">
        <v>1.7124999999999997</v>
      </c>
      <c r="O243" s="29">
        <v>1.9941666666666666</v>
      </c>
    </row>
    <row r="244" spans="1:15" x14ac:dyDescent="0.2">
      <c r="A244" s="28">
        <v>43476.041666666082</v>
      </c>
      <c r="B244" s="29">
        <v>6.6733333333333329</v>
      </c>
      <c r="C244" s="29">
        <v>5.9976666666666674</v>
      </c>
      <c r="D244" s="29">
        <v>4.6281666666666661</v>
      </c>
      <c r="E244" s="29">
        <v>144.96567856765165</v>
      </c>
      <c r="F244" s="29"/>
      <c r="G244" s="29">
        <v>1011.6666666666666</v>
      </c>
      <c r="H244" s="29"/>
      <c r="I244" s="29">
        <v>2.9891666666666663</v>
      </c>
      <c r="J244" s="29">
        <v>4.2326666666666668</v>
      </c>
      <c r="K244" s="29">
        <v>3.6550000000000002</v>
      </c>
      <c r="L244" s="29">
        <v>-4.8499999999999988E-2</v>
      </c>
      <c r="M244" s="29">
        <v>0.20533333333333334</v>
      </c>
      <c r="N244" s="29">
        <v>0.59599999999999997</v>
      </c>
      <c r="O244" s="29">
        <v>0.80149999999999999</v>
      </c>
    </row>
    <row r="245" spans="1:15" x14ac:dyDescent="0.2">
      <c r="A245" s="28">
        <v>43476.083333332746</v>
      </c>
      <c r="B245" s="29">
        <v>6.8896666666666668</v>
      </c>
      <c r="C245" s="29">
        <v>6.3348333333333322</v>
      </c>
      <c r="D245" s="29">
        <v>4.7539999999999996</v>
      </c>
      <c r="E245" s="29">
        <v>146.75439349223285</v>
      </c>
      <c r="F245" s="29"/>
      <c r="G245" s="29">
        <v>1011</v>
      </c>
      <c r="H245" s="29"/>
      <c r="I245" s="29">
        <v>3.2789999999999999</v>
      </c>
      <c r="J245" s="29">
        <v>4.3486666666666665</v>
      </c>
      <c r="K245" s="29">
        <v>4.2181666666666668</v>
      </c>
      <c r="L245" s="29">
        <v>-0.36799999999999999</v>
      </c>
      <c r="M245" s="29">
        <v>0.30866666666666664</v>
      </c>
      <c r="N245" s="29">
        <v>0.216</v>
      </c>
      <c r="O245" s="29">
        <v>0.52450000000000008</v>
      </c>
    </row>
    <row r="246" spans="1:15" x14ac:dyDescent="0.2">
      <c r="A246" s="28">
        <v>43476.124999999411</v>
      </c>
      <c r="B246" s="29">
        <v>7.1665000000000001</v>
      </c>
      <c r="C246" s="29">
        <v>6.5273333333333339</v>
      </c>
      <c r="D246" s="29">
        <v>5.1351666666666658</v>
      </c>
      <c r="E246" s="29">
        <v>148.54864394395423</v>
      </c>
      <c r="F246" s="29"/>
      <c r="G246" s="29">
        <v>1009.8333333333334</v>
      </c>
      <c r="H246" s="29"/>
      <c r="I246" s="29">
        <v>4.2391666666666667</v>
      </c>
      <c r="J246" s="29">
        <v>8.3008333333333351</v>
      </c>
      <c r="K246" s="29">
        <v>4.5486666666666666</v>
      </c>
      <c r="L246" s="29">
        <v>4.1999999999999926E-2</v>
      </c>
      <c r="M246" s="29">
        <v>0.51183333333333325</v>
      </c>
      <c r="N246" s="29">
        <v>0.56083333333333341</v>
      </c>
      <c r="O246" s="29">
        <v>1.0730000000000002</v>
      </c>
    </row>
    <row r="247" spans="1:15" x14ac:dyDescent="0.2">
      <c r="A247" s="28">
        <v>43476.166666666075</v>
      </c>
      <c r="B247" s="29">
        <v>7.4218333333333328</v>
      </c>
      <c r="C247" s="29">
        <v>6.9308333333333332</v>
      </c>
      <c r="D247" s="29">
        <v>5.1461666666666668</v>
      </c>
      <c r="E247" s="29">
        <v>149.58322603203791</v>
      </c>
      <c r="F247" s="29"/>
      <c r="G247" s="29">
        <v>1008.6666666666666</v>
      </c>
      <c r="H247" s="29"/>
      <c r="I247" s="29">
        <v>4.3656666666666668</v>
      </c>
      <c r="J247" s="29">
        <v>9.6333333333333329</v>
      </c>
      <c r="K247" s="29">
        <v>4.0398333333333332</v>
      </c>
      <c r="L247" s="29">
        <v>-0.15883333333333333</v>
      </c>
      <c r="M247" s="29">
        <v>0.21116666666666664</v>
      </c>
      <c r="N247" s="29">
        <v>0.4948333333333334</v>
      </c>
      <c r="O247" s="29">
        <v>0.70583333333333342</v>
      </c>
    </row>
    <row r="248" spans="1:15" x14ac:dyDescent="0.2">
      <c r="A248" s="28">
        <v>43476.208333332739</v>
      </c>
      <c r="B248" s="29">
        <v>7.6965000000000003</v>
      </c>
      <c r="C248" s="29">
        <v>6.9878333333333318</v>
      </c>
      <c r="D248" s="29">
        <v>5.7701666666666673</v>
      </c>
      <c r="E248" s="29">
        <v>152.58335987015982</v>
      </c>
      <c r="F248" s="29"/>
      <c r="G248" s="29">
        <v>1007.3333333333334</v>
      </c>
      <c r="H248" s="29"/>
      <c r="I248" s="29">
        <v>3.5591666666666675</v>
      </c>
      <c r="J248" s="29">
        <v>5.6619999999999999</v>
      </c>
      <c r="K248" s="29">
        <v>2.3926666666666665</v>
      </c>
      <c r="L248" s="29">
        <v>1.0985000000000003</v>
      </c>
      <c r="M248" s="29">
        <v>0.19766666666666666</v>
      </c>
      <c r="N248" s="29">
        <v>0.76466666666666672</v>
      </c>
      <c r="O248" s="29">
        <v>0.96233333333333337</v>
      </c>
    </row>
    <row r="249" spans="1:15" x14ac:dyDescent="0.2">
      <c r="A249" s="28">
        <v>43476.249999999403</v>
      </c>
      <c r="B249" s="29">
        <v>7.9898333333333325</v>
      </c>
      <c r="C249" s="29">
        <v>7.1220000000000008</v>
      </c>
      <c r="D249" s="29">
        <v>6.7511666666666663</v>
      </c>
      <c r="E249" s="29">
        <v>153.79996768827721</v>
      </c>
      <c r="F249" s="29"/>
      <c r="G249" s="29">
        <v>1006</v>
      </c>
      <c r="H249" s="29"/>
      <c r="I249" s="29">
        <v>3.7685</v>
      </c>
      <c r="J249" s="29">
        <v>7.168499999999999</v>
      </c>
      <c r="K249" s="29">
        <v>3.3490000000000002</v>
      </c>
      <c r="L249" s="29">
        <v>-1.8166666666666664E-2</v>
      </c>
      <c r="M249" s="29">
        <v>0.33533333333333332</v>
      </c>
      <c r="N249" s="29">
        <v>1.4001666666666666</v>
      </c>
      <c r="O249" s="29">
        <v>1.7353333333333332</v>
      </c>
    </row>
    <row r="250" spans="1:15" x14ac:dyDescent="0.2">
      <c r="A250" s="28">
        <v>43476.291666666068</v>
      </c>
      <c r="B250" s="29">
        <v>7.9901666666666662</v>
      </c>
      <c r="C250" s="29">
        <v>7.2131666666666669</v>
      </c>
      <c r="D250" s="29">
        <v>7.9375</v>
      </c>
      <c r="E250" s="29">
        <v>156.71620797905294</v>
      </c>
      <c r="F250" s="29"/>
      <c r="G250" s="29">
        <v>1004.5</v>
      </c>
      <c r="H250" s="29"/>
      <c r="I250" s="29">
        <v>3.0175000000000001</v>
      </c>
      <c r="J250" s="29">
        <v>5.1866666666666674</v>
      </c>
      <c r="K250" s="29">
        <v>4.173166666666666</v>
      </c>
      <c r="L250" s="29">
        <v>-0.5658333333333333</v>
      </c>
      <c r="M250" s="29">
        <v>1.4345000000000001</v>
      </c>
      <c r="N250" s="29">
        <v>3.1088333333333331</v>
      </c>
      <c r="O250" s="29">
        <v>4.543166666666667</v>
      </c>
    </row>
    <row r="251" spans="1:15" x14ac:dyDescent="0.2">
      <c r="A251" s="28">
        <v>43476.333333332732</v>
      </c>
      <c r="B251" s="29">
        <v>8.2333333333333343</v>
      </c>
      <c r="C251" s="29">
        <v>7.5048333333333339</v>
      </c>
      <c r="D251" s="29">
        <v>8.1476666666666677</v>
      </c>
      <c r="E251" s="29">
        <v>148.69882209007932</v>
      </c>
      <c r="F251" s="29"/>
      <c r="G251" s="29">
        <v>1002.8333333333334</v>
      </c>
      <c r="H251" s="29"/>
      <c r="I251" s="29">
        <v>2.7774999999999999</v>
      </c>
      <c r="J251" s="29">
        <v>4.4203333333333328</v>
      </c>
      <c r="K251" s="29">
        <v>4.1526666666666658</v>
      </c>
      <c r="L251" s="29">
        <v>-0.45783333333333331</v>
      </c>
      <c r="M251" s="29">
        <v>0.80783333333333329</v>
      </c>
      <c r="N251" s="29">
        <v>4.503333333333333</v>
      </c>
      <c r="O251" s="29">
        <v>5.3111666666666677</v>
      </c>
    </row>
    <row r="252" spans="1:15" x14ac:dyDescent="0.2">
      <c r="A252" s="28">
        <v>43476.374999999396</v>
      </c>
      <c r="B252" s="29">
        <v>8.4316666666666666</v>
      </c>
      <c r="C252" s="29">
        <v>7.5539999999999994</v>
      </c>
      <c r="D252" s="29">
        <v>9.0250000000000004</v>
      </c>
      <c r="E252" s="29">
        <v>147.24999951276467</v>
      </c>
      <c r="F252" s="29"/>
      <c r="G252" s="29">
        <v>1001.3333333333334</v>
      </c>
      <c r="H252" s="29"/>
      <c r="I252" s="29">
        <v>2.4816666666666665</v>
      </c>
      <c r="J252" s="29">
        <v>3.5711666666666666</v>
      </c>
      <c r="K252" s="29">
        <v>3.5866666666666669</v>
      </c>
      <c r="L252" s="29">
        <v>0.13900000000000001</v>
      </c>
      <c r="M252" s="29">
        <v>0.97216666666666673</v>
      </c>
      <c r="N252" s="29">
        <v>2.6271666666666667</v>
      </c>
      <c r="O252" s="29">
        <v>3.5996666666666672</v>
      </c>
    </row>
    <row r="253" spans="1:15" x14ac:dyDescent="0.2">
      <c r="A253" s="28">
        <v>43476.41666666606</v>
      </c>
      <c r="B253" s="29">
        <v>8.74</v>
      </c>
      <c r="C253" s="29">
        <v>7.8833333333333337</v>
      </c>
      <c r="D253" s="29">
        <v>8.5261666666666667</v>
      </c>
      <c r="E253" s="29">
        <v>145.51578852355146</v>
      </c>
      <c r="F253" s="29"/>
      <c r="G253" s="29">
        <v>1000</v>
      </c>
      <c r="H253" s="29"/>
      <c r="I253" s="29">
        <v>2.3646666666666669</v>
      </c>
      <c r="J253" s="29">
        <v>3.3381666666666665</v>
      </c>
      <c r="K253" s="29">
        <v>4.2534999999999998</v>
      </c>
      <c r="L253" s="29">
        <v>-0.63116666666666665</v>
      </c>
      <c r="M253" s="29">
        <v>0.76333333333333331</v>
      </c>
      <c r="N253" s="29">
        <v>2.7716666666666665</v>
      </c>
      <c r="O253" s="29">
        <v>3.5348333333333333</v>
      </c>
    </row>
    <row r="254" spans="1:15" x14ac:dyDescent="0.2">
      <c r="A254" s="28">
        <v>43476.458333332725</v>
      </c>
      <c r="B254" s="29">
        <v>8.6866666666666656</v>
      </c>
      <c r="C254" s="29">
        <v>7.8289999999999997</v>
      </c>
      <c r="D254" s="29">
        <v>8.6546666666666674</v>
      </c>
      <c r="E254" s="29">
        <v>174.57432196273686</v>
      </c>
      <c r="F254" s="29"/>
      <c r="G254" s="29">
        <v>999</v>
      </c>
      <c r="H254" s="29"/>
      <c r="I254" s="29">
        <v>2.4986666666666664</v>
      </c>
      <c r="J254" s="29">
        <v>3.9245000000000005</v>
      </c>
      <c r="K254" s="29">
        <v>4.139333333333334</v>
      </c>
      <c r="L254" s="29">
        <v>-0.42516666666666664</v>
      </c>
      <c r="M254" s="29">
        <v>0.56099999999999994</v>
      </c>
      <c r="N254" s="29">
        <v>4.0044999999999993</v>
      </c>
      <c r="O254" s="29">
        <v>4.5655000000000001</v>
      </c>
    </row>
    <row r="255" spans="1:15" x14ac:dyDescent="0.2">
      <c r="A255" s="28">
        <v>43476.499999999389</v>
      </c>
      <c r="B255" s="29">
        <v>8.0213333333333328</v>
      </c>
      <c r="C255" s="29">
        <v>7.3268333333333331</v>
      </c>
      <c r="D255" s="29">
        <v>7.7119999999999997</v>
      </c>
      <c r="E255" s="29">
        <v>200.26636905286796</v>
      </c>
      <c r="F255" s="29"/>
      <c r="G255" s="29">
        <v>998</v>
      </c>
      <c r="H255" s="29"/>
      <c r="I255" s="29">
        <v>2.6276666666666668</v>
      </c>
      <c r="J255" s="29">
        <v>4.9918333333333331</v>
      </c>
      <c r="K255" s="29">
        <v>3.1693333333333342</v>
      </c>
      <c r="L255" s="29">
        <v>-9.2833333333333323E-2</v>
      </c>
      <c r="M255" s="29">
        <v>0.6948333333333333</v>
      </c>
      <c r="N255" s="29">
        <v>3.3774999999999999</v>
      </c>
      <c r="O255" s="29">
        <v>4.0721666666666669</v>
      </c>
    </row>
    <row r="256" spans="1:15" x14ac:dyDescent="0.2">
      <c r="A256" s="28">
        <v>43476.541666666053</v>
      </c>
      <c r="B256" s="29">
        <v>7.5681666666666674</v>
      </c>
      <c r="C256" s="29">
        <v>6.9303333333333335</v>
      </c>
      <c r="D256" s="29">
        <v>9.2666666666666657</v>
      </c>
      <c r="E256" s="29">
        <v>208.98438380463176</v>
      </c>
      <c r="F256" s="29"/>
      <c r="G256" s="29">
        <v>998</v>
      </c>
      <c r="H256" s="29"/>
      <c r="I256" s="29">
        <v>2.5441666666666665</v>
      </c>
      <c r="J256" s="29">
        <v>5.3975</v>
      </c>
      <c r="K256" s="29">
        <v>4.1613333333333333</v>
      </c>
      <c r="L256" s="29">
        <v>-0.64783333333333326</v>
      </c>
      <c r="M256" s="29">
        <v>0.34150000000000008</v>
      </c>
      <c r="N256" s="29">
        <v>2.4008333333333334</v>
      </c>
      <c r="O256" s="29">
        <v>2.7423333333333333</v>
      </c>
    </row>
    <row r="257" spans="1:15" x14ac:dyDescent="0.2">
      <c r="A257" s="28">
        <v>43476.583333332717</v>
      </c>
      <c r="B257" s="29">
        <v>7.3609999999999998</v>
      </c>
      <c r="C257" s="29">
        <v>6.6486666666666672</v>
      </c>
      <c r="D257" s="29">
        <v>9.5050000000000008</v>
      </c>
      <c r="E257" s="29">
        <v>213.5333935768748</v>
      </c>
      <c r="F257" s="29"/>
      <c r="G257" s="29">
        <v>998</v>
      </c>
      <c r="H257" s="29"/>
      <c r="I257" s="29">
        <v>2.3883333333333332</v>
      </c>
      <c r="J257" s="29">
        <v>4.4416666666666673</v>
      </c>
      <c r="K257" s="29">
        <v>5.4505000000000008</v>
      </c>
      <c r="L257" s="29">
        <v>2.9833333333333267E-2</v>
      </c>
      <c r="M257" s="29">
        <v>0.43383333333333335</v>
      </c>
      <c r="N257" s="29">
        <v>1.3785000000000001</v>
      </c>
      <c r="O257" s="29">
        <v>1.8123333333333334</v>
      </c>
    </row>
    <row r="258" spans="1:15" x14ac:dyDescent="0.2">
      <c r="A258" s="28">
        <v>43476.624999999382</v>
      </c>
      <c r="B258" s="29">
        <v>7.1103333333333332</v>
      </c>
      <c r="C258" s="29">
        <v>6.3483333333333336</v>
      </c>
      <c r="D258" s="29">
        <v>8.8933333333333344</v>
      </c>
      <c r="E258" s="29">
        <v>223.93417443980388</v>
      </c>
      <c r="F258" s="29"/>
      <c r="G258" s="29">
        <v>997.66666666666663</v>
      </c>
      <c r="H258" s="29"/>
      <c r="I258" s="29">
        <v>2.3788333333333331</v>
      </c>
      <c r="J258" s="29">
        <v>4.8704999999999998</v>
      </c>
      <c r="K258" s="29">
        <v>15.481833333333334</v>
      </c>
      <c r="L258" s="29">
        <v>2.6715</v>
      </c>
      <c r="M258" s="29">
        <v>0.35033333333333339</v>
      </c>
      <c r="N258" s="29">
        <v>2.1425000000000001</v>
      </c>
      <c r="O258" s="29">
        <v>2.4928333333333335</v>
      </c>
    </row>
    <row r="259" spans="1:15" x14ac:dyDescent="0.2">
      <c r="A259" s="28">
        <v>43476.666666666046</v>
      </c>
      <c r="B259" s="29">
        <v>6.8118333333333334</v>
      </c>
      <c r="C259" s="29">
        <v>6.1128333333333336</v>
      </c>
      <c r="D259" s="29">
        <v>9.2966666666666651</v>
      </c>
      <c r="E259" s="29">
        <v>222.78212623309633</v>
      </c>
      <c r="F259" s="29"/>
      <c r="G259" s="29">
        <v>997</v>
      </c>
      <c r="H259" s="29"/>
      <c r="I259" s="29">
        <v>2.7865000000000002</v>
      </c>
      <c r="J259" s="29">
        <v>6.9433333333333342</v>
      </c>
      <c r="K259" s="29">
        <v>18.987333333333332</v>
      </c>
      <c r="L259" s="29">
        <v>1.0453333333333334</v>
      </c>
      <c r="M259" s="29">
        <v>0.34383333333333327</v>
      </c>
      <c r="N259" s="29">
        <v>1.9861666666666666</v>
      </c>
      <c r="O259" s="29">
        <v>2.3301666666666665</v>
      </c>
    </row>
    <row r="260" spans="1:15" x14ac:dyDescent="0.2">
      <c r="A260" s="28">
        <v>43476.70833333271</v>
      </c>
      <c r="B260" s="29">
        <v>6.6139999999999999</v>
      </c>
      <c r="C260" s="29">
        <v>5.8713333333333333</v>
      </c>
      <c r="D260" s="29">
        <v>8.94</v>
      </c>
      <c r="E260" s="29">
        <v>229.76796004688842</v>
      </c>
      <c r="F260" s="29"/>
      <c r="G260" s="29">
        <v>996.5</v>
      </c>
      <c r="H260" s="29"/>
      <c r="I260" s="29">
        <v>3.1701666666666668</v>
      </c>
      <c r="J260" s="29">
        <v>8.5975000000000001</v>
      </c>
      <c r="K260" s="29">
        <v>19.411666666666665</v>
      </c>
      <c r="L260" s="29">
        <v>0.14649999999999985</v>
      </c>
      <c r="M260" s="29">
        <v>0.22666666666666666</v>
      </c>
      <c r="N260" s="29">
        <v>2.2803333333333331</v>
      </c>
      <c r="O260" s="29">
        <v>2.5070000000000001</v>
      </c>
    </row>
    <row r="261" spans="1:15" x14ac:dyDescent="0.2">
      <c r="A261" s="28">
        <v>43476.749999999374</v>
      </c>
      <c r="B261" s="29">
        <v>6.1934999999999993</v>
      </c>
      <c r="C261" s="29">
        <v>5.4664999999999999</v>
      </c>
      <c r="D261" s="29">
        <v>9.99</v>
      </c>
      <c r="E261" s="29">
        <v>236.90191525587426</v>
      </c>
      <c r="F261" s="29"/>
      <c r="G261" s="29">
        <v>996.66666666666663</v>
      </c>
      <c r="H261" s="29"/>
      <c r="I261" s="29">
        <v>3.0220000000000002</v>
      </c>
      <c r="J261" s="29">
        <v>7.6676666666666664</v>
      </c>
      <c r="K261" s="29">
        <v>18.072500000000002</v>
      </c>
      <c r="L261" s="29">
        <v>1.3903333333333334</v>
      </c>
      <c r="M261" s="29">
        <v>0.29866666666666669</v>
      </c>
      <c r="N261" s="29">
        <v>2.1806666666666668</v>
      </c>
      <c r="O261" s="29">
        <v>2.4794999999999998</v>
      </c>
    </row>
    <row r="262" spans="1:15" x14ac:dyDescent="0.2">
      <c r="A262" s="28">
        <v>43476.791666666039</v>
      </c>
      <c r="B262" s="29">
        <v>5.3703333333333338</v>
      </c>
      <c r="C262" s="29">
        <v>4.5883333333333338</v>
      </c>
      <c r="D262" s="29">
        <v>9.4216666666666669</v>
      </c>
      <c r="E262" s="29">
        <v>246.80062951966875</v>
      </c>
      <c r="F262" s="29"/>
      <c r="G262" s="29">
        <v>997.5</v>
      </c>
      <c r="H262" s="29"/>
      <c r="I262" s="29">
        <v>3.3284999999999996</v>
      </c>
      <c r="J262" s="29">
        <v>10.343333333333334</v>
      </c>
      <c r="K262" s="29">
        <v>4.7508333333333326</v>
      </c>
      <c r="L262" s="29">
        <v>-0.26500000000000001</v>
      </c>
      <c r="M262" s="29">
        <v>0.18883333333333333</v>
      </c>
      <c r="N262" s="29">
        <v>0.52199999999999991</v>
      </c>
      <c r="O262" s="29">
        <v>0.71066666666666656</v>
      </c>
    </row>
    <row r="263" spans="1:15" x14ac:dyDescent="0.2">
      <c r="A263" s="28">
        <v>43476.833333332703</v>
      </c>
      <c r="B263" s="29">
        <v>5.120166666666667</v>
      </c>
      <c r="C263" s="29">
        <v>4.3296666666666663</v>
      </c>
      <c r="D263" s="29">
        <v>8.4085000000000001</v>
      </c>
      <c r="E263" s="29">
        <v>242.63292404138082</v>
      </c>
      <c r="F263" s="29"/>
      <c r="G263" s="29">
        <v>998</v>
      </c>
      <c r="H263" s="29"/>
      <c r="I263" s="29">
        <v>3.2761666666666662</v>
      </c>
      <c r="J263" s="29">
        <v>10.656666666666668</v>
      </c>
      <c r="K263" s="29">
        <v>4.3443333333333323</v>
      </c>
      <c r="L263" s="29">
        <v>-0.46066666666666667</v>
      </c>
      <c r="M263" s="29">
        <v>0.18066666666666664</v>
      </c>
      <c r="N263" s="29">
        <v>0.43783333333333335</v>
      </c>
      <c r="O263" s="29">
        <v>0.61849999999999994</v>
      </c>
    </row>
    <row r="264" spans="1:15" x14ac:dyDescent="0.2">
      <c r="A264" s="28">
        <v>43476.874999999367</v>
      </c>
      <c r="B264" s="29">
        <v>5.5701666666666663</v>
      </c>
      <c r="C264" s="29">
        <v>4.8496666666666668</v>
      </c>
      <c r="D264" s="29">
        <v>9.2149999999999999</v>
      </c>
      <c r="E264" s="29">
        <v>247.18306897676632</v>
      </c>
      <c r="F264" s="29"/>
      <c r="G264" s="29">
        <v>998</v>
      </c>
      <c r="H264" s="29"/>
      <c r="I264" s="29">
        <v>2.5488333333333335</v>
      </c>
      <c r="J264" s="29">
        <v>9.8233333333333341</v>
      </c>
      <c r="K264" s="29">
        <v>4.3284999999999991</v>
      </c>
      <c r="L264" s="29">
        <v>-0.60099999999999998</v>
      </c>
      <c r="M264" s="29">
        <v>3.6555</v>
      </c>
      <c r="N264" s="29">
        <v>2.5156666666666667</v>
      </c>
      <c r="O264" s="29">
        <v>6.171333333333334</v>
      </c>
    </row>
    <row r="265" spans="1:15" x14ac:dyDescent="0.2">
      <c r="A265" s="28">
        <v>43476.916666666031</v>
      </c>
      <c r="B265" s="29">
        <v>5.4853333333333332</v>
      </c>
      <c r="C265" s="29">
        <v>4.7081666666666662</v>
      </c>
      <c r="D265" s="29">
        <v>9.1199999999999992</v>
      </c>
      <c r="E265" s="29">
        <v>253.11394545847958</v>
      </c>
      <c r="F265" s="29"/>
      <c r="G265" s="29">
        <v>998</v>
      </c>
      <c r="H265" s="29"/>
      <c r="I265" s="29">
        <v>2.3478333333333334</v>
      </c>
      <c r="J265" s="29">
        <v>9.5150000000000006</v>
      </c>
      <c r="K265" s="29">
        <v>2.9805000000000006</v>
      </c>
      <c r="L265" s="29">
        <v>0.78750000000000009</v>
      </c>
      <c r="M265" s="29">
        <v>0.12766666666666665</v>
      </c>
      <c r="N265" s="29">
        <v>0.25116666666666665</v>
      </c>
      <c r="O265" s="29">
        <v>0.37883333333333336</v>
      </c>
    </row>
    <row r="266" spans="1:15" x14ac:dyDescent="0.2">
      <c r="A266" s="28">
        <v>43476.958333332695</v>
      </c>
      <c r="B266" s="29">
        <v>5.5219999999999994</v>
      </c>
      <c r="C266" s="29">
        <v>4.7338333333333331</v>
      </c>
      <c r="D266" s="29">
        <v>9.6883333333333326</v>
      </c>
      <c r="E266" s="29">
        <v>267.12795627060916</v>
      </c>
      <c r="F266" s="29"/>
      <c r="G266" s="29">
        <v>999</v>
      </c>
      <c r="H266" s="29"/>
      <c r="I266" s="29">
        <v>2.548833333333334</v>
      </c>
      <c r="J266" s="29">
        <v>9.0483333333333338</v>
      </c>
      <c r="K266" s="29">
        <v>3.6660000000000004</v>
      </c>
      <c r="L266" s="29">
        <v>0.21566666666666656</v>
      </c>
      <c r="M266" s="29">
        <v>0.14683333333333334</v>
      </c>
      <c r="N266" s="29">
        <v>0.14216666666666669</v>
      </c>
      <c r="O266" s="29">
        <v>0.28866666666666668</v>
      </c>
    </row>
    <row r="267" spans="1:15" x14ac:dyDescent="0.2">
      <c r="A267" s="28">
        <v>43476.99999999936</v>
      </c>
      <c r="B267" s="29">
        <v>5.238833333333333</v>
      </c>
      <c r="C267" s="29">
        <v>4.6416666666666666</v>
      </c>
      <c r="D267" s="29">
        <v>11.535000000000002</v>
      </c>
      <c r="E267" s="29">
        <v>290.21611791900585</v>
      </c>
      <c r="F267" s="29"/>
      <c r="G267" s="29">
        <v>1000.1666666666666</v>
      </c>
      <c r="H267" s="29"/>
      <c r="I267" s="29">
        <v>3.5306666666666664</v>
      </c>
      <c r="J267" s="29">
        <v>9.442166666666667</v>
      </c>
      <c r="K267" s="29">
        <v>4.2994999999999992</v>
      </c>
      <c r="L267" s="29">
        <v>-0.29733333333333334</v>
      </c>
      <c r="M267" s="29">
        <v>0.14166666666666669</v>
      </c>
      <c r="N267" s="29">
        <v>0.17033333333333334</v>
      </c>
      <c r="O267" s="29">
        <v>0.312</v>
      </c>
    </row>
    <row r="268" spans="1:15" x14ac:dyDescent="0.2">
      <c r="A268" s="28">
        <v>43477.041666666024</v>
      </c>
      <c r="B268" s="29">
        <v>4.5095000000000001</v>
      </c>
      <c r="C268" s="29">
        <v>3.8304999999999993</v>
      </c>
      <c r="D268" s="29">
        <v>11.776666666666666</v>
      </c>
      <c r="E268" s="29">
        <v>298.09997651634291</v>
      </c>
      <c r="F268" s="29"/>
      <c r="G268" s="29">
        <v>1001</v>
      </c>
      <c r="H268" s="29"/>
      <c r="I268" s="29">
        <v>5.2743333333333338</v>
      </c>
      <c r="J268" s="29">
        <v>12.518333333333333</v>
      </c>
      <c r="K268" s="29">
        <v>4.0968333333333335</v>
      </c>
      <c r="L268" s="29">
        <v>-0.26516666666666666</v>
      </c>
      <c r="M268" s="29">
        <v>0.1595</v>
      </c>
      <c r="N268" s="29">
        <v>0.18033333333333337</v>
      </c>
      <c r="O268" s="29">
        <v>0.34033333333333332</v>
      </c>
    </row>
    <row r="269" spans="1:15" x14ac:dyDescent="0.2">
      <c r="A269" s="28">
        <v>43477.083333332688</v>
      </c>
      <c r="B269" s="29">
        <v>3.9241666666666664</v>
      </c>
      <c r="C269" s="29">
        <v>3.1574999999999993</v>
      </c>
      <c r="D269" s="29">
        <v>11.418333333333335</v>
      </c>
      <c r="E269" s="29">
        <v>300.5489005805203</v>
      </c>
      <c r="F269" s="29"/>
      <c r="G269" s="29">
        <v>1001</v>
      </c>
      <c r="H269" s="29"/>
      <c r="I269" s="29">
        <v>5.8966666666666674</v>
      </c>
      <c r="J269" s="29">
        <v>14.825000000000001</v>
      </c>
      <c r="K269" s="29">
        <v>4.0964999999999998</v>
      </c>
      <c r="L269" s="29">
        <v>-2.2666666666666613E-2</v>
      </c>
      <c r="M269" s="29">
        <v>0.16600000000000001</v>
      </c>
      <c r="N269" s="29">
        <v>0.19083333333333333</v>
      </c>
      <c r="O269" s="29">
        <v>0.35699999999999998</v>
      </c>
    </row>
    <row r="270" spans="1:15" x14ac:dyDescent="0.2">
      <c r="A270" s="28">
        <v>43477.124999999352</v>
      </c>
      <c r="B270" s="29">
        <v>3.4946666666666659</v>
      </c>
      <c r="C270" s="29">
        <v>2.6923333333333335</v>
      </c>
      <c r="D270" s="29">
        <v>10.571666666666667</v>
      </c>
      <c r="E270" s="29">
        <v>303.30280604970193</v>
      </c>
      <c r="F270" s="29"/>
      <c r="G270" s="29">
        <v>1001</v>
      </c>
      <c r="H270" s="29"/>
      <c r="I270" s="29">
        <v>6.1836666666666664</v>
      </c>
      <c r="J270" s="29">
        <v>15.456666666666663</v>
      </c>
      <c r="K270" s="29">
        <v>3.5505000000000004</v>
      </c>
      <c r="L270" s="29">
        <v>6.7999999999999949E-2</v>
      </c>
      <c r="M270" s="29">
        <v>0.19566666666666666</v>
      </c>
      <c r="N270" s="29">
        <v>0.20683333333333334</v>
      </c>
      <c r="O270" s="29">
        <v>0.40266666666666673</v>
      </c>
    </row>
    <row r="271" spans="1:15" x14ac:dyDescent="0.2">
      <c r="A271" s="28">
        <v>43477.166666666017</v>
      </c>
      <c r="B271" s="29">
        <v>3.5033333333333339</v>
      </c>
      <c r="C271" s="29">
        <v>2.67</v>
      </c>
      <c r="D271" s="29">
        <v>8.2931666666666661</v>
      </c>
      <c r="E271" s="29">
        <v>305.66321069630044</v>
      </c>
      <c r="F271" s="29"/>
      <c r="G271" s="29">
        <v>1001.3333333333334</v>
      </c>
      <c r="H271" s="29"/>
      <c r="I271" s="29">
        <v>5.665</v>
      </c>
      <c r="J271" s="29">
        <v>16.071666666666665</v>
      </c>
      <c r="K271" s="29">
        <v>3.9506666666666659</v>
      </c>
      <c r="L271" s="29">
        <v>-0.54183333333333339</v>
      </c>
      <c r="M271" s="29">
        <v>0.18833333333333335</v>
      </c>
      <c r="N271" s="29">
        <v>0.16</v>
      </c>
      <c r="O271" s="29">
        <v>0.34800000000000003</v>
      </c>
    </row>
    <row r="272" spans="1:15" x14ac:dyDescent="0.2">
      <c r="A272" s="28">
        <v>43477.208333332681</v>
      </c>
      <c r="B272" s="29">
        <v>3.5295000000000001</v>
      </c>
      <c r="C272" s="29">
        <v>2.7663333333333333</v>
      </c>
      <c r="D272" s="29">
        <v>6.2965000000000009</v>
      </c>
      <c r="E272" s="29">
        <v>312.51801305083796</v>
      </c>
      <c r="F272" s="29"/>
      <c r="G272" s="29">
        <v>1001</v>
      </c>
      <c r="H272" s="29"/>
      <c r="I272" s="29">
        <v>4.9638333333333327</v>
      </c>
      <c r="J272" s="29">
        <v>16.904999999999998</v>
      </c>
      <c r="K272" s="29">
        <v>4.1076666666666659</v>
      </c>
      <c r="L272" s="29">
        <v>-0.38199999999999995</v>
      </c>
      <c r="M272" s="29">
        <v>0.18133333333333332</v>
      </c>
      <c r="N272" s="29">
        <v>0.17600000000000002</v>
      </c>
      <c r="O272" s="29">
        <v>0.35733333333333334</v>
      </c>
    </row>
    <row r="273" spans="1:15" x14ac:dyDescent="0.2">
      <c r="A273" s="28">
        <v>43477.249999999345</v>
      </c>
      <c r="B273" s="29">
        <v>3.5858333333333334</v>
      </c>
      <c r="C273" s="29">
        <v>3.0815000000000001</v>
      </c>
      <c r="D273" s="29">
        <v>3.4330000000000003</v>
      </c>
      <c r="E273" s="29">
        <v>351.81411333004587</v>
      </c>
      <c r="F273" s="29"/>
      <c r="G273" s="29">
        <v>1000.3333333333334</v>
      </c>
      <c r="H273" s="29"/>
      <c r="I273" s="29">
        <v>1.9448333333333336</v>
      </c>
      <c r="J273" s="29">
        <v>8.3356666666666666</v>
      </c>
      <c r="K273" s="29">
        <v>4.5165000000000006</v>
      </c>
      <c r="L273" s="29">
        <v>-0.27683333333333338</v>
      </c>
      <c r="M273" s="29">
        <v>0.18566666666666665</v>
      </c>
      <c r="N273" s="29">
        <v>0.20083333333333331</v>
      </c>
      <c r="O273" s="29">
        <v>0.38650000000000001</v>
      </c>
    </row>
    <row r="274" spans="1:15" x14ac:dyDescent="0.2">
      <c r="A274" s="28">
        <v>43477.291666666009</v>
      </c>
      <c r="B274" s="29">
        <v>3.4596666666666671</v>
      </c>
      <c r="C274" s="29">
        <v>2.8913333333333333</v>
      </c>
      <c r="D274" s="29">
        <v>2.8134999999999999</v>
      </c>
      <c r="E274" s="29">
        <v>332.81993191776911</v>
      </c>
      <c r="F274" s="29"/>
      <c r="G274" s="29">
        <v>1000.6666666666666</v>
      </c>
      <c r="H274" s="29"/>
      <c r="I274" s="29">
        <v>2.0414999999999996</v>
      </c>
      <c r="J274" s="29">
        <v>11.523333333333333</v>
      </c>
      <c r="K274" s="29">
        <v>4.0699999999999994</v>
      </c>
      <c r="L274" s="29">
        <v>-0.20083333333333331</v>
      </c>
      <c r="M274" s="29">
        <v>0.18750000000000003</v>
      </c>
      <c r="N274" s="29">
        <v>0.23649999999999996</v>
      </c>
      <c r="O274" s="29">
        <v>0.4240000000000001</v>
      </c>
    </row>
    <row r="275" spans="1:15" x14ac:dyDescent="0.2">
      <c r="A275" s="28">
        <v>43477.333333332674</v>
      </c>
      <c r="B275" s="29">
        <v>2.8603333333333332</v>
      </c>
      <c r="C275" s="29">
        <v>1.7346666666666666</v>
      </c>
      <c r="D275" s="29">
        <v>2.5858333333333339</v>
      </c>
      <c r="E275" s="29">
        <v>198.61833469801763</v>
      </c>
      <c r="F275" s="29"/>
      <c r="G275" s="29">
        <v>999.83333333333337</v>
      </c>
      <c r="H275" s="29"/>
      <c r="I275" s="29">
        <v>2.7368333333333332</v>
      </c>
      <c r="J275" s="29">
        <v>11.321666666666667</v>
      </c>
      <c r="K275" s="29">
        <v>4.8270000000000008</v>
      </c>
      <c r="L275" s="29">
        <v>-0.77116666666666667</v>
      </c>
      <c r="M275" s="29">
        <v>0.43333333333333335</v>
      </c>
      <c r="N275" s="29">
        <v>4.8648333333333333</v>
      </c>
      <c r="O275" s="29">
        <v>5.2994999999999992</v>
      </c>
    </row>
    <row r="276" spans="1:15" x14ac:dyDescent="0.2">
      <c r="A276" s="28">
        <v>43477.374999999338</v>
      </c>
      <c r="B276" s="29">
        <v>2.5604999999999998</v>
      </c>
      <c r="C276" s="29">
        <v>1.4673333333333332</v>
      </c>
      <c r="D276" s="29">
        <v>2.1791666666666667</v>
      </c>
      <c r="E276" s="29">
        <v>159.71580065417416</v>
      </c>
      <c r="F276" s="29"/>
      <c r="G276" s="29">
        <v>998.66666666666663</v>
      </c>
      <c r="H276" s="29"/>
      <c r="I276" s="29">
        <v>2.6234999999999999</v>
      </c>
      <c r="J276" s="29">
        <v>10.500000000000002</v>
      </c>
      <c r="K276" s="29">
        <v>3.6703333333333337</v>
      </c>
      <c r="L276" s="29">
        <v>0.58716666666666661</v>
      </c>
      <c r="M276" s="29">
        <v>1.6006666666666665</v>
      </c>
      <c r="N276" s="29">
        <v>6.4751666666666656</v>
      </c>
      <c r="O276" s="29">
        <v>8.0739999999999998</v>
      </c>
    </row>
    <row r="277" spans="1:15" x14ac:dyDescent="0.2">
      <c r="A277" s="28">
        <v>43477.416666666002</v>
      </c>
      <c r="B277" s="29">
        <v>2.3136666666666663</v>
      </c>
      <c r="C277" s="29">
        <v>1.4181666666666668</v>
      </c>
      <c r="D277" s="29">
        <v>2.6789999999999998</v>
      </c>
      <c r="E277" s="29">
        <v>192.10693914081773</v>
      </c>
      <c r="F277" s="29"/>
      <c r="G277" s="29">
        <v>998</v>
      </c>
      <c r="H277" s="29"/>
      <c r="I277" s="29">
        <v>2.7486666666666668</v>
      </c>
      <c r="J277" s="29">
        <v>12.006666666666666</v>
      </c>
      <c r="K277" s="29">
        <v>-0.24149999999999988</v>
      </c>
      <c r="L277" s="29">
        <v>0.77933333333333343</v>
      </c>
      <c r="M277" s="29">
        <v>3.3369999999999997</v>
      </c>
      <c r="N277" s="29">
        <v>11.418833333333334</v>
      </c>
      <c r="O277" s="29">
        <v>14.756833333333333</v>
      </c>
    </row>
    <row r="278" spans="1:15" x14ac:dyDescent="0.2">
      <c r="A278" s="28">
        <v>43477.458333332666</v>
      </c>
      <c r="B278" s="29">
        <v>1.5986666666666667</v>
      </c>
      <c r="C278" s="29">
        <v>0.72583333333333344</v>
      </c>
      <c r="D278" s="29">
        <v>1.1690000000000003</v>
      </c>
      <c r="E278" s="29">
        <v>101.06461308175462</v>
      </c>
      <c r="F278" s="29"/>
      <c r="G278" s="29">
        <v>996.66666666666663</v>
      </c>
      <c r="H278" s="29"/>
      <c r="I278" s="29">
        <v>1.8520000000000001</v>
      </c>
      <c r="J278" s="29">
        <v>10.844999999999999</v>
      </c>
      <c r="K278" s="29">
        <v>0.84849999999999981</v>
      </c>
      <c r="L278" s="29">
        <v>0.89050000000000007</v>
      </c>
      <c r="M278" s="29">
        <v>10.421666666666667</v>
      </c>
      <c r="N278" s="29">
        <v>32.811666666666667</v>
      </c>
      <c r="O278" s="29">
        <v>43.234999999999992</v>
      </c>
    </row>
    <row r="279" spans="1:15" x14ac:dyDescent="0.2">
      <c r="A279" s="28">
        <v>43477.499999999331</v>
      </c>
      <c r="B279" s="29">
        <v>1.6881666666666666</v>
      </c>
      <c r="C279" s="29">
        <v>0.90349999999999986</v>
      </c>
      <c r="D279" s="29">
        <v>0.81533333333333324</v>
      </c>
      <c r="E279" s="29">
        <v>104.03483434162631</v>
      </c>
      <c r="F279" s="29"/>
      <c r="G279" s="29">
        <v>995.66666666666663</v>
      </c>
      <c r="H279" s="29"/>
      <c r="I279" s="29">
        <v>1.1934999999999998</v>
      </c>
      <c r="J279" s="29">
        <v>6.6290000000000004</v>
      </c>
      <c r="K279" s="29">
        <v>1.33</v>
      </c>
      <c r="L279" s="29">
        <v>0.60616666666666674</v>
      </c>
      <c r="M279" s="29">
        <v>11.383000000000001</v>
      </c>
      <c r="N279" s="29">
        <v>34.714999999999996</v>
      </c>
      <c r="O279" s="29">
        <v>46.1</v>
      </c>
    </row>
    <row r="280" spans="1:15" x14ac:dyDescent="0.2">
      <c r="A280" s="28">
        <v>43477.541666665995</v>
      </c>
      <c r="B280" s="29">
        <v>1.5936666666666666</v>
      </c>
      <c r="C280" s="29">
        <v>0.85199999999999987</v>
      </c>
      <c r="D280" s="29">
        <v>2.2253333333333334</v>
      </c>
      <c r="E280" s="29">
        <v>36.847639235427913</v>
      </c>
      <c r="F280" s="29"/>
      <c r="G280" s="29">
        <v>994.83333333333337</v>
      </c>
      <c r="H280" s="29"/>
      <c r="I280" s="29">
        <v>1.1005</v>
      </c>
      <c r="J280" s="29">
        <v>5.6886666666666663</v>
      </c>
      <c r="K280" s="29">
        <v>-0.25683333333333336</v>
      </c>
      <c r="L280" s="29">
        <v>1.5053333333333332</v>
      </c>
      <c r="M280" s="29">
        <v>4.2305000000000001</v>
      </c>
      <c r="N280" s="29">
        <v>36.57833333333334</v>
      </c>
      <c r="O280" s="29">
        <v>40.806666666666665</v>
      </c>
    </row>
    <row r="281" spans="1:15" x14ac:dyDescent="0.2">
      <c r="A281" s="28">
        <v>43477.583333332659</v>
      </c>
      <c r="B281" s="29">
        <v>1.7015000000000002</v>
      </c>
      <c r="C281" s="29">
        <v>1.0233333333333334</v>
      </c>
      <c r="D281" s="29">
        <v>2.5321666666666669</v>
      </c>
      <c r="E281" s="29">
        <v>35.44184580805404</v>
      </c>
      <c r="F281" s="29"/>
      <c r="G281" s="29">
        <v>994</v>
      </c>
      <c r="H281" s="29"/>
      <c r="I281" s="29">
        <v>1.0693333333333332</v>
      </c>
      <c r="J281" s="29">
        <v>4.3455000000000004</v>
      </c>
      <c r="K281" s="29">
        <v>0.92599999999999993</v>
      </c>
      <c r="L281" s="29">
        <v>5.251666666666666</v>
      </c>
      <c r="M281" s="29">
        <v>3.2040000000000002</v>
      </c>
      <c r="N281" s="29">
        <v>39.371666666666663</v>
      </c>
      <c r="O281" s="29">
        <v>42.576666666666661</v>
      </c>
    </row>
    <row r="282" spans="1:15" x14ac:dyDescent="0.2">
      <c r="A282" s="28">
        <v>43477.624999999323</v>
      </c>
      <c r="B282" s="29">
        <v>1.7954999999999999</v>
      </c>
      <c r="C282" s="29">
        <v>1.1141666666666667</v>
      </c>
      <c r="D282" s="29">
        <v>2.7073333333333331</v>
      </c>
      <c r="E282" s="29">
        <v>53.850639534656366</v>
      </c>
      <c r="F282" s="29"/>
      <c r="G282" s="29">
        <v>993</v>
      </c>
      <c r="H282" s="29"/>
      <c r="I282" s="29">
        <v>0.8221666666666666</v>
      </c>
      <c r="J282" s="29">
        <v>2.571333333333333</v>
      </c>
      <c r="K282" s="29">
        <v>1.0720000000000001</v>
      </c>
      <c r="L282" s="29">
        <v>4.2283333333333335</v>
      </c>
      <c r="M282" s="29">
        <v>8.6166666666666671</v>
      </c>
      <c r="N282" s="29">
        <v>37.065000000000005</v>
      </c>
      <c r="O282" s="29">
        <v>45.678333333333335</v>
      </c>
    </row>
    <row r="283" spans="1:15" x14ac:dyDescent="0.2">
      <c r="A283" s="28">
        <v>43477.666666665988</v>
      </c>
      <c r="B283" s="29">
        <v>1.8691666666666666</v>
      </c>
      <c r="C283" s="29">
        <v>1.1274999999999999</v>
      </c>
      <c r="D283" s="29">
        <v>2.7043333333333339</v>
      </c>
      <c r="E283" s="29">
        <v>72.82307600089058</v>
      </c>
      <c r="F283" s="29"/>
      <c r="G283" s="29">
        <v>992.83333333333337</v>
      </c>
      <c r="H283" s="29"/>
      <c r="I283" s="29">
        <v>0.6176666666666667</v>
      </c>
      <c r="J283" s="29">
        <v>1.7750000000000001</v>
      </c>
      <c r="K283" s="29">
        <v>-0.14033333333333325</v>
      </c>
      <c r="L283" s="29">
        <v>6.6948333333333325</v>
      </c>
      <c r="M283" s="29">
        <v>3.9123333333333328</v>
      </c>
      <c r="N283" s="29">
        <v>15.611666666666665</v>
      </c>
      <c r="O283" s="29">
        <v>19.524999999999999</v>
      </c>
    </row>
    <row r="284" spans="1:15" x14ac:dyDescent="0.2">
      <c r="A284" s="28">
        <v>43477.708333332652</v>
      </c>
      <c r="B284" s="29">
        <v>1.9131666666666669</v>
      </c>
      <c r="C284" s="29">
        <v>1.2506666666666668</v>
      </c>
      <c r="D284" s="29">
        <v>2.7010000000000001</v>
      </c>
      <c r="E284" s="29">
        <v>66.273730781846709</v>
      </c>
      <c r="F284" s="29"/>
      <c r="G284" s="29">
        <v>992</v>
      </c>
      <c r="H284" s="29"/>
      <c r="I284" s="29">
        <v>0.68400000000000016</v>
      </c>
      <c r="J284" s="29">
        <v>1.8358333333333332</v>
      </c>
      <c r="K284" s="29">
        <v>-0.6781666666666667</v>
      </c>
      <c r="L284" s="29">
        <v>9.6245000000000012</v>
      </c>
      <c r="M284" s="29">
        <v>2.8580000000000001</v>
      </c>
      <c r="N284" s="29">
        <v>14.926666666666668</v>
      </c>
      <c r="O284" s="29">
        <v>17.783333333333331</v>
      </c>
    </row>
    <row r="285" spans="1:15" x14ac:dyDescent="0.2">
      <c r="A285" s="28">
        <v>43477.749999999316</v>
      </c>
      <c r="B285" s="29">
        <v>1.7761666666666667</v>
      </c>
      <c r="C285" s="29">
        <v>0.98533333333333328</v>
      </c>
      <c r="D285" s="29">
        <v>1.1606666666666667</v>
      </c>
      <c r="E285" s="29">
        <v>107.75790526880928</v>
      </c>
      <c r="F285" s="29"/>
      <c r="G285" s="29">
        <v>992</v>
      </c>
      <c r="H285" s="29"/>
      <c r="I285" s="29">
        <v>0.98183333333333334</v>
      </c>
      <c r="J285" s="29">
        <v>2.1668333333333334</v>
      </c>
      <c r="K285" s="29">
        <v>0.2726666666666665</v>
      </c>
      <c r="L285" s="29">
        <v>6.1818333333333335</v>
      </c>
      <c r="M285" s="29">
        <v>7.3358333333333343</v>
      </c>
      <c r="N285" s="29">
        <v>23.51</v>
      </c>
      <c r="O285" s="29">
        <v>30.846666666666664</v>
      </c>
    </row>
    <row r="286" spans="1:15" x14ac:dyDescent="0.2">
      <c r="A286" s="28">
        <v>43477.79166666598</v>
      </c>
      <c r="B286" s="29">
        <v>1.6946666666666665</v>
      </c>
      <c r="C286" s="29">
        <v>1.1033333333333333</v>
      </c>
      <c r="D286" s="29">
        <v>2.5941666666666667</v>
      </c>
      <c r="E286" s="29">
        <v>45.077786629783766</v>
      </c>
      <c r="F286" s="29"/>
      <c r="G286" s="29">
        <v>992</v>
      </c>
      <c r="H286" s="29"/>
      <c r="I286" s="29">
        <v>2.1686666666666663</v>
      </c>
      <c r="J286" s="29">
        <v>4.335</v>
      </c>
      <c r="K286" s="29">
        <v>1.5643333333333334</v>
      </c>
      <c r="L286" s="29">
        <v>5.8105000000000002</v>
      </c>
      <c r="M286" s="29">
        <v>1.4633333333333332</v>
      </c>
      <c r="N286" s="29">
        <v>27.815000000000001</v>
      </c>
      <c r="O286" s="29">
        <v>29.281666666666666</v>
      </c>
    </row>
    <row r="287" spans="1:15" x14ac:dyDescent="0.2">
      <c r="A287" s="28">
        <v>43477.833333332645</v>
      </c>
      <c r="B287" s="29">
        <v>1.7926666666666666</v>
      </c>
      <c r="C287" s="29">
        <v>1.2565000000000002</v>
      </c>
      <c r="D287" s="29">
        <v>2.2506666666666666</v>
      </c>
      <c r="E287" s="29">
        <v>36.793943467075366</v>
      </c>
      <c r="F287" s="29"/>
      <c r="G287" s="29">
        <v>992.66666666666663</v>
      </c>
      <c r="H287" s="29"/>
      <c r="I287" s="29">
        <v>1.907</v>
      </c>
      <c r="J287" s="29">
        <v>3.7310000000000003</v>
      </c>
      <c r="K287" s="29">
        <v>0.36983333333333335</v>
      </c>
      <c r="L287" s="29">
        <v>2.1246666666666667</v>
      </c>
      <c r="M287" s="29">
        <v>2.5051666666666668</v>
      </c>
      <c r="N287" s="29">
        <v>22.833333333333332</v>
      </c>
      <c r="O287" s="29">
        <v>25.338333333333338</v>
      </c>
    </row>
    <row r="288" spans="1:15" x14ac:dyDescent="0.2">
      <c r="A288" s="28">
        <v>43477.874999999309</v>
      </c>
      <c r="B288" s="29">
        <v>1.9743333333333333</v>
      </c>
      <c r="C288" s="29">
        <v>1.5983333333333334</v>
      </c>
      <c r="D288" s="29">
        <v>3.2645</v>
      </c>
      <c r="E288" s="29">
        <v>20.358559673192598</v>
      </c>
      <c r="F288" s="29"/>
      <c r="G288" s="29">
        <v>993</v>
      </c>
      <c r="H288" s="29"/>
      <c r="I288" s="29">
        <v>0.76716666666666666</v>
      </c>
      <c r="J288" s="29">
        <v>1.5363333333333333</v>
      </c>
      <c r="K288" s="29">
        <v>0.3843333333333333</v>
      </c>
      <c r="L288" s="29">
        <v>1.7916666666666665</v>
      </c>
      <c r="M288" s="29">
        <v>0.17066666666666666</v>
      </c>
      <c r="N288" s="29">
        <v>5.6814999999999998</v>
      </c>
      <c r="O288" s="29">
        <v>5.8526666666666669</v>
      </c>
    </row>
    <row r="289" spans="1:15" x14ac:dyDescent="0.2">
      <c r="A289" s="28">
        <v>43477.916666665973</v>
      </c>
      <c r="B289" s="29">
        <v>1.9885000000000002</v>
      </c>
      <c r="C289" s="29">
        <v>1.6423333333333332</v>
      </c>
      <c r="D289" s="29">
        <v>3.157</v>
      </c>
      <c r="E289" s="29">
        <v>20.638428014424871</v>
      </c>
      <c r="F289" s="29"/>
      <c r="G289" s="29">
        <v>993.33333333333337</v>
      </c>
      <c r="H289" s="29"/>
      <c r="I289" s="29">
        <v>0.99783333333333346</v>
      </c>
      <c r="J289" s="29">
        <v>1.9944999999999997</v>
      </c>
      <c r="K289" s="29">
        <v>1.1619999999999999</v>
      </c>
      <c r="L289" s="29">
        <v>0.44416666666666649</v>
      </c>
      <c r="M289" s="29">
        <v>0.13916666666666669</v>
      </c>
      <c r="N289" s="29">
        <v>2.4858333333333333</v>
      </c>
      <c r="O289" s="29">
        <v>2.625</v>
      </c>
    </row>
    <row r="290" spans="1:15" x14ac:dyDescent="0.2">
      <c r="A290" s="28">
        <v>43477.958333332637</v>
      </c>
      <c r="B290" s="29">
        <v>2.0176666666666665</v>
      </c>
      <c r="C290" s="29">
        <v>1.7181666666666666</v>
      </c>
      <c r="D290" s="29">
        <v>2.8111666666666664</v>
      </c>
      <c r="E290" s="29">
        <v>11.548443128109064</v>
      </c>
      <c r="F290" s="29"/>
      <c r="G290" s="29">
        <v>994</v>
      </c>
      <c r="H290" s="29"/>
      <c r="I290" s="29">
        <v>1.1355</v>
      </c>
      <c r="J290" s="29">
        <v>2.0788333333333333</v>
      </c>
      <c r="K290" s="29">
        <v>4.8516666666666666</v>
      </c>
      <c r="L290" s="29">
        <v>2.4000000000000021E-2</v>
      </c>
      <c r="M290" s="29">
        <v>0.21366666666666667</v>
      </c>
      <c r="N290" s="29">
        <v>1.8733333333333333</v>
      </c>
      <c r="O290" s="29">
        <v>2.0870000000000002</v>
      </c>
    </row>
    <row r="291" spans="1:15" x14ac:dyDescent="0.2">
      <c r="A291" s="28">
        <v>43477.999999999302</v>
      </c>
      <c r="B291" s="29">
        <v>1.8576666666666666</v>
      </c>
      <c r="C291" s="29">
        <v>1.5501666666666667</v>
      </c>
      <c r="D291" s="29">
        <v>2.0831666666666666</v>
      </c>
      <c r="E291" s="29">
        <v>35.136729882596107</v>
      </c>
      <c r="F291" s="29"/>
      <c r="G291" s="29">
        <v>994</v>
      </c>
      <c r="H291" s="29"/>
      <c r="I291" s="29">
        <v>2.3941666666666666</v>
      </c>
      <c r="J291" s="29">
        <v>5.6134999999999993</v>
      </c>
      <c r="K291" s="29">
        <v>7.4191666666666665</v>
      </c>
      <c r="L291" s="29">
        <v>0.53216666666666668</v>
      </c>
      <c r="M291" s="29">
        <v>3.0868333333333333</v>
      </c>
      <c r="N291" s="29">
        <v>9.0516666666666676</v>
      </c>
      <c r="O291" s="29">
        <v>12.139000000000001</v>
      </c>
    </row>
    <row r="292" spans="1:15" x14ac:dyDescent="0.2">
      <c r="A292" s="28">
        <v>43478.041666665966</v>
      </c>
      <c r="B292" s="29">
        <v>1.7556666666666665</v>
      </c>
      <c r="C292" s="29">
        <v>1.6593333333333335</v>
      </c>
      <c r="D292" s="29">
        <v>1.8016666666666667</v>
      </c>
      <c r="E292" s="29">
        <v>27.514675408093868</v>
      </c>
      <c r="F292" s="29"/>
      <c r="G292" s="29">
        <v>995</v>
      </c>
      <c r="H292" s="29"/>
      <c r="I292" s="29">
        <v>3.9589999999999996</v>
      </c>
      <c r="J292" s="29">
        <v>12.698333333333332</v>
      </c>
      <c r="K292" s="29">
        <v>4.4561666666666664</v>
      </c>
      <c r="L292" s="29">
        <v>0.57133333333333347</v>
      </c>
      <c r="M292" s="29">
        <v>1.3751666666666669</v>
      </c>
      <c r="N292" s="29">
        <v>11.378</v>
      </c>
      <c r="O292" s="29">
        <v>12.754166666666668</v>
      </c>
    </row>
    <row r="293" spans="1:15" x14ac:dyDescent="0.2">
      <c r="A293" s="28">
        <v>43478.08333333263</v>
      </c>
      <c r="B293" s="29">
        <v>1.0991666666666666</v>
      </c>
      <c r="C293" s="29">
        <v>1.1366666666666665</v>
      </c>
      <c r="D293" s="29">
        <v>1.2545000000000002</v>
      </c>
      <c r="E293" s="29">
        <v>122.81043761212804</v>
      </c>
      <c r="F293" s="29"/>
      <c r="G293" s="29">
        <v>995.16666666666663</v>
      </c>
      <c r="H293" s="29"/>
      <c r="I293" s="29">
        <v>2.0834999999999995</v>
      </c>
      <c r="J293" s="29">
        <v>8.3026666666666671</v>
      </c>
      <c r="K293" s="29">
        <v>3.0431666666666666</v>
      </c>
      <c r="L293" s="29">
        <v>-0.21066666666666661</v>
      </c>
      <c r="M293" s="29">
        <v>1.7018333333333331</v>
      </c>
      <c r="N293" s="29">
        <v>7.2778333333333327</v>
      </c>
      <c r="O293" s="29">
        <v>8.9806666666666679</v>
      </c>
    </row>
    <row r="294" spans="1:15" x14ac:dyDescent="0.2">
      <c r="A294" s="28">
        <v>43478.124999999294</v>
      </c>
      <c r="B294" s="29">
        <v>1.1830000000000001</v>
      </c>
      <c r="C294" s="29">
        <v>0.85116666666666674</v>
      </c>
      <c r="D294" s="29">
        <v>2.149</v>
      </c>
      <c r="E294" s="29">
        <v>64.730670900843833</v>
      </c>
      <c r="F294" s="29"/>
      <c r="G294" s="29">
        <v>996.33333333333337</v>
      </c>
      <c r="H294" s="29"/>
      <c r="I294" s="29">
        <v>3.2548333333333335</v>
      </c>
      <c r="J294" s="29">
        <v>8.4941666666666666</v>
      </c>
      <c r="K294" s="29">
        <v>2.1618333333333335</v>
      </c>
      <c r="L294" s="29">
        <v>1.0731666666666666</v>
      </c>
      <c r="M294" s="29">
        <v>2.0394999999999999</v>
      </c>
      <c r="N294" s="29">
        <v>8.783666666666667</v>
      </c>
      <c r="O294" s="29">
        <v>10.821333333333333</v>
      </c>
    </row>
    <row r="295" spans="1:15" x14ac:dyDescent="0.2">
      <c r="A295" s="28">
        <v>43478.166666665958</v>
      </c>
      <c r="B295" s="29">
        <v>1.6396666666666668</v>
      </c>
      <c r="C295" s="29">
        <v>1.6301666666666668</v>
      </c>
      <c r="D295" s="29">
        <v>5.1433333333333335</v>
      </c>
      <c r="E295" s="29">
        <v>24.96371202244066</v>
      </c>
      <c r="F295" s="29"/>
      <c r="G295" s="29">
        <v>997.5</v>
      </c>
      <c r="H295" s="29"/>
      <c r="I295" s="29">
        <v>1.3823333333333334</v>
      </c>
      <c r="J295" s="29">
        <v>4.370166666666667</v>
      </c>
      <c r="K295" s="29">
        <v>0.71299999999999986</v>
      </c>
      <c r="L295" s="29">
        <v>0.97750000000000004</v>
      </c>
      <c r="M295" s="29">
        <v>0.17816666666666667</v>
      </c>
      <c r="N295" s="29">
        <v>2.6456666666666666</v>
      </c>
      <c r="O295" s="29">
        <v>2.8238333333333334</v>
      </c>
    </row>
    <row r="296" spans="1:15" x14ac:dyDescent="0.2">
      <c r="A296" s="28">
        <v>43478.208333332623</v>
      </c>
      <c r="B296" s="29">
        <v>2.0446666666666666</v>
      </c>
      <c r="C296" s="29">
        <v>2.1640000000000001</v>
      </c>
      <c r="D296" s="29">
        <v>8.9249999999999989</v>
      </c>
      <c r="E296" s="29">
        <v>12.437875353330028</v>
      </c>
      <c r="F296" s="29"/>
      <c r="G296" s="29">
        <v>998.83333333333337</v>
      </c>
      <c r="H296" s="29"/>
      <c r="I296" s="29">
        <v>0.15933333333333333</v>
      </c>
      <c r="J296" s="29">
        <v>1.8955000000000002</v>
      </c>
      <c r="K296" s="29">
        <v>1.1638333333333335</v>
      </c>
      <c r="L296" s="29">
        <v>-0.16416666666666663</v>
      </c>
      <c r="M296" s="29">
        <v>0.14683333333333334</v>
      </c>
      <c r="N296" s="29">
        <v>0.26683333333333331</v>
      </c>
      <c r="O296" s="29">
        <v>0.41366666666666668</v>
      </c>
    </row>
    <row r="297" spans="1:15" x14ac:dyDescent="0.2">
      <c r="A297" s="28">
        <v>43478.249999999287</v>
      </c>
      <c r="B297" s="29">
        <v>1.9848333333333334</v>
      </c>
      <c r="C297" s="29">
        <v>2.1611666666666669</v>
      </c>
      <c r="D297" s="29">
        <v>7.113833333333333</v>
      </c>
      <c r="E297" s="29">
        <v>7.6934402048962829</v>
      </c>
      <c r="F297" s="29"/>
      <c r="G297" s="29">
        <v>1000.3333333333334</v>
      </c>
      <c r="H297" s="29"/>
      <c r="I297" s="29">
        <v>0.41150000000000003</v>
      </c>
      <c r="J297" s="29">
        <v>2.6316666666666673</v>
      </c>
      <c r="K297" s="29">
        <v>0.14383333333333337</v>
      </c>
      <c r="L297" s="29">
        <v>0.91916666666666647</v>
      </c>
      <c r="M297" s="29">
        <v>0.10816666666666667</v>
      </c>
      <c r="N297" s="29">
        <v>0.41050000000000003</v>
      </c>
      <c r="O297" s="29">
        <v>0.51866666666666672</v>
      </c>
    </row>
    <row r="298" spans="1:15" x14ac:dyDescent="0.2">
      <c r="A298" s="28">
        <v>43478.291666665951</v>
      </c>
      <c r="B298" s="29">
        <v>2.077</v>
      </c>
      <c r="C298" s="29">
        <v>2.1949999999999998</v>
      </c>
      <c r="D298" s="29">
        <v>7.1576666666666666</v>
      </c>
      <c r="E298" s="29">
        <v>12.054901439290285</v>
      </c>
      <c r="F298" s="29"/>
      <c r="G298" s="29">
        <v>1001.8333333333334</v>
      </c>
      <c r="H298" s="29"/>
      <c r="I298" s="29">
        <v>0.22900000000000001</v>
      </c>
      <c r="J298" s="29">
        <v>2.3083333333333331</v>
      </c>
      <c r="K298" s="29">
        <v>1.2466666666666668</v>
      </c>
      <c r="L298" s="29">
        <v>5.1666666666666528E-3</v>
      </c>
      <c r="M298" s="29">
        <v>0.10866666666666668</v>
      </c>
      <c r="N298" s="29">
        <v>0.52383333333333326</v>
      </c>
      <c r="O298" s="29">
        <v>0.6323333333333333</v>
      </c>
    </row>
    <row r="299" spans="1:15" x14ac:dyDescent="0.2">
      <c r="A299" s="28">
        <v>43478.333333332615</v>
      </c>
      <c r="B299" s="29">
        <v>1.9916666666666663</v>
      </c>
      <c r="C299" s="29">
        <v>1.9398333333333333</v>
      </c>
      <c r="D299" s="29">
        <v>5.7945000000000002</v>
      </c>
      <c r="E299" s="29">
        <v>16.758994615621425</v>
      </c>
      <c r="F299" s="29"/>
      <c r="G299" s="29">
        <v>1003.5</v>
      </c>
      <c r="H299" s="29"/>
      <c r="I299" s="29">
        <v>0.373</v>
      </c>
      <c r="J299" s="29">
        <v>2.6288333333333331</v>
      </c>
      <c r="K299" s="29">
        <v>1.2358333333333338</v>
      </c>
      <c r="L299" s="29">
        <v>0.56466666666666665</v>
      </c>
      <c r="M299" s="29">
        <v>0.10616666666666667</v>
      </c>
      <c r="N299" s="29">
        <v>0.85516666666666674</v>
      </c>
      <c r="O299" s="29">
        <v>0.96116666666666672</v>
      </c>
    </row>
    <row r="300" spans="1:15" x14ac:dyDescent="0.2">
      <c r="A300" s="28">
        <v>43478.37499999928</v>
      </c>
      <c r="B300" s="29">
        <v>1.8048333333333331</v>
      </c>
      <c r="C300" s="29">
        <v>1.9245000000000001</v>
      </c>
      <c r="D300" s="29">
        <v>6.6801666666666657</v>
      </c>
      <c r="E300" s="29">
        <v>13.148979873485692</v>
      </c>
      <c r="F300" s="29"/>
      <c r="G300" s="29">
        <v>1004.6666666666666</v>
      </c>
      <c r="H300" s="29"/>
      <c r="I300" s="29">
        <v>0.76200000000000001</v>
      </c>
      <c r="J300" s="29">
        <v>3.6211666666666669</v>
      </c>
      <c r="K300" s="29">
        <v>1.1288333333333336</v>
      </c>
      <c r="L300" s="29">
        <v>0.19066666666666665</v>
      </c>
      <c r="M300" s="29">
        <v>2.3500000000000004E-2</v>
      </c>
      <c r="N300" s="29">
        <v>0.60933333333333339</v>
      </c>
      <c r="O300" s="29">
        <v>0.63249999999999995</v>
      </c>
    </row>
    <row r="301" spans="1:15" x14ac:dyDescent="0.2">
      <c r="A301" s="28">
        <v>43478.416666665944</v>
      </c>
      <c r="B301" s="29">
        <v>1.3031666666666668</v>
      </c>
      <c r="C301" s="29">
        <v>1.4475</v>
      </c>
      <c r="D301" s="29">
        <v>6.9203333333333328</v>
      </c>
      <c r="E301" s="29">
        <v>13.886684721393667</v>
      </c>
      <c r="F301" s="29"/>
      <c r="G301" s="29">
        <v>990.33333333333337</v>
      </c>
      <c r="H301" s="29"/>
      <c r="I301" s="29">
        <v>0.87999999999999989</v>
      </c>
      <c r="J301" s="29">
        <v>4.1946666666666665</v>
      </c>
      <c r="K301" s="29">
        <v>1.5175000000000001</v>
      </c>
      <c r="L301" s="29">
        <v>0.30066666666666653</v>
      </c>
      <c r="M301" s="29">
        <v>4.9166666666666671E-2</v>
      </c>
      <c r="N301" s="29">
        <v>0.70450000000000002</v>
      </c>
      <c r="O301" s="29">
        <v>0.75366666666666671</v>
      </c>
    </row>
    <row r="302" spans="1:15" x14ac:dyDescent="0.2">
      <c r="A302" s="28">
        <v>43478.458333332608</v>
      </c>
      <c r="B302" s="29">
        <v>1.1738333333333333</v>
      </c>
      <c r="C302" s="29">
        <v>1.1239999999999999</v>
      </c>
      <c r="D302" s="29">
        <v>5.8031666666666668</v>
      </c>
      <c r="E302" s="29">
        <v>0.25346646281228374</v>
      </c>
      <c r="F302" s="29"/>
      <c r="G302" s="29">
        <v>1007.1666666666666</v>
      </c>
      <c r="H302" s="29"/>
      <c r="I302" s="29">
        <v>0.99716666666666676</v>
      </c>
      <c r="J302" s="29">
        <v>4.6256666666666666</v>
      </c>
      <c r="K302" s="29">
        <v>1.4145000000000001</v>
      </c>
      <c r="L302" s="29">
        <v>2.0500000000000074E-2</v>
      </c>
      <c r="M302" s="29">
        <v>3.3499999999999995E-2</v>
      </c>
      <c r="N302" s="29">
        <v>0.5535000000000001</v>
      </c>
      <c r="O302" s="29">
        <v>0.58716666666666661</v>
      </c>
    </row>
    <row r="303" spans="1:15" x14ac:dyDescent="0.2">
      <c r="A303" s="28">
        <v>43478.499999999272</v>
      </c>
      <c r="B303" s="29">
        <v>1.0166666666666666</v>
      </c>
      <c r="C303" s="29">
        <v>0.68566666666666665</v>
      </c>
      <c r="D303" s="29">
        <v>5.992</v>
      </c>
      <c r="E303" s="29">
        <v>349.78442609258832</v>
      </c>
      <c r="F303" s="29"/>
      <c r="G303" s="29">
        <v>1008.3333333333334</v>
      </c>
      <c r="H303" s="29"/>
      <c r="I303" s="29">
        <v>1.0918333333333334</v>
      </c>
      <c r="J303" s="29">
        <v>4.4898333333333333</v>
      </c>
      <c r="K303" s="29">
        <v>0.85283333333333355</v>
      </c>
      <c r="L303" s="29">
        <v>-0.17533333333333329</v>
      </c>
      <c r="M303" s="29">
        <v>6.6166666666666665E-2</v>
      </c>
      <c r="N303" s="29">
        <v>0.72800000000000009</v>
      </c>
      <c r="O303" s="29">
        <v>0.79416666666666658</v>
      </c>
    </row>
    <row r="304" spans="1:15" x14ac:dyDescent="0.2">
      <c r="A304" s="28">
        <v>43478.541666665937</v>
      </c>
      <c r="B304" s="29">
        <v>0.6948333333333333</v>
      </c>
      <c r="C304" s="29">
        <v>0.32283333333333331</v>
      </c>
      <c r="D304" s="29">
        <v>5.3668333333333331</v>
      </c>
      <c r="E304" s="29">
        <v>12.250431295714593</v>
      </c>
      <c r="F304" s="29"/>
      <c r="G304" s="29">
        <v>1009</v>
      </c>
      <c r="H304" s="29"/>
      <c r="I304" s="29">
        <v>1.0440000000000003</v>
      </c>
      <c r="J304" s="29">
        <v>3.9773333333333336</v>
      </c>
      <c r="K304" s="29">
        <v>2.8403333333333332</v>
      </c>
      <c r="L304" s="29">
        <v>0.17183333333333339</v>
      </c>
      <c r="M304" s="29">
        <v>7.5666666666666674E-2</v>
      </c>
      <c r="N304" s="29">
        <v>1.4435000000000002</v>
      </c>
      <c r="O304" s="29">
        <v>1.5191666666666668</v>
      </c>
    </row>
    <row r="305" spans="1:15" x14ac:dyDescent="0.2">
      <c r="A305" s="28">
        <v>43478.583333332601</v>
      </c>
      <c r="B305" s="29">
        <v>0.46500000000000002</v>
      </c>
      <c r="C305" s="29">
        <v>-0.19466666666666665</v>
      </c>
      <c r="D305" s="29">
        <v>5.0564999999999998</v>
      </c>
      <c r="E305" s="29">
        <v>26.383854849224566</v>
      </c>
      <c r="F305" s="29"/>
      <c r="G305" s="29">
        <v>1009</v>
      </c>
      <c r="H305" s="29"/>
      <c r="I305" s="29">
        <v>0.46066666666666661</v>
      </c>
      <c r="J305" s="29">
        <v>2.9186666666666667</v>
      </c>
      <c r="K305" s="29">
        <v>2.6684999999999999</v>
      </c>
      <c r="L305" s="29">
        <v>0.98350000000000026</v>
      </c>
      <c r="M305" s="29">
        <v>0.12566666666666668</v>
      </c>
      <c r="N305" s="29">
        <v>2.2656666666666667</v>
      </c>
      <c r="O305" s="29">
        <v>2.3916666666666666</v>
      </c>
    </row>
    <row r="306" spans="1:15" x14ac:dyDescent="0.2">
      <c r="A306" s="28">
        <v>43478.624999999265</v>
      </c>
      <c r="B306" s="29">
        <v>0.20333333333333334</v>
      </c>
      <c r="C306" s="29">
        <v>-0.48833333333333329</v>
      </c>
      <c r="D306" s="29">
        <v>2.5068333333333332</v>
      </c>
      <c r="E306" s="29">
        <v>59.781934482440235</v>
      </c>
      <c r="F306" s="29"/>
      <c r="G306" s="29">
        <v>1009.5</v>
      </c>
      <c r="H306" s="29"/>
      <c r="I306" s="29">
        <v>0.28750000000000003</v>
      </c>
      <c r="J306" s="29">
        <v>2.6694999999999998</v>
      </c>
      <c r="K306" s="29">
        <v>3.1266666666666669</v>
      </c>
      <c r="L306" s="29">
        <v>1.9423333333333335</v>
      </c>
      <c r="M306" s="29">
        <v>2.3874999999999997</v>
      </c>
      <c r="N306" s="29">
        <v>9.7085000000000008</v>
      </c>
      <c r="O306" s="29">
        <v>12.097166666666666</v>
      </c>
    </row>
    <row r="307" spans="1:15" x14ac:dyDescent="0.2">
      <c r="A307" s="28">
        <v>43478.666666665929</v>
      </c>
      <c r="B307" s="29">
        <v>-1.0341666666666667</v>
      </c>
      <c r="C307" s="29">
        <v>-2.2458333333333331</v>
      </c>
      <c r="D307" s="29">
        <v>2.3388333333333335</v>
      </c>
      <c r="E307" s="29">
        <v>172.09105546334035</v>
      </c>
      <c r="F307" s="29"/>
      <c r="G307" s="29">
        <v>1010</v>
      </c>
      <c r="H307" s="29"/>
      <c r="I307" s="29">
        <v>0.15683333333333335</v>
      </c>
      <c r="J307" s="29">
        <v>3.1338333333333335</v>
      </c>
      <c r="K307" s="29">
        <v>0.63100000000000001</v>
      </c>
      <c r="L307" s="29">
        <v>0.35049999999999992</v>
      </c>
      <c r="M307" s="29">
        <v>2.383666666666667</v>
      </c>
      <c r="N307" s="29">
        <v>10.757333333333335</v>
      </c>
      <c r="O307" s="29">
        <v>13.141166666666669</v>
      </c>
    </row>
    <row r="308" spans="1:15" x14ac:dyDescent="0.2">
      <c r="A308" s="28">
        <v>43478.708333332594</v>
      </c>
      <c r="B308" s="29">
        <v>-1.4401666666666666</v>
      </c>
      <c r="C308" s="29">
        <v>-3.468666666666667</v>
      </c>
      <c r="D308" s="29">
        <v>2.7774999999999999</v>
      </c>
      <c r="E308" s="29">
        <v>176.08363300152828</v>
      </c>
      <c r="F308" s="29"/>
      <c r="G308" s="29">
        <v>1010.3333333333334</v>
      </c>
      <c r="H308" s="29"/>
      <c r="I308" s="29">
        <v>0.41899999999999998</v>
      </c>
      <c r="J308" s="29">
        <v>4.3001666666666667</v>
      </c>
      <c r="K308" s="29">
        <v>1.0356666666666667</v>
      </c>
      <c r="L308" s="29">
        <v>0.28433333333333322</v>
      </c>
      <c r="M308" s="29">
        <v>2.3198333333333334</v>
      </c>
      <c r="N308" s="29">
        <v>9.9268333333333327</v>
      </c>
      <c r="O308" s="29">
        <v>12.248833333333332</v>
      </c>
    </row>
    <row r="309" spans="1:15" x14ac:dyDescent="0.2">
      <c r="A309" s="28">
        <v>43478.749999999258</v>
      </c>
      <c r="B309" s="29">
        <v>-1.3280000000000001</v>
      </c>
      <c r="C309" s="29">
        <v>-2.7613333333333334</v>
      </c>
      <c r="D309" s="29">
        <v>2.1916666666666669</v>
      </c>
      <c r="E309" s="29">
        <v>167.64707014653561</v>
      </c>
      <c r="F309" s="29"/>
      <c r="G309" s="29">
        <v>1010.3333333333334</v>
      </c>
      <c r="H309" s="29"/>
      <c r="I309" s="29">
        <v>0.55533333333333335</v>
      </c>
      <c r="J309" s="29">
        <v>4.7978333333333332</v>
      </c>
      <c r="K309" s="29">
        <v>2.2885000000000004</v>
      </c>
      <c r="L309" s="29">
        <v>0.40383333333333338</v>
      </c>
      <c r="M309" s="29">
        <v>1.978</v>
      </c>
      <c r="N309" s="29">
        <v>12.586333333333334</v>
      </c>
      <c r="O309" s="29">
        <v>14.564333333333332</v>
      </c>
    </row>
    <row r="310" spans="1:15" x14ac:dyDescent="0.2">
      <c r="A310" s="28">
        <v>43478.791666665922</v>
      </c>
      <c r="B310" s="29">
        <v>-0.51833333333333342</v>
      </c>
      <c r="C310" s="29">
        <v>-1.6769999999999998</v>
      </c>
      <c r="D310" s="29">
        <v>1.6020000000000001</v>
      </c>
      <c r="E310" s="29">
        <v>140.46763196294629</v>
      </c>
      <c r="F310" s="29"/>
      <c r="G310" s="29">
        <v>1010</v>
      </c>
      <c r="H310" s="29"/>
      <c r="I310" s="29">
        <v>0.46783333333333338</v>
      </c>
      <c r="J310" s="29">
        <v>4.4718333333333327</v>
      </c>
      <c r="K310" s="29">
        <v>3.3623333333333334</v>
      </c>
      <c r="L310" s="29">
        <v>6.4500000000000002E-2</v>
      </c>
      <c r="M310" s="29">
        <v>2.7509999999999999</v>
      </c>
      <c r="N310" s="29">
        <v>7.0453333333333346</v>
      </c>
      <c r="O310" s="29">
        <v>9.7958333333333343</v>
      </c>
    </row>
    <row r="311" spans="1:15" x14ac:dyDescent="0.2">
      <c r="A311" s="28">
        <v>43478.833333332586</v>
      </c>
      <c r="B311" s="29">
        <v>-0.32033333333333336</v>
      </c>
      <c r="C311" s="29">
        <v>-1.1728333333333334</v>
      </c>
      <c r="D311" s="29">
        <v>2.1308333333333334</v>
      </c>
      <c r="E311" s="29">
        <v>131.98148894061862</v>
      </c>
      <c r="F311" s="29"/>
      <c r="G311" s="29">
        <v>1010</v>
      </c>
      <c r="H311" s="29"/>
      <c r="I311" s="29">
        <v>0.36000000000000004</v>
      </c>
      <c r="J311" s="29">
        <v>3.7674999999999996</v>
      </c>
      <c r="K311" s="29">
        <v>7.3653333333333348</v>
      </c>
      <c r="L311" s="29">
        <v>0.51416666666666688</v>
      </c>
      <c r="M311" s="29">
        <v>2.5866666666666664</v>
      </c>
      <c r="N311" s="29">
        <v>10.071166666666668</v>
      </c>
      <c r="O311" s="29">
        <v>12.659166666666669</v>
      </c>
    </row>
    <row r="312" spans="1:15" x14ac:dyDescent="0.2">
      <c r="A312" s="28">
        <v>43478.874999999251</v>
      </c>
      <c r="B312" s="29">
        <v>-0.5648333333333333</v>
      </c>
      <c r="C312" s="29">
        <v>-0.54166666666666663</v>
      </c>
      <c r="D312" s="29">
        <v>1.7128333333333332</v>
      </c>
      <c r="E312" s="29">
        <v>97.94722740914213</v>
      </c>
      <c r="F312" s="29"/>
      <c r="G312" s="29">
        <v>1009.3333333333334</v>
      </c>
      <c r="H312" s="29"/>
      <c r="I312" s="29">
        <v>-3.6000000000000011E-2</v>
      </c>
      <c r="J312" s="29">
        <v>2.4718333333333331</v>
      </c>
      <c r="K312" s="29">
        <v>3.9889999999999999</v>
      </c>
      <c r="L312" s="29">
        <v>0.4335</v>
      </c>
      <c r="M312" s="29">
        <v>3.5045000000000002</v>
      </c>
      <c r="N312" s="29">
        <v>15.296333333333335</v>
      </c>
      <c r="O312" s="29">
        <v>18.801666666666666</v>
      </c>
    </row>
    <row r="313" spans="1:15" x14ac:dyDescent="0.2">
      <c r="A313" s="28">
        <v>43478.916666665915</v>
      </c>
      <c r="B313" s="29">
        <v>-0.63083333333333336</v>
      </c>
      <c r="C313" s="29">
        <v>-1.3234999999999999</v>
      </c>
      <c r="D313" s="29">
        <v>2.2946666666666666</v>
      </c>
      <c r="E313" s="29">
        <v>138.12693565548679</v>
      </c>
      <c r="F313" s="29"/>
      <c r="G313" s="29">
        <v>1008.8333333333334</v>
      </c>
      <c r="H313" s="29"/>
      <c r="I313" s="29">
        <v>0.14699999999999999</v>
      </c>
      <c r="J313" s="29">
        <v>2.3740000000000001</v>
      </c>
      <c r="K313" s="29">
        <v>1.4411666666666667</v>
      </c>
      <c r="L313" s="29">
        <v>0.27850000000000008</v>
      </c>
      <c r="M313" s="29">
        <v>1.5106666666666666</v>
      </c>
      <c r="N313" s="29">
        <v>11.719333333333333</v>
      </c>
      <c r="O313" s="29">
        <v>13.226833333333333</v>
      </c>
    </row>
    <row r="314" spans="1:15" x14ac:dyDescent="0.2">
      <c r="A314" s="28">
        <v>43478.958333332579</v>
      </c>
      <c r="B314" s="29">
        <v>1.5666666666666666E-2</v>
      </c>
      <c r="C314" s="29">
        <v>-1.3043333333333333</v>
      </c>
      <c r="D314" s="29">
        <v>2.5570000000000004</v>
      </c>
      <c r="E314" s="29">
        <v>148.5004615182813</v>
      </c>
      <c r="F314" s="29"/>
      <c r="G314" s="29">
        <v>1008</v>
      </c>
      <c r="H314" s="29"/>
      <c r="I314" s="29">
        <v>0.13633333333333333</v>
      </c>
      <c r="J314" s="29">
        <v>2.1153333333333335</v>
      </c>
      <c r="K314" s="29">
        <v>1.0359999999999998</v>
      </c>
      <c r="L314" s="29">
        <v>0.76866666666666661</v>
      </c>
      <c r="M314" s="29">
        <v>0.18133333333333332</v>
      </c>
      <c r="N314" s="29">
        <v>1.5185000000000002</v>
      </c>
      <c r="O314" s="29">
        <v>1.6998333333333333</v>
      </c>
    </row>
    <row r="315" spans="1:15" x14ac:dyDescent="0.2">
      <c r="A315" s="28">
        <v>43478.999999999243</v>
      </c>
      <c r="B315" s="29">
        <v>0.3165</v>
      </c>
      <c r="C315" s="29">
        <v>-0.2535</v>
      </c>
      <c r="D315" s="29">
        <v>2.1473333333333335</v>
      </c>
      <c r="E315" s="29">
        <v>92.069806435778204</v>
      </c>
      <c r="F315" s="29"/>
      <c r="G315" s="29">
        <v>1008</v>
      </c>
      <c r="H315" s="29"/>
      <c r="I315" s="29">
        <v>0.63150000000000006</v>
      </c>
      <c r="J315" s="29">
        <v>2.6613333333333333</v>
      </c>
      <c r="K315" s="29">
        <v>1.5974999999999997</v>
      </c>
      <c r="L315" s="29">
        <v>0.84316666666666662</v>
      </c>
      <c r="M315" s="29">
        <v>0.43150000000000005</v>
      </c>
      <c r="N315" s="29">
        <v>2.8155000000000001</v>
      </c>
      <c r="O315" s="29">
        <v>3.2466666666666666</v>
      </c>
    </row>
    <row r="316" spans="1:15" x14ac:dyDescent="0.2">
      <c r="A316" s="28">
        <v>43479.041666665908</v>
      </c>
      <c r="B316" s="29">
        <v>-2.5999999999999999E-2</v>
      </c>
      <c r="C316" s="29">
        <v>-0.53199999999999992</v>
      </c>
      <c r="D316" s="29">
        <v>2.1103333333333332</v>
      </c>
      <c r="E316" s="29">
        <v>76.29921287310431</v>
      </c>
      <c r="F316" s="29"/>
      <c r="G316" s="29">
        <v>1007</v>
      </c>
      <c r="H316" s="29"/>
      <c r="I316" s="29">
        <v>1.0325</v>
      </c>
      <c r="J316" s="29">
        <v>2.9905000000000004</v>
      </c>
      <c r="K316" s="29">
        <v>1.5630000000000002</v>
      </c>
      <c r="L316" s="29">
        <v>2.116333333333333</v>
      </c>
      <c r="M316" s="29">
        <v>0.27616666666666667</v>
      </c>
      <c r="N316" s="29">
        <v>3.0013333333333332</v>
      </c>
      <c r="O316" s="29">
        <v>3.2776666666666663</v>
      </c>
    </row>
    <row r="317" spans="1:15" x14ac:dyDescent="0.2">
      <c r="A317" s="28">
        <v>43479.083333332572</v>
      </c>
      <c r="B317" s="29">
        <v>0.19983333333333334</v>
      </c>
      <c r="C317" s="29">
        <v>0.22466666666666668</v>
      </c>
      <c r="D317" s="29">
        <v>1.4346666666666668</v>
      </c>
      <c r="E317" s="29">
        <v>117.90437602965773</v>
      </c>
      <c r="F317" s="29"/>
      <c r="G317" s="29">
        <v>1006.3333333333334</v>
      </c>
      <c r="H317" s="29"/>
      <c r="I317" s="29">
        <v>0.41916666666666669</v>
      </c>
      <c r="J317" s="29">
        <v>2.1701666666666664</v>
      </c>
      <c r="K317" s="29">
        <v>0.48066666666666658</v>
      </c>
      <c r="L317" s="29">
        <v>4.245333333333333</v>
      </c>
      <c r="M317" s="29">
        <v>0.11766666666666666</v>
      </c>
      <c r="N317" s="29">
        <v>1.9893333333333334</v>
      </c>
      <c r="O317" s="29">
        <v>2.1068333333333333</v>
      </c>
    </row>
    <row r="318" spans="1:15" x14ac:dyDescent="0.2">
      <c r="A318" s="28">
        <v>43479.124999999236</v>
      </c>
      <c r="B318" s="29">
        <v>0.46866666666666673</v>
      </c>
      <c r="C318" s="29">
        <v>0.51900000000000002</v>
      </c>
      <c r="D318" s="29">
        <v>2.0868333333333333</v>
      </c>
      <c r="E318" s="29">
        <v>122.26850759878013</v>
      </c>
      <c r="F318" s="29"/>
      <c r="G318" s="29">
        <v>1005.5</v>
      </c>
      <c r="H318" s="29"/>
      <c r="I318" s="29">
        <v>0.80699999999999994</v>
      </c>
      <c r="J318" s="29">
        <v>2.6664999999999996</v>
      </c>
      <c r="K318" s="29">
        <v>1.0608333333333333</v>
      </c>
      <c r="L318" s="29">
        <v>0.48133333333333328</v>
      </c>
      <c r="M318" s="29">
        <v>8.533333333333333E-2</v>
      </c>
      <c r="N318" s="29">
        <v>1.7975000000000001</v>
      </c>
      <c r="O318" s="29">
        <v>1.8830000000000002</v>
      </c>
    </row>
    <row r="319" spans="1:15" x14ac:dyDescent="0.2">
      <c r="A319" s="28">
        <v>43479.1666666659</v>
      </c>
      <c r="B319" s="29">
        <v>0.99816666666666665</v>
      </c>
      <c r="C319" s="29">
        <v>0.86033333333333317</v>
      </c>
      <c r="D319" s="29">
        <v>1.9296666666666666</v>
      </c>
      <c r="E319" s="29">
        <v>122.88593424860136</v>
      </c>
      <c r="F319" s="29"/>
      <c r="G319" s="29">
        <v>1004.3333333333334</v>
      </c>
      <c r="H319" s="29"/>
      <c r="I319" s="29">
        <v>0.66600000000000004</v>
      </c>
      <c r="J319" s="29">
        <v>2.6184999999999996</v>
      </c>
      <c r="K319" s="29">
        <v>1.3775000000000002</v>
      </c>
      <c r="L319" s="29">
        <v>0.89083333333333337</v>
      </c>
      <c r="M319" s="29">
        <v>7.0833333333333331E-2</v>
      </c>
      <c r="N319" s="29">
        <v>0.97316666666666674</v>
      </c>
      <c r="O319" s="29">
        <v>1.0441666666666667</v>
      </c>
    </row>
    <row r="320" spans="1:15" x14ac:dyDescent="0.2">
      <c r="A320" s="28">
        <v>43479.208333332565</v>
      </c>
      <c r="B320" s="29">
        <v>1.2249999999999999</v>
      </c>
      <c r="C320" s="29">
        <v>1.0051666666666668</v>
      </c>
      <c r="D320" s="29">
        <v>2.5236666666666667</v>
      </c>
      <c r="E320" s="29">
        <v>111.77153764858933</v>
      </c>
      <c r="F320" s="29"/>
      <c r="G320" s="29">
        <v>1003.5</v>
      </c>
      <c r="H320" s="29"/>
      <c r="I320" s="29">
        <v>1.2263333333333331</v>
      </c>
      <c r="J320" s="29">
        <v>3.66</v>
      </c>
      <c r="K320" s="29">
        <v>0.5541666666666667</v>
      </c>
      <c r="L320" s="29">
        <v>0.26600000000000001</v>
      </c>
      <c r="M320" s="29">
        <v>7.5000000000000011E-2</v>
      </c>
      <c r="N320" s="29">
        <v>1.4033333333333331</v>
      </c>
      <c r="O320" s="29">
        <v>1.4783333333333335</v>
      </c>
    </row>
    <row r="321" spans="1:15" x14ac:dyDescent="0.2">
      <c r="A321" s="28">
        <v>43479.249999999229</v>
      </c>
      <c r="B321" s="29">
        <v>0.99050000000000005</v>
      </c>
      <c r="C321" s="29">
        <v>0.85966666666666658</v>
      </c>
      <c r="D321" s="29">
        <v>3.4153333333333329</v>
      </c>
      <c r="E321" s="29">
        <v>91.264097984761605</v>
      </c>
      <c r="F321" s="29"/>
      <c r="G321" s="29">
        <v>1001.8333333333334</v>
      </c>
      <c r="H321" s="29"/>
      <c r="I321" s="29">
        <v>1.1513333333333333</v>
      </c>
      <c r="J321" s="29">
        <v>2.928666666666667</v>
      </c>
      <c r="K321" s="29">
        <v>0.95066666666666677</v>
      </c>
      <c r="L321" s="29">
        <v>2.4290000000000003</v>
      </c>
      <c r="M321" s="29">
        <v>0.86883333333333324</v>
      </c>
      <c r="N321" s="29">
        <v>5.0925000000000002</v>
      </c>
      <c r="O321" s="29">
        <v>5.9628333333333332</v>
      </c>
    </row>
    <row r="322" spans="1:15" x14ac:dyDescent="0.2">
      <c r="A322" s="28">
        <v>43479.291666665893</v>
      </c>
      <c r="B322" s="29">
        <v>1.4168333333333332</v>
      </c>
      <c r="C322" s="29">
        <v>1.0806666666666667</v>
      </c>
      <c r="D322" s="29">
        <v>5.394000000000001</v>
      </c>
      <c r="E322" s="29">
        <v>127.4537127627061</v>
      </c>
      <c r="F322" s="29"/>
      <c r="G322" s="29">
        <v>1000.5</v>
      </c>
      <c r="H322" s="29"/>
      <c r="I322" s="29">
        <v>1.1413333333333333</v>
      </c>
      <c r="J322" s="29">
        <v>2.895</v>
      </c>
      <c r="K322" s="29">
        <v>1.4876666666666665</v>
      </c>
      <c r="L322" s="29">
        <v>0.45033333333333336</v>
      </c>
      <c r="M322" s="29">
        <v>1.6393333333333333</v>
      </c>
      <c r="N322" s="29">
        <v>4.8373333333333335</v>
      </c>
      <c r="O322" s="29">
        <v>6.4773333333333341</v>
      </c>
    </row>
    <row r="323" spans="1:15" x14ac:dyDescent="0.2">
      <c r="A323" s="28">
        <v>43479.333333332557</v>
      </c>
      <c r="B323" s="29">
        <v>1.5120000000000002</v>
      </c>
      <c r="C323" s="29">
        <v>0.99800000000000011</v>
      </c>
      <c r="D323" s="29">
        <v>7.1393333333333331</v>
      </c>
      <c r="E323" s="29">
        <v>129.13328457783541</v>
      </c>
      <c r="F323" s="29"/>
      <c r="G323" s="29">
        <v>998.66666666666663</v>
      </c>
      <c r="H323" s="29"/>
      <c r="I323" s="29">
        <v>1.0309999999999999</v>
      </c>
      <c r="J323" s="29">
        <v>2.5786666666666664</v>
      </c>
      <c r="K323" s="29">
        <v>0.99083333333333345</v>
      </c>
      <c r="L323" s="29">
        <v>0.52649999999999997</v>
      </c>
      <c r="M323" s="29">
        <v>0.95983333333333343</v>
      </c>
      <c r="N323" s="29">
        <v>3.3494999999999995</v>
      </c>
      <c r="O323" s="29">
        <v>4.3090000000000002</v>
      </c>
    </row>
    <row r="324" spans="1:15" x14ac:dyDescent="0.2">
      <c r="A324" s="28">
        <v>43479.374999999221</v>
      </c>
      <c r="B324" s="29">
        <v>1.377</v>
      </c>
      <c r="C324" s="29">
        <v>0.77100000000000002</v>
      </c>
      <c r="D324" s="29">
        <v>6.0301666666666662</v>
      </c>
      <c r="E324" s="29">
        <v>122.69978043909266</v>
      </c>
      <c r="F324" s="29"/>
      <c r="G324" s="29">
        <v>997.66666666666663</v>
      </c>
      <c r="H324" s="29"/>
      <c r="I324" s="29">
        <v>1.4341666666666668</v>
      </c>
      <c r="J324" s="29">
        <v>4.9243333333333332</v>
      </c>
      <c r="K324" s="29">
        <v>1.2361666666666666</v>
      </c>
      <c r="L324" s="29">
        <v>0.35650000000000004</v>
      </c>
      <c r="M324" s="29">
        <v>0.91133333333333344</v>
      </c>
      <c r="N324" s="29">
        <v>3.4301666666666666</v>
      </c>
      <c r="O324" s="29">
        <v>4.3421666666666665</v>
      </c>
    </row>
    <row r="325" spans="1:15" x14ac:dyDescent="0.2">
      <c r="A325" s="28">
        <v>43479.416666665886</v>
      </c>
      <c r="B325" s="29">
        <v>0.93866666666666665</v>
      </c>
      <c r="C325" s="29">
        <v>0.65966666666666673</v>
      </c>
      <c r="D325" s="29">
        <v>4.698666666666667</v>
      </c>
      <c r="E325" s="29">
        <v>110.5401012238645</v>
      </c>
      <c r="F325" s="29"/>
      <c r="G325" s="29">
        <v>995.5</v>
      </c>
      <c r="H325" s="29"/>
      <c r="I325" s="29">
        <v>1.0515000000000001</v>
      </c>
      <c r="J325" s="29">
        <v>3.2753333333333337</v>
      </c>
      <c r="K325" s="29">
        <v>0.13633333333333342</v>
      </c>
      <c r="L325" s="29">
        <v>1.6855000000000002</v>
      </c>
      <c r="M325" s="29">
        <v>1.0206666666666666</v>
      </c>
      <c r="N325" s="29">
        <v>5.9210000000000003</v>
      </c>
      <c r="O325" s="29">
        <v>6.9405000000000001</v>
      </c>
    </row>
    <row r="326" spans="1:15" x14ac:dyDescent="0.2">
      <c r="A326" s="28">
        <v>43479.45833333255</v>
      </c>
      <c r="B326" s="29">
        <v>0.97383333333333333</v>
      </c>
      <c r="C326" s="29">
        <v>0.45816666666666678</v>
      </c>
      <c r="D326" s="29">
        <v>4.6444999999999999</v>
      </c>
      <c r="E326" s="29">
        <v>95.637979176698451</v>
      </c>
      <c r="F326" s="29"/>
      <c r="G326" s="29">
        <v>993.16666666666663</v>
      </c>
      <c r="H326" s="29"/>
      <c r="I326" s="29">
        <v>1.0583333333333333</v>
      </c>
      <c r="J326" s="29">
        <v>2.5823333333333336</v>
      </c>
      <c r="K326" s="29">
        <v>0.66983333333333328</v>
      </c>
      <c r="L326" s="29">
        <v>2.6241666666666661</v>
      </c>
      <c r="M326" s="29">
        <v>1.6823333333333332</v>
      </c>
      <c r="N326" s="29">
        <v>7.3890000000000002</v>
      </c>
      <c r="O326" s="29">
        <v>9.0724999999999998</v>
      </c>
    </row>
    <row r="327" spans="1:15" x14ac:dyDescent="0.2">
      <c r="A327" s="28">
        <v>43479.499999999214</v>
      </c>
      <c r="B327" s="29">
        <v>0.47700000000000004</v>
      </c>
      <c r="C327" s="29">
        <v>-0.11099999999999999</v>
      </c>
      <c r="D327" s="29">
        <v>5.7764999999999995</v>
      </c>
      <c r="E327" s="29">
        <v>87.166778584898111</v>
      </c>
      <c r="F327" s="29"/>
      <c r="G327" s="29">
        <v>990.5</v>
      </c>
      <c r="H327" s="29"/>
      <c r="I327" s="29">
        <v>1.1211666666666666</v>
      </c>
      <c r="J327" s="29">
        <v>2.3428333333333335</v>
      </c>
      <c r="K327" s="29">
        <v>0.93349999999999977</v>
      </c>
      <c r="L327" s="29">
        <v>6.9753333333333325</v>
      </c>
      <c r="M327" s="29">
        <v>1.8193333333333335</v>
      </c>
      <c r="N327" s="29">
        <v>5.5880000000000001</v>
      </c>
      <c r="O327" s="29">
        <v>7.4061666666666666</v>
      </c>
    </row>
    <row r="328" spans="1:15" x14ac:dyDescent="0.2">
      <c r="A328" s="28">
        <v>43479.541666665878</v>
      </c>
      <c r="B328" s="29">
        <v>0.64983333333333326</v>
      </c>
      <c r="C328" s="29">
        <v>0.13100000000000001</v>
      </c>
      <c r="D328" s="29">
        <v>6.5049999999999999</v>
      </c>
      <c r="E328" s="29">
        <v>90.181763834563156</v>
      </c>
      <c r="F328" s="29"/>
      <c r="G328" s="29">
        <v>986.83333333333337</v>
      </c>
      <c r="H328" s="29"/>
      <c r="I328" s="29">
        <v>1.3456666666666666</v>
      </c>
      <c r="J328" s="29">
        <v>2.2578333333333331</v>
      </c>
      <c r="K328" s="29">
        <v>0.51516666666666677</v>
      </c>
      <c r="L328" s="29">
        <v>14.103333333333332</v>
      </c>
      <c r="M328" s="29">
        <v>1.1331666666666667</v>
      </c>
      <c r="N328" s="29">
        <v>5.4515000000000002</v>
      </c>
      <c r="O328" s="29">
        <v>6.5851666666666668</v>
      </c>
    </row>
    <row r="329" spans="1:15" x14ac:dyDescent="0.2">
      <c r="A329" s="28">
        <v>43479.583333332543</v>
      </c>
      <c r="B329" s="29">
        <v>1.4681666666666666</v>
      </c>
      <c r="C329" s="29">
        <v>0.83366666666666667</v>
      </c>
      <c r="D329" s="29">
        <v>5.9556666666666658</v>
      </c>
      <c r="E329" s="29">
        <v>83.193736732856664</v>
      </c>
      <c r="F329" s="29"/>
      <c r="G329" s="29">
        <v>984.33333333333337</v>
      </c>
      <c r="H329" s="29"/>
      <c r="I329" s="29">
        <v>1.6829999999999998</v>
      </c>
      <c r="J329" s="29">
        <v>2.3531666666666666</v>
      </c>
      <c r="K329" s="29">
        <v>0.5043333333333333</v>
      </c>
      <c r="L329" s="29">
        <v>9.0805000000000025</v>
      </c>
      <c r="M329" s="29">
        <v>3.1138333333333339</v>
      </c>
      <c r="N329" s="29">
        <v>6.0395000000000003</v>
      </c>
      <c r="O329" s="29">
        <v>9.152333333333333</v>
      </c>
    </row>
    <row r="330" spans="1:15" x14ac:dyDescent="0.2">
      <c r="A330" s="28">
        <v>43479.624999999207</v>
      </c>
      <c r="B330" s="29">
        <v>2.9226666666666667</v>
      </c>
      <c r="C330" s="29">
        <v>2.3961666666666668</v>
      </c>
      <c r="D330" s="29">
        <v>7.1154999999999999</v>
      </c>
      <c r="E330" s="29">
        <v>138.54650607749949</v>
      </c>
      <c r="F330" s="29"/>
      <c r="G330" s="29">
        <v>983.83333333333337</v>
      </c>
      <c r="H330" s="29"/>
      <c r="I330" s="29">
        <v>1.751166666666667</v>
      </c>
      <c r="J330" s="29">
        <v>2.242</v>
      </c>
      <c r="K330" s="29">
        <v>3.6666666666665959E-3</v>
      </c>
      <c r="L330" s="29">
        <v>1.0628333333333335</v>
      </c>
      <c r="M330" s="29">
        <v>1.4548333333333332</v>
      </c>
      <c r="N330" s="29">
        <v>4.9528333333333334</v>
      </c>
      <c r="O330" s="29">
        <v>6.407</v>
      </c>
    </row>
    <row r="331" spans="1:15" x14ac:dyDescent="0.2">
      <c r="A331" s="28">
        <v>43479.666666665871</v>
      </c>
      <c r="B331" s="29">
        <v>2.6105</v>
      </c>
      <c r="C331" s="29">
        <v>1.9806666666666668</v>
      </c>
      <c r="D331" s="29">
        <v>8.5830000000000002</v>
      </c>
      <c r="E331" s="29">
        <v>196.25494620676324</v>
      </c>
      <c r="F331" s="29"/>
      <c r="G331" s="29">
        <v>984</v>
      </c>
      <c r="H331" s="29"/>
      <c r="I331" s="29">
        <v>3.0988333333333333</v>
      </c>
      <c r="J331" s="29">
        <v>6.4286666666666656</v>
      </c>
      <c r="K331" s="29">
        <v>0.84266666666666645</v>
      </c>
      <c r="L331" s="29">
        <v>1.8583333333333334</v>
      </c>
      <c r="M331" s="29">
        <v>1.2288333333333332</v>
      </c>
      <c r="N331" s="29">
        <v>10.836666666666666</v>
      </c>
      <c r="O331" s="29">
        <v>12.066999999999998</v>
      </c>
    </row>
    <row r="332" spans="1:15" x14ac:dyDescent="0.2">
      <c r="A332" s="28">
        <v>43479.708333332535</v>
      </c>
      <c r="B332" s="29">
        <v>3.0009999999999999</v>
      </c>
      <c r="C332" s="29">
        <v>2.5169999999999999</v>
      </c>
      <c r="D332" s="29">
        <v>9.6150000000000002</v>
      </c>
      <c r="E332" s="29">
        <v>206.38297632543768</v>
      </c>
      <c r="F332" s="29"/>
      <c r="G332" s="29">
        <v>969</v>
      </c>
      <c r="H332" s="29"/>
      <c r="I332" s="29">
        <v>3.5048333333333335</v>
      </c>
      <c r="J332" s="29">
        <v>5.5996666666666668</v>
      </c>
      <c r="K332" s="29">
        <v>2.1628333333333334</v>
      </c>
      <c r="L332" s="29">
        <v>2.1068333333333338</v>
      </c>
      <c r="M332" s="29">
        <v>0.73383333333333323</v>
      </c>
      <c r="N332" s="29">
        <v>3.1425000000000001</v>
      </c>
      <c r="O332" s="29">
        <v>3.8765000000000001</v>
      </c>
    </row>
    <row r="333" spans="1:15" x14ac:dyDescent="0.2">
      <c r="A333" s="28">
        <v>43479.7499999992</v>
      </c>
      <c r="B333" s="29">
        <v>2.7204999999999999</v>
      </c>
      <c r="C333" s="29">
        <v>2.061833333333333</v>
      </c>
      <c r="D333" s="29">
        <v>8.0729999999999986</v>
      </c>
      <c r="E333" s="29">
        <v>209.89020996104975</v>
      </c>
      <c r="F333" s="29"/>
      <c r="G333" s="29">
        <v>984.83333333333337</v>
      </c>
      <c r="H333" s="29"/>
      <c r="I333" s="29">
        <v>3.2406666666666664</v>
      </c>
      <c r="J333" s="29">
        <v>4.8594999999999997</v>
      </c>
      <c r="K333" s="29">
        <v>3.3160000000000007</v>
      </c>
      <c r="L333" s="29">
        <v>0.80316666666666658</v>
      </c>
      <c r="M333" s="29">
        <v>0.76450000000000007</v>
      </c>
      <c r="N333" s="29">
        <v>2.7878333333333329</v>
      </c>
      <c r="O333" s="29">
        <v>3.5518333333333332</v>
      </c>
    </row>
    <row r="334" spans="1:15" x14ac:dyDescent="0.2">
      <c r="A334" s="28">
        <v>43479.791666665864</v>
      </c>
      <c r="B334" s="29">
        <v>3.0273333333333334</v>
      </c>
      <c r="C334" s="29">
        <v>2.4921666666666664</v>
      </c>
      <c r="D334" s="29">
        <v>8.2778333333333336</v>
      </c>
      <c r="E334" s="29">
        <v>201.39883946229619</v>
      </c>
      <c r="F334" s="29"/>
      <c r="G334" s="29">
        <v>985</v>
      </c>
      <c r="H334" s="29"/>
      <c r="I334" s="29">
        <v>4.3871666666666673</v>
      </c>
      <c r="J334" s="29">
        <v>7.0278333333333336</v>
      </c>
      <c r="K334" s="29">
        <v>0.3566666666666668</v>
      </c>
      <c r="L334" s="29">
        <v>0.69783333333333331</v>
      </c>
      <c r="M334" s="29">
        <v>0.49233333333333329</v>
      </c>
      <c r="N334" s="29">
        <v>0.88583333333333325</v>
      </c>
      <c r="O334" s="29">
        <v>1.3783333333333332</v>
      </c>
    </row>
    <row r="335" spans="1:15" x14ac:dyDescent="0.2">
      <c r="A335" s="28">
        <v>43479.833333332528</v>
      </c>
      <c r="B335" s="29">
        <v>2.8443333333333332</v>
      </c>
      <c r="C335" s="29">
        <v>2.2471666666666668</v>
      </c>
      <c r="D335" s="29">
        <v>7.0288333333333339</v>
      </c>
      <c r="E335" s="29">
        <v>204.11864535037265</v>
      </c>
      <c r="F335" s="29"/>
      <c r="G335" s="29">
        <v>985</v>
      </c>
      <c r="H335" s="29"/>
      <c r="I335" s="29">
        <v>4.1093333333333337</v>
      </c>
      <c r="J335" s="29">
        <v>7.7450000000000001</v>
      </c>
      <c r="K335" s="29">
        <v>1.0854999999999997</v>
      </c>
      <c r="L335" s="29">
        <v>3.0221666666666667</v>
      </c>
      <c r="M335" s="29">
        <v>0.50616666666666665</v>
      </c>
      <c r="N335" s="29">
        <v>1.896333333333333</v>
      </c>
      <c r="O335" s="29">
        <v>2.4024999999999999</v>
      </c>
    </row>
    <row r="336" spans="1:15" x14ac:dyDescent="0.2">
      <c r="A336" s="28">
        <v>43479.874999999192</v>
      </c>
      <c r="B336" s="29">
        <v>3.0193333333333334</v>
      </c>
      <c r="C336" s="29">
        <v>2.4655</v>
      </c>
      <c r="D336" s="29">
        <v>7.7014999999999993</v>
      </c>
      <c r="E336" s="29">
        <v>211.68851981942322</v>
      </c>
      <c r="F336" s="29"/>
      <c r="G336" s="29">
        <v>985</v>
      </c>
      <c r="H336" s="29"/>
      <c r="I336" s="29">
        <v>3.988</v>
      </c>
      <c r="J336" s="29">
        <v>7.2313333333333345</v>
      </c>
      <c r="K336" s="29">
        <v>1.0255000000000003</v>
      </c>
      <c r="L336" s="29">
        <v>2.3531666666666666</v>
      </c>
      <c r="M336" s="29">
        <v>0.51649999999999996</v>
      </c>
      <c r="N336" s="29">
        <v>1.6618333333333333</v>
      </c>
      <c r="O336" s="29">
        <v>2.1780000000000004</v>
      </c>
    </row>
    <row r="337" spans="1:15" x14ac:dyDescent="0.2">
      <c r="A337" s="28">
        <v>43479.916666665857</v>
      </c>
      <c r="B337" s="29">
        <v>2.6818333333333331</v>
      </c>
      <c r="C337" s="29">
        <v>1.8723333333333336</v>
      </c>
      <c r="D337" s="29">
        <v>7.4426666666666677</v>
      </c>
      <c r="E337" s="29">
        <v>228.52439672893951</v>
      </c>
      <c r="F337" s="29"/>
      <c r="G337" s="29">
        <v>970.5</v>
      </c>
      <c r="H337" s="29"/>
      <c r="I337" s="29">
        <v>3.5579999999999998</v>
      </c>
      <c r="J337" s="29">
        <v>6.6903333333333341</v>
      </c>
      <c r="K337" s="29">
        <v>11.226166666666666</v>
      </c>
      <c r="L337" s="29">
        <v>6.7333333333333356E-2</v>
      </c>
      <c r="M337" s="29">
        <v>3.7499999999999999E-2</v>
      </c>
      <c r="N337" s="29">
        <v>1.4506666666666668</v>
      </c>
      <c r="O337" s="29">
        <v>1.4879999999999998</v>
      </c>
    </row>
    <row r="338" spans="1:15" x14ac:dyDescent="0.2">
      <c r="A338" s="28">
        <v>43479.958333332521</v>
      </c>
      <c r="B338" s="29">
        <v>3.285166666666667</v>
      </c>
      <c r="C338" s="29">
        <v>2.4288333333333334</v>
      </c>
      <c r="D338" s="29">
        <v>8.3474999999999984</v>
      </c>
      <c r="E338" s="29">
        <v>227.59273058637524</v>
      </c>
      <c r="F338" s="29"/>
      <c r="G338" s="29">
        <v>986</v>
      </c>
      <c r="H338" s="29"/>
      <c r="I338" s="29">
        <v>5.7851666666666661</v>
      </c>
      <c r="J338" s="29">
        <v>9.9533333333333349</v>
      </c>
      <c r="K338" s="29">
        <v>19.705000000000002</v>
      </c>
      <c r="L338" s="29">
        <v>1.4566666666666668</v>
      </c>
      <c r="M338" s="29">
        <v>6.7166666666666666E-2</v>
      </c>
      <c r="N338" s="29">
        <v>1.7314999999999998</v>
      </c>
      <c r="O338" s="29">
        <v>1.7985</v>
      </c>
    </row>
    <row r="339" spans="1:15" x14ac:dyDescent="0.2">
      <c r="A339" s="28">
        <v>43479.999999999185</v>
      </c>
      <c r="B339" s="29">
        <v>2.976666666666667</v>
      </c>
      <c r="C339" s="29">
        <v>2.3671666666666664</v>
      </c>
      <c r="D339" s="29">
        <v>8.3143333333333338</v>
      </c>
      <c r="E339" s="29">
        <v>219.31753199953667</v>
      </c>
      <c r="F339" s="29"/>
      <c r="G339" s="29">
        <v>986</v>
      </c>
      <c r="H339" s="29"/>
      <c r="I339" s="29">
        <v>5.5136666666666665</v>
      </c>
      <c r="J339" s="29">
        <v>9.9241666666666664</v>
      </c>
      <c r="K339" s="29">
        <v>8.3268333333333331</v>
      </c>
      <c r="L339" s="29">
        <v>0.25066666666666659</v>
      </c>
      <c r="M339" s="29">
        <v>1.0333333333333332E-2</v>
      </c>
      <c r="N339" s="29">
        <v>0.92849999999999999</v>
      </c>
      <c r="O339" s="29">
        <v>0.93916666666666682</v>
      </c>
    </row>
    <row r="340" spans="1:15" x14ac:dyDescent="0.2">
      <c r="A340" s="28">
        <v>43480.041666665849</v>
      </c>
      <c r="B340" s="29">
        <v>3.1776666666666671</v>
      </c>
      <c r="C340" s="29">
        <v>2.6530000000000005</v>
      </c>
      <c r="D340" s="29">
        <v>8.4344999999999999</v>
      </c>
      <c r="E340" s="29">
        <v>212.64277328533657</v>
      </c>
      <c r="F340" s="29"/>
      <c r="G340" s="29">
        <v>986</v>
      </c>
      <c r="H340" s="29"/>
      <c r="I340" s="29">
        <v>5.3274999999999997</v>
      </c>
      <c r="J340" s="29">
        <v>9.918333333333333</v>
      </c>
      <c r="K340" s="29">
        <v>7.1326666666666663</v>
      </c>
      <c r="L340" s="29">
        <v>1.8329999999999997</v>
      </c>
      <c r="M340" s="29">
        <v>4.3333333333333323E-3</v>
      </c>
      <c r="N340" s="29">
        <v>0.53666666666666663</v>
      </c>
      <c r="O340" s="29">
        <v>0.54083333333333339</v>
      </c>
    </row>
    <row r="341" spans="1:15" x14ac:dyDescent="0.2">
      <c r="A341" s="28">
        <v>43480.083333332514</v>
      </c>
      <c r="B341" s="29">
        <v>3.1816666666666662</v>
      </c>
      <c r="C341" s="29">
        <v>2.5248333333333335</v>
      </c>
      <c r="D341" s="29">
        <v>6.3231666666666664</v>
      </c>
      <c r="E341" s="29">
        <v>210.04450691445544</v>
      </c>
      <c r="F341" s="29"/>
      <c r="G341" s="29">
        <v>986</v>
      </c>
      <c r="H341" s="29"/>
      <c r="I341" s="29">
        <v>5.5234999999999994</v>
      </c>
      <c r="J341" s="29">
        <v>11.778333333333334</v>
      </c>
      <c r="K341" s="29">
        <v>2.673</v>
      </c>
      <c r="L341" s="29">
        <v>3.2538333333333331</v>
      </c>
      <c r="M341" s="29">
        <v>1.1666666666666667E-2</v>
      </c>
      <c r="N341" s="29">
        <v>0.32850000000000001</v>
      </c>
      <c r="O341" s="29">
        <v>0.34016666666666667</v>
      </c>
    </row>
    <row r="342" spans="1:15" x14ac:dyDescent="0.2">
      <c r="A342" s="28">
        <v>43480.124999999178</v>
      </c>
      <c r="B342" s="29">
        <v>3.0851666666666664</v>
      </c>
      <c r="C342" s="29">
        <v>2.4429999999999996</v>
      </c>
      <c r="D342" s="29">
        <v>6.4113333333333342</v>
      </c>
      <c r="E342" s="29">
        <v>200.53522543896159</v>
      </c>
      <c r="F342" s="29"/>
      <c r="G342" s="29">
        <v>986</v>
      </c>
      <c r="H342" s="29"/>
      <c r="I342" s="29">
        <v>3.1013333333333333</v>
      </c>
      <c r="J342" s="29">
        <v>9.7333333333333343</v>
      </c>
      <c r="K342" s="29">
        <v>3.0105</v>
      </c>
      <c r="L342" s="29">
        <v>6.3979999999999997</v>
      </c>
      <c r="M342" s="29">
        <v>-1.0166666666666666E-2</v>
      </c>
      <c r="N342" s="29">
        <v>0.34066666666666667</v>
      </c>
      <c r="O342" s="29">
        <v>0.33066666666666661</v>
      </c>
    </row>
    <row r="343" spans="1:15" x14ac:dyDescent="0.2">
      <c r="A343" s="28">
        <v>43480.166666665842</v>
      </c>
      <c r="B343" s="29">
        <v>3.2969999999999993</v>
      </c>
      <c r="C343" s="29">
        <v>2.6755</v>
      </c>
      <c r="D343" s="29">
        <v>6.7248333333333328</v>
      </c>
      <c r="E343" s="29">
        <v>196.8991093034484</v>
      </c>
      <c r="F343" s="29"/>
      <c r="G343" s="29">
        <v>986</v>
      </c>
      <c r="H343" s="29"/>
      <c r="I343" s="29">
        <v>3.1016666666666666</v>
      </c>
      <c r="J343" s="29">
        <v>9.8216666666666672</v>
      </c>
      <c r="K343" s="29">
        <v>4.3166666666666687E-2</v>
      </c>
      <c r="L343" s="29">
        <v>0.69866666666666677</v>
      </c>
      <c r="M343" s="29">
        <v>-9.3333333333333341E-3</v>
      </c>
      <c r="N343" s="29">
        <v>0.4913333333333334</v>
      </c>
      <c r="O343" s="29">
        <v>0.48216666666666663</v>
      </c>
    </row>
    <row r="344" spans="1:15" x14ac:dyDescent="0.2">
      <c r="A344" s="28">
        <v>43480.208333332506</v>
      </c>
      <c r="B344" s="29">
        <v>2.2486666666666664</v>
      </c>
      <c r="C344" s="29">
        <v>1.3221666666666667</v>
      </c>
      <c r="D344" s="29">
        <v>3.2766666666666668</v>
      </c>
      <c r="E344" s="29">
        <v>190.69838080316825</v>
      </c>
      <c r="F344" s="29"/>
      <c r="G344" s="29">
        <v>986.83333333333337</v>
      </c>
      <c r="H344" s="29"/>
      <c r="I344" s="29">
        <v>3.4016666666666668</v>
      </c>
      <c r="J344" s="29">
        <v>10.796666666666667</v>
      </c>
      <c r="K344" s="29">
        <v>0.98516666666666652</v>
      </c>
      <c r="L344" s="29">
        <v>1.8536666666666668</v>
      </c>
      <c r="M344" s="29">
        <v>3.166666666666667E-3</v>
      </c>
      <c r="N344" s="29">
        <v>2.1295000000000002</v>
      </c>
      <c r="O344" s="29">
        <v>2.1321666666666665</v>
      </c>
    </row>
    <row r="345" spans="1:15" x14ac:dyDescent="0.2">
      <c r="A345" s="28">
        <v>43480.249999999171</v>
      </c>
      <c r="B345" s="29">
        <v>2.3145000000000002</v>
      </c>
      <c r="C345" s="29">
        <v>0.96450000000000002</v>
      </c>
      <c r="D345" s="29">
        <v>2.7726666666666664</v>
      </c>
      <c r="E345" s="29">
        <v>153.79908435725693</v>
      </c>
      <c r="F345" s="29"/>
      <c r="G345" s="29">
        <v>987</v>
      </c>
      <c r="H345" s="29"/>
      <c r="I345" s="29">
        <v>3.472</v>
      </c>
      <c r="J345" s="29">
        <v>12.438333333333333</v>
      </c>
      <c r="K345" s="29">
        <v>1.2145000000000001</v>
      </c>
      <c r="L345" s="29">
        <v>1.4109999999999998</v>
      </c>
      <c r="M345" s="29">
        <v>0.12616666666666668</v>
      </c>
      <c r="N345" s="29">
        <v>5.3256666666666668</v>
      </c>
      <c r="O345" s="29">
        <v>5.4524999999999997</v>
      </c>
    </row>
    <row r="346" spans="1:15" x14ac:dyDescent="0.2">
      <c r="A346" s="28">
        <v>43480.291666665835</v>
      </c>
      <c r="B346" s="29">
        <v>2.2814999999999999</v>
      </c>
      <c r="C346" s="29">
        <v>0.88649999999999995</v>
      </c>
      <c r="D346" s="29">
        <v>5.1055000000000001</v>
      </c>
      <c r="E346" s="29">
        <v>168.30389804711072</v>
      </c>
      <c r="F346" s="29"/>
      <c r="G346" s="29">
        <v>987</v>
      </c>
      <c r="H346" s="29"/>
      <c r="I346" s="29">
        <v>3.1705000000000001</v>
      </c>
      <c r="J346" s="29">
        <v>10.764666666666665</v>
      </c>
      <c r="K346" s="29">
        <v>0.8813333333333333</v>
      </c>
      <c r="L346" s="29">
        <v>1.2830000000000004</v>
      </c>
      <c r="M346" s="29">
        <v>1.6604999999999999</v>
      </c>
      <c r="N346" s="29">
        <v>11.289</v>
      </c>
      <c r="O346" s="29">
        <v>12.951166666666666</v>
      </c>
    </row>
    <row r="347" spans="1:15" x14ac:dyDescent="0.2">
      <c r="A347" s="28">
        <v>43480.333333332499</v>
      </c>
      <c r="B347" s="29">
        <v>1.5593333333333332</v>
      </c>
      <c r="C347" s="29">
        <v>0.9946666666666667</v>
      </c>
      <c r="D347" s="29">
        <v>4.1220000000000008</v>
      </c>
      <c r="E347" s="29">
        <v>147.8257642474735</v>
      </c>
      <c r="F347" s="29"/>
      <c r="G347" s="29">
        <v>987</v>
      </c>
      <c r="H347" s="29"/>
      <c r="I347" s="29">
        <v>1.486</v>
      </c>
      <c r="J347" s="29">
        <v>5.1654999999999998</v>
      </c>
      <c r="K347" s="29">
        <v>1.4673333333333332</v>
      </c>
      <c r="L347" s="29">
        <v>-0.18983333333333335</v>
      </c>
      <c r="M347" s="29">
        <v>1.361</v>
      </c>
      <c r="N347" s="29">
        <v>9.134666666666666</v>
      </c>
      <c r="O347" s="29">
        <v>10.496666666666664</v>
      </c>
    </row>
    <row r="348" spans="1:15" x14ac:dyDescent="0.2">
      <c r="A348" s="28">
        <v>43480.374999999163</v>
      </c>
      <c r="B348" s="29">
        <v>1.4308333333333332</v>
      </c>
      <c r="C348" s="29">
        <v>1.1276666666666666</v>
      </c>
      <c r="D348" s="29">
        <v>3.8736666666666668</v>
      </c>
      <c r="E348" s="29">
        <v>135.61672107352089</v>
      </c>
      <c r="F348" s="29"/>
      <c r="G348" s="29">
        <v>987</v>
      </c>
      <c r="H348" s="29"/>
      <c r="I348" s="29">
        <v>1.0308333333333335</v>
      </c>
      <c r="J348" s="29">
        <v>3.0533333333333332</v>
      </c>
      <c r="K348" s="29">
        <v>0.81799999999999984</v>
      </c>
      <c r="L348" s="29">
        <v>0.42283333333333328</v>
      </c>
      <c r="M348" s="29">
        <v>0.85983333333333334</v>
      </c>
      <c r="N348" s="29">
        <v>4.1758333333333342</v>
      </c>
      <c r="O348" s="29">
        <v>5.0356666666666667</v>
      </c>
    </row>
    <row r="349" spans="1:15" x14ac:dyDescent="0.2">
      <c r="A349" s="28">
        <v>43480.416666665828</v>
      </c>
      <c r="B349" s="29">
        <v>1.7388333333333332</v>
      </c>
      <c r="C349" s="29">
        <v>0.75383333333333324</v>
      </c>
      <c r="D349" s="29">
        <v>3.1763333333333335</v>
      </c>
      <c r="E349" s="29">
        <v>139.78306045336842</v>
      </c>
      <c r="F349" s="29"/>
      <c r="G349" s="29">
        <v>987.83333333333337</v>
      </c>
      <c r="H349" s="29"/>
      <c r="I349" s="29">
        <v>0.83166666666666667</v>
      </c>
      <c r="J349" s="29">
        <v>2.8761666666666663</v>
      </c>
      <c r="K349" s="29">
        <v>-0.26500000000000001</v>
      </c>
      <c r="L349" s="29">
        <v>0.89883333333333337</v>
      </c>
      <c r="M349" s="29">
        <v>1.341</v>
      </c>
      <c r="N349" s="29">
        <v>8.8466666666666658</v>
      </c>
      <c r="O349" s="29">
        <v>10.187666666666665</v>
      </c>
    </row>
    <row r="350" spans="1:15" x14ac:dyDescent="0.2">
      <c r="A350" s="28">
        <v>43480.458333332492</v>
      </c>
      <c r="B350" s="29">
        <v>0.86699999999999999</v>
      </c>
      <c r="C350" s="29">
        <v>0.78133333333333332</v>
      </c>
      <c r="D350" s="29">
        <v>1.7805000000000002</v>
      </c>
      <c r="E350" s="29">
        <v>114.09436901727916</v>
      </c>
      <c r="F350" s="29"/>
      <c r="G350" s="29">
        <v>988</v>
      </c>
      <c r="H350" s="29"/>
      <c r="I350" s="29">
        <v>1.0118333333333334</v>
      </c>
      <c r="J350" s="29">
        <v>3.4123333333333332</v>
      </c>
      <c r="K350" s="29">
        <v>-5.7166666666666643E-2</v>
      </c>
      <c r="L350" s="29">
        <v>0.93066666666666653</v>
      </c>
      <c r="M350" s="29">
        <v>7.6881666666666675</v>
      </c>
      <c r="N350" s="29">
        <v>37.521666666666668</v>
      </c>
      <c r="O350" s="29">
        <v>45.216666666666661</v>
      </c>
    </row>
    <row r="351" spans="1:15" x14ac:dyDescent="0.2">
      <c r="A351" s="28">
        <v>43480.499999999156</v>
      </c>
      <c r="B351" s="29">
        <v>0.53666666666666674</v>
      </c>
      <c r="C351" s="29">
        <v>-0.39250000000000007</v>
      </c>
      <c r="D351" s="29">
        <v>2.1916666666666669</v>
      </c>
      <c r="E351" s="29">
        <v>99.896501508414943</v>
      </c>
      <c r="F351" s="29"/>
      <c r="G351" s="29">
        <v>988</v>
      </c>
      <c r="H351" s="29"/>
      <c r="I351" s="29">
        <v>1.1216666666666668</v>
      </c>
      <c r="J351" s="29">
        <v>3.4203333333333337</v>
      </c>
      <c r="K351" s="29">
        <v>0.13233333333333341</v>
      </c>
      <c r="L351" s="29">
        <v>4.2005000000000008</v>
      </c>
      <c r="M351" s="29">
        <v>4.718166666666666</v>
      </c>
      <c r="N351" s="29">
        <v>27.56</v>
      </c>
      <c r="O351" s="29">
        <v>32.276666666666671</v>
      </c>
    </row>
    <row r="352" spans="1:15" x14ac:dyDescent="0.2">
      <c r="A352" s="28">
        <v>43480.54166666582</v>
      </c>
      <c r="B352" s="29">
        <v>0.41133333333333333</v>
      </c>
      <c r="C352" s="29">
        <v>-0.34499999999999997</v>
      </c>
      <c r="D352" s="29">
        <v>1.8478333333333332</v>
      </c>
      <c r="E352" s="29">
        <v>102.1247152356954</v>
      </c>
      <c r="F352" s="29"/>
      <c r="G352" s="29">
        <v>988.83333333333337</v>
      </c>
      <c r="H352" s="29"/>
      <c r="I352" s="29">
        <v>1.1503333333333332</v>
      </c>
      <c r="J352" s="29">
        <v>3.2326666666666668</v>
      </c>
      <c r="K352" s="29">
        <v>0.40649999999999997</v>
      </c>
      <c r="L352" s="29">
        <v>14.1355</v>
      </c>
      <c r="M352" s="29">
        <v>4.1631666666666662</v>
      </c>
      <c r="N352" s="29">
        <v>20.29</v>
      </c>
      <c r="O352" s="29">
        <v>24.450000000000003</v>
      </c>
    </row>
    <row r="353" spans="1:15" x14ac:dyDescent="0.2">
      <c r="A353" s="28">
        <v>43480.583333332484</v>
      </c>
      <c r="B353" s="29">
        <v>0.5571666666666667</v>
      </c>
      <c r="C353" s="29">
        <v>-0.10283333333333333</v>
      </c>
      <c r="D353" s="29">
        <v>2.4628333333333337</v>
      </c>
      <c r="E353" s="29">
        <v>79.948185555095819</v>
      </c>
      <c r="F353" s="29"/>
      <c r="G353" s="29">
        <v>973.66666666666663</v>
      </c>
      <c r="H353" s="29"/>
      <c r="I353" s="29">
        <v>1.3451666666666668</v>
      </c>
      <c r="J353" s="29">
        <v>3.3101666666666669</v>
      </c>
      <c r="K353" s="29">
        <v>-2.0833333333333315E-2</v>
      </c>
      <c r="L353" s="29">
        <v>7.846166666666667</v>
      </c>
      <c r="M353" s="29">
        <v>3.7324999999999999</v>
      </c>
      <c r="N353" s="29">
        <v>19.945</v>
      </c>
      <c r="O353" s="29">
        <v>23.678333333333338</v>
      </c>
    </row>
    <row r="354" spans="1:15" x14ac:dyDescent="0.2">
      <c r="A354" s="28">
        <v>43480.624999999149</v>
      </c>
      <c r="B354" s="29">
        <v>0.30116666666666669</v>
      </c>
      <c r="C354" s="29">
        <v>0.2235</v>
      </c>
      <c r="D354" s="29">
        <v>2.8025000000000002</v>
      </c>
      <c r="E354" s="29">
        <v>60.300837476025137</v>
      </c>
      <c r="F354" s="29"/>
      <c r="G354" s="29">
        <v>989</v>
      </c>
      <c r="H354" s="29"/>
      <c r="I354" s="29">
        <v>1.4485000000000001</v>
      </c>
      <c r="J354" s="29">
        <v>3.7589999999999999</v>
      </c>
      <c r="K354" s="29">
        <v>0.58633333333333315</v>
      </c>
      <c r="L354" s="29">
        <v>1.1120000000000001</v>
      </c>
      <c r="M354" s="29">
        <v>6.1378333333333339</v>
      </c>
      <c r="N354" s="29">
        <v>36.776666666666664</v>
      </c>
      <c r="O354" s="29">
        <v>42.914999999999999</v>
      </c>
    </row>
    <row r="355" spans="1:15" x14ac:dyDescent="0.2">
      <c r="A355" s="28">
        <v>43480.666666665813</v>
      </c>
      <c r="B355" s="29">
        <v>4.1833333333333333E-2</v>
      </c>
      <c r="C355" s="29">
        <v>2.3833333333333331E-2</v>
      </c>
      <c r="D355" s="29">
        <v>2.4761666666666664</v>
      </c>
      <c r="E355" s="29">
        <v>69.359224091953593</v>
      </c>
      <c r="F355" s="29"/>
      <c r="G355" s="29">
        <v>990</v>
      </c>
      <c r="H355" s="29"/>
      <c r="I355" s="29">
        <v>1.6356666666666666</v>
      </c>
      <c r="J355" s="29">
        <v>3.9153333333333333</v>
      </c>
      <c r="K355" s="29">
        <v>1.8191666666666668</v>
      </c>
      <c r="L355" s="29">
        <v>0.42733333333333334</v>
      </c>
      <c r="M355" s="29">
        <v>13.498166666666668</v>
      </c>
      <c r="N355" s="29">
        <v>55.956666666666671</v>
      </c>
      <c r="O355" s="29">
        <v>69.458333333333329</v>
      </c>
    </row>
    <row r="356" spans="1:15" x14ac:dyDescent="0.2">
      <c r="A356" s="28">
        <v>43480.708333332477</v>
      </c>
      <c r="B356" s="29">
        <v>0.65633333333333332</v>
      </c>
      <c r="C356" s="29">
        <v>0.20466666666666666</v>
      </c>
      <c r="D356" s="29">
        <v>3.6846666666666668</v>
      </c>
      <c r="E356" s="29">
        <v>71.350006082201617</v>
      </c>
      <c r="F356" s="29"/>
      <c r="G356" s="29">
        <v>990.5</v>
      </c>
      <c r="H356" s="29"/>
      <c r="I356" s="29">
        <v>1.1831666666666667</v>
      </c>
      <c r="J356" s="29">
        <v>3.3711666666666669</v>
      </c>
      <c r="K356" s="29">
        <v>1.1564999999999996</v>
      </c>
      <c r="L356" s="29">
        <v>0.55133333333333323</v>
      </c>
      <c r="M356" s="29">
        <v>4.3466666666666676</v>
      </c>
      <c r="N356" s="29">
        <v>16.714333333333332</v>
      </c>
      <c r="O356" s="29">
        <v>21.061666666666664</v>
      </c>
    </row>
    <row r="357" spans="1:15" x14ac:dyDescent="0.2">
      <c r="A357" s="28">
        <v>43480.749999999141</v>
      </c>
      <c r="B357" s="29">
        <v>0.94699999999999995</v>
      </c>
      <c r="C357" s="29">
        <v>0.45599999999999996</v>
      </c>
      <c r="D357" s="29">
        <v>5.0761666666666665</v>
      </c>
      <c r="E357" s="29">
        <v>74.74109062758717</v>
      </c>
      <c r="F357" s="29"/>
      <c r="G357" s="29">
        <v>991.5</v>
      </c>
      <c r="H357" s="29"/>
      <c r="I357" s="29">
        <v>0.95383333333333331</v>
      </c>
      <c r="J357" s="29">
        <v>2.8521666666666667</v>
      </c>
      <c r="K357" s="29">
        <v>1.0951666666666666</v>
      </c>
      <c r="L357" s="29">
        <v>1.7698333333333331</v>
      </c>
      <c r="M357" s="29">
        <v>2.1595</v>
      </c>
      <c r="N357" s="29">
        <v>9.5933333333333337</v>
      </c>
      <c r="O357" s="29">
        <v>11.752166666666668</v>
      </c>
    </row>
    <row r="358" spans="1:15" x14ac:dyDescent="0.2">
      <c r="A358" s="28">
        <v>43480.791666665806</v>
      </c>
      <c r="B358" s="29">
        <v>0.66349999999999998</v>
      </c>
      <c r="C358" s="29">
        <v>0.72400000000000009</v>
      </c>
      <c r="D358" s="29">
        <v>4.9378333333333329</v>
      </c>
      <c r="E358" s="29">
        <v>35.470500918363157</v>
      </c>
      <c r="F358" s="29"/>
      <c r="G358" s="29">
        <v>992.66666666666663</v>
      </c>
      <c r="H358" s="29"/>
      <c r="I358" s="29">
        <v>1.6174999999999997</v>
      </c>
      <c r="J358" s="29">
        <v>3.8969999999999998</v>
      </c>
      <c r="K358" s="29">
        <v>0.29549999999999998</v>
      </c>
      <c r="L358" s="29">
        <v>1.5836666666666663</v>
      </c>
      <c r="M358" s="29">
        <v>3.0286666666666662</v>
      </c>
      <c r="N358" s="29">
        <v>29.091666666666669</v>
      </c>
      <c r="O358" s="29">
        <v>32.119999999999997</v>
      </c>
    </row>
    <row r="359" spans="1:15" x14ac:dyDescent="0.2">
      <c r="A359" s="28">
        <v>43480.83333333247</v>
      </c>
      <c r="B359" s="29">
        <v>0.40383333333333327</v>
      </c>
      <c r="C359" s="29">
        <v>0.31549999999999995</v>
      </c>
      <c r="D359" s="29">
        <v>4.3713333333333342</v>
      </c>
      <c r="E359" s="29">
        <v>55.426083997545689</v>
      </c>
      <c r="F359" s="29"/>
      <c r="G359" s="29">
        <v>993.66666666666663</v>
      </c>
      <c r="H359" s="29"/>
      <c r="I359" s="29">
        <v>1.5056666666666665</v>
      </c>
      <c r="J359" s="29">
        <v>3.5641666666666665</v>
      </c>
      <c r="K359" s="29">
        <v>0.97916666666666674</v>
      </c>
      <c r="L359" s="29">
        <v>1.9344999999999999</v>
      </c>
      <c r="M359" s="29">
        <v>2.5793333333333335</v>
      </c>
      <c r="N359" s="29">
        <v>24.796666666666667</v>
      </c>
      <c r="O359" s="29">
        <v>27.376666666666665</v>
      </c>
    </row>
    <row r="360" spans="1:15" x14ac:dyDescent="0.2">
      <c r="A360" s="28">
        <v>43480.874999999134</v>
      </c>
      <c r="B360" s="29">
        <v>-0.4426666666666666</v>
      </c>
      <c r="C360" s="29">
        <v>-1.4246666666666667</v>
      </c>
      <c r="D360" s="29">
        <v>1.6551666666666669</v>
      </c>
      <c r="E360" s="29">
        <v>141.63651169985607</v>
      </c>
      <c r="F360" s="29"/>
      <c r="G360" s="29">
        <v>994.66666666666663</v>
      </c>
      <c r="H360" s="29"/>
      <c r="I360" s="29">
        <v>0.23416666666666663</v>
      </c>
      <c r="J360" s="29">
        <v>2.2798333333333338</v>
      </c>
      <c r="K360" s="29">
        <v>1.0361666666666667</v>
      </c>
      <c r="L360" s="29">
        <v>0.17949999999999999</v>
      </c>
      <c r="M360" s="29">
        <v>3.0909999999999993</v>
      </c>
      <c r="N360" s="29">
        <v>13.653333333333334</v>
      </c>
      <c r="O360" s="29">
        <v>16.741666666666667</v>
      </c>
    </row>
    <row r="361" spans="1:15" x14ac:dyDescent="0.2">
      <c r="A361" s="28">
        <v>43480.916666665798</v>
      </c>
      <c r="B361" s="29">
        <v>-0.78516666666666657</v>
      </c>
      <c r="C361" s="29">
        <v>-3.0909999999999997</v>
      </c>
      <c r="D361" s="29">
        <v>2.2831666666666663</v>
      </c>
      <c r="E361" s="29">
        <v>194.74596848351916</v>
      </c>
      <c r="F361" s="29"/>
      <c r="G361" s="29">
        <v>995.66666666666663</v>
      </c>
      <c r="H361" s="29"/>
      <c r="I361" s="29">
        <v>-0.18866666666666668</v>
      </c>
      <c r="J361" s="29">
        <v>2.3539999999999996</v>
      </c>
      <c r="K361" s="29">
        <v>0.67383333333333328</v>
      </c>
      <c r="L361" s="29">
        <v>-4.8833333333333284E-2</v>
      </c>
      <c r="M361" s="29">
        <v>0.39600000000000007</v>
      </c>
      <c r="N361" s="29">
        <v>5.7531666666666661</v>
      </c>
      <c r="O361" s="29">
        <v>6.1496666666666657</v>
      </c>
    </row>
    <row r="362" spans="1:15" x14ac:dyDescent="0.2">
      <c r="A362" s="28">
        <v>43480.958333332463</v>
      </c>
      <c r="B362" s="29">
        <v>-1.0901666666666667</v>
      </c>
      <c r="C362" s="29">
        <v>-1.9973333333333334</v>
      </c>
      <c r="D362" s="29">
        <v>2.2750000000000004</v>
      </c>
      <c r="E362" s="29">
        <v>126.14676538917024</v>
      </c>
      <c r="F362" s="29"/>
      <c r="G362" s="29">
        <v>996.66666666666663</v>
      </c>
      <c r="H362" s="29"/>
      <c r="I362" s="29">
        <v>-0.39816666666666661</v>
      </c>
      <c r="J362" s="29">
        <v>1.5848333333333333</v>
      </c>
      <c r="K362" s="29">
        <v>1.3979999999999999</v>
      </c>
      <c r="L362" s="29">
        <v>0.34466666666666657</v>
      </c>
      <c r="M362" s="29">
        <v>0.50250000000000006</v>
      </c>
      <c r="N362" s="29">
        <v>3.9004999999999996</v>
      </c>
      <c r="O362" s="29">
        <v>4.4021666666666661</v>
      </c>
    </row>
    <row r="363" spans="1:15" x14ac:dyDescent="0.2">
      <c r="A363" s="28">
        <v>43480.999999999127</v>
      </c>
      <c r="B363" s="29">
        <v>-2.2250000000000001</v>
      </c>
      <c r="C363" s="29">
        <v>-2.9136666666666664</v>
      </c>
      <c r="D363" s="29">
        <v>2.1551666666666667</v>
      </c>
      <c r="E363" s="29">
        <v>158.03725677054553</v>
      </c>
      <c r="F363" s="29"/>
      <c r="G363" s="29">
        <v>997.83333333333337</v>
      </c>
      <c r="H363" s="29"/>
      <c r="I363" s="29">
        <v>-0.23716666666666664</v>
      </c>
      <c r="J363" s="29">
        <v>1.7183333333333335</v>
      </c>
      <c r="K363" s="29">
        <v>0.72283333333333322</v>
      </c>
      <c r="L363" s="29">
        <v>8.3000000000000074E-2</v>
      </c>
      <c r="M363" s="29">
        <v>5.1666666666666658E-3</v>
      </c>
      <c r="N363" s="29">
        <v>1.7865</v>
      </c>
      <c r="O363" s="29">
        <v>1.7916666666666667</v>
      </c>
    </row>
    <row r="364" spans="1:15" x14ac:dyDescent="0.2">
      <c r="A364" s="28">
        <v>43481.041666665791</v>
      </c>
      <c r="B364" s="29">
        <v>-2.9026666666666667</v>
      </c>
      <c r="C364" s="29">
        <v>-2.9783333333333335</v>
      </c>
      <c r="D364" s="29">
        <v>1.7468333333333332</v>
      </c>
      <c r="E364" s="29">
        <v>127.54119202875914</v>
      </c>
      <c r="F364" s="29"/>
      <c r="G364" s="29">
        <v>999.33333333333337</v>
      </c>
      <c r="H364" s="29"/>
      <c r="I364" s="29">
        <v>-0.37366666666666665</v>
      </c>
      <c r="J364" s="29">
        <v>1.9011666666666667</v>
      </c>
      <c r="K364" s="29">
        <v>0.3111666666666667</v>
      </c>
      <c r="L364" s="29">
        <v>0.56600000000000006</v>
      </c>
      <c r="M364" s="29">
        <v>-3.1666666666666669E-2</v>
      </c>
      <c r="N364" s="29">
        <v>1.2371666666666667</v>
      </c>
      <c r="O364" s="29">
        <v>1.2055</v>
      </c>
    </row>
    <row r="365" spans="1:15" x14ac:dyDescent="0.2">
      <c r="A365" s="28">
        <v>43481.083333332455</v>
      </c>
      <c r="B365" s="29">
        <v>-3.6456666666666671</v>
      </c>
      <c r="C365" s="29">
        <v>-5.4939999999999998</v>
      </c>
      <c r="D365" s="29">
        <v>2.1683333333333334</v>
      </c>
      <c r="E365" s="29">
        <v>182.92198917506013</v>
      </c>
      <c r="F365" s="29"/>
      <c r="G365" s="29">
        <v>1000.6666666666666</v>
      </c>
      <c r="H365" s="29"/>
      <c r="I365" s="29">
        <v>-0.11683333333333334</v>
      </c>
      <c r="J365" s="29">
        <v>2.6629999999999998</v>
      </c>
      <c r="K365" s="29">
        <v>1.3554999999999995</v>
      </c>
      <c r="L365" s="29">
        <v>5.4499999999999993E-2</v>
      </c>
      <c r="M365" s="29">
        <v>0.27266666666666667</v>
      </c>
      <c r="N365" s="29">
        <v>1.1201666666666668</v>
      </c>
      <c r="O365" s="29">
        <v>1.3928333333333331</v>
      </c>
    </row>
    <row r="366" spans="1:15" x14ac:dyDescent="0.2">
      <c r="A366" s="28">
        <v>43481.12499999912</v>
      </c>
      <c r="B366" s="29">
        <v>-3.5271666666666674</v>
      </c>
      <c r="C366" s="29">
        <v>-4.6175000000000006</v>
      </c>
      <c r="D366" s="29">
        <v>3.1323333333333334</v>
      </c>
      <c r="E366" s="29">
        <v>114.07177396137588</v>
      </c>
      <c r="F366" s="29"/>
      <c r="G366" s="29">
        <v>1001.1666666666666</v>
      </c>
      <c r="H366" s="29"/>
      <c r="I366" s="29">
        <v>-6.4500000000000002E-2</v>
      </c>
      <c r="J366" s="29">
        <v>3.0078333333333336</v>
      </c>
      <c r="K366" s="29">
        <v>0.24549999999999994</v>
      </c>
      <c r="L366" s="29">
        <v>1.6945000000000001</v>
      </c>
      <c r="M366" s="29">
        <v>-4.2833333333333334E-2</v>
      </c>
      <c r="N366" s="29">
        <v>1.946</v>
      </c>
      <c r="O366" s="29">
        <v>1.9029999999999998</v>
      </c>
    </row>
    <row r="367" spans="1:15" x14ac:dyDescent="0.2">
      <c r="A367" s="28">
        <v>43481.166666665784</v>
      </c>
      <c r="B367" s="29">
        <v>-3.6541666666666668</v>
      </c>
      <c r="C367" s="29">
        <v>-4.671333333333334</v>
      </c>
      <c r="D367" s="29">
        <v>2.5005000000000002</v>
      </c>
      <c r="E367" s="29">
        <v>124.40362496877277</v>
      </c>
      <c r="F367" s="29"/>
      <c r="G367" s="29">
        <v>1002</v>
      </c>
      <c r="H367" s="29"/>
      <c r="I367" s="29">
        <v>0.21083333333333334</v>
      </c>
      <c r="J367" s="29">
        <v>3.7138333333333335</v>
      </c>
      <c r="K367" s="29">
        <v>-4.5499999999999929E-2</v>
      </c>
      <c r="L367" s="29">
        <v>0.65483333333333338</v>
      </c>
      <c r="M367" s="29">
        <v>0.26316666666666666</v>
      </c>
      <c r="N367" s="29">
        <v>1.1319999999999999</v>
      </c>
      <c r="O367" s="29">
        <v>1.3951666666666667</v>
      </c>
    </row>
    <row r="368" spans="1:15" x14ac:dyDescent="0.2">
      <c r="A368" s="28">
        <v>43481.208333332448</v>
      </c>
      <c r="B368" s="29">
        <v>-3.8646666666666665</v>
      </c>
      <c r="C368" s="29">
        <v>-4.0524999999999993</v>
      </c>
      <c r="D368" s="29">
        <v>1.7484999999999999</v>
      </c>
      <c r="E368" s="29">
        <v>108.63876295508022</v>
      </c>
      <c r="F368" s="29"/>
      <c r="G368" s="29">
        <v>1002.8333333333334</v>
      </c>
      <c r="H368" s="29"/>
      <c r="I368" s="29">
        <v>0.49383333333333335</v>
      </c>
      <c r="J368" s="29">
        <v>3.8266666666666667</v>
      </c>
      <c r="K368" s="29">
        <v>0.1323333333333333</v>
      </c>
      <c r="L368" s="29">
        <v>0.46733333333333338</v>
      </c>
      <c r="M368" s="29">
        <v>8.4000000000000005E-2</v>
      </c>
      <c r="N368" s="29">
        <v>5.6154999999999999</v>
      </c>
      <c r="O368" s="29">
        <v>5.7005000000000008</v>
      </c>
    </row>
    <row r="369" spans="1:15" x14ac:dyDescent="0.2">
      <c r="A369" s="28">
        <v>43481.249999999112</v>
      </c>
      <c r="B369" s="29">
        <v>-3.9508333333333332</v>
      </c>
      <c r="C369" s="29">
        <v>-3.9851666666666663</v>
      </c>
      <c r="D369" s="29">
        <v>1.8920000000000001</v>
      </c>
      <c r="E369" s="29">
        <v>93.521591800020602</v>
      </c>
      <c r="F369" s="29"/>
      <c r="G369" s="29">
        <v>1004</v>
      </c>
      <c r="H369" s="29"/>
      <c r="I369" s="29">
        <v>0.32650000000000001</v>
      </c>
      <c r="J369" s="29">
        <v>3.2543333333333333</v>
      </c>
      <c r="K369" s="29">
        <v>1.3076666666666668</v>
      </c>
      <c r="L369" s="29">
        <v>0.54366666666666674</v>
      </c>
      <c r="M369" s="29">
        <v>1.2561666666666669</v>
      </c>
      <c r="N369" s="29">
        <v>11.756833333333333</v>
      </c>
      <c r="O369" s="29">
        <v>13.014000000000001</v>
      </c>
    </row>
    <row r="370" spans="1:15" x14ac:dyDescent="0.2">
      <c r="A370" s="28">
        <v>43481.291666665777</v>
      </c>
      <c r="B370" s="29">
        <v>-4.3630000000000004</v>
      </c>
      <c r="C370" s="29">
        <v>-5.3470000000000004</v>
      </c>
      <c r="D370" s="29">
        <v>1.8631666666666666</v>
      </c>
      <c r="E370" s="29">
        <v>129.5969784555455</v>
      </c>
      <c r="F370" s="29"/>
      <c r="G370" s="29">
        <v>1005</v>
      </c>
      <c r="H370" s="29"/>
      <c r="I370" s="29">
        <v>0.94433333333333336</v>
      </c>
      <c r="J370" s="29">
        <v>3.86</v>
      </c>
      <c r="K370" s="29">
        <v>0.5109999999999999</v>
      </c>
      <c r="L370" s="29">
        <v>2.0565000000000002</v>
      </c>
      <c r="M370" s="29">
        <v>2.6270000000000002</v>
      </c>
      <c r="N370" s="29">
        <v>22.645</v>
      </c>
      <c r="O370" s="29">
        <v>25.271666666666665</v>
      </c>
    </row>
    <row r="371" spans="1:15" x14ac:dyDescent="0.2">
      <c r="A371" s="28">
        <v>43481.333333332441</v>
      </c>
      <c r="B371" s="29">
        <v>-4.3081666666666667</v>
      </c>
      <c r="C371" s="29">
        <v>-5.3291666666666666</v>
      </c>
      <c r="D371" s="29">
        <v>2.4051666666666667</v>
      </c>
      <c r="E371" s="29">
        <v>139.36963609265979</v>
      </c>
      <c r="F371" s="29"/>
      <c r="G371" s="29">
        <v>1005.6666666666666</v>
      </c>
      <c r="H371" s="29"/>
      <c r="I371" s="29">
        <v>0.6755000000000001</v>
      </c>
      <c r="J371" s="29">
        <v>3.4921666666666673</v>
      </c>
      <c r="K371" s="29">
        <v>0.5668333333333333</v>
      </c>
      <c r="L371" s="29">
        <v>1.4880000000000002</v>
      </c>
      <c r="M371" s="29">
        <v>2.2906666666666671</v>
      </c>
      <c r="N371" s="29">
        <v>16.147666666666669</v>
      </c>
      <c r="O371" s="29">
        <v>18.441333333333336</v>
      </c>
    </row>
    <row r="372" spans="1:15" x14ac:dyDescent="0.2">
      <c r="A372" s="28">
        <v>43481.374999999105</v>
      </c>
      <c r="B372" s="29">
        <v>-3.589</v>
      </c>
      <c r="C372" s="29">
        <v>-5.7061666666666673</v>
      </c>
      <c r="D372" s="29">
        <v>2.4598333333333331</v>
      </c>
      <c r="E372" s="29">
        <v>171.03135291387468</v>
      </c>
      <c r="F372" s="29"/>
      <c r="G372" s="29">
        <v>1006.6666666666666</v>
      </c>
      <c r="H372" s="29"/>
      <c r="I372" s="29">
        <v>1.1771666666666667</v>
      </c>
      <c r="J372" s="29">
        <v>4.1846666666666668</v>
      </c>
      <c r="K372" s="29">
        <v>1.2558333333333334</v>
      </c>
      <c r="L372" s="29">
        <v>0.30949999999999989</v>
      </c>
      <c r="M372" s="29">
        <v>0.67549999999999999</v>
      </c>
      <c r="N372" s="29">
        <v>11.839666666666668</v>
      </c>
      <c r="O372" s="29">
        <v>12.517666666666669</v>
      </c>
    </row>
    <row r="373" spans="1:15" x14ac:dyDescent="0.2">
      <c r="A373" s="28">
        <v>43481.416666665769</v>
      </c>
      <c r="B373" s="29">
        <v>-3.3820000000000001</v>
      </c>
      <c r="C373" s="29">
        <v>-6.4248333333333347</v>
      </c>
      <c r="D373" s="29">
        <v>2.2235</v>
      </c>
      <c r="E373" s="29">
        <v>161.69898350538546</v>
      </c>
      <c r="F373" s="29"/>
      <c r="G373" s="29">
        <v>1007.5</v>
      </c>
      <c r="H373" s="29"/>
      <c r="I373" s="29">
        <v>1.3306666666666667</v>
      </c>
      <c r="J373" s="29">
        <v>3.5751666666666662</v>
      </c>
      <c r="K373" s="29">
        <v>1.1236666666666666</v>
      </c>
      <c r="L373" s="29">
        <v>0.15550000000000008</v>
      </c>
      <c r="M373" s="29">
        <v>1.8776666666666664</v>
      </c>
      <c r="N373" s="29">
        <v>11.5585</v>
      </c>
      <c r="O373" s="29">
        <v>13.437666666666667</v>
      </c>
    </row>
    <row r="374" spans="1:15" x14ac:dyDescent="0.2">
      <c r="A374" s="28">
        <v>43481.458333332434</v>
      </c>
      <c r="B374" s="29">
        <v>-2.7806666666666664</v>
      </c>
      <c r="C374" s="29">
        <v>-3.9356666666666662</v>
      </c>
      <c r="D374" s="29">
        <v>1.8366666666666669</v>
      </c>
      <c r="E374" s="29">
        <v>130.26543074809445</v>
      </c>
      <c r="F374" s="29"/>
      <c r="G374" s="29">
        <v>1007.6666666666666</v>
      </c>
      <c r="H374" s="29"/>
      <c r="I374" s="29">
        <v>1.6191666666666666</v>
      </c>
      <c r="J374" s="29">
        <v>3.9348333333333332</v>
      </c>
      <c r="K374" s="29">
        <v>1.2951666666666666</v>
      </c>
      <c r="L374" s="29">
        <v>0.55566666666666653</v>
      </c>
      <c r="M374" s="29">
        <v>4.9189999999999996</v>
      </c>
      <c r="N374" s="29">
        <v>22.045000000000002</v>
      </c>
      <c r="O374" s="29">
        <v>26.963333333333328</v>
      </c>
    </row>
    <row r="375" spans="1:15" x14ac:dyDescent="0.2">
      <c r="A375" s="28">
        <v>43481.499999999098</v>
      </c>
      <c r="B375" s="29">
        <v>-2.2368333333333332</v>
      </c>
      <c r="C375" s="29">
        <v>-4.407</v>
      </c>
      <c r="D375" s="29">
        <v>1.7845000000000002</v>
      </c>
      <c r="E375" s="29">
        <v>157.68587102002184</v>
      </c>
      <c r="F375" s="29"/>
      <c r="G375" s="29">
        <v>1008</v>
      </c>
      <c r="H375" s="29"/>
      <c r="I375" s="29">
        <v>2.3515000000000001</v>
      </c>
      <c r="J375" s="29">
        <v>4.0528333333333331</v>
      </c>
      <c r="K375" s="29">
        <v>1.6673333333333336</v>
      </c>
      <c r="L375" s="29">
        <v>9.4999999999999973E-2</v>
      </c>
      <c r="M375" s="29">
        <v>4.3603333333333332</v>
      </c>
      <c r="N375" s="29">
        <v>22.715000000000003</v>
      </c>
      <c r="O375" s="29">
        <v>27.073333333333334</v>
      </c>
    </row>
    <row r="376" spans="1:15" x14ac:dyDescent="0.2">
      <c r="A376" s="28">
        <v>43481.541666665762</v>
      </c>
      <c r="B376" s="29">
        <v>-1.6780000000000002</v>
      </c>
      <c r="C376" s="29">
        <v>-2.7183333333333333</v>
      </c>
      <c r="D376" s="29">
        <v>1.5503333333333333</v>
      </c>
      <c r="E376" s="29">
        <v>171.93391810904222</v>
      </c>
      <c r="F376" s="29"/>
      <c r="G376" s="29">
        <v>1008.6666666666666</v>
      </c>
      <c r="H376" s="29"/>
      <c r="I376" s="29">
        <v>2.7408333333333332</v>
      </c>
      <c r="J376" s="29">
        <v>4.4121666666666668</v>
      </c>
      <c r="K376" s="29">
        <v>1.94</v>
      </c>
      <c r="L376" s="29">
        <v>-0.3151666666666666</v>
      </c>
      <c r="M376" s="29">
        <v>7.5369999999999999</v>
      </c>
      <c r="N376" s="29">
        <v>26.475999999999999</v>
      </c>
      <c r="O376" s="29">
        <v>34.013500000000001</v>
      </c>
    </row>
    <row r="377" spans="1:15" x14ac:dyDescent="0.2">
      <c r="A377" s="28">
        <v>43481.583333332426</v>
      </c>
      <c r="B377" s="29">
        <v>-1.7848333333333333</v>
      </c>
      <c r="C377" s="29">
        <v>-4.091333333333333</v>
      </c>
      <c r="D377" s="29">
        <v>2.249166666666667</v>
      </c>
      <c r="E377" s="29">
        <v>169.47004192130291</v>
      </c>
      <c r="F377" s="29"/>
      <c r="G377" s="29">
        <v>1009</v>
      </c>
      <c r="H377" s="29"/>
      <c r="I377" s="29">
        <v>2.5356666666666667</v>
      </c>
      <c r="J377" s="29">
        <v>4.5836666666666668</v>
      </c>
      <c r="K377" s="29">
        <v>2.3005</v>
      </c>
      <c r="L377" s="29">
        <v>0.3135</v>
      </c>
      <c r="M377" s="29">
        <v>17.444500000000001</v>
      </c>
      <c r="N377" s="29">
        <v>39.645000000000003</v>
      </c>
      <c r="O377" s="29">
        <v>57.085000000000001</v>
      </c>
    </row>
    <row r="378" spans="1:15" x14ac:dyDescent="0.2">
      <c r="A378" s="28">
        <v>43481.624999999091</v>
      </c>
      <c r="B378" s="29">
        <v>-0.91800000000000004</v>
      </c>
      <c r="C378" s="29">
        <v>-4.4803333333333333</v>
      </c>
      <c r="D378" s="29">
        <v>2.1881666666666666</v>
      </c>
      <c r="E378" s="29">
        <v>177.46026601691415</v>
      </c>
      <c r="F378" s="29"/>
      <c r="G378" s="29">
        <v>1009</v>
      </c>
      <c r="H378" s="29"/>
      <c r="I378" s="29">
        <v>1.7616666666666667</v>
      </c>
      <c r="J378" s="29">
        <v>4.1868333333333325</v>
      </c>
      <c r="K378" s="29">
        <v>1.3951666666666664</v>
      </c>
      <c r="L378" s="29">
        <v>0.53816666666666646</v>
      </c>
      <c r="M378" s="29">
        <v>5.6689999999999996</v>
      </c>
      <c r="N378" s="29">
        <v>27.778333333333332</v>
      </c>
      <c r="O378" s="29">
        <v>33.448333333333331</v>
      </c>
    </row>
    <row r="379" spans="1:15" x14ac:dyDescent="0.2">
      <c r="A379" s="28">
        <v>43481.666666665755</v>
      </c>
      <c r="B379" s="29">
        <v>-2.1204999999999998</v>
      </c>
      <c r="C379" s="29">
        <v>-4.4323333333333332</v>
      </c>
      <c r="D379" s="29">
        <v>1.6241666666666668</v>
      </c>
      <c r="E379" s="29">
        <v>169.10691654493741</v>
      </c>
      <c r="F379" s="29"/>
      <c r="G379" s="29">
        <v>1009</v>
      </c>
      <c r="H379" s="29"/>
      <c r="I379" s="29">
        <v>2.5268333333333333</v>
      </c>
      <c r="J379" s="29">
        <v>5.282</v>
      </c>
      <c r="K379" s="29">
        <v>2.3405</v>
      </c>
      <c r="L379" s="29">
        <v>1.1666666666666492E-3</v>
      </c>
      <c r="M379" s="29">
        <v>17.584500000000002</v>
      </c>
      <c r="N379" s="29">
        <v>53.44166666666667</v>
      </c>
      <c r="O379" s="29">
        <v>71.018333333333331</v>
      </c>
    </row>
    <row r="380" spans="1:15" x14ac:dyDescent="0.2">
      <c r="A380" s="28">
        <v>43481.708333332419</v>
      </c>
      <c r="B380" s="29">
        <v>-2.5634999999999999</v>
      </c>
      <c r="C380" s="29">
        <v>-5.5934999999999997</v>
      </c>
      <c r="D380" s="29">
        <v>1.9616666666666669</v>
      </c>
      <c r="E380" s="29">
        <v>164.75016666218744</v>
      </c>
      <c r="F380" s="29"/>
      <c r="G380" s="29">
        <v>1009</v>
      </c>
      <c r="H380" s="29"/>
      <c r="I380" s="29">
        <v>2.1749999999999998</v>
      </c>
      <c r="J380" s="29">
        <v>5.2853333333333339</v>
      </c>
      <c r="K380" s="29">
        <v>1.4141666666666666</v>
      </c>
      <c r="L380" s="29">
        <v>0.77416666666666667</v>
      </c>
      <c r="M380" s="29">
        <v>6.0399999999999991</v>
      </c>
      <c r="N380" s="29">
        <v>28.433333333333334</v>
      </c>
      <c r="O380" s="29">
        <v>34.47</v>
      </c>
    </row>
    <row r="381" spans="1:15" x14ac:dyDescent="0.2">
      <c r="A381" s="28">
        <v>43481.749999999083</v>
      </c>
      <c r="B381" s="29">
        <v>-2.964</v>
      </c>
      <c r="C381" s="29">
        <v>-4.8501666666666656</v>
      </c>
      <c r="D381" s="29">
        <v>1.633</v>
      </c>
      <c r="E381" s="29">
        <v>147.61656971697826</v>
      </c>
      <c r="F381" s="29"/>
      <c r="G381" s="29">
        <v>1009</v>
      </c>
      <c r="H381" s="29"/>
      <c r="I381" s="29">
        <v>5.6393333333333331</v>
      </c>
      <c r="J381" s="29">
        <v>7.0838333333333336</v>
      </c>
      <c r="K381" s="29">
        <v>1.139833333333333</v>
      </c>
      <c r="L381" s="29">
        <v>0.50366666666666671</v>
      </c>
      <c r="M381" s="29">
        <v>15.105000000000002</v>
      </c>
      <c r="N381" s="29">
        <v>51.678333333333342</v>
      </c>
      <c r="O381" s="29">
        <v>66.786666666666676</v>
      </c>
    </row>
    <row r="382" spans="1:15" x14ac:dyDescent="0.2">
      <c r="A382" s="28">
        <v>43481.791666665747</v>
      </c>
      <c r="B382" s="29">
        <v>-3.5123333333333329</v>
      </c>
      <c r="C382" s="29">
        <v>-3.9661666666666666</v>
      </c>
      <c r="D382" s="29">
        <v>1.3853333333333335</v>
      </c>
      <c r="E382" s="29">
        <v>82.203794176119558</v>
      </c>
      <c r="F382" s="29"/>
      <c r="G382" s="29">
        <v>1009</v>
      </c>
      <c r="H382" s="29"/>
      <c r="I382" s="29">
        <v>2.097</v>
      </c>
      <c r="J382" s="29">
        <v>4.4864999999999995</v>
      </c>
      <c r="K382" s="29">
        <v>0.96033333333333348</v>
      </c>
      <c r="L382" s="29">
        <v>4.2571666666666665</v>
      </c>
      <c r="M382" s="29">
        <v>5.7818333333333323</v>
      </c>
      <c r="N382" s="29">
        <v>26.428333333333331</v>
      </c>
      <c r="O382" s="29">
        <v>32.211666666666666</v>
      </c>
    </row>
    <row r="383" spans="1:15" x14ac:dyDescent="0.2">
      <c r="A383" s="28">
        <v>43481.833333332412</v>
      </c>
      <c r="B383" s="29">
        <v>-3.2263333333333333</v>
      </c>
      <c r="C383" s="29">
        <v>-3.3318333333333334</v>
      </c>
      <c r="D383" s="29">
        <v>2.559333333333333</v>
      </c>
      <c r="E383" s="29">
        <v>64.747726564860685</v>
      </c>
      <c r="F383" s="29"/>
      <c r="G383" s="29">
        <v>1009</v>
      </c>
      <c r="H383" s="29"/>
      <c r="I383" s="29">
        <v>2.5558333333333336</v>
      </c>
      <c r="J383" s="29">
        <v>5.1749999999999998</v>
      </c>
      <c r="K383" s="29">
        <v>1.5790000000000002</v>
      </c>
      <c r="L383" s="29">
        <v>11.147</v>
      </c>
      <c r="M383" s="29">
        <v>4.2726666666666668</v>
      </c>
      <c r="N383" s="29">
        <v>22.204999999999998</v>
      </c>
      <c r="O383" s="29">
        <v>26.474999999999998</v>
      </c>
    </row>
    <row r="384" spans="1:15" x14ac:dyDescent="0.2">
      <c r="A384" s="28">
        <v>43481.874999999076</v>
      </c>
      <c r="B384" s="29">
        <v>-2.7131666666666661</v>
      </c>
      <c r="C384" s="29">
        <v>-6.3029999999999999</v>
      </c>
      <c r="D384" s="29">
        <v>1.9008333333333332</v>
      </c>
      <c r="E384" s="29">
        <v>166.56881068283633</v>
      </c>
      <c r="F384" s="29"/>
      <c r="G384" s="29">
        <v>1009</v>
      </c>
      <c r="H384" s="29"/>
      <c r="I384" s="29">
        <v>2.4373333333333331</v>
      </c>
      <c r="J384" s="29">
        <v>5.1303333333333336</v>
      </c>
      <c r="K384" s="29">
        <v>0.54866666666666641</v>
      </c>
      <c r="L384" s="29">
        <v>8.4076666666666657</v>
      </c>
      <c r="M384" s="29">
        <v>1.3109999999999999</v>
      </c>
      <c r="N384" s="29">
        <v>15.626166666666668</v>
      </c>
      <c r="O384" s="29">
        <v>16.936666666666667</v>
      </c>
    </row>
    <row r="385" spans="1:15" x14ac:dyDescent="0.2">
      <c r="A385" s="28">
        <v>43481.91666666574</v>
      </c>
      <c r="B385" s="29">
        <v>-2.0058333333333334</v>
      </c>
      <c r="C385" s="29">
        <v>-4.8794999999999993</v>
      </c>
      <c r="D385" s="29">
        <v>1.2843333333333333</v>
      </c>
      <c r="E385" s="29">
        <v>190.89421670800152</v>
      </c>
      <c r="F385" s="29"/>
      <c r="G385" s="29">
        <v>1008.1666666666666</v>
      </c>
      <c r="H385" s="29"/>
      <c r="I385" s="29">
        <v>2.2746666666666671</v>
      </c>
      <c r="J385" s="29">
        <v>4.5791666666666666</v>
      </c>
      <c r="K385" s="29">
        <v>2.4396666666666671</v>
      </c>
      <c r="L385" s="29">
        <v>11.996666666666668</v>
      </c>
      <c r="M385" s="29">
        <v>5.0809999999999995</v>
      </c>
      <c r="N385" s="29">
        <v>20.675000000000001</v>
      </c>
      <c r="O385" s="29">
        <v>25.758333333333336</v>
      </c>
    </row>
    <row r="386" spans="1:15" x14ac:dyDescent="0.2">
      <c r="A386" s="28">
        <v>43481.958333332404</v>
      </c>
      <c r="B386" s="29">
        <v>-1.704</v>
      </c>
      <c r="C386" s="29">
        <v>-4.0188333333333333</v>
      </c>
      <c r="D386" s="29">
        <v>1.1641666666666666</v>
      </c>
      <c r="E386" s="29">
        <v>170.06339315614863</v>
      </c>
      <c r="F386" s="29"/>
      <c r="G386" s="29">
        <v>1008.8333333333334</v>
      </c>
      <c r="H386" s="29"/>
      <c r="I386" s="29">
        <v>2.6983333333333337</v>
      </c>
      <c r="J386" s="29">
        <v>4.7604999999999995</v>
      </c>
      <c r="K386" s="29">
        <v>1.3516666666666666</v>
      </c>
      <c r="L386" s="29">
        <v>13.680333333333332</v>
      </c>
      <c r="M386" s="29">
        <v>2.1931666666666669</v>
      </c>
      <c r="N386" s="29">
        <v>21.468333333333337</v>
      </c>
      <c r="O386" s="29">
        <v>23.663333333333338</v>
      </c>
    </row>
    <row r="387" spans="1:15" x14ac:dyDescent="0.2">
      <c r="A387" s="28">
        <v>43481.999999999069</v>
      </c>
      <c r="B387" s="29">
        <v>-1.2036666666666667</v>
      </c>
      <c r="C387" s="29">
        <v>-2.1664999999999996</v>
      </c>
      <c r="D387" s="29">
        <v>1.5036666666666665</v>
      </c>
      <c r="E387" s="29">
        <v>97.124055404491017</v>
      </c>
      <c r="F387" s="29"/>
      <c r="G387" s="29">
        <v>1008</v>
      </c>
      <c r="H387" s="29"/>
      <c r="I387" s="29">
        <v>2.5768333333333331</v>
      </c>
      <c r="J387" s="29">
        <v>3.1933333333333334</v>
      </c>
      <c r="K387" s="29">
        <v>1.1478333333333335</v>
      </c>
      <c r="L387" s="29">
        <v>32.546666666666667</v>
      </c>
      <c r="M387" s="29">
        <v>6.7666666666666653E-2</v>
      </c>
      <c r="N387" s="29">
        <v>7.6669999999999989</v>
      </c>
      <c r="O387" s="29">
        <v>7.7343333333333328</v>
      </c>
    </row>
    <row r="388" spans="1:15" x14ac:dyDescent="0.2">
      <c r="A388" s="28">
        <v>43482.041666665733</v>
      </c>
      <c r="B388" s="29">
        <v>-0.28883333333333333</v>
      </c>
      <c r="C388" s="29">
        <v>-1.1759999999999999</v>
      </c>
      <c r="D388" s="29">
        <v>1.6603333333333337</v>
      </c>
      <c r="E388" s="29">
        <v>105.62215530768256</v>
      </c>
      <c r="F388" s="29"/>
      <c r="G388" s="29">
        <v>1007</v>
      </c>
      <c r="H388" s="29"/>
      <c r="I388" s="29">
        <v>2.5575000000000006</v>
      </c>
      <c r="J388" s="29">
        <v>2.5778333333333334</v>
      </c>
      <c r="K388" s="29">
        <v>0.8533333333333335</v>
      </c>
      <c r="L388" s="29">
        <v>30.550166666666669</v>
      </c>
      <c r="M388" s="29">
        <v>-4.8499999999999995E-2</v>
      </c>
      <c r="N388" s="29">
        <v>2.5270000000000001</v>
      </c>
      <c r="O388" s="29">
        <v>2.4790000000000001</v>
      </c>
    </row>
    <row r="389" spans="1:15" x14ac:dyDescent="0.2">
      <c r="A389" s="28">
        <v>43482.083333332397</v>
      </c>
      <c r="B389" s="29">
        <v>6.3333333333333339E-2</v>
      </c>
      <c r="C389" s="29">
        <v>-0.19300000000000003</v>
      </c>
      <c r="D389" s="29">
        <v>3.3081666666666667</v>
      </c>
      <c r="E389" s="29">
        <v>101.35074773651662</v>
      </c>
      <c r="F389" s="29"/>
      <c r="G389" s="29">
        <v>1006.3333333333334</v>
      </c>
      <c r="H389" s="29"/>
      <c r="I389" s="29">
        <v>2.5145</v>
      </c>
      <c r="J389" s="29">
        <v>2.6488333333333332</v>
      </c>
      <c r="K389" s="29">
        <v>0.75800000000000001</v>
      </c>
      <c r="L389" s="29">
        <v>5.4591666666666656</v>
      </c>
      <c r="M389" s="29">
        <v>4.4499999999999991E-2</v>
      </c>
      <c r="N389" s="29">
        <v>1.4811666666666667</v>
      </c>
      <c r="O389" s="29">
        <v>1.5255000000000001</v>
      </c>
    </row>
    <row r="390" spans="1:15" x14ac:dyDescent="0.2">
      <c r="A390" s="28">
        <v>43482.124999999061</v>
      </c>
      <c r="B390" s="29">
        <v>0.379</v>
      </c>
      <c r="C390" s="29">
        <v>0.25533333333333336</v>
      </c>
      <c r="D390" s="29">
        <v>2.5443333333333329</v>
      </c>
      <c r="E390" s="29">
        <v>124.94065900504651</v>
      </c>
      <c r="F390" s="29"/>
      <c r="G390" s="29">
        <v>1006</v>
      </c>
      <c r="H390" s="29"/>
      <c r="I390" s="29">
        <v>2.8588333333333331</v>
      </c>
      <c r="J390" s="29">
        <v>2.9146666666666667</v>
      </c>
      <c r="K390" s="29">
        <v>1.5710000000000002</v>
      </c>
      <c r="L390" s="29">
        <v>1.6868333333333334</v>
      </c>
      <c r="M390" s="29">
        <v>0.12466666666666666</v>
      </c>
      <c r="N390" s="29">
        <v>2.2534999999999994</v>
      </c>
      <c r="O390" s="29">
        <v>2.3780000000000001</v>
      </c>
    </row>
    <row r="391" spans="1:15" x14ac:dyDescent="0.2">
      <c r="A391" s="28">
        <v>43482.166666665726</v>
      </c>
      <c r="B391" s="29">
        <v>0.80400000000000016</v>
      </c>
      <c r="C391" s="29">
        <v>0.65216666666666656</v>
      </c>
      <c r="D391" s="29">
        <v>2.7424999999999997</v>
      </c>
      <c r="E391" s="29">
        <v>147.09383820217226</v>
      </c>
      <c r="F391" s="29"/>
      <c r="G391" s="29">
        <v>1005.8333333333334</v>
      </c>
      <c r="H391" s="29"/>
      <c r="I391" s="29">
        <v>3.2113333333333336</v>
      </c>
      <c r="J391" s="29">
        <v>2.9623333333333335</v>
      </c>
      <c r="K391" s="29">
        <v>0.61750000000000016</v>
      </c>
      <c r="L391" s="29">
        <v>1.6169999999999995</v>
      </c>
      <c r="M391" s="29">
        <v>-3.6333333333333336E-2</v>
      </c>
      <c r="N391" s="29">
        <v>1.1991666666666665</v>
      </c>
      <c r="O391" s="29">
        <v>1.163</v>
      </c>
    </row>
    <row r="392" spans="1:15" x14ac:dyDescent="0.2">
      <c r="A392" s="28">
        <v>43482.20833333239</v>
      </c>
      <c r="B392" s="29">
        <v>1.3634999999999999</v>
      </c>
      <c r="C392" s="29">
        <v>0.30283333333333334</v>
      </c>
      <c r="D392" s="29">
        <v>2.8359999999999999</v>
      </c>
      <c r="E392" s="29">
        <v>147.53130352816626</v>
      </c>
      <c r="F392" s="29"/>
      <c r="G392" s="29">
        <v>1005</v>
      </c>
      <c r="H392" s="29"/>
      <c r="I392" s="29">
        <v>3.299666666666667</v>
      </c>
      <c r="J392" s="29">
        <v>3.1316666666666673</v>
      </c>
      <c r="K392" s="29">
        <v>0.94599999999999995</v>
      </c>
      <c r="L392" s="29">
        <v>0.75516666666666654</v>
      </c>
      <c r="M392" s="29">
        <v>-6.1166666666666668E-2</v>
      </c>
      <c r="N392" s="29">
        <v>1.0745000000000002</v>
      </c>
      <c r="O392" s="29">
        <v>1.0134999999999998</v>
      </c>
    </row>
    <row r="393" spans="1:15" x14ac:dyDescent="0.2">
      <c r="A393" s="28">
        <v>43482.249999999054</v>
      </c>
      <c r="B393" s="29">
        <v>1.3568333333333333</v>
      </c>
      <c r="C393" s="29">
        <v>0.79266666666666674</v>
      </c>
      <c r="D393" s="29">
        <v>3.7413333333333334</v>
      </c>
      <c r="E393" s="29">
        <v>139.91667280565736</v>
      </c>
      <c r="F393" s="29"/>
      <c r="G393" s="29">
        <v>1005</v>
      </c>
      <c r="H393" s="29"/>
      <c r="I393" s="29">
        <v>2.8633333333333333</v>
      </c>
      <c r="J393" s="29">
        <v>2.9358333333333331</v>
      </c>
      <c r="K393" s="29">
        <v>0.95799999999999996</v>
      </c>
      <c r="L393" s="29">
        <v>0.98783333333333334</v>
      </c>
      <c r="M393" s="29">
        <v>5.0000000000000966E-4</v>
      </c>
      <c r="N393" s="29">
        <v>1.9921666666666669</v>
      </c>
      <c r="O393" s="29">
        <v>1.9930000000000001</v>
      </c>
    </row>
    <row r="394" spans="1:15" x14ac:dyDescent="0.2">
      <c r="A394" s="28">
        <v>43482.291666665718</v>
      </c>
      <c r="B394" s="29">
        <v>1.5069999999999999</v>
      </c>
      <c r="C394" s="29">
        <v>1.1689999999999998</v>
      </c>
      <c r="D394" s="29">
        <v>2.4116666666666666</v>
      </c>
      <c r="E394" s="29">
        <v>130.58986474497058</v>
      </c>
      <c r="F394" s="29"/>
      <c r="G394" s="29">
        <v>1005</v>
      </c>
      <c r="H394" s="29"/>
      <c r="I394" s="29">
        <v>2.8718333333333335</v>
      </c>
      <c r="J394" s="29">
        <v>2.8260000000000005</v>
      </c>
      <c r="K394" s="29">
        <v>1.2800000000000002</v>
      </c>
      <c r="L394" s="29">
        <v>0.77116666666666678</v>
      </c>
      <c r="M394" s="29">
        <v>3.3818333333333332</v>
      </c>
      <c r="N394" s="29">
        <v>10.090666666666666</v>
      </c>
      <c r="O394" s="29">
        <v>13.472833333333332</v>
      </c>
    </row>
    <row r="395" spans="1:15" x14ac:dyDescent="0.2">
      <c r="A395" s="28">
        <v>43482.333333332383</v>
      </c>
      <c r="B395" s="29">
        <v>1.0501666666666667</v>
      </c>
      <c r="C395" s="29">
        <v>0.88683333333333325</v>
      </c>
      <c r="D395" s="29">
        <v>2.3776666666666668</v>
      </c>
      <c r="E395" s="29">
        <v>95.680862378341459</v>
      </c>
      <c r="F395" s="29"/>
      <c r="G395" s="29">
        <v>1004</v>
      </c>
      <c r="H395" s="29"/>
      <c r="I395" s="29">
        <v>3.4120000000000004</v>
      </c>
      <c r="J395" s="29">
        <v>3.6429999999999993</v>
      </c>
      <c r="K395" s="29">
        <v>1.484</v>
      </c>
      <c r="L395" s="29">
        <v>1.9783333333333331</v>
      </c>
      <c r="M395" s="29">
        <v>12.087333333333335</v>
      </c>
      <c r="N395" s="29">
        <v>44.263333333333328</v>
      </c>
      <c r="O395" s="29">
        <v>56.348333333333336</v>
      </c>
    </row>
    <row r="396" spans="1:15" x14ac:dyDescent="0.2">
      <c r="A396" s="28">
        <v>43482.374999999047</v>
      </c>
      <c r="B396" s="29">
        <v>1.6260000000000001</v>
      </c>
      <c r="C396" s="29">
        <v>1.3398333333333332</v>
      </c>
      <c r="D396" s="29">
        <v>2.7050000000000001</v>
      </c>
      <c r="E396" s="29">
        <v>113.01089051151749</v>
      </c>
      <c r="F396" s="29"/>
      <c r="G396" s="29">
        <v>1004</v>
      </c>
      <c r="H396" s="29"/>
      <c r="I396" s="29">
        <v>2.4548333333333332</v>
      </c>
      <c r="J396" s="29">
        <v>3.188333333333333</v>
      </c>
      <c r="K396" s="29">
        <v>2.1564999999999999</v>
      </c>
      <c r="L396" s="29">
        <v>0.84783333333333322</v>
      </c>
      <c r="M396" s="29">
        <v>1.5090000000000001</v>
      </c>
      <c r="N396" s="29">
        <v>12.383000000000001</v>
      </c>
      <c r="O396" s="29">
        <v>13.891833333333333</v>
      </c>
    </row>
    <row r="397" spans="1:15" x14ac:dyDescent="0.2">
      <c r="A397" s="28">
        <v>43482.416666665711</v>
      </c>
      <c r="B397" s="29">
        <v>1.4506666666666668</v>
      </c>
      <c r="C397" s="29">
        <v>1.2248333333333334</v>
      </c>
      <c r="D397" s="29">
        <v>2.7605</v>
      </c>
      <c r="E397" s="29">
        <v>98.428614673269678</v>
      </c>
      <c r="F397" s="29"/>
      <c r="G397" s="29">
        <v>1003.1666666666666</v>
      </c>
      <c r="H397" s="29"/>
      <c r="I397" s="29">
        <v>2.6604999999999999</v>
      </c>
      <c r="J397" s="29">
        <v>2.991166666666667</v>
      </c>
      <c r="K397" s="29">
        <v>1.5814999999999997</v>
      </c>
      <c r="L397" s="29">
        <v>1.4589999999999999</v>
      </c>
      <c r="M397" s="29">
        <v>2.8855</v>
      </c>
      <c r="N397" s="29">
        <v>17.318333333333335</v>
      </c>
      <c r="O397" s="29">
        <v>20.205000000000002</v>
      </c>
    </row>
    <row r="398" spans="1:15" x14ac:dyDescent="0.2">
      <c r="A398" s="28">
        <v>43482.458333332375</v>
      </c>
      <c r="B398" s="29">
        <v>1.274</v>
      </c>
      <c r="C398" s="29">
        <v>0.94866666666666666</v>
      </c>
      <c r="D398" s="29">
        <v>2.7560000000000002</v>
      </c>
      <c r="E398" s="29">
        <v>69.113013914691606</v>
      </c>
      <c r="F398" s="29"/>
      <c r="G398" s="29">
        <v>1003</v>
      </c>
      <c r="H398" s="29"/>
      <c r="I398" s="29">
        <v>2.4575</v>
      </c>
      <c r="J398" s="29">
        <v>2.9303333333333335</v>
      </c>
      <c r="K398" s="29">
        <v>1.2774999999999999</v>
      </c>
      <c r="L398" s="29">
        <v>3.3568333333333329</v>
      </c>
      <c r="M398" s="29">
        <v>3.3198333333333334</v>
      </c>
      <c r="N398" s="29">
        <v>26.56</v>
      </c>
      <c r="O398" s="29">
        <v>29.879999999999995</v>
      </c>
    </row>
    <row r="399" spans="1:15" x14ac:dyDescent="0.2">
      <c r="A399" s="28">
        <v>43482.49999999904</v>
      </c>
      <c r="B399" s="29">
        <v>1.4261666666666668</v>
      </c>
      <c r="C399" s="29">
        <v>1.073</v>
      </c>
      <c r="D399" s="29">
        <v>2.8405</v>
      </c>
      <c r="E399" s="29">
        <v>83.772825811603923</v>
      </c>
      <c r="F399" s="29"/>
      <c r="G399" s="29">
        <v>1002.5</v>
      </c>
      <c r="H399" s="29"/>
      <c r="I399" s="29">
        <v>2.2058333333333335</v>
      </c>
      <c r="J399" s="29">
        <v>2.7718333333333334</v>
      </c>
      <c r="K399" s="29">
        <v>2.452666666666667</v>
      </c>
      <c r="L399" s="29">
        <v>7.4208333333333316</v>
      </c>
      <c r="M399" s="29">
        <v>4.3601666666666672</v>
      </c>
      <c r="N399" s="29">
        <v>19.376666666666669</v>
      </c>
      <c r="O399" s="29">
        <v>23.736666666666665</v>
      </c>
    </row>
    <row r="400" spans="1:15" x14ac:dyDescent="0.2">
      <c r="A400" s="28">
        <v>43482.541666665704</v>
      </c>
      <c r="B400" s="29">
        <v>1.3011666666666666</v>
      </c>
      <c r="C400" s="29">
        <v>0.55400000000000005</v>
      </c>
      <c r="D400" s="29">
        <v>3.0229999999999997</v>
      </c>
      <c r="E400" s="29">
        <v>77.019272560909002</v>
      </c>
      <c r="F400" s="29"/>
      <c r="G400" s="29">
        <v>1002</v>
      </c>
      <c r="H400" s="29"/>
      <c r="I400" s="29">
        <v>2.6638333333333333</v>
      </c>
      <c r="J400" s="29">
        <v>2.9830000000000001</v>
      </c>
      <c r="K400" s="29">
        <v>0.45400000000000007</v>
      </c>
      <c r="L400" s="29">
        <v>4.1143333333333336</v>
      </c>
      <c r="M400" s="29">
        <v>3.8714999999999997</v>
      </c>
      <c r="N400" s="29">
        <v>21.801666666666666</v>
      </c>
      <c r="O400" s="29">
        <v>25.673333333333332</v>
      </c>
    </row>
    <row r="401" spans="1:15" x14ac:dyDescent="0.2">
      <c r="A401" s="28">
        <v>43482.583333332368</v>
      </c>
      <c r="B401" s="29">
        <v>1.0860000000000001</v>
      </c>
      <c r="C401" s="29">
        <v>0.34949999999999998</v>
      </c>
      <c r="D401" s="29">
        <v>3.8756666666666675</v>
      </c>
      <c r="E401" s="29">
        <v>75.892403183523697</v>
      </c>
      <c r="F401" s="29"/>
      <c r="G401" s="29">
        <v>1001.6666666666666</v>
      </c>
      <c r="H401" s="29"/>
      <c r="I401" s="29">
        <v>2.4698333333333333</v>
      </c>
      <c r="J401" s="29">
        <v>2.7745000000000002</v>
      </c>
      <c r="K401" s="29">
        <v>1.3358333333333334</v>
      </c>
      <c r="L401" s="29">
        <v>5.0026666666666673</v>
      </c>
      <c r="M401" s="29">
        <v>3.3826666666666667</v>
      </c>
      <c r="N401" s="29">
        <v>17.459999999999997</v>
      </c>
      <c r="O401" s="29">
        <v>20.843333333333334</v>
      </c>
    </row>
    <row r="402" spans="1:15" x14ac:dyDescent="0.2">
      <c r="A402" s="28">
        <v>43482.624999999032</v>
      </c>
      <c r="B402" s="29">
        <v>1.1870000000000001</v>
      </c>
      <c r="C402" s="29">
        <v>0.53650000000000009</v>
      </c>
      <c r="D402" s="29">
        <v>4.335</v>
      </c>
      <c r="E402" s="29">
        <v>68.86812607266792</v>
      </c>
      <c r="F402" s="29"/>
      <c r="G402" s="29">
        <v>1001</v>
      </c>
      <c r="H402" s="29"/>
      <c r="I402" s="29">
        <v>2.2200000000000002</v>
      </c>
      <c r="J402" s="29">
        <v>2.3711666666666669</v>
      </c>
      <c r="K402" s="29">
        <v>0.67500000000000004</v>
      </c>
      <c r="L402" s="29">
        <v>10.393333333333333</v>
      </c>
      <c r="M402" s="29">
        <v>6.7349999999999994</v>
      </c>
      <c r="N402" s="29">
        <v>23.995000000000001</v>
      </c>
      <c r="O402" s="29">
        <v>30.730000000000004</v>
      </c>
    </row>
    <row r="403" spans="1:15" x14ac:dyDescent="0.2">
      <c r="A403" s="28">
        <v>43482.666666665697</v>
      </c>
      <c r="B403" s="29">
        <v>1.5274999999999999</v>
      </c>
      <c r="C403" s="29">
        <v>0.95933333333333326</v>
      </c>
      <c r="D403" s="29">
        <v>5.9224999999999994</v>
      </c>
      <c r="E403" s="29">
        <v>66.760413118045534</v>
      </c>
      <c r="F403" s="29"/>
      <c r="G403" s="29">
        <v>1001</v>
      </c>
      <c r="H403" s="29"/>
      <c r="I403" s="29">
        <v>2.2461666666666669</v>
      </c>
      <c r="J403" s="29">
        <v>2.1739999999999999</v>
      </c>
      <c r="K403" s="29">
        <v>0.11650000000000005</v>
      </c>
      <c r="L403" s="29">
        <v>6.9254999999999995</v>
      </c>
      <c r="M403" s="29">
        <v>5.7525000000000004</v>
      </c>
      <c r="N403" s="29">
        <v>26.906666666666666</v>
      </c>
      <c r="O403" s="29">
        <v>32.661666666666669</v>
      </c>
    </row>
    <row r="404" spans="1:15" x14ac:dyDescent="0.2">
      <c r="A404" s="28">
        <v>43482.708333332361</v>
      </c>
      <c r="B404" s="29">
        <v>1.5783333333333334</v>
      </c>
      <c r="C404" s="29">
        <v>0.97000000000000008</v>
      </c>
      <c r="D404" s="29">
        <v>5.8934999999999995</v>
      </c>
      <c r="E404" s="29">
        <v>63.960763424464012</v>
      </c>
      <c r="F404" s="29"/>
      <c r="G404" s="29">
        <v>1000.1666666666666</v>
      </c>
      <c r="H404" s="29"/>
      <c r="I404" s="29">
        <v>2.3146666666666662</v>
      </c>
      <c r="J404" s="29">
        <v>2.1726666666666667</v>
      </c>
      <c r="K404" s="29">
        <v>0.76633333333333331</v>
      </c>
      <c r="L404" s="29">
        <v>6.7334999999999994</v>
      </c>
      <c r="M404" s="29">
        <v>2.0441666666666669</v>
      </c>
      <c r="N404" s="29">
        <v>23.448333333333334</v>
      </c>
      <c r="O404" s="29">
        <v>25.49</v>
      </c>
    </row>
    <row r="405" spans="1:15" x14ac:dyDescent="0.2">
      <c r="A405" s="28">
        <v>43482.749999999025</v>
      </c>
      <c r="B405" s="29">
        <v>1.8499999999999999</v>
      </c>
      <c r="C405" s="29">
        <v>1.4341666666666668</v>
      </c>
      <c r="D405" s="29">
        <v>5.78</v>
      </c>
      <c r="E405" s="29">
        <v>62.804664735216697</v>
      </c>
      <c r="F405" s="29"/>
      <c r="G405" s="29">
        <v>1000</v>
      </c>
      <c r="H405" s="29"/>
      <c r="I405" s="29">
        <v>2.7444999999999999</v>
      </c>
      <c r="J405" s="29">
        <v>2.5844999999999998</v>
      </c>
      <c r="K405" s="29">
        <v>0.86816666666666653</v>
      </c>
      <c r="L405" s="29">
        <v>8.0310000000000006</v>
      </c>
      <c r="M405" s="29">
        <v>2.0095000000000001</v>
      </c>
      <c r="N405" s="29">
        <v>24.546666666666667</v>
      </c>
      <c r="O405" s="29">
        <v>26.555000000000003</v>
      </c>
    </row>
    <row r="406" spans="1:15" x14ac:dyDescent="0.2">
      <c r="A406" s="28">
        <v>43482.791666665689</v>
      </c>
      <c r="B406" s="29">
        <v>2.2905000000000002</v>
      </c>
      <c r="C406" s="29">
        <v>1.6449999999999998</v>
      </c>
      <c r="D406" s="29">
        <v>4.2634999999999996</v>
      </c>
      <c r="E406" s="29">
        <v>73.308397064899722</v>
      </c>
      <c r="F406" s="29"/>
      <c r="G406" s="29">
        <v>1000</v>
      </c>
      <c r="H406" s="29"/>
      <c r="I406" s="29">
        <v>2.738</v>
      </c>
      <c r="J406" s="29">
        <v>2.2719999999999998</v>
      </c>
      <c r="K406" s="29">
        <v>0.37516666666666654</v>
      </c>
      <c r="L406" s="29">
        <v>18.048333333333336</v>
      </c>
      <c r="M406" s="29">
        <v>2.0701666666666667</v>
      </c>
      <c r="N406" s="29">
        <v>11.363333333333335</v>
      </c>
      <c r="O406" s="29">
        <v>13.433333333333335</v>
      </c>
    </row>
    <row r="407" spans="1:15" x14ac:dyDescent="0.2">
      <c r="A407" s="28">
        <v>43482.833333332354</v>
      </c>
      <c r="B407" s="29">
        <v>2.7070000000000003</v>
      </c>
      <c r="C407" s="29">
        <v>2.1095000000000002</v>
      </c>
      <c r="D407" s="29">
        <v>4.1881666666666666</v>
      </c>
      <c r="E407" s="29">
        <v>67.484945320418802</v>
      </c>
      <c r="F407" s="29"/>
      <c r="G407" s="29">
        <v>1000</v>
      </c>
      <c r="H407" s="29"/>
      <c r="I407" s="29">
        <v>2.968</v>
      </c>
      <c r="J407" s="29">
        <v>2.2818333333333336</v>
      </c>
      <c r="K407" s="29">
        <v>0.64583333333333326</v>
      </c>
      <c r="L407" s="29">
        <v>17.618333333333332</v>
      </c>
      <c r="M407" s="29">
        <v>1.9983333333333333</v>
      </c>
      <c r="N407" s="29">
        <v>10.934333333333333</v>
      </c>
      <c r="O407" s="29">
        <v>12.934000000000003</v>
      </c>
    </row>
    <row r="408" spans="1:15" x14ac:dyDescent="0.2">
      <c r="A408" s="28">
        <v>43482.874999999018</v>
      </c>
      <c r="B408" s="29">
        <v>2.7356666666666669</v>
      </c>
      <c r="C408" s="29">
        <v>2.3731666666666666</v>
      </c>
      <c r="D408" s="29">
        <v>5.1658333333333326</v>
      </c>
      <c r="E408" s="29">
        <v>58.976520377187349</v>
      </c>
      <c r="F408" s="29"/>
      <c r="G408" s="29">
        <v>1000</v>
      </c>
      <c r="H408" s="29"/>
      <c r="I408" s="29">
        <v>2.4316666666666666</v>
      </c>
      <c r="J408" s="29">
        <v>1.893</v>
      </c>
      <c r="K408" s="29">
        <v>-0.191</v>
      </c>
      <c r="L408" s="29">
        <v>8.9666666666666668</v>
      </c>
      <c r="M408" s="29">
        <v>1.2008333333333334</v>
      </c>
      <c r="N408" s="29">
        <v>6.0983333333333336</v>
      </c>
      <c r="O408" s="29">
        <v>7.2983333333333329</v>
      </c>
    </row>
    <row r="409" spans="1:15" x14ac:dyDescent="0.2">
      <c r="A409" s="28">
        <v>43482.916666665682</v>
      </c>
      <c r="B409" s="29">
        <v>2.7050000000000001</v>
      </c>
      <c r="C409" s="29">
        <v>2.4051666666666667</v>
      </c>
      <c r="D409" s="29">
        <v>4.5096666666666669</v>
      </c>
      <c r="E409" s="29">
        <v>64.028493674264823</v>
      </c>
      <c r="F409" s="29"/>
      <c r="G409" s="29">
        <v>938.33333333333337</v>
      </c>
      <c r="H409" s="29"/>
      <c r="I409" s="29">
        <v>2.4664999999999999</v>
      </c>
      <c r="J409" s="29">
        <v>1.8958333333333333</v>
      </c>
      <c r="K409" s="29">
        <v>0.60299999999999998</v>
      </c>
      <c r="L409" s="29">
        <v>17.896666666666665</v>
      </c>
      <c r="M409" s="29">
        <v>0.94033333333333335</v>
      </c>
      <c r="N409" s="29">
        <v>5.155333333333334</v>
      </c>
      <c r="O409" s="29">
        <v>6.0956666666666663</v>
      </c>
    </row>
    <row r="410" spans="1:15" x14ac:dyDescent="0.2">
      <c r="A410" s="28">
        <v>43482.958333332346</v>
      </c>
      <c r="B410" s="29">
        <v>2.7420000000000004</v>
      </c>
      <c r="C410" s="29">
        <v>2.6733333333333333</v>
      </c>
      <c r="D410" s="29">
        <v>5.4711666666666678</v>
      </c>
      <c r="E410" s="29">
        <v>51.233133721007576</v>
      </c>
      <c r="F410" s="29"/>
      <c r="G410" s="29">
        <v>1000</v>
      </c>
      <c r="H410" s="29"/>
      <c r="I410" s="29">
        <v>2.3815</v>
      </c>
      <c r="J410" s="29">
        <v>1.7473333333333336</v>
      </c>
      <c r="K410" s="29">
        <v>0.99033333333333329</v>
      </c>
      <c r="L410" s="29">
        <v>10.330999999999998</v>
      </c>
      <c r="M410" s="29">
        <v>0.14699999999999999</v>
      </c>
      <c r="N410" s="29">
        <v>3.3068333333333335</v>
      </c>
      <c r="O410" s="29">
        <v>3.4541666666666662</v>
      </c>
    </row>
    <row r="411" spans="1:15" x14ac:dyDescent="0.2">
      <c r="A411" s="28">
        <v>43482.99999999901</v>
      </c>
      <c r="B411" s="29">
        <v>2.9173333333333336</v>
      </c>
      <c r="C411" s="29">
        <v>2.9521666666666668</v>
      </c>
      <c r="D411" s="29">
        <v>5.1879999999999997</v>
      </c>
      <c r="E411" s="29">
        <v>58.716565645656537</v>
      </c>
      <c r="F411" s="29"/>
      <c r="G411" s="29">
        <v>1000</v>
      </c>
      <c r="H411" s="29"/>
      <c r="I411" s="29">
        <v>2.7001666666666666</v>
      </c>
      <c r="J411" s="29">
        <v>1.7708333333333333</v>
      </c>
      <c r="K411" s="29">
        <v>0.62133333333333329</v>
      </c>
      <c r="L411" s="29">
        <v>13.218333333333335</v>
      </c>
      <c r="M411" s="29">
        <v>0.19933333333333336</v>
      </c>
      <c r="N411" s="29">
        <v>2.2719999999999998</v>
      </c>
      <c r="O411" s="29">
        <v>2.471166666666667</v>
      </c>
    </row>
    <row r="412" spans="1:15" x14ac:dyDescent="0.2">
      <c r="A412" s="28">
        <v>43483.041666665675</v>
      </c>
      <c r="B412" s="29">
        <v>3.1271666666666671</v>
      </c>
      <c r="C412" s="29">
        <v>3.0675000000000003</v>
      </c>
      <c r="D412" s="29">
        <v>4.2584999999999997</v>
      </c>
      <c r="E412" s="29">
        <v>55.928751313810629</v>
      </c>
      <c r="F412" s="29"/>
      <c r="G412" s="29">
        <v>1000</v>
      </c>
      <c r="H412" s="29"/>
      <c r="I412" s="29">
        <v>4.2126666666666663</v>
      </c>
      <c r="J412" s="29">
        <v>2.84</v>
      </c>
      <c r="K412" s="29">
        <v>-0.17849999999999999</v>
      </c>
      <c r="L412" s="29">
        <v>9.8403333333333336</v>
      </c>
      <c r="M412" s="29">
        <v>0.22416666666666665</v>
      </c>
      <c r="N412" s="29">
        <v>2.1404999999999998</v>
      </c>
      <c r="O412" s="29">
        <v>2.3648333333333333</v>
      </c>
    </row>
    <row r="413" spans="1:15" x14ac:dyDescent="0.2">
      <c r="A413" s="28">
        <v>43483.083333332339</v>
      </c>
      <c r="B413" s="29">
        <v>3.6111666666666671</v>
      </c>
      <c r="C413" s="29">
        <v>3.6155000000000004</v>
      </c>
      <c r="D413" s="29">
        <v>3.9281666666666659</v>
      </c>
      <c r="E413" s="29">
        <v>68.981262779452706</v>
      </c>
      <c r="F413" s="29"/>
      <c r="G413" s="29">
        <v>1000</v>
      </c>
      <c r="H413" s="29"/>
      <c r="I413" s="29">
        <v>4.9508333333333336</v>
      </c>
      <c r="J413" s="29">
        <v>3.7156666666666669</v>
      </c>
      <c r="K413" s="29">
        <v>1.3061666666666667</v>
      </c>
      <c r="L413" s="29">
        <v>6.7523333333333326</v>
      </c>
      <c r="M413" s="29">
        <v>0.30116666666666669</v>
      </c>
      <c r="N413" s="29">
        <v>2.5835000000000004</v>
      </c>
      <c r="O413" s="29">
        <v>2.8846666666666665</v>
      </c>
    </row>
    <row r="414" spans="1:15" x14ac:dyDescent="0.2">
      <c r="A414" s="28">
        <v>43483.124999999003</v>
      </c>
      <c r="B414" s="29">
        <v>4.3125</v>
      </c>
      <c r="C414" s="29">
        <v>4.354166666666667</v>
      </c>
      <c r="D414" s="29">
        <v>3.0999999999999996</v>
      </c>
      <c r="E414" s="29">
        <v>88.539091467671483</v>
      </c>
      <c r="F414" s="29"/>
      <c r="G414" s="29">
        <v>1000</v>
      </c>
      <c r="H414" s="29"/>
      <c r="I414" s="29">
        <v>4.4116666666666662</v>
      </c>
      <c r="J414" s="29">
        <v>3.120333333333333</v>
      </c>
      <c r="K414" s="29">
        <v>1.2064999999999999</v>
      </c>
      <c r="L414" s="29">
        <v>2.2235</v>
      </c>
      <c r="M414" s="29">
        <v>0.15783333333333335</v>
      </c>
      <c r="N414" s="29">
        <v>1.2945</v>
      </c>
      <c r="O414" s="29">
        <v>1.452333333333333</v>
      </c>
    </row>
    <row r="415" spans="1:15" x14ac:dyDescent="0.2">
      <c r="A415" s="28">
        <v>43483.166666665667</v>
      </c>
      <c r="B415" s="29">
        <v>4.5384999999999991</v>
      </c>
      <c r="C415" s="29">
        <v>4.0636666666666672</v>
      </c>
      <c r="D415" s="29">
        <v>3.6053333333333328</v>
      </c>
      <c r="E415" s="29">
        <v>81.681684976590972</v>
      </c>
      <c r="F415" s="29"/>
      <c r="G415" s="29">
        <v>1000</v>
      </c>
      <c r="H415" s="29"/>
      <c r="I415" s="29">
        <v>3.7446666666666668</v>
      </c>
      <c r="J415" s="29">
        <v>2.3393333333333337</v>
      </c>
      <c r="K415" s="29">
        <v>1.1218333333333332</v>
      </c>
      <c r="L415" s="29">
        <v>1.6708333333333334</v>
      </c>
      <c r="M415" s="29">
        <v>0.19066666666666668</v>
      </c>
      <c r="N415" s="29">
        <v>1.5988333333333333</v>
      </c>
      <c r="O415" s="29">
        <v>1.789666666666667</v>
      </c>
    </row>
    <row r="416" spans="1:15" x14ac:dyDescent="0.2">
      <c r="A416" s="28">
        <v>43483.208333332332</v>
      </c>
      <c r="B416" s="29">
        <v>4.822166666666666</v>
      </c>
      <c r="C416" s="29">
        <v>4.5245000000000006</v>
      </c>
      <c r="D416" s="29">
        <v>3.3346666666666667</v>
      </c>
      <c r="E416" s="29">
        <v>92.091979664354952</v>
      </c>
      <c r="F416" s="29"/>
      <c r="G416" s="29">
        <v>1000</v>
      </c>
      <c r="H416" s="29"/>
      <c r="I416" s="29">
        <v>3.4161666666666668</v>
      </c>
      <c r="J416" s="29">
        <v>2.4776666666666665</v>
      </c>
      <c r="K416" s="29">
        <v>0.81299999999999994</v>
      </c>
      <c r="L416" s="29">
        <v>1.4153333333333331</v>
      </c>
      <c r="M416" s="29">
        <v>0.22150000000000003</v>
      </c>
      <c r="N416" s="29">
        <v>1.6961666666666666</v>
      </c>
      <c r="O416" s="29">
        <v>1.9175000000000002</v>
      </c>
    </row>
    <row r="417" spans="1:15" x14ac:dyDescent="0.2">
      <c r="A417" s="28">
        <v>43483.249999998996</v>
      </c>
      <c r="B417" s="29">
        <v>5.1044999999999998</v>
      </c>
      <c r="C417" s="29">
        <v>4.950333333333333</v>
      </c>
      <c r="D417" s="29">
        <v>3.202666666666667</v>
      </c>
      <c r="E417" s="29">
        <v>102.58617477618071</v>
      </c>
      <c r="F417" s="29"/>
      <c r="G417" s="29">
        <v>1000</v>
      </c>
      <c r="H417" s="29"/>
      <c r="I417" s="29">
        <v>3.8714999999999997</v>
      </c>
      <c r="J417" s="29">
        <v>2.5286666666666666</v>
      </c>
      <c r="K417" s="29">
        <v>4.8499999999999988E-2</v>
      </c>
      <c r="L417" s="29">
        <v>1.2133333333333336</v>
      </c>
      <c r="M417" s="29">
        <v>0.43916666666666671</v>
      </c>
      <c r="N417" s="29">
        <v>2.4038333333333335</v>
      </c>
      <c r="O417" s="29">
        <v>2.8431666666666668</v>
      </c>
    </row>
    <row r="418" spans="1:15" x14ac:dyDescent="0.2">
      <c r="A418" s="28">
        <v>43483.29166666566</v>
      </c>
      <c r="B418" s="29">
        <v>5.0323333333333329</v>
      </c>
      <c r="C418" s="29">
        <v>4.594666666666666</v>
      </c>
      <c r="D418" s="29">
        <v>3.4338333333333337</v>
      </c>
      <c r="E418" s="29">
        <v>88.569978450994896</v>
      </c>
      <c r="F418" s="29"/>
      <c r="G418" s="29">
        <v>1000.3333333333334</v>
      </c>
      <c r="H418" s="29"/>
      <c r="I418" s="29">
        <v>4.1310000000000002</v>
      </c>
      <c r="J418" s="29">
        <v>3.6721666666666661</v>
      </c>
      <c r="K418" s="29">
        <v>0.91199999999999992</v>
      </c>
      <c r="L418" s="29">
        <v>0.2639999999999999</v>
      </c>
      <c r="M418" s="29">
        <v>2.7906666666666666</v>
      </c>
      <c r="N418" s="29">
        <v>6.5023333333333326</v>
      </c>
      <c r="O418" s="29">
        <v>9.2916666666666661</v>
      </c>
    </row>
    <row r="419" spans="1:15" x14ac:dyDescent="0.2">
      <c r="A419" s="28">
        <v>43483.333333332324</v>
      </c>
      <c r="B419" s="29">
        <v>5.0315000000000003</v>
      </c>
      <c r="C419" s="29">
        <v>4.7441666666666658</v>
      </c>
      <c r="D419" s="29">
        <v>3.0531666666666673</v>
      </c>
      <c r="E419" s="29">
        <v>100.10998263038016</v>
      </c>
      <c r="F419" s="29"/>
      <c r="G419" s="29">
        <v>1001</v>
      </c>
      <c r="H419" s="29"/>
      <c r="I419" s="29">
        <v>3.4626666666666672</v>
      </c>
      <c r="J419" s="29">
        <v>3.6854999999999998</v>
      </c>
      <c r="K419" s="29">
        <v>0.62999999999999989</v>
      </c>
      <c r="L419" s="29">
        <v>0.79749999999999988</v>
      </c>
      <c r="M419" s="29">
        <v>2.5243333333333333</v>
      </c>
      <c r="N419" s="29">
        <v>8.273833333333334</v>
      </c>
      <c r="O419" s="29">
        <v>10.799166666666666</v>
      </c>
    </row>
    <row r="420" spans="1:15" x14ac:dyDescent="0.2">
      <c r="A420" s="28">
        <v>43483.374999998989</v>
      </c>
      <c r="B420" s="29">
        <v>5.0711666666666657</v>
      </c>
      <c r="C420" s="29">
        <v>4.801166666666667</v>
      </c>
      <c r="D420" s="29">
        <v>3.6291666666666669</v>
      </c>
      <c r="E420" s="29">
        <v>96.290356204063769</v>
      </c>
      <c r="F420" s="29"/>
      <c r="G420" s="29">
        <v>1001</v>
      </c>
      <c r="H420" s="29"/>
      <c r="I420" s="29">
        <v>4.0936666666666675</v>
      </c>
      <c r="J420" s="29">
        <v>4.7178333333333331</v>
      </c>
      <c r="K420" s="29">
        <v>0.78666666666666663</v>
      </c>
      <c r="L420" s="29">
        <v>0.61716666666666686</v>
      </c>
      <c r="M420" s="29">
        <v>0.99350000000000005</v>
      </c>
      <c r="N420" s="29">
        <v>8.1881666666666657</v>
      </c>
      <c r="O420" s="29">
        <v>9.1833333333333336</v>
      </c>
    </row>
    <row r="421" spans="1:15" x14ac:dyDescent="0.2">
      <c r="A421" s="28">
        <v>43483.416666665653</v>
      </c>
      <c r="B421" s="29">
        <v>5.2493333333333334</v>
      </c>
      <c r="C421" s="29">
        <v>4.5878333333333332</v>
      </c>
      <c r="D421" s="29">
        <v>3.5009999999999999</v>
      </c>
      <c r="E421" s="29">
        <v>83.315563584254107</v>
      </c>
      <c r="F421" s="29"/>
      <c r="G421" s="29">
        <v>1001.1666666666666</v>
      </c>
      <c r="H421" s="29"/>
      <c r="I421" s="29">
        <v>4.3491666666666671</v>
      </c>
      <c r="J421" s="29">
        <v>6.6113333333333335</v>
      </c>
      <c r="K421" s="29">
        <v>1.2715000000000003</v>
      </c>
      <c r="L421" s="29">
        <v>0.63116666666666643</v>
      </c>
      <c r="M421" s="29">
        <v>1.5034999999999998</v>
      </c>
      <c r="N421" s="29">
        <v>11.713333333333333</v>
      </c>
      <c r="O421" s="29">
        <v>13.218333333333334</v>
      </c>
    </row>
    <row r="422" spans="1:15" x14ac:dyDescent="0.2">
      <c r="A422" s="28">
        <v>43483.458333332317</v>
      </c>
      <c r="B422" s="29">
        <v>5.1050000000000004</v>
      </c>
      <c r="C422" s="29">
        <v>4.9611666666666663</v>
      </c>
      <c r="D422" s="29">
        <v>2.6496666666666666</v>
      </c>
      <c r="E422" s="29">
        <v>108.52272660286175</v>
      </c>
      <c r="F422" s="29"/>
      <c r="G422" s="29">
        <v>1002</v>
      </c>
      <c r="H422" s="29"/>
      <c r="I422" s="29">
        <v>3.8155000000000001</v>
      </c>
      <c r="J422" s="29">
        <v>6.245166666666667</v>
      </c>
      <c r="K422" s="29">
        <v>1.25</v>
      </c>
      <c r="L422" s="29">
        <v>0.61033333333333339</v>
      </c>
      <c r="M422" s="29">
        <v>3.25</v>
      </c>
      <c r="N422" s="29">
        <v>15.815000000000003</v>
      </c>
      <c r="O422" s="29">
        <v>19.065000000000001</v>
      </c>
    </row>
    <row r="423" spans="1:15" x14ac:dyDescent="0.2">
      <c r="A423" s="28">
        <v>43483.499999998981</v>
      </c>
      <c r="B423" s="29">
        <v>5.657166666666666</v>
      </c>
      <c r="C423" s="29">
        <v>5.3626666666666667</v>
      </c>
      <c r="D423" s="29">
        <v>4.7764999999999995</v>
      </c>
      <c r="E423" s="29">
        <v>134.61630744557738</v>
      </c>
      <c r="F423" s="29"/>
      <c r="G423" s="29">
        <v>1001.5</v>
      </c>
      <c r="H423" s="29"/>
      <c r="I423" s="29">
        <v>3.7999999999999994</v>
      </c>
      <c r="J423" s="29">
        <v>5.2639999999999993</v>
      </c>
      <c r="K423" s="29">
        <v>0.8723333333333334</v>
      </c>
      <c r="L423" s="29">
        <v>0.22483333333333333</v>
      </c>
      <c r="M423" s="29">
        <v>2.2438333333333333</v>
      </c>
      <c r="N423" s="29">
        <v>3.8014999999999994</v>
      </c>
      <c r="O423" s="29">
        <v>6.0448333333333339</v>
      </c>
    </row>
    <row r="424" spans="1:15" x14ac:dyDescent="0.2">
      <c r="A424" s="28">
        <v>43483.541666665646</v>
      </c>
      <c r="B424" s="29">
        <v>6.0423333333333344</v>
      </c>
      <c r="C424" s="29">
        <v>5.5971666666666664</v>
      </c>
      <c r="D424" s="29">
        <v>6.1696666666666671</v>
      </c>
      <c r="E424" s="29">
        <v>143.14900526221061</v>
      </c>
      <c r="F424" s="29"/>
      <c r="G424" s="29">
        <v>1001</v>
      </c>
      <c r="H424" s="29"/>
      <c r="I424" s="29">
        <v>3.7826666666666662</v>
      </c>
      <c r="J424" s="29">
        <v>6.3353333333333337</v>
      </c>
      <c r="K424" s="29">
        <v>0.75400000000000023</v>
      </c>
      <c r="L424" s="29">
        <v>0.5069999999999999</v>
      </c>
      <c r="M424" s="29">
        <v>1.6204999999999998</v>
      </c>
      <c r="N424" s="29">
        <v>3.8906666666666667</v>
      </c>
      <c r="O424" s="29">
        <v>5.511166666666667</v>
      </c>
    </row>
    <row r="425" spans="1:15" x14ac:dyDescent="0.2">
      <c r="A425" s="28">
        <v>43483.58333333231</v>
      </c>
      <c r="B425" s="29">
        <v>6.0919999999999996</v>
      </c>
      <c r="C425" s="29">
        <v>5.4413333333333336</v>
      </c>
      <c r="D425" s="29">
        <v>4.0644999999999998</v>
      </c>
      <c r="E425" s="29">
        <v>139.25259862332666</v>
      </c>
      <c r="F425" s="29"/>
      <c r="G425" s="29">
        <v>1001</v>
      </c>
      <c r="H425" s="29"/>
      <c r="I425" s="29">
        <v>3.0973333333333328</v>
      </c>
      <c r="J425" s="29">
        <v>4.4061666666666666</v>
      </c>
      <c r="K425" s="29">
        <v>0.59799999999999986</v>
      </c>
      <c r="L425" s="29">
        <v>0.48116666666666663</v>
      </c>
      <c r="M425" s="29">
        <v>1.2598333333333334</v>
      </c>
      <c r="N425" s="29">
        <v>3.4938333333333333</v>
      </c>
      <c r="O425" s="29">
        <v>4.7538333333333336</v>
      </c>
    </row>
    <row r="426" spans="1:15" x14ac:dyDescent="0.2">
      <c r="A426" s="28">
        <v>43483.624999998974</v>
      </c>
      <c r="B426" s="29">
        <v>5.8565000000000005</v>
      </c>
      <c r="C426" s="29">
        <v>5.141166666666666</v>
      </c>
      <c r="D426" s="29">
        <v>4.8588333333333331</v>
      </c>
      <c r="E426" s="29">
        <v>134.72568759747787</v>
      </c>
      <c r="F426" s="29"/>
      <c r="G426" s="29">
        <v>1001</v>
      </c>
      <c r="H426" s="29"/>
      <c r="I426" s="29">
        <v>2.4651666666666667</v>
      </c>
      <c r="J426" s="29">
        <v>2.5594999999999999</v>
      </c>
      <c r="K426" s="29">
        <v>0.65000000000000013</v>
      </c>
      <c r="L426" s="29">
        <v>0.11633333333333351</v>
      </c>
      <c r="M426" s="29">
        <v>1.5276666666666667</v>
      </c>
      <c r="N426" s="29">
        <v>3.8015000000000003</v>
      </c>
      <c r="O426" s="29">
        <v>5.3291666666666666</v>
      </c>
    </row>
    <row r="427" spans="1:15" x14ac:dyDescent="0.2">
      <c r="A427" s="28">
        <v>43483.666666665638</v>
      </c>
      <c r="B427" s="29">
        <v>5.5518333333333318</v>
      </c>
      <c r="C427" s="29">
        <v>5.0301666666666662</v>
      </c>
      <c r="D427" s="29">
        <v>5.2198333333333329</v>
      </c>
      <c r="E427" s="29">
        <v>134.35231167560264</v>
      </c>
      <c r="F427" s="29"/>
      <c r="G427" s="29">
        <v>1001</v>
      </c>
      <c r="H427" s="29"/>
      <c r="I427" s="29">
        <v>4.0870000000000006</v>
      </c>
      <c r="J427" s="29">
        <v>6.9598333333333331</v>
      </c>
      <c r="K427" s="29">
        <v>0.71966666666666668</v>
      </c>
      <c r="L427" s="29">
        <v>-2.5333333333333374E-2</v>
      </c>
      <c r="M427" s="29">
        <v>1.1395</v>
      </c>
      <c r="N427" s="29">
        <v>3.7233333333333332</v>
      </c>
      <c r="O427" s="29">
        <v>4.8631666666666673</v>
      </c>
    </row>
    <row r="428" spans="1:15" x14ac:dyDescent="0.2">
      <c r="A428" s="28">
        <v>43483.708333332303</v>
      </c>
      <c r="B428" s="29">
        <v>5.3563333333333345</v>
      </c>
      <c r="C428" s="29">
        <v>4.992166666666666</v>
      </c>
      <c r="D428" s="29">
        <v>6.4904999999999999</v>
      </c>
      <c r="E428" s="29">
        <v>135.99987218351632</v>
      </c>
      <c r="F428" s="29"/>
      <c r="G428" s="29">
        <v>1001</v>
      </c>
      <c r="H428" s="29"/>
      <c r="I428" s="29">
        <v>4.907</v>
      </c>
      <c r="J428" s="29">
        <v>10.14</v>
      </c>
      <c r="K428" s="29">
        <v>1.2428333333333335</v>
      </c>
      <c r="L428" s="29">
        <v>-0.11583333333333329</v>
      </c>
      <c r="M428" s="29">
        <v>0.77866666666666673</v>
      </c>
      <c r="N428" s="29">
        <v>1.8683333333333334</v>
      </c>
      <c r="O428" s="29">
        <v>2.6469999999999998</v>
      </c>
    </row>
    <row r="429" spans="1:15" x14ac:dyDescent="0.2">
      <c r="A429" s="28">
        <v>43483.749999998967</v>
      </c>
      <c r="B429" s="29">
        <v>5.5521666666666674</v>
      </c>
      <c r="C429" s="29">
        <v>4.7866666666666662</v>
      </c>
      <c r="D429" s="29">
        <v>6.4281666666666668</v>
      </c>
      <c r="E429" s="29">
        <v>135.42240722690821</v>
      </c>
      <c r="F429" s="29"/>
      <c r="G429" s="29">
        <v>1001</v>
      </c>
      <c r="H429" s="29"/>
      <c r="I429" s="29">
        <v>3.8631666666666664</v>
      </c>
      <c r="J429" s="29">
        <v>8.306166666666666</v>
      </c>
      <c r="K429" s="29">
        <v>-0.75550000000000006</v>
      </c>
      <c r="L429" s="29">
        <v>0.93366666666666664</v>
      </c>
      <c r="M429" s="29">
        <v>0.92316666666666658</v>
      </c>
      <c r="N429" s="29">
        <v>2.1924999999999999</v>
      </c>
      <c r="O429" s="29">
        <v>3.1158333333333332</v>
      </c>
    </row>
    <row r="430" spans="1:15" x14ac:dyDescent="0.2">
      <c r="A430" s="28">
        <v>43483.791666665631</v>
      </c>
      <c r="B430" s="29">
        <v>5.5094999999999992</v>
      </c>
      <c r="C430" s="29">
        <v>5.2399999999999993</v>
      </c>
      <c r="D430" s="29">
        <v>5.8551666666666664</v>
      </c>
      <c r="E430" s="29">
        <v>128.96392608547998</v>
      </c>
      <c r="F430" s="29"/>
      <c r="G430" s="29">
        <v>1001</v>
      </c>
      <c r="H430" s="29"/>
      <c r="I430" s="29">
        <v>3.7090000000000001</v>
      </c>
      <c r="J430" s="29">
        <v>8.4039999999999999</v>
      </c>
      <c r="K430" s="29">
        <v>-0.1258333333333333</v>
      </c>
      <c r="L430" s="29">
        <v>0.9418333333333333</v>
      </c>
      <c r="M430" s="29">
        <v>0.49816666666666665</v>
      </c>
      <c r="N430" s="29">
        <v>1.6751666666666665</v>
      </c>
      <c r="O430" s="29">
        <v>2.1735000000000002</v>
      </c>
    </row>
    <row r="431" spans="1:15" x14ac:dyDescent="0.2">
      <c r="A431" s="28">
        <v>43483.833333332295</v>
      </c>
      <c r="B431" s="29">
        <v>5.7241666666666662</v>
      </c>
      <c r="C431" s="29">
        <v>5.4104999999999999</v>
      </c>
      <c r="D431" s="29">
        <v>5.6366666666666667</v>
      </c>
      <c r="E431" s="29">
        <v>128.7327426012327</v>
      </c>
      <c r="F431" s="29"/>
      <c r="G431" s="29">
        <v>1001</v>
      </c>
      <c r="H431" s="29"/>
      <c r="I431" s="29">
        <v>3.9855</v>
      </c>
      <c r="J431" s="29">
        <v>9.3633333333333351</v>
      </c>
      <c r="K431" s="29">
        <v>1.3613333333333328</v>
      </c>
      <c r="L431" s="29">
        <v>0.14066666666666661</v>
      </c>
      <c r="M431" s="29">
        <v>0.35850000000000004</v>
      </c>
      <c r="N431" s="29">
        <v>1.2568333333333335</v>
      </c>
      <c r="O431" s="29">
        <v>1.6154999999999999</v>
      </c>
    </row>
    <row r="432" spans="1:15" x14ac:dyDescent="0.2">
      <c r="A432" s="28">
        <v>43483.87499999896</v>
      </c>
      <c r="B432" s="29">
        <v>5.7229999999999999</v>
      </c>
      <c r="C432" s="29">
        <v>5.399</v>
      </c>
      <c r="D432" s="29">
        <v>5.6998333333333333</v>
      </c>
      <c r="E432" s="29">
        <v>131.04909792294032</v>
      </c>
      <c r="F432" s="29"/>
      <c r="G432" s="29">
        <v>1001</v>
      </c>
      <c r="H432" s="29"/>
      <c r="I432" s="29">
        <v>3.673</v>
      </c>
      <c r="J432" s="29">
        <v>9.5483333333333338</v>
      </c>
      <c r="K432" s="29">
        <v>1.2069999999999996</v>
      </c>
      <c r="L432" s="29">
        <v>-0.35966666666666669</v>
      </c>
      <c r="M432" s="29">
        <v>0.41366666666666668</v>
      </c>
      <c r="N432" s="29">
        <v>0.94066666666666665</v>
      </c>
      <c r="O432" s="29">
        <v>1.3541666666666667</v>
      </c>
    </row>
    <row r="433" spans="1:15" x14ac:dyDescent="0.2">
      <c r="A433" s="28">
        <v>43483.916666665624</v>
      </c>
      <c r="B433" s="29">
        <v>5.7815000000000003</v>
      </c>
      <c r="C433" s="29">
        <v>5.3771666666666667</v>
      </c>
      <c r="D433" s="29">
        <v>6.1648333333333341</v>
      </c>
      <c r="E433" s="29">
        <v>135.81936988388401</v>
      </c>
      <c r="F433" s="29"/>
      <c r="G433" s="29">
        <v>1001</v>
      </c>
      <c r="H433" s="29"/>
      <c r="I433" s="29">
        <v>3.0080000000000005</v>
      </c>
      <c r="J433" s="29">
        <v>7.7720000000000011</v>
      </c>
      <c r="K433" s="29">
        <v>-2.6499999999999968E-2</v>
      </c>
      <c r="L433" s="29">
        <v>-5.2000000000000046E-2</v>
      </c>
      <c r="M433" s="29">
        <v>0.30133333333333334</v>
      </c>
      <c r="N433" s="29">
        <v>0.85816666666666663</v>
      </c>
      <c r="O433" s="29">
        <v>1.1593333333333333</v>
      </c>
    </row>
    <row r="434" spans="1:15" x14ac:dyDescent="0.2">
      <c r="A434" s="28">
        <v>43483.958333332288</v>
      </c>
      <c r="B434" s="29">
        <v>6.0680000000000005</v>
      </c>
      <c r="C434" s="29">
        <v>5.8165000000000004</v>
      </c>
      <c r="D434" s="29">
        <v>6.0655000000000001</v>
      </c>
      <c r="E434" s="29">
        <v>133.39982353972229</v>
      </c>
      <c r="F434" s="29"/>
      <c r="G434" s="29">
        <v>1000.1666666666666</v>
      </c>
      <c r="H434" s="29"/>
      <c r="I434" s="29">
        <v>2.4231666666666669</v>
      </c>
      <c r="J434" s="29">
        <v>5.416666666666667</v>
      </c>
      <c r="K434" s="29">
        <v>0.4235000000000001</v>
      </c>
      <c r="L434" s="29">
        <v>-0.11549999999999999</v>
      </c>
      <c r="M434" s="29">
        <v>0.31033333333333329</v>
      </c>
      <c r="N434" s="29">
        <v>0.89483333333333315</v>
      </c>
      <c r="O434" s="29">
        <v>1.2051666666666667</v>
      </c>
    </row>
    <row r="435" spans="1:15" x14ac:dyDescent="0.2">
      <c r="A435" s="28">
        <v>43483.999999998952</v>
      </c>
      <c r="B435" s="29">
        <v>6.0910000000000002</v>
      </c>
      <c r="C435" s="29">
        <v>5.8181666666666665</v>
      </c>
      <c r="D435" s="29">
        <v>5.8161666666666676</v>
      </c>
      <c r="E435" s="29">
        <v>129.88425873105356</v>
      </c>
      <c r="F435" s="29"/>
      <c r="G435" s="29">
        <v>1000</v>
      </c>
      <c r="H435" s="29"/>
      <c r="I435" s="29">
        <v>2.9425000000000003</v>
      </c>
      <c r="J435" s="29">
        <v>9.9746666666666677</v>
      </c>
      <c r="K435" s="29">
        <v>-0.64616666666666667</v>
      </c>
      <c r="L435" s="29">
        <v>0.30900000000000005</v>
      </c>
      <c r="M435" s="29">
        <v>0.24883333333333332</v>
      </c>
      <c r="N435" s="29">
        <v>0.58833333333333337</v>
      </c>
      <c r="O435" s="29">
        <v>0.83700000000000008</v>
      </c>
    </row>
    <row r="436" spans="1:15" x14ac:dyDescent="0.2">
      <c r="A436" s="28">
        <v>43484.041666665617</v>
      </c>
      <c r="B436" s="29">
        <v>6.0865000000000009</v>
      </c>
      <c r="C436" s="29">
        <v>5.9023333333333339</v>
      </c>
      <c r="D436" s="29">
        <v>7.6189999999999998</v>
      </c>
      <c r="E436" s="29">
        <v>136.54999279036207</v>
      </c>
      <c r="F436" s="29"/>
      <c r="G436" s="29">
        <v>999.33333333333337</v>
      </c>
      <c r="H436" s="29"/>
      <c r="I436" s="29">
        <v>2.875666666666667</v>
      </c>
      <c r="J436" s="29">
        <v>11.501666666666667</v>
      </c>
      <c r="K436" s="29">
        <v>0.28483333333333338</v>
      </c>
      <c r="L436" s="29">
        <v>3.4333333333333327E-2</v>
      </c>
      <c r="M436" s="29">
        <v>0.158</v>
      </c>
      <c r="N436" s="29">
        <v>0.33033333333333331</v>
      </c>
      <c r="O436" s="29">
        <v>0.48816666666666664</v>
      </c>
    </row>
    <row r="437" spans="1:15" x14ac:dyDescent="0.2">
      <c r="A437" s="28">
        <v>43484.083333332281</v>
      </c>
      <c r="B437" s="29">
        <v>6.1340000000000003</v>
      </c>
      <c r="C437" s="29">
        <v>5.5901666666666676</v>
      </c>
      <c r="D437" s="29">
        <v>7.4639999999999995</v>
      </c>
      <c r="E437" s="29">
        <v>139.21658608443911</v>
      </c>
      <c r="F437" s="29"/>
      <c r="G437" s="29">
        <v>999</v>
      </c>
      <c r="H437" s="29"/>
      <c r="I437" s="29">
        <v>2.8923333333333332</v>
      </c>
      <c r="J437" s="29">
        <v>11.488166666666666</v>
      </c>
      <c r="K437" s="29">
        <v>-0.40849999999999997</v>
      </c>
      <c r="L437" s="29">
        <v>0.70150000000000001</v>
      </c>
      <c r="M437" s="29">
        <v>0.15616666666666668</v>
      </c>
      <c r="N437" s="29">
        <v>0.3013333333333334</v>
      </c>
      <c r="O437" s="29">
        <v>0.45750000000000002</v>
      </c>
    </row>
    <row r="438" spans="1:15" x14ac:dyDescent="0.2">
      <c r="A438" s="28">
        <v>43484.124999998945</v>
      </c>
      <c r="B438" s="29">
        <v>6.4719999999999986</v>
      </c>
      <c r="C438" s="29">
        <v>6.1068333333333333</v>
      </c>
      <c r="D438" s="29">
        <v>7.3170000000000002</v>
      </c>
      <c r="E438" s="29">
        <v>135.30049693687386</v>
      </c>
      <c r="F438" s="29"/>
      <c r="G438" s="29">
        <v>998.33333333333337</v>
      </c>
      <c r="H438" s="29"/>
      <c r="I438" s="29">
        <v>3.3148333333333331</v>
      </c>
      <c r="J438" s="29">
        <v>12.943333333333335</v>
      </c>
      <c r="K438" s="29">
        <v>-4.6666666666667633E-3</v>
      </c>
      <c r="L438" s="29">
        <v>2.3833333333333262E-2</v>
      </c>
      <c r="M438" s="29">
        <v>0.12433333333333331</v>
      </c>
      <c r="N438" s="29">
        <v>0.51783333333333326</v>
      </c>
      <c r="O438" s="29">
        <v>0.64216666666666666</v>
      </c>
    </row>
    <row r="439" spans="1:15" x14ac:dyDescent="0.2">
      <c r="A439" s="28">
        <v>43484.166666665609</v>
      </c>
      <c r="B439" s="29">
        <v>6.0843333333333334</v>
      </c>
      <c r="C439" s="29">
        <v>5.4460000000000006</v>
      </c>
      <c r="D439" s="29">
        <v>10.254999999999999</v>
      </c>
      <c r="E439" s="29">
        <v>145.81706451449506</v>
      </c>
      <c r="F439" s="29"/>
      <c r="G439" s="29">
        <v>997</v>
      </c>
      <c r="H439" s="29"/>
      <c r="I439" s="29">
        <v>3.7616666666666667</v>
      </c>
      <c r="J439" s="29">
        <v>13.883333333333331</v>
      </c>
      <c r="K439" s="29">
        <v>7.7833333333333421E-2</v>
      </c>
      <c r="L439" s="29">
        <v>0.50649999999999995</v>
      </c>
      <c r="M439" s="29">
        <v>0.11066666666666668</v>
      </c>
      <c r="N439" s="29">
        <v>0.62616666666666665</v>
      </c>
      <c r="O439" s="29">
        <v>0.73683333333333323</v>
      </c>
    </row>
    <row r="440" spans="1:15" x14ac:dyDescent="0.2">
      <c r="A440" s="28">
        <v>43484.208333332273</v>
      </c>
      <c r="B440" s="29">
        <v>6.0966666666666667</v>
      </c>
      <c r="C440" s="29">
        <v>5.7421666666666669</v>
      </c>
      <c r="D440" s="29">
        <v>9.9366666666666674</v>
      </c>
      <c r="E440" s="29">
        <v>137.63349907100536</v>
      </c>
      <c r="F440" s="29"/>
      <c r="G440" s="29">
        <v>996.16666666666663</v>
      </c>
      <c r="H440" s="29"/>
      <c r="I440" s="29">
        <v>3.6941666666666673</v>
      </c>
      <c r="J440" s="29">
        <v>14.028333333333334</v>
      </c>
      <c r="K440" s="29">
        <v>-0.63966666666666672</v>
      </c>
      <c r="L440" s="29">
        <v>0.76866666666666661</v>
      </c>
      <c r="M440" s="29">
        <v>0.13033333333333333</v>
      </c>
      <c r="N440" s="29">
        <v>0.59816666666666662</v>
      </c>
      <c r="O440" s="29">
        <v>0.72849999999999993</v>
      </c>
    </row>
    <row r="441" spans="1:15" x14ac:dyDescent="0.2">
      <c r="A441" s="28">
        <v>43484.249999998938</v>
      </c>
      <c r="B441" s="29">
        <v>6.2584999999999988</v>
      </c>
      <c r="C441" s="29">
        <v>5.9640000000000013</v>
      </c>
      <c r="D441" s="29">
        <v>10.533333333333333</v>
      </c>
      <c r="E441" s="29">
        <v>136.58320279450027</v>
      </c>
      <c r="F441" s="29"/>
      <c r="G441" s="29">
        <v>995.33333333333337</v>
      </c>
      <c r="H441" s="29"/>
      <c r="I441" s="29">
        <v>3.8521666666666659</v>
      </c>
      <c r="J441" s="29">
        <v>13.644999999999998</v>
      </c>
      <c r="K441" s="29">
        <v>-0.30783333333333329</v>
      </c>
      <c r="L441" s="29">
        <v>0.36599999999999999</v>
      </c>
      <c r="M441" s="29">
        <v>0.26100000000000001</v>
      </c>
      <c r="N441" s="29">
        <v>0.48116666666666669</v>
      </c>
      <c r="O441" s="29">
        <v>0.74199999999999999</v>
      </c>
    </row>
    <row r="442" spans="1:15" x14ac:dyDescent="0.2">
      <c r="A442" s="28">
        <v>43484.291666665602</v>
      </c>
      <c r="B442" s="29">
        <v>6.2593333333333332</v>
      </c>
      <c r="C442" s="29">
        <v>5.6325000000000003</v>
      </c>
      <c r="D442" s="29">
        <v>11.263333333333334</v>
      </c>
      <c r="E442" s="29">
        <v>139.58310234885832</v>
      </c>
      <c r="F442" s="29"/>
      <c r="G442" s="29">
        <v>994.5</v>
      </c>
      <c r="H442" s="29"/>
      <c r="I442" s="29">
        <v>3.3934999999999995</v>
      </c>
      <c r="J442" s="29">
        <v>11.351666666666667</v>
      </c>
      <c r="K442" s="29">
        <v>0.1798333333333334</v>
      </c>
      <c r="L442" s="29">
        <v>3.7000000000000033E-2</v>
      </c>
      <c r="M442" s="29">
        <v>0.16600000000000001</v>
      </c>
      <c r="N442" s="29">
        <v>0.64850000000000008</v>
      </c>
      <c r="O442" s="29">
        <v>0.81450000000000011</v>
      </c>
    </row>
    <row r="443" spans="1:15" x14ac:dyDescent="0.2">
      <c r="A443" s="28">
        <v>43484.333333332266</v>
      </c>
      <c r="B443" s="29">
        <v>6.3163333333333327</v>
      </c>
      <c r="C443" s="29">
        <v>5.7418333333333331</v>
      </c>
      <c r="D443" s="29">
        <v>11.966666666666667</v>
      </c>
      <c r="E443" s="29">
        <v>138.91670948915711</v>
      </c>
      <c r="F443" s="29"/>
      <c r="G443" s="29">
        <v>993.33333333333337</v>
      </c>
      <c r="H443" s="29"/>
      <c r="I443" s="29">
        <v>3.2211666666666665</v>
      </c>
      <c r="J443" s="29">
        <v>11.933333333333335</v>
      </c>
      <c r="K443" s="29">
        <v>-0.12766666666666665</v>
      </c>
      <c r="L443" s="29">
        <v>0.6958333333333333</v>
      </c>
      <c r="M443" s="29">
        <v>0.19183333333333333</v>
      </c>
      <c r="N443" s="29">
        <v>0.89716666666666667</v>
      </c>
      <c r="O443" s="29">
        <v>1.0891666666666666</v>
      </c>
    </row>
    <row r="444" spans="1:15" x14ac:dyDescent="0.2">
      <c r="A444" s="28">
        <v>43484.37499999893</v>
      </c>
      <c r="B444" s="29">
        <v>5.0614999999999997</v>
      </c>
      <c r="C444" s="29">
        <v>3.847</v>
      </c>
      <c r="D444" s="29">
        <v>9.3376666666666654</v>
      </c>
      <c r="E444" s="29">
        <v>176.50822106865161</v>
      </c>
      <c r="F444" s="29"/>
      <c r="G444" s="29">
        <v>993.33333333333337</v>
      </c>
      <c r="H444" s="29"/>
      <c r="I444" s="29">
        <v>1.7046666666666666</v>
      </c>
      <c r="J444" s="29">
        <v>5.1126666666666667</v>
      </c>
      <c r="K444" s="29">
        <v>3.2155</v>
      </c>
      <c r="L444" s="29">
        <v>-0.12283333333333335</v>
      </c>
      <c r="M444" s="29">
        <v>0.32300000000000001</v>
      </c>
      <c r="N444" s="29">
        <v>0.94499999999999995</v>
      </c>
      <c r="O444" s="29">
        <v>1.2681666666666667</v>
      </c>
    </row>
    <row r="445" spans="1:15" x14ac:dyDescent="0.2">
      <c r="A445" s="28">
        <v>43484.416666665595</v>
      </c>
      <c r="B445" s="29">
        <v>1.4633333333333336</v>
      </c>
      <c r="C445" s="29">
        <v>0.38766666666666666</v>
      </c>
      <c r="D445" s="29">
        <v>3.7535000000000003</v>
      </c>
      <c r="E445" s="29">
        <v>231.56722228641939</v>
      </c>
      <c r="F445" s="29"/>
      <c r="G445" s="29">
        <v>995</v>
      </c>
      <c r="H445" s="29"/>
      <c r="I445" s="29">
        <v>2.4788333333333328</v>
      </c>
      <c r="J445" s="29">
        <v>10.874166666666667</v>
      </c>
      <c r="K445" s="29">
        <v>9.9335000000000004</v>
      </c>
      <c r="L445" s="29">
        <v>1.3499999999999956E-2</v>
      </c>
      <c r="M445" s="29">
        <v>0.27366666666666667</v>
      </c>
      <c r="N445" s="29">
        <v>5.8681666666666672</v>
      </c>
      <c r="O445" s="29">
        <v>6.1416666666666666</v>
      </c>
    </row>
    <row r="446" spans="1:15" x14ac:dyDescent="0.2">
      <c r="A446" s="28">
        <v>43484.458333332259</v>
      </c>
      <c r="B446" s="29">
        <v>1.3875</v>
      </c>
      <c r="C446" s="29">
        <v>0.32366666666666666</v>
      </c>
      <c r="D446" s="29">
        <v>2.0686666666666667</v>
      </c>
      <c r="E446" s="29">
        <v>218.61628067295698</v>
      </c>
      <c r="F446" s="29"/>
      <c r="G446" s="29">
        <v>995.66666666666663</v>
      </c>
      <c r="H446" s="29"/>
      <c r="I446" s="29">
        <v>1.0523333333333333</v>
      </c>
      <c r="J446" s="29">
        <v>4.7</v>
      </c>
      <c r="K446" s="29">
        <v>1.2936666666666667</v>
      </c>
      <c r="L446" s="29">
        <v>0.75833333333333353</v>
      </c>
      <c r="M446" s="29">
        <v>1.2436666666666665</v>
      </c>
      <c r="N446" s="29">
        <v>7.2888333333333328</v>
      </c>
      <c r="O446" s="29">
        <v>8.5330000000000013</v>
      </c>
    </row>
    <row r="447" spans="1:15" x14ac:dyDescent="0.2">
      <c r="A447" s="28">
        <v>43484.499999998923</v>
      </c>
      <c r="B447" s="29">
        <v>1.4635</v>
      </c>
      <c r="C447" s="29">
        <v>0.52383333333333326</v>
      </c>
      <c r="D447" s="29">
        <v>1.421</v>
      </c>
      <c r="E447" s="29">
        <v>155.94994583755255</v>
      </c>
      <c r="F447" s="29"/>
      <c r="G447" s="29">
        <v>995.66666666666663</v>
      </c>
      <c r="H447" s="29"/>
      <c r="I447" s="29">
        <v>0.99633333333333329</v>
      </c>
      <c r="J447" s="29">
        <v>6.926166666666667</v>
      </c>
      <c r="K447" s="29">
        <v>2.1031666666666666</v>
      </c>
      <c r="L447" s="29">
        <v>0.85316666666666663</v>
      </c>
      <c r="M447" s="29">
        <v>3.0540000000000003</v>
      </c>
      <c r="N447" s="29">
        <v>11.103333333333333</v>
      </c>
      <c r="O447" s="29">
        <v>14.154999999999999</v>
      </c>
    </row>
    <row r="448" spans="1:15" x14ac:dyDescent="0.2">
      <c r="A448" s="28">
        <v>43484.541666665587</v>
      </c>
      <c r="B448" s="29">
        <v>1.7723333333333333</v>
      </c>
      <c r="C448" s="29">
        <v>1.671</v>
      </c>
      <c r="D448" s="29">
        <v>2.5788333333333333</v>
      </c>
      <c r="E448" s="29">
        <v>136.07948871459951</v>
      </c>
      <c r="F448" s="29"/>
      <c r="G448" s="29">
        <v>995</v>
      </c>
      <c r="H448" s="29"/>
      <c r="I448" s="29">
        <v>1.2703333333333333</v>
      </c>
      <c r="J448" s="29">
        <v>9.4033333333333342</v>
      </c>
      <c r="K448" s="29">
        <v>0.22899999999999998</v>
      </c>
      <c r="L448" s="29">
        <v>1.9201666666666668</v>
      </c>
      <c r="M448" s="29">
        <v>1.9698333333333331</v>
      </c>
      <c r="N448" s="29">
        <v>8.3756666666666675</v>
      </c>
      <c r="O448" s="29">
        <v>10.346333333333334</v>
      </c>
    </row>
    <row r="449" spans="1:15" x14ac:dyDescent="0.2">
      <c r="A449" s="28">
        <v>43484.583333332252</v>
      </c>
      <c r="B449" s="29">
        <v>2.2501666666666669</v>
      </c>
      <c r="C449" s="29">
        <v>1.5141666666666664</v>
      </c>
      <c r="D449" s="29">
        <v>3.0186666666666668</v>
      </c>
      <c r="E449" s="29">
        <v>155.46347222992472</v>
      </c>
      <c r="F449" s="29"/>
      <c r="G449" s="29">
        <v>995</v>
      </c>
      <c r="H449" s="29"/>
      <c r="I449" s="29">
        <v>1.9298333333333335</v>
      </c>
      <c r="J449" s="29">
        <v>9.0166666666666675</v>
      </c>
      <c r="K449" s="29">
        <v>-9.8166666666666569E-2</v>
      </c>
      <c r="L449" s="29">
        <v>1.1826666666666668</v>
      </c>
      <c r="M449" s="29">
        <v>2.2266666666666666</v>
      </c>
      <c r="N449" s="29">
        <v>8.1041666666666661</v>
      </c>
      <c r="O449" s="29">
        <v>10.331166666666666</v>
      </c>
    </row>
    <row r="450" spans="1:15" x14ac:dyDescent="0.2">
      <c r="A450" s="28">
        <v>43484.624999998916</v>
      </c>
      <c r="B450" s="29">
        <v>2.2388333333333335</v>
      </c>
      <c r="C450" s="29">
        <v>1.8165000000000002</v>
      </c>
      <c r="D450" s="29">
        <v>5.0971666666666655</v>
      </c>
      <c r="E450" s="29">
        <v>169.78461750847123</v>
      </c>
      <c r="F450" s="29"/>
      <c r="G450" s="29">
        <v>979.66666666666663</v>
      </c>
      <c r="H450" s="29"/>
      <c r="I450" s="29">
        <v>1.8378333333333334</v>
      </c>
      <c r="J450" s="29">
        <v>6.6628333333333325</v>
      </c>
      <c r="K450" s="29">
        <v>0.67149999999999999</v>
      </c>
      <c r="L450" s="29">
        <v>0.35966666666666658</v>
      </c>
      <c r="M450" s="29">
        <v>1.5048333333333332</v>
      </c>
      <c r="N450" s="29">
        <v>8.6411666666666669</v>
      </c>
      <c r="O450" s="29">
        <v>10.1455</v>
      </c>
    </row>
    <row r="451" spans="1:15" x14ac:dyDescent="0.2">
      <c r="A451" s="28">
        <v>43484.66666666558</v>
      </c>
      <c r="B451" s="29">
        <v>1.3848333333333331</v>
      </c>
      <c r="C451" s="29">
        <v>0.58199999999999996</v>
      </c>
      <c r="D451" s="29">
        <v>5.0655000000000001</v>
      </c>
      <c r="E451" s="29">
        <v>169.79366935239688</v>
      </c>
      <c r="F451" s="29"/>
      <c r="G451" s="29">
        <v>995</v>
      </c>
      <c r="H451" s="29"/>
      <c r="I451" s="29">
        <v>0.99316666666666664</v>
      </c>
      <c r="J451" s="29">
        <v>3.7143333333333328</v>
      </c>
      <c r="K451" s="29">
        <v>0.22849999999999993</v>
      </c>
      <c r="L451" s="29">
        <v>-8.2500000000000018E-2</v>
      </c>
      <c r="M451" s="29">
        <v>0.91449999999999998</v>
      </c>
      <c r="N451" s="29">
        <v>6.2610000000000001</v>
      </c>
      <c r="O451" s="29">
        <v>7.174833333333333</v>
      </c>
    </row>
    <row r="452" spans="1:15" x14ac:dyDescent="0.2">
      <c r="A452" s="28">
        <v>43484.708333332244</v>
      </c>
      <c r="B452" s="29">
        <v>1.234</v>
      </c>
      <c r="C452" s="29">
        <v>0.41749999999999998</v>
      </c>
      <c r="D452" s="29">
        <v>4.4471666666666669</v>
      </c>
      <c r="E452" s="29">
        <v>166.56268444631854</v>
      </c>
      <c r="F452" s="29"/>
      <c r="G452" s="29">
        <v>995</v>
      </c>
      <c r="H452" s="29"/>
      <c r="I452" s="29">
        <v>1.1371666666666667</v>
      </c>
      <c r="J452" s="29">
        <v>5.0943333333333332</v>
      </c>
      <c r="K452" s="29">
        <v>0.25683333333333336</v>
      </c>
      <c r="L452" s="29">
        <v>1.0151666666666666</v>
      </c>
      <c r="M452" s="29">
        <v>1.8863333333333336</v>
      </c>
      <c r="N452" s="29">
        <v>9.4166666666666661</v>
      </c>
      <c r="O452" s="29">
        <v>11.301666666666668</v>
      </c>
    </row>
    <row r="453" spans="1:15" x14ac:dyDescent="0.2">
      <c r="A453" s="28">
        <v>43484.749999998909</v>
      </c>
      <c r="B453" s="29">
        <v>1.0948333333333333</v>
      </c>
      <c r="C453" s="29">
        <v>-0.13933333333333328</v>
      </c>
      <c r="D453" s="29">
        <v>4.3238333333333339</v>
      </c>
      <c r="E453" s="29">
        <v>186.27024730998795</v>
      </c>
      <c r="F453" s="29"/>
      <c r="G453" s="29">
        <v>995</v>
      </c>
      <c r="H453" s="29"/>
      <c r="I453" s="29">
        <v>1.6153333333333333</v>
      </c>
      <c r="J453" s="29">
        <v>6.8008333333333333</v>
      </c>
      <c r="K453" s="29">
        <v>0.54366666666666674</v>
      </c>
      <c r="L453" s="29">
        <v>1.1676666666666666</v>
      </c>
      <c r="M453" s="29">
        <v>1.4770000000000001</v>
      </c>
      <c r="N453" s="29">
        <v>8.9173333333333336</v>
      </c>
      <c r="O453" s="29">
        <v>10.394499999999999</v>
      </c>
    </row>
    <row r="454" spans="1:15" x14ac:dyDescent="0.2">
      <c r="A454" s="28">
        <v>43484.791666665573</v>
      </c>
      <c r="B454" s="29">
        <v>1.4909999999999999</v>
      </c>
      <c r="C454" s="29">
        <v>0.73716666666666653</v>
      </c>
      <c r="D454" s="29">
        <v>4.1670000000000007</v>
      </c>
      <c r="E454" s="29">
        <v>204.33056090178479</v>
      </c>
      <c r="F454" s="29"/>
      <c r="G454" s="29">
        <v>995</v>
      </c>
      <c r="H454" s="29"/>
      <c r="I454" s="29">
        <v>2.0095000000000001</v>
      </c>
      <c r="J454" s="29">
        <v>8.4979999999999993</v>
      </c>
      <c r="K454" s="29">
        <v>1.3481666666666667</v>
      </c>
      <c r="L454" s="29">
        <v>0.48866666666666669</v>
      </c>
      <c r="M454" s="29">
        <v>0.34166666666666662</v>
      </c>
      <c r="N454" s="29">
        <v>3.4068333333333332</v>
      </c>
      <c r="O454" s="29">
        <v>3.7483333333333335</v>
      </c>
    </row>
    <row r="455" spans="1:15" x14ac:dyDescent="0.2">
      <c r="A455" s="28">
        <v>43484.833333332237</v>
      </c>
      <c r="B455" s="29">
        <v>1.7056666666666669</v>
      </c>
      <c r="C455" s="29">
        <v>1.0666666666666667</v>
      </c>
      <c r="D455" s="29">
        <v>4.0804999999999998</v>
      </c>
      <c r="E455" s="29">
        <v>175.00171039971772</v>
      </c>
      <c r="F455" s="29"/>
      <c r="G455" s="29">
        <v>994.83333333333337</v>
      </c>
      <c r="H455" s="29"/>
      <c r="I455" s="29">
        <v>1.8588333333333331</v>
      </c>
      <c r="J455" s="29">
        <v>8.4934999999999992</v>
      </c>
      <c r="K455" s="29">
        <v>0.65216666666666678</v>
      </c>
      <c r="L455" s="29">
        <v>1.9355000000000002</v>
      </c>
      <c r="M455" s="29">
        <v>0.59666666666666668</v>
      </c>
      <c r="N455" s="29">
        <v>4.5585000000000004</v>
      </c>
      <c r="O455" s="29">
        <v>5.155333333333334</v>
      </c>
    </row>
    <row r="456" spans="1:15" x14ac:dyDescent="0.2">
      <c r="A456" s="28">
        <v>43484.874999998901</v>
      </c>
      <c r="B456" s="29">
        <v>1.2825</v>
      </c>
      <c r="C456" s="29">
        <v>0.55149999999999999</v>
      </c>
      <c r="D456" s="29">
        <v>5.3543333333333329</v>
      </c>
      <c r="E456" s="29">
        <v>201.57078963123124</v>
      </c>
      <c r="F456" s="29"/>
      <c r="G456" s="29">
        <v>995</v>
      </c>
      <c r="H456" s="29"/>
      <c r="I456" s="29">
        <v>1.5608333333333333</v>
      </c>
      <c r="J456" s="29">
        <v>5.429833333333332</v>
      </c>
      <c r="K456" s="29">
        <v>-0.13850000000000001</v>
      </c>
      <c r="L456" s="29">
        <v>1.3089999999999999</v>
      </c>
      <c r="M456" s="29">
        <v>0.21066666666666667</v>
      </c>
      <c r="N456" s="29">
        <v>2.4061666666666661</v>
      </c>
      <c r="O456" s="29">
        <v>2.6168333333333327</v>
      </c>
    </row>
    <row r="457" spans="1:15" x14ac:dyDescent="0.2">
      <c r="A457" s="28">
        <v>43484.916666665566</v>
      </c>
      <c r="B457" s="29">
        <v>1.0323333333333333</v>
      </c>
      <c r="C457" s="29">
        <v>0.36533333333333334</v>
      </c>
      <c r="D457" s="29">
        <v>4.4538333333333329</v>
      </c>
      <c r="E457" s="29">
        <v>216.2904708144986</v>
      </c>
      <c r="F457" s="29"/>
      <c r="G457" s="29">
        <v>995</v>
      </c>
      <c r="H457" s="29"/>
      <c r="I457" s="29">
        <v>1.2991666666666666</v>
      </c>
      <c r="J457" s="29">
        <v>5.8805000000000005</v>
      </c>
      <c r="K457" s="29">
        <v>-0.10516666666666663</v>
      </c>
      <c r="L457" s="29">
        <v>2.4013333333333335</v>
      </c>
      <c r="M457" s="29">
        <v>0.14400000000000004</v>
      </c>
      <c r="N457" s="29">
        <v>2.206</v>
      </c>
      <c r="O457" s="29">
        <v>2.35</v>
      </c>
    </row>
    <row r="458" spans="1:15" x14ac:dyDescent="0.2">
      <c r="A458" s="28">
        <v>43484.95833333223</v>
      </c>
      <c r="B458" s="29">
        <v>0.29799999999999999</v>
      </c>
      <c r="C458" s="29">
        <v>-0.60483333333333322</v>
      </c>
      <c r="D458" s="29">
        <v>3.8145000000000002</v>
      </c>
      <c r="E458" s="29">
        <v>209.25687394607073</v>
      </c>
      <c r="F458" s="29"/>
      <c r="G458" s="29">
        <v>995.16666666666663</v>
      </c>
      <c r="H458" s="29"/>
      <c r="I458" s="29">
        <v>1.2941666666666667</v>
      </c>
      <c r="J458" s="29">
        <v>6.3891666666666653</v>
      </c>
      <c r="K458" s="29">
        <v>0.50283333333333324</v>
      </c>
      <c r="L458" s="29">
        <v>1.9674999999999998</v>
      </c>
      <c r="M458" s="29">
        <v>0.20466666666666666</v>
      </c>
      <c r="N458" s="29">
        <v>2.8660000000000001</v>
      </c>
      <c r="O458" s="29">
        <v>3.0708333333333333</v>
      </c>
    </row>
    <row r="459" spans="1:15" x14ac:dyDescent="0.2">
      <c r="A459" s="28">
        <v>43484.999999998894</v>
      </c>
      <c r="B459" s="29">
        <v>4.2000000000000003E-2</v>
      </c>
      <c r="C459" s="29">
        <v>-0.33700000000000002</v>
      </c>
      <c r="D459" s="29">
        <v>6.0775000000000006</v>
      </c>
      <c r="E459" s="29">
        <v>190.69586977013222</v>
      </c>
      <c r="F459" s="29"/>
      <c r="G459" s="29">
        <v>995.16666666666663</v>
      </c>
      <c r="H459" s="29"/>
      <c r="I459" s="29">
        <v>1.9961666666666666</v>
      </c>
      <c r="J459" s="29">
        <v>8.2263333333333328</v>
      </c>
      <c r="K459" s="29">
        <v>0.78200000000000003</v>
      </c>
      <c r="L459" s="29">
        <v>2.8933333333333331</v>
      </c>
      <c r="M459" s="29">
        <v>0.10299999999999998</v>
      </c>
      <c r="N459" s="29">
        <v>1.696</v>
      </c>
      <c r="O459" s="29">
        <v>1.7991666666666664</v>
      </c>
    </row>
    <row r="460" spans="1:15" x14ac:dyDescent="0.2">
      <c r="A460" s="28">
        <v>43485.041666665558</v>
      </c>
      <c r="B460" s="29">
        <v>-0.30983333333333335</v>
      </c>
      <c r="C460" s="29">
        <v>-0.78100000000000003</v>
      </c>
      <c r="D460" s="29">
        <v>8.3454999999999995</v>
      </c>
      <c r="E460" s="29">
        <v>197.81045044191356</v>
      </c>
      <c r="F460" s="29"/>
      <c r="G460" s="29">
        <v>995.66666666666663</v>
      </c>
      <c r="H460" s="29"/>
      <c r="I460" s="29">
        <v>1.8021666666666667</v>
      </c>
      <c r="J460" s="29">
        <v>5.817333333333333</v>
      </c>
      <c r="K460" s="29">
        <v>-0.11516666666666664</v>
      </c>
      <c r="L460" s="29">
        <v>0.72166666666666668</v>
      </c>
      <c r="M460" s="29">
        <v>4.3666666666666666E-2</v>
      </c>
      <c r="N460" s="29">
        <v>0.47499999999999992</v>
      </c>
      <c r="O460" s="29">
        <v>0.51866666666666661</v>
      </c>
    </row>
    <row r="461" spans="1:15" x14ac:dyDescent="0.2">
      <c r="A461" s="28">
        <v>43485.083333332223</v>
      </c>
      <c r="B461" s="29">
        <v>8.4666666666666668E-2</v>
      </c>
      <c r="C461" s="29">
        <v>-0.53783333333333327</v>
      </c>
      <c r="D461" s="29">
        <v>6.2023333333333328</v>
      </c>
      <c r="E461" s="29">
        <v>212.20525032828661</v>
      </c>
      <c r="F461" s="29"/>
      <c r="G461" s="29">
        <v>996</v>
      </c>
      <c r="H461" s="29"/>
      <c r="I461" s="29">
        <v>3.7366666666666668</v>
      </c>
      <c r="J461" s="29">
        <v>11.231666666666667</v>
      </c>
      <c r="K461" s="29">
        <v>2.6455000000000006</v>
      </c>
      <c r="L461" s="29">
        <v>1.0798333333333332</v>
      </c>
      <c r="M461" s="29">
        <v>2.0666666666666667E-2</v>
      </c>
      <c r="N461" s="29">
        <v>0.93166666666666653</v>
      </c>
      <c r="O461" s="29">
        <v>0.95233333333333325</v>
      </c>
    </row>
    <row r="462" spans="1:15" x14ac:dyDescent="0.2">
      <c r="A462" s="28">
        <v>43485.124999998887</v>
      </c>
      <c r="B462" s="29">
        <v>-0.23116666666666666</v>
      </c>
      <c r="C462" s="29">
        <v>-0.86983333333333335</v>
      </c>
      <c r="D462" s="29">
        <v>5.7583333333333337</v>
      </c>
      <c r="E462" s="29">
        <v>203.81491748302076</v>
      </c>
      <c r="F462" s="29"/>
      <c r="G462" s="29">
        <v>995.16666666666663</v>
      </c>
      <c r="H462" s="29"/>
      <c r="I462" s="29">
        <v>4.0056666666666665</v>
      </c>
      <c r="J462" s="29">
        <v>10.519999999999998</v>
      </c>
      <c r="K462" s="29">
        <v>8.3226666666666649</v>
      </c>
      <c r="L462" s="29">
        <v>-0.2073333333333332</v>
      </c>
      <c r="M462" s="29">
        <v>2.0333333333333335E-2</v>
      </c>
      <c r="N462" s="29">
        <v>1.4761666666666666</v>
      </c>
      <c r="O462" s="29">
        <v>1.4964999999999999</v>
      </c>
    </row>
    <row r="463" spans="1:15" x14ac:dyDescent="0.2">
      <c r="A463" s="28">
        <v>43485.166666665551</v>
      </c>
      <c r="B463" s="29">
        <v>-0.11533333333333333</v>
      </c>
      <c r="C463" s="29">
        <v>-0.65833333333333333</v>
      </c>
      <c r="D463" s="29">
        <v>6.117</v>
      </c>
      <c r="E463" s="29">
        <v>207.67480525809387</v>
      </c>
      <c r="F463" s="29"/>
      <c r="G463" s="29">
        <v>995.16666666666663</v>
      </c>
      <c r="H463" s="29"/>
      <c r="I463" s="29">
        <v>4.4398333333333335</v>
      </c>
      <c r="J463" s="29">
        <v>13.945000000000002</v>
      </c>
      <c r="K463" s="29">
        <v>3.0656666666666665</v>
      </c>
      <c r="L463" s="29">
        <v>1.7818333333333336</v>
      </c>
      <c r="M463" s="29">
        <v>-1.2833333333333334E-2</v>
      </c>
      <c r="N463" s="29">
        <v>1.5309999999999999</v>
      </c>
      <c r="O463" s="29">
        <v>1.518</v>
      </c>
    </row>
    <row r="464" spans="1:15" x14ac:dyDescent="0.2">
      <c r="A464" s="28">
        <v>43485.208333332215</v>
      </c>
      <c r="B464" s="29">
        <v>-0.20716666666666664</v>
      </c>
      <c r="C464" s="29">
        <v>-0.79999999999999993</v>
      </c>
      <c r="D464" s="29">
        <v>4.6154999999999999</v>
      </c>
      <c r="E464" s="29">
        <v>203.33345459426477</v>
      </c>
      <c r="F464" s="29"/>
      <c r="G464" s="29">
        <v>995</v>
      </c>
      <c r="H464" s="29"/>
      <c r="I464" s="29">
        <v>3.7046666666666668</v>
      </c>
      <c r="J464" s="29">
        <v>10.63</v>
      </c>
      <c r="K464" s="29">
        <v>2.8031666666666673</v>
      </c>
      <c r="L464" s="29">
        <v>1.7838333333333334</v>
      </c>
      <c r="M464" s="29">
        <v>-2.8999999999999998E-2</v>
      </c>
      <c r="N464" s="29">
        <v>1.1885000000000001</v>
      </c>
      <c r="O464" s="29">
        <v>1.1596666666666666</v>
      </c>
    </row>
    <row r="465" spans="1:15" x14ac:dyDescent="0.2">
      <c r="A465" s="28">
        <v>43485.24999999888</v>
      </c>
      <c r="B465" s="29">
        <v>-0.13583333333333333</v>
      </c>
      <c r="C465" s="29">
        <v>-0.51733333333333331</v>
      </c>
      <c r="D465" s="29">
        <v>5.9880000000000004</v>
      </c>
      <c r="E465" s="29">
        <v>201.74396794584695</v>
      </c>
      <c r="F465" s="29"/>
      <c r="G465" s="29">
        <v>995</v>
      </c>
      <c r="H465" s="29"/>
      <c r="I465" s="29">
        <v>3.2636666666666669</v>
      </c>
      <c r="J465" s="29">
        <v>9.6749999999999989</v>
      </c>
      <c r="K465" s="29">
        <v>1.1210000000000002</v>
      </c>
      <c r="L465" s="29">
        <v>1.677</v>
      </c>
      <c r="M465" s="29">
        <v>4.1666666666666666E-3</v>
      </c>
      <c r="N465" s="29">
        <v>0.98083333333333333</v>
      </c>
      <c r="O465" s="29">
        <v>0.98483333333333345</v>
      </c>
    </row>
    <row r="466" spans="1:15" x14ac:dyDescent="0.2">
      <c r="A466" s="28">
        <v>43485.291666665544</v>
      </c>
      <c r="B466" s="29">
        <v>0.23833333333333337</v>
      </c>
      <c r="C466" s="29">
        <v>-0.16466666666666666</v>
      </c>
      <c r="D466" s="29">
        <v>7.6498333333333335</v>
      </c>
      <c r="E466" s="29">
        <v>212.90612600372856</v>
      </c>
      <c r="F466" s="29"/>
      <c r="G466" s="29">
        <v>995.66666666666663</v>
      </c>
      <c r="H466" s="29"/>
      <c r="I466" s="29">
        <v>3.2323333333333331</v>
      </c>
      <c r="J466" s="29">
        <v>9.0728333333333335</v>
      </c>
      <c r="K466" s="29">
        <v>6.556</v>
      </c>
      <c r="L466" s="29">
        <v>2.0453333333333332</v>
      </c>
      <c r="M466" s="29">
        <v>1.2999999999999998E-2</v>
      </c>
      <c r="N466" s="29">
        <v>1.0688333333333333</v>
      </c>
      <c r="O466" s="29">
        <v>1.0814999999999999</v>
      </c>
    </row>
    <row r="467" spans="1:15" x14ac:dyDescent="0.2">
      <c r="A467" s="28">
        <v>43485.333333332208</v>
      </c>
      <c r="B467" s="29">
        <v>0.76016666666666666</v>
      </c>
      <c r="C467" s="29">
        <v>0.13816666666666666</v>
      </c>
      <c r="D467" s="29">
        <v>8.4826666666666668</v>
      </c>
      <c r="E467" s="29">
        <v>235.36087337353231</v>
      </c>
      <c r="F467" s="29"/>
      <c r="G467" s="29">
        <v>996</v>
      </c>
      <c r="H467" s="29"/>
      <c r="I467" s="29">
        <v>3.2583333333333333</v>
      </c>
      <c r="J467" s="29">
        <v>10.478333333333333</v>
      </c>
      <c r="K467" s="29">
        <v>1.9963333333333333</v>
      </c>
      <c r="L467" s="29">
        <v>1.5476666666666667</v>
      </c>
      <c r="M467" s="29">
        <v>-1.5666666666666666E-2</v>
      </c>
      <c r="N467" s="29">
        <v>0.97083333333333333</v>
      </c>
      <c r="O467" s="29">
        <v>0.95533333333333337</v>
      </c>
    </row>
    <row r="468" spans="1:15" x14ac:dyDescent="0.2">
      <c r="A468" s="28">
        <v>43485.374999998872</v>
      </c>
      <c r="B468" s="29">
        <v>0.69200000000000006</v>
      </c>
      <c r="C468" s="29">
        <v>0.13233333333333333</v>
      </c>
      <c r="D468" s="29">
        <v>7.0554999999999994</v>
      </c>
      <c r="E468" s="29">
        <v>216.51549242235515</v>
      </c>
      <c r="F468" s="29"/>
      <c r="G468" s="29">
        <v>996</v>
      </c>
      <c r="H468" s="29"/>
      <c r="I468" s="29">
        <v>4.8958333333333339</v>
      </c>
      <c r="J468" s="29">
        <v>15.228333333333332</v>
      </c>
      <c r="K468" s="29">
        <v>9.5868333333333329</v>
      </c>
      <c r="L468" s="29">
        <v>0.27416666666666678</v>
      </c>
      <c r="M468" s="29">
        <v>0.15883333333333335</v>
      </c>
      <c r="N468" s="29">
        <v>2.5715000000000003</v>
      </c>
      <c r="O468" s="29">
        <v>2.7303333333333328</v>
      </c>
    </row>
    <row r="469" spans="1:15" x14ac:dyDescent="0.2">
      <c r="A469" s="28">
        <v>43485.416666665536</v>
      </c>
      <c r="B469" s="29">
        <v>0.34983333333333338</v>
      </c>
      <c r="C469" s="29">
        <v>8.5166666666666654E-2</v>
      </c>
      <c r="D469" s="29">
        <v>6.3348333333333331</v>
      </c>
      <c r="E469" s="29">
        <v>216.01490438486175</v>
      </c>
      <c r="F469" s="29"/>
      <c r="G469" s="29">
        <v>996.83333333333337</v>
      </c>
      <c r="H469" s="29"/>
      <c r="I469" s="29">
        <v>4.0184999999999995</v>
      </c>
      <c r="J469" s="29">
        <v>10.978333333333332</v>
      </c>
      <c r="K469" s="29">
        <v>13.03</v>
      </c>
      <c r="L469" s="29">
        <v>1.3903333333333334</v>
      </c>
      <c r="M469" s="29">
        <v>0.13233333333333333</v>
      </c>
      <c r="N469" s="29">
        <v>2.4608333333333334</v>
      </c>
      <c r="O469" s="29">
        <v>2.5931666666666664</v>
      </c>
    </row>
    <row r="470" spans="1:15" x14ac:dyDescent="0.2">
      <c r="A470" s="28">
        <v>43485.458333332201</v>
      </c>
      <c r="B470" s="29">
        <v>1.0166666666666666</v>
      </c>
      <c r="C470" s="29">
        <v>0.40916666666666668</v>
      </c>
      <c r="D470" s="29">
        <v>7.9298333333333337</v>
      </c>
      <c r="E470" s="29">
        <v>237.13120127533944</v>
      </c>
      <c r="F470" s="29"/>
      <c r="G470" s="29">
        <v>997</v>
      </c>
      <c r="H470" s="29"/>
      <c r="I470" s="29">
        <v>4.7700000000000005</v>
      </c>
      <c r="J470" s="29">
        <v>11.94</v>
      </c>
      <c r="K470" s="29">
        <v>7.4746666666666677</v>
      </c>
      <c r="L470" s="29">
        <v>0.6319999999999999</v>
      </c>
      <c r="M470" s="29">
        <v>0.14116666666666666</v>
      </c>
      <c r="N470" s="29">
        <v>1.0960000000000001</v>
      </c>
      <c r="O470" s="29">
        <v>1.2373333333333334</v>
      </c>
    </row>
    <row r="471" spans="1:15" x14ac:dyDescent="0.2">
      <c r="A471" s="28">
        <v>43485.499999998865</v>
      </c>
      <c r="B471" s="29">
        <v>1.04</v>
      </c>
      <c r="C471" s="29">
        <v>0.28533333333333338</v>
      </c>
      <c r="D471" s="29">
        <v>6.5514999999999999</v>
      </c>
      <c r="E471" s="29">
        <v>219.79105405348611</v>
      </c>
      <c r="F471" s="29"/>
      <c r="G471" s="29">
        <v>981.66666666666663</v>
      </c>
      <c r="H471" s="29"/>
      <c r="I471" s="29">
        <v>4.327</v>
      </c>
      <c r="J471" s="29">
        <v>12.788333333333334</v>
      </c>
      <c r="K471" s="29">
        <v>2.9463333333333335</v>
      </c>
      <c r="L471" s="29">
        <v>0.54416666666666669</v>
      </c>
      <c r="M471" s="29">
        <v>0.39416666666666672</v>
      </c>
      <c r="N471" s="29">
        <v>2.3476666666666666</v>
      </c>
      <c r="O471" s="29">
        <v>2.7416666666666667</v>
      </c>
    </row>
    <row r="472" spans="1:15" x14ac:dyDescent="0.2">
      <c r="A472" s="28">
        <v>43485.541666665529</v>
      </c>
      <c r="B472" s="29">
        <v>0.94783333333333342</v>
      </c>
      <c r="C472" s="29">
        <v>0.28516666666666662</v>
      </c>
      <c r="D472" s="29">
        <v>6.1178333333333335</v>
      </c>
      <c r="E472" s="29">
        <v>193.41217969760882</v>
      </c>
      <c r="F472" s="29"/>
      <c r="G472" s="29">
        <v>996.16666666666663</v>
      </c>
      <c r="H472" s="29"/>
      <c r="I472" s="29">
        <v>3.1903333333333328</v>
      </c>
      <c r="J472" s="29">
        <v>10.435</v>
      </c>
      <c r="K472" s="29">
        <v>0.59850000000000003</v>
      </c>
      <c r="L472" s="29">
        <v>2.0071666666666661</v>
      </c>
      <c r="M472" s="29">
        <v>0.79300000000000004</v>
      </c>
      <c r="N472" s="29">
        <v>4.4381666666666666</v>
      </c>
      <c r="O472" s="29">
        <v>5.2311666666666667</v>
      </c>
    </row>
    <row r="473" spans="1:15" x14ac:dyDescent="0.2">
      <c r="A473" s="28">
        <v>43485.583333332193</v>
      </c>
      <c r="B473" s="29">
        <v>0.70433333333333337</v>
      </c>
      <c r="C473" s="29">
        <v>-0.20383333333333339</v>
      </c>
      <c r="D473" s="29">
        <v>5.1996666666666664</v>
      </c>
      <c r="E473" s="29">
        <v>193.90109894578441</v>
      </c>
      <c r="F473" s="29"/>
      <c r="G473" s="29">
        <v>996</v>
      </c>
      <c r="H473" s="29"/>
      <c r="I473" s="29">
        <v>3.2769999999999997</v>
      </c>
      <c r="J473" s="29">
        <v>10.101666666666667</v>
      </c>
      <c r="K473" s="29">
        <v>2.2671666666666663</v>
      </c>
      <c r="L473" s="29">
        <v>1.6809999999999996</v>
      </c>
      <c r="M473" s="29">
        <v>1.1916666666666667</v>
      </c>
      <c r="N473" s="29">
        <v>6.4161666666666664</v>
      </c>
      <c r="O473" s="29">
        <v>7.6065000000000005</v>
      </c>
    </row>
    <row r="474" spans="1:15" x14ac:dyDescent="0.2">
      <c r="A474" s="28">
        <v>43485.624999998858</v>
      </c>
      <c r="B474" s="29">
        <v>1.0165</v>
      </c>
      <c r="C474" s="29">
        <v>4.883333333333334E-2</v>
      </c>
      <c r="D474" s="29">
        <v>3.4881666666666664</v>
      </c>
      <c r="E474" s="29">
        <v>145.03259790972001</v>
      </c>
      <c r="F474" s="29"/>
      <c r="G474" s="29">
        <v>994.66666666666663</v>
      </c>
      <c r="H474" s="29"/>
      <c r="I474" s="29">
        <v>3.4058333333333337</v>
      </c>
      <c r="J474" s="29">
        <v>11.011666666666665</v>
      </c>
      <c r="K474" s="29">
        <v>0.99099999999999988</v>
      </c>
      <c r="L474" s="29">
        <v>0.90399999999999991</v>
      </c>
      <c r="M474" s="29">
        <v>2.0385000000000004</v>
      </c>
      <c r="N474" s="29">
        <v>6.2546666666666662</v>
      </c>
      <c r="O474" s="29">
        <v>8.2926666666666673</v>
      </c>
    </row>
    <row r="475" spans="1:15" x14ac:dyDescent="0.2">
      <c r="A475" s="28">
        <v>43485.666666665522</v>
      </c>
      <c r="B475" s="29">
        <v>2.1283333333333334</v>
      </c>
      <c r="C475" s="29">
        <v>1.7054999999999998</v>
      </c>
      <c r="D475" s="29">
        <v>4.3083333333333336</v>
      </c>
      <c r="E475" s="29">
        <v>137.18343932577412</v>
      </c>
      <c r="F475" s="29"/>
      <c r="G475" s="29">
        <v>992.5</v>
      </c>
      <c r="H475" s="29"/>
      <c r="I475" s="29">
        <v>2.7471666666666668</v>
      </c>
      <c r="J475" s="29">
        <v>8.8543333333333347</v>
      </c>
      <c r="K475" s="29">
        <v>0.50333333333333319</v>
      </c>
      <c r="L475" s="29">
        <v>0.68533333333333335</v>
      </c>
      <c r="M475" s="29">
        <v>1.1793333333333333</v>
      </c>
      <c r="N475" s="29">
        <v>6.3860000000000001</v>
      </c>
      <c r="O475" s="29">
        <v>7.5648333333333326</v>
      </c>
    </row>
    <row r="476" spans="1:15" x14ac:dyDescent="0.2">
      <c r="A476" s="28">
        <v>43485.708333332186</v>
      </c>
      <c r="B476" s="29">
        <v>2.6798333333333328</v>
      </c>
      <c r="C476" s="29">
        <v>2.2511666666666668</v>
      </c>
      <c r="D476" s="29">
        <v>6.2726666666666659</v>
      </c>
      <c r="E476" s="29">
        <v>132.55508602420466</v>
      </c>
      <c r="F476" s="29"/>
      <c r="G476" s="29">
        <v>989.66666666666663</v>
      </c>
      <c r="H476" s="29"/>
      <c r="I476" s="29">
        <v>2.6788333333333334</v>
      </c>
      <c r="J476" s="29">
        <v>7.1563333333333334</v>
      </c>
      <c r="K476" s="29">
        <v>0.36416666666666664</v>
      </c>
      <c r="L476" s="29">
        <v>0.44550000000000001</v>
      </c>
      <c r="M476" s="29">
        <v>1.0833333333333333</v>
      </c>
      <c r="N476" s="29">
        <v>1.6290000000000002</v>
      </c>
      <c r="O476" s="29">
        <v>2.7120000000000002</v>
      </c>
    </row>
    <row r="477" spans="1:15" x14ac:dyDescent="0.2">
      <c r="A477" s="28">
        <v>43485.74999999885</v>
      </c>
      <c r="B477" s="29">
        <v>2.7849999999999997</v>
      </c>
      <c r="C477" s="29">
        <v>2.2223333333333333</v>
      </c>
      <c r="D477" s="29">
        <v>8.9705000000000013</v>
      </c>
      <c r="E477" s="29">
        <v>131.78432822822819</v>
      </c>
      <c r="F477" s="29"/>
      <c r="G477" s="29">
        <v>986.16666666666663</v>
      </c>
      <c r="H477" s="29"/>
      <c r="I477" s="29">
        <v>1.5449999999999999</v>
      </c>
      <c r="J477" s="29">
        <v>3.5656666666666665</v>
      </c>
      <c r="K477" s="29">
        <v>-1.366666666666666E-2</v>
      </c>
      <c r="L477" s="29">
        <v>0.75833333333333353</v>
      </c>
      <c r="M477" s="29">
        <v>0.64266666666666661</v>
      </c>
      <c r="N477" s="29">
        <v>0.73316666666666663</v>
      </c>
      <c r="O477" s="29">
        <v>1.3758333333333335</v>
      </c>
    </row>
    <row r="478" spans="1:15" x14ac:dyDescent="0.2">
      <c r="A478" s="28">
        <v>43485.791666665515</v>
      </c>
      <c r="B478" s="29">
        <v>2.960666666666667</v>
      </c>
      <c r="C478" s="29">
        <v>2.524</v>
      </c>
      <c r="D478" s="29">
        <v>13.14</v>
      </c>
      <c r="E478" s="29">
        <v>135.78333888069855</v>
      </c>
      <c r="F478" s="29"/>
      <c r="G478" s="29">
        <v>982.5</v>
      </c>
      <c r="H478" s="29"/>
      <c r="I478" s="29">
        <v>1.6786666666666668</v>
      </c>
      <c r="J478" s="29">
        <v>3.4401666666666668</v>
      </c>
      <c r="K478" s="29">
        <v>0.13666666666666671</v>
      </c>
      <c r="L478" s="29">
        <v>0.24433333333333351</v>
      </c>
      <c r="M478" s="29">
        <v>0.15483333333333332</v>
      </c>
      <c r="N478" s="29">
        <v>0.62466666666666659</v>
      </c>
      <c r="O478" s="29">
        <v>0.77899999999999991</v>
      </c>
    </row>
    <row r="479" spans="1:15" x14ac:dyDescent="0.2">
      <c r="A479" s="28">
        <v>43485.833333332179</v>
      </c>
      <c r="B479" s="29">
        <v>4.3313333333333341</v>
      </c>
      <c r="C479" s="29">
        <v>3.7793333333333337</v>
      </c>
      <c r="D479" s="29">
        <v>11.549166666666666</v>
      </c>
      <c r="E479" s="29">
        <v>162.38777406655589</v>
      </c>
      <c r="F479" s="29"/>
      <c r="G479" s="29">
        <v>980.33333333333337</v>
      </c>
      <c r="H479" s="29"/>
      <c r="I479" s="29">
        <v>3.113</v>
      </c>
      <c r="J479" s="29">
        <v>8.0690000000000008</v>
      </c>
      <c r="K479" s="29">
        <v>-0.56950000000000001</v>
      </c>
      <c r="L479" s="29">
        <v>0.85883333333333334</v>
      </c>
      <c r="M479" s="29">
        <v>4.6666666666666662E-3</v>
      </c>
      <c r="N479" s="29">
        <v>0.58233333333333348</v>
      </c>
      <c r="O479" s="29">
        <v>0.58733333333333337</v>
      </c>
    </row>
    <row r="480" spans="1:15" x14ac:dyDescent="0.2">
      <c r="A480" s="28">
        <v>43485.874999998843</v>
      </c>
      <c r="B480" s="29">
        <v>4.274</v>
      </c>
      <c r="C480" s="29">
        <v>3.7071666666666663</v>
      </c>
      <c r="D480" s="29">
        <v>6.1389999999999993</v>
      </c>
      <c r="E480" s="29">
        <v>197.69298586567814</v>
      </c>
      <c r="F480" s="29"/>
      <c r="G480" s="29">
        <v>980</v>
      </c>
      <c r="H480" s="29"/>
      <c r="I480" s="29">
        <v>6.1220000000000008</v>
      </c>
      <c r="J480" s="29">
        <v>15.881666666666666</v>
      </c>
      <c r="K480" s="29">
        <v>0.77400000000000024</v>
      </c>
      <c r="L480" s="29">
        <v>0.22966666666666669</v>
      </c>
      <c r="M480" s="29">
        <v>-3.9166666666666662E-2</v>
      </c>
      <c r="N480" s="29">
        <v>1.1456666666666664</v>
      </c>
      <c r="O480" s="29">
        <v>1.1068333333333333</v>
      </c>
    </row>
    <row r="481" spans="1:15" x14ac:dyDescent="0.2">
      <c r="A481" s="28">
        <v>43485.916666665507</v>
      </c>
      <c r="B481" s="29">
        <v>2.9838333333333331</v>
      </c>
      <c r="C481" s="29">
        <v>2.3031666666666664</v>
      </c>
      <c r="D481" s="29">
        <v>7.0291666666666659</v>
      </c>
      <c r="E481" s="29">
        <v>208.26337253039813</v>
      </c>
      <c r="F481" s="29"/>
      <c r="G481" s="29">
        <v>980</v>
      </c>
      <c r="H481" s="29"/>
      <c r="I481" s="29">
        <v>3.9603333333333333</v>
      </c>
      <c r="J481" s="29">
        <v>12.43</v>
      </c>
      <c r="K481" s="29">
        <v>2.6108333333333333</v>
      </c>
      <c r="L481" s="29">
        <v>1.8548333333333336</v>
      </c>
      <c r="M481" s="29">
        <v>-3.2333333333333332E-2</v>
      </c>
      <c r="N481" s="29">
        <v>0.85583333333333345</v>
      </c>
      <c r="O481" s="29">
        <v>0.82333333333333325</v>
      </c>
    </row>
    <row r="482" spans="1:15" x14ac:dyDescent="0.2">
      <c r="A482" s="28">
        <v>43485.958333332172</v>
      </c>
      <c r="B482" s="29">
        <v>2.2490000000000001</v>
      </c>
      <c r="C482" s="29">
        <v>1.5938333333333332</v>
      </c>
      <c r="D482" s="29">
        <v>4.2186666666666666</v>
      </c>
      <c r="E482" s="29">
        <v>210.02711091808897</v>
      </c>
      <c r="F482" s="29"/>
      <c r="G482" s="29">
        <v>980</v>
      </c>
      <c r="H482" s="29"/>
      <c r="I482" s="29">
        <v>2.5601666666666669</v>
      </c>
      <c r="J482" s="29">
        <v>12.174999999999999</v>
      </c>
      <c r="K482" s="29">
        <v>1.6571666666666669</v>
      </c>
      <c r="L482" s="29">
        <v>3.0998333333333332</v>
      </c>
      <c r="M482" s="29">
        <v>5.8499999999999996E-2</v>
      </c>
      <c r="N482" s="29">
        <v>1.6611666666666665</v>
      </c>
      <c r="O482" s="29">
        <v>1.7194999999999998</v>
      </c>
    </row>
    <row r="483" spans="1:15" x14ac:dyDescent="0.2">
      <c r="A483" s="28">
        <v>43485.999999998836</v>
      </c>
      <c r="B483" s="29">
        <v>1.9178333333333333</v>
      </c>
      <c r="C483" s="29">
        <v>1.2591666666666668</v>
      </c>
      <c r="D483" s="29">
        <v>5.23</v>
      </c>
      <c r="E483" s="29">
        <v>197.5797063362717</v>
      </c>
      <c r="F483" s="29"/>
      <c r="G483" s="29">
        <v>964</v>
      </c>
      <c r="H483" s="29"/>
      <c r="I483" s="29">
        <v>2.8891666666666667</v>
      </c>
      <c r="J483" s="29">
        <v>12.520666666666669</v>
      </c>
      <c r="K483" s="29">
        <v>0.92600000000000016</v>
      </c>
      <c r="L483" s="29">
        <v>0.98683333333333323</v>
      </c>
      <c r="M483" s="29">
        <v>-5.4166666666666669E-2</v>
      </c>
      <c r="N483" s="29">
        <v>1.0665</v>
      </c>
      <c r="O483" s="29">
        <v>1.0121666666666667</v>
      </c>
    </row>
    <row r="484" spans="1:15" x14ac:dyDescent="0.2">
      <c r="A484" s="28">
        <v>43486.0416666655</v>
      </c>
      <c r="B484" s="29">
        <v>1.7300000000000004</v>
      </c>
      <c r="C484" s="29">
        <v>1.1045</v>
      </c>
      <c r="D484" s="29">
        <v>4.0613333333333328</v>
      </c>
      <c r="E484" s="29">
        <v>202.22132713443526</v>
      </c>
      <c r="F484" s="29"/>
      <c r="G484" s="29">
        <v>978</v>
      </c>
      <c r="H484" s="29"/>
      <c r="I484" s="29">
        <v>3.052</v>
      </c>
      <c r="J484" s="29">
        <v>11.276666666666669</v>
      </c>
      <c r="K484" s="29">
        <v>0.10499999999999998</v>
      </c>
      <c r="L484" s="29">
        <v>0.68366666666666664</v>
      </c>
      <c r="M484" s="29">
        <v>-4.5666666666666661E-2</v>
      </c>
      <c r="N484" s="29">
        <v>0.48383333333333339</v>
      </c>
      <c r="O484" s="29">
        <v>0.43849999999999995</v>
      </c>
    </row>
    <row r="485" spans="1:15" x14ac:dyDescent="0.2">
      <c r="A485" s="28">
        <v>43486.083333332164</v>
      </c>
      <c r="B485" s="29">
        <v>1.4981666666666669</v>
      </c>
      <c r="C485" s="29">
        <v>0.6928333333333333</v>
      </c>
      <c r="D485" s="29">
        <v>3.2038333333333338</v>
      </c>
      <c r="E485" s="29">
        <v>158.63700362458914</v>
      </c>
      <c r="F485" s="29"/>
      <c r="G485" s="29">
        <v>976.83333333333337</v>
      </c>
      <c r="H485" s="29"/>
      <c r="I485" s="29">
        <v>3.4544999999999999</v>
      </c>
      <c r="J485" s="29">
        <v>10.194999999999999</v>
      </c>
      <c r="K485" s="29">
        <v>0.52816666666666667</v>
      </c>
      <c r="L485" s="29">
        <v>-4.8333333333333006E-3</v>
      </c>
      <c r="M485" s="29">
        <v>8.8666666666666658E-2</v>
      </c>
      <c r="N485" s="29">
        <v>0.8823333333333333</v>
      </c>
      <c r="O485" s="29">
        <v>0.97100000000000009</v>
      </c>
    </row>
    <row r="486" spans="1:15" x14ac:dyDescent="0.2">
      <c r="A486" s="28">
        <v>43486.124999998829</v>
      </c>
      <c r="B486" s="29">
        <v>1.2718333333333331</v>
      </c>
      <c r="C486" s="29">
        <v>0.13066666666666668</v>
      </c>
      <c r="D486" s="29">
        <v>3.2213333333333334</v>
      </c>
      <c r="E486" s="29">
        <v>233.65005882352094</v>
      </c>
      <c r="F486" s="29"/>
      <c r="G486" s="29">
        <v>975.5</v>
      </c>
      <c r="H486" s="29"/>
      <c r="I486" s="29">
        <v>3.0398333333333341</v>
      </c>
      <c r="J486" s="29">
        <v>10.32</v>
      </c>
      <c r="K486" s="29">
        <v>0.27533333333333332</v>
      </c>
      <c r="L486" s="29">
        <v>0.66549999999999998</v>
      </c>
      <c r="M486" s="29">
        <v>-2.8333333333333332E-2</v>
      </c>
      <c r="N486" s="29">
        <v>2.3378333333333337</v>
      </c>
      <c r="O486" s="29">
        <v>2.309333333333333</v>
      </c>
    </row>
    <row r="487" spans="1:15" x14ac:dyDescent="0.2">
      <c r="A487" s="28">
        <v>43486.166666665493</v>
      </c>
      <c r="B487" s="29">
        <v>0.62316666666666676</v>
      </c>
      <c r="C487" s="29">
        <v>-0.37600000000000006</v>
      </c>
      <c r="D487" s="29">
        <v>2.1798333333333333</v>
      </c>
      <c r="E487" s="29">
        <v>190.97498193443607</v>
      </c>
      <c r="F487" s="29"/>
      <c r="G487" s="29">
        <v>974.5</v>
      </c>
      <c r="H487" s="29"/>
      <c r="I487" s="29">
        <v>1.7421666666666666</v>
      </c>
      <c r="J487" s="29">
        <v>5.4176666666666664</v>
      </c>
      <c r="K487" s="29">
        <v>0.79416666666666669</v>
      </c>
      <c r="L487" s="29">
        <v>1.9360000000000004</v>
      </c>
      <c r="M487" s="29">
        <v>-0.02</v>
      </c>
      <c r="N487" s="29">
        <v>1.2973333333333334</v>
      </c>
      <c r="O487" s="29">
        <v>1.2774999999999999</v>
      </c>
    </row>
    <row r="488" spans="1:15" x14ac:dyDescent="0.2">
      <c r="A488" s="28">
        <v>43486.208333332157</v>
      </c>
      <c r="B488" s="29">
        <v>0.6781666666666667</v>
      </c>
      <c r="C488" s="29">
        <v>0.17683333333333331</v>
      </c>
      <c r="D488" s="29">
        <v>1.4264999999999999</v>
      </c>
      <c r="E488" s="29">
        <v>112.46046037759486</v>
      </c>
      <c r="F488" s="29"/>
      <c r="G488" s="29">
        <v>973.33333333333337</v>
      </c>
      <c r="H488" s="29"/>
      <c r="I488" s="29">
        <v>1.5808333333333333</v>
      </c>
      <c r="J488" s="29">
        <v>4.9083333333333341</v>
      </c>
      <c r="K488" s="29">
        <v>0.76916666666666678</v>
      </c>
      <c r="L488" s="29">
        <v>0.8290000000000004</v>
      </c>
      <c r="M488" s="29">
        <v>0.28299999999999997</v>
      </c>
      <c r="N488" s="29">
        <v>5.4321666666666664</v>
      </c>
      <c r="O488" s="29">
        <v>5.7158333333333333</v>
      </c>
    </row>
    <row r="489" spans="1:15" x14ac:dyDescent="0.2">
      <c r="A489" s="28">
        <v>43486.249999998821</v>
      </c>
      <c r="B489" s="29">
        <v>0.78566666666666662</v>
      </c>
      <c r="C489" s="29">
        <v>-7.3833333333333348E-2</v>
      </c>
      <c r="D489" s="29">
        <v>2.0093333333333336</v>
      </c>
      <c r="E489" s="29">
        <v>195.19123429535696</v>
      </c>
      <c r="F489" s="29"/>
      <c r="G489" s="29">
        <v>972.5</v>
      </c>
      <c r="H489" s="29"/>
      <c r="I489" s="29">
        <v>1.6208333333333329</v>
      </c>
      <c r="J489" s="29">
        <v>4.6688333333333327</v>
      </c>
      <c r="K489" s="29">
        <v>1.4814999999999998</v>
      </c>
      <c r="L489" s="29">
        <v>-0.48083333333333328</v>
      </c>
      <c r="M489" s="29">
        <v>0.12000000000000001</v>
      </c>
      <c r="N489" s="29">
        <v>4.5011666666666663</v>
      </c>
      <c r="O489" s="29">
        <v>4.6210000000000004</v>
      </c>
    </row>
    <row r="490" spans="1:15" x14ac:dyDescent="0.2">
      <c r="A490" s="28">
        <v>43486.291666665486</v>
      </c>
      <c r="B490" s="29">
        <v>0.27633333333333338</v>
      </c>
      <c r="C490" s="29">
        <v>-0.84750000000000003</v>
      </c>
      <c r="D490" s="29">
        <v>1.9008333333333332</v>
      </c>
      <c r="E490" s="29">
        <v>195.54787552175566</v>
      </c>
      <c r="F490" s="29"/>
      <c r="G490" s="29">
        <v>972</v>
      </c>
      <c r="H490" s="29"/>
      <c r="I490" s="29">
        <v>1.4693333333333334</v>
      </c>
      <c r="J490" s="29">
        <v>4.6413333333333329</v>
      </c>
      <c r="K490" s="29">
        <v>0.92333333333333356</v>
      </c>
      <c r="L490" s="29">
        <v>1.2806666666666668</v>
      </c>
      <c r="M490" s="29">
        <v>1.9695</v>
      </c>
      <c r="N490" s="29">
        <v>14.565333333333333</v>
      </c>
      <c r="O490" s="29">
        <v>16.535166666666665</v>
      </c>
    </row>
    <row r="491" spans="1:15" x14ac:dyDescent="0.2">
      <c r="A491" s="28">
        <v>43486.33333333215</v>
      </c>
      <c r="B491" s="29">
        <v>-3.1833333333333332E-2</v>
      </c>
      <c r="C491" s="29">
        <v>-0.76716666666666666</v>
      </c>
      <c r="D491" s="29">
        <v>1.6771666666666667</v>
      </c>
      <c r="E491" s="29">
        <v>178.08569837910352</v>
      </c>
      <c r="F491" s="29"/>
      <c r="G491" s="29">
        <v>971.83333333333337</v>
      </c>
      <c r="H491" s="29"/>
      <c r="I491" s="29">
        <v>1.5381666666666669</v>
      </c>
      <c r="J491" s="29">
        <v>5.0248333333333326</v>
      </c>
      <c r="K491" s="29">
        <v>2.3333333333333317E-2</v>
      </c>
      <c r="L491" s="29">
        <v>1.1511666666666667</v>
      </c>
      <c r="M491" s="29">
        <v>2.5318333333333336</v>
      </c>
      <c r="N491" s="29">
        <v>28.276666666666667</v>
      </c>
      <c r="O491" s="29">
        <v>30.806666666666668</v>
      </c>
    </row>
    <row r="492" spans="1:15" x14ac:dyDescent="0.2">
      <c r="A492" s="28">
        <v>43486.374999998814</v>
      </c>
      <c r="B492" s="29">
        <v>-0.64316666666666666</v>
      </c>
      <c r="C492" s="29">
        <v>-1.2953333333333334</v>
      </c>
      <c r="D492" s="29">
        <v>2.3836666666666666</v>
      </c>
      <c r="E492" s="29">
        <v>147.49774386506635</v>
      </c>
      <c r="F492" s="29"/>
      <c r="G492" s="29">
        <v>971.33333333333337</v>
      </c>
      <c r="H492" s="29"/>
      <c r="I492" s="29">
        <v>1.6539999999999999</v>
      </c>
      <c r="J492" s="29">
        <v>5.6128333333333336</v>
      </c>
      <c r="K492" s="29">
        <v>-0.52966666666666673</v>
      </c>
      <c r="L492" s="29">
        <v>1.4226666666666665</v>
      </c>
      <c r="M492" s="29">
        <v>0.8138333333333333</v>
      </c>
      <c r="N492" s="29">
        <v>20.511666666666667</v>
      </c>
      <c r="O492" s="29">
        <v>21.322166666666664</v>
      </c>
    </row>
    <row r="493" spans="1:15" x14ac:dyDescent="0.2">
      <c r="A493" s="28">
        <v>43486.416666665478</v>
      </c>
      <c r="B493" s="29">
        <v>-1.2921666666666667</v>
      </c>
      <c r="C493" s="29">
        <v>-1.5149999999999999</v>
      </c>
      <c r="D493" s="29">
        <v>2.6475000000000004</v>
      </c>
      <c r="E493" s="29">
        <v>89.062465759986921</v>
      </c>
      <c r="F493" s="29"/>
      <c r="G493" s="29">
        <v>971</v>
      </c>
      <c r="H493" s="29"/>
      <c r="I493" s="29">
        <v>1.3486666666666667</v>
      </c>
      <c r="J493" s="29">
        <v>5.6226666666666665</v>
      </c>
      <c r="K493" s="29">
        <v>8.1000000000000072E-2</v>
      </c>
      <c r="L493" s="29">
        <v>1.1755000000000002</v>
      </c>
      <c r="M493" s="29">
        <v>3.7456666666666667</v>
      </c>
      <c r="N493" s="29">
        <v>30.844999999999999</v>
      </c>
      <c r="O493" s="29">
        <v>34.589999999999996</v>
      </c>
    </row>
    <row r="494" spans="1:15" x14ac:dyDescent="0.2">
      <c r="A494" s="28">
        <v>43486.458333332143</v>
      </c>
      <c r="B494" s="29">
        <v>-0.92033333333333334</v>
      </c>
      <c r="C494" s="29">
        <v>-1.2649999999999999</v>
      </c>
      <c r="D494" s="29">
        <v>2.4476666666666667</v>
      </c>
      <c r="E494" s="29">
        <v>80.006089286264555</v>
      </c>
      <c r="F494" s="29"/>
      <c r="G494" s="29">
        <v>970.16666666666663</v>
      </c>
      <c r="H494" s="29"/>
      <c r="I494" s="29">
        <v>1.9749999999999996</v>
      </c>
      <c r="J494" s="29">
        <v>6.3166666666666673</v>
      </c>
      <c r="K494" s="29">
        <v>6.4999999999999836E-2</v>
      </c>
      <c r="L494" s="29">
        <v>0.86583333333333345</v>
      </c>
      <c r="M494" s="29">
        <v>3.5978333333333339</v>
      </c>
      <c r="N494" s="29">
        <v>24.146666666666665</v>
      </c>
      <c r="O494" s="29">
        <v>27.745000000000001</v>
      </c>
    </row>
    <row r="495" spans="1:15" x14ac:dyDescent="0.2">
      <c r="A495" s="28">
        <v>43486.499999998807</v>
      </c>
      <c r="B495" s="29">
        <v>-1.266</v>
      </c>
      <c r="C495" s="29">
        <v>-1.2150000000000001</v>
      </c>
      <c r="D495" s="29">
        <v>2.972</v>
      </c>
      <c r="E495" s="29">
        <v>74.163055136658315</v>
      </c>
      <c r="F495" s="29"/>
      <c r="G495" s="29">
        <v>969.83333333333337</v>
      </c>
      <c r="H495" s="29"/>
      <c r="I495" s="29">
        <v>2.5091666666666668</v>
      </c>
      <c r="J495" s="29">
        <v>7.0779999999999994</v>
      </c>
      <c r="K495" s="29">
        <v>0.45999999999999996</v>
      </c>
      <c r="L495" s="29">
        <v>4.0746666666666664</v>
      </c>
      <c r="M495" s="29">
        <v>7.6648333333333332</v>
      </c>
      <c r="N495" s="29">
        <v>23.576666666666664</v>
      </c>
      <c r="O495" s="29">
        <v>31.24</v>
      </c>
    </row>
    <row r="496" spans="1:15" x14ac:dyDescent="0.2">
      <c r="A496" s="28">
        <v>43486.541666665471</v>
      </c>
      <c r="B496" s="29">
        <v>-0.80116666666666669</v>
      </c>
      <c r="C496" s="29">
        <v>-1.3311666666666666</v>
      </c>
      <c r="D496" s="29">
        <v>1.6298333333333337</v>
      </c>
      <c r="E496" s="29">
        <v>104.69819823859605</v>
      </c>
      <c r="F496" s="29"/>
      <c r="G496" s="29">
        <v>969.83333333333337</v>
      </c>
      <c r="H496" s="29"/>
      <c r="I496" s="29">
        <v>2.4325000000000001</v>
      </c>
      <c r="J496" s="29">
        <v>6.4200000000000008</v>
      </c>
      <c r="K496" s="29">
        <v>-0.23199999999999998</v>
      </c>
      <c r="L496" s="29">
        <v>12.143333333333333</v>
      </c>
      <c r="M496" s="29">
        <v>4.3038333333333334</v>
      </c>
      <c r="N496" s="29">
        <v>23.758333333333336</v>
      </c>
      <c r="O496" s="29">
        <v>28.061666666666667</v>
      </c>
    </row>
    <row r="497" spans="1:15" x14ac:dyDescent="0.2">
      <c r="A497" s="28">
        <v>43486.583333332135</v>
      </c>
      <c r="B497" s="29">
        <v>-0.50883333333333336</v>
      </c>
      <c r="C497" s="29">
        <v>-1.8208333333333335</v>
      </c>
      <c r="D497" s="29">
        <v>1.532</v>
      </c>
      <c r="E497" s="29">
        <v>182.98520769375315</v>
      </c>
      <c r="F497" s="29"/>
      <c r="G497" s="29">
        <v>970</v>
      </c>
      <c r="H497" s="29"/>
      <c r="I497" s="29">
        <v>2.9793333333333329</v>
      </c>
      <c r="J497" s="29">
        <v>7.641166666666666</v>
      </c>
      <c r="K497" s="29">
        <v>0.49549999999999994</v>
      </c>
      <c r="L497" s="29">
        <v>9.9216666666666651</v>
      </c>
      <c r="M497" s="29">
        <v>6.7059999999999995</v>
      </c>
      <c r="N497" s="29">
        <v>37.419999999999995</v>
      </c>
      <c r="O497" s="29">
        <v>44.12833333333333</v>
      </c>
    </row>
    <row r="498" spans="1:15" x14ac:dyDescent="0.2">
      <c r="A498" s="28">
        <v>43486.624999998799</v>
      </c>
      <c r="B498" s="29">
        <v>-0.5638333333333333</v>
      </c>
      <c r="C498" s="29">
        <v>-2.3786666666666667</v>
      </c>
      <c r="D498" s="29">
        <v>2.1901666666666668</v>
      </c>
      <c r="E498" s="29">
        <v>163.44132127641714</v>
      </c>
      <c r="F498" s="29"/>
      <c r="G498" s="29">
        <v>971</v>
      </c>
      <c r="H498" s="29"/>
      <c r="I498" s="29">
        <v>3.5284999999999997</v>
      </c>
      <c r="J498" s="29">
        <v>8.7361666666666675</v>
      </c>
      <c r="K498" s="29">
        <v>2.7821666666666669</v>
      </c>
      <c r="L498" s="29">
        <v>1.9493333333333336</v>
      </c>
      <c r="M498" s="29">
        <v>18.270666666666667</v>
      </c>
      <c r="N498" s="29">
        <v>39.1</v>
      </c>
      <c r="O498" s="29">
        <v>57.378333333333337</v>
      </c>
    </row>
    <row r="499" spans="1:15" x14ac:dyDescent="0.2">
      <c r="A499" s="28">
        <v>43486.666666665464</v>
      </c>
      <c r="B499" s="29">
        <v>-0.95033333333333336</v>
      </c>
      <c r="C499" s="29">
        <v>-2.286</v>
      </c>
      <c r="D499" s="29">
        <v>2.9490000000000003</v>
      </c>
      <c r="E499" s="29">
        <v>159.34014463158621</v>
      </c>
      <c r="F499" s="29"/>
      <c r="G499" s="29">
        <v>971</v>
      </c>
      <c r="H499" s="29"/>
      <c r="I499" s="29">
        <v>2.1183333333333327</v>
      </c>
      <c r="J499" s="29">
        <v>7.1851666666666665</v>
      </c>
      <c r="K499" s="29">
        <v>0.34333333333333338</v>
      </c>
      <c r="L499" s="29">
        <v>2.7413333333333334</v>
      </c>
      <c r="M499" s="29">
        <v>3.1353333333333331</v>
      </c>
      <c r="N499" s="29">
        <v>17.423333333333336</v>
      </c>
      <c r="O499" s="29">
        <v>20.558333333333334</v>
      </c>
    </row>
    <row r="500" spans="1:15" x14ac:dyDescent="0.2">
      <c r="A500" s="28">
        <v>43486.708333332128</v>
      </c>
      <c r="B500" s="29">
        <v>-0.47049999999999997</v>
      </c>
      <c r="C500" s="29">
        <v>-0.95283333333333342</v>
      </c>
      <c r="D500" s="29">
        <v>1.8328333333333333</v>
      </c>
      <c r="E500" s="29">
        <v>185.50870414835131</v>
      </c>
      <c r="F500" s="29"/>
      <c r="G500" s="29">
        <v>971.83333333333337</v>
      </c>
      <c r="H500" s="29"/>
      <c r="I500" s="29">
        <v>4.214666666666667</v>
      </c>
      <c r="J500" s="29">
        <v>13.785000000000002</v>
      </c>
      <c r="K500" s="29">
        <v>1.4193333333333333</v>
      </c>
      <c r="L500" s="29">
        <v>2.2195</v>
      </c>
      <c r="M500" s="29">
        <v>3.7478333333333329</v>
      </c>
      <c r="N500" s="29">
        <v>42.348333333333336</v>
      </c>
      <c r="O500" s="29">
        <v>46.094999999999999</v>
      </c>
    </row>
    <row r="501" spans="1:15" x14ac:dyDescent="0.2">
      <c r="A501" s="28">
        <v>43486.749999998792</v>
      </c>
      <c r="B501" s="29">
        <v>0.17933333333333334</v>
      </c>
      <c r="C501" s="29">
        <v>-0.86300000000000032</v>
      </c>
      <c r="D501" s="29">
        <v>3.4773333333333336</v>
      </c>
      <c r="E501" s="29">
        <v>231.78836915251628</v>
      </c>
      <c r="F501" s="29"/>
      <c r="G501" s="29">
        <v>972.5</v>
      </c>
      <c r="H501" s="29"/>
      <c r="I501" s="29">
        <v>3.8881666666666668</v>
      </c>
      <c r="J501" s="29">
        <v>12.72</v>
      </c>
      <c r="K501" s="29">
        <v>1.7456666666666671</v>
      </c>
      <c r="L501" s="29">
        <v>1.1506666666666663</v>
      </c>
      <c r="M501" s="29">
        <v>1.9328333333333338</v>
      </c>
      <c r="N501" s="29">
        <v>13.812833333333332</v>
      </c>
      <c r="O501" s="29">
        <v>15.744166666666663</v>
      </c>
    </row>
    <row r="502" spans="1:15" x14ac:dyDescent="0.2">
      <c r="A502" s="28">
        <v>43486.791666665456</v>
      </c>
      <c r="B502" s="29">
        <v>1.1373333333333335</v>
      </c>
      <c r="C502" s="29">
        <v>-0.1638333333333333</v>
      </c>
      <c r="D502" s="29">
        <v>4.0483333333333338</v>
      </c>
      <c r="E502" s="29">
        <v>245.69258738088908</v>
      </c>
      <c r="F502" s="29"/>
      <c r="G502" s="29">
        <v>973</v>
      </c>
      <c r="H502" s="29"/>
      <c r="I502" s="29">
        <v>2.0278333333333332</v>
      </c>
      <c r="J502" s="29">
        <v>7.0861666666666672</v>
      </c>
      <c r="K502" s="29">
        <v>1.3915</v>
      </c>
      <c r="L502" s="29">
        <v>0.33300000000000007</v>
      </c>
      <c r="M502" s="29">
        <v>0.11416666666666665</v>
      </c>
      <c r="N502" s="29">
        <v>6.1401666666666666</v>
      </c>
      <c r="O502" s="29">
        <v>6.2555000000000005</v>
      </c>
    </row>
    <row r="503" spans="1:15" x14ac:dyDescent="0.2">
      <c r="A503" s="28">
        <v>43486.833333332121</v>
      </c>
      <c r="B503" s="29">
        <v>-0.55116666666666669</v>
      </c>
      <c r="C503" s="29">
        <v>-1.6693333333333333</v>
      </c>
      <c r="D503" s="29">
        <v>3.7566666666666673</v>
      </c>
      <c r="E503" s="29">
        <v>226.67101847973768</v>
      </c>
      <c r="F503" s="29"/>
      <c r="G503" s="29">
        <v>974.16666666666663</v>
      </c>
      <c r="H503" s="29"/>
      <c r="I503" s="29">
        <v>1.9846666666666668</v>
      </c>
      <c r="J503" s="29">
        <v>7.1610000000000005</v>
      </c>
      <c r="K503" s="29">
        <v>1.0358333333333334</v>
      </c>
      <c r="L503" s="29">
        <v>0.13850000000000007</v>
      </c>
      <c r="M503" s="29">
        <v>1.7603333333333333</v>
      </c>
      <c r="N503" s="29">
        <v>8.3681666666666654</v>
      </c>
      <c r="O503" s="29">
        <v>10.129</v>
      </c>
    </row>
    <row r="504" spans="1:15" x14ac:dyDescent="0.2">
      <c r="A504" s="28">
        <v>43486.874999998785</v>
      </c>
      <c r="B504" s="29">
        <v>-0.18366666666666667</v>
      </c>
      <c r="C504" s="29">
        <v>-1.0928333333333333</v>
      </c>
      <c r="D504" s="29">
        <v>5.0588333333333333</v>
      </c>
      <c r="E504" s="29">
        <v>210.81496834592477</v>
      </c>
      <c r="F504" s="29"/>
      <c r="G504" s="29">
        <v>945</v>
      </c>
      <c r="H504" s="29"/>
      <c r="I504" s="29">
        <v>1.6036666666666666</v>
      </c>
      <c r="J504" s="29">
        <v>5.6431666666666658</v>
      </c>
      <c r="K504" s="29">
        <v>0.40816666666666668</v>
      </c>
      <c r="L504" s="29">
        <v>0.84083333333333332</v>
      </c>
      <c r="M504" s="29">
        <v>0.43233333333333329</v>
      </c>
      <c r="N504" s="29">
        <v>3.7258333333333336</v>
      </c>
      <c r="O504" s="29">
        <v>4.1581666666666672</v>
      </c>
    </row>
    <row r="505" spans="1:15" x14ac:dyDescent="0.2">
      <c r="A505" s="28">
        <v>43486.916666665449</v>
      </c>
      <c r="B505" s="29">
        <v>-0.29033333333333333</v>
      </c>
      <c r="C505" s="29">
        <v>-1.0316666666666665</v>
      </c>
      <c r="D505" s="29">
        <v>5.2953333333333328</v>
      </c>
      <c r="E505" s="29">
        <v>217.63656851149878</v>
      </c>
      <c r="F505" s="29"/>
      <c r="G505" s="29">
        <v>975</v>
      </c>
      <c r="H505" s="29"/>
      <c r="I505" s="29">
        <v>1.8851666666666667</v>
      </c>
      <c r="J505" s="29">
        <v>5.3728333333333333</v>
      </c>
      <c r="K505" s="29">
        <v>2.391</v>
      </c>
      <c r="L505" s="29">
        <v>0.75816666666666666</v>
      </c>
      <c r="M505" s="29">
        <v>2.1973333333333334</v>
      </c>
      <c r="N505" s="29">
        <v>1.0525000000000002</v>
      </c>
      <c r="O505" s="29">
        <v>3.25</v>
      </c>
    </row>
    <row r="506" spans="1:15" x14ac:dyDescent="0.2">
      <c r="A506" s="28">
        <v>43486.958333332113</v>
      </c>
      <c r="B506" s="29">
        <v>-1.0365</v>
      </c>
      <c r="C506" s="29">
        <v>-1.9174999999999998</v>
      </c>
      <c r="D506" s="29">
        <v>4.6953333333333331</v>
      </c>
      <c r="E506" s="29">
        <v>190.66743200687432</v>
      </c>
      <c r="F506" s="29"/>
      <c r="G506" s="29">
        <v>975.16666666666663</v>
      </c>
      <c r="H506" s="29"/>
      <c r="I506" s="29">
        <v>1.179</v>
      </c>
      <c r="J506" s="29">
        <v>3.3955000000000002</v>
      </c>
      <c r="K506" s="29">
        <v>0.49216666666666653</v>
      </c>
      <c r="L506" s="29">
        <v>0.78649999999999998</v>
      </c>
      <c r="M506" s="29">
        <v>-3.3500000000000002E-2</v>
      </c>
      <c r="N506" s="29">
        <v>3.1858333333333335</v>
      </c>
      <c r="O506" s="29">
        <v>3.152333333333333</v>
      </c>
    </row>
    <row r="507" spans="1:15" x14ac:dyDescent="0.2">
      <c r="A507" s="28">
        <v>43486.999999998778</v>
      </c>
      <c r="B507" s="29">
        <v>-0.6253333333333333</v>
      </c>
      <c r="C507" s="29">
        <v>-0.57466666666666666</v>
      </c>
      <c r="D507" s="29">
        <v>4.6661666666666664</v>
      </c>
      <c r="E507" s="29">
        <v>246.40075562854327</v>
      </c>
      <c r="F507" s="29"/>
      <c r="G507" s="29">
        <v>976.16666666666663</v>
      </c>
      <c r="H507" s="29"/>
      <c r="I507" s="29">
        <v>1.7805</v>
      </c>
      <c r="J507" s="29">
        <v>4.943833333333334</v>
      </c>
      <c r="K507" s="29">
        <v>1.6551666666666667</v>
      </c>
      <c r="L507" s="29">
        <v>0.38400000000000001</v>
      </c>
      <c r="M507" s="29">
        <v>-8.7499999999999981E-2</v>
      </c>
      <c r="N507" s="29">
        <v>2.5218333333333334</v>
      </c>
      <c r="O507" s="29">
        <v>2.4348333333333336</v>
      </c>
    </row>
    <row r="508" spans="1:15" x14ac:dyDescent="0.2">
      <c r="A508" s="28">
        <v>43487.041666665442</v>
      </c>
      <c r="B508" s="29">
        <v>1.6571666666666669</v>
      </c>
      <c r="C508" s="29">
        <v>1.4881666666666666</v>
      </c>
      <c r="D508" s="29">
        <v>8.8105000000000011</v>
      </c>
      <c r="E508" s="29">
        <v>342.10288501315324</v>
      </c>
      <c r="F508" s="29"/>
      <c r="G508" s="29">
        <v>977.5</v>
      </c>
      <c r="H508" s="29"/>
      <c r="I508" s="29">
        <v>6.4268333333333336</v>
      </c>
      <c r="J508" s="29">
        <v>14.019999999999998</v>
      </c>
      <c r="K508" s="29">
        <v>0.27033333333333331</v>
      </c>
      <c r="L508" s="29">
        <v>0.95433333333333326</v>
      </c>
      <c r="M508" s="29">
        <v>-0.11549999999999999</v>
      </c>
      <c r="N508" s="29">
        <v>0.68516666666666681</v>
      </c>
      <c r="O508" s="29">
        <v>0.5698333333333333</v>
      </c>
    </row>
    <row r="509" spans="1:15" x14ac:dyDescent="0.2">
      <c r="A509" s="28">
        <v>43487.083333332106</v>
      </c>
      <c r="B509" s="29">
        <v>1.7423333333333335</v>
      </c>
      <c r="C509" s="29">
        <v>1.3626666666666667</v>
      </c>
      <c r="D509" s="29">
        <v>9.5216666666666665</v>
      </c>
      <c r="E509" s="29">
        <v>326.68572266767853</v>
      </c>
      <c r="F509" s="29"/>
      <c r="G509" s="29">
        <v>979</v>
      </c>
      <c r="H509" s="29"/>
      <c r="I509" s="29">
        <v>5.1739999999999995</v>
      </c>
      <c r="J509" s="29">
        <v>10.376666666666667</v>
      </c>
      <c r="K509" s="29">
        <v>-0.2418333333333334</v>
      </c>
      <c r="L509" s="29">
        <v>0.57083333333333353</v>
      </c>
      <c r="M509" s="29">
        <v>-0.1125</v>
      </c>
      <c r="N509" s="29">
        <v>0.20233333333333334</v>
      </c>
      <c r="O509" s="29">
        <v>8.9833333333333334E-2</v>
      </c>
    </row>
    <row r="510" spans="1:15" x14ac:dyDescent="0.2">
      <c r="A510" s="28">
        <v>43487.12499999877</v>
      </c>
      <c r="B510" s="29">
        <v>1.3660000000000003</v>
      </c>
      <c r="C510" s="29">
        <v>0.82299999999999995</v>
      </c>
      <c r="D510" s="29">
        <v>8.4241666666666664</v>
      </c>
      <c r="E510" s="29">
        <v>318.90336708106236</v>
      </c>
      <c r="F510" s="29"/>
      <c r="G510" s="29">
        <v>980</v>
      </c>
      <c r="H510" s="29"/>
      <c r="I510" s="29">
        <v>4.7771666666666661</v>
      </c>
      <c r="J510" s="29">
        <v>10.206666666666665</v>
      </c>
      <c r="K510" s="29">
        <v>-0.5645</v>
      </c>
      <c r="L510" s="29">
        <v>0.80649999999999999</v>
      </c>
      <c r="M510" s="29">
        <v>-0.10716666666666667</v>
      </c>
      <c r="N510" s="29">
        <v>0.254</v>
      </c>
      <c r="O510" s="29">
        <v>0.14699999999999999</v>
      </c>
    </row>
    <row r="511" spans="1:15" x14ac:dyDescent="0.2">
      <c r="A511" s="28">
        <v>43487.166666665435</v>
      </c>
      <c r="B511" s="29">
        <v>1.1556666666666666</v>
      </c>
      <c r="C511" s="29">
        <v>0.7034999999999999</v>
      </c>
      <c r="D511" s="29">
        <v>8.1780000000000008</v>
      </c>
      <c r="E511" s="29">
        <v>327.82282074511431</v>
      </c>
      <c r="F511" s="29"/>
      <c r="G511" s="29">
        <v>980.83333333333337</v>
      </c>
      <c r="H511" s="29"/>
      <c r="I511" s="29">
        <v>4.4663333333333339</v>
      </c>
      <c r="J511" s="29">
        <v>9.9850000000000012</v>
      </c>
      <c r="K511" s="29">
        <v>0.19333333333333336</v>
      </c>
      <c r="L511" s="29">
        <v>0.14083333333333325</v>
      </c>
      <c r="M511" s="29">
        <v>-0.10533333333333333</v>
      </c>
      <c r="N511" s="29">
        <v>0.22999999999999998</v>
      </c>
      <c r="O511" s="29">
        <v>0.125</v>
      </c>
    </row>
    <row r="512" spans="1:15" x14ac:dyDescent="0.2">
      <c r="A512" s="28">
        <v>43487.208333332099</v>
      </c>
      <c r="B512" s="29">
        <v>0.72483333333333322</v>
      </c>
      <c r="C512" s="29">
        <v>0.68983333333333341</v>
      </c>
      <c r="D512" s="29">
        <v>7.3566666666666656</v>
      </c>
      <c r="E512" s="29">
        <v>337.20684124379397</v>
      </c>
      <c r="F512" s="29"/>
      <c r="G512" s="29">
        <v>982.5</v>
      </c>
      <c r="H512" s="29"/>
      <c r="I512" s="29">
        <v>4.0168333333333335</v>
      </c>
      <c r="J512" s="29">
        <v>9.5856666666666666</v>
      </c>
      <c r="K512" s="29">
        <v>0.49166666666666659</v>
      </c>
      <c r="L512" s="29">
        <v>3.1999999999999917E-2</v>
      </c>
      <c r="M512" s="29">
        <v>-0.109</v>
      </c>
      <c r="N512" s="29">
        <v>0.21816666666666665</v>
      </c>
      <c r="O512" s="29">
        <v>0.10916666666666668</v>
      </c>
    </row>
    <row r="513" spans="1:15" x14ac:dyDescent="0.2">
      <c r="A513" s="28">
        <v>43487.249999998763</v>
      </c>
      <c r="B513" s="29">
        <v>0.30983333333333335</v>
      </c>
      <c r="C513" s="29">
        <v>0.71349999999999991</v>
      </c>
      <c r="D513" s="29">
        <v>6.2238333333333324</v>
      </c>
      <c r="E513" s="29">
        <v>321.24303190632929</v>
      </c>
      <c r="F513" s="29"/>
      <c r="G513" s="29">
        <v>983</v>
      </c>
      <c r="H513" s="29"/>
      <c r="I513" s="29">
        <v>3.8254999999999999</v>
      </c>
      <c r="J513" s="29">
        <v>10.093999999999999</v>
      </c>
      <c r="K513" s="29">
        <v>0.60533333333333328</v>
      </c>
      <c r="L513" s="29">
        <v>0.1788333333333334</v>
      </c>
      <c r="M513" s="29">
        <v>-0.10566666666666667</v>
      </c>
      <c r="N513" s="29">
        <v>1.2613333333333332</v>
      </c>
      <c r="O513" s="29">
        <v>1.1561666666666666</v>
      </c>
    </row>
    <row r="514" spans="1:15" x14ac:dyDescent="0.2">
      <c r="A514" s="28">
        <v>43487.291666665427</v>
      </c>
      <c r="B514" s="29">
        <v>-0.73966666666666658</v>
      </c>
      <c r="C514" s="29">
        <v>0.11649999999999995</v>
      </c>
      <c r="D514" s="29">
        <v>3.3185000000000002</v>
      </c>
      <c r="E514" s="29">
        <v>3.2459813210856874</v>
      </c>
      <c r="F514" s="29"/>
      <c r="G514" s="29">
        <v>968.83333333333337</v>
      </c>
      <c r="H514" s="29"/>
      <c r="I514" s="29">
        <v>5.2684999999999995</v>
      </c>
      <c r="J514" s="29">
        <v>12.521666666666667</v>
      </c>
      <c r="K514" s="29">
        <v>0.77816666666666645</v>
      </c>
      <c r="L514" s="29">
        <v>0.76216666666666666</v>
      </c>
      <c r="M514" s="29">
        <v>4.7190000000000003</v>
      </c>
      <c r="N514" s="29">
        <v>42.223333333333336</v>
      </c>
      <c r="O514" s="29">
        <v>46.943333333333335</v>
      </c>
    </row>
    <row r="515" spans="1:15" x14ac:dyDescent="0.2">
      <c r="A515" s="28">
        <v>43487.333333332092</v>
      </c>
      <c r="B515" s="29">
        <v>-1.7665000000000004</v>
      </c>
      <c r="C515" s="29">
        <v>-1.7216666666666667</v>
      </c>
      <c r="D515" s="29">
        <v>2.8666666666666667</v>
      </c>
      <c r="E515" s="29">
        <v>157.07140604761759</v>
      </c>
      <c r="F515" s="29"/>
      <c r="G515" s="29">
        <v>984.83333333333337</v>
      </c>
      <c r="H515" s="29"/>
      <c r="I515" s="29">
        <v>4.3925000000000001</v>
      </c>
      <c r="J515" s="29">
        <v>10.933333333333332</v>
      </c>
      <c r="K515" s="29">
        <v>1.665</v>
      </c>
      <c r="L515" s="29">
        <v>-0.33350000000000002</v>
      </c>
      <c r="M515" s="29">
        <v>3.3639999999999994</v>
      </c>
      <c r="N515" s="29">
        <v>33.486666666666672</v>
      </c>
      <c r="O515" s="29">
        <v>36.85</v>
      </c>
    </row>
    <row r="516" spans="1:15" x14ac:dyDescent="0.2">
      <c r="A516" s="28">
        <v>43487.374999998756</v>
      </c>
      <c r="B516" s="29">
        <v>-1.7311666666666667</v>
      </c>
      <c r="C516" s="29">
        <v>-2.0453333333333332</v>
      </c>
      <c r="D516" s="29">
        <v>3.4098333333333337</v>
      </c>
      <c r="E516" s="29">
        <v>152.98162233421044</v>
      </c>
      <c r="F516" s="29"/>
      <c r="G516" s="29">
        <v>985.66666666666663</v>
      </c>
      <c r="H516" s="29"/>
      <c r="I516" s="29">
        <v>3.2894999999999999</v>
      </c>
      <c r="J516" s="29">
        <v>10.128333333333334</v>
      </c>
      <c r="K516" s="29">
        <v>0.91533333333333311</v>
      </c>
      <c r="L516" s="29">
        <v>0.53633333333333333</v>
      </c>
      <c r="M516" s="29">
        <v>1.4466666666666665</v>
      </c>
      <c r="N516" s="29">
        <v>11.643333333333333</v>
      </c>
      <c r="O516" s="29">
        <v>13.088333333333333</v>
      </c>
    </row>
    <row r="517" spans="1:15" x14ac:dyDescent="0.2">
      <c r="A517" s="28">
        <v>43487.41666666542</v>
      </c>
      <c r="B517" s="29">
        <v>-1.3158333333333332</v>
      </c>
      <c r="C517" s="29">
        <v>-2.2911666666666668</v>
      </c>
      <c r="D517" s="29">
        <v>2.7703333333333333</v>
      </c>
      <c r="E517" s="29">
        <v>146.46390966627359</v>
      </c>
      <c r="F517" s="29"/>
      <c r="G517" s="29">
        <v>986</v>
      </c>
      <c r="H517" s="29"/>
      <c r="I517" s="29">
        <v>1.9953333333333332</v>
      </c>
      <c r="J517" s="29">
        <v>6.9508333333333345</v>
      </c>
      <c r="K517" s="29">
        <v>0.81499999999999995</v>
      </c>
      <c r="L517" s="29">
        <v>5.9499999999999997E-2</v>
      </c>
      <c r="M517" s="29">
        <v>0.54900000000000004</v>
      </c>
      <c r="N517" s="29">
        <v>9.5688333333333322</v>
      </c>
      <c r="O517" s="29">
        <v>10.116666666666667</v>
      </c>
    </row>
    <row r="518" spans="1:15" x14ac:dyDescent="0.2">
      <c r="A518" s="28">
        <v>43487.458333332084</v>
      </c>
      <c r="B518" s="29">
        <v>-0.68816666666666659</v>
      </c>
      <c r="C518" s="29">
        <v>-1.6515000000000002</v>
      </c>
      <c r="D518" s="29">
        <v>1.4121666666666668</v>
      </c>
      <c r="E518" s="29">
        <v>129.58813662088582</v>
      </c>
      <c r="F518" s="29"/>
      <c r="G518" s="29">
        <v>987</v>
      </c>
      <c r="H518" s="29"/>
      <c r="I518" s="29">
        <v>2.7463333333333337</v>
      </c>
      <c r="J518" s="29">
        <v>7.2843333333333327</v>
      </c>
      <c r="K518" s="29">
        <v>3.4701666666666671</v>
      </c>
      <c r="L518" s="29">
        <v>0.48433333333333339</v>
      </c>
      <c r="M518" s="29">
        <v>4.4221666666666666</v>
      </c>
      <c r="N518" s="29">
        <v>35.941666666666663</v>
      </c>
      <c r="O518" s="29">
        <v>40.361666666666672</v>
      </c>
    </row>
    <row r="519" spans="1:15" x14ac:dyDescent="0.2">
      <c r="A519" s="28">
        <v>43487.499999998749</v>
      </c>
      <c r="B519" s="29">
        <v>-0.87150000000000016</v>
      </c>
      <c r="C519" s="29">
        <v>-1.8571666666666664</v>
      </c>
      <c r="D519" s="29">
        <v>2.1446666666666667</v>
      </c>
      <c r="E519" s="29">
        <v>150.31548010997699</v>
      </c>
      <c r="F519" s="29"/>
      <c r="G519" s="29">
        <v>988</v>
      </c>
      <c r="H519" s="29"/>
      <c r="I519" s="29">
        <v>2.0906666666666665</v>
      </c>
      <c r="J519" s="29">
        <v>5.8718333333333339</v>
      </c>
      <c r="K519" s="29">
        <v>2.6211666666666669</v>
      </c>
      <c r="L519" s="29">
        <v>1.0135000000000003</v>
      </c>
      <c r="M519" s="29">
        <v>3.0123333333333329</v>
      </c>
      <c r="N519" s="29">
        <v>24.273333333333337</v>
      </c>
      <c r="O519" s="29">
        <v>27.288333333333338</v>
      </c>
    </row>
    <row r="520" spans="1:15" x14ac:dyDescent="0.2">
      <c r="A520" s="28">
        <v>43487.541666665413</v>
      </c>
      <c r="B520" s="29">
        <v>-0.30266666666666669</v>
      </c>
      <c r="C520" s="29">
        <v>-2.5973333333333333</v>
      </c>
      <c r="D520" s="29">
        <v>2.7840000000000003</v>
      </c>
      <c r="E520" s="29">
        <v>157.02991545908068</v>
      </c>
      <c r="F520" s="29"/>
      <c r="G520" s="29">
        <v>988</v>
      </c>
      <c r="H520" s="29"/>
      <c r="I520" s="29">
        <v>1.7771666666666668</v>
      </c>
      <c r="J520" s="29">
        <v>4.8803333333333336</v>
      </c>
      <c r="K520" s="29">
        <v>1.4116666666666664</v>
      </c>
      <c r="L520" s="29">
        <v>0.53049999999999997</v>
      </c>
      <c r="M520" s="29">
        <v>3.0389999999999997</v>
      </c>
      <c r="N520" s="29">
        <v>13.358333333333333</v>
      </c>
      <c r="O520" s="29">
        <v>16.395</v>
      </c>
    </row>
    <row r="521" spans="1:15" x14ac:dyDescent="0.2">
      <c r="A521" s="28">
        <v>43487.583333332077</v>
      </c>
      <c r="B521" s="29">
        <v>-0.90049999999999997</v>
      </c>
      <c r="C521" s="29">
        <v>-4.4253333333333336</v>
      </c>
      <c r="D521" s="29">
        <v>2.8513333333333328</v>
      </c>
      <c r="E521" s="29">
        <v>168.41600274615524</v>
      </c>
      <c r="F521" s="29"/>
      <c r="G521" s="29">
        <v>988.5</v>
      </c>
      <c r="H521" s="29"/>
      <c r="I521" s="29">
        <v>0.83499999999999996</v>
      </c>
      <c r="J521" s="29">
        <v>3.1393333333333335</v>
      </c>
      <c r="K521" s="29">
        <v>1.493166666666667</v>
      </c>
      <c r="L521" s="29">
        <v>1.1291666666666667</v>
      </c>
      <c r="M521" s="29">
        <v>2.31</v>
      </c>
      <c r="N521" s="29">
        <v>12.543333333333331</v>
      </c>
      <c r="O521" s="29">
        <v>14.854999999999999</v>
      </c>
    </row>
    <row r="522" spans="1:15" x14ac:dyDescent="0.2">
      <c r="A522" s="28">
        <v>43487.624999998741</v>
      </c>
      <c r="B522" s="29">
        <v>-1.2373333333333334</v>
      </c>
      <c r="C522" s="29">
        <v>-5.1668333333333338</v>
      </c>
      <c r="D522" s="29">
        <v>3.0181666666666671</v>
      </c>
      <c r="E522" s="29">
        <v>161.93463019505828</v>
      </c>
      <c r="F522" s="29"/>
      <c r="G522" s="29">
        <v>989</v>
      </c>
      <c r="H522" s="29"/>
      <c r="I522" s="29">
        <v>0.63933333333333331</v>
      </c>
      <c r="J522" s="29">
        <v>2.4688333333333334</v>
      </c>
      <c r="K522" s="29">
        <v>1.272</v>
      </c>
      <c r="L522" s="29">
        <v>0.60899999999999999</v>
      </c>
      <c r="M522" s="29">
        <v>2.9286666666666665</v>
      </c>
      <c r="N522" s="29">
        <v>18.328333333333333</v>
      </c>
      <c r="O522" s="29">
        <v>21.258333333333336</v>
      </c>
    </row>
    <row r="523" spans="1:15" x14ac:dyDescent="0.2">
      <c r="A523" s="28">
        <v>43487.666666665406</v>
      </c>
      <c r="B523" s="29">
        <v>-1.304</v>
      </c>
      <c r="C523" s="29">
        <v>-4.2060000000000004</v>
      </c>
      <c r="D523" s="29">
        <v>2.9903333333333326</v>
      </c>
      <c r="E523" s="29">
        <v>170.7967357652646</v>
      </c>
      <c r="F523" s="29"/>
      <c r="G523" s="29">
        <v>989</v>
      </c>
      <c r="H523" s="29"/>
      <c r="I523" s="29">
        <v>0.88350000000000006</v>
      </c>
      <c r="J523" s="29">
        <v>3.7661666666666669</v>
      </c>
      <c r="K523" s="29">
        <v>1.2716666666666667</v>
      </c>
      <c r="L523" s="29">
        <v>0.59516666666666684</v>
      </c>
      <c r="M523" s="29">
        <v>1.4835</v>
      </c>
      <c r="N523" s="29">
        <v>20.429999999999996</v>
      </c>
      <c r="O523" s="29">
        <v>21.913333333333338</v>
      </c>
    </row>
    <row r="524" spans="1:15" x14ac:dyDescent="0.2">
      <c r="A524" s="28">
        <v>43487.70833333207</v>
      </c>
      <c r="B524" s="29">
        <v>-0.35149999999999998</v>
      </c>
      <c r="C524" s="29">
        <v>-1.2438333333333333</v>
      </c>
      <c r="D524" s="29">
        <v>2.5498333333333334</v>
      </c>
      <c r="E524" s="29">
        <v>78.437816473802457</v>
      </c>
      <c r="F524" s="29"/>
      <c r="G524" s="29">
        <v>990</v>
      </c>
      <c r="H524" s="29"/>
      <c r="I524" s="29">
        <v>1.6880000000000004</v>
      </c>
      <c r="J524" s="29">
        <v>5.3968333333333334</v>
      </c>
      <c r="K524" s="29">
        <v>1.7538333333333331</v>
      </c>
      <c r="L524" s="29">
        <v>6.0000000000000053E-2</v>
      </c>
      <c r="M524" s="29">
        <v>2.8818333333333332</v>
      </c>
      <c r="N524" s="29">
        <v>19.451333333333334</v>
      </c>
      <c r="O524" s="29">
        <v>22.333833333333331</v>
      </c>
    </row>
    <row r="525" spans="1:15" x14ac:dyDescent="0.2">
      <c r="A525" s="28">
        <v>43487.749999998734</v>
      </c>
      <c r="B525" s="29">
        <v>-1.1335</v>
      </c>
      <c r="C525" s="29">
        <v>-1.7948333333333331</v>
      </c>
      <c r="D525" s="29">
        <v>2.84</v>
      </c>
      <c r="E525" s="29">
        <v>148.58293659143627</v>
      </c>
      <c r="F525" s="29"/>
      <c r="G525" s="29">
        <v>990</v>
      </c>
      <c r="H525" s="29"/>
      <c r="I525" s="29">
        <v>1.3508333333333333</v>
      </c>
      <c r="J525" s="29">
        <v>4.1866666666666665</v>
      </c>
      <c r="K525" s="29">
        <v>0.70750000000000024</v>
      </c>
      <c r="L525" s="29">
        <v>1.8201666666666667</v>
      </c>
      <c r="M525" s="29">
        <v>0.4953333333333334</v>
      </c>
      <c r="N525" s="29">
        <v>12.360166666666666</v>
      </c>
      <c r="O525" s="29">
        <v>12.854666666666667</v>
      </c>
    </row>
    <row r="526" spans="1:15" x14ac:dyDescent="0.2">
      <c r="A526" s="28">
        <v>43487.791666665398</v>
      </c>
      <c r="B526" s="29">
        <v>-1.7161666666666664</v>
      </c>
      <c r="C526" s="29">
        <v>-3.089</v>
      </c>
      <c r="D526" s="29">
        <v>3.5748333333333329</v>
      </c>
      <c r="E526" s="29">
        <v>157.34263194704241</v>
      </c>
      <c r="F526" s="29"/>
      <c r="G526" s="29">
        <v>990</v>
      </c>
      <c r="H526" s="29"/>
      <c r="I526" s="29">
        <v>1.0401666666666667</v>
      </c>
      <c r="J526" s="29">
        <v>3.8031666666666673</v>
      </c>
      <c r="K526" s="29">
        <v>1.3026666666666669</v>
      </c>
      <c r="L526" s="29">
        <v>1.1401666666666666</v>
      </c>
      <c r="M526" s="29">
        <v>0.53666666666666663</v>
      </c>
      <c r="N526" s="29">
        <v>6.9096666666666664</v>
      </c>
      <c r="O526" s="29">
        <v>7.4460000000000006</v>
      </c>
    </row>
    <row r="527" spans="1:15" x14ac:dyDescent="0.2">
      <c r="A527" s="28">
        <v>43487.833333332062</v>
      </c>
      <c r="B527" s="29">
        <v>-1.2298333333333333</v>
      </c>
      <c r="C527" s="29">
        <v>-1.5631666666666666</v>
      </c>
      <c r="D527" s="29">
        <v>5.894333333333333</v>
      </c>
      <c r="E527" s="29">
        <v>179.58744664212142</v>
      </c>
      <c r="F527" s="29"/>
      <c r="G527" s="29">
        <v>990</v>
      </c>
      <c r="H527" s="29"/>
      <c r="I527" s="29">
        <v>1.9371666666666665</v>
      </c>
      <c r="J527" s="29">
        <v>6.4969999999999999</v>
      </c>
      <c r="K527" s="29">
        <v>-0.10483333333333328</v>
      </c>
      <c r="L527" s="29">
        <v>3.8058333333333332</v>
      </c>
      <c r="M527" s="29">
        <v>1.359</v>
      </c>
      <c r="N527" s="29">
        <v>7.200499999999999</v>
      </c>
      <c r="O527" s="29">
        <v>8.5585000000000004</v>
      </c>
    </row>
    <row r="528" spans="1:15" x14ac:dyDescent="0.2">
      <c r="A528" s="28">
        <v>43487.874999998727</v>
      </c>
      <c r="B528" s="29">
        <v>-0.27516666666666667</v>
      </c>
      <c r="C528" s="29">
        <v>-1.0661666666666667</v>
      </c>
      <c r="D528" s="29">
        <v>5.6164999999999994</v>
      </c>
      <c r="E528" s="29">
        <v>204.08077509535798</v>
      </c>
      <c r="F528" s="29"/>
      <c r="G528" s="29">
        <v>990</v>
      </c>
      <c r="H528" s="29"/>
      <c r="I528" s="29">
        <v>2.5265</v>
      </c>
      <c r="J528" s="29">
        <v>6.5968333333333327</v>
      </c>
      <c r="K528" s="29">
        <v>1.9670000000000001</v>
      </c>
      <c r="L528" s="29">
        <v>2.7469999999999999</v>
      </c>
      <c r="M528" s="29">
        <v>0.26150000000000001</v>
      </c>
      <c r="N528" s="29">
        <v>3.6993333333333336</v>
      </c>
      <c r="O528" s="29">
        <v>3.9610000000000007</v>
      </c>
    </row>
    <row r="529" spans="1:15" x14ac:dyDescent="0.2">
      <c r="A529" s="28">
        <v>43487.916666665391</v>
      </c>
      <c r="B529" s="29">
        <v>-0.43150000000000005</v>
      </c>
      <c r="C529" s="29">
        <v>-1.0649999999999999</v>
      </c>
      <c r="D529" s="29">
        <v>6.0251666666666672</v>
      </c>
      <c r="E529" s="29">
        <v>198.55003869844293</v>
      </c>
      <c r="F529" s="29"/>
      <c r="G529" s="29">
        <v>990.33333333333337</v>
      </c>
      <c r="H529" s="29"/>
      <c r="I529" s="29">
        <v>1.7815000000000001</v>
      </c>
      <c r="J529" s="29">
        <v>5.3853333333333326</v>
      </c>
      <c r="K529" s="29">
        <v>0.46466666666666656</v>
      </c>
      <c r="L529" s="29">
        <v>1.8073333333333337</v>
      </c>
      <c r="M529" s="29">
        <v>4.6666666666666662E-3</v>
      </c>
      <c r="N529" s="29">
        <v>1.9545000000000001</v>
      </c>
      <c r="O529" s="29">
        <v>1.9591666666666667</v>
      </c>
    </row>
    <row r="530" spans="1:15" x14ac:dyDescent="0.2">
      <c r="A530" s="28">
        <v>43487.958333332055</v>
      </c>
      <c r="B530" s="29">
        <v>-0.44866666666666671</v>
      </c>
      <c r="C530" s="29">
        <v>-1.1343333333333332</v>
      </c>
      <c r="D530" s="29">
        <v>6.3618333333333332</v>
      </c>
      <c r="E530" s="29">
        <v>205.53452504604732</v>
      </c>
      <c r="F530" s="29"/>
      <c r="G530" s="29">
        <v>990.16666666666663</v>
      </c>
      <c r="H530" s="29"/>
      <c r="I530" s="29">
        <v>1.8796666666666668</v>
      </c>
      <c r="J530" s="29">
        <v>4.8921666666666672</v>
      </c>
      <c r="K530" s="29">
        <v>0.36899999999999988</v>
      </c>
      <c r="L530" s="29">
        <v>2.6896666666666662</v>
      </c>
      <c r="M530" s="29">
        <v>-4.9999999999999817E-4</v>
      </c>
      <c r="N530" s="29">
        <v>1.6658333333333333</v>
      </c>
      <c r="O530" s="29">
        <v>1.6653333333333336</v>
      </c>
    </row>
    <row r="531" spans="1:15" x14ac:dyDescent="0.2">
      <c r="A531" s="28">
        <v>43487.999999998719</v>
      </c>
      <c r="B531" s="29">
        <v>-0.95816666666666672</v>
      </c>
      <c r="C531" s="29">
        <v>-1.7613333333333336</v>
      </c>
      <c r="D531" s="29">
        <v>5.3131666666666666</v>
      </c>
      <c r="E531" s="29">
        <v>199.76853659297902</v>
      </c>
      <c r="F531" s="29"/>
      <c r="G531" s="29">
        <v>991</v>
      </c>
      <c r="H531" s="29"/>
      <c r="I531" s="29">
        <v>1.6503333333333334</v>
      </c>
      <c r="J531" s="29">
        <v>4.7883333333333331</v>
      </c>
      <c r="K531" s="29">
        <v>1.6156666666666664</v>
      </c>
      <c r="L531" s="29">
        <v>0.92266666666666652</v>
      </c>
      <c r="M531" s="29">
        <v>-0.08</v>
      </c>
      <c r="N531" s="29">
        <v>1.1273333333333333</v>
      </c>
      <c r="O531" s="29">
        <v>1.0471666666666668</v>
      </c>
    </row>
    <row r="532" spans="1:15" x14ac:dyDescent="0.2">
      <c r="A532" s="28">
        <v>43488.041666665384</v>
      </c>
      <c r="B532" s="29">
        <v>-0.48783333333333334</v>
      </c>
      <c r="C532" s="29">
        <v>-0.98883333333333345</v>
      </c>
      <c r="D532" s="29">
        <v>5.2243333333333331</v>
      </c>
      <c r="E532" s="29">
        <v>205.22163674084729</v>
      </c>
      <c r="F532" s="29"/>
      <c r="G532" s="29">
        <v>991</v>
      </c>
      <c r="H532" s="29"/>
      <c r="I532" s="29">
        <v>1.7953333333333334</v>
      </c>
      <c r="J532" s="29">
        <v>5.5313333333333334</v>
      </c>
      <c r="K532" s="29">
        <v>1.3235000000000001</v>
      </c>
      <c r="L532" s="29">
        <v>0.9611666666666665</v>
      </c>
      <c r="M532" s="29">
        <v>-5.5499999999999994E-2</v>
      </c>
      <c r="N532" s="29">
        <v>0.879</v>
      </c>
      <c r="O532" s="29">
        <v>0.82333333333333325</v>
      </c>
    </row>
    <row r="533" spans="1:15" x14ac:dyDescent="0.2">
      <c r="A533" s="28">
        <v>43488.083333332048</v>
      </c>
      <c r="B533" s="29">
        <v>-0.82550000000000001</v>
      </c>
      <c r="C533" s="29">
        <v>-2.0576666666666665</v>
      </c>
      <c r="D533" s="29">
        <v>5.3336666666666659</v>
      </c>
      <c r="E533" s="29">
        <v>187.34807865913993</v>
      </c>
      <c r="F533" s="29"/>
      <c r="G533" s="29">
        <v>991</v>
      </c>
      <c r="H533" s="29"/>
      <c r="I533" s="29">
        <v>1.9471666666666667</v>
      </c>
      <c r="J533" s="29">
        <v>6.0081666666666669</v>
      </c>
      <c r="K533" s="29">
        <v>0.50566666666666671</v>
      </c>
      <c r="L533" s="29">
        <v>1.3665</v>
      </c>
      <c r="M533" s="29">
        <v>4.1500000000000009E-2</v>
      </c>
      <c r="N533" s="29">
        <v>0.98416666666666686</v>
      </c>
      <c r="O533" s="29">
        <v>1.0258333333333334</v>
      </c>
    </row>
    <row r="534" spans="1:15" x14ac:dyDescent="0.2">
      <c r="A534" s="28">
        <v>43488.124999998712</v>
      </c>
      <c r="B534" s="29">
        <v>-1.0223333333333333</v>
      </c>
      <c r="C534" s="29">
        <v>-2.1306666666666669</v>
      </c>
      <c r="D534" s="29">
        <v>5.7851666666666661</v>
      </c>
      <c r="E534" s="29">
        <v>209.6778171964861</v>
      </c>
      <c r="F534" s="29"/>
      <c r="G534" s="29">
        <v>991.16666666666663</v>
      </c>
      <c r="H534" s="29"/>
      <c r="I534" s="29">
        <v>2.1955</v>
      </c>
      <c r="J534" s="29">
        <v>6.9349999999999996</v>
      </c>
      <c r="K534" s="29">
        <v>0.16983333333333339</v>
      </c>
      <c r="L534" s="29">
        <v>2.0076666666666663</v>
      </c>
      <c r="M534" s="29">
        <v>-9.2333333333333337E-2</v>
      </c>
      <c r="N534" s="29">
        <v>0.9388333333333333</v>
      </c>
      <c r="O534" s="29">
        <v>0.84616666666666662</v>
      </c>
    </row>
    <row r="535" spans="1:15" x14ac:dyDescent="0.2">
      <c r="A535" s="28">
        <v>43488.166666665376</v>
      </c>
      <c r="B535" s="29">
        <v>-0.48616666666666664</v>
      </c>
      <c r="C535" s="29">
        <v>-1.8176666666666668</v>
      </c>
      <c r="D535" s="29">
        <v>3.8678333333333335</v>
      </c>
      <c r="E535" s="29">
        <v>170.60514646991075</v>
      </c>
      <c r="F535" s="29"/>
      <c r="G535" s="29">
        <v>991.33333333333337</v>
      </c>
      <c r="H535" s="29"/>
      <c r="I535" s="29">
        <v>1.7783333333333333</v>
      </c>
      <c r="J535" s="29">
        <v>6.105666666666667</v>
      </c>
      <c r="K535" s="29">
        <v>1.1418333333333335</v>
      </c>
      <c r="L535" s="29">
        <v>1.1669999999999998</v>
      </c>
      <c r="M535" s="29">
        <v>1.4000000000000004E-2</v>
      </c>
      <c r="N535" s="29">
        <v>1.835333333333333</v>
      </c>
      <c r="O535" s="29">
        <v>1.849</v>
      </c>
    </row>
    <row r="536" spans="1:15" x14ac:dyDescent="0.2">
      <c r="A536" s="28">
        <v>43488.208333332041</v>
      </c>
      <c r="B536" s="29">
        <v>-1.2828333333333333</v>
      </c>
      <c r="C536" s="29">
        <v>-2.6473333333333335</v>
      </c>
      <c r="D536" s="29">
        <v>3.7648333333333337</v>
      </c>
      <c r="E536" s="29">
        <v>172.99598517195625</v>
      </c>
      <c r="F536" s="29"/>
      <c r="G536" s="29">
        <v>992</v>
      </c>
      <c r="H536" s="29"/>
      <c r="I536" s="29">
        <v>1.4778333333333331</v>
      </c>
      <c r="J536" s="29">
        <v>4.8928333333333329</v>
      </c>
      <c r="K536" s="29">
        <v>1.1838333333333333</v>
      </c>
      <c r="L536" s="29">
        <v>1.6056666666666666</v>
      </c>
      <c r="M536" s="29">
        <v>5.1666666666666673E-2</v>
      </c>
      <c r="N536" s="29">
        <v>2.3694999999999999</v>
      </c>
      <c r="O536" s="29">
        <v>2.4213333333333331</v>
      </c>
    </row>
    <row r="537" spans="1:15" x14ac:dyDescent="0.2">
      <c r="A537" s="28">
        <v>43488.249999998705</v>
      </c>
      <c r="B537" s="29">
        <v>-1.1108333333333333</v>
      </c>
      <c r="C537" s="29">
        <v>-2.3079999999999998</v>
      </c>
      <c r="D537" s="29">
        <v>4.0916666666666668</v>
      </c>
      <c r="E537" s="29">
        <v>183.40308317188737</v>
      </c>
      <c r="F537" s="29"/>
      <c r="G537" s="29">
        <v>992.33333333333337</v>
      </c>
      <c r="H537" s="29"/>
      <c r="I537" s="29">
        <v>1.6443333333333332</v>
      </c>
      <c r="J537" s="29">
        <v>4.9163333333333332</v>
      </c>
      <c r="K537" s="29">
        <v>0.50666666666666682</v>
      </c>
      <c r="L537" s="29">
        <v>1.5406666666666671</v>
      </c>
      <c r="M537" s="29">
        <v>0.38683333333333336</v>
      </c>
      <c r="N537" s="29">
        <v>6.2190000000000003</v>
      </c>
      <c r="O537" s="29">
        <v>6.6080000000000005</v>
      </c>
    </row>
    <row r="538" spans="1:15" x14ac:dyDescent="0.2">
      <c r="A538" s="28">
        <v>43488.291666665369</v>
      </c>
      <c r="B538" s="29">
        <v>-0.99283333333333346</v>
      </c>
      <c r="C538" s="29">
        <v>-1.9481666666666664</v>
      </c>
      <c r="D538" s="29">
        <v>4.4593333333333334</v>
      </c>
      <c r="E538" s="29">
        <v>175.54967775759849</v>
      </c>
      <c r="F538" s="29"/>
      <c r="G538" s="29">
        <v>993</v>
      </c>
      <c r="H538" s="29"/>
      <c r="I538" s="29">
        <v>1.8576666666666668</v>
      </c>
      <c r="J538" s="29">
        <v>4.9629999999999992</v>
      </c>
      <c r="K538" s="29">
        <v>1.1806666666666665</v>
      </c>
      <c r="L538" s="29">
        <v>2.1461666666666668</v>
      </c>
      <c r="M538" s="29">
        <v>3.3340000000000001</v>
      </c>
      <c r="N538" s="29">
        <v>22.298333333333336</v>
      </c>
      <c r="O538" s="29">
        <v>25.631666666666671</v>
      </c>
    </row>
    <row r="539" spans="1:15" x14ac:dyDescent="0.2">
      <c r="A539" s="28">
        <v>43488.333333332033</v>
      </c>
      <c r="B539" s="29">
        <v>-1.5105000000000002</v>
      </c>
      <c r="C539" s="29">
        <v>-2.6255000000000002</v>
      </c>
      <c r="D539" s="29">
        <v>4.2484999999999999</v>
      </c>
      <c r="E539" s="29">
        <v>167.72702392086387</v>
      </c>
      <c r="F539" s="29"/>
      <c r="G539" s="29">
        <v>993.16666666666663</v>
      </c>
      <c r="H539" s="29"/>
      <c r="I539" s="29">
        <v>1.5738333333333332</v>
      </c>
      <c r="J539" s="29">
        <v>4.2416666666666663</v>
      </c>
      <c r="K539" s="29">
        <v>1.0068333333333335</v>
      </c>
      <c r="L539" s="29">
        <v>1.9845000000000002</v>
      </c>
      <c r="M539" s="29">
        <v>1.7516666666666669</v>
      </c>
      <c r="N539" s="29">
        <v>17.600666666666665</v>
      </c>
      <c r="O539" s="29">
        <v>19.35166666666667</v>
      </c>
    </row>
    <row r="540" spans="1:15" x14ac:dyDescent="0.2">
      <c r="A540" s="28">
        <v>43488.374999998698</v>
      </c>
      <c r="B540" s="29">
        <v>-0.98516666666666675</v>
      </c>
      <c r="C540" s="29">
        <v>-1.9098333333333333</v>
      </c>
      <c r="D540" s="29">
        <v>6.1615000000000002</v>
      </c>
      <c r="E540" s="29">
        <v>178.67196528602747</v>
      </c>
      <c r="F540" s="29"/>
      <c r="G540" s="29">
        <v>994</v>
      </c>
      <c r="H540" s="29"/>
      <c r="I540" s="29">
        <v>1.9343333333333332</v>
      </c>
      <c r="J540" s="29">
        <v>4.8205</v>
      </c>
      <c r="K540" s="29">
        <v>0.83516666666666683</v>
      </c>
      <c r="L540" s="29">
        <v>2.1091666666666664</v>
      </c>
      <c r="M540" s="29">
        <v>0.79033333333333344</v>
      </c>
      <c r="N540" s="29">
        <v>19.026666666666667</v>
      </c>
      <c r="O540" s="29">
        <v>19.818333333333335</v>
      </c>
    </row>
    <row r="541" spans="1:15" x14ac:dyDescent="0.2">
      <c r="A541" s="28">
        <v>43488.416666665362</v>
      </c>
      <c r="B541" s="29">
        <v>-1.2168333333333334</v>
      </c>
      <c r="C541" s="29">
        <v>-2.1543333333333332</v>
      </c>
      <c r="D541" s="29">
        <v>4.5668333333333342</v>
      </c>
      <c r="E541" s="29">
        <v>166.94824128345439</v>
      </c>
      <c r="F541" s="29"/>
      <c r="G541" s="29">
        <v>994.5</v>
      </c>
      <c r="H541" s="29"/>
      <c r="I541" s="29">
        <v>1.4078333333333333</v>
      </c>
      <c r="J541" s="29">
        <v>3.7146666666666666</v>
      </c>
      <c r="K541" s="29">
        <v>0.26100000000000001</v>
      </c>
      <c r="L541" s="29">
        <v>2.2949999999999999</v>
      </c>
      <c r="M541" s="29">
        <v>0.42216666666666675</v>
      </c>
      <c r="N541" s="29">
        <v>10.352666666666668</v>
      </c>
      <c r="O541" s="29">
        <v>10.774000000000001</v>
      </c>
    </row>
    <row r="542" spans="1:15" x14ac:dyDescent="0.2">
      <c r="A542" s="28">
        <v>43488.458333332026</v>
      </c>
      <c r="B542" s="29">
        <v>-0.76900000000000002</v>
      </c>
      <c r="C542" s="29">
        <v>-1.5771666666666666</v>
      </c>
      <c r="D542" s="29">
        <v>3.3471666666666664</v>
      </c>
      <c r="E542" s="29">
        <v>172.50949925341479</v>
      </c>
      <c r="F542" s="29"/>
      <c r="G542" s="29">
        <v>980.33333333333337</v>
      </c>
      <c r="H542" s="29"/>
      <c r="I542" s="29">
        <v>2.0345</v>
      </c>
      <c r="J542" s="29">
        <v>4.0383333333333331</v>
      </c>
      <c r="K542" s="29">
        <v>1.7549999999999999</v>
      </c>
      <c r="L542" s="29">
        <v>0.98133333333333295</v>
      </c>
      <c r="M542" s="29">
        <v>3.5666666666666664</v>
      </c>
      <c r="N542" s="29">
        <v>28.548333333333328</v>
      </c>
      <c r="O542" s="29">
        <v>32.113333333333337</v>
      </c>
    </row>
    <row r="543" spans="1:15" x14ac:dyDescent="0.2">
      <c r="A543" s="28">
        <v>43488.49999999869</v>
      </c>
      <c r="B543" s="29">
        <v>-0.86699999999999988</v>
      </c>
      <c r="C543" s="29">
        <v>-1.2209999999999999</v>
      </c>
      <c r="D543" s="29">
        <v>1.6301666666666668</v>
      </c>
      <c r="E543" s="29">
        <v>119.01905197099552</v>
      </c>
      <c r="F543" s="29"/>
      <c r="G543" s="29">
        <v>996.5</v>
      </c>
      <c r="H543" s="29"/>
      <c r="I543" s="29">
        <v>2.3079999999999998</v>
      </c>
      <c r="J543" s="29">
        <v>4.2845000000000004</v>
      </c>
      <c r="K543" s="29">
        <v>3.0888333333333335</v>
      </c>
      <c r="L543" s="29">
        <v>2.379666666666667</v>
      </c>
      <c r="M543" s="29">
        <v>11.470333333333334</v>
      </c>
      <c r="N543" s="29">
        <v>45.243333333333339</v>
      </c>
      <c r="O543" s="29">
        <v>56.71</v>
      </c>
    </row>
    <row r="544" spans="1:15" x14ac:dyDescent="0.2">
      <c r="A544" s="28">
        <v>43488.541666665355</v>
      </c>
      <c r="B544" s="29">
        <v>-0.66266666666666663</v>
      </c>
      <c r="C544" s="29">
        <v>-1.8453333333333333</v>
      </c>
      <c r="D544" s="29">
        <v>2.491166666666667</v>
      </c>
      <c r="E544" s="29">
        <v>152.37168855472987</v>
      </c>
      <c r="F544" s="29"/>
      <c r="G544" s="29">
        <v>997</v>
      </c>
      <c r="H544" s="29"/>
      <c r="I544" s="29">
        <v>1.829</v>
      </c>
      <c r="J544" s="29">
        <v>3.3911666666666669</v>
      </c>
      <c r="K544" s="29">
        <v>2.4468333333333327</v>
      </c>
      <c r="L544" s="29">
        <v>1.8078333333333334</v>
      </c>
      <c r="M544" s="29">
        <v>9.0441666666666674</v>
      </c>
      <c r="N544" s="29">
        <v>32.681666666666665</v>
      </c>
      <c r="O544" s="29">
        <v>41.728333333333332</v>
      </c>
    </row>
    <row r="545" spans="1:15" x14ac:dyDescent="0.2">
      <c r="A545" s="28">
        <v>43488.583333332019</v>
      </c>
      <c r="B545" s="29">
        <v>-0.57200000000000006</v>
      </c>
      <c r="C545" s="29">
        <v>-0.81866666666666654</v>
      </c>
      <c r="D545" s="29">
        <v>1.1635</v>
      </c>
      <c r="E545" s="29">
        <v>98.04210509991178</v>
      </c>
      <c r="F545" s="29"/>
      <c r="G545" s="29">
        <v>998</v>
      </c>
      <c r="H545" s="29"/>
      <c r="I545" s="29">
        <v>2.0416666666666665</v>
      </c>
      <c r="J545" s="29">
        <v>2.9888333333333335</v>
      </c>
      <c r="K545" s="29">
        <v>2.1824999999999997</v>
      </c>
      <c r="L545" s="29">
        <v>1.5020000000000002</v>
      </c>
      <c r="M545" s="29">
        <v>28.296000000000003</v>
      </c>
      <c r="N545" s="29">
        <v>63.118333333333332</v>
      </c>
      <c r="O545" s="29">
        <v>91.421666666666681</v>
      </c>
    </row>
    <row r="546" spans="1:15" x14ac:dyDescent="0.2">
      <c r="A546" s="28">
        <v>43488.624999998683</v>
      </c>
      <c r="B546" s="29">
        <v>-0.9883333333333334</v>
      </c>
      <c r="C546" s="29">
        <v>-3.5781666666666667</v>
      </c>
      <c r="D546" s="29">
        <v>2.0901666666666672</v>
      </c>
      <c r="E546" s="29">
        <v>149.98021706526998</v>
      </c>
      <c r="F546" s="29"/>
      <c r="G546" s="29">
        <v>998</v>
      </c>
      <c r="H546" s="29"/>
      <c r="I546" s="29">
        <v>1.4330000000000001</v>
      </c>
      <c r="J546" s="29">
        <v>2.6726666666666667</v>
      </c>
      <c r="K546" s="29">
        <v>0.50849999999999995</v>
      </c>
      <c r="L546" s="29">
        <v>1.8721666666666663</v>
      </c>
      <c r="M546" s="29">
        <v>7.6078333333333328</v>
      </c>
      <c r="N546" s="29">
        <v>30.261666666666667</v>
      </c>
      <c r="O546" s="29">
        <v>37.868333333333332</v>
      </c>
    </row>
    <row r="547" spans="1:15" x14ac:dyDescent="0.2">
      <c r="A547" s="28">
        <v>43488.666666665347</v>
      </c>
      <c r="B547" s="29">
        <v>-1.8564999999999998</v>
      </c>
      <c r="C547" s="29">
        <v>-5.0498333333333338</v>
      </c>
      <c r="D547" s="29">
        <v>2.2496666666666667</v>
      </c>
      <c r="E547" s="29">
        <v>160.82920008895778</v>
      </c>
      <c r="F547" s="29"/>
      <c r="G547" s="29">
        <v>998.66666666666663</v>
      </c>
      <c r="H547" s="29"/>
      <c r="I547" s="29">
        <v>0.96433333333333338</v>
      </c>
      <c r="J547" s="29">
        <v>3.0218333333333334</v>
      </c>
      <c r="K547" s="29">
        <v>0.73399999999999976</v>
      </c>
      <c r="L547" s="29">
        <v>1.5636666666666668</v>
      </c>
      <c r="M547" s="29">
        <v>3.492666666666667</v>
      </c>
      <c r="N547" s="29">
        <v>15.680166666666667</v>
      </c>
      <c r="O547" s="29">
        <v>19.168333333333333</v>
      </c>
    </row>
    <row r="548" spans="1:15" x14ac:dyDescent="0.2">
      <c r="A548" s="28">
        <v>43488.708333332012</v>
      </c>
      <c r="B548" s="29">
        <v>-2.4323333333333337</v>
      </c>
      <c r="C548" s="29">
        <v>-5.6819999999999995</v>
      </c>
      <c r="D548" s="29">
        <v>2.225166666666667</v>
      </c>
      <c r="E548" s="29">
        <v>165.49234536291669</v>
      </c>
      <c r="F548" s="29"/>
      <c r="G548" s="29">
        <v>999</v>
      </c>
      <c r="H548" s="29"/>
      <c r="I548" s="29">
        <v>1.2318333333333333</v>
      </c>
      <c r="J548" s="29">
        <v>3.684333333333333</v>
      </c>
      <c r="K548" s="29">
        <v>1.3254999999999999</v>
      </c>
      <c r="L548" s="29">
        <v>2.113</v>
      </c>
      <c r="M548" s="29">
        <v>19.928833333333333</v>
      </c>
      <c r="N548" s="29">
        <v>50.636333333333333</v>
      </c>
      <c r="O548" s="29">
        <v>70.573333333333338</v>
      </c>
    </row>
    <row r="549" spans="1:15" x14ac:dyDescent="0.2">
      <c r="A549" s="28">
        <v>43488.749999998676</v>
      </c>
      <c r="B549" s="29">
        <v>-2.5710000000000002</v>
      </c>
      <c r="C549" s="29">
        <v>-5.799833333333333</v>
      </c>
      <c r="D549" s="29">
        <v>2.3733333333333331</v>
      </c>
      <c r="E549" s="29">
        <v>157.79953094166882</v>
      </c>
      <c r="F549" s="29"/>
      <c r="G549" s="29">
        <v>999</v>
      </c>
      <c r="H549" s="29"/>
      <c r="I549" s="29">
        <v>0.85766666666666669</v>
      </c>
      <c r="J549" s="29">
        <v>3.7498333333333331</v>
      </c>
      <c r="K549" s="29">
        <v>1.0198333333333336</v>
      </c>
      <c r="L549" s="29">
        <v>2.2349999999999999</v>
      </c>
      <c r="M549" s="29">
        <v>0.71333333333333337</v>
      </c>
      <c r="N549" s="29">
        <v>6.4498333333333333</v>
      </c>
      <c r="O549" s="29">
        <v>7.1624999999999988</v>
      </c>
    </row>
    <row r="550" spans="1:15" x14ac:dyDescent="0.2">
      <c r="A550" s="28">
        <v>43488.79166666534</v>
      </c>
      <c r="B550" s="29">
        <v>-2.5323333333333333</v>
      </c>
      <c r="C550" s="29">
        <v>-5.7060000000000004</v>
      </c>
      <c r="D550" s="29">
        <v>2.5709999999999997</v>
      </c>
      <c r="E550" s="29">
        <v>149.08484337895726</v>
      </c>
      <c r="F550" s="29"/>
      <c r="G550" s="29">
        <v>999</v>
      </c>
      <c r="H550" s="29"/>
      <c r="I550" s="29">
        <v>1.1381666666666668</v>
      </c>
      <c r="J550" s="29">
        <v>4.1254999999999997</v>
      </c>
      <c r="K550" s="29">
        <v>1.2906666666666666</v>
      </c>
      <c r="L550" s="29">
        <v>3.7078333333333333</v>
      </c>
      <c r="M550" s="29">
        <v>1.9935</v>
      </c>
      <c r="N550" s="29">
        <v>11.730833333333331</v>
      </c>
      <c r="O550" s="29">
        <v>13.724500000000004</v>
      </c>
    </row>
    <row r="551" spans="1:15" x14ac:dyDescent="0.2">
      <c r="A551" s="28">
        <v>43488.833333332004</v>
      </c>
      <c r="B551" s="29">
        <v>-2.5733333333333328</v>
      </c>
      <c r="C551" s="29">
        <v>-6.3049999999999997</v>
      </c>
      <c r="D551" s="29">
        <v>2.3221666666666665</v>
      </c>
      <c r="E551" s="29">
        <v>152.38080848724417</v>
      </c>
      <c r="F551" s="29"/>
      <c r="G551" s="29">
        <v>999</v>
      </c>
      <c r="H551" s="29"/>
      <c r="I551" s="29">
        <v>1.2546666666666666</v>
      </c>
      <c r="J551" s="29">
        <v>3.3726666666666674</v>
      </c>
      <c r="K551" s="29">
        <v>2.4876666666666671</v>
      </c>
      <c r="L551" s="29">
        <v>2.0820000000000003</v>
      </c>
      <c r="M551" s="29">
        <v>0.96249999999999991</v>
      </c>
      <c r="N551" s="29">
        <v>5.5836666666666659</v>
      </c>
      <c r="O551" s="29">
        <v>6.5458333333333343</v>
      </c>
    </row>
    <row r="552" spans="1:15" x14ac:dyDescent="0.2">
      <c r="A552" s="28">
        <v>43488.874999998668</v>
      </c>
      <c r="B552" s="29">
        <v>-3.5051666666666663</v>
      </c>
      <c r="C552" s="29">
        <v>-4.7656666666666672</v>
      </c>
      <c r="D552" s="29">
        <v>2.0979999999999999</v>
      </c>
      <c r="E552" s="29">
        <v>131.41386760203241</v>
      </c>
      <c r="F552" s="29"/>
      <c r="G552" s="29">
        <v>998.5</v>
      </c>
      <c r="H552" s="29"/>
      <c r="I552" s="29">
        <v>2.1351666666666667</v>
      </c>
      <c r="J552" s="29">
        <v>4.0718333333333332</v>
      </c>
      <c r="K552" s="29">
        <v>1.3621666666666667</v>
      </c>
      <c r="L552" s="29">
        <v>2.2949999999999999</v>
      </c>
      <c r="M552" s="29">
        <v>3.7185000000000001</v>
      </c>
      <c r="N552" s="29">
        <v>62.604999999999997</v>
      </c>
      <c r="O552" s="29">
        <v>66.321666666666673</v>
      </c>
    </row>
    <row r="553" spans="1:15" x14ac:dyDescent="0.2">
      <c r="A553" s="28">
        <v>43488.916666665333</v>
      </c>
      <c r="B553" s="29">
        <v>-3.6426666666666669</v>
      </c>
      <c r="C553" s="29">
        <v>-4.8463333333333329</v>
      </c>
      <c r="D553" s="29">
        <v>1.0021666666666664</v>
      </c>
      <c r="E553" s="29">
        <v>160.14506220523668</v>
      </c>
      <c r="F553" s="29"/>
      <c r="G553" s="29">
        <v>998</v>
      </c>
      <c r="H553" s="29"/>
      <c r="I553" s="29">
        <v>1.7250000000000003</v>
      </c>
      <c r="J553" s="29">
        <v>3.9674999999999998</v>
      </c>
      <c r="K553" s="29">
        <v>2.3818333333333328</v>
      </c>
      <c r="L553" s="29">
        <v>1.7786666666666666</v>
      </c>
      <c r="M553" s="29">
        <v>15.238833333333334</v>
      </c>
      <c r="N553" s="29">
        <v>53.88</v>
      </c>
      <c r="O553" s="29">
        <v>69.126666666666665</v>
      </c>
    </row>
    <row r="554" spans="1:15" x14ac:dyDescent="0.2">
      <c r="A554" s="28">
        <v>43488.958333331997</v>
      </c>
      <c r="B554" s="29">
        <v>-3.1321666666666665</v>
      </c>
      <c r="C554" s="29">
        <v>-4.402333333333333</v>
      </c>
      <c r="D554" s="29">
        <v>1.1288333333333334</v>
      </c>
      <c r="E554" s="29">
        <v>169.95643123087157</v>
      </c>
      <c r="F554" s="29"/>
      <c r="G554" s="29">
        <v>998</v>
      </c>
      <c r="H554" s="29"/>
      <c r="I554" s="29">
        <v>1.9161666666666666</v>
      </c>
      <c r="J554" s="29">
        <v>3.4983333333333335</v>
      </c>
      <c r="K554" s="29">
        <v>1.7949999999999999</v>
      </c>
      <c r="L554" s="29">
        <v>6.0785000000000009</v>
      </c>
      <c r="M554" s="29">
        <v>0.99399999999999977</v>
      </c>
      <c r="N554" s="29">
        <v>35.369999999999997</v>
      </c>
      <c r="O554" s="29">
        <v>36.361666666666672</v>
      </c>
    </row>
    <row r="555" spans="1:15" x14ac:dyDescent="0.2">
      <c r="A555" s="28">
        <v>43488.999999998661</v>
      </c>
      <c r="B555" s="29">
        <v>-2.7471666666666668</v>
      </c>
      <c r="C555" s="29">
        <v>-3.6531666666666669</v>
      </c>
      <c r="D555" s="29">
        <v>0.90066666666666662</v>
      </c>
      <c r="E555" s="29">
        <v>128.71859862759635</v>
      </c>
      <c r="F555" s="29"/>
      <c r="G555" s="29">
        <v>997.33333333333337</v>
      </c>
      <c r="H555" s="29"/>
      <c r="I555" s="29">
        <v>1.6674999999999998</v>
      </c>
      <c r="J555" s="29">
        <v>2.6453333333333333</v>
      </c>
      <c r="K555" s="29">
        <v>1.0331666666666666</v>
      </c>
      <c r="L555" s="29">
        <v>34.593333333333334</v>
      </c>
      <c r="M555" s="29">
        <v>0.73749999999999993</v>
      </c>
      <c r="N555" s="29">
        <v>18.435000000000002</v>
      </c>
      <c r="O555" s="29">
        <v>19.173333333333336</v>
      </c>
    </row>
    <row r="556" spans="1:15" x14ac:dyDescent="0.2">
      <c r="A556" s="28">
        <v>43489.041666665325</v>
      </c>
      <c r="B556" s="29">
        <v>-1.9645000000000001</v>
      </c>
      <c r="C556" s="29">
        <v>-3.5851666666666664</v>
      </c>
      <c r="D556" s="29">
        <v>1.4115</v>
      </c>
      <c r="E556" s="29">
        <v>138.32827735484761</v>
      </c>
      <c r="F556" s="29"/>
      <c r="G556" s="29">
        <v>996.66666666666663</v>
      </c>
      <c r="H556" s="29"/>
      <c r="I556" s="29">
        <v>1.1888333333333334</v>
      </c>
      <c r="J556" s="29">
        <v>1.9201666666666668</v>
      </c>
      <c r="K556" s="29">
        <v>1.3784999999999998</v>
      </c>
      <c r="L556" s="29">
        <v>21.179999999999996</v>
      </c>
      <c r="M556" s="29">
        <v>1.4075</v>
      </c>
      <c r="N556" s="29">
        <v>7.5211666666666668</v>
      </c>
      <c r="O556" s="29">
        <v>8.929333333333334</v>
      </c>
    </row>
    <row r="557" spans="1:15" x14ac:dyDescent="0.2">
      <c r="A557" s="28">
        <v>43489.08333333199</v>
      </c>
      <c r="B557" s="29">
        <v>-1.9571666666666667</v>
      </c>
      <c r="C557" s="29">
        <v>-3.7393333333333341</v>
      </c>
      <c r="D557" s="29">
        <v>1.4061666666666666</v>
      </c>
      <c r="E557" s="29">
        <v>167.44414166411372</v>
      </c>
      <c r="F557" s="29"/>
      <c r="G557" s="29">
        <v>996</v>
      </c>
      <c r="H557" s="29"/>
      <c r="I557" s="29">
        <v>1.2336666666666665</v>
      </c>
      <c r="J557" s="29">
        <v>2.1333333333333333</v>
      </c>
      <c r="K557" s="29">
        <v>1.4814999999999998</v>
      </c>
      <c r="L557" s="29">
        <v>10.311666666666667</v>
      </c>
      <c r="M557" s="29">
        <v>-6.8999999999999992E-2</v>
      </c>
      <c r="N557" s="29">
        <v>5.6838333333333333</v>
      </c>
      <c r="O557" s="29">
        <v>5.6155000000000008</v>
      </c>
    </row>
    <row r="558" spans="1:15" x14ac:dyDescent="0.2">
      <c r="A558" s="28">
        <v>43489.124999998654</v>
      </c>
      <c r="B558" s="29">
        <v>-2.0326666666666671</v>
      </c>
      <c r="C558" s="29">
        <v>-3.2583333333333329</v>
      </c>
      <c r="D558" s="29">
        <v>0.96099999999999997</v>
      </c>
      <c r="E558" s="29">
        <v>137.87282515493419</v>
      </c>
      <c r="F558" s="29"/>
      <c r="G558" s="29">
        <v>995.5</v>
      </c>
      <c r="H558" s="29"/>
      <c r="I558" s="29">
        <v>1.1046666666666667</v>
      </c>
      <c r="J558" s="29">
        <v>1.9580000000000002</v>
      </c>
      <c r="K558" s="29">
        <v>1.4155</v>
      </c>
      <c r="L558" s="29">
        <v>15.115</v>
      </c>
      <c r="M558" s="29">
        <v>-7.0333333333333345E-2</v>
      </c>
      <c r="N558" s="29">
        <v>6.5635000000000003</v>
      </c>
      <c r="O558" s="29">
        <v>6.4935</v>
      </c>
    </row>
    <row r="559" spans="1:15" x14ac:dyDescent="0.2">
      <c r="A559" s="28">
        <v>43489.166666665318</v>
      </c>
      <c r="B559" s="29">
        <v>-2.1251666666666664</v>
      </c>
      <c r="C559" s="29">
        <v>-3.5061666666666667</v>
      </c>
      <c r="D559" s="29">
        <v>1.0101666666666667</v>
      </c>
      <c r="E559" s="29">
        <v>160.08798491440845</v>
      </c>
      <c r="F559" s="29"/>
      <c r="G559" s="29">
        <v>995</v>
      </c>
      <c r="H559" s="29"/>
      <c r="I559" s="29">
        <v>0.80149999999999999</v>
      </c>
      <c r="J559" s="29">
        <v>1.8276666666666668</v>
      </c>
      <c r="K559" s="29">
        <v>0.64400000000000013</v>
      </c>
      <c r="L559" s="29">
        <v>29.011666666666667</v>
      </c>
      <c r="M559" s="29">
        <v>-4.6333333333333331E-2</v>
      </c>
      <c r="N559" s="29">
        <v>8.1603333333333339</v>
      </c>
      <c r="O559" s="29">
        <v>8.1150000000000002</v>
      </c>
    </row>
    <row r="560" spans="1:15" x14ac:dyDescent="0.2">
      <c r="A560" s="28">
        <v>43489.208333331982</v>
      </c>
      <c r="B560" s="29">
        <v>-1.877</v>
      </c>
      <c r="C560" s="29">
        <v>-3.4205000000000001</v>
      </c>
      <c r="D560" s="29">
        <v>1.1185</v>
      </c>
      <c r="E560" s="29">
        <v>171.57915978255241</v>
      </c>
      <c r="F560" s="29"/>
      <c r="G560" s="29">
        <v>995</v>
      </c>
      <c r="H560" s="29"/>
      <c r="I560" s="29">
        <v>0.73216666666666663</v>
      </c>
      <c r="J560" s="29">
        <v>1.8423333333333334</v>
      </c>
      <c r="K560" s="29">
        <v>0.91866666666666674</v>
      </c>
      <c r="L560" s="29">
        <v>25.290000000000003</v>
      </c>
      <c r="M560" s="29">
        <v>0.27800000000000002</v>
      </c>
      <c r="N560" s="29">
        <v>11.903833333333337</v>
      </c>
      <c r="O560" s="29">
        <v>12.179</v>
      </c>
    </row>
    <row r="561" spans="1:15" x14ac:dyDescent="0.2">
      <c r="A561" s="28">
        <v>43489.249999998647</v>
      </c>
      <c r="B561" s="29">
        <v>-0.94033333333333335</v>
      </c>
      <c r="C561" s="29">
        <v>-2.3018333333333332</v>
      </c>
      <c r="D561" s="29">
        <v>0.75949999999999995</v>
      </c>
      <c r="E561" s="29">
        <v>85.367646936926349</v>
      </c>
      <c r="F561" s="29"/>
      <c r="G561" s="29">
        <v>995</v>
      </c>
      <c r="H561" s="29"/>
      <c r="I561" s="29">
        <v>1.0623333333333334</v>
      </c>
      <c r="J561" s="29">
        <v>2.0363333333333333</v>
      </c>
      <c r="K561" s="29">
        <v>1.3671666666666666</v>
      </c>
      <c r="L561" s="29">
        <v>13.076666666666668</v>
      </c>
      <c r="M561" s="29">
        <v>2.9833333333333329</v>
      </c>
      <c r="N561" s="29">
        <v>18.410333333333337</v>
      </c>
      <c r="O561" s="29">
        <v>21.396000000000001</v>
      </c>
    </row>
    <row r="562" spans="1:15" x14ac:dyDescent="0.2">
      <c r="A562" s="28">
        <v>43489.291666665311</v>
      </c>
      <c r="B562" s="29">
        <v>-0.69966666666666677</v>
      </c>
      <c r="C562" s="29">
        <v>-1.5609999999999999</v>
      </c>
      <c r="D562" s="29">
        <v>2.3921666666666668</v>
      </c>
      <c r="E562" s="29">
        <v>111.34207502247769</v>
      </c>
      <c r="F562" s="29"/>
      <c r="G562" s="29">
        <v>994.16666666666663</v>
      </c>
      <c r="H562" s="29"/>
      <c r="I562" s="29">
        <v>2.2051666666666669</v>
      </c>
      <c r="J562" s="29">
        <v>2.645</v>
      </c>
      <c r="K562" s="29">
        <v>1.5133333333333332</v>
      </c>
      <c r="L562" s="29">
        <v>7.9734999999999996</v>
      </c>
      <c r="M562" s="29">
        <v>5.3298333333333332</v>
      </c>
      <c r="N562" s="29">
        <v>32.940000000000005</v>
      </c>
      <c r="O562" s="29">
        <v>38.271666666666668</v>
      </c>
    </row>
    <row r="563" spans="1:15" x14ac:dyDescent="0.2">
      <c r="A563" s="28">
        <v>43489.333333331975</v>
      </c>
      <c r="B563" s="29">
        <v>-0.98899999999999999</v>
      </c>
      <c r="C563" s="29">
        <v>-1.6346666666666667</v>
      </c>
      <c r="D563" s="29">
        <v>4.2953333333333328</v>
      </c>
      <c r="E563" s="29">
        <v>74.77421473636366</v>
      </c>
      <c r="F563" s="29"/>
      <c r="G563" s="29">
        <v>993.5</v>
      </c>
      <c r="H563" s="29"/>
      <c r="I563" s="29">
        <v>2.69</v>
      </c>
      <c r="J563" s="29">
        <v>2.9811666666666667</v>
      </c>
      <c r="K563" s="29">
        <v>1.6030000000000002</v>
      </c>
      <c r="L563" s="29">
        <v>23.176666666666666</v>
      </c>
      <c r="M563" s="29">
        <v>9.2004999999999999</v>
      </c>
      <c r="N563" s="29">
        <v>24.823333333333334</v>
      </c>
      <c r="O563" s="29">
        <v>34.021666666666668</v>
      </c>
    </row>
    <row r="564" spans="1:15" x14ac:dyDescent="0.2">
      <c r="A564" s="28">
        <v>43489.374999998639</v>
      </c>
      <c r="B564" s="29">
        <v>-0.50550000000000006</v>
      </c>
      <c r="C564" s="29">
        <v>-1.1939999999999997</v>
      </c>
      <c r="D564" s="29">
        <v>5.0766666666666671</v>
      </c>
      <c r="E564" s="29">
        <v>82.227954479690297</v>
      </c>
      <c r="F564" s="29"/>
      <c r="G564" s="29">
        <v>977.16666666666663</v>
      </c>
      <c r="H564" s="29"/>
      <c r="I564" s="29">
        <v>2.2638333333333329</v>
      </c>
      <c r="J564" s="29">
        <v>2.4391666666666665</v>
      </c>
      <c r="K564" s="29">
        <v>1.4023333333333332</v>
      </c>
      <c r="L564" s="29">
        <v>11.306166666666668</v>
      </c>
      <c r="M564" s="29">
        <v>1.3426666666666665</v>
      </c>
      <c r="N564" s="29">
        <v>8.509666666666666</v>
      </c>
      <c r="O564" s="29">
        <v>9.854000000000001</v>
      </c>
    </row>
    <row r="565" spans="1:15" x14ac:dyDescent="0.2">
      <c r="A565" s="28">
        <v>43489.416666665304</v>
      </c>
      <c r="B565" s="29">
        <v>-6.6166666666666651E-2</v>
      </c>
      <c r="C565" s="29">
        <v>-0.78383333333333338</v>
      </c>
      <c r="D565" s="29">
        <v>4.676166666666667</v>
      </c>
      <c r="E565" s="29">
        <v>80.443471156998925</v>
      </c>
      <c r="F565" s="29"/>
      <c r="G565" s="29">
        <v>991.16666666666663</v>
      </c>
      <c r="H565" s="29"/>
      <c r="I565" s="29">
        <v>1.9281666666666668</v>
      </c>
      <c r="J565" s="29">
        <v>2.2291666666666665</v>
      </c>
      <c r="K565" s="29">
        <v>0.97783333333333355</v>
      </c>
      <c r="L565" s="29">
        <v>17.91333333333333</v>
      </c>
      <c r="M565" s="29">
        <v>1.5083333333333335</v>
      </c>
      <c r="N565" s="29">
        <v>9.3140000000000001</v>
      </c>
      <c r="O565" s="29">
        <v>10.821666666666665</v>
      </c>
    </row>
    <row r="566" spans="1:15" x14ac:dyDescent="0.2">
      <c r="A566" s="28">
        <v>43489.458333331968</v>
      </c>
      <c r="B566" s="29">
        <v>0.69883333333333331</v>
      </c>
      <c r="C566" s="29">
        <v>0.47283333333333327</v>
      </c>
      <c r="D566" s="29">
        <v>5.4471666666666669</v>
      </c>
      <c r="E566" s="29">
        <v>57.067565893176592</v>
      </c>
      <c r="F566" s="29"/>
      <c r="G566" s="29">
        <v>990.33333333333337</v>
      </c>
      <c r="H566" s="29"/>
      <c r="I566" s="29">
        <v>3.0266666666666668</v>
      </c>
      <c r="J566" s="29">
        <v>2.7274999999999996</v>
      </c>
      <c r="K566" s="29">
        <v>0.87800000000000011</v>
      </c>
      <c r="L566" s="29">
        <v>9.5335000000000001</v>
      </c>
      <c r="M566" s="29">
        <v>1.155</v>
      </c>
      <c r="N566" s="29">
        <v>14.233333333333334</v>
      </c>
      <c r="O566" s="29">
        <v>15.388333333333335</v>
      </c>
    </row>
    <row r="567" spans="1:15" x14ac:dyDescent="0.2">
      <c r="A567" s="28">
        <v>43489.499999998632</v>
      </c>
      <c r="B567" s="29">
        <v>2.4343333333333335</v>
      </c>
      <c r="C567" s="29">
        <v>1.6986666666666668</v>
      </c>
      <c r="D567" s="29">
        <v>4.879666666666667</v>
      </c>
      <c r="E567" s="29">
        <v>80.805584165882934</v>
      </c>
      <c r="F567" s="29"/>
      <c r="G567" s="29">
        <v>958.66666666666663</v>
      </c>
      <c r="H567" s="29"/>
      <c r="I567" s="29">
        <v>2.9884999999999997</v>
      </c>
      <c r="J567" s="29">
        <v>2.4670000000000001</v>
      </c>
      <c r="K567" s="29">
        <v>0.57899999999999996</v>
      </c>
      <c r="L567" s="29">
        <v>2.1999999999999997</v>
      </c>
      <c r="M567" s="29">
        <v>1.6353333333333335</v>
      </c>
      <c r="N567" s="29">
        <v>6.69</v>
      </c>
      <c r="O567" s="29">
        <v>8.3251666666666662</v>
      </c>
    </row>
    <row r="568" spans="1:15" x14ac:dyDescent="0.2">
      <c r="A568" s="28">
        <v>43489.541666665296</v>
      </c>
      <c r="B568" s="29">
        <v>1.9850000000000001</v>
      </c>
      <c r="C568" s="29">
        <v>1.3148333333333333</v>
      </c>
      <c r="D568" s="29">
        <v>6.1114999999999995</v>
      </c>
      <c r="E568" s="29">
        <v>78.801139860178509</v>
      </c>
      <c r="F568" s="29"/>
      <c r="G568" s="29">
        <v>988.16666666666663</v>
      </c>
      <c r="H568" s="29"/>
      <c r="I568" s="29">
        <v>2.3895</v>
      </c>
      <c r="J568" s="29">
        <v>1.9435000000000002</v>
      </c>
      <c r="K568" s="29">
        <v>0.59333333333333349</v>
      </c>
      <c r="L568" s="29">
        <v>6.0351666666666661</v>
      </c>
      <c r="M568" s="29">
        <v>4.2658333333333331</v>
      </c>
      <c r="N568" s="29">
        <v>7.9613333333333332</v>
      </c>
      <c r="O568" s="29">
        <v>12.228000000000002</v>
      </c>
    </row>
    <row r="569" spans="1:15" x14ac:dyDescent="0.2">
      <c r="A569" s="28">
        <v>43489.583333331961</v>
      </c>
      <c r="B569" s="29">
        <v>1.8955</v>
      </c>
      <c r="C569" s="29">
        <v>1.5446666666666669</v>
      </c>
      <c r="D569" s="29">
        <v>5.203666666666666</v>
      </c>
      <c r="E569" s="29">
        <v>99.500921139291179</v>
      </c>
      <c r="F569" s="29"/>
      <c r="G569" s="29">
        <v>988</v>
      </c>
      <c r="H569" s="29"/>
      <c r="I569" s="29">
        <v>2.7443333333333335</v>
      </c>
      <c r="J569" s="29">
        <v>1.9788333333333332</v>
      </c>
      <c r="K569" s="29">
        <v>0.89983333333333326</v>
      </c>
      <c r="L569" s="29">
        <v>6.6253333333333337</v>
      </c>
      <c r="M569" s="29">
        <v>1.5006666666666666</v>
      </c>
      <c r="N569" s="29">
        <v>7.4766666666666666</v>
      </c>
      <c r="O569" s="29">
        <v>8.9778333333333329</v>
      </c>
    </row>
    <row r="570" spans="1:15" x14ac:dyDescent="0.2">
      <c r="A570" s="28">
        <v>43489.624999998625</v>
      </c>
      <c r="B570" s="29">
        <v>3.0428333333333328</v>
      </c>
      <c r="C570" s="29">
        <v>2.6334999999999997</v>
      </c>
      <c r="D570" s="29">
        <v>4.3411666666666671</v>
      </c>
      <c r="E570" s="29">
        <v>128.01900398386243</v>
      </c>
      <c r="F570" s="29"/>
      <c r="G570" s="29">
        <v>988</v>
      </c>
      <c r="H570" s="29"/>
      <c r="I570" s="29">
        <v>2.9346666666666663</v>
      </c>
      <c r="J570" s="29">
        <v>2.095333333333333</v>
      </c>
      <c r="K570" s="29">
        <v>1.026</v>
      </c>
      <c r="L570" s="29">
        <v>0.40666666666666673</v>
      </c>
      <c r="M570" s="29">
        <v>1.2513333333333334</v>
      </c>
      <c r="N570" s="29">
        <v>7.487333333333333</v>
      </c>
      <c r="O570" s="29">
        <v>8.7385000000000002</v>
      </c>
    </row>
    <row r="571" spans="1:15" x14ac:dyDescent="0.2">
      <c r="A571" s="28">
        <v>43489.666666665289</v>
      </c>
      <c r="B571" s="29">
        <v>2.9709999999999996</v>
      </c>
      <c r="C571" s="29">
        <v>2.9736666666666665</v>
      </c>
      <c r="D571" s="29">
        <v>2.1968333333333336</v>
      </c>
      <c r="E571" s="29">
        <v>122.11179189639867</v>
      </c>
      <c r="F571" s="29"/>
      <c r="G571" s="29">
        <v>972.16666666666663</v>
      </c>
      <c r="H571" s="29"/>
      <c r="I571" s="29">
        <v>4.9193333333333333</v>
      </c>
      <c r="J571" s="29">
        <v>4.6545000000000005</v>
      </c>
      <c r="K571" s="29">
        <v>0.48766666666666669</v>
      </c>
      <c r="L571" s="29">
        <v>1.127</v>
      </c>
      <c r="M571" s="29">
        <v>3.3946666666666663</v>
      </c>
      <c r="N571" s="29">
        <v>18.15216666666667</v>
      </c>
      <c r="O571" s="29">
        <v>21.548333333333332</v>
      </c>
    </row>
    <row r="572" spans="1:15" x14ac:dyDescent="0.2">
      <c r="A572" s="28">
        <v>43489.708333331953</v>
      </c>
      <c r="B572" s="29">
        <v>1.3964999999999999</v>
      </c>
      <c r="C572" s="29">
        <v>1.7856666666666667</v>
      </c>
      <c r="D572" s="29">
        <v>3.3893333333333331</v>
      </c>
      <c r="E572" s="29">
        <v>78.994585570265784</v>
      </c>
      <c r="F572" s="29"/>
      <c r="G572" s="29">
        <v>988</v>
      </c>
      <c r="H572" s="29"/>
      <c r="I572" s="29">
        <v>3.542666666666666</v>
      </c>
      <c r="J572" s="29">
        <v>4.0090000000000003</v>
      </c>
      <c r="K572" s="29">
        <v>-0.30666666666666664</v>
      </c>
      <c r="L572" s="29">
        <v>2.3614999999999999</v>
      </c>
      <c r="M572" s="29">
        <v>4.5043333333333333</v>
      </c>
      <c r="N572" s="29">
        <v>37.034999999999997</v>
      </c>
      <c r="O572" s="29">
        <v>41.538333333333334</v>
      </c>
    </row>
    <row r="573" spans="1:15" x14ac:dyDescent="0.2">
      <c r="A573" s="28">
        <v>43489.749999998618</v>
      </c>
      <c r="B573" s="29">
        <v>1.7098333333333333</v>
      </c>
      <c r="C573" s="29">
        <v>1.1421666666666666</v>
      </c>
      <c r="D573" s="29">
        <v>3.8065000000000002</v>
      </c>
      <c r="E573" s="29">
        <v>73.347193868898998</v>
      </c>
      <c r="F573" s="29"/>
      <c r="G573" s="29">
        <v>988</v>
      </c>
      <c r="H573" s="29"/>
      <c r="I573" s="29">
        <v>3.3595000000000002</v>
      </c>
      <c r="J573" s="29">
        <v>4.2401666666666662</v>
      </c>
      <c r="K573" s="29">
        <v>1.1345000000000001</v>
      </c>
      <c r="L573" s="29">
        <v>12.231666666666667</v>
      </c>
      <c r="M573" s="29">
        <v>2.8118333333333339</v>
      </c>
      <c r="N573" s="29">
        <v>21.758333333333336</v>
      </c>
      <c r="O573" s="29">
        <v>24.568333333333339</v>
      </c>
    </row>
    <row r="574" spans="1:15" x14ac:dyDescent="0.2">
      <c r="A574" s="28">
        <v>43489.791666665282</v>
      </c>
      <c r="B574" s="29">
        <v>1.7833333333333332</v>
      </c>
      <c r="C574" s="29">
        <v>1.0698333333333334</v>
      </c>
      <c r="D574" s="29">
        <v>4.1023333333333332</v>
      </c>
      <c r="E574" s="29">
        <v>82.789720574836437</v>
      </c>
      <c r="F574" s="29"/>
      <c r="G574" s="29">
        <v>988.66666666666663</v>
      </c>
      <c r="H574" s="29"/>
      <c r="I574" s="29">
        <v>2.431833333333334</v>
      </c>
      <c r="J574" s="29">
        <v>3.2343333333333333</v>
      </c>
      <c r="K574" s="29">
        <v>0.92516666666666669</v>
      </c>
      <c r="L574" s="29">
        <v>25.423333333333336</v>
      </c>
      <c r="M574" s="29">
        <v>2.1818333333333331</v>
      </c>
      <c r="N574" s="29">
        <v>10.1</v>
      </c>
      <c r="O574" s="29">
        <v>12.281500000000001</v>
      </c>
    </row>
    <row r="575" spans="1:15" x14ac:dyDescent="0.2">
      <c r="A575" s="28">
        <v>43489.833333331946</v>
      </c>
      <c r="B575" s="29">
        <v>1.6233333333333331</v>
      </c>
      <c r="C575" s="29">
        <v>1.0305</v>
      </c>
      <c r="D575" s="29">
        <v>3.2451666666666665</v>
      </c>
      <c r="E575" s="29">
        <v>65.124397878102485</v>
      </c>
      <c r="F575" s="29"/>
      <c r="G575" s="29">
        <v>989.33333333333337</v>
      </c>
      <c r="H575" s="29"/>
      <c r="I575" s="29">
        <v>2.2198333333333333</v>
      </c>
      <c r="J575" s="29">
        <v>2.6349999999999998</v>
      </c>
      <c r="K575" s="29">
        <v>0.64599999999999991</v>
      </c>
      <c r="L575" s="29">
        <v>15.515833333333333</v>
      </c>
      <c r="M575" s="29">
        <v>1.4173333333333333</v>
      </c>
      <c r="N575" s="29">
        <v>7.219666666666666</v>
      </c>
      <c r="O575" s="29">
        <v>8.6373333333333324</v>
      </c>
    </row>
    <row r="576" spans="1:15" x14ac:dyDescent="0.2">
      <c r="A576" s="28">
        <v>43489.87499999861</v>
      </c>
      <c r="B576" s="29">
        <v>1.9428333333333334</v>
      </c>
      <c r="C576" s="29">
        <v>1.5006666666666668</v>
      </c>
      <c r="D576" s="29">
        <v>3.0888333333333335</v>
      </c>
      <c r="E576" s="29">
        <v>43.246005712607015</v>
      </c>
      <c r="F576" s="29"/>
      <c r="G576" s="29">
        <v>990.66666666666663</v>
      </c>
      <c r="H576" s="29"/>
      <c r="I576" s="29">
        <v>2.4538333333333333</v>
      </c>
      <c r="J576" s="29">
        <v>2.6685000000000003</v>
      </c>
      <c r="K576" s="29">
        <v>1.0216666666666665</v>
      </c>
      <c r="L576" s="29">
        <v>2.8373333333333335</v>
      </c>
      <c r="M576" s="29">
        <v>0.44349999999999995</v>
      </c>
      <c r="N576" s="29">
        <v>10.321166666666665</v>
      </c>
      <c r="O576" s="29">
        <v>10.763666666666667</v>
      </c>
    </row>
    <row r="577" spans="1:15" x14ac:dyDescent="0.2">
      <c r="A577" s="28">
        <v>43489.916666665275</v>
      </c>
      <c r="B577" s="29">
        <v>2.5883333333333334</v>
      </c>
      <c r="C577" s="29">
        <v>2.2640000000000002</v>
      </c>
      <c r="D577" s="29">
        <v>6.0109999999999992</v>
      </c>
      <c r="E577" s="29">
        <v>351.81674192808043</v>
      </c>
      <c r="F577" s="29"/>
      <c r="G577" s="29">
        <v>992.16666666666663</v>
      </c>
      <c r="H577" s="29"/>
      <c r="I577" s="29">
        <v>2.6451666666666664</v>
      </c>
      <c r="J577" s="29">
        <v>3.3285000000000005</v>
      </c>
      <c r="K577" s="29">
        <v>0.52049999999999996</v>
      </c>
      <c r="L577" s="29">
        <v>0.52533333333333321</v>
      </c>
      <c r="M577" s="29">
        <v>-5.9999999999999993E-3</v>
      </c>
      <c r="N577" s="29">
        <v>0.8135</v>
      </c>
      <c r="O577" s="29">
        <v>0.8075</v>
      </c>
    </row>
    <row r="578" spans="1:15" x14ac:dyDescent="0.2">
      <c r="A578" s="28">
        <v>43489.958333331939</v>
      </c>
      <c r="B578" s="29">
        <v>2.1543333333333332</v>
      </c>
      <c r="C578" s="29">
        <v>1.9989999999999999</v>
      </c>
      <c r="D578" s="29">
        <v>5.5858333333333325</v>
      </c>
      <c r="E578" s="29">
        <v>353.03328479741032</v>
      </c>
      <c r="F578" s="29"/>
      <c r="G578" s="29">
        <v>993</v>
      </c>
      <c r="H578" s="29"/>
      <c r="I578" s="29">
        <v>2.2136666666666671</v>
      </c>
      <c r="J578" s="29">
        <v>3.191333333333334</v>
      </c>
      <c r="K578" s="29">
        <v>0.47800000000000009</v>
      </c>
      <c r="L578" s="29">
        <v>0.54449999999999998</v>
      </c>
      <c r="M578" s="29">
        <v>-1.9E-2</v>
      </c>
      <c r="N578" s="29">
        <v>0.33200000000000002</v>
      </c>
      <c r="O578" s="29">
        <v>0.313</v>
      </c>
    </row>
    <row r="579" spans="1:15" x14ac:dyDescent="0.2">
      <c r="A579" s="28">
        <v>43489.999999998603</v>
      </c>
      <c r="B579" s="29">
        <v>1.8105</v>
      </c>
      <c r="C579" s="29">
        <v>1.8730000000000002</v>
      </c>
      <c r="D579" s="29">
        <v>6.5095000000000001</v>
      </c>
      <c r="E579" s="29">
        <v>353.51780815974814</v>
      </c>
      <c r="F579" s="29"/>
      <c r="G579" s="29">
        <v>993.83333333333337</v>
      </c>
      <c r="H579" s="29"/>
      <c r="I579" s="29">
        <v>1.8295000000000001</v>
      </c>
      <c r="J579" s="29">
        <v>3.0861666666666672</v>
      </c>
      <c r="K579" s="29">
        <v>0.56216666666666648</v>
      </c>
      <c r="L579" s="29">
        <v>0.52033333333333331</v>
      </c>
      <c r="M579" s="29">
        <v>-1.0500000000000001E-2</v>
      </c>
      <c r="N579" s="29">
        <v>0.66583333333333339</v>
      </c>
      <c r="O579" s="29">
        <v>0.65500000000000014</v>
      </c>
    </row>
    <row r="580" spans="1:15" x14ac:dyDescent="0.2">
      <c r="A580" s="28">
        <v>43490.041666665267</v>
      </c>
      <c r="B580" s="29">
        <v>2.1128333333333331</v>
      </c>
      <c r="C580" s="29">
        <v>1.7571666666666668</v>
      </c>
      <c r="D580" s="29">
        <v>5.4266666666666667</v>
      </c>
      <c r="E580" s="29">
        <v>344.2858047544799</v>
      </c>
      <c r="F580" s="29"/>
      <c r="G580" s="29">
        <v>994</v>
      </c>
      <c r="H580" s="29"/>
      <c r="I580" s="29">
        <v>1.7653333333333334</v>
      </c>
      <c r="J580" s="29">
        <v>3.847666666666667</v>
      </c>
      <c r="K580" s="29">
        <v>-1.6666666666667607E-3</v>
      </c>
      <c r="L580" s="29">
        <v>0.52666666666666662</v>
      </c>
      <c r="M580" s="29">
        <v>-2.6666666666666672E-2</v>
      </c>
      <c r="N580" s="29">
        <v>0.44816666666666666</v>
      </c>
      <c r="O580" s="29">
        <v>0.42183333333333328</v>
      </c>
    </row>
    <row r="581" spans="1:15" x14ac:dyDescent="0.2">
      <c r="A581" s="28">
        <v>43490.083333331931</v>
      </c>
      <c r="B581" s="29">
        <v>1.9718333333333338</v>
      </c>
      <c r="C581" s="29">
        <v>1.8431666666666666</v>
      </c>
      <c r="D581" s="29">
        <v>4.4516666666666662</v>
      </c>
      <c r="E581" s="29">
        <v>343.48756773172897</v>
      </c>
      <c r="F581" s="29"/>
      <c r="G581" s="29">
        <v>995</v>
      </c>
      <c r="H581" s="29"/>
      <c r="I581" s="29">
        <v>2.0779999999999998</v>
      </c>
      <c r="J581" s="29">
        <v>4.3621666666666661</v>
      </c>
      <c r="K581" s="29">
        <v>0.34416666666666662</v>
      </c>
      <c r="L581" s="29">
        <v>0.61899999999999999</v>
      </c>
      <c r="M581" s="29">
        <v>-1.1833333333333336E-2</v>
      </c>
      <c r="N581" s="29">
        <v>0.33349999999999996</v>
      </c>
      <c r="O581" s="29">
        <v>0.32183333333333336</v>
      </c>
    </row>
    <row r="582" spans="1:15" x14ac:dyDescent="0.2">
      <c r="A582" s="28">
        <v>43490.124999998596</v>
      </c>
      <c r="B582" s="29">
        <v>1.0660000000000001</v>
      </c>
      <c r="C582" s="29">
        <v>1.2243333333333333</v>
      </c>
      <c r="D582" s="29">
        <v>2.1896666666666671</v>
      </c>
      <c r="E582" s="29">
        <v>0.19492832608480981</v>
      </c>
      <c r="F582" s="29"/>
      <c r="G582" s="29">
        <v>995.33333333333337</v>
      </c>
      <c r="H582" s="29"/>
      <c r="I582" s="29">
        <v>1.6971666666666667</v>
      </c>
      <c r="J582" s="29">
        <v>4.270833333333333</v>
      </c>
      <c r="K582" s="29">
        <v>0.65666666666666651</v>
      </c>
      <c r="L582" s="29">
        <v>0.77383333333333337</v>
      </c>
      <c r="M582" s="29">
        <v>4.3000000000000003E-2</v>
      </c>
      <c r="N582" s="29">
        <v>0.89866666666666661</v>
      </c>
      <c r="O582" s="29">
        <v>0.94200000000000006</v>
      </c>
    </row>
    <row r="583" spans="1:15" x14ac:dyDescent="0.2">
      <c r="A583" s="28">
        <v>43490.16666666526</v>
      </c>
      <c r="B583" s="29">
        <v>8.0333333333333368E-2</v>
      </c>
      <c r="C583" s="29">
        <v>-2.5981666666666667</v>
      </c>
      <c r="D583" s="29">
        <v>1.5276666666666667</v>
      </c>
      <c r="E583" s="29">
        <v>154.69257265174465</v>
      </c>
      <c r="F583" s="29"/>
      <c r="G583" s="29">
        <v>996</v>
      </c>
      <c r="H583" s="29"/>
      <c r="I583" s="29">
        <v>1.7370000000000001</v>
      </c>
      <c r="J583" s="29">
        <v>4.641166666666666</v>
      </c>
      <c r="K583" s="29">
        <v>0.62549999999999994</v>
      </c>
      <c r="L583" s="29">
        <v>0.35566666666666669</v>
      </c>
      <c r="M583" s="29">
        <v>6.7166666666666666E-2</v>
      </c>
      <c r="N583" s="29">
        <v>5.2301666666666664</v>
      </c>
      <c r="O583" s="29">
        <v>5.2968333333333337</v>
      </c>
    </row>
    <row r="584" spans="1:15" x14ac:dyDescent="0.2">
      <c r="A584" s="28">
        <v>43490.208333331924</v>
      </c>
      <c r="B584" s="29">
        <v>-0.40766666666666668</v>
      </c>
      <c r="C584" s="29">
        <v>-5.1338333333333344</v>
      </c>
      <c r="D584" s="29">
        <v>2.3933333333333331</v>
      </c>
      <c r="E584" s="29">
        <v>163.71753287878161</v>
      </c>
      <c r="F584" s="29"/>
      <c r="G584" s="29">
        <v>996</v>
      </c>
      <c r="H584" s="29"/>
      <c r="I584" s="29">
        <v>1.5561666666666667</v>
      </c>
      <c r="J584" s="29">
        <v>4.751666666666666</v>
      </c>
      <c r="K584" s="29">
        <v>0.29933333333333356</v>
      </c>
      <c r="L584" s="29">
        <v>0.67183333333333328</v>
      </c>
      <c r="M584" s="29">
        <v>7.2000000000000008E-2</v>
      </c>
      <c r="N584" s="29">
        <v>1.2673333333333334</v>
      </c>
      <c r="O584" s="29">
        <v>1.3389999999999997</v>
      </c>
    </row>
    <row r="585" spans="1:15" x14ac:dyDescent="0.2">
      <c r="A585" s="28">
        <v>43490.249999998588</v>
      </c>
      <c r="B585" s="29">
        <v>-0.61350000000000005</v>
      </c>
      <c r="C585" s="29">
        <v>-4.2225000000000001</v>
      </c>
      <c r="D585" s="29">
        <v>2.4058333333333333</v>
      </c>
      <c r="E585" s="29">
        <v>157.08284917790144</v>
      </c>
      <c r="F585" s="29"/>
      <c r="G585" s="29">
        <v>997</v>
      </c>
      <c r="H585" s="29"/>
      <c r="I585" s="29">
        <v>1.5109999999999999</v>
      </c>
      <c r="J585" s="29">
        <v>4.248333333333334</v>
      </c>
      <c r="K585" s="29">
        <v>0.27066666666666672</v>
      </c>
      <c r="L585" s="29">
        <v>0.74449999999999994</v>
      </c>
      <c r="M585" s="29">
        <v>0.23033333333333336</v>
      </c>
      <c r="N585" s="29">
        <v>4.0644999999999998</v>
      </c>
      <c r="O585" s="29">
        <v>4.2953333333333328</v>
      </c>
    </row>
    <row r="586" spans="1:15" x14ac:dyDescent="0.2">
      <c r="A586" s="28">
        <v>43490.291666665253</v>
      </c>
      <c r="B586" s="29">
        <v>-1.8286666666666667</v>
      </c>
      <c r="C586" s="29">
        <v>-4.8574999999999999</v>
      </c>
      <c r="D586" s="29">
        <v>2.0548333333333333</v>
      </c>
      <c r="E586" s="29">
        <v>172.0414645672451</v>
      </c>
      <c r="F586" s="29"/>
      <c r="G586" s="29">
        <v>997.5</v>
      </c>
      <c r="H586" s="29"/>
      <c r="I586" s="29">
        <v>2.2515000000000001</v>
      </c>
      <c r="J586" s="29">
        <v>6.0778333333333334</v>
      </c>
      <c r="K586" s="29">
        <v>1.7004999999999999</v>
      </c>
      <c r="L586" s="29">
        <v>0.60633333333333339</v>
      </c>
      <c r="M586" s="29">
        <v>8.6463333333333328</v>
      </c>
      <c r="N586" s="29">
        <v>50.961666666666673</v>
      </c>
      <c r="O586" s="29">
        <v>59.608333333333327</v>
      </c>
    </row>
    <row r="587" spans="1:15" x14ac:dyDescent="0.2">
      <c r="A587" s="28">
        <v>43490.333333331917</v>
      </c>
      <c r="B587" s="29">
        <v>-1.3188333333333333</v>
      </c>
      <c r="C587" s="29">
        <v>-5.8470000000000004</v>
      </c>
      <c r="D587" s="29">
        <v>2.4628333333333337</v>
      </c>
      <c r="E587" s="29">
        <v>169.37578965581619</v>
      </c>
      <c r="F587" s="29"/>
      <c r="G587" s="29">
        <v>998.16666666666663</v>
      </c>
      <c r="H587" s="29"/>
      <c r="I587" s="29">
        <v>2.8551666666666669</v>
      </c>
      <c r="J587" s="29">
        <v>5.9846666666666666</v>
      </c>
      <c r="K587" s="29">
        <v>2.0073333333333334</v>
      </c>
      <c r="L587" s="29">
        <v>1.0246666666666666</v>
      </c>
      <c r="M587" s="29">
        <v>40.835166666666666</v>
      </c>
      <c r="N587" s="29">
        <v>73.348333333333329</v>
      </c>
      <c r="O587" s="29">
        <v>114.19333333333334</v>
      </c>
    </row>
    <row r="588" spans="1:15" x14ac:dyDescent="0.2">
      <c r="A588" s="28">
        <v>43490.374999998581</v>
      </c>
      <c r="B588" s="29">
        <v>-3.3631666666666664</v>
      </c>
      <c r="C588" s="29">
        <v>-5.7506666666666666</v>
      </c>
      <c r="D588" s="29">
        <v>1.3719999999999999</v>
      </c>
      <c r="E588" s="29">
        <v>170.61050412590683</v>
      </c>
      <c r="F588" s="29"/>
      <c r="G588" s="29">
        <v>983.5</v>
      </c>
      <c r="H588" s="29"/>
      <c r="I588" s="29">
        <v>2.3090000000000002</v>
      </c>
      <c r="J588" s="29">
        <v>6.0111666666666679</v>
      </c>
      <c r="K588" s="29">
        <v>2.1856666666666666</v>
      </c>
      <c r="L588" s="29">
        <v>1.3926666666666663</v>
      </c>
      <c r="M588" s="29">
        <v>51.103333333333346</v>
      </c>
      <c r="N588" s="29">
        <v>97.333333333333329</v>
      </c>
      <c r="O588" s="29">
        <v>148.43333333333331</v>
      </c>
    </row>
    <row r="589" spans="1:15" x14ac:dyDescent="0.2">
      <c r="A589" s="28">
        <v>43490.416666665245</v>
      </c>
      <c r="B589" s="29">
        <v>-3.0358333333333332</v>
      </c>
      <c r="C589" s="29">
        <v>-5.6485000000000012</v>
      </c>
      <c r="D589" s="29">
        <v>1.1013333333333333</v>
      </c>
      <c r="E589" s="29">
        <v>153.00389680714125</v>
      </c>
      <c r="F589" s="29"/>
      <c r="G589" s="29">
        <v>999</v>
      </c>
      <c r="H589" s="29"/>
      <c r="I589" s="29">
        <v>2.8676666666666666</v>
      </c>
      <c r="J589" s="29">
        <v>6.434166666666667</v>
      </c>
      <c r="K589" s="29">
        <v>2.593833333333333</v>
      </c>
      <c r="L589" s="29">
        <v>3.9881666666666664</v>
      </c>
      <c r="M589" s="29">
        <v>26.630666666666666</v>
      </c>
      <c r="N589" s="29">
        <v>80.339999999999989</v>
      </c>
      <c r="O589" s="29">
        <v>106.96500000000002</v>
      </c>
    </row>
    <row r="590" spans="1:15" x14ac:dyDescent="0.2">
      <c r="A590" s="28">
        <v>43490.45833333191</v>
      </c>
      <c r="B590" s="29">
        <v>-2.0388333333333328</v>
      </c>
      <c r="C590" s="29">
        <v>-4.8715000000000002</v>
      </c>
      <c r="D590" s="29">
        <v>1.8533333333333335</v>
      </c>
      <c r="E590" s="29">
        <v>158.13357853360623</v>
      </c>
      <c r="F590" s="29"/>
      <c r="G590" s="29">
        <v>1000</v>
      </c>
      <c r="H590" s="29"/>
      <c r="I590" s="29">
        <v>3.0826666666666664</v>
      </c>
      <c r="J590" s="29">
        <v>6.0061666666666662</v>
      </c>
      <c r="K590" s="29">
        <v>0.99849999999999994</v>
      </c>
      <c r="L590" s="29">
        <v>6.060833333333334</v>
      </c>
      <c r="M590" s="29">
        <v>28.261333333333337</v>
      </c>
      <c r="N590" s="29">
        <v>63.513333333333328</v>
      </c>
      <c r="O590" s="29">
        <v>91.771666666666661</v>
      </c>
    </row>
    <row r="591" spans="1:15" x14ac:dyDescent="0.2">
      <c r="A591" s="28">
        <v>43490.499999998574</v>
      </c>
      <c r="B591" s="29">
        <v>1.949999999999999E-2</v>
      </c>
      <c r="C591" s="29">
        <v>-3.8081666666666671</v>
      </c>
      <c r="D591" s="29">
        <v>1.7703333333333331</v>
      </c>
      <c r="E591" s="29">
        <v>168.06854423382103</v>
      </c>
      <c r="F591" s="29"/>
      <c r="G591" s="29">
        <v>1000</v>
      </c>
      <c r="H591" s="29"/>
      <c r="I591" s="29">
        <v>3.5050000000000003</v>
      </c>
      <c r="J591" s="29">
        <v>4.719333333333334</v>
      </c>
      <c r="K591" s="29">
        <v>1.9838333333333336</v>
      </c>
      <c r="L591" s="29">
        <v>4.6621666666666668</v>
      </c>
      <c r="M591" s="29">
        <v>29.0505</v>
      </c>
      <c r="N591" s="29">
        <v>57.551666666666677</v>
      </c>
      <c r="O591" s="29">
        <v>86.59666666666665</v>
      </c>
    </row>
    <row r="592" spans="1:15" x14ac:dyDescent="0.2">
      <c r="A592" s="28">
        <v>43490.541666665238</v>
      </c>
      <c r="B592" s="29">
        <v>0.84933333333333338</v>
      </c>
      <c r="C592" s="29">
        <v>-2.9301666666666666</v>
      </c>
      <c r="D592" s="29">
        <v>0.84983333333333333</v>
      </c>
      <c r="E592" s="29">
        <v>181.03944980141071</v>
      </c>
      <c r="F592" s="29"/>
      <c r="G592" s="29">
        <v>1001</v>
      </c>
      <c r="H592" s="29"/>
      <c r="I592" s="29">
        <v>2.9513333333333329</v>
      </c>
      <c r="J592" s="29">
        <v>2.9899999999999998</v>
      </c>
      <c r="K592" s="29">
        <v>1.3978333333333335</v>
      </c>
      <c r="L592" s="29">
        <v>6.3181666666666665</v>
      </c>
      <c r="M592" s="29">
        <v>35.538333333333334</v>
      </c>
      <c r="N592" s="29">
        <v>71.385000000000005</v>
      </c>
      <c r="O592" s="29">
        <v>106.91666666666667</v>
      </c>
    </row>
    <row r="593" spans="1:15" x14ac:dyDescent="0.2">
      <c r="A593" s="28">
        <v>43490.583333331902</v>
      </c>
      <c r="B593" s="29">
        <v>1.4703333333333333</v>
      </c>
      <c r="C593" s="29">
        <v>0.66883333333333328</v>
      </c>
      <c r="D593" s="29">
        <v>4.1426666666666661</v>
      </c>
      <c r="E593" s="29">
        <v>68.513819904795611</v>
      </c>
      <c r="F593" s="29"/>
      <c r="G593" s="29">
        <v>1001</v>
      </c>
      <c r="H593" s="29"/>
      <c r="I593" s="29">
        <v>2.4774999999999996</v>
      </c>
      <c r="J593" s="29">
        <v>2.9219999999999993</v>
      </c>
      <c r="K593" s="29">
        <v>1.3723333333333334</v>
      </c>
      <c r="L593" s="29">
        <v>2.3123333333333331</v>
      </c>
      <c r="M593" s="29">
        <v>8.5765000000000011</v>
      </c>
      <c r="N593" s="29">
        <v>22.498499999999996</v>
      </c>
      <c r="O593" s="29">
        <v>31.074999999999999</v>
      </c>
    </row>
    <row r="594" spans="1:15" x14ac:dyDescent="0.2">
      <c r="A594" s="28">
        <v>43490.624999998567</v>
      </c>
      <c r="B594" s="29">
        <v>1.724</v>
      </c>
      <c r="C594" s="29">
        <v>0.84616666666666662</v>
      </c>
      <c r="D594" s="29">
        <v>4.9733333333333327</v>
      </c>
      <c r="E594" s="29">
        <v>90.300176748748086</v>
      </c>
      <c r="F594" s="29"/>
      <c r="G594" s="29">
        <v>1001.6666666666666</v>
      </c>
      <c r="H594" s="29"/>
      <c r="I594" s="29">
        <v>2.1203333333333334</v>
      </c>
      <c r="J594" s="29">
        <v>2.8091666666666666</v>
      </c>
      <c r="K594" s="29">
        <v>0.56400000000000006</v>
      </c>
      <c r="L594" s="29">
        <v>14.622</v>
      </c>
      <c r="M594" s="29">
        <v>2.577</v>
      </c>
      <c r="N594" s="29">
        <v>8.0148333333333337</v>
      </c>
      <c r="O594" s="29">
        <v>10.59</v>
      </c>
    </row>
    <row r="595" spans="1:15" x14ac:dyDescent="0.2">
      <c r="A595" s="28">
        <v>43490.666666665231</v>
      </c>
      <c r="B595" s="29">
        <v>1.3678333333333335</v>
      </c>
      <c r="C595" s="29">
        <v>0.71850000000000003</v>
      </c>
      <c r="D595" s="29">
        <v>5.2091666666666674</v>
      </c>
      <c r="E595" s="29">
        <v>87.765173794790158</v>
      </c>
      <c r="F595" s="29"/>
      <c r="G595" s="29">
        <v>1002.5</v>
      </c>
      <c r="H595" s="29"/>
      <c r="I595" s="29">
        <v>2.0871666666666666</v>
      </c>
      <c r="J595" s="29">
        <v>3.249333333333333</v>
      </c>
      <c r="K595" s="29">
        <v>0.89416666666666678</v>
      </c>
      <c r="L595" s="29">
        <v>9.8178333333333345</v>
      </c>
      <c r="M595" s="29">
        <v>4.7311666666666667</v>
      </c>
      <c r="N595" s="29">
        <v>9.793333333333333</v>
      </c>
      <c r="O595" s="29">
        <v>14.523333333333335</v>
      </c>
    </row>
    <row r="596" spans="1:15" x14ac:dyDescent="0.2">
      <c r="A596" s="28">
        <v>43490.708333331895</v>
      </c>
      <c r="B596" s="29">
        <v>1.0383333333333333</v>
      </c>
      <c r="C596" s="29">
        <v>0.48566666666666669</v>
      </c>
      <c r="D596" s="29">
        <v>5.5794999999999995</v>
      </c>
      <c r="E596" s="29">
        <v>82.540980903443497</v>
      </c>
      <c r="F596" s="29"/>
      <c r="G596" s="29">
        <v>1003.1666666666666</v>
      </c>
      <c r="H596" s="29"/>
      <c r="I596" s="29">
        <v>2.2216666666666671</v>
      </c>
      <c r="J596" s="29">
        <v>3.7131666666666665</v>
      </c>
      <c r="K596" s="29">
        <v>0.63400000000000012</v>
      </c>
      <c r="L596" s="29">
        <v>34.323333333333331</v>
      </c>
      <c r="M596" s="29">
        <v>2.3059999999999996</v>
      </c>
      <c r="N596" s="29">
        <v>9.2676666666666687</v>
      </c>
      <c r="O596" s="29">
        <v>11.574333333333334</v>
      </c>
    </row>
    <row r="597" spans="1:15" x14ac:dyDescent="0.2">
      <c r="A597" s="28">
        <v>43490.749999998559</v>
      </c>
      <c r="B597" s="29">
        <v>1.3080000000000001</v>
      </c>
      <c r="C597" s="29">
        <v>0.80049999999999999</v>
      </c>
      <c r="D597" s="29">
        <v>4.28</v>
      </c>
      <c r="E597" s="29">
        <v>101.88374757214024</v>
      </c>
      <c r="F597" s="29"/>
      <c r="G597" s="29">
        <v>1004</v>
      </c>
      <c r="H597" s="29"/>
      <c r="I597" s="29">
        <v>2.5708333333333333</v>
      </c>
      <c r="J597" s="29">
        <v>4.1391666666666671</v>
      </c>
      <c r="K597" s="29">
        <v>1.5901666666666667</v>
      </c>
      <c r="L597" s="29">
        <v>42.768333333333338</v>
      </c>
      <c r="M597" s="29">
        <v>1.3114999999999999</v>
      </c>
      <c r="N597" s="29">
        <v>4.7978333333333332</v>
      </c>
      <c r="O597" s="29">
        <v>6.1094999999999997</v>
      </c>
    </row>
    <row r="598" spans="1:15" x14ac:dyDescent="0.2">
      <c r="A598" s="28">
        <v>43490.791666665224</v>
      </c>
      <c r="B598" s="29">
        <v>1.5081666666666669</v>
      </c>
      <c r="C598" s="29">
        <v>0.98433333333333339</v>
      </c>
      <c r="D598" s="29">
        <v>4.6611666666666665</v>
      </c>
      <c r="E598" s="29">
        <v>98.317008198181668</v>
      </c>
      <c r="F598" s="29"/>
      <c r="G598" s="29">
        <v>1004.6666666666666</v>
      </c>
      <c r="H598" s="29"/>
      <c r="I598" s="29">
        <v>1.8404999999999998</v>
      </c>
      <c r="J598" s="29">
        <v>2.8851666666666667</v>
      </c>
      <c r="K598" s="29">
        <v>1.0163333333333331</v>
      </c>
      <c r="L598" s="29">
        <v>37.43</v>
      </c>
      <c r="M598" s="29">
        <v>1.2126666666666668</v>
      </c>
      <c r="N598" s="29">
        <v>3.9896666666666665</v>
      </c>
      <c r="O598" s="29">
        <v>5.2023333333333328</v>
      </c>
    </row>
    <row r="599" spans="1:15" x14ac:dyDescent="0.2">
      <c r="A599" s="28">
        <v>43490.833333331888</v>
      </c>
      <c r="B599" s="29">
        <v>1.2778333333333334</v>
      </c>
      <c r="C599" s="29">
        <v>0.94450000000000001</v>
      </c>
      <c r="D599" s="29">
        <v>3.1318333333333332</v>
      </c>
      <c r="E599" s="29">
        <v>104.61662669133861</v>
      </c>
      <c r="F599" s="29"/>
      <c r="G599" s="29">
        <v>1005</v>
      </c>
      <c r="H599" s="29"/>
      <c r="I599" s="29">
        <v>1.2113333333333334</v>
      </c>
      <c r="J599" s="29">
        <v>2.194833333333333</v>
      </c>
      <c r="K599" s="29">
        <v>1.291166666666667</v>
      </c>
      <c r="L599" s="29">
        <v>29.013666666666666</v>
      </c>
      <c r="M599" s="29">
        <v>1.2854999999999999</v>
      </c>
      <c r="N599" s="29">
        <v>5.4105000000000016</v>
      </c>
      <c r="O599" s="29">
        <v>6.6961666666666666</v>
      </c>
    </row>
    <row r="600" spans="1:15" x14ac:dyDescent="0.2">
      <c r="A600" s="28">
        <v>43490.874999998552</v>
      </c>
      <c r="B600" s="29">
        <v>0.62199999999999989</v>
      </c>
      <c r="C600" s="29">
        <v>0.35366666666666663</v>
      </c>
      <c r="D600" s="29">
        <v>2.5613333333333332</v>
      </c>
      <c r="E600" s="29">
        <v>108.65606380991854</v>
      </c>
      <c r="F600" s="29"/>
      <c r="G600" s="29">
        <v>974.5</v>
      </c>
      <c r="H600" s="29"/>
      <c r="I600" s="29">
        <v>1.3419999999999999</v>
      </c>
      <c r="J600" s="29">
        <v>2.3106666666666666</v>
      </c>
      <c r="K600" s="29">
        <v>0.37566666666666659</v>
      </c>
      <c r="L600" s="29">
        <v>2.5325000000000002</v>
      </c>
      <c r="M600" s="29">
        <v>0.45633333333333331</v>
      </c>
      <c r="N600" s="29">
        <v>4.4471666666666669</v>
      </c>
      <c r="O600" s="29">
        <v>4.9033333333333333</v>
      </c>
    </row>
    <row r="601" spans="1:15" x14ac:dyDescent="0.2">
      <c r="A601" s="28">
        <v>43490.916666665216</v>
      </c>
      <c r="B601" s="29">
        <v>0.64400000000000002</v>
      </c>
      <c r="C601" s="29">
        <v>-9.1499999999999984E-2</v>
      </c>
      <c r="D601" s="29">
        <v>2.6886666666666668</v>
      </c>
      <c r="E601" s="29">
        <v>83.547454738205289</v>
      </c>
      <c r="F601" s="29"/>
      <c r="G601" s="29">
        <v>1006</v>
      </c>
      <c r="H601" s="29"/>
      <c r="I601" s="29">
        <v>1.0843333333333334</v>
      </c>
      <c r="J601" s="29">
        <v>2.4333333333333336</v>
      </c>
      <c r="K601" s="29">
        <v>1.3868333333333334</v>
      </c>
      <c r="L601" s="29">
        <v>4.0895000000000001</v>
      </c>
      <c r="M601" s="29">
        <v>0.55000000000000004</v>
      </c>
      <c r="N601" s="29">
        <v>3.1434999999999995</v>
      </c>
      <c r="O601" s="29">
        <v>3.6935000000000002</v>
      </c>
    </row>
    <row r="602" spans="1:15" x14ac:dyDescent="0.2">
      <c r="A602" s="28">
        <v>43490.958333331881</v>
      </c>
      <c r="B602" s="29">
        <v>0.49583333333333335</v>
      </c>
      <c r="C602" s="29">
        <v>-6.6166666666666651E-2</v>
      </c>
      <c r="D602" s="29">
        <v>3.9558333333333331</v>
      </c>
      <c r="E602" s="29">
        <v>96.583044136018302</v>
      </c>
      <c r="F602" s="29"/>
      <c r="G602" s="29">
        <v>1006.8333333333334</v>
      </c>
      <c r="H602" s="29"/>
      <c r="I602" s="29">
        <v>1.0646666666666669</v>
      </c>
      <c r="J602" s="29">
        <v>2.9316666666666671</v>
      </c>
      <c r="K602" s="29">
        <v>1.2815000000000001</v>
      </c>
      <c r="L602" s="29">
        <v>21.221000000000004</v>
      </c>
      <c r="M602" s="29">
        <v>0.47</v>
      </c>
      <c r="N602" s="29">
        <v>2.4213333333333336</v>
      </c>
      <c r="O602" s="29">
        <v>2.8913333333333333</v>
      </c>
    </row>
    <row r="603" spans="1:15" x14ac:dyDescent="0.2">
      <c r="A603" s="28">
        <v>43490.999999998545</v>
      </c>
      <c r="B603" s="29">
        <v>7.3499999999999982E-2</v>
      </c>
      <c r="C603" s="29">
        <v>-0.26416666666666666</v>
      </c>
      <c r="D603" s="29">
        <v>4.3593333333333328</v>
      </c>
      <c r="E603" s="29">
        <v>96.833201216854775</v>
      </c>
      <c r="F603" s="29"/>
      <c r="G603" s="29">
        <v>1007</v>
      </c>
      <c r="H603" s="29"/>
      <c r="I603" s="29">
        <v>1.0541666666666667</v>
      </c>
      <c r="J603" s="29">
        <v>4.2636666666666665</v>
      </c>
      <c r="K603" s="29">
        <v>1.2528333333333332</v>
      </c>
      <c r="L603" s="29">
        <v>32.181666666666665</v>
      </c>
      <c r="M603" s="29">
        <v>0.84766666666666657</v>
      </c>
      <c r="N603" s="29">
        <v>2.2816666666666667</v>
      </c>
      <c r="O603" s="29">
        <v>3.1295000000000002</v>
      </c>
    </row>
    <row r="604" spans="1:15" x14ac:dyDescent="0.2">
      <c r="A604" s="28">
        <v>43491.041666665209</v>
      </c>
      <c r="B604" s="29">
        <v>-0.26916666666666667</v>
      </c>
      <c r="C604" s="29">
        <v>-0.86050000000000004</v>
      </c>
      <c r="D604" s="29">
        <v>3.8403333333333332</v>
      </c>
      <c r="E604" s="29">
        <v>89.631857020736717</v>
      </c>
      <c r="F604" s="29"/>
      <c r="G604" s="29">
        <v>1007.8333333333334</v>
      </c>
      <c r="H604" s="29"/>
      <c r="I604" s="29">
        <v>0.70500000000000007</v>
      </c>
      <c r="J604" s="29">
        <v>5.1068333333333333</v>
      </c>
      <c r="K604" s="29">
        <v>0.8993333333333331</v>
      </c>
      <c r="L604" s="29">
        <v>42.6</v>
      </c>
      <c r="M604" s="29">
        <v>0.45733333333333337</v>
      </c>
      <c r="N604" s="29">
        <v>1.5456666666666665</v>
      </c>
      <c r="O604" s="29">
        <v>2.0029999999999997</v>
      </c>
    </row>
    <row r="605" spans="1:15" x14ac:dyDescent="0.2">
      <c r="A605" s="28">
        <v>43491.083333331873</v>
      </c>
      <c r="B605" s="29">
        <v>-0.52383333333333326</v>
      </c>
      <c r="C605" s="29">
        <v>-1.161</v>
      </c>
      <c r="D605" s="29">
        <v>3.3311666666666664</v>
      </c>
      <c r="E605" s="29">
        <v>87.115426680476432</v>
      </c>
      <c r="F605" s="29"/>
      <c r="G605" s="29">
        <v>1008</v>
      </c>
      <c r="H605" s="29"/>
      <c r="I605" s="29">
        <v>0.78366666666666662</v>
      </c>
      <c r="J605" s="29">
        <v>5.5196666666666667</v>
      </c>
      <c r="K605" s="29">
        <v>1.5295000000000001</v>
      </c>
      <c r="L605" s="29">
        <v>10.777333333333333</v>
      </c>
      <c r="M605" s="29">
        <v>0.22266666666666665</v>
      </c>
      <c r="N605" s="29">
        <v>1.6796666666666666</v>
      </c>
      <c r="O605" s="29">
        <v>1.9023333333333337</v>
      </c>
    </row>
    <row r="606" spans="1:15" x14ac:dyDescent="0.2">
      <c r="A606" s="28">
        <v>43491.124999998538</v>
      </c>
      <c r="B606" s="29">
        <v>-0.46866666666666673</v>
      </c>
      <c r="C606" s="29">
        <v>-1.1565000000000001</v>
      </c>
      <c r="D606" s="29">
        <v>2.0998333333333332</v>
      </c>
      <c r="E606" s="29">
        <v>110.25183345416436</v>
      </c>
      <c r="F606" s="29"/>
      <c r="G606" s="29">
        <v>1009</v>
      </c>
      <c r="H606" s="29"/>
      <c r="I606" s="29">
        <v>0.17100000000000001</v>
      </c>
      <c r="J606" s="29">
        <v>4.2069999999999999</v>
      </c>
      <c r="K606" s="29">
        <v>1.1178333333333335</v>
      </c>
      <c r="L606" s="29">
        <v>1.7121666666666671</v>
      </c>
      <c r="M606" s="29">
        <v>0.20016666666666669</v>
      </c>
      <c r="N606" s="29">
        <v>1.5016666666666667</v>
      </c>
      <c r="O606" s="29">
        <v>1.7018333333333331</v>
      </c>
    </row>
    <row r="607" spans="1:15" x14ac:dyDescent="0.2">
      <c r="A607" s="28">
        <v>43491.166666665202</v>
      </c>
      <c r="B607" s="29">
        <v>-0.97433333333333316</v>
      </c>
      <c r="C607" s="29">
        <v>-1.4844999999999999</v>
      </c>
      <c r="D607" s="29">
        <v>3.5841666666666669</v>
      </c>
      <c r="E607" s="29">
        <v>103.88321947410208</v>
      </c>
      <c r="F607" s="29"/>
      <c r="G607" s="29">
        <v>1009</v>
      </c>
      <c r="H607" s="29"/>
      <c r="I607" s="29">
        <v>2.9833333333333333E-2</v>
      </c>
      <c r="J607" s="29">
        <v>4.9664999999999999</v>
      </c>
      <c r="K607" s="29">
        <v>0.54883333333333328</v>
      </c>
      <c r="L607" s="29">
        <v>11.894</v>
      </c>
      <c r="M607" s="29">
        <v>0.1245</v>
      </c>
      <c r="N607" s="29">
        <v>1.306</v>
      </c>
      <c r="O607" s="29">
        <v>1.4303333333333332</v>
      </c>
    </row>
    <row r="608" spans="1:15" x14ac:dyDescent="0.2">
      <c r="A608" s="28">
        <v>43491.208333331866</v>
      </c>
      <c r="B608" s="29">
        <v>-1.4076666666666666</v>
      </c>
      <c r="C608" s="29">
        <v>-1.6655</v>
      </c>
      <c r="D608" s="29">
        <v>2.7419999999999995</v>
      </c>
      <c r="E608" s="29">
        <v>96.134095226932743</v>
      </c>
      <c r="F608" s="29"/>
      <c r="G608" s="29">
        <v>1009.1666666666666</v>
      </c>
      <c r="H608" s="29"/>
      <c r="I608" s="29">
        <v>0.21283333333333335</v>
      </c>
      <c r="J608" s="29">
        <v>5.4203333333333328</v>
      </c>
      <c r="K608" s="29">
        <v>0.67966666666666664</v>
      </c>
      <c r="L608" s="29">
        <v>3.2456666666666667</v>
      </c>
      <c r="M608" s="29">
        <v>0.19366666666666665</v>
      </c>
      <c r="N608" s="29">
        <v>2.081</v>
      </c>
      <c r="O608" s="29">
        <v>2.274833333333333</v>
      </c>
    </row>
    <row r="609" spans="1:15" x14ac:dyDescent="0.2">
      <c r="A609" s="28">
        <v>43491.24999999853</v>
      </c>
      <c r="B609" s="29">
        <v>-3.2189999999999999</v>
      </c>
      <c r="C609" s="29">
        <v>-2.4176666666666669</v>
      </c>
      <c r="D609" s="29">
        <v>2.5916666666666668</v>
      </c>
      <c r="E609" s="29">
        <v>84.366706678307338</v>
      </c>
      <c r="F609" s="29"/>
      <c r="G609" s="29">
        <v>1010</v>
      </c>
      <c r="H609" s="29"/>
      <c r="I609" s="29">
        <v>0.3745</v>
      </c>
      <c r="J609" s="29">
        <v>7.0029999999999992</v>
      </c>
      <c r="K609" s="29">
        <v>1.4033333333333333</v>
      </c>
      <c r="L609" s="29">
        <v>26.348333333333333</v>
      </c>
      <c r="M609" s="29">
        <v>0.23100000000000001</v>
      </c>
      <c r="N609" s="29">
        <v>5.0140000000000002</v>
      </c>
      <c r="O609" s="29">
        <v>5.2456666666666676</v>
      </c>
    </row>
    <row r="610" spans="1:15" x14ac:dyDescent="0.2">
      <c r="A610" s="28">
        <v>43491.291666665194</v>
      </c>
      <c r="B610" s="29">
        <v>-3.2421666666666664</v>
      </c>
      <c r="C610" s="29">
        <v>-2.9864999999999999</v>
      </c>
      <c r="D610" s="29">
        <v>2.0883333333333334</v>
      </c>
      <c r="E610" s="29">
        <v>67.524180252269858</v>
      </c>
      <c r="F610" s="29"/>
      <c r="G610" s="29">
        <v>1010.8333333333334</v>
      </c>
      <c r="H610" s="29"/>
      <c r="I610" s="29">
        <v>0.61466666666666658</v>
      </c>
      <c r="J610" s="29">
        <v>7.4843333333333328</v>
      </c>
      <c r="K610" s="29">
        <v>0.57650000000000001</v>
      </c>
      <c r="L610" s="29">
        <v>16.461666666666666</v>
      </c>
      <c r="M610" s="29">
        <v>0.27166666666666667</v>
      </c>
      <c r="N610" s="29">
        <v>8.5843333333333334</v>
      </c>
      <c r="O610" s="29">
        <v>8.8581666666666674</v>
      </c>
    </row>
    <row r="611" spans="1:15" x14ac:dyDescent="0.2">
      <c r="A611" s="28">
        <v>43491.333333331859</v>
      </c>
      <c r="B611" s="29">
        <v>-3.1938333333333326</v>
      </c>
      <c r="C611" s="29">
        <v>-3.6306666666666665</v>
      </c>
      <c r="D611" s="29">
        <v>1.655</v>
      </c>
      <c r="E611" s="29">
        <v>112.50061633260468</v>
      </c>
      <c r="F611" s="29"/>
      <c r="G611" s="29">
        <v>1011</v>
      </c>
      <c r="H611" s="29"/>
      <c r="I611" s="29">
        <v>0.60416666666666663</v>
      </c>
      <c r="J611" s="29">
        <v>7.7394999999999996</v>
      </c>
      <c r="K611" s="29">
        <v>0.50549999999999984</v>
      </c>
      <c r="L611" s="29">
        <v>11.836499999999999</v>
      </c>
      <c r="M611" s="29">
        <v>0.72616666666666652</v>
      </c>
      <c r="N611" s="29">
        <v>9.0929999999999982</v>
      </c>
      <c r="O611" s="29">
        <v>9.8183333333333334</v>
      </c>
    </row>
    <row r="612" spans="1:15" x14ac:dyDescent="0.2">
      <c r="A612" s="28">
        <v>43491.374999998523</v>
      </c>
      <c r="B612" s="29">
        <v>-2.9060000000000001</v>
      </c>
      <c r="C612" s="29">
        <v>-6.3810000000000002</v>
      </c>
      <c r="D612" s="29">
        <v>1.7466666666666668</v>
      </c>
      <c r="E612" s="29">
        <v>171.72951754708811</v>
      </c>
      <c r="F612" s="29"/>
      <c r="G612" s="29">
        <v>1011.1666666666666</v>
      </c>
      <c r="H612" s="29"/>
      <c r="I612" s="29">
        <v>0.6755000000000001</v>
      </c>
      <c r="J612" s="29">
        <v>7.6668333333333338</v>
      </c>
      <c r="K612" s="29">
        <v>0.83583333333333343</v>
      </c>
      <c r="L612" s="29">
        <v>12.866666666666665</v>
      </c>
      <c r="M612" s="29">
        <v>0.69783333333333319</v>
      </c>
      <c r="N612" s="29">
        <v>11.601333333333335</v>
      </c>
      <c r="O612" s="29">
        <v>12.301499999999999</v>
      </c>
    </row>
    <row r="613" spans="1:15" x14ac:dyDescent="0.2">
      <c r="A613" s="28">
        <v>43491.416666665187</v>
      </c>
      <c r="B613" s="29">
        <v>-3.0114999999999998</v>
      </c>
      <c r="C613" s="29">
        <v>-7.394166666666667</v>
      </c>
      <c r="D613" s="29">
        <v>1.5981666666666667</v>
      </c>
      <c r="E613" s="29">
        <v>177.06219987863349</v>
      </c>
      <c r="F613" s="29"/>
      <c r="G613" s="29">
        <v>1012</v>
      </c>
      <c r="H613" s="29"/>
      <c r="I613" s="29">
        <v>1.1978333333333333</v>
      </c>
      <c r="J613" s="29">
        <v>7.7054999999999998</v>
      </c>
      <c r="K613" s="29">
        <v>1.7105000000000001</v>
      </c>
      <c r="L613" s="29">
        <v>10.128333333333332</v>
      </c>
      <c r="M613" s="29">
        <v>2.5415000000000005</v>
      </c>
      <c r="N613" s="29">
        <v>20.528333333333332</v>
      </c>
      <c r="O613" s="29">
        <v>23.069999999999997</v>
      </c>
    </row>
    <row r="614" spans="1:15" x14ac:dyDescent="0.2">
      <c r="A614" s="28">
        <v>43491.458333331851</v>
      </c>
      <c r="B614" s="29">
        <v>-2.9879999999999995</v>
      </c>
      <c r="C614" s="29">
        <v>-8.3933333333333326</v>
      </c>
      <c r="D614" s="29">
        <v>2.5438333333333336</v>
      </c>
      <c r="E614" s="29">
        <v>167.96590906933696</v>
      </c>
      <c r="F614" s="29"/>
      <c r="G614" s="29">
        <v>1012</v>
      </c>
      <c r="H614" s="29"/>
      <c r="I614" s="29">
        <v>1.5914999999999999</v>
      </c>
      <c r="J614" s="29">
        <v>7.6095000000000015</v>
      </c>
      <c r="K614" s="29">
        <v>1.7094999999999998</v>
      </c>
      <c r="L614" s="29">
        <v>11.068333333333333</v>
      </c>
      <c r="M614" s="29">
        <v>10.216500000000002</v>
      </c>
      <c r="N614" s="29">
        <v>24.648333333333337</v>
      </c>
      <c r="O614" s="29">
        <v>34.863333333333337</v>
      </c>
    </row>
    <row r="615" spans="1:15" x14ac:dyDescent="0.2">
      <c r="A615" s="28">
        <v>43491.499999998516</v>
      </c>
      <c r="B615" s="29">
        <v>-3.2581666666666664</v>
      </c>
      <c r="C615" s="29">
        <v>-7.3518333333333343</v>
      </c>
      <c r="D615" s="29">
        <v>2.4401666666666668</v>
      </c>
      <c r="E615" s="29">
        <v>159.83402739921883</v>
      </c>
      <c r="F615" s="29"/>
      <c r="G615" s="29">
        <v>1012</v>
      </c>
      <c r="H615" s="29"/>
      <c r="I615" s="29">
        <v>0.33066666666666666</v>
      </c>
      <c r="J615" s="29">
        <v>5.6246666666666671</v>
      </c>
      <c r="K615" s="29">
        <v>1.4085000000000001</v>
      </c>
      <c r="L615" s="29">
        <v>10.536499999999998</v>
      </c>
      <c r="M615" s="29">
        <v>7.8524999999999991</v>
      </c>
      <c r="N615" s="29">
        <v>19.015833333333333</v>
      </c>
      <c r="O615" s="29">
        <v>26.871166666666667</v>
      </c>
    </row>
    <row r="616" spans="1:15" x14ac:dyDescent="0.2">
      <c r="A616" s="28">
        <v>43491.54166666518</v>
      </c>
      <c r="B616" s="29">
        <v>-1.286</v>
      </c>
      <c r="C616" s="29">
        <v>-6.0858333333333334</v>
      </c>
      <c r="D616" s="29">
        <v>2.3561666666666667</v>
      </c>
      <c r="E616" s="29">
        <v>164.68366554024595</v>
      </c>
      <c r="F616" s="29"/>
      <c r="G616" s="29">
        <v>1012</v>
      </c>
      <c r="H616" s="29"/>
      <c r="I616" s="29">
        <v>0.19216666666666668</v>
      </c>
      <c r="J616" s="29">
        <v>3.5591666666666666</v>
      </c>
      <c r="K616" s="29">
        <v>1.7611666666666665</v>
      </c>
      <c r="L616" s="29">
        <v>3.9541666666666666</v>
      </c>
      <c r="M616" s="29">
        <v>7.3464999999999989</v>
      </c>
      <c r="N616" s="29">
        <v>13.136666666666665</v>
      </c>
      <c r="O616" s="29">
        <v>20.486833333333333</v>
      </c>
    </row>
    <row r="617" spans="1:15" x14ac:dyDescent="0.2">
      <c r="A617" s="28">
        <v>43491.583333331844</v>
      </c>
      <c r="B617" s="29">
        <v>-0.99883333333333335</v>
      </c>
      <c r="C617" s="29">
        <v>-3.6048333333333336</v>
      </c>
      <c r="D617" s="29">
        <v>1.5660000000000001</v>
      </c>
      <c r="E617" s="29">
        <v>164.80509277526548</v>
      </c>
      <c r="F617" s="29"/>
      <c r="G617" s="29">
        <v>1013</v>
      </c>
      <c r="H617" s="29"/>
      <c r="I617" s="29">
        <v>1.5518333333333334</v>
      </c>
      <c r="J617" s="29">
        <v>4.4146666666666663</v>
      </c>
      <c r="K617" s="29">
        <v>1.4523333333333335</v>
      </c>
      <c r="L617" s="29">
        <v>4.701833333333334</v>
      </c>
      <c r="M617" s="29">
        <v>17.355666666666664</v>
      </c>
      <c r="N617" s="29">
        <v>33.662666666666667</v>
      </c>
      <c r="O617" s="29">
        <v>51.021666666666668</v>
      </c>
    </row>
    <row r="618" spans="1:15" x14ac:dyDescent="0.2">
      <c r="A618" s="28">
        <v>43491.624999998508</v>
      </c>
      <c r="B618" s="29">
        <v>-1.335</v>
      </c>
      <c r="C618" s="29">
        <v>-6.1198333333333332</v>
      </c>
      <c r="D618" s="29">
        <v>2.1705000000000001</v>
      </c>
      <c r="E618" s="29">
        <v>171.28227603769</v>
      </c>
      <c r="F618" s="29"/>
      <c r="G618" s="29">
        <v>1012.8333333333334</v>
      </c>
      <c r="H618" s="29"/>
      <c r="I618" s="29">
        <v>0.85483333333333344</v>
      </c>
      <c r="J618" s="29">
        <v>3.4810000000000003</v>
      </c>
      <c r="K618" s="29">
        <v>1.7903333333333333</v>
      </c>
      <c r="L618" s="29">
        <v>3.4793333333333329</v>
      </c>
      <c r="M618" s="29">
        <v>10.738166666666666</v>
      </c>
      <c r="N618" s="29">
        <v>36.976666666666667</v>
      </c>
      <c r="O618" s="29">
        <v>47.716666666666669</v>
      </c>
    </row>
    <row r="619" spans="1:15" x14ac:dyDescent="0.2">
      <c r="A619" s="28">
        <v>43491.666666665173</v>
      </c>
      <c r="B619" s="29">
        <v>-2.4233333333333333</v>
      </c>
      <c r="C619" s="29">
        <v>-7.282166666666666</v>
      </c>
      <c r="D619" s="29">
        <v>2.3018333333333332</v>
      </c>
      <c r="E619" s="29">
        <v>170.42474101691977</v>
      </c>
      <c r="F619" s="29"/>
      <c r="G619" s="29">
        <v>1013</v>
      </c>
      <c r="H619" s="29"/>
      <c r="I619" s="29">
        <v>0.6273333333333333</v>
      </c>
      <c r="J619" s="29">
        <v>4.1530000000000005</v>
      </c>
      <c r="K619" s="29">
        <v>2.5128333333333335</v>
      </c>
      <c r="L619" s="29">
        <v>3.4553333333333334</v>
      </c>
      <c r="M619" s="29">
        <v>7.6728333333333323</v>
      </c>
      <c r="N619" s="29">
        <v>30.331666666666667</v>
      </c>
      <c r="O619" s="29">
        <v>38.005000000000003</v>
      </c>
    </row>
    <row r="620" spans="1:15" x14ac:dyDescent="0.2">
      <c r="A620" s="28">
        <v>43491.708333331837</v>
      </c>
      <c r="B620" s="29">
        <v>-4.1658333333333335</v>
      </c>
      <c r="C620" s="29">
        <v>-8.6159999999999997</v>
      </c>
      <c r="D620" s="29">
        <v>2.2885</v>
      </c>
      <c r="E620" s="29">
        <v>168.54433739437584</v>
      </c>
      <c r="F620" s="29"/>
      <c r="G620" s="29">
        <v>997.5</v>
      </c>
      <c r="H620" s="29"/>
      <c r="I620" s="29">
        <v>1.2731666666666668</v>
      </c>
      <c r="J620" s="29">
        <v>6.8199999999999994</v>
      </c>
      <c r="K620" s="29">
        <v>1.0096666666666667</v>
      </c>
      <c r="L620" s="29">
        <v>3.7956666666666665</v>
      </c>
      <c r="M620" s="29">
        <v>10.187333333333333</v>
      </c>
      <c r="N620" s="29">
        <v>35.211833333333331</v>
      </c>
      <c r="O620" s="29">
        <v>45.403333333333336</v>
      </c>
    </row>
    <row r="621" spans="1:15" x14ac:dyDescent="0.2">
      <c r="A621" s="28">
        <v>43491.749999998501</v>
      </c>
      <c r="B621" s="29">
        <v>-4.7146666666666661</v>
      </c>
      <c r="C621" s="29">
        <v>-8.490333333333334</v>
      </c>
      <c r="D621" s="29">
        <v>2.2161666666666666</v>
      </c>
      <c r="E621" s="29">
        <v>171.31797510098997</v>
      </c>
      <c r="F621" s="29"/>
      <c r="G621" s="29">
        <v>1012.6666666666666</v>
      </c>
      <c r="H621" s="29"/>
      <c r="I621" s="29">
        <v>3.7221666666666664</v>
      </c>
      <c r="J621" s="29">
        <v>10.993166666666667</v>
      </c>
      <c r="K621" s="29">
        <v>2.2985000000000002</v>
      </c>
      <c r="L621" s="29">
        <v>3.8643333333333336</v>
      </c>
      <c r="M621" s="29">
        <v>19.097000000000001</v>
      </c>
      <c r="N621" s="29">
        <v>50.523333333333333</v>
      </c>
      <c r="O621" s="29">
        <v>69.623333333333335</v>
      </c>
    </row>
    <row r="622" spans="1:15" x14ac:dyDescent="0.2">
      <c r="A622" s="28">
        <v>43491.791666665165</v>
      </c>
      <c r="B622" s="29">
        <v>-4.1476666666666668</v>
      </c>
      <c r="C622" s="29">
        <v>-9.3433333333333337</v>
      </c>
      <c r="D622" s="29">
        <v>2.6386666666666669</v>
      </c>
      <c r="E622" s="29">
        <v>177.99863098659085</v>
      </c>
      <c r="F622" s="29"/>
      <c r="G622" s="29">
        <v>1012</v>
      </c>
      <c r="H622" s="29"/>
      <c r="I622" s="29">
        <v>2.0521666666666665</v>
      </c>
      <c r="J622" s="29">
        <v>8.7486666666666668</v>
      </c>
      <c r="K622" s="29">
        <v>2.1593333333333331</v>
      </c>
      <c r="L622" s="29">
        <v>3.4150000000000009</v>
      </c>
      <c r="M622" s="29">
        <v>1.9059999999999999</v>
      </c>
      <c r="N622" s="29">
        <v>12.552333333333335</v>
      </c>
      <c r="O622" s="29">
        <v>14.457999999999998</v>
      </c>
    </row>
    <row r="623" spans="1:15" x14ac:dyDescent="0.2">
      <c r="A623" s="28">
        <v>43491.83333333183</v>
      </c>
      <c r="B623" s="29">
        <v>-3.6126666666666671</v>
      </c>
      <c r="C623" s="29">
        <v>-8.4898333333333333</v>
      </c>
      <c r="D623" s="29">
        <v>2.4558333333333331</v>
      </c>
      <c r="E623" s="29">
        <v>170.80373077871792</v>
      </c>
      <c r="F623" s="29"/>
      <c r="G623" s="29">
        <v>1011.3333333333334</v>
      </c>
      <c r="H623" s="29"/>
      <c r="I623" s="29">
        <v>1.6953333333333331</v>
      </c>
      <c r="J623" s="29">
        <v>7.1596666666666664</v>
      </c>
      <c r="K623" s="29">
        <v>3.2484999999999999</v>
      </c>
      <c r="L623" s="29">
        <v>1.7971666666666661</v>
      </c>
      <c r="M623" s="29">
        <v>3.4934999999999996</v>
      </c>
      <c r="N623" s="29">
        <v>12.337333333333333</v>
      </c>
      <c r="O623" s="29">
        <v>15.831333333333335</v>
      </c>
    </row>
    <row r="624" spans="1:15" x14ac:dyDescent="0.2">
      <c r="A624" s="28">
        <v>43491.874999998494</v>
      </c>
      <c r="B624" s="29">
        <v>-4.1073333333333339</v>
      </c>
      <c r="C624" s="29">
        <v>-8.3475000000000019</v>
      </c>
      <c r="D624" s="29">
        <v>2.8658333333333332</v>
      </c>
      <c r="E624" s="29">
        <v>160.15359856953702</v>
      </c>
      <c r="F624" s="29"/>
      <c r="G624" s="29">
        <v>1011</v>
      </c>
      <c r="H624" s="29"/>
      <c r="I624" s="29">
        <v>1.5708333333333335</v>
      </c>
      <c r="J624" s="29">
        <v>5.770833333333333</v>
      </c>
      <c r="K624" s="29">
        <v>2.7281666666666666</v>
      </c>
      <c r="L624" s="29">
        <v>1.7301666666666669</v>
      </c>
      <c r="M624" s="29">
        <v>1.0529999999999999</v>
      </c>
      <c r="N624" s="29">
        <v>11</v>
      </c>
      <c r="O624" s="29">
        <v>12.052666666666665</v>
      </c>
    </row>
    <row r="625" spans="1:15" x14ac:dyDescent="0.2">
      <c r="A625" s="28">
        <v>43491.916666665158</v>
      </c>
      <c r="B625" s="29">
        <v>-3.9063333333333339</v>
      </c>
      <c r="C625" s="29">
        <v>-8.4755000000000003</v>
      </c>
      <c r="D625" s="29">
        <v>2.2681666666666667</v>
      </c>
      <c r="E625" s="29">
        <v>161.30073527529046</v>
      </c>
      <c r="F625" s="29"/>
      <c r="G625" s="29">
        <v>1010</v>
      </c>
      <c r="H625" s="29"/>
      <c r="I625" s="29">
        <v>3.5293333333333332</v>
      </c>
      <c r="J625" s="29">
        <v>7.2788333333333322</v>
      </c>
      <c r="K625" s="29">
        <v>1.936666666666667</v>
      </c>
      <c r="L625" s="29">
        <v>1.8391666666666668</v>
      </c>
      <c r="M625" s="29">
        <v>0.6263333333333333</v>
      </c>
      <c r="N625" s="29">
        <v>4.2781666666666665</v>
      </c>
      <c r="O625" s="29">
        <v>4.9044999999999996</v>
      </c>
    </row>
    <row r="626" spans="1:15" x14ac:dyDescent="0.2">
      <c r="A626" s="28">
        <v>43491.958333331822</v>
      </c>
      <c r="B626" s="29">
        <v>-5.2275</v>
      </c>
      <c r="C626" s="29">
        <v>-6.293166666666667</v>
      </c>
      <c r="D626" s="29">
        <v>1.466</v>
      </c>
      <c r="E626" s="29">
        <v>154.33388875499679</v>
      </c>
      <c r="F626" s="29"/>
      <c r="G626" s="29">
        <v>978.5</v>
      </c>
      <c r="H626" s="29"/>
      <c r="I626" s="29">
        <v>1.6936666666666669</v>
      </c>
      <c r="J626" s="29">
        <v>5.9368333333333334</v>
      </c>
      <c r="K626" s="29">
        <v>1.4645000000000001</v>
      </c>
      <c r="L626" s="29">
        <v>2.3518333333333334</v>
      </c>
      <c r="M626" s="29">
        <v>3.6960000000000002</v>
      </c>
      <c r="N626" s="29">
        <v>41.573333333333331</v>
      </c>
      <c r="O626" s="29">
        <v>45.268333333333324</v>
      </c>
    </row>
    <row r="627" spans="1:15" x14ac:dyDescent="0.2">
      <c r="A627" s="28">
        <v>43491.999999998487</v>
      </c>
      <c r="B627" s="29">
        <v>-4.0423333333333327</v>
      </c>
      <c r="C627" s="29">
        <v>-6.6028333333333329</v>
      </c>
      <c r="D627" s="29">
        <v>1.5025000000000002</v>
      </c>
      <c r="E627" s="29">
        <v>148.19911342008706</v>
      </c>
      <c r="F627" s="29"/>
      <c r="G627" s="29">
        <v>1008.1666666666666</v>
      </c>
      <c r="H627" s="29"/>
      <c r="I627" s="29">
        <v>1.6585000000000001</v>
      </c>
      <c r="J627" s="29">
        <v>5.9118333333333331</v>
      </c>
      <c r="K627" s="29">
        <v>1.7331666666666665</v>
      </c>
      <c r="L627" s="29">
        <v>1.5253333333333337</v>
      </c>
      <c r="M627" s="29">
        <v>0.1878333333333333</v>
      </c>
      <c r="N627" s="29">
        <v>21.184999999999999</v>
      </c>
      <c r="O627" s="29">
        <v>21.373333333333335</v>
      </c>
    </row>
    <row r="628" spans="1:15" x14ac:dyDescent="0.2">
      <c r="A628" s="28">
        <v>43492.041666665151</v>
      </c>
      <c r="B628" s="29">
        <v>-4.7278333333333338</v>
      </c>
      <c r="C628" s="29">
        <v>-8.0733333333333324</v>
      </c>
      <c r="D628" s="29">
        <v>1.6313333333333333</v>
      </c>
      <c r="E628" s="29">
        <v>171.87806712249474</v>
      </c>
      <c r="F628" s="29"/>
      <c r="G628" s="29">
        <v>1007.3333333333334</v>
      </c>
      <c r="H628" s="29"/>
      <c r="I628" s="29">
        <v>0.50916666666666666</v>
      </c>
      <c r="J628" s="29">
        <v>4.7571666666666665</v>
      </c>
      <c r="K628" s="29">
        <v>1.4773333333333332</v>
      </c>
      <c r="L628" s="29">
        <v>0.8836666666666666</v>
      </c>
      <c r="M628" s="29">
        <v>-6.433333333333334E-2</v>
      </c>
      <c r="N628" s="29">
        <v>12.199</v>
      </c>
      <c r="O628" s="29">
        <v>12.134666666666668</v>
      </c>
    </row>
    <row r="629" spans="1:15" x14ac:dyDescent="0.2">
      <c r="A629" s="28">
        <v>43492.083333331815</v>
      </c>
      <c r="B629" s="29">
        <v>-4.4526666666666657</v>
      </c>
      <c r="C629" s="29">
        <v>-8.0023333333333326</v>
      </c>
      <c r="D629" s="29">
        <v>1.722666666666667</v>
      </c>
      <c r="E629" s="29">
        <v>160.17758850821687</v>
      </c>
      <c r="F629" s="29"/>
      <c r="G629" s="29">
        <v>990.83333333333337</v>
      </c>
      <c r="H629" s="29"/>
      <c r="I629" s="29">
        <v>0.56916666666666671</v>
      </c>
      <c r="J629" s="29">
        <v>5.2915000000000001</v>
      </c>
      <c r="K629" s="29">
        <v>1.4836666666666665</v>
      </c>
      <c r="L629" s="29">
        <v>0.94566666666666666</v>
      </c>
      <c r="M629" s="29">
        <v>0.30333333333333334</v>
      </c>
      <c r="N629" s="29">
        <v>13.988333333333335</v>
      </c>
      <c r="O629" s="29">
        <v>14.293333333333335</v>
      </c>
    </row>
    <row r="630" spans="1:15" x14ac:dyDescent="0.2">
      <c r="A630" s="28">
        <v>43492.124999998479</v>
      </c>
      <c r="B630" s="29">
        <v>-5.015833333333334</v>
      </c>
      <c r="C630" s="29">
        <v>-7.232499999999999</v>
      </c>
      <c r="D630" s="29">
        <v>0.6738333333333334</v>
      </c>
      <c r="E630" s="29">
        <v>147.3915542837627</v>
      </c>
      <c r="F630" s="29"/>
      <c r="G630" s="29">
        <v>1005.3333333333334</v>
      </c>
      <c r="H630" s="29"/>
      <c r="I630" s="29">
        <v>0.42483333333333323</v>
      </c>
      <c r="J630" s="29">
        <v>4.8035000000000005</v>
      </c>
      <c r="K630" s="29">
        <v>1.1794999999999998</v>
      </c>
      <c r="L630" s="29">
        <v>1.9335</v>
      </c>
      <c r="M630" s="29">
        <v>-0.13416666666666666</v>
      </c>
      <c r="N630" s="29">
        <v>11.226666666666667</v>
      </c>
      <c r="O630" s="29">
        <v>11.093500000000001</v>
      </c>
    </row>
    <row r="631" spans="1:15" x14ac:dyDescent="0.2">
      <c r="A631" s="28">
        <v>43492.166666665144</v>
      </c>
      <c r="B631" s="29">
        <v>-4.8895</v>
      </c>
      <c r="C631" s="29">
        <v>-7.5315000000000003</v>
      </c>
      <c r="D631" s="29">
        <v>1.212</v>
      </c>
      <c r="E631" s="29">
        <v>151.65701857082445</v>
      </c>
      <c r="F631" s="29"/>
      <c r="G631" s="29">
        <v>1004</v>
      </c>
      <c r="H631" s="29"/>
      <c r="I631" s="29">
        <v>-2.8499999999999998E-2</v>
      </c>
      <c r="J631" s="29">
        <v>4.3164999999999996</v>
      </c>
      <c r="K631" s="29">
        <v>1.5284999999999997</v>
      </c>
      <c r="L631" s="29">
        <v>3.9509999999999996</v>
      </c>
      <c r="M631" s="29">
        <v>-3.2333333333333332E-2</v>
      </c>
      <c r="N631" s="29">
        <v>6.5274999999999999</v>
      </c>
      <c r="O631" s="29">
        <v>6.4954999999999989</v>
      </c>
    </row>
    <row r="632" spans="1:15" x14ac:dyDescent="0.2">
      <c r="A632" s="28">
        <v>43492.208333331808</v>
      </c>
      <c r="B632" s="29">
        <v>-3.863666666666667</v>
      </c>
      <c r="C632" s="29">
        <v>-8.4383333333333344</v>
      </c>
      <c r="D632" s="29">
        <v>1.0985</v>
      </c>
      <c r="E632" s="29">
        <v>152.41388026069239</v>
      </c>
      <c r="F632" s="29"/>
      <c r="G632" s="29">
        <v>1002.8333333333334</v>
      </c>
      <c r="H632" s="29"/>
      <c r="I632" s="29">
        <v>-3.8166666666666661E-2</v>
      </c>
      <c r="J632" s="29">
        <v>3.4436666666666667</v>
      </c>
      <c r="K632" s="29">
        <v>1.2718333333333336</v>
      </c>
      <c r="L632" s="29">
        <v>1.6238333333333337</v>
      </c>
      <c r="M632" s="29">
        <v>-0.14133333333333334</v>
      </c>
      <c r="N632" s="29">
        <v>3.8350000000000004</v>
      </c>
      <c r="O632" s="29">
        <v>3.6936666666666671</v>
      </c>
    </row>
    <row r="633" spans="1:15" x14ac:dyDescent="0.2">
      <c r="A633" s="28">
        <v>43492.249999998472</v>
      </c>
      <c r="B633" s="29">
        <v>-3.5834999999999995</v>
      </c>
      <c r="C633" s="29">
        <v>-6.3438333333333334</v>
      </c>
      <c r="D633" s="29">
        <v>0.57066666666666666</v>
      </c>
      <c r="E633" s="29">
        <v>169.69870953471377</v>
      </c>
      <c r="F633" s="29"/>
      <c r="G633" s="29">
        <v>1002</v>
      </c>
      <c r="H633" s="29"/>
      <c r="I633" s="29">
        <v>-2.6666666666666644E-3</v>
      </c>
      <c r="J633" s="29">
        <v>2.7680000000000002</v>
      </c>
      <c r="K633" s="29">
        <v>1.0768333333333333</v>
      </c>
      <c r="L633" s="29">
        <v>2.6566666666666667</v>
      </c>
      <c r="M633" s="29">
        <v>-2.2000000000000009E-2</v>
      </c>
      <c r="N633" s="29">
        <v>2.8196666666666665</v>
      </c>
      <c r="O633" s="29">
        <v>2.7978333333333332</v>
      </c>
    </row>
    <row r="634" spans="1:15" x14ac:dyDescent="0.2">
      <c r="A634" s="28">
        <v>43492.291666665136</v>
      </c>
      <c r="B634" s="29">
        <v>-3.8441666666666663</v>
      </c>
      <c r="C634" s="29">
        <v>-6.2280000000000006</v>
      </c>
      <c r="D634" s="29">
        <v>0.95666666666666667</v>
      </c>
      <c r="E634" s="29">
        <v>151.73513991384337</v>
      </c>
      <c r="F634" s="29"/>
      <c r="G634" s="29">
        <v>1001.3333333333334</v>
      </c>
      <c r="H634" s="29"/>
      <c r="I634" s="29">
        <v>0.14049999999999999</v>
      </c>
      <c r="J634" s="29">
        <v>2.8661666666666665</v>
      </c>
      <c r="K634" s="29">
        <v>1.3684999999999998</v>
      </c>
      <c r="L634" s="29">
        <v>2.6705000000000001</v>
      </c>
      <c r="M634" s="29">
        <v>-6.0499999999999998E-2</v>
      </c>
      <c r="N634" s="29">
        <v>3.8191666666666664</v>
      </c>
      <c r="O634" s="29">
        <v>3.7590000000000003</v>
      </c>
    </row>
    <row r="635" spans="1:15" x14ac:dyDescent="0.2">
      <c r="A635" s="28">
        <v>43492.333333331801</v>
      </c>
      <c r="B635" s="29">
        <v>-4.0071666666666674</v>
      </c>
      <c r="C635" s="29">
        <v>-4.8248333333333333</v>
      </c>
      <c r="D635" s="29">
        <v>1.37</v>
      </c>
      <c r="E635" s="29">
        <v>88.301708592526523</v>
      </c>
      <c r="F635" s="29"/>
      <c r="G635" s="29">
        <v>1000.8333333333334</v>
      </c>
      <c r="H635" s="29"/>
      <c r="I635" s="29">
        <v>0.59383333333333332</v>
      </c>
      <c r="J635" s="29">
        <v>3.1198333333333337</v>
      </c>
      <c r="K635" s="29">
        <v>1.2748333333333335</v>
      </c>
      <c r="L635" s="29">
        <v>7.0960000000000001</v>
      </c>
      <c r="M635" s="29">
        <v>0.252</v>
      </c>
      <c r="N635" s="29">
        <v>6.56</v>
      </c>
      <c r="O635" s="29">
        <v>6.8113333333333337</v>
      </c>
    </row>
    <row r="636" spans="1:15" x14ac:dyDescent="0.2">
      <c r="A636" s="28">
        <v>43492.374999998465</v>
      </c>
      <c r="B636" s="29">
        <v>-3.0280000000000005</v>
      </c>
      <c r="C636" s="29">
        <v>-2.7415000000000003</v>
      </c>
      <c r="D636" s="29">
        <v>2.1631666666666667</v>
      </c>
      <c r="E636" s="29">
        <v>76.745219941243548</v>
      </c>
      <c r="F636" s="29"/>
      <c r="G636" s="29">
        <v>1000</v>
      </c>
      <c r="H636" s="29"/>
      <c r="I636" s="29">
        <v>2.2286666666666668</v>
      </c>
      <c r="J636" s="29">
        <v>3.5701666666666667</v>
      </c>
      <c r="K636" s="29">
        <v>1.5761666666666665</v>
      </c>
      <c r="L636" s="29">
        <v>8.498166666666668</v>
      </c>
      <c r="M636" s="29">
        <v>5.0175000000000001</v>
      </c>
      <c r="N636" s="29">
        <v>18.819833333333335</v>
      </c>
      <c r="O636" s="29">
        <v>23.83883333333333</v>
      </c>
    </row>
    <row r="637" spans="1:15" x14ac:dyDescent="0.2">
      <c r="A637" s="28">
        <v>43492.416666665129</v>
      </c>
      <c r="B637" s="29">
        <v>-1.5325</v>
      </c>
      <c r="C637" s="29">
        <v>-0.53500000000000003</v>
      </c>
      <c r="D637" s="29">
        <v>1.8839999999999997</v>
      </c>
      <c r="E637" s="29">
        <v>115.32569901878475</v>
      </c>
      <c r="F637" s="29"/>
      <c r="G637" s="29">
        <v>999</v>
      </c>
      <c r="H637" s="29"/>
      <c r="I637" s="29">
        <v>3.5166666666666662</v>
      </c>
      <c r="J637" s="29">
        <v>4.1268333333333338</v>
      </c>
      <c r="K637" s="29">
        <v>0.78549999999999986</v>
      </c>
      <c r="L637" s="29">
        <v>4.7214999999999998</v>
      </c>
      <c r="M637" s="29">
        <v>1.6664999999999999</v>
      </c>
      <c r="N637" s="29">
        <v>15.076666666666668</v>
      </c>
      <c r="O637" s="29">
        <v>16.740000000000002</v>
      </c>
    </row>
    <row r="638" spans="1:15" x14ac:dyDescent="0.2">
      <c r="A638" s="28">
        <v>43492.458333331793</v>
      </c>
      <c r="B638" s="29">
        <v>0.24516666666666667</v>
      </c>
      <c r="C638" s="29">
        <v>3.2833333333333346E-2</v>
      </c>
      <c r="D638" s="29">
        <v>2.4000000000000004</v>
      </c>
      <c r="E638" s="29">
        <v>115.24932395009485</v>
      </c>
      <c r="F638" s="29"/>
      <c r="G638" s="29">
        <v>999</v>
      </c>
      <c r="H638" s="29"/>
      <c r="I638" s="29">
        <v>3.0451666666666668</v>
      </c>
      <c r="J638" s="29">
        <v>3.4913333333333334</v>
      </c>
      <c r="K638" s="29">
        <v>1.1284999999999998</v>
      </c>
      <c r="L638" s="29">
        <v>1.0975000000000001</v>
      </c>
      <c r="M638" s="29">
        <v>2.0913333333333335</v>
      </c>
      <c r="N638" s="29">
        <v>7.8933333333333344</v>
      </c>
      <c r="O638" s="29">
        <v>9.9865000000000013</v>
      </c>
    </row>
    <row r="639" spans="1:15" x14ac:dyDescent="0.2">
      <c r="A639" s="28">
        <v>43492.499999998457</v>
      </c>
      <c r="B639" s="29">
        <v>0.52483333333333337</v>
      </c>
      <c r="C639" s="29">
        <v>0.16050000000000003</v>
      </c>
      <c r="D639" s="29">
        <v>3.5815000000000001</v>
      </c>
      <c r="E639" s="29">
        <v>112.80221832996253</v>
      </c>
      <c r="F639" s="29"/>
      <c r="G639" s="29">
        <v>998.16666666666663</v>
      </c>
      <c r="H639" s="29"/>
      <c r="I639" s="29">
        <v>2.3671666666666664</v>
      </c>
      <c r="J639" s="29">
        <v>3.1781666666666664</v>
      </c>
      <c r="K639" s="29">
        <v>2.1901666666666668</v>
      </c>
      <c r="L639" s="29">
        <v>0.89483333333333337</v>
      </c>
      <c r="M639" s="29">
        <v>3.4055</v>
      </c>
      <c r="N639" s="29">
        <v>7.2920000000000007</v>
      </c>
      <c r="O639" s="29">
        <v>10.699166666666665</v>
      </c>
    </row>
    <row r="640" spans="1:15" x14ac:dyDescent="0.2">
      <c r="A640" s="28">
        <v>43492.541666665122</v>
      </c>
      <c r="B640" s="29">
        <v>0.62133333333333329</v>
      </c>
      <c r="C640" s="29">
        <v>1.2166666666666664E-2</v>
      </c>
      <c r="D640" s="29">
        <v>3.3766666666666665</v>
      </c>
      <c r="E640" s="29">
        <v>109.88431747533612</v>
      </c>
      <c r="F640" s="29"/>
      <c r="G640" s="29">
        <v>997.83333333333337</v>
      </c>
      <c r="H640" s="29"/>
      <c r="I640" s="29">
        <v>1.7108333333333332</v>
      </c>
      <c r="J640" s="29">
        <v>2.5145</v>
      </c>
      <c r="K640" s="29">
        <v>0.63516666666666666</v>
      </c>
      <c r="L640" s="29">
        <v>1.5218333333333334</v>
      </c>
      <c r="M640" s="29">
        <v>1.5031666666666668</v>
      </c>
      <c r="N640" s="29">
        <v>6.2976666666666672</v>
      </c>
      <c r="O640" s="29">
        <v>7.8008333333333333</v>
      </c>
    </row>
    <row r="641" spans="1:15" x14ac:dyDescent="0.2">
      <c r="A641" s="28">
        <v>43492.583333331786</v>
      </c>
      <c r="B641" s="29">
        <v>0.99549999999999983</v>
      </c>
      <c r="C641" s="29">
        <v>0.96183333333333332</v>
      </c>
      <c r="D641" s="29">
        <v>3.536</v>
      </c>
      <c r="E641" s="29">
        <v>118.45042282120252</v>
      </c>
      <c r="F641" s="29"/>
      <c r="G641" s="29">
        <v>997</v>
      </c>
      <c r="H641" s="29"/>
      <c r="I641" s="29">
        <v>2.2031666666666667</v>
      </c>
      <c r="J641" s="29">
        <v>3.3551666666666669</v>
      </c>
      <c r="K641" s="29">
        <v>1.9478333333333335</v>
      </c>
      <c r="L641" s="29">
        <v>0.50849999999999995</v>
      </c>
      <c r="M641" s="29">
        <v>1.2571666666666665</v>
      </c>
      <c r="N641" s="29">
        <v>5.6476666666666659</v>
      </c>
      <c r="O641" s="29">
        <v>6.9043333333333337</v>
      </c>
    </row>
    <row r="642" spans="1:15" x14ac:dyDescent="0.2">
      <c r="A642" s="28">
        <v>43492.62499999845</v>
      </c>
      <c r="B642" s="29">
        <v>1.8253333333333333</v>
      </c>
      <c r="C642" s="29">
        <v>1.1423333333333334</v>
      </c>
      <c r="D642" s="29">
        <v>3.9923333333333333</v>
      </c>
      <c r="E642" s="29">
        <v>113.52721981151396</v>
      </c>
      <c r="F642" s="29"/>
      <c r="G642" s="29">
        <v>996.16666666666663</v>
      </c>
      <c r="H642" s="29"/>
      <c r="I642" s="29">
        <v>2.9689999999999999</v>
      </c>
      <c r="J642" s="29">
        <v>3.670666666666667</v>
      </c>
      <c r="K642" s="29">
        <v>1.1879999999999999</v>
      </c>
      <c r="L642" s="29">
        <v>0.76166666666666649</v>
      </c>
      <c r="M642" s="29">
        <v>1.1526666666666665</v>
      </c>
      <c r="N642" s="29">
        <v>3.3433333333333333</v>
      </c>
      <c r="O642" s="29">
        <v>4.4961666666666664</v>
      </c>
    </row>
    <row r="643" spans="1:15" x14ac:dyDescent="0.2">
      <c r="A643" s="28">
        <v>43492.666666665114</v>
      </c>
      <c r="B643" s="29">
        <v>1.3471666666666666</v>
      </c>
      <c r="C643" s="29">
        <v>0.78100000000000003</v>
      </c>
      <c r="D643" s="29">
        <v>5.0301666666666662</v>
      </c>
      <c r="E643" s="29">
        <v>124.63854128566759</v>
      </c>
      <c r="F643" s="29"/>
      <c r="G643" s="29">
        <v>995</v>
      </c>
      <c r="H643" s="29"/>
      <c r="I643" s="29">
        <v>3.3079999999999998</v>
      </c>
      <c r="J643" s="29">
        <v>4.3176666666666668</v>
      </c>
      <c r="K643" s="29">
        <v>0.73333333333333339</v>
      </c>
      <c r="L643" s="29">
        <v>0.81533333333333324</v>
      </c>
      <c r="M643" s="29">
        <v>0.93549999999999989</v>
      </c>
      <c r="N643" s="29">
        <v>3.2286666666666668</v>
      </c>
      <c r="O643" s="29">
        <v>4.163333333333334</v>
      </c>
    </row>
    <row r="644" spans="1:15" x14ac:dyDescent="0.2">
      <c r="A644" s="28">
        <v>43492.708333331779</v>
      </c>
      <c r="B644" s="29">
        <v>0.87849999999999995</v>
      </c>
      <c r="C644" s="29">
        <v>0.69799999999999995</v>
      </c>
      <c r="D644" s="29">
        <v>5.0019999999999998</v>
      </c>
      <c r="E644" s="29">
        <v>106.76077986114268</v>
      </c>
      <c r="F644" s="29"/>
      <c r="G644" s="29">
        <v>979.66666666666663</v>
      </c>
      <c r="H644" s="29"/>
      <c r="I644" s="29">
        <v>2.8891666666666667</v>
      </c>
      <c r="J644" s="29">
        <v>4.0238333333333332</v>
      </c>
      <c r="K644" s="29">
        <v>1.1379999999999999</v>
      </c>
      <c r="L644" s="29">
        <v>1.3538333333333332</v>
      </c>
      <c r="M644" s="29">
        <v>0.93216666666666681</v>
      </c>
      <c r="N644" s="29">
        <v>3.3915000000000002</v>
      </c>
      <c r="O644" s="29">
        <v>4.3233333333333333</v>
      </c>
    </row>
    <row r="645" spans="1:15" x14ac:dyDescent="0.2">
      <c r="A645" s="28">
        <v>43492.749999998443</v>
      </c>
      <c r="B645" s="29">
        <v>1.5206666666666668</v>
      </c>
      <c r="C645" s="29">
        <v>1.3120000000000001</v>
      </c>
      <c r="D645" s="29">
        <v>3.7740000000000005</v>
      </c>
      <c r="E645" s="29">
        <v>118.98335005595939</v>
      </c>
      <c r="F645" s="29"/>
      <c r="G645" s="29">
        <v>995</v>
      </c>
      <c r="H645" s="29"/>
      <c r="I645" s="29">
        <v>3.16</v>
      </c>
      <c r="J645" s="29">
        <v>4.7275</v>
      </c>
      <c r="K645" s="29">
        <v>1.117</v>
      </c>
      <c r="L645" s="29">
        <v>0.1925</v>
      </c>
      <c r="M645" s="29">
        <v>1.0328333333333333</v>
      </c>
      <c r="N645" s="29">
        <v>2.3278333333333334</v>
      </c>
      <c r="O645" s="29">
        <v>3.3606666666666665</v>
      </c>
    </row>
    <row r="646" spans="1:15" x14ac:dyDescent="0.2">
      <c r="A646" s="28">
        <v>43492.791666665107</v>
      </c>
      <c r="B646" s="29">
        <v>1.49</v>
      </c>
      <c r="C646" s="29">
        <v>1.2418333333333333</v>
      </c>
      <c r="D646" s="29">
        <v>4.2781666666666665</v>
      </c>
      <c r="E646" s="29">
        <v>127.1181814148062</v>
      </c>
      <c r="F646" s="29"/>
      <c r="G646" s="29">
        <v>995</v>
      </c>
      <c r="H646" s="29"/>
      <c r="I646" s="29">
        <v>2.9933333333333336</v>
      </c>
      <c r="J646" s="29">
        <v>5.0925000000000002</v>
      </c>
      <c r="K646" s="29">
        <v>1.1476666666666671</v>
      </c>
      <c r="L646" s="29">
        <v>1.0108333333333333</v>
      </c>
      <c r="M646" s="29">
        <v>0.46416666666666667</v>
      </c>
      <c r="N646" s="29">
        <v>2.6638333333333333</v>
      </c>
      <c r="O646" s="29">
        <v>3.1281666666666665</v>
      </c>
    </row>
    <row r="647" spans="1:15" x14ac:dyDescent="0.2">
      <c r="A647" s="28">
        <v>43492.833333331771</v>
      </c>
      <c r="B647" s="29">
        <v>0.87250000000000005</v>
      </c>
      <c r="C647" s="29">
        <v>0.26799999999999996</v>
      </c>
      <c r="D647" s="29">
        <v>2.5738333333333334</v>
      </c>
      <c r="E647" s="29">
        <v>161.74172474732998</v>
      </c>
      <c r="F647" s="29"/>
      <c r="G647" s="29">
        <v>995</v>
      </c>
      <c r="H647" s="29"/>
      <c r="I647" s="29">
        <v>2.5448333333333335</v>
      </c>
      <c r="J647" s="29">
        <v>4.9296666666666669</v>
      </c>
      <c r="K647" s="29">
        <v>0.45400000000000007</v>
      </c>
      <c r="L647" s="29">
        <v>4.8093333333333339</v>
      </c>
      <c r="M647" s="29">
        <v>0.30033333333333334</v>
      </c>
      <c r="N647" s="29">
        <v>3.4838333333333336</v>
      </c>
      <c r="O647" s="29">
        <v>3.7840000000000003</v>
      </c>
    </row>
    <row r="648" spans="1:15" x14ac:dyDescent="0.2">
      <c r="A648" s="28">
        <v>43492.874999998436</v>
      </c>
      <c r="B648" s="29">
        <v>-0.1575</v>
      </c>
      <c r="C648" s="29">
        <v>-0.87933333333333341</v>
      </c>
      <c r="D648" s="29">
        <v>2.452</v>
      </c>
      <c r="E648" s="29">
        <v>170.38975356565618</v>
      </c>
      <c r="F648" s="29"/>
      <c r="G648" s="29">
        <v>995</v>
      </c>
      <c r="H648" s="29"/>
      <c r="I648" s="29">
        <v>3.7466666666666666</v>
      </c>
      <c r="J648" s="29">
        <v>5.8305000000000007</v>
      </c>
      <c r="K648" s="29">
        <v>1.0576666666666668</v>
      </c>
      <c r="L648" s="29">
        <v>9.1216666666666661</v>
      </c>
      <c r="M648" s="29">
        <v>0.12166666666666666</v>
      </c>
      <c r="N648" s="29">
        <v>2.9655</v>
      </c>
      <c r="O648" s="29">
        <v>3.0871666666666666</v>
      </c>
    </row>
    <row r="649" spans="1:15" x14ac:dyDescent="0.2">
      <c r="A649" s="28">
        <v>43492.9166666651</v>
      </c>
      <c r="B649" s="29">
        <v>-0.15733333333333335</v>
      </c>
      <c r="C649" s="29">
        <v>-0.98566666666666658</v>
      </c>
      <c r="D649" s="29">
        <v>2.9925000000000002</v>
      </c>
      <c r="E649" s="29">
        <v>165.26106081895483</v>
      </c>
      <c r="F649" s="29"/>
      <c r="G649" s="29">
        <v>995</v>
      </c>
      <c r="H649" s="29"/>
      <c r="I649" s="29">
        <v>4.3419999999999996</v>
      </c>
      <c r="J649" s="29">
        <v>6.3165000000000004</v>
      </c>
      <c r="K649" s="29">
        <v>1.1338333333333335</v>
      </c>
      <c r="L649" s="29">
        <v>3.9963333333333333</v>
      </c>
      <c r="M649" s="29">
        <v>0.69466666666666665</v>
      </c>
      <c r="N649" s="29">
        <v>6.8603333333333332</v>
      </c>
      <c r="O649" s="29">
        <v>7.5553333333333335</v>
      </c>
    </row>
    <row r="650" spans="1:15" x14ac:dyDescent="0.2">
      <c r="A650" s="28">
        <v>43492.958333331764</v>
      </c>
      <c r="B650" s="29">
        <v>0.14449999999999999</v>
      </c>
      <c r="C650" s="29">
        <v>-0.76300000000000001</v>
      </c>
      <c r="D650" s="29">
        <v>3.1389999999999998</v>
      </c>
      <c r="E650" s="29">
        <v>169.82479289925143</v>
      </c>
      <c r="F650" s="29"/>
      <c r="G650" s="29">
        <v>995</v>
      </c>
      <c r="H650" s="29"/>
      <c r="I650" s="29">
        <v>2.5581666666666663</v>
      </c>
      <c r="J650" s="29">
        <v>5.7290000000000001</v>
      </c>
      <c r="K650" s="29">
        <v>1.8030000000000004</v>
      </c>
      <c r="L650" s="29">
        <v>-3.3333333333333381E-2</v>
      </c>
      <c r="M650" s="29">
        <v>-3.0166666666666665E-2</v>
      </c>
      <c r="N650" s="29">
        <v>2.343666666666667</v>
      </c>
      <c r="O650" s="29">
        <v>2.3134999999999999</v>
      </c>
    </row>
    <row r="651" spans="1:15" x14ac:dyDescent="0.2">
      <c r="A651" s="28">
        <v>43492.999999998428</v>
      </c>
      <c r="B651" s="29">
        <v>-3.3833333333333333E-2</v>
      </c>
      <c r="C651" s="29">
        <v>-1.0263333333333333</v>
      </c>
      <c r="D651" s="29">
        <v>2.5956666666666668</v>
      </c>
      <c r="E651" s="29">
        <v>162.44225186439394</v>
      </c>
      <c r="F651" s="29"/>
      <c r="G651" s="29">
        <v>994.33333333333337</v>
      </c>
      <c r="H651" s="29"/>
      <c r="I651" s="29">
        <v>2.8155000000000001</v>
      </c>
      <c r="J651" s="29">
        <v>5.8775000000000004</v>
      </c>
      <c r="K651" s="29">
        <v>1.0520000000000003</v>
      </c>
      <c r="L651" s="29">
        <v>0.48233333333333339</v>
      </c>
      <c r="M651" s="29">
        <v>0.19116666666666671</v>
      </c>
      <c r="N651" s="29">
        <v>2.4141666666666666</v>
      </c>
      <c r="O651" s="29">
        <v>2.6051666666666669</v>
      </c>
    </row>
    <row r="652" spans="1:15" x14ac:dyDescent="0.2">
      <c r="A652" s="28">
        <v>43493.041666665093</v>
      </c>
      <c r="B652" s="29">
        <v>0.53083333333333338</v>
      </c>
      <c r="C652" s="29">
        <v>-0.76183333333333325</v>
      </c>
      <c r="D652" s="29">
        <v>3.4768333333333334</v>
      </c>
      <c r="E652" s="29">
        <v>209.39824650874488</v>
      </c>
      <c r="F652" s="29"/>
      <c r="G652" s="29">
        <v>994.16666666666663</v>
      </c>
      <c r="H652" s="29"/>
      <c r="I652" s="29">
        <v>4.8416666666666659</v>
      </c>
      <c r="J652" s="29">
        <v>8.1816666666666666</v>
      </c>
      <c r="K652" s="29">
        <v>3.1655000000000002</v>
      </c>
      <c r="L652" s="29">
        <v>0.82333333333333325</v>
      </c>
      <c r="M652" s="29">
        <v>-4.9166666666666671E-2</v>
      </c>
      <c r="N652" s="29">
        <v>2.5714999999999999</v>
      </c>
      <c r="O652" s="29">
        <v>2.5226666666666664</v>
      </c>
    </row>
    <row r="653" spans="1:15" x14ac:dyDescent="0.2">
      <c r="A653" s="28">
        <v>43493.083333331757</v>
      </c>
      <c r="B653" s="29">
        <v>-0.53033333333333332</v>
      </c>
      <c r="C653" s="29">
        <v>-3.4784999999999999</v>
      </c>
      <c r="D653" s="29">
        <v>2.952</v>
      </c>
      <c r="E653" s="29">
        <v>165.21546912961682</v>
      </c>
      <c r="F653" s="29"/>
      <c r="G653" s="29">
        <v>994</v>
      </c>
      <c r="H653" s="29"/>
      <c r="I653" s="29">
        <v>3.8953333333333338</v>
      </c>
      <c r="J653" s="29">
        <v>7.2310000000000008</v>
      </c>
      <c r="K653" s="29">
        <v>0.8620000000000001</v>
      </c>
      <c r="L653" s="29">
        <v>0.39433333333333331</v>
      </c>
      <c r="M653" s="29">
        <v>0.15466666666666665</v>
      </c>
      <c r="N653" s="29">
        <v>0.85833333333333328</v>
      </c>
      <c r="O653" s="29">
        <v>1.0128333333333333</v>
      </c>
    </row>
    <row r="654" spans="1:15" x14ac:dyDescent="0.2">
      <c r="A654" s="28">
        <v>43493.124999998421</v>
      </c>
      <c r="B654" s="29">
        <v>-0.94733333333333336</v>
      </c>
      <c r="C654" s="29">
        <v>-4.5695000000000006</v>
      </c>
      <c r="D654" s="29">
        <v>2.9415</v>
      </c>
      <c r="E654" s="29">
        <v>159.50002112233946</v>
      </c>
      <c r="F654" s="29"/>
      <c r="G654" s="29">
        <v>994</v>
      </c>
      <c r="H654" s="29"/>
      <c r="I654" s="29">
        <v>3.2388333333333335</v>
      </c>
      <c r="J654" s="29">
        <v>7.5913333333333339</v>
      </c>
      <c r="K654" s="29">
        <v>0.38683333333333325</v>
      </c>
      <c r="L654" s="29">
        <v>1.0238333333333332</v>
      </c>
      <c r="M654" s="29">
        <v>3.1833333333333332E-2</v>
      </c>
      <c r="N654" s="29">
        <v>0.64733333333333343</v>
      </c>
      <c r="O654" s="29">
        <v>0.67900000000000016</v>
      </c>
    </row>
    <row r="655" spans="1:15" x14ac:dyDescent="0.2">
      <c r="A655" s="28">
        <v>43493.166666665085</v>
      </c>
      <c r="B655" s="29">
        <v>-1.3693333333333335</v>
      </c>
      <c r="C655" s="29">
        <v>-2.8234999999999997</v>
      </c>
      <c r="D655" s="29">
        <v>5.4458333333333329</v>
      </c>
      <c r="E655" s="29">
        <v>201.40999655578517</v>
      </c>
      <c r="F655" s="29"/>
      <c r="G655" s="29">
        <v>994</v>
      </c>
      <c r="H655" s="29"/>
      <c r="I655" s="29">
        <v>2.9946666666666668</v>
      </c>
      <c r="J655" s="29">
        <v>8.027333333333333</v>
      </c>
      <c r="K655" s="29">
        <v>1.9184999999999999</v>
      </c>
      <c r="L655" s="29">
        <v>1.0091666666666665</v>
      </c>
      <c r="M655" s="29">
        <v>-7.2500000000000009E-2</v>
      </c>
      <c r="N655" s="29">
        <v>1.5151666666666668</v>
      </c>
      <c r="O655" s="29">
        <v>1.4424999999999999</v>
      </c>
    </row>
    <row r="656" spans="1:15" x14ac:dyDescent="0.2">
      <c r="A656" s="28">
        <v>43493.20833333175</v>
      </c>
      <c r="B656" s="29">
        <v>-0.17250000000000001</v>
      </c>
      <c r="C656" s="29">
        <v>-0.99699999999999989</v>
      </c>
      <c r="D656" s="29">
        <v>3.1575000000000002</v>
      </c>
      <c r="E656" s="29">
        <v>173.46795332697636</v>
      </c>
      <c r="F656" s="29"/>
      <c r="G656" s="29">
        <v>993.16666666666663</v>
      </c>
      <c r="H656" s="29"/>
      <c r="I656" s="29">
        <v>2.64</v>
      </c>
      <c r="J656" s="29">
        <v>8.5596666666666668</v>
      </c>
      <c r="K656" s="29">
        <v>3.3806666666666665</v>
      </c>
      <c r="L656" s="29">
        <v>0.16733333333333344</v>
      </c>
      <c r="M656" s="29">
        <v>0.24333333333333332</v>
      </c>
      <c r="N656" s="29">
        <v>2.6881666666666661</v>
      </c>
      <c r="O656" s="29">
        <v>2.9303333333333335</v>
      </c>
    </row>
    <row r="657" spans="1:15" x14ac:dyDescent="0.2">
      <c r="A657" s="28">
        <v>43493.249999998414</v>
      </c>
      <c r="B657" s="29">
        <v>-1.0714999999999999</v>
      </c>
      <c r="C657" s="29">
        <v>-2.4978333333333329</v>
      </c>
      <c r="D657" s="29">
        <v>3.5186666666666668</v>
      </c>
      <c r="E657" s="29">
        <v>156.82831000535313</v>
      </c>
      <c r="F657" s="29"/>
      <c r="G657" s="29">
        <v>993</v>
      </c>
      <c r="H657" s="29"/>
      <c r="I657" s="29">
        <v>2.1996666666666669</v>
      </c>
      <c r="J657" s="29">
        <v>5.9233333333333329</v>
      </c>
      <c r="K657" s="29">
        <v>0.96016666666666661</v>
      </c>
      <c r="L657" s="29">
        <v>0.26650000000000007</v>
      </c>
      <c r="M657" s="29">
        <v>1.3499999999999999</v>
      </c>
      <c r="N657" s="29">
        <v>4.5460000000000003</v>
      </c>
      <c r="O657" s="29">
        <v>5.8945000000000007</v>
      </c>
    </row>
    <row r="658" spans="1:15" x14ac:dyDescent="0.2">
      <c r="A658" s="28">
        <v>43493.291666665078</v>
      </c>
      <c r="B658" s="29">
        <v>-0.97366666666666679</v>
      </c>
      <c r="C658" s="29">
        <v>-2.1886666666666668</v>
      </c>
      <c r="D658" s="29">
        <v>2.9151666666666665</v>
      </c>
      <c r="E658" s="29">
        <v>183.35394474341925</v>
      </c>
      <c r="F658" s="29"/>
      <c r="G658" s="29">
        <v>993</v>
      </c>
      <c r="H658" s="29"/>
      <c r="I658" s="29">
        <v>2.9326666666666665</v>
      </c>
      <c r="J658" s="29">
        <v>8.2889999999999997</v>
      </c>
      <c r="K658" s="29">
        <v>2.3723333333333336</v>
      </c>
      <c r="L658" s="29">
        <v>0.44133333333333347</v>
      </c>
      <c r="M658" s="29">
        <v>2.6558333333333333</v>
      </c>
      <c r="N658" s="29">
        <v>15.578333333333331</v>
      </c>
      <c r="O658" s="29">
        <v>18.233333333333334</v>
      </c>
    </row>
    <row r="659" spans="1:15" x14ac:dyDescent="0.2">
      <c r="A659" s="28">
        <v>43493.333333331742</v>
      </c>
      <c r="B659" s="29">
        <v>-0.99850000000000005</v>
      </c>
      <c r="C659" s="29">
        <v>-2.9429999999999996</v>
      </c>
      <c r="D659" s="29">
        <v>2.4901666666666666</v>
      </c>
      <c r="E659" s="29">
        <v>152.65254081599866</v>
      </c>
      <c r="F659" s="29"/>
      <c r="G659" s="29">
        <v>993</v>
      </c>
      <c r="H659" s="29"/>
      <c r="I659" s="29">
        <v>2.4496666666666669</v>
      </c>
      <c r="J659" s="29">
        <v>7.7891666666666666</v>
      </c>
      <c r="K659" s="29">
        <v>1.0205</v>
      </c>
      <c r="L659" s="29">
        <v>1.0723333333333331</v>
      </c>
      <c r="M659" s="29">
        <v>0.90116666666666678</v>
      </c>
      <c r="N659" s="29">
        <v>11.100499999999998</v>
      </c>
      <c r="O659" s="29">
        <v>12.002333333333333</v>
      </c>
    </row>
    <row r="660" spans="1:15" x14ac:dyDescent="0.2">
      <c r="A660" s="28">
        <v>43493.374999998407</v>
      </c>
      <c r="B660" s="29">
        <v>-1.7855000000000001</v>
      </c>
      <c r="C660" s="29">
        <v>-5.0469999999999997</v>
      </c>
      <c r="D660" s="29">
        <v>3.0443333333333338</v>
      </c>
      <c r="E660" s="29">
        <v>158.87955207883832</v>
      </c>
      <c r="F660" s="29"/>
      <c r="G660" s="29">
        <v>993</v>
      </c>
      <c r="H660" s="29"/>
      <c r="I660" s="29">
        <v>2.4496666666666669</v>
      </c>
      <c r="J660" s="29">
        <v>7.1164999999999994</v>
      </c>
      <c r="K660" s="29">
        <v>1.9115000000000002</v>
      </c>
      <c r="L660" s="29">
        <v>3.1478333333333333</v>
      </c>
      <c r="M660" s="29">
        <v>0.72683333333333333</v>
      </c>
      <c r="N660" s="29">
        <v>13.010666666666665</v>
      </c>
      <c r="O660" s="29">
        <v>13.737833333333334</v>
      </c>
    </row>
    <row r="661" spans="1:15" x14ac:dyDescent="0.2">
      <c r="A661" s="28">
        <v>43493.416666665071</v>
      </c>
      <c r="B661" s="29">
        <v>-2.0284999999999997</v>
      </c>
      <c r="C661" s="29">
        <v>-2.1936666666666667</v>
      </c>
      <c r="D661" s="29">
        <v>5.7258333333333331</v>
      </c>
      <c r="E661" s="29">
        <v>177.67929508589555</v>
      </c>
      <c r="F661" s="29"/>
      <c r="G661" s="29">
        <v>992.5</v>
      </c>
      <c r="H661" s="29"/>
      <c r="I661" s="29">
        <v>2.212333333333333</v>
      </c>
      <c r="J661" s="29">
        <v>5.6968333333333332</v>
      </c>
      <c r="K661" s="29">
        <v>1.1043333333333332</v>
      </c>
      <c r="L661" s="29">
        <v>1.1943333333333335</v>
      </c>
      <c r="M661" s="29">
        <v>1.0476666666666665</v>
      </c>
      <c r="N661" s="29">
        <v>17.491666666666667</v>
      </c>
      <c r="O661" s="29">
        <v>18.53833333333333</v>
      </c>
    </row>
    <row r="662" spans="1:15" x14ac:dyDescent="0.2">
      <c r="A662" s="28">
        <v>43493.458333331735</v>
      </c>
      <c r="B662" s="29">
        <v>-1.9116666666666664</v>
      </c>
      <c r="C662" s="29">
        <v>-3.5271666666666661</v>
      </c>
      <c r="D662" s="29">
        <v>3.4213333333333336</v>
      </c>
      <c r="E662" s="29">
        <v>151.71883108269935</v>
      </c>
      <c r="F662" s="29"/>
      <c r="G662" s="29">
        <v>992.83333333333337</v>
      </c>
      <c r="H662" s="29"/>
      <c r="I662" s="29">
        <v>1.8324999999999998</v>
      </c>
      <c r="J662" s="29">
        <v>5.1028333333333329</v>
      </c>
      <c r="K662" s="29">
        <v>0.7154999999999998</v>
      </c>
      <c r="L662" s="29">
        <v>0.73149999999999982</v>
      </c>
      <c r="M662" s="29">
        <v>3.4613333333333336</v>
      </c>
      <c r="N662" s="29">
        <v>17.387833333333337</v>
      </c>
      <c r="O662" s="29">
        <v>20.848333333333333</v>
      </c>
    </row>
    <row r="663" spans="1:15" x14ac:dyDescent="0.2">
      <c r="A663" s="28">
        <v>43493.499999998399</v>
      </c>
      <c r="B663" s="29">
        <v>-1.8183333333333334</v>
      </c>
      <c r="C663" s="29">
        <v>-5.0919999999999996</v>
      </c>
      <c r="D663" s="29">
        <v>2.7494999999999998</v>
      </c>
      <c r="E663" s="29">
        <v>161.41236201035829</v>
      </c>
      <c r="F663" s="29"/>
      <c r="G663" s="29">
        <v>992</v>
      </c>
      <c r="H663" s="29"/>
      <c r="I663" s="29">
        <v>1.2753333333333332</v>
      </c>
      <c r="J663" s="29">
        <v>3.5403333333333333</v>
      </c>
      <c r="K663" s="29">
        <v>0.93149999999999977</v>
      </c>
      <c r="L663" s="29">
        <v>0.67383333333333328</v>
      </c>
      <c r="M663" s="29">
        <v>1.1836666666666664</v>
      </c>
      <c r="N663" s="29">
        <v>7.8511666666666668</v>
      </c>
      <c r="O663" s="29">
        <v>9.0340000000000007</v>
      </c>
    </row>
    <row r="664" spans="1:15" x14ac:dyDescent="0.2">
      <c r="A664" s="28">
        <v>43493.541666665064</v>
      </c>
      <c r="B664" s="29">
        <v>-2.4153333333333333</v>
      </c>
      <c r="C664" s="29">
        <v>-5.8131666666666666</v>
      </c>
      <c r="D664" s="29">
        <v>3.1191666666666666</v>
      </c>
      <c r="E664" s="29">
        <v>169.90552912933583</v>
      </c>
      <c r="F664" s="29"/>
      <c r="G664" s="29">
        <v>992</v>
      </c>
      <c r="H664" s="29"/>
      <c r="I664" s="29">
        <v>1.1001666666666667</v>
      </c>
      <c r="J664" s="29">
        <v>3.5354999999999994</v>
      </c>
      <c r="K664" s="29">
        <v>0.84066666666666667</v>
      </c>
      <c r="L664" s="29">
        <v>0.7613333333333332</v>
      </c>
      <c r="M664" s="29">
        <v>1.9686666666666666</v>
      </c>
      <c r="N664" s="29">
        <v>12.1625</v>
      </c>
      <c r="O664" s="29">
        <v>14.129</v>
      </c>
    </row>
    <row r="665" spans="1:15" x14ac:dyDescent="0.2">
      <c r="A665" s="28">
        <v>43493.583333331728</v>
      </c>
      <c r="B665" s="29">
        <v>-1.8981666666666666</v>
      </c>
      <c r="C665" s="29">
        <v>-2.2435</v>
      </c>
      <c r="D665" s="29">
        <v>2.8668333333333336</v>
      </c>
      <c r="E665" s="29">
        <v>180.39749025590791</v>
      </c>
      <c r="F665" s="29"/>
      <c r="G665" s="29">
        <v>992</v>
      </c>
      <c r="H665" s="29"/>
      <c r="I665" s="29">
        <v>1.4248333333333332</v>
      </c>
      <c r="J665" s="29">
        <v>3.9618333333333333</v>
      </c>
      <c r="K665" s="29">
        <v>-4.0500000000000147E-2</v>
      </c>
      <c r="L665" s="29">
        <v>1.079</v>
      </c>
      <c r="M665" s="29">
        <v>4.9571666666666667</v>
      </c>
      <c r="N665" s="29">
        <v>21.574666666666669</v>
      </c>
      <c r="O665" s="29">
        <v>26.532500000000002</v>
      </c>
    </row>
    <row r="666" spans="1:15" x14ac:dyDescent="0.2">
      <c r="A666" s="28">
        <v>43493.624999998392</v>
      </c>
      <c r="B666" s="29">
        <v>-2.1143333333333332</v>
      </c>
      <c r="C666" s="29">
        <v>-3.0236666666666667</v>
      </c>
      <c r="D666" s="29">
        <v>3.0964999999999994</v>
      </c>
      <c r="E666" s="29">
        <v>139.51335416773219</v>
      </c>
      <c r="F666" s="29"/>
      <c r="G666" s="29">
        <v>992</v>
      </c>
      <c r="H666" s="29"/>
      <c r="I666" s="29">
        <v>1.2303333333333333</v>
      </c>
      <c r="J666" s="29">
        <v>4.1360000000000001</v>
      </c>
      <c r="K666" s="29">
        <v>1.3170000000000002</v>
      </c>
      <c r="L666" s="29">
        <v>-0.13966666666666677</v>
      </c>
      <c r="M666" s="29">
        <v>3.1426666666666669</v>
      </c>
      <c r="N666" s="29">
        <v>12.971666666666666</v>
      </c>
      <c r="O666" s="29">
        <v>16.113333333333333</v>
      </c>
    </row>
    <row r="667" spans="1:15" x14ac:dyDescent="0.2">
      <c r="A667" s="28">
        <v>43493.666666665056</v>
      </c>
      <c r="B667" s="29">
        <v>-1.2713333333333332</v>
      </c>
      <c r="C667" s="29">
        <v>-2.5078333333333336</v>
      </c>
      <c r="D667" s="29">
        <v>2.9006666666666665</v>
      </c>
      <c r="E667" s="29">
        <v>148.30283703999535</v>
      </c>
      <c r="F667" s="29"/>
      <c r="G667" s="29">
        <v>991.16666666666663</v>
      </c>
      <c r="H667" s="29"/>
      <c r="I667" s="29">
        <v>0.86766666666666659</v>
      </c>
      <c r="J667" s="29">
        <v>2.8428333333333335</v>
      </c>
      <c r="K667" s="29">
        <v>1.0786666666666669</v>
      </c>
      <c r="L667" s="29">
        <v>9.2499999999999916E-2</v>
      </c>
      <c r="M667" s="29">
        <v>2.0193333333333334</v>
      </c>
      <c r="N667" s="29">
        <v>15.243333333333332</v>
      </c>
      <c r="O667" s="29">
        <v>17.258333333333336</v>
      </c>
    </row>
    <row r="668" spans="1:15" x14ac:dyDescent="0.2">
      <c r="A668" s="28">
        <v>43493.70833333172</v>
      </c>
      <c r="B668" s="29">
        <v>-2.6978333333333335</v>
      </c>
      <c r="C668" s="29">
        <v>-2.4179999999999997</v>
      </c>
      <c r="D668" s="29">
        <v>2.0341666666666667</v>
      </c>
      <c r="E668" s="29">
        <v>116.68366468604711</v>
      </c>
      <c r="F668" s="29"/>
      <c r="G668" s="29">
        <v>991</v>
      </c>
      <c r="H668" s="29"/>
      <c r="I668" s="29">
        <v>1.2531666666666668</v>
      </c>
      <c r="J668" s="29">
        <v>3.6761666666666666</v>
      </c>
      <c r="K668" s="29">
        <v>1.4119999999999999</v>
      </c>
      <c r="L668" s="29">
        <v>0.65066666666666673</v>
      </c>
      <c r="M668" s="29">
        <v>11.049999999999999</v>
      </c>
      <c r="N668" s="29">
        <v>42.883499999999998</v>
      </c>
      <c r="O668" s="29">
        <v>53.933333333333337</v>
      </c>
    </row>
    <row r="669" spans="1:15" x14ac:dyDescent="0.2">
      <c r="A669" s="28">
        <v>43493.749999998385</v>
      </c>
      <c r="B669" s="29">
        <v>-4.219333333333334</v>
      </c>
      <c r="C669" s="29">
        <v>-3.9510000000000005</v>
      </c>
      <c r="D669" s="29">
        <v>1.8585</v>
      </c>
      <c r="E669" s="29">
        <v>90.06914784598797</v>
      </c>
      <c r="F669" s="29"/>
      <c r="G669" s="29">
        <v>991</v>
      </c>
      <c r="H669" s="29"/>
      <c r="I669" s="29">
        <v>3.0679999999999996</v>
      </c>
      <c r="J669" s="29">
        <v>6.6886666666666672</v>
      </c>
      <c r="K669" s="29">
        <v>1.4633333333333332</v>
      </c>
      <c r="L669" s="29">
        <v>6.3230000000000004</v>
      </c>
      <c r="M669" s="29">
        <v>28.345333333333333</v>
      </c>
      <c r="N669" s="29">
        <v>71.681666666666672</v>
      </c>
      <c r="O669" s="29">
        <v>100.02166666666666</v>
      </c>
    </row>
    <row r="670" spans="1:15" x14ac:dyDescent="0.2">
      <c r="A670" s="28">
        <v>43493.791666665049</v>
      </c>
      <c r="B670" s="29">
        <v>-4.4633333333333329</v>
      </c>
      <c r="C670" s="29">
        <v>-5.6139999999999999</v>
      </c>
      <c r="D670" s="29">
        <v>1.4773333333333334</v>
      </c>
      <c r="E670" s="29">
        <v>152.61725884077538</v>
      </c>
      <c r="F670" s="29"/>
      <c r="G670" s="29">
        <v>991</v>
      </c>
      <c r="H670" s="29"/>
      <c r="I670" s="29">
        <v>2.9130000000000003</v>
      </c>
      <c r="J670" s="29">
        <v>6.1414999999999997</v>
      </c>
      <c r="K670" s="29">
        <v>2.137</v>
      </c>
      <c r="L670" s="29">
        <v>35.263333333333328</v>
      </c>
      <c r="M670" s="29">
        <v>5.4548333333333332</v>
      </c>
      <c r="N670" s="29">
        <v>40.116666666666667</v>
      </c>
      <c r="O670" s="29">
        <v>45.57</v>
      </c>
    </row>
    <row r="671" spans="1:15" x14ac:dyDescent="0.2">
      <c r="A671" s="28">
        <v>43493.833333331713</v>
      </c>
      <c r="B671" s="29">
        <v>-4.1350000000000007</v>
      </c>
      <c r="C671" s="29">
        <v>-4.9276666666666671</v>
      </c>
      <c r="D671" s="29">
        <v>2.5226666666666664</v>
      </c>
      <c r="E671" s="29">
        <v>122.29064948550793</v>
      </c>
      <c r="F671" s="29"/>
      <c r="G671" s="29">
        <v>991</v>
      </c>
      <c r="H671" s="29"/>
      <c r="I671" s="29">
        <v>2.4191666666666669</v>
      </c>
      <c r="J671" s="29">
        <v>5.8506666666666662</v>
      </c>
      <c r="K671" s="29">
        <v>1.1486666666666665</v>
      </c>
      <c r="L671" s="29">
        <v>10.8095</v>
      </c>
      <c r="M671" s="29">
        <v>1.4671666666666667</v>
      </c>
      <c r="N671" s="29">
        <v>19.766666666666662</v>
      </c>
      <c r="O671" s="29">
        <v>21.238333333333333</v>
      </c>
    </row>
    <row r="672" spans="1:15" x14ac:dyDescent="0.2">
      <c r="A672" s="28">
        <v>43493.874999998377</v>
      </c>
      <c r="B672" s="29">
        <v>-3.7858333333333332</v>
      </c>
      <c r="C672" s="29">
        <v>-4.8526666666666669</v>
      </c>
      <c r="D672" s="29">
        <v>1.2275</v>
      </c>
      <c r="E672" s="29">
        <v>105.10658790361184</v>
      </c>
      <c r="F672" s="29"/>
      <c r="G672" s="29">
        <v>991</v>
      </c>
      <c r="H672" s="29"/>
      <c r="I672" s="29">
        <v>2.0543333333333336</v>
      </c>
      <c r="J672" s="29">
        <v>5.2181666666666677</v>
      </c>
      <c r="K672" s="29">
        <v>1.2981666666666667</v>
      </c>
      <c r="L672" s="29">
        <v>4.1976666666666667</v>
      </c>
      <c r="M672" s="29">
        <v>0.33650000000000002</v>
      </c>
      <c r="N672" s="29">
        <v>12.383333333333335</v>
      </c>
      <c r="O672" s="29">
        <v>12.721666666666666</v>
      </c>
    </row>
    <row r="673" spans="1:15" x14ac:dyDescent="0.2">
      <c r="A673" s="28">
        <v>43493.916666665042</v>
      </c>
      <c r="B673" s="29">
        <v>-4.3771666666666667</v>
      </c>
      <c r="C673" s="29">
        <v>-5.2153333333333336</v>
      </c>
      <c r="D673" s="29">
        <v>1.2248333333333332</v>
      </c>
      <c r="E673" s="29">
        <v>123.04169284411229</v>
      </c>
      <c r="F673" s="29"/>
      <c r="G673" s="29">
        <v>991</v>
      </c>
      <c r="H673" s="29"/>
      <c r="I673" s="29">
        <v>1.9546666666666666</v>
      </c>
      <c r="J673" s="29">
        <v>5.2853333333333339</v>
      </c>
      <c r="K673" s="29">
        <v>1.6023333333333336</v>
      </c>
      <c r="L673" s="29">
        <v>10.159833333333333</v>
      </c>
      <c r="M673" s="29">
        <v>0.75683333333333325</v>
      </c>
      <c r="N673" s="29">
        <v>13.301333333333334</v>
      </c>
      <c r="O673" s="29">
        <v>14.0585</v>
      </c>
    </row>
    <row r="674" spans="1:15" x14ac:dyDescent="0.2">
      <c r="A674" s="28">
        <v>43493.958333331706</v>
      </c>
      <c r="B674" s="29">
        <v>-4.4779999999999998</v>
      </c>
      <c r="C674" s="29">
        <v>-3.8296666666666668</v>
      </c>
      <c r="D674" s="29">
        <v>1.8603333333333332</v>
      </c>
      <c r="E674" s="29">
        <v>102.85973700536196</v>
      </c>
      <c r="F674" s="29"/>
      <c r="G674" s="29">
        <v>991</v>
      </c>
      <c r="H674" s="29"/>
      <c r="I674" s="29">
        <v>1.0195000000000001</v>
      </c>
      <c r="J674" s="29">
        <v>4.1311666666666662</v>
      </c>
      <c r="K674" s="29">
        <v>0.73216666666666663</v>
      </c>
      <c r="L674" s="29">
        <v>14.341666666666667</v>
      </c>
      <c r="M674" s="29">
        <v>0.15866666666666665</v>
      </c>
      <c r="N674" s="29">
        <v>7.7836666666666678</v>
      </c>
      <c r="O674" s="29">
        <v>7.9453333333333331</v>
      </c>
    </row>
    <row r="675" spans="1:15" x14ac:dyDescent="0.2">
      <c r="A675" s="28">
        <v>43493.99999999837</v>
      </c>
      <c r="B675" s="29">
        <v>-5.0356666666666667</v>
      </c>
      <c r="C675" s="29">
        <v>-4.0681666666666674</v>
      </c>
      <c r="D675" s="29">
        <v>2.5291666666666663</v>
      </c>
      <c r="E675" s="29">
        <v>65.535911107201557</v>
      </c>
      <c r="F675" s="29"/>
      <c r="G675" s="29">
        <v>960.5</v>
      </c>
      <c r="H675" s="29"/>
      <c r="I675" s="29">
        <v>0.6086666666666668</v>
      </c>
      <c r="J675" s="29">
        <v>2.6278333333333337</v>
      </c>
      <c r="K675" s="29">
        <v>1.0291666666666666</v>
      </c>
      <c r="L675" s="29">
        <v>13.217333333333334</v>
      </c>
      <c r="M675" s="29">
        <v>6.4176666666666664</v>
      </c>
      <c r="N675" s="29">
        <v>6.6391666666666671</v>
      </c>
      <c r="O675" s="29">
        <v>13.056833333333335</v>
      </c>
    </row>
    <row r="676" spans="1:15" x14ac:dyDescent="0.2">
      <c r="A676" s="28">
        <v>43494.041666665034</v>
      </c>
      <c r="B676" s="29">
        <v>-4.2818333333333323</v>
      </c>
      <c r="C676" s="29">
        <v>-3.6144999999999996</v>
      </c>
      <c r="D676" s="29">
        <v>5.1506666666666669</v>
      </c>
      <c r="E676" s="29">
        <v>65.005733997663356</v>
      </c>
      <c r="F676" s="29"/>
      <c r="G676" s="29">
        <v>991</v>
      </c>
      <c r="H676" s="29"/>
      <c r="I676" s="29">
        <v>0.3841666666666666</v>
      </c>
      <c r="J676" s="29">
        <v>1.6745000000000001</v>
      </c>
      <c r="K676" s="29">
        <v>0.63433333333333342</v>
      </c>
      <c r="L676" s="29">
        <v>27.291666666666668</v>
      </c>
      <c r="M676" s="29">
        <v>1.2978333333333334</v>
      </c>
      <c r="N676" s="29">
        <v>2.8341666666666669</v>
      </c>
      <c r="O676" s="29">
        <v>4.1323333333333334</v>
      </c>
    </row>
    <row r="677" spans="1:15" x14ac:dyDescent="0.2">
      <c r="A677" s="28">
        <v>43494.083333331699</v>
      </c>
      <c r="B677" s="29">
        <v>-5.0721666666666669</v>
      </c>
      <c r="C677" s="29">
        <v>-3.9685000000000001</v>
      </c>
      <c r="D677" s="29">
        <v>4.1063333333333327</v>
      </c>
      <c r="E677" s="29">
        <v>52.037874697330494</v>
      </c>
      <c r="F677" s="29"/>
      <c r="G677" s="29">
        <v>991</v>
      </c>
      <c r="H677" s="29"/>
      <c r="I677" s="29">
        <v>0.28566666666666668</v>
      </c>
      <c r="J677" s="29">
        <v>1.6770000000000003</v>
      </c>
      <c r="K677" s="29">
        <v>1.5786666666666664</v>
      </c>
      <c r="L677" s="29">
        <v>28.683333333333334</v>
      </c>
      <c r="M677" s="29">
        <v>1.5000000000000036E-2</v>
      </c>
      <c r="N677" s="29">
        <v>1.7931666666666664</v>
      </c>
      <c r="O677" s="29">
        <v>1.8083333333333333</v>
      </c>
    </row>
    <row r="678" spans="1:15" x14ac:dyDescent="0.2">
      <c r="A678" s="28">
        <v>43494.124999998363</v>
      </c>
      <c r="B678" s="29">
        <v>-4.5149999999999997</v>
      </c>
      <c r="C678" s="29">
        <v>-4.6001666666666665</v>
      </c>
      <c r="D678" s="29">
        <v>3.0506666666666664</v>
      </c>
      <c r="E678" s="29">
        <v>73.526523647952942</v>
      </c>
      <c r="F678" s="29"/>
      <c r="G678" s="29">
        <v>975.66666666666663</v>
      </c>
      <c r="H678" s="29"/>
      <c r="I678" s="29">
        <v>0.40550000000000003</v>
      </c>
      <c r="J678" s="29">
        <v>1.9278333333333333</v>
      </c>
      <c r="K678" s="29">
        <v>0.57133333333333325</v>
      </c>
      <c r="L678" s="29">
        <v>18.858333333333334</v>
      </c>
      <c r="M678" s="29">
        <v>-0.24083333333333334</v>
      </c>
      <c r="N678" s="29">
        <v>1.0898333333333332</v>
      </c>
      <c r="O678" s="29">
        <v>0.84916666666666663</v>
      </c>
    </row>
    <row r="679" spans="1:15" x14ac:dyDescent="0.2">
      <c r="A679" s="28">
        <v>43494.166666665027</v>
      </c>
      <c r="B679" s="29">
        <v>-5.0236666666666663</v>
      </c>
      <c r="C679" s="29">
        <v>-5.2956666666666665</v>
      </c>
      <c r="D679" s="29">
        <v>1.554</v>
      </c>
      <c r="E679" s="29">
        <v>103.19697018239277</v>
      </c>
      <c r="F679" s="29"/>
      <c r="G679" s="29">
        <v>991</v>
      </c>
      <c r="H679" s="29"/>
      <c r="I679" s="29">
        <v>0.28950000000000004</v>
      </c>
      <c r="J679" s="29">
        <v>1.9168333333333332</v>
      </c>
      <c r="K679" s="29">
        <v>1.3758333333333332</v>
      </c>
      <c r="L679" s="29">
        <v>18.775000000000002</v>
      </c>
      <c r="M679" s="29">
        <v>-0.2208333333333333</v>
      </c>
      <c r="N679" s="29">
        <v>3.3234999999999997</v>
      </c>
      <c r="O679" s="29">
        <v>3.1025000000000005</v>
      </c>
    </row>
    <row r="680" spans="1:15" x14ac:dyDescent="0.2">
      <c r="A680" s="28">
        <v>43494.208333331691</v>
      </c>
      <c r="B680" s="29">
        <v>-6.0764999999999993</v>
      </c>
      <c r="C680" s="29">
        <v>-8.5448333333333331</v>
      </c>
      <c r="D680" s="29">
        <v>1.4251666666666667</v>
      </c>
      <c r="E680" s="29">
        <v>148.87027651404125</v>
      </c>
      <c r="F680" s="29"/>
      <c r="G680" s="29">
        <v>991.83333333333337</v>
      </c>
      <c r="H680" s="29"/>
      <c r="I680" s="29">
        <v>0.26350000000000001</v>
      </c>
      <c r="J680" s="29">
        <v>2.0845000000000002</v>
      </c>
      <c r="K680" s="29">
        <v>1.1894999999999998</v>
      </c>
      <c r="L680" s="29">
        <v>21.691666666666666</v>
      </c>
      <c r="M680" s="29">
        <v>8.0499999999999988E-2</v>
      </c>
      <c r="N680" s="29">
        <v>12.682499999999999</v>
      </c>
      <c r="O680" s="29">
        <v>12.761000000000001</v>
      </c>
    </row>
    <row r="681" spans="1:15" x14ac:dyDescent="0.2">
      <c r="A681" s="28">
        <v>43494.249999998356</v>
      </c>
      <c r="B681" s="29">
        <v>-6.3681666666666672</v>
      </c>
      <c r="C681" s="29">
        <v>-10.738333333333332</v>
      </c>
      <c r="D681" s="29">
        <v>1.9444999999999999</v>
      </c>
      <c r="E681" s="29">
        <v>160.52133449108607</v>
      </c>
      <c r="F681" s="29"/>
      <c r="G681" s="29">
        <v>992</v>
      </c>
      <c r="H681" s="29"/>
      <c r="I681" s="29">
        <v>0.62149999999999994</v>
      </c>
      <c r="J681" s="29">
        <v>2.2083333333333335</v>
      </c>
      <c r="K681" s="29">
        <v>0.95216666666666661</v>
      </c>
      <c r="L681" s="29">
        <v>20.349999999999998</v>
      </c>
      <c r="M681" s="29">
        <v>4.7223333333333342</v>
      </c>
      <c r="N681" s="29">
        <v>36.171666666666667</v>
      </c>
      <c r="O681" s="29">
        <v>40.893333333333338</v>
      </c>
    </row>
    <row r="682" spans="1:15" x14ac:dyDescent="0.2">
      <c r="A682" s="28">
        <v>43494.29166666502</v>
      </c>
      <c r="B682" s="29">
        <v>-6.863666666666667</v>
      </c>
      <c r="C682" s="29">
        <v>-10.291666666666666</v>
      </c>
      <c r="D682" s="29">
        <v>1.5288333333333333</v>
      </c>
      <c r="E682" s="29">
        <v>171.89051356489773</v>
      </c>
      <c r="F682" s="29"/>
      <c r="G682" s="29">
        <v>992</v>
      </c>
      <c r="H682" s="29"/>
      <c r="I682" s="29">
        <v>0.7533333333333333</v>
      </c>
      <c r="J682" s="29">
        <v>2.4445000000000001</v>
      </c>
      <c r="K682" s="29">
        <v>1.4153333333333336</v>
      </c>
      <c r="L682" s="29">
        <v>13.2525</v>
      </c>
      <c r="M682" s="29">
        <v>8.8483333333333345</v>
      </c>
      <c r="N682" s="29">
        <v>38.978333333333332</v>
      </c>
      <c r="O682" s="29">
        <v>47.821666666666665</v>
      </c>
    </row>
    <row r="683" spans="1:15" x14ac:dyDescent="0.2">
      <c r="A683" s="28">
        <v>43494.333333331684</v>
      </c>
      <c r="B683" s="29">
        <v>-6.3583333333333334</v>
      </c>
      <c r="C683" s="29">
        <v>-11.1</v>
      </c>
      <c r="D683" s="29">
        <v>2.0081666666666669</v>
      </c>
      <c r="E683" s="29">
        <v>167.26325409122592</v>
      </c>
      <c r="F683" s="29"/>
      <c r="G683" s="29">
        <v>992</v>
      </c>
      <c r="H683" s="29"/>
      <c r="I683" s="29">
        <v>1.4436666666666669</v>
      </c>
      <c r="J683" s="29">
        <v>3.0465000000000004</v>
      </c>
      <c r="K683" s="29">
        <v>2.0160000000000005</v>
      </c>
      <c r="L683" s="29">
        <v>9.6593333333333344</v>
      </c>
      <c r="M683" s="29">
        <v>26.958333333333332</v>
      </c>
      <c r="N683" s="29">
        <v>85.178333333333342</v>
      </c>
      <c r="O683" s="29">
        <v>112.13333333333333</v>
      </c>
    </row>
    <row r="684" spans="1:15" x14ac:dyDescent="0.2">
      <c r="A684" s="28">
        <v>43494.374999998348</v>
      </c>
      <c r="B684" s="29">
        <v>-6.7823333333333329</v>
      </c>
      <c r="C684" s="29">
        <v>-10.406666666666666</v>
      </c>
      <c r="D684" s="29">
        <v>1.8468333333333335</v>
      </c>
      <c r="E684" s="29">
        <v>160.99378784658754</v>
      </c>
      <c r="F684" s="29"/>
      <c r="G684" s="29">
        <v>992.16666666666663</v>
      </c>
      <c r="H684" s="29"/>
      <c r="I684" s="29">
        <v>1.6300000000000001</v>
      </c>
      <c r="J684" s="29">
        <v>3.1833333333333336</v>
      </c>
      <c r="K684" s="29">
        <v>2.8091666666666666</v>
      </c>
      <c r="L684" s="29">
        <v>13.638333333333334</v>
      </c>
      <c r="M684" s="29">
        <v>21.428166666666666</v>
      </c>
      <c r="N684" s="29">
        <v>94.55</v>
      </c>
      <c r="O684" s="29">
        <v>115.96666666666668</v>
      </c>
    </row>
    <row r="685" spans="1:15" x14ac:dyDescent="0.2">
      <c r="A685" s="28">
        <v>43494.416666665013</v>
      </c>
      <c r="B685" s="29">
        <v>-6.5273333333333339</v>
      </c>
      <c r="C685" s="29">
        <v>-11.348333333333334</v>
      </c>
      <c r="D685" s="29">
        <v>1.978</v>
      </c>
      <c r="E685" s="29">
        <v>158.98282068086377</v>
      </c>
      <c r="F685" s="29"/>
      <c r="G685" s="29">
        <v>992.83333333333337</v>
      </c>
      <c r="H685" s="29"/>
      <c r="I685" s="29">
        <v>1.8055000000000001</v>
      </c>
      <c r="J685" s="29">
        <v>3.3441666666666667</v>
      </c>
      <c r="K685" s="29">
        <v>3.101833333333333</v>
      </c>
      <c r="L685" s="29">
        <v>16.403333333333332</v>
      </c>
      <c r="M685" s="29">
        <v>26.296166666666668</v>
      </c>
      <c r="N685" s="29">
        <v>66.825000000000003</v>
      </c>
      <c r="O685" s="29">
        <v>93.121666666666655</v>
      </c>
    </row>
    <row r="686" spans="1:15" x14ac:dyDescent="0.2">
      <c r="A686" s="28">
        <v>43494.458333331677</v>
      </c>
      <c r="B686" s="29">
        <v>-4.7488333333333328</v>
      </c>
      <c r="C686" s="29">
        <v>-9.2881666666666671</v>
      </c>
      <c r="D686" s="29">
        <v>2.8529999999999998</v>
      </c>
      <c r="E686" s="29">
        <v>160.25129181762546</v>
      </c>
      <c r="F686" s="29"/>
      <c r="G686" s="29">
        <v>993</v>
      </c>
      <c r="H686" s="29"/>
      <c r="I686" s="29">
        <v>1.115</v>
      </c>
      <c r="J686" s="29">
        <v>3.0660000000000003</v>
      </c>
      <c r="K686" s="29">
        <v>1.1645000000000001</v>
      </c>
      <c r="L686" s="29">
        <v>6.6498333333333335</v>
      </c>
      <c r="M686" s="29">
        <v>4.1849999999999996</v>
      </c>
      <c r="N686" s="29">
        <v>19.886666666666667</v>
      </c>
      <c r="O686" s="29">
        <v>24.071666666666662</v>
      </c>
    </row>
    <row r="687" spans="1:15" x14ac:dyDescent="0.2">
      <c r="A687" s="28">
        <v>43494.499999998341</v>
      </c>
      <c r="B687" s="29">
        <v>-2.9401666666666668</v>
      </c>
      <c r="C687" s="29">
        <v>-7.7824999999999998</v>
      </c>
      <c r="D687" s="29">
        <v>2.591333333333333</v>
      </c>
      <c r="E687" s="29">
        <v>170.05053442802077</v>
      </c>
      <c r="F687" s="29"/>
      <c r="G687" s="29">
        <v>993</v>
      </c>
      <c r="H687" s="29"/>
      <c r="I687" s="29">
        <v>0.78616666666666679</v>
      </c>
      <c r="J687" s="29">
        <v>2.4541666666666671</v>
      </c>
      <c r="K687" s="29">
        <v>1.4489999999999998</v>
      </c>
      <c r="L687" s="29">
        <v>2.8044999999999995</v>
      </c>
      <c r="M687" s="29">
        <v>4.0015000000000001</v>
      </c>
      <c r="N687" s="29">
        <v>14.596666666666666</v>
      </c>
      <c r="O687" s="29">
        <v>18.598333333333333</v>
      </c>
    </row>
    <row r="688" spans="1:15" x14ac:dyDescent="0.2">
      <c r="A688" s="28">
        <v>43494.541666665005</v>
      </c>
      <c r="B688" s="29">
        <v>-2.7403333333333335</v>
      </c>
      <c r="C688" s="29">
        <v>-6.2248333333333328</v>
      </c>
      <c r="D688" s="29">
        <v>1.5608333333333333</v>
      </c>
      <c r="E688" s="29">
        <v>162.65737390970628</v>
      </c>
      <c r="F688" s="29"/>
      <c r="G688" s="29">
        <v>993.5</v>
      </c>
      <c r="H688" s="29"/>
      <c r="I688" s="29">
        <v>2.0276666666666663</v>
      </c>
      <c r="J688" s="29">
        <v>2.8948333333333331</v>
      </c>
      <c r="K688" s="29">
        <v>2.5996666666666663</v>
      </c>
      <c r="L688" s="29">
        <v>2.589</v>
      </c>
      <c r="M688" s="29">
        <v>36.155999999999999</v>
      </c>
      <c r="N688" s="29">
        <v>56.735000000000007</v>
      </c>
      <c r="O688" s="29">
        <v>92.90000000000002</v>
      </c>
    </row>
    <row r="689" spans="1:15" x14ac:dyDescent="0.2">
      <c r="A689" s="28">
        <v>43494.58333333167</v>
      </c>
      <c r="B689" s="29">
        <v>-2.0355000000000003</v>
      </c>
      <c r="C689" s="29">
        <v>-4.7591666666666663</v>
      </c>
      <c r="D689" s="29">
        <v>1.7474999999999998</v>
      </c>
      <c r="E689" s="29">
        <v>155.88938061507199</v>
      </c>
      <c r="F689" s="29"/>
      <c r="G689" s="29">
        <v>994</v>
      </c>
      <c r="H689" s="29"/>
      <c r="I689" s="29">
        <v>0.6143333333333334</v>
      </c>
      <c r="J689" s="29">
        <v>1.9998333333333334</v>
      </c>
      <c r="K689" s="29">
        <v>1.9969999999999994</v>
      </c>
      <c r="L689" s="29">
        <v>2.2748333333333335</v>
      </c>
      <c r="M689" s="29">
        <v>13.306333333333335</v>
      </c>
      <c r="N689" s="29">
        <v>43.791666666666664</v>
      </c>
      <c r="O689" s="29">
        <v>57.104999999999997</v>
      </c>
    </row>
    <row r="690" spans="1:15" x14ac:dyDescent="0.2">
      <c r="A690" s="28">
        <v>43494.624999998334</v>
      </c>
      <c r="B690" s="29">
        <v>-2.6021666666666667</v>
      </c>
      <c r="C690" s="29">
        <v>-4.9681666666666668</v>
      </c>
      <c r="D690" s="29">
        <v>2.2453333333333334</v>
      </c>
      <c r="E690" s="29">
        <v>153.692213044044</v>
      </c>
      <c r="F690" s="29"/>
      <c r="G690" s="29">
        <v>994.33333333333337</v>
      </c>
      <c r="H690" s="29"/>
      <c r="I690" s="29">
        <v>1.0713333333333332</v>
      </c>
      <c r="J690" s="29">
        <v>2.2399999999999998</v>
      </c>
      <c r="K690" s="29">
        <v>2.4300000000000002</v>
      </c>
      <c r="L690" s="29">
        <v>2.3141666666666669</v>
      </c>
      <c r="M690" s="29">
        <v>32.333333333333329</v>
      </c>
      <c r="N690" s="29">
        <v>66.191666666666663</v>
      </c>
      <c r="O690" s="29">
        <v>98.545000000000002</v>
      </c>
    </row>
    <row r="691" spans="1:15" x14ac:dyDescent="0.2">
      <c r="A691" s="28">
        <v>43494.666666664998</v>
      </c>
      <c r="B691" s="29">
        <v>-2.9469999999999996</v>
      </c>
      <c r="C691" s="29">
        <v>-4.6531666666666665</v>
      </c>
      <c r="D691" s="29">
        <v>1.8768333333333331</v>
      </c>
      <c r="E691" s="29">
        <v>111.91836955631054</v>
      </c>
      <c r="F691" s="29"/>
      <c r="G691" s="29">
        <v>995</v>
      </c>
      <c r="H691" s="29"/>
      <c r="I691" s="29">
        <v>8.1500000000000003E-2</v>
      </c>
      <c r="J691" s="29">
        <v>1.9268333333333336</v>
      </c>
      <c r="K691" s="29">
        <v>2.3966666666666665</v>
      </c>
      <c r="L691" s="29">
        <v>6.181</v>
      </c>
      <c r="M691" s="29">
        <v>9.0881666666666678</v>
      </c>
      <c r="N691" s="29">
        <v>42.034999999999997</v>
      </c>
      <c r="O691" s="29">
        <v>51.129999999999995</v>
      </c>
    </row>
    <row r="692" spans="1:15" x14ac:dyDescent="0.2">
      <c r="A692" s="28">
        <v>43494.708333331662</v>
      </c>
      <c r="B692" s="29">
        <v>-2.4876666666666662</v>
      </c>
      <c r="C692" s="29">
        <v>-5.5628333333333329</v>
      </c>
      <c r="D692" s="29">
        <v>1.8421666666666665</v>
      </c>
      <c r="E692" s="29">
        <v>148.66146333422537</v>
      </c>
      <c r="F692" s="29"/>
      <c r="G692" s="29">
        <v>995.33333333333337</v>
      </c>
      <c r="H692" s="29"/>
      <c r="I692" s="29">
        <v>0.36499999999999999</v>
      </c>
      <c r="J692" s="29">
        <v>2.4569999999999999</v>
      </c>
      <c r="K692" s="29">
        <v>1.7783333333333338</v>
      </c>
      <c r="L692" s="29">
        <v>5.7471666666666659</v>
      </c>
      <c r="M692" s="29">
        <v>4.674666666666667</v>
      </c>
      <c r="N692" s="29">
        <v>24.413</v>
      </c>
      <c r="O692" s="29">
        <v>29.084999999999997</v>
      </c>
    </row>
    <row r="693" spans="1:15" x14ac:dyDescent="0.2">
      <c r="A693" s="28">
        <v>43494.749999998327</v>
      </c>
      <c r="B693" s="29">
        <v>-3.1976666666666667</v>
      </c>
      <c r="C693" s="29">
        <v>-5.1803333333333326</v>
      </c>
      <c r="D693" s="29">
        <v>1.5813333333333333</v>
      </c>
      <c r="E693" s="29">
        <v>133.4594592265658</v>
      </c>
      <c r="F693" s="29"/>
      <c r="G693" s="29">
        <v>996</v>
      </c>
      <c r="H693" s="29"/>
      <c r="I693" s="29">
        <v>0.57050000000000001</v>
      </c>
      <c r="J693" s="29">
        <v>3.2806666666666673</v>
      </c>
      <c r="K693" s="29">
        <v>1.3691666666666666</v>
      </c>
      <c r="L693" s="29">
        <v>2.7631666666666668</v>
      </c>
      <c r="M693" s="29">
        <v>1.7841666666666665</v>
      </c>
      <c r="N693" s="29">
        <v>19.588333333333335</v>
      </c>
      <c r="O693" s="29">
        <v>21.373333333333335</v>
      </c>
    </row>
    <row r="694" spans="1:15" x14ac:dyDescent="0.2">
      <c r="A694" s="28">
        <v>43494.791666664991</v>
      </c>
      <c r="B694" s="29">
        <v>-3.7041666666666671</v>
      </c>
      <c r="C694" s="29">
        <v>-6.1040000000000001</v>
      </c>
      <c r="D694" s="29">
        <v>2.3170000000000002</v>
      </c>
      <c r="E694" s="29">
        <v>154.24518250569801</v>
      </c>
      <c r="F694" s="29"/>
      <c r="G694" s="29">
        <v>996</v>
      </c>
      <c r="H694" s="29"/>
      <c r="I694" s="29">
        <v>0.60583333333333333</v>
      </c>
      <c r="J694" s="29">
        <v>3.6484999999999999</v>
      </c>
      <c r="K694" s="29">
        <v>0.53749999999999987</v>
      </c>
      <c r="L694" s="29">
        <v>1.3233333333333333</v>
      </c>
      <c r="M694" s="29">
        <v>1.9599999999999997</v>
      </c>
      <c r="N694" s="29">
        <v>20.01166666666667</v>
      </c>
      <c r="O694" s="29">
        <v>21.973333333333333</v>
      </c>
    </row>
    <row r="695" spans="1:15" x14ac:dyDescent="0.2">
      <c r="A695" s="28">
        <v>43494.833333331655</v>
      </c>
      <c r="B695" s="29">
        <v>-4.0741666666666667</v>
      </c>
      <c r="C695" s="29">
        <v>-6.168499999999999</v>
      </c>
      <c r="D695" s="29">
        <v>1.4781666666666666</v>
      </c>
      <c r="E695" s="29">
        <v>161.59976384397734</v>
      </c>
      <c r="F695" s="29"/>
      <c r="G695" s="29">
        <v>996.33333333333337</v>
      </c>
      <c r="H695" s="29"/>
      <c r="I695" s="29">
        <v>1.0146666666666666</v>
      </c>
      <c r="J695" s="29">
        <v>4.3511666666666668</v>
      </c>
      <c r="K695" s="29">
        <v>1.8054999999999999</v>
      </c>
      <c r="L695" s="29">
        <v>0.29133333333333322</v>
      </c>
      <c r="M695" s="29">
        <v>3.4659999999999997</v>
      </c>
      <c r="N695" s="29">
        <v>13.353333333333333</v>
      </c>
      <c r="O695" s="29">
        <v>16.817333333333334</v>
      </c>
    </row>
    <row r="696" spans="1:15" x14ac:dyDescent="0.2">
      <c r="A696" s="28">
        <v>43494.874999998319</v>
      </c>
      <c r="B696" s="29">
        <v>-3.6821666666666659</v>
      </c>
      <c r="C696" s="29">
        <v>-7.2293333333333329</v>
      </c>
      <c r="D696" s="29">
        <v>1.4646666666666668</v>
      </c>
      <c r="E696" s="29">
        <v>180.4281165329713</v>
      </c>
      <c r="F696" s="29"/>
      <c r="G696" s="29">
        <v>997</v>
      </c>
      <c r="H696" s="29"/>
      <c r="I696" s="29">
        <v>1.1599999999999999</v>
      </c>
      <c r="J696" s="29">
        <v>4.4998333333333331</v>
      </c>
      <c r="K696" s="29">
        <v>0.67133333333333334</v>
      </c>
      <c r="L696" s="29">
        <v>0.44399999999999995</v>
      </c>
      <c r="M696" s="29">
        <v>0.78833333333333344</v>
      </c>
      <c r="N696" s="29">
        <v>9.6208333333333336</v>
      </c>
      <c r="O696" s="29">
        <v>10.407166666666667</v>
      </c>
    </row>
    <row r="697" spans="1:15" x14ac:dyDescent="0.2">
      <c r="A697" s="28">
        <v>43494.916666664983</v>
      </c>
      <c r="B697" s="29">
        <v>-4.2024999999999997</v>
      </c>
      <c r="C697" s="29">
        <v>-8.6116666666666664</v>
      </c>
      <c r="D697" s="29">
        <v>1.8303333333333331</v>
      </c>
      <c r="E697" s="29">
        <v>156.94029362959904</v>
      </c>
      <c r="F697" s="29"/>
      <c r="G697" s="29">
        <v>997</v>
      </c>
      <c r="H697" s="29"/>
      <c r="I697" s="29">
        <v>1.1085</v>
      </c>
      <c r="J697" s="29">
        <v>4.3065000000000007</v>
      </c>
      <c r="K697" s="29">
        <v>1.2326666666666668</v>
      </c>
      <c r="L697" s="29">
        <v>1.1306666666666667</v>
      </c>
      <c r="M697" s="29">
        <v>1.7053333333333336</v>
      </c>
      <c r="N697" s="29">
        <v>19.873333333333331</v>
      </c>
      <c r="O697" s="29">
        <v>21.581666666666663</v>
      </c>
    </row>
    <row r="698" spans="1:15" x14ac:dyDescent="0.2">
      <c r="A698" s="28">
        <v>43494.958333331648</v>
      </c>
      <c r="B698" s="29">
        <v>-4.940666666666667</v>
      </c>
      <c r="C698" s="29">
        <v>-10.336666666666666</v>
      </c>
      <c r="D698" s="29">
        <v>2.2208333333333337</v>
      </c>
      <c r="E698" s="29">
        <v>170.12568819917982</v>
      </c>
      <c r="F698" s="29"/>
      <c r="G698" s="29">
        <v>997</v>
      </c>
      <c r="H698" s="29"/>
      <c r="I698" s="29">
        <v>1.1156666666666666</v>
      </c>
      <c r="J698" s="29">
        <v>4.1696666666666671</v>
      </c>
      <c r="K698" s="29">
        <v>1.0351666666666668</v>
      </c>
      <c r="L698" s="29">
        <v>6.4015000000000013</v>
      </c>
      <c r="M698" s="29">
        <v>4.6478333333333337</v>
      </c>
      <c r="N698" s="29">
        <v>25.678333333333338</v>
      </c>
      <c r="O698" s="29">
        <v>30.326666666666668</v>
      </c>
    </row>
    <row r="699" spans="1:15" x14ac:dyDescent="0.2">
      <c r="A699" s="28">
        <v>43494.999999998312</v>
      </c>
      <c r="B699" s="29">
        <v>-5.8806666666666665</v>
      </c>
      <c r="C699" s="29">
        <v>-11.065</v>
      </c>
      <c r="D699" s="29">
        <v>2.0024999999999999</v>
      </c>
      <c r="E699" s="29">
        <v>160.86033678241103</v>
      </c>
      <c r="F699" s="29"/>
      <c r="G699" s="29">
        <v>997</v>
      </c>
      <c r="H699" s="29"/>
      <c r="I699" s="29">
        <v>0.95750000000000002</v>
      </c>
      <c r="J699" s="29">
        <v>4.2010000000000005</v>
      </c>
      <c r="K699" s="29">
        <v>1.8108333333333335</v>
      </c>
      <c r="L699" s="29">
        <v>8.7078333333333333</v>
      </c>
      <c r="M699" s="29">
        <v>-0.12649999999999997</v>
      </c>
      <c r="N699" s="29">
        <v>10.016833333333333</v>
      </c>
      <c r="O699" s="29">
        <v>9.8891666666666662</v>
      </c>
    </row>
    <row r="700" spans="1:15" x14ac:dyDescent="0.2">
      <c r="A700" s="28">
        <v>43495.041666664976</v>
      </c>
      <c r="B700" s="29">
        <v>-6.1924999999999999</v>
      </c>
      <c r="C700" s="29">
        <v>-11.303333333333333</v>
      </c>
      <c r="D700" s="29">
        <v>2.4956666666666671</v>
      </c>
      <c r="E700" s="29">
        <v>162.01714869393584</v>
      </c>
      <c r="F700" s="29"/>
      <c r="G700" s="29">
        <v>997</v>
      </c>
      <c r="H700" s="29"/>
      <c r="I700" s="29">
        <v>0.72233333333333327</v>
      </c>
      <c r="J700" s="29">
        <v>3.4935000000000005</v>
      </c>
      <c r="K700" s="29">
        <v>1.7581666666666664</v>
      </c>
      <c r="L700" s="29">
        <v>11.558333333333332</v>
      </c>
      <c r="M700" s="29">
        <v>0.10883333333333332</v>
      </c>
      <c r="N700" s="29">
        <v>6.7905000000000015</v>
      </c>
      <c r="O700" s="29">
        <v>6.8995000000000006</v>
      </c>
    </row>
    <row r="701" spans="1:15" x14ac:dyDescent="0.2">
      <c r="A701" s="28">
        <v>43495.08333333164</v>
      </c>
      <c r="B701" s="29">
        <v>-5.3151666666666664</v>
      </c>
      <c r="C701" s="29">
        <v>-9.8199999999999985</v>
      </c>
      <c r="D701" s="29">
        <v>2.1798333333333333</v>
      </c>
      <c r="E701" s="29">
        <v>167.45047877080964</v>
      </c>
      <c r="F701" s="29"/>
      <c r="G701" s="29">
        <v>997</v>
      </c>
      <c r="H701" s="29"/>
      <c r="I701" s="29">
        <v>0.72533333333333327</v>
      </c>
      <c r="J701" s="29">
        <v>3.2409999999999997</v>
      </c>
      <c r="K701" s="29">
        <v>0.65549999999999997</v>
      </c>
      <c r="L701" s="29">
        <v>9.2103333333333328</v>
      </c>
      <c r="M701" s="29">
        <v>-0.25966666666666666</v>
      </c>
      <c r="N701" s="29">
        <v>3.0838333333333332</v>
      </c>
      <c r="O701" s="29">
        <v>2.8241666666666667</v>
      </c>
    </row>
    <row r="702" spans="1:15" x14ac:dyDescent="0.2">
      <c r="A702" s="28">
        <v>43495.124999998305</v>
      </c>
      <c r="B702" s="29">
        <v>-5.3693333333333335</v>
      </c>
      <c r="C702" s="29">
        <v>-8.214833333333333</v>
      </c>
      <c r="D702" s="29">
        <v>1.175</v>
      </c>
      <c r="E702" s="29">
        <v>162.43072328195007</v>
      </c>
      <c r="F702" s="29"/>
      <c r="G702" s="29">
        <v>997</v>
      </c>
      <c r="H702" s="29"/>
      <c r="I702" s="29">
        <v>0.88533333333333342</v>
      </c>
      <c r="J702" s="29">
        <v>2.938166666666667</v>
      </c>
      <c r="K702" s="29">
        <v>1.2213333333333336</v>
      </c>
      <c r="L702" s="29">
        <v>5.6645000000000003</v>
      </c>
      <c r="M702" s="29">
        <v>-0.2193333333333333</v>
      </c>
      <c r="N702" s="29">
        <v>7.4538333333333329</v>
      </c>
      <c r="O702" s="29">
        <v>7.2351666666666672</v>
      </c>
    </row>
    <row r="703" spans="1:15" x14ac:dyDescent="0.2">
      <c r="A703" s="28">
        <v>43495.166666664969</v>
      </c>
      <c r="B703" s="29">
        <v>-5.9746666666666668</v>
      </c>
      <c r="C703" s="29">
        <v>-10.039333333333333</v>
      </c>
      <c r="D703" s="29">
        <v>2.2638333333333329</v>
      </c>
      <c r="E703" s="29">
        <v>165.31960600865943</v>
      </c>
      <c r="F703" s="29"/>
      <c r="G703" s="29">
        <v>996</v>
      </c>
      <c r="H703" s="29"/>
      <c r="I703" s="29">
        <v>0.63166666666666671</v>
      </c>
      <c r="J703" s="29">
        <v>3.2260000000000004</v>
      </c>
      <c r="K703" s="29">
        <v>1.032</v>
      </c>
      <c r="L703" s="29">
        <v>1.7845</v>
      </c>
      <c r="M703" s="29">
        <v>0.1835</v>
      </c>
      <c r="N703" s="29">
        <v>9.7778333333333336</v>
      </c>
      <c r="O703" s="29">
        <v>9.9596666666666671</v>
      </c>
    </row>
    <row r="704" spans="1:15" x14ac:dyDescent="0.2">
      <c r="A704" s="28">
        <v>43495.208333331633</v>
      </c>
      <c r="B704" s="29">
        <v>-5.2134999999999998</v>
      </c>
      <c r="C704" s="29">
        <v>-6.9078333333333326</v>
      </c>
      <c r="D704" s="29">
        <v>1.8614999999999997</v>
      </c>
      <c r="E704" s="29">
        <v>100.05908649948806</v>
      </c>
      <c r="F704" s="29"/>
      <c r="G704" s="29">
        <v>996.66666666666663</v>
      </c>
      <c r="H704" s="29"/>
      <c r="I704" s="29">
        <v>0.64766666666666672</v>
      </c>
      <c r="J704" s="29">
        <v>2.7185000000000006</v>
      </c>
      <c r="K704" s="29">
        <v>1.984833333333333</v>
      </c>
      <c r="L704" s="29">
        <v>0.53550000000000009</v>
      </c>
      <c r="M704" s="29">
        <v>-0.21883333333333335</v>
      </c>
      <c r="N704" s="29">
        <v>6.0446666666666671</v>
      </c>
      <c r="O704" s="29">
        <v>5.8268333333333331</v>
      </c>
    </row>
    <row r="705" spans="1:15" x14ac:dyDescent="0.2">
      <c r="A705" s="28">
        <v>43495.249999998297</v>
      </c>
      <c r="B705" s="29">
        <v>-6.2231666666666667</v>
      </c>
      <c r="C705" s="29">
        <v>-5.5143333333333331</v>
      </c>
      <c r="D705" s="29">
        <v>2.5021666666666671</v>
      </c>
      <c r="E705" s="29">
        <v>81.921329179692961</v>
      </c>
      <c r="F705" s="29"/>
      <c r="G705" s="29">
        <v>996</v>
      </c>
      <c r="H705" s="29"/>
      <c r="I705" s="29">
        <v>1.1021666666666667</v>
      </c>
      <c r="J705" s="29">
        <v>2.9348333333333332</v>
      </c>
      <c r="K705" s="29">
        <v>1.3585</v>
      </c>
      <c r="L705" s="29">
        <v>0.55499999999999994</v>
      </c>
      <c r="M705" s="29">
        <v>0.94</v>
      </c>
      <c r="N705" s="29">
        <v>14.773333333333333</v>
      </c>
      <c r="O705" s="29">
        <v>15.711333333333334</v>
      </c>
    </row>
    <row r="706" spans="1:15" x14ac:dyDescent="0.2">
      <c r="A706" s="28">
        <v>43495.291666664962</v>
      </c>
      <c r="B706" s="29">
        <v>-4.6001666666666674</v>
      </c>
      <c r="C706" s="29">
        <v>-4.5609999999999999</v>
      </c>
      <c r="D706" s="29">
        <v>4.0919999999999996</v>
      </c>
      <c r="E706" s="29">
        <v>72.752688808857556</v>
      </c>
      <c r="F706" s="29"/>
      <c r="G706" s="29">
        <v>981.5</v>
      </c>
      <c r="H706" s="29"/>
      <c r="I706" s="29">
        <v>1.4418333333333333</v>
      </c>
      <c r="J706" s="29">
        <v>3.3668333333333336</v>
      </c>
      <c r="K706" s="29">
        <v>1.0311666666666666</v>
      </c>
      <c r="L706" s="29">
        <v>0.8706666666666667</v>
      </c>
      <c r="M706" s="29">
        <v>3.9741666666666666</v>
      </c>
      <c r="N706" s="29">
        <v>16.863333333333333</v>
      </c>
      <c r="O706" s="29">
        <v>20.835000000000001</v>
      </c>
    </row>
    <row r="707" spans="1:15" x14ac:dyDescent="0.2">
      <c r="A707" s="28">
        <v>43495.333333331626</v>
      </c>
      <c r="B707" s="29">
        <v>-4.2488333333333328</v>
      </c>
      <c r="C707" s="29">
        <v>-3.5823333333333331</v>
      </c>
      <c r="D707" s="29">
        <v>5.7043333333333335</v>
      </c>
      <c r="E707" s="29">
        <v>68.717000037580291</v>
      </c>
      <c r="F707" s="29"/>
      <c r="G707" s="29">
        <v>996</v>
      </c>
      <c r="H707" s="29"/>
      <c r="I707" s="29">
        <v>1.8139999999999998</v>
      </c>
      <c r="J707" s="29">
        <v>3.0874999999999999</v>
      </c>
      <c r="K707" s="29">
        <v>1.6614999999999998</v>
      </c>
      <c r="L707" s="29">
        <v>1.3713333333333335</v>
      </c>
      <c r="M707" s="29">
        <v>10.845833333333333</v>
      </c>
      <c r="N707" s="29">
        <v>31.691666666666666</v>
      </c>
      <c r="O707" s="29">
        <v>42.538333333333334</v>
      </c>
    </row>
    <row r="708" spans="1:15" x14ac:dyDescent="0.2">
      <c r="A708" s="28">
        <v>43495.37499999829</v>
      </c>
      <c r="B708" s="29">
        <v>-4.6081666666666665</v>
      </c>
      <c r="C708" s="29">
        <v>-4.5260000000000007</v>
      </c>
      <c r="D708" s="29">
        <v>3.1576666666666671</v>
      </c>
      <c r="E708" s="29">
        <v>92.649410184879841</v>
      </c>
      <c r="F708" s="29"/>
      <c r="G708" s="29">
        <v>965.66666666666663</v>
      </c>
      <c r="H708" s="29"/>
      <c r="I708" s="29">
        <v>1.5473333333333332</v>
      </c>
      <c r="J708" s="29">
        <v>2.8703333333333334</v>
      </c>
      <c r="K708" s="29">
        <v>1.5499999999999998</v>
      </c>
      <c r="L708" s="29">
        <v>3.3191666666666673</v>
      </c>
      <c r="M708" s="29">
        <v>4.3508333333333331</v>
      </c>
      <c r="N708" s="29">
        <v>28.418333333333333</v>
      </c>
      <c r="O708" s="29">
        <v>32.766666666666666</v>
      </c>
    </row>
    <row r="709" spans="1:15" x14ac:dyDescent="0.2">
      <c r="A709" s="28">
        <v>43495.416666664954</v>
      </c>
      <c r="B709" s="29">
        <v>-5.3005000000000004</v>
      </c>
      <c r="C709" s="29">
        <v>-4.7553333333333327</v>
      </c>
      <c r="D709" s="29">
        <v>2.5326666666666666</v>
      </c>
      <c r="E709" s="29">
        <v>80.89648593801202</v>
      </c>
      <c r="F709" s="29"/>
      <c r="G709" s="29">
        <v>996.33333333333337</v>
      </c>
      <c r="H709" s="29"/>
      <c r="I709" s="29">
        <v>1.7333333333333334</v>
      </c>
      <c r="J709" s="29">
        <v>3.2888333333333328</v>
      </c>
      <c r="K709" s="29">
        <v>1.3243333333333334</v>
      </c>
      <c r="L709" s="29">
        <v>5.2893333333333343</v>
      </c>
      <c r="M709" s="29">
        <v>3.4961666666666669</v>
      </c>
      <c r="N709" s="29">
        <v>30.63666666666666</v>
      </c>
      <c r="O709" s="29">
        <v>34.131666666666661</v>
      </c>
    </row>
    <row r="710" spans="1:15" x14ac:dyDescent="0.2">
      <c r="A710" s="28">
        <v>43495.458333331619</v>
      </c>
      <c r="B710" s="29">
        <v>-4.0759999999999996</v>
      </c>
      <c r="C710" s="29">
        <v>-4.2801666666666671</v>
      </c>
      <c r="D710" s="29">
        <v>1.8438333333333332</v>
      </c>
      <c r="E710" s="29">
        <v>92.703291235310147</v>
      </c>
      <c r="F710" s="29"/>
      <c r="G710" s="29">
        <v>997</v>
      </c>
      <c r="H710" s="29"/>
      <c r="I710" s="29">
        <v>1.4111666666666667</v>
      </c>
      <c r="J710" s="29">
        <v>2.9289999999999998</v>
      </c>
      <c r="K710" s="29">
        <v>1.4335000000000002</v>
      </c>
      <c r="L710" s="29">
        <v>44.428333333333335</v>
      </c>
      <c r="M710" s="29">
        <v>3.9535</v>
      </c>
      <c r="N710" s="29">
        <v>13.69</v>
      </c>
      <c r="O710" s="29">
        <v>17.641666666666669</v>
      </c>
    </row>
    <row r="711" spans="1:15" x14ac:dyDescent="0.2">
      <c r="A711" s="28">
        <v>43495.499999998283</v>
      </c>
      <c r="B711" s="29">
        <v>-2.9415</v>
      </c>
      <c r="C711" s="29">
        <v>-3.6426666666666665</v>
      </c>
      <c r="D711" s="29">
        <v>3.5098333333333334</v>
      </c>
      <c r="E711" s="29">
        <v>78.232437338464678</v>
      </c>
      <c r="F711" s="29"/>
      <c r="G711" s="29">
        <v>997</v>
      </c>
      <c r="H711" s="29"/>
      <c r="I711" s="29">
        <v>1.2315</v>
      </c>
      <c r="J711" s="29">
        <v>2.4550000000000001</v>
      </c>
      <c r="K711" s="29">
        <v>1.1436666666666666</v>
      </c>
      <c r="L711" s="29">
        <v>4.6019999999999994</v>
      </c>
      <c r="M711" s="29">
        <v>1.8636666666666668</v>
      </c>
      <c r="N711" s="29">
        <v>8.1129999999999995</v>
      </c>
      <c r="O711" s="29">
        <v>9.9741666666666671</v>
      </c>
    </row>
    <row r="712" spans="1:15" x14ac:dyDescent="0.2">
      <c r="A712" s="28">
        <v>43495.541666664947</v>
      </c>
      <c r="B712" s="29">
        <v>-3.3454999999999999</v>
      </c>
      <c r="C712" s="29">
        <v>-3.6748333333333334</v>
      </c>
      <c r="D712" s="29">
        <v>5.1333333333333329</v>
      </c>
      <c r="E712" s="29">
        <v>71.614662991205876</v>
      </c>
      <c r="F712" s="29"/>
      <c r="G712" s="29">
        <v>997</v>
      </c>
      <c r="H712" s="29"/>
      <c r="I712" s="29">
        <v>1.6721666666666668</v>
      </c>
      <c r="J712" s="29">
        <v>2.4388333333333332</v>
      </c>
      <c r="K712" s="29">
        <v>1.2885</v>
      </c>
      <c r="L712" s="29">
        <v>24.815000000000001</v>
      </c>
      <c r="M712" s="29">
        <v>5.9251666666666667</v>
      </c>
      <c r="N712" s="29">
        <v>17.071666666666669</v>
      </c>
      <c r="O712" s="29">
        <v>22.998333333333335</v>
      </c>
    </row>
    <row r="713" spans="1:15" x14ac:dyDescent="0.2">
      <c r="A713" s="28">
        <v>43495.583333331611</v>
      </c>
      <c r="B713" s="29">
        <v>-3.3969999999999998</v>
      </c>
      <c r="C713" s="29">
        <v>-3.9984999999999999</v>
      </c>
      <c r="D713" s="29">
        <v>5.5796666666666672</v>
      </c>
      <c r="E713" s="29">
        <v>75.631204325328213</v>
      </c>
      <c r="F713" s="29"/>
      <c r="G713" s="29">
        <v>997</v>
      </c>
      <c r="H713" s="29"/>
      <c r="I713" s="29">
        <v>1.0069999999999999</v>
      </c>
      <c r="J713" s="29">
        <v>2.3088333333333333</v>
      </c>
      <c r="K713" s="29">
        <v>2.2129999999999996</v>
      </c>
      <c r="L713" s="29">
        <v>35.024999999999999</v>
      </c>
      <c r="M713" s="29">
        <v>3.6148333333333333</v>
      </c>
      <c r="N713" s="29">
        <v>11.983333333333334</v>
      </c>
      <c r="O713" s="29">
        <v>15.601666666666668</v>
      </c>
    </row>
    <row r="714" spans="1:15" x14ac:dyDescent="0.2">
      <c r="A714" s="28">
        <v>43495.624999998276</v>
      </c>
      <c r="B714" s="29">
        <v>-3.9288333333333334</v>
      </c>
      <c r="C714" s="29">
        <v>-4.2584999999999997</v>
      </c>
      <c r="D714" s="29">
        <v>5.0771666666666659</v>
      </c>
      <c r="E714" s="29">
        <v>74.909146929813033</v>
      </c>
      <c r="F714" s="29"/>
      <c r="G714" s="29">
        <v>997</v>
      </c>
      <c r="H714" s="29"/>
      <c r="I714" s="29">
        <v>0.61166666666666669</v>
      </c>
      <c r="J714" s="29">
        <v>2.202</v>
      </c>
      <c r="K714" s="29">
        <v>2.0541666666666667</v>
      </c>
      <c r="L714" s="29">
        <v>38.836666666666666</v>
      </c>
      <c r="M714" s="29">
        <v>4.7816666666666672</v>
      </c>
      <c r="N714" s="29">
        <v>13.341666666666667</v>
      </c>
      <c r="O714" s="29">
        <v>18.125</v>
      </c>
    </row>
    <row r="715" spans="1:15" x14ac:dyDescent="0.2">
      <c r="A715" s="28">
        <v>43495.66666666494</v>
      </c>
      <c r="B715" s="29">
        <v>-4.4471666666666669</v>
      </c>
      <c r="C715" s="29">
        <v>-4.2481666666666671</v>
      </c>
      <c r="D715" s="29">
        <v>4.6398333333333328</v>
      </c>
      <c r="E715" s="29">
        <v>68.182853085463947</v>
      </c>
      <c r="F715" s="29"/>
      <c r="G715" s="29">
        <v>997</v>
      </c>
      <c r="H715" s="29"/>
      <c r="I715" s="29">
        <v>0.62583333333333335</v>
      </c>
      <c r="J715" s="29">
        <v>2.3130000000000002</v>
      </c>
      <c r="K715" s="29">
        <v>1.4648333333333332</v>
      </c>
      <c r="L715" s="29">
        <v>26.25</v>
      </c>
      <c r="M715" s="29">
        <v>5.793166666666667</v>
      </c>
      <c r="N715" s="29">
        <v>21.328333333333333</v>
      </c>
      <c r="O715" s="29">
        <v>27.121666666666666</v>
      </c>
    </row>
    <row r="716" spans="1:15" x14ac:dyDescent="0.2">
      <c r="A716" s="28">
        <v>43495.708333331604</v>
      </c>
      <c r="B716" s="29">
        <v>-5.4196666666666671</v>
      </c>
      <c r="C716" s="29">
        <v>-4.6695000000000002</v>
      </c>
      <c r="D716" s="29">
        <v>6.2653333333333343</v>
      </c>
      <c r="E716" s="29">
        <v>59.81333070544494</v>
      </c>
      <c r="F716" s="29"/>
      <c r="G716" s="29">
        <v>997</v>
      </c>
      <c r="H716" s="29"/>
      <c r="I716" s="29">
        <v>0.76466666666666672</v>
      </c>
      <c r="J716" s="29">
        <v>2.7795000000000001</v>
      </c>
      <c r="K716" s="29">
        <v>2.2375000000000003</v>
      </c>
      <c r="L716" s="29">
        <v>14.923333333333332</v>
      </c>
      <c r="M716" s="29">
        <v>2.8928333333333338</v>
      </c>
      <c r="N716" s="29">
        <v>24.72666666666667</v>
      </c>
      <c r="O716" s="29">
        <v>27.62166666666667</v>
      </c>
    </row>
    <row r="717" spans="1:15" x14ac:dyDescent="0.2">
      <c r="A717" s="28">
        <v>43495.749999998268</v>
      </c>
      <c r="B717" s="29">
        <v>-5.4211666666666671</v>
      </c>
      <c r="C717" s="29">
        <v>-5.2748333333333335</v>
      </c>
      <c r="D717" s="29">
        <v>3.5193333333333325</v>
      </c>
      <c r="E717" s="29">
        <v>80.642002134408514</v>
      </c>
      <c r="F717" s="29"/>
      <c r="G717" s="29">
        <v>997.16666666666663</v>
      </c>
      <c r="H717" s="29"/>
      <c r="I717" s="29">
        <v>1.0093333333333334</v>
      </c>
      <c r="J717" s="29">
        <v>2.9298333333333333</v>
      </c>
      <c r="K717" s="29">
        <v>2.3364999999999996</v>
      </c>
      <c r="L717" s="29">
        <v>7.8916666666666675</v>
      </c>
      <c r="M717" s="29">
        <v>5.3078333333333338</v>
      </c>
      <c r="N717" s="29">
        <v>25.291666666666668</v>
      </c>
      <c r="O717" s="29">
        <v>30.60166666666667</v>
      </c>
    </row>
    <row r="718" spans="1:15" x14ac:dyDescent="0.2">
      <c r="A718" s="28">
        <v>43495.791666664933</v>
      </c>
      <c r="B718" s="29">
        <v>-5.6475</v>
      </c>
      <c r="C718" s="29">
        <v>-5.7024999999999997</v>
      </c>
      <c r="D718" s="29">
        <v>2.9674999999999998</v>
      </c>
      <c r="E718" s="29">
        <v>81.524908599838653</v>
      </c>
      <c r="F718" s="29"/>
      <c r="G718" s="29">
        <v>998</v>
      </c>
      <c r="H718" s="29"/>
      <c r="I718" s="29">
        <v>3.3016666666666663</v>
      </c>
      <c r="J718" s="29">
        <v>4.113666666666667</v>
      </c>
      <c r="K718" s="29">
        <v>2.14</v>
      </c>
      <c r="L718" s="29">
        <v>11.466666666666667</v>
      </c>
      <c r="M718" s="29">
        <v>5.2354999999999992</v>
      </c>
      <c r="N718" s="29">
        <v>29.166666666666661</v>
      </c>
      <c r="O718" s="29">
        <v>34.4</v>
      </c>
    </row>
    <row r="719" spans="1:15" x14ac:dyDescent="0.2">
      <c r="A719" s="28">
        <v>43495.833333331597</v>
      </c>
      <c r="B719" s="29">
        <v>-5.4023333333333339</v>
      </c>
      <c r="C719" s="29">
        <v>-5.5266666666666664</v>
      </c>
      <c r="D719" s="29">
        <v>3.0519999999999996</v>
      </c>
      <c r="E719" s="29">
        <v>76.859152789629078</v>
      </c>
      <c r="F719" s="29"/>
      <c r="G719" s="29">
        <v>998</v>
      </c>
      <c r="H719" s="29"/>
      <c r="I719" s="29">
        <v>1.2691666666666666</v>
      </c>
      <c r="J719" s="29">
        <v>3.3231666666666668</v>
      </c>
      <c r="K719" s="29">
        <v>1.8526666666666665</v>
      </c>
      <c r="L719" s="29">
        <v>4.3324999999999996</v>
      </c>
      <c r="M719" s="29">
        <v>2.234833333333333</v>
      </c>
      <c r="N719" s="29">
        <v>15.143333333333333</v>
      </c>
      <c r="O719" s="29">
        <v>17.378333333333334</v>
      </c>
    </row>
    <row r="720" spans="1:15" x14ac:dyDescent="0.2">
      <c r="A720" s="28">
        <v>43495.874999998261</v>
      </c>
      <c r="B720" s="29">
        <v>-6.3183333333333325</v>
      </c>
      <c r="C720" s="29">
        <v>-6.21</v>
      </c>
      <c r="D720" s="29">
        <v>3.2638333333333329</v>
      </c>
      <c r="E720" s="29">
        <v>78.216602366958</v>
      </c>
      <c r="F720" s="29"/>
      <c r="G720" s="29">
        <v>998</v>
      </c>
      <c r="H720" s="29"/>
      <c r="I720" s="29">
        <v>3.2758333333333334</v>
      </c>
      <c r="J720" s="29">
        <v>4.2616666666666667</v>
      </c>
      <c r="K720" s="29">
        <v>2.0555000000000003</v>
      </c>
      <c r="L720" s="29">
        <v>1.7153333333333332</v>
      </c>
      <c r="M720" s="29">
        <v>2.8628333333333327</v>
      </c>
      <c r="N720" s="29">
        <v>16.166666666666668</v>
      </c>
      <c r="O720" s="29">
        <v>19.028333333333332</v>
      </c>
    </row>
    <row r="721" spans="1:15" x14ac:dyDescent="0.2">
      <c r="A721" s="28">
        <v>43495.916666664925</v>
      </c>
      <c r="B721" s="29">
        <v>-6.5628333333333337</v>
      </c>
      <c r="C721" s="29">
        <v>-8.5266666666666655</v>
      </c>
      <c r="D721" s="29">
        <v>2.0609999999999999</v>
      </c>
      <c r="E721" s="29">
        <v>165.8746446723473</v>
      </c>
      <c r="F721" s="29"/>
      <c r="G721" s="29">
        <v>998</v>
      </c>
      <c r="H721" s="29"/>
      <c r="I721" s="29">
        <v>0.71416666666666651</v>
      </c>
      <c r="J721" s="29">
        <v>2.7115000000000005</v>
      </c>
      <c r="K721" s="29">
        <v>1.7363333333333335</v>
      </c>
      <c r="L721" s="29">
        <v>0.66116666666666668</v>
      </c>
      <c r="M721" s="29">
        <v>0.60899999999999999</v>
      </c>
      <c r="N721" s="29">
        <v>20.263333333333332</v>
      </c>
      <c r="O721" s="29">
        <v>20.871666666666666</v>
      </c>
    </row>
    <row r="722" spans="1:15" x14ac:dyDescent="0.2">
      <c r="A722" s="28">
        <v>43495.95833333159</v>
      </c>
      <c r="B722" s="29">
        <v>-5.317333333333333</v>
      </c>
      <c r="C722" s="29">
        <v>-10.571666666666667</v>
      </c>
      <c r="D722" s="29">
        <v>2.6301666666666663</v>
      </c>
      <c r="E722" s="29">
        <v>171.07816228650404</v>
      </c>
      <c r="F722" s="29"/>
      <c r="G722" s="29">
        <v>998</v>
      </c>
      <c r="H722" s="29"/>
      <c r="I722" s="29">
        <v>0.55000000000000004</v>
      </c>
      <c r="J722" s="29">
        <v>2.5078333333333336</v>
      </c>
      <c r="K722" s="29">
        <v>1.649</v>
      </c>
      <c r="L722" s="29">
        <v>0.7386666666666668</v>
      </c>
      <c r="M722" s="29">
        <v>3.733333333333335E-2</v>
      </c>
      <c r="N722" s="29">
        <v>4.9111666666666665</v>
      </c>
      <c r="O722" s="29">
        <v>4.9485000000000001</v>
      </c>
    </row>
    <row r="723" spans="1:15" x14ac:dyDescent="0.2">
      <c r="A723" s="28">
        <v>43495.999999998254</v>
      </c>
      <c r="B723" s="29">
        <v>-6.5874999999999995</v>
      </c>
      <c r="C723" s="29">
        <v>-9.1784999999999997</v>
      </c>
      <c r="D723" s="29">
        <v>1.4641666666666666</v>
      </c>
      <c r="E723" s="29">
        <v>157.93904065351717</v>
      </c>
      <c r="F723" s="29"/>
      <c r="G723" s="29">
        <v>998.66666666666663</v>
      </c>
      <c r="H723" s="29"/>
      <c r="I723" s="29">
        <v>0.874</v>
      </c>
      <c r="J723" s="29">
        <v>2.2961666666666662</v>
      </c>
      <c r="K723" s="29">
        <v>0.99883333333333302</v>
      </c>
      <c r="L723" s="29">
        <v>5.8571666666666671</v>
      </c>
      <c r="M723" s="29">
        <v>-0.16283333333333333</v>
      </c>
      <c r="N723" s="29">
        <v>11.601333333333331</v>
      </c>
      <c r="O723" s="29">
        <v>11.438499999999999</v>
      </c>
    </row>
    <row r="724" spans="1:15" x14ac:dyDescent="0.2">
      <c r="A724" s="28">
        <v>43496.041666664918</v>
      </c>
      <c r="B724" s="29">
        <v>-7.0486666666666666</v>
      </c>
      <c r="C724" s="29">
        <v>-11.850000000000001</v>
      </c>
      <c r="D724" s="29">
        <v>2.0573333333333337</v>
      </c>
      <c r="E724" s="29">
        <v>160.74941564916134</v>
      </c>
      <c r="F724" s="29"/>
      <c r="G724" s="29">
        <v>999</v>
      </c>
      <c r="H724" s="29"/>
      <c r="I724" s="29">
        <v>0.76600000000000001</v>
      </c>
      <c r="J724" s="29">
        <v>2.4085000000000001</v>
      </c>
      <c r="K724" s="29">
        <v>1.7810000000000001</v>
      </c>
      <c r="L724" s="29">
        <v>10.207999999999998</v>
      </c>
      <c r="M724" s="29">
        <v>-0.29316666666666663</v>
      </c>
      <c r="N724" s="29">
        <v>6.8671666666666669</v>
      </c>
      <c r="O724" s="29">
        <v>6.5731666666666664</v>
      </c>
    </row>
    <row r="725" spans="1:15" x14ac:dyDescent="0.2">
      <c r="A725" s="28">
        <v>43496.083333331582</v>
      </c>
      <c r="B725" s="29">
        <v>-6.4180000000000001</v>
      </c>
      <c r="C725" s="29">
        <v>-10.508333333333333</v>
      </c>
      <c r="D725" s="29">
        <v>2.1835</v>
      </c>
      <c r="E725" s="29">
        <v>166.42161166637996</v>
      </c>
      <c r="F725" s="29"/>
      <c r="G725" s="29">
        <v>983.5</v>
      </c>
      <c r="H725" s="29"/>
      <c r="I725" s="29">
        <v>0.77216666666666667</v>
      </c>
      <c r="J725" s="29">
        <v>2.4176666666666669</v>
      </c>
      <c r="K725" s="29">
        <v>2.1585000000000001</v>
      </c>
      <c r="L725" s="29">
        <v>3.2046666666666663</v>
      </c>
      <c r="M725" s="29">
        <v>-0.29766666666666669</v>
      </c>
      <c r="N725" s="29">
        <v>6.4155000000000006</v>
      </c>
      <c r="O725" s="29">
        <v>6.1198333333333323</v>
      </c>
    </row>
    <row r="726" spans="1:15" x14ac:dyDescent="0.2">
      <c r="A726" s="28">
        <v>43496.124999998246</v>
      </c>
      <c r="B726" s="29">
        <v>-5.7145000000000001</v>
      </c>
      <c r="C726" s="29">
        <v>-8.5900000000000016</v>
      </c>
      <c r="D726" s="29">
        <v>1.8693333333333335</v>
      </c>
      <c r="E726" s="29">
        <v>160.72347817843109</v>
      </c>
      <c r="F726" s="29"/>
      <c r="G726" s="29">
        <v>999</v>
      </c>
      <c r="H726" s="29"/>
      <c r="I726" s="29">
        <v>0.70866666666666667</v>
      </c>
      <c r="J726" s="29">
        <v>2.3863333333333334</v>
      </c>
      <c r="K726" s="29">
        <v>1.0534999999999999</v>
      </c>
      <c r="L726" s="29">
        <v>1.702833333333333</v>
      </c>
      <c r="M726" s="29">
        <v>-0.37116666666666659</v>
      </c>
      <c r="N726" s="29">
        <v>0.78383333333333327</v>
      </c>
      <c r="O726" s="29">
        <v>0.41233333333333338</v>
      </c>
    </row>
    <row r="727" spans="1:15" x14ac:dyDescent="0.2">
      <c r="A727" s="28">
        <v>43496.166666664911</v>
      </c>
      <c r="B727" s="29">
        <v>-5.5234999999999994</v>
      </c>
      <c r="C727" s="29">
        <v>-7.7356666666666669</v>
      </c>
      <c r="D727" s="29">
        <v>1.5001666666666669</v>
      </c>
      <c r="E727" s="29">
        <v>142.96571814874557</v>
      </c>
      <c r="F727" s="29"/>
      <c r="G727" s="29">
        <v>999</v>
      </c>
      <c r="H727" s="29"/>
      <c r="I727" s="29">
        <v>0.85250000000000004</v>
      </c>
      <c r="J727" s="29">
        <v>2.4501666666666666</v>
      </c>
      <c r="K727" s="29">
        <v>1.593</v>
      </c>
      <c r="L727" s="29">
        <v>1.0138333333333334</v>
      </c>
      <c r="M727" s="29">
        <v>-0.31549999999999995</v>
      </c>
      <c r="N727" s="29">
        <v>0.9325</v>
      </c>
      <c r="O727" s="29">
        <v>0.61683333333333323</v>
      </c>
    </row>
    <row r="728" spans="1:15" x14ac:dyDescent="0.2">
      <c r="A728" s="28">
        <v>43496.208333331575</v>
      </c>
      <c r="B728" s="29">
        <v>-5.2183333333333337</v>
      </c>
      <c r="C728" s="29">
        <v>-7.4896666666666674</v>
      </c>
      <c r="D728" s="29">
        <v>1.7483333333333333</v>
      </c>
      <c r="E728" s="29">
        <v>141.84278171190573</v>
      </c>
      <c r="F728" s="29"/>
      <c r="G728" s="29">
        <v>999</v>
      </c>
      <c r="H728" s="29"/>
      <c r="I728" s="29">
        <v>1.3366666666666667</v>
      </c>
      <c r="J728" s="29">
        <v>2.7406666666666673</v>
      </c>
      <c r="K728" s="29">
        <v>1.3708333333333333</v>
      </c>
      <c r="L728" s="29">
        <v>-4.5333333333333281E-2</v>
      </c>
      <c r="M728" s="29">
        <v>1.1933333333333334</v>
      </c>
      <c r="N728" s="29">
        <v>10.9185</v>
      </c>
      <c r="O728" s="29">
        <v>12.111166666666668</v>
      </c>
    </row>
    <row r="729" spans="1:15" x14ac:dyDescent="0.2">
      <c r="A729" s="28">
        <v>43496.249999998239</v>
      </c>
      <c r="B729" s="29">
        <v>-4.8963333333333336</v>
      </c>
      <c r="C729" s="29">
        <v>-6.112333333333333</v>
      </c>
      <c r="D729" s="29">
        <v>1.5945</v>
      </c>
      <c r="E729" s="29">
        <v>116.36513617467382</v>
      </c>
      <c r="F729" s="29"/>
      <c r="G729" s="29">
        <v>1000</v>
      </c>
      <c r="H729" s="29"/>
      <c r="I729" s="29">
        <v>1.4123333333333334</v>
      </c>
      <c r="J729" s="29">
        <v>2.7543333333333333</v>
      </c>
      <c r="K729" s="29">
        <v>1.0088333333333332</v>
      </c>
      <c r="L729" s="29">
        <v>0.128</v>
      </c>
      <c r="M729" s="29">
        <v>1.2696666666666665</v>
      </c>
      <c r="N729" s="29">
        <v>11.0535</v>
      </c>
      <c r="O729" s="29">
        <v>12.322833333333334</v>
      </c>
    </row>
    <row r="730" spans="1:15" x14ac:dyDescent="0.2">
      <c r="A730" s="28">
        <v>43496.291666664903</v>
      </c>
      <c r="B730" s="29">
        <v>-5.613500000000001</v>
      </c>
      <c r="C730" s="29">
        <v>-5.4929999999999994</v>
      </c>
      <c r="D730" s="29">
        <v>1.5598333333333334</v>
      </c>
      <c r="E730" s="29">
        <v>83.80944696061691</v>
      </c>
      <c r="F730" s="29"/>
      <c r="G730" s="29">
        <v>1000</v>
      </c>
      <c r="H730" s="29"/>
      <c r="I730" s="29">
        <v>1.7701666666666667</v>
      </c>
      <c r="J730" s="29">
        <v>2.9061666666666661</v>
      </c>
      <c r="K730" s="29">
        <v>2.4935000000000005</v>
      </c>
      <c r="L730" s="29">
        <v>0.95250000000000035</v>
      </c>
      <c r="M730" s="29">
        <v>7.4393333333333338</v>
      </c>
      <c r="N730" s="29">
        <v>28.655000000000001</v>
      </c>
      <c r="O730" s="29">
        <v>36.094999999999999</v>
      </c>
    </row>
    <row r="731" spans="1:15" x14ac:dyDescent="0.2">
      <c r="A731" s="28">
        <v>43496.333333331568</v>
      </c>
      <c r="B731" s="29">
        <v>-5.1225000000000005</v>
      </c>
      <c r="C731" s="29">
        <v>-5.9371666666666663</v>
      </c>
      <c r="D731" s="29">
        <v>1.9008333333333336</v>
      </c>
      <c r="E731" s="29">
        <v>107.80462687410878</v>
      </c>
      <c r="F731" s="29"/>
      <c r="G731" s="29">
        <v>1000</v>
      </c>
      <c r="H731" s="29"/>
      <c r="I731" s="29">
        <v>2.6191666666666666</v>
      </c>
      <c r="J731" s="29">
        <v>3.4090000000000003</v>
      </c>
      <c r="K731" s="29">
        <v>1.2950000000000002</v>
      </c>
      <c r="L731" s="29">
        <v>0.91583333333333328</v>
      </c>
      <c r="M731" s="29">
        <v>4.9029999999999996</v>
      </c>
      <c r="N731" s="29">
        <v>32.238333333333337</v>
      </c>
      <c r="O731" s="29">
        <v>37.141666666666659</v>
      </c>
    </row>
    <row r="732" spans="1:15" x14ac:dyDescent="0.2">
      <c r="A732" s="28">
        <v>43496.374999998232</v>
      </c>
      <c r="B732" s="29">
        <v>-4.3843333333333332</v>
      </c>
      <c r="C732" s="29">
        <v>-7.2981666666666669</v>
      </c>
      <c r="D732" s="29">
        <v>1.7538333333333334</v>
      </c>
      <c r="E732" s="29">
        <v>166.53173205103377</v>
      </c>
      <c r="F732" s="29"/>
      <c r="G732" s="29">
        <v>1001</v>
      </c>
      <c r="H732" s="29"/>
      <c r="I732" s="29">
        <v>3.2441666666666666</v>
      </c>
      <c r="J732" s="29">
        <v>3.5193333333333334</v>
      </c>
      <c r="K732" s="29">
        <v>1.7746666666666671</v>
      </c>
      <c r="L732" s="29">
        <v>0.34166666666666667</v>
      </c>
      <c r="M732" s="29">
        <v>2.1326666666666663</v>
      </c>
      <c r="N732" s="29">
        <v>25.701666666666672</v>
      </c>
      <c r="O732" s="29">
        <v>27.83666666666667</v>
      </c>
    </row>
    <row r="733" spans="1:15" x14ac:dyDescent="0.2">
      <c r="A733" s="28">
        <v>43496.416666664896</v>
      </c>
      <c r="B733" s="29">
        <v>-5.2164999999999999</v>
      </c>
      <c r="C733" s="29">
        <v>-6.5706666666666678</v>
      </c>
      <c r="D733" s="29">
        <v>1.6429999999999998</v>
      </c>
      <c r="E733" s="29">
        <v>151.10243923868336</v>
      </c>
      <c r="F733" s="29"/>
      <c r="G733" s="29">
        <v>1001.5</v>
      </c>
      <c r="H733" s="29"/>
      <c r="I733" s="29">
        <v>2.0738333333333334</v>
      </c>
      <c r="J733" s="29">
        <v>2.9033333333333338</v>
      </c>
      <c r="K733" s="29">
        <v>2.2805</v>
      </c>
      <c r="L733" s="29">
        <v>2.6833333333333376E-2</v>
      </c>
      <c r="M733" s="29">
        <v>3.1621666666666663</v>
      </c>
      <c r="N733" s="29">
        <v>29.896666666666665</v>
      </c>
      <c r="O733" s="29">
        <v>33.056666666666665</v>
      </c>
    </row>
    <row r="734" spans="1:15" x14ac:dyDescent="0.2">
      <c r="A734" s="28">
        <v>43496.45833333156</v>
      </c>
      <c r="B734" s="29">
        <v>-4.4566666666666679</v>
      </c>
      <c r="C734" s="29">
        <v>-6.6163333333333334</v>
      </c>
      <c r="D734" s="29">
        <v>1.4854999999999998</v>
      </c>
      <c r="E734" s="29">
        <v>167.34795324458923</v>
      </c>
      <c r="F734" s="29"/>
      <c r="G734" s="29">
        <v>1002</v>
      </c>
      <c r="H734" s="29"/>
      <c r="I734" s="29">
        <v>2.0193333333333334</v>
      </c>
      <c r="J734" s="29">
        <v>2.7701666666666664</v>
      </c>
      <c r="K734" s="29">
        <v>2.4743333333333326</v>
      </c>
      <c r="L734" s="29">
        <v>-6.8333333333333024E-3</v>
      </c>
      <c r="M734" s="29">
        <v>8.5764999999999993</v>
      </c>
      <c r="N734" s="29">
        <v>33.443333333333335</v>
      </c>
      <c r="O734" s="29">
        <v>42.021666666666668</v>
      </c>
    </row>
    <row r="735" spans="1:15" x14ac:dyDescent="0.2">
      <c r="A735" s="28">
        <v>43496.499999998225</v>
      </c>
      <c r="B735" s="29">
        <v>-2.8158333333333334</v>
      </c>
      <c r="C735" s="29">
        <v>-5.6193333333333335</v>
      </c>
      <c r="D735" s="29">
        <v>1.9708333333333334</v>
      </c>
      <c r="E735" s="29">
        <v>156.53623327217002</v>
      </c>
      <c r="F735" s="29"/>
      <c r="G735" s="29">
        <v>1002</v>
      </c>
      <c r="H735" s="29"/>
      <c r="I735" s="29">
        <v>1.883</v>
      </c>
      <c r="J735" s="29">
        <v>2.5033333333333334</v>
      </c>
      <c r="K735" s="29">
        <v>2.2863333333333333</v>
      </c>
      <c r="L735" s="29">
        <v>-0.3138333333333333</v>
      </c>
      <c r="M735" s="29">
        <v>4.3425000000000002</v>
      </c>
      <c r="N735" s="29">
        <v>12.573666666666668</v>
      </c>
      <c r="O735" s="29">
        <v>16.916666666666668</v>
      </c>
    </row>
    <row r="736" spans="1:15" x14ac:dyDescent="0.2">
      <c r="A736" s="28">
        <v>43496.541666664889</v>
      </c>
      <c r="B736" s="29">
        <v>-2.3523333333333336</v>
      </c>
      <c r="C736" s="29">
        <v>-5.4446666666666665</v>
      </c>
      <c r="D736" s="29">
        <v>2.3508333333333336</v>
      </c>
      <c r="E736" s="29">
        <v>164.94458943575754</v>
      </c>
      <c r="F736" s="29"/>
      <c r="G736" s="29">
        <v>1002.8333333333334</v>
      </c>
      <c r="H736" s="29"/>
      <c r="I736" s="29">
        <v>1.5946666666666669</v>
      </c>
      <c r="J736" s="29">
        <v>2.2616666666666667</v>
      </c>
      <c r="K736" s="29">
        <v>1.4493333333333334</v>
      </c>
      <c r="L736" s="29">
        <v>0.53916666666666657</v>
      </c>
      <c r="M736" s="29">
        <v>3.2375000000000003</v>
      </c>
      <c r="N736" s="29">
        <v>11.325833333333334</v>
      </c>
      <c r="O736" s="29">
        <v>14.561666666666667</v>
      </c>
    </row>
    <row r="737" spans="1:15" x14ac:dyDescent="0.2">
      <c r="A737" s="28">
        <v>43496.583333331553</v>
      </c>
      <c r="B737" s="29">
        <v>-2.5668333333333337</v>
      </c>
      <c r="C737" s="29">
        <v>-5.700333333333333</v>
      </c>
      <c r="D737" s="29">
        <v>2.4436666666666667</v>
      </c>
      <c r="E737" s="29">
        <v>166.55843004425657</v>
      </c>
      <c r="F737" s="29"/>
      <c r="G737" s="29">
        <v>1003</v>
      </c>
      <c r="H737" s="29"/>
      <c r="I737" s="29">
        <v>1.1850000000000001</v>
      </c>
      <c r="J737" s="29">
        <v>2.0585</v>
      </c>
      <c r="K737" s="29">
        <v>0.76466666666666661</v>
      </c>
      <c r="L737" s="29">
        <v>0.62883333333333336</v>
      </c>
      <c r="M737" s="29">
        <v>4.1738333333333326</v>
      </c>
      <c r="N737" s="29">
        <v>16.7255</v>
      </c>
      <c r="O737" s="29">
        <v>20.89833333333333</v>
      </c>
    </row>
    <row r="738" spans="1:15" x14ac:dyDescent="0.2">
      <c r="A738" s="28">
        <v>43496.624999998217</v>
      </c>
      <c r="B738" s="29">
        <v>-1.8553333333333335</v>
      </c>
      <c r="C738" s="29">
        <v>-5.4415000000000004</v>
      </c>
      <c r="D738" s="29">
        <v>2.2016666666666667</v>
      </c>
      <c r="E738" s="29">
        <v>171.06228132971927</v>
      </c>
      <c r="F738" s="29"/>
      <c r="G738" s="29">
        <v>1003.1666666666666</v>
      </c>
      <c r="H738" s="29"/>
      <c r="I738" s="29">
        <v>1.2890000000000001</v>
      </c>
      <c r="J738" s="29">
        <v>2.0084999999999997</v>
      </c>
      <c r="K738" s="29">
        <v>1.8523333333333332</v>
      </c>
      <c r="L738" s="29">
        <v>0.6379999999999999</v>
      </c>
      <c r="M738" s="29">
        <v>5.1455000000000002</v>
      </c>
      <c r="N738" s="29">
        <v>20.089666666666666</v>
      </c>
      <c r="O738" s="29">
        <v>25.233333333333334</v>
      </c>
    </row>
    <row r="739" spans="1:15" x14ac:dyDescent="0.2">
      <c r="A739" s="28">
        <v>43496.666666664882</v>
      </c>
      <c r="B739" s="29">
        <v>-1.9566666666666668</v>
      </c>
      <c r="C739" s="29">
        <v>-5.6385000000000005</v>
      </c>
      <c r="D739" s="29">
        <v>2.5711666666666666</v>
      </c>
      <c r="E739" s="29">
        <v>166.76747554318683</v>
      </c>
      <c r="F739" s="29"/>
      <c r="G739" s="29">
        <v>1004</v>
      </c>
      <c r="H739" s="29"/>
      <c r="I739" s="29">
        <v>1.0805</v>
      </c>
      <c r="J739" s="29">
        <v>2.0779999999999998</v>
      </c>
      <c r="K739" s="29">
        <v>1.4984999999999999</v>
      </c>
      <c r="L739" s="29">
        <v>0.77933333333333343</v>
      </c>
      <c r="M739" s="29">
        <v>2.1176666666666666</v>
      </c>
      <c r="N739" s="29">
        <v>16.656666666666666</v>
      </c>
      <c r="O739" s="29">
        <v>18.776666666666667</v>
      </c>
    </row>
    <row r="740" spans="1:15" x14ac:dyDescent="0.2">
      <c r="A740" s="28">
        <v>43496.708333331546</v>
      </c>
      <c r="B740" s="29">
        <v>-2.7528333333333332</v>
      </c>
      <c r="C740" s="29">
        <v>-2.9476666666666667</v>
      </c>
      <c r="D740" s="29">
        <v>2.5773333333333333</v>
      </c>
      <c r="E740" s="29">
        <v>96.619987213978575</v>
      </c>
      <c r="F740" s="29"/>
      <c r="G740" s="29">
        <v>1004.6666666666666</v>
      </c>
      <c r="H740" s="29"/>
      <c r="I740" s="29">
        <v>2.2076666666666669</v>
      </c>
      <c r="J740" s="29">
        <v>3.4243333333333337</v>
      </c>
      <c r="K740" s="29">
        <v>2.109</v>
      </c>
      <c r="L740" s="29">
        <v>0.15483333333333338</v>
      </c>
      <c r="M740" s="29">
        <v>6.9295</v>
      </c>
      <c r="N740" s="29">
        <v>49.778333333333336</v>
      </c>
      <c r="O740" s="29">
        <v>56.698333333333345</v>
      </c>
    </row>
    <row r="741" spans="1:15" x14ac:dyDescent="0.2">
      <c r="A741" s="28">
        <v>43496.74999999821</v>
      </c>
      <c r="B741" s="29">
        <v>-2.8161666666666672</v>
      </c>
      <c r="C741" s="29">
        <v>-3.0500000000000003</v>
      </c>
      <c r="D741" s="29">
        <v>2.2038333333333333</v>
      </c>
      <c r="E741" s="29">
        <v>86.12829987065264</v>
      </c>
      <c r="F741" s="29"/>
      <c r="G741" s="29">
        <v>1005.1666666666666</v>
      </c>
      <c r="H741" s="29"/>
      <c r="I741" s="29">
        <v>3.8748333333333331</v>
      </c>
      <c r="J741" s="29">
        <v>4.6263333333333341</v>
      </c>
      <c r="K741" s="29">
        <v>1.6619999999999999</v>
      </c>
      <c r="L741" s="29">
        <v>0.8620000000000001</v>
      </c>
      <c r="M741" s="29">
        <v>10.737333333333332</v>
      </c>
      <c r="N741" s="29">
        <v>55.074999999999996</v>
      </c>
      <c r="O741" s="29">
        <v>65.806666666666658</v>
      </c>
    </row>
    <row r="742" spans="1:15" x14ac:dyDescent="0.2">
      <c r="A742" s="28">
        <v>43496.791666664874</v>
      </c>
      <c r="B742" s="29">
        <v>-3.1221666666666668</v>
      </c>
      <c r="C742" s="29">
        <v>-3.2805</v>
      </c>
      <c r="D742" s="29">
        <v>1.89</v>
      </c>
      <c r="E742" s="29">
        <v>100.52302248126782</v>
      </c>
      <c r="F742" s="29"/>
      <c r="G742" s="29">
        <v>1006</v>
      </c>
      <c r="H742" s="29"/>
      <c r="I742" s="29">
        <v>4.5286666666666662</v>
      </c>
      <c r="J742" s="29">
        <v>6.1984999999999992</v>
      </c>
      <c r="K742" s="29">
        <v>1.3726666666666665</v>
      </c>
      <c r="L742" s="29">
        <v>2.6839999999999997</v>
      </c>
      <c r="M742" s="29">
        <v>7.2030000000000003</v>
      </c>
      <c r="N742" s="29">
        <v>57.999999999999993</v>
      </c>
      <c r="O742" s="29">
        <v>65.194999999999993</v>
      </c>
    </row>
    <row r="743" spans="1:15" x14ac:dyDescent="0.2">
      <c r="A743" s="28">
        <v>43496.833333331539</v>
      </c>
      <c r="B743" s="29">
        <v>-3.519166666666667</v>
      </c>
      <c r="C743" s="29">
        <v>-5.1346666666666669</v>
      </c>
      <c r="D743" s="29">
        <v>2.0894999999999997</v>
      </c>
      <c r="E743" s="29">
        <v>127.76572457035317</v>
      </c>
      <c r="F743" s="29"/>
      <c r="G743" s="29">
        <v>1006.5</v>
      </c>
      <c r="H743" s="29"/>
      <c r="I743" s="29">
        <v>6.5279999999999996</v>
      </c>
      <c r="J743" s="29">
        <v>8.0231666666666666</v>
      </c>
      <c r="K743" s="29">
        <v>2.4290000000000003</v>
      </c>
      <c r="L743" s="29">
        <v>1.3611666666666666</v>
      </c>
      <c r="M743" s="29">
        <v>7.6558333333333328</v>
      </c>
      <c r="N743" s="29">
        <v>45.568333333333328</v>
      </c>
      <c r="O743" s="29">
        <v>53.225000000000001</v>
      </c>
    </row>
    <row r="744" spans="1:15" x14ac:dyDescent="0.2">
      <c r="A744" s="28">
        <v>43496.874999998203</v>
      </c>
      <c r="B744" s="29">
        <v>-4.0110000000000001</v>
      </c>
      <c r="C744" s="29">
        <v>-6.9061666666666666</v>
      </c>
      <c r="D744" s="29">
        <v>2.2475000000000001</v>
      </c>
      <c r="E744" s="29">
        <v>159.70686789556822</v>
      </c>
      <c r="F744" s="29"/>
      <c r="G744" s="29">
        <v>1007</v>
      </c>
      <c r="H744" s="29"/>
      <c r="I744" s="29">
        <v>4.6604999999999999</v>
      </c>
      <c r="J744" s="29">
        <v>6.9393333333333338</v>
      </c>
      <c r="K744" s="29">
        <v>2.1268333333333334</v>
      </c>
      <c r="L744" s="29">
        <v>0.77166666666666672</v>
      </c>
      <c r="M744" s="29">
        <v>2.0205000000000002</v>
      </c>
      <c r="N744" s="29">
        <v>19.25</v>
      </c>
      <c r="O744" s="29">
        <v>21.27</v>
      </c>
    </row>
    <row r="745" spans="1:15" x14ac:dyDescent="0.2">
      <c r="A745" s="28">
        <v>43496.916666664867</v>
      </c>
      <c r="B745" s="29">
        <v>-4.4176666666666664</v>
      </c>
      <c r="C745" s="29">
        <v>-6.2831666666666663</v>
      </c>
      <c r="D745" s="29">
        <v>2.2226666666666666</v>
      </c>
      <c r="E745" s="29">
        <v>152.2231098874027</v>
      </c>
      <c r="F745" s="29"/>
      <c r="G745" s="29">
        <v>1007</v>
      </c>
      <c r="H745" s="29"/>
      <c r="I745" s="29">
        <v>3.6940000000000004</v>
      </c>
      <c r="J745" s="29">
        <v>6.9461666666666675</v>
      </c>
      <c r="K745" s="29">
        <v>0.97483333333333344</v>
      </c>
      <c r="L745" s="29">
        <v>0.57916666666666661</v>
      </c>
      <c r="M745" s="29">
        <v>0.28049999999999997</v>
      </c>
      <c r="N745" s="29">
        <v>17.680000000000003</v>
      </c>
      <c r="O745" s="29">
        <v>17.961666666666662</v>
      </c>
    </row>
    <row r="746" spans="1:15" x14ac:dyDescent="0.2">
      <c r="A746" s="28">
        <v>43496.958333331531</v>
      </c>
      <c r="B746" s="29">
        <v>-3.7970000000000006</v>
      </c>
      <c r="C746" s="29">
        <v>-4.5508333333333333</v>
      </c>
      <c r="D746" s="29">
        <v>2.816333333333334</v>
      </c>
      <c r="E746" s="29">
        <v>85.723969689020635</v>
      </c>
      <c r="F746" s="29"/>
      <c r="G746" s="29">
        <v>1007.5</v>
      </c>
      <c r="H746" s="29"/>
      <c r="I746" s="29">
        <v>2.8318333333333334</v>
      </c>
      <c r="J746" s="29">
        <v>5.7398333333333333</v>
      </c>
      <c r="K746" s="29">
        <v>2.0721666666666665</v>
      </c>
      <c r="L746" s="29">
        <v>-0.1865</v>
      </c>
      <c r="M746" s="29">
        <v>0.20616666666666669</v>
      </c>
      <c r="N746" s="29">
        <v>7.4654999999999987</v>
      </c>
      <c r="O746" s="29">
        <v>7.6723333333333334</v>
      </c>
    </row>
    <row r="747" spans="1:15" x14ac:dyDescent="0.2">
      <c r="A747" s="28">
        <v>43496.999999998196</v>
      </c>
      <c r="B747" s="29">
        <v>-3.9375</v>
      </c>
      <c r="C747" s="29">
        <v>-4.6878333333333329</v>
      </c>
      <c r="D747" s="29">
        <v>2.9621666666666666</v>
      </c>
      <c r="E747" s="29">
        <v>88.266501777589767</v>
      </c>
      <c r="F747" s="29"/>
      <c r="G747" s="29">
        <v>1008</v>
      </c>
      <c r="H747" s="29"/>
      <c r="I747" s="29">
        <v>2.4148333333333327</v>
      </c>
      <c r="J747" s="29">
        <v>4.5424999999999995</v>
      </c>
      <c r="K747" s="29">
        <v>2.4129999999999998</v>
      </c>
      <c r="L747" s="29">
        <v>-0.16433333333333344</v>
      </c>
      <c r="M747" s="29">
        <v>0.25500000000000006</v>
      </c>
      <c r="N747" s="29">
        <v>2.7093333333333334</v>
      </c>
      <c r="O747" s="29">
        <v>2.9641666666666668</v>
      </c>
    </row>
    <row r="748" spans="1:15" x14ac:dyDescent="0.2">
      <c r="A748" s="28">
        <v>43497.04166666486</v>
      </c>
      <c r="B748" s="29">
        <v>-4.2961666666666671</v>
      </c>
      <c r="C748" s="29">
        <v>-4.9083333333333341</v>
      </c>
      <c r="D748" s="29">
        <v>2.8213333333333335</v>
      </c>
      <c r="E748" s="29">
        <v>84.306587349459079</v>
      </c>
      <c r="F748" s="29"/>
      <c r="G748" s="29">
        <v>1008</v>
      </c>
      <c r="H748" s="29"/>
      <c r="I748" s="29">
        <v>2.4593333333333334</v>
      </c>
      <c r="J748" s="29">
        <v>3.7931666666666666</v>
      </c>
      <c r="K748" s="29">
        <v>1.1126666666666667</v>
      </c>
      <c r="L748" s="29">
        <v>0.41250000000000009</v>
      </c>
      <c r="M748" s="29">
        <v>-0.19600000000000004</v>
      </c>
      <c r="N748" s="29">
        <v>2.2288333333333332</v>
      </c>
      <c r="O748" s="29">
        <v>2.0328333333333335</v>
      </c>
    </row>
    <row r="749" spans="1:15" x14ac:dyDescent="0.2">
      <c r="A749" s="28">
        <v>43497.083333331524</v>
      </c>
      <c r="B749" s="29">
        <v>-4.2443333333333335</v>
      </c>
      <c r="C749" s="29">
        <v>-5.0004999999999997</v>
      </c>
      <c r="D749" s="29">
        <v>1.8256666666666668</v>
      </c>
      <c r="E749" s="29">
        <v>99.34360054170233</v>
      </c>
      <c r="F749" s="29"/>
      <c r="G749" s="29">
        <v>1008</v>
      </c>
      <c r="H749" s="29"/>
      <c r="I749" s="29">
        <v>2.4514999999999998</v>
      </c>
      <c r="J749" s="29">
        <v>3.8013333333333335</v>
      </c>
      <c r="K749" s="29">
        <v>1.0440000000000003</v>
      </c>
      <c r="L749" s="29">
        <v>0.34116666666666673</v>
      </c>
      <c r="M749" s="29">
        <v>-0.19950000000000001</v>
      </c>
      <c r="N749" s="29">
        <v>3.827</v>
      </c>
      <c r="O749" s="29">
        <v>3.6271666666666662</v>
      </c>
    </row>
    <row r="750" spans="1:15" x14ac:dyDescent="0.2">
      <c r="A750" s="28">
        <v>43497.124999998188</v>
      </c>
      <c r="B750" s="29">
        <v>-4.5274999999999999</v>
      </c>
      <c r="C750" s="29">
        <v>-5.8223333333333329</v>
      </c>
      <c r="D750" s="29">
        <v>1.4268333333333334</v>
      </c>
      <c r="E750" s="29">
        <v>164.7672034590218</v>
      </c>
      <c r="F750" s="29"/>
      <c r="G750" s="29">
        <v>1008</v>
      </c>
      <c r="H750" s="29"/>
      <c r="I750" s="29">
        <v>2.2905000000000002</v>
      </c>
      <c r="J750" s="29">
        <v>3.918333333333333</v>
      </c>
      <c r="K750" s="29">
        <v>1.3656666666666668</v>
      </c>
      <c r="L750" s="29">
        <v>0.41166666666666651</v>
      </c>
      <c r="M750" s="29">
        <v>-0.18583333333333332</v>
      </c>
      <c r="N750" s="29">
        <v>2.9315000000000002</v>
      </c>
      <c r="O750" s="29">
        <v>2.7454999999999998</v>
      </c>
    </row>
    <row r="751" spans="1:15" x14ac:dyDescent="0.2">
      <c r="A751" s="28">
        <v>43497.166666664853</v>
      </c>
      <c r="B751" s="29">
        <v>-4.3151666666666664</v>
      </c>
      <c r="C751" s="29">
        <v>-5.0824999999999996</v>
      </c>
      <c r="D751" s="29">
        <v>2.5553333333333335</v>
      </c>
      <c r="E751" s="29">
        <v>89.456676254163753</v>
      </c>
      <c r="F751" s="29"/>
      <c r="G751" s="29">
        <v>1008</v>
      </c>
      <c r="H751" s="29"/>
      <c r="I751" s="29">
        <v>2.2033333333333336</v>
      </c>
      <c r="J751" s="29">
        <v>3.9940000000000002</v>
      </c>
      <c r="K751" s="29">
        <v>0.99399999999999977</v>
      </c>
      <c r="L751" s="29">
        <v>0.3155</v>
      </c>
      <c r="M751" s="29">
        <v>-0.24883333333333332</v>
      </c>
      <c r="N751" s="29">
        <v>2.8351666666666673</v>
      </c>
      <c r="O751" s="29">
        <v>2.5871666666666666</v>
      </c>
    </row>
    <row r="752" spans="1:15" x14ac:dyDescent="0.2">
      <c r="A752" s="28">
        <v>43497.208333331517</v>
      </c>
      <c r="B752" s="29">
        <v>-3.6003333333333334</v>
      </c>
      <c r="C752" s="29">
        <v>-3.5068333333333332</v>
      </c>
      <c r="D752" s="29">
        <v>7.8523333333333341</v>
      </c>
      <c r="E752" s="29">
        <v>25.305384965113596</v>
      </c>
      <c r="F752" s="29"/>
      <c r="G752" s="29">
        <v>1008.6666666666666</v>
      </c>
      <c r="H752" s="29"/>
      <c r="I752" s="29">
        <v>1.5165</v>
      </c>
      <c r="J752" s="29">
        <v>3.404666666666667</v>
      </c>
      <c r="K752" s="29">
        <v>1.6423333333333332</v>
      </c>
      <c r="L752" s="29">
        <v>0.44233333333333336</v>
      </c>
      <c r="M752" s="29">
        <v>-0.23933333333333331</v>
      </c>
      <c r="N752" s="29">
        <v>0.88500000000000012</v>
      </c>
      <c r="O752" s="29">
        <v>0.64566666666666672</v>
      </c>
    </row>
    <row r="753" spans="1:15" x14ac:dyDescent="0.2">
      <c r="A753" s="28">
        <v>43497.249999998181</v>
      </c>
      <c r="B753" s="29">
        <v>-3.7120000000000002</v>
      </c>
      <c r="C753" s="29">
        <v>-3.7106666666666666</v>
      </c>
      <c r="D753" s="29">
        <v>6.4835000000000003</v>
      </c>
      <c r="E753" s="29">
        <v>24.36638955596116</v>
      </c>
      <c r="F753" s="29"/>
      <c r="G753" s="29">
        <v>962.26666666666677</v>
      </c>
      <c r="H753" s="29"/>
      <c r="I753" s="29">
        <v>1.6701666666666666</v>
      </c>
      <c r="J753" s="29">
        <v>3.1913333333333331</v>
      </c>
      <c r="K753" s="29">
        <v>2.1016666666666666</v>
      </c>
      <c r="L753" s="29">
        <v>0.97566666666666646</v>
      </c>
      <c r="M753" s="29">
        <v>-0.23016666666666666</v>
      </c>
      <c r="N753" s="29">
        <v>1.1663333333333334</v>
      </c>
      <c r="O753" s="29">
        <v>0.9365</v>
      </c>
    </row>
    <row r="754" spans="1:15" x14ac:dyDescent="0.2">
      <c r="A754" s="28">
        <v>43497.291666664845</v>
      </c>
      <c r="B754" s="29">
        <v>-4.1726666666666654</v>
      </c>
      <c r="C754" s="29">
        <v>-4.0288333333333339</v>
      </c>
      <c r="D754" s="29">
        <v>6.9868333333333332</v>
      </c>
      <c r="E754" s="29">
        <v>19.891590847673314</v>
      </c>
      <c r="F754" s="29"/>
      <c r="G754" s="29">
        <v>1009</v>
      </c>
      <c r="H754" s="29"/>
      <c r="I754" s="29">
        <v>1.7261666666666666</v>
      </c>
      <c r="J754" s="29">
        <v>3.4336666666666669</v>
      </c>
      <c r="K754" s="29">
        <v>1.1878333333333335</v>
      </c>
      <c r="L754" s="29">
        <v>1.0114999999999998</v>
      </c>
      <c r="M754" s="29">
        <v>-0.25950000000000001</v>
      </c>
      <c r="N754" s="29">
        <v>1.2910000000000001</v>
      </c>
      <c r="O754" s="29">
        <v>1.0309999999999999</v>
      </c>
    </row>
    <row r="755" spans="1:15" x14ac:dyDescent="0.2">
      <c r="A755" s="28">
        <v>43497.333333331509</v>
      </c>
      <c r="B755" s="29">
        <v>-4.3281666666666672</v>
      </c>
      <c r="C755" s="29">
        <v>-4.0709999999999997</v>
      </c>
      <c r="D755" s="29">
        <v>7.7421666666666669</v>
      </c>
      <c r="E755" s="29">
        <v>22.774062722005308</v>
      </c>
      <c r="F755" s="29"/>
      <c r="G755" s="29">
        <v>993.66666666666663</v>
      </c>
      <c r="H755" s="29"/>
      <c r="I755" s="29">
        <v>1.7238333333333333</v>
      </c>
      <c r="J755" s="29">
        <v>3.4231666666666665</v>
      </c>
      <c r="K755" s="29">
        <v>4.0186666666666673</v>
      </c>
      <c r="L755" s="29">
        <v>1.1618333333333333</v>
      </c>
      <c r="M755" s="29">
        <v>-0.27916666666666662</v>
      </c>
      <c r="N755" s="29">
        <v>4.1013333333333337</v>
      </c>
      <c r="O755" s="29">
        <v>3.8219999999999996</v>
      </c>
    </row>
    <row r="756" spans="1:15" x14ac:dyDescent="0.2">
      <c r="A756" s="28">
        <v>43497.374999998174</v>
      </c>
      <c r="B756" s="29">
        <v>-4.5393333333333326</v>
      </c>
      <c r="C756" s="29">
        <v>-4.4578333333333333</v>
      </c>
      <c r="D756" s="29">
        <v>8.0326666666666657</v>
      </c>
      <c r="E756" s="29">
        <v>26.96384688626458</v>
      </c>
      <c r="F756" s="29"/>
      <c r="G756" s="29">
        <v>1010</v>
      </c>
      <c r="H756" s="29"/>
      <c r="I756" s="29">
        <v>2.0726666666666667</v>
      </c>
      <c r="J756" s="29">
        <v>3.5496666666666665</v>
      </c>
      <c r="K756" s="29">
        <v>1.8281666666666667</v>
      </c>
      <c r="L756" s="29">
        <v>0.70266666666666677</v>
      </c>
      <c r="M756" s="29">
        <v>8.6999999999999966E-2</v>
      </c>
      <c r="N756" s="29">
        <v>5.5013333333333323</v>
      </c>
      <c r="O756" s="29">
        <v>5.5881666666666661</v>
      </c>
    </row>
    <row r="757" spans="1:15" x14ac:dyDescent="0.2">
      <c r="A757" s="28">
        <v>43497.416666664838</v>
      </c>
      <c r="B757" s="29">
        <v>-4.6980000000000004</v>
      </c>
      <c r="C757" s="29">
        <v>-4.7286666666666664</v>
      </c>
      <c r="D757" s="29">
        <v>4.9775</v>
      </c>
      <c r="E757" s="29">
        <v>32.301368374755533</v>
      </c>
      <c r="F757" s="29"/>
      <c r="G757" s="29">
        <v>1010</v>
      </c>
      <c r="H757" s="29"/>
      <c r="I757" s="29">
        <v>1.8654999999999997</v>
      </c>
      <c r="J757" s="29">
        <v>3.3426666666666662</v>
      </c>
      <c r="K757" s="29">
        <v>1.3651666666666669</v>
      </c>
      <c r="L757" s="29">
        <v>1.0403333333333331</v>
      </c>
      <c r="M757" s="29">
        <v>0.17566666666666667</v>
      </c>
      <c r="N757" s="29">
        <v>5.3488333333333324</v>
      </c>
      <c r="O757" s="29">
        <v>5.5261666666666658</v>
      </c>
    </row>
    <row r="758" spans="1:15" x14ac:dyDescent="0.2">
      <c r="A758" s="28">
        <v>43497.458333331502</v>
      </c>
      <c r="B758" s="29">
        <v>-4.8765000000000001</v>
      </c>
      <c r="C758" s="29">
        <v>-4.2575000000000003</v>
      </c>
      <c r="D758" s="29">
        <v>6.4623333333333335</v>
      </c>
      <c r="E758" s="29">
        <v>20.451832360208016</v>
      </c>
      <c r="F758" s="29"/>
      <c r="G758" s="29">
        <v>1010</v>
      </c>
      <c r="H758" s="29"/>
      <c r="I758" s="29">
        <v>2.2513333333333332</v>
      </c>
      <c r="J758" s="29">
        <v>3.6741666666666668</v>
      </c>
      <c r="K758" s="29">
        <v>2.5171666666666668</v>
      </c>
      <c r="L758" s="29">
        <v>0.72833333333333328</v>
      </c>
      <c r="M758" s="29">
        <v>4.5018333333333329</v>
      </c>
      <c r="N758" s="29">
        <v>28.241666666666671</v>
      </c>
      <c r="O758" s="29">
        <v>32.741666666666667</v>
      </c>
    </row>
    <row r="759" spans="1:15" x14ac:dyDescent="0.2">
      <c r="A759" s="28">
        <v>43497.499999998166</v>
      </c>
      <c r="B759" s="29">
        <v>-4.1674999999999995</v>
      </c>
      <c r="C759" s="29">
        <v>-4.5153333333333334</v>
      </c>
      <c r="D759" s="29">
        <v>5.3938333333333333</v>
      </c>
      <c r="E759" s="29">
        <v>40.460670177201109</v>
      </c>
      <c r="F759" s="29"/>
      <c r="G759" s="29">
        <v>994.33333333333337</v>
      </c>
      <c r="H759" s="29"/>
      <c r="I759" s="29">
        <v>2.3546666666666667</v>
      </c>
      <c r="J759" s="29">
        <v>2.8081666666666667</v>
      </c>
      <c r="K759" s="29">
        <v>3.6395</v>
      </c>
      <c r="L759" s="29">
        <v>0.58299999999999996</v>
      </c>
      <c r="M759" s="29">
        <v>7.6053333333333333</v>
      </c>
      <c r="N759" s="29">
        <v>30.196666666666669</v>
      </c>
      <c r="O759" s="29">
        <v>37.801666666666669</v>
      </c>
    </row>
    <row r="760" spans="1:15" x14ac:dyDescent="0.2">
      <c r="A760" s="28">
        <v>43497.541666664831</v>
      </c>
      <c r="B760" s="29">
        <v>-3.6791666666666667</v>
      </c>
      <c r="C760" s="29">
        <v>-4.17</v>
      </c>
      <c r="D760" s="29">
        <v>7.5551666666666657</v>
      </c>
      <c r="E760" s="29">
        <v>21.736049547158558</v>
      </c>
      <c r="F760" s="29"/>
      <c r="G760" s="29">
        <v>1010</v>
      </c>
      <c r="H760" s="29"/>
      <c r="I760" s="29">
        <v>1.3985000000000001</v>
      </c>
      <c r="J760" s="29">
        <v>2.3811666666666667</v>
      </c>
      <c r="K760" s="29">
        <v>1.8085</v>
      </c>
      <c r="L760" s="29">
        <v>0.38083333333333347</v>
      </c>
      <c r="M760" s="29">
        <v>1.6416666666666668</v>
      </c>
      <c r="N760" s="29">
        <v>8.3368333333333329</v>
      </c>
      <c r="O760" s="29">
        <v>9.9793333333333347</v>
      </c>
    </row>
    <row r="761" spans="1:15" x14ac:dyDescent="0.2">
      <c r="A761" s="28">
        <v>43497.583333331495</v>
      </c>
      <c r="B761" s="29">
        <v>-4.3979999999999997</v>
      </c>
      <c r="C761" s="29">
        <v>-4.5483333333333329</v>
      </c>
      <c r="D761" s="29">
        <v>5.5808333333333335</v>
      </c>
      <c r="E761" s="29">
        <v>72.093529354535008</v>
      </c>
      <c r="F761" s="29"/>
      <c r="G761" s="29">
        <v>1010</v>
      </c>
      <c r="H761" s="29"/>
      <c r="I761" s="29">
        <v>0.7593333333333333</v>
      </c>
      <c r="J761" s="29">
        <v>2.2048333333333336</v>
      </c>
      <c r="K761" s="29">
        <v>2.3201666666666667</v>
      </c>
      <c r="L761" s="29">
        <v>9.3999999999999972E-2</v>
      </c>
      <c r="M761" s="29">
        <v>2.2773333333333334</v>
      </c>
      <c r="N761" s="29">
        <v>9.3185000000000002</v>
      </c>
      <c r="O761" s="29">
        <v>11.595333333333334</v>
      </c>
    </row>
    <row r="762" spans="1:15" x14ac:dyDescent="0.2">
      <c r="A762" s="28">
        <v>43497.624999998159</v>
      </c>
      <c r="B762" s="29">
        <v>-5.1256666666666675</v>
      </c>
      <c r="C762" s="29">
        <v>-6.9188333333333327</v>
      </c>
      <c r="D762" s="29">
        <v>2.3014999999999994</v>
      </c>
      <c r="E762" s="29">
        <v>162.21547665363352</v>
      </c>
      <c r="F762" s="29"/>
      <c r="G762" s="29">
        <v>1010</v>
      </c>
      <c r="H762" s="29"/>
      <c r="I762" s="29">
        <v>0.80216666666666681</v>
      </c>
      <c r="J762" s="29">
        <v>2.4448333333333334</v>
      </c>
      <c r="K762" s="29">
        <v>1.5506666666666664</v>
      </c>
      <c r="L762" s="29">
        <v>0.46166666666666656</v>
      </c>
      <c r="M762" s="29">
        <v>6.246666666666667</v>
      </c>
      <c r="N762" s="29">
        <v>20.141666666666669</v>
      </c>
      <c r="O762" s="29">
        <v>26.386166666666668</v>
      </c>
    </row>
    <row r="763" spans="1:15" x14ac:dyDescent="0.2">
      <c r="A763" s="28">
        <v>43497.666666664823</v>
      </c>
      <c r="B763" s="29">
        <v>-5.1834999999999996</v>
      </c>
      <c r="C763" s="29">
        <v>-7.2450000000000001</v>
      </c>
      <c r="D763" s="29">
        <v>2.9730000000000003</v>
      </c>
      <c r="E763" s="29">
        <v>152.57440242264599</v>
      </c>
      <c r="F763" s="29"/>
      <c r="G763" s="29">
        <v>1010</v>
      </c>
      <c r="H763" s="29"/>
      <c r="I763" s="29">
        <v>0.99166666666666659</v>
      </c>
      <c r="J763" s="29">
        <v>2.9175</v>
      </c>
      <c r="K763" s="29">
        <v>2.1046666666666667</v>
      </c>
      <c r="L763" s="29">
        <v>-0.50083333333333335</v>
      </c>
      <c r="M763" s="29">
        <v>3.6361666666666665</v>
      </c>
      <c r="N763" s="29">
        <v>11.249333333333334</v>
      </c>
      <c r="O763" s="29">
        <v>14.886666666666665</v>
      </c>
    </row>
    <row r="764" spans="1:15" x14ac:dyDescent="0.2">
      <c r="A764" s="28">
        <v>43497.708333331488</v>
      </c>
      <c r="B764" s="29">
        <v>-6.3766666666666678</v>
      </c>
      <c r="C764" s="29">
        <v>-8.5565000000000015</v>
      </c>
      <c r="D764" s="29">
        <v>2.4108333333333332</v>
      </c>
      <c r="E764" s="29">
        <v>166.47916105737994</v>
      </c>
      <c r="F764" s="29"/>
      <c r="G764" s="29">
        <v>1011</v>
      </c>
      <c r="H764" s="29"/>
      <c r="I764" s="29">
        <v>1.3804999999999998</v>
      </c>
      <c r="J764" s="29">
        <v>3.9444999999999997</v>
      </c>
      <c r="K764" s="29">
        <v>1.9561666666666668</v>
      </c>
      <c r="L764" s="29">
        <v>0.11550000000000005</v>
      </c>
      <c r="M764" s="29">
        <v>2.6026666666666665</v>
      </c>
      <c r="N764" s="29">
        <v>26.125</v>
      </c>
      <c r="O764" s="29">
        <v>28.726666666666663</v>
      </c>
    </row>
    <row r="765" spans="1:15" x14ac:dyDescent="0.2">
      <c r="A765" s="28">
        <v>43497.749999998152</v>
      </c>
      <c r="B765" s="29">
        <v>-6.4496666666666664</v>
      </c>
      <c r="C765" s="29">
        <v>-9.3689999999999998</v>
      </c>
      <c r="D765" s="29">
        <v>2.1853333333333333</v>
      </c>
      <c r="E765" s="29">
        <v>166.79484342013194</v>
      </c>
      <c r="F765" s="29"/>
      <c r="G765" s="29">
        <v>1011</v>
      </c>
      <c r="H765" s="29"/>
      <c r="I765" s="29">
        <v>1.9518333333333331</v>
      </c>
      <c r="J765" s="29">
        <v>4.7801666666666662</v>
      </c>
      <c r="K765" s="29">
        <v>1.4598333333333333</v>
      </c>
      <c r="L765" s="29">
        <v>0.65233333333333321</v>
      </c>
      <c r="M765" s="29">
        <v>6.2029999999999994</v>
      </c>
      <c r="N765" s="29">
        <v>37.471666666666671</v>
      </c>
      <c r="O765" s="29">
        <v>43.666666666666664</v>
      </c>
    </row>
    <row r="766" spans="1:15" x14ac:dyDescent="0.2">
      <c r="A766" s="28">
        <v>43497.791666664816</v>
      </c>
      <c r="B766" s="29">
        <v>-6.8518333333333343</v>
      </c>
      <c r="C766" s="29">
        <v>-9.7016666666666662</v>
      </c>
      <c r="D766" s="29">
        <v>2.4180000000000001</v>
      </c>
      <c r="E766" s="29">
        <v>169.08699530883663</v>
      </c>
      <c r="F766" s="29"/>
      <c r="G766" s="29">
        <v>1011</v>
      </c>
      <c r="H766" s="29"/>
      <c r="I766" s="29">
        <v>1.4911666666666668</v>
      </c>
      <c r="J766" s="29">
        <v>4.6944999999999997</v>
      </c>
      <c r="K766" s="29">
        <v>0.60583333333333322</v>
      </c>
      <c r="L766" s="29">
        <v>1.2489999999999999</v>
      </c>
      <c r="M766" s="29">
        <v>1.8159999999999998</v>
      </c>
      <c r="N766" s="29">
        <v>8.2223333333333333</v>
      </c>
      <c r="O766" s="29">
        <v>10.039</v>
      </c>
    </row>
    <row r="767" spans="1:15" x14ac:dyDescent="0.2">
      <c r="A767" s="28">
        <v>43497.83333333148</v>
      </c>
      <c r="B767" s="29">
        <v>-6.5186666666666655</v>
      </c>
      <c r="C767" s="29">
        <v>-8.3826666666666672</v>
      </c>
      <c r="D767" s="29">
        <v>2.5624999999999996</v>
      </c>
      <c r="E767" s="29">
        <v>138.75873382489578</v>
      </c>
      <c r="F767" s="29"/>
      <c r="G767" s="29">
        <v>1010.1666666666666</v>
      </c>
      <c r="H767" s="29"/>
      <c r="I767" s="29">
        <v>1.3841666666666665</v>
      </c>
      <c r="J767" s="29">
        <v>4.4176666666666664</v>
      </c>
      <c r="K767" s="29">
        <v>2.4689999999999999</v>
      </c>
      <c r="L767" s="29">
        <v>-0.15350000000000003</v>
      </c>
      <c r="M767" s="29">
        <v>1.7140000000000002</v>
      </c>
      <c r="N767" s="29">
        <v>7.6559999999999988</v>
      </c>
      <c r="O767" s="29">
        <v>9.3708333333333318</v>
      </c>
    </row>
    <row r="768" spans="1:15" x14ac:dyDescent="0.2">
      <c r="A768" s="28">
        <v>43497.874999998145</v>
      </c>
      <c r="B768" s="29">
        <v>-6.5836666666666659</v>
      </c>
      <c r="C768" s="29">
        <v>-9.59</v>
      </c>
      <c r="D768" s="29">
        <v>2.169</v>
      </c>
      <c r="E768" s="29">
        <v>165.6237141194099</v>
      </c>
      <c r="F768" s="29"/>
      <c r="G768" s="29">
        <v>1010</v>
      </c>
      <c r="H768" s="29"/>
      <c r="I768" s="29">
        <v>1.0196666666666667</v>
      </c>
      <c r="J768" s="29">
        <v>3.9226666666666667</v>
      </c>
      <c r="K768" s="29">
        <v>0.83899999999999975</v>
      </c>
      <c r="L768" s="29">
        <v>0.50333333333333319</v>
      </c>
      <c r="M768" s="29">
        <v>0.26766666666666666</v>
      </c>
      <c r="N768" s="29">
        <v>13.443499999999998</v>
      </c>
      <c r="O768" s="29">
        <v>13.709166666666667</v>
      </c>
    </row>
    <row r="769" spans="1:15" x14ac:dyDescent="0.2">
      <c r="A769" s="28">
        <v>43497.916666664809</v>
      </c>
      <c r="B769" s="29">
        <v>-7.0086666666666666</v>
      </c>
      <c r="C769" s="29">
        <v>-8.5359999999999996</v>
      </c>
      <c r="D769" s="29">
        <v>1.5175000000000001</v>
      </c>
      <c r="E769" s="29">
        <v>143.60958220788905</v>
      </c>
      <c r="F769" s="29"/>
      <c r="G769" s="29">
        <v>1010</v>
      </c>
      <c r="H769" s="29"/>
      <c r="I769" s="29">
        <v>0.85716666666666663</v>
      </c>
      <c r="J769" s="29">
        <v>3.8056666666666668</v>
      </c>
      <c r="K769" s="29">
        <v>0.9763333333333335</v>
      </c>
      <c r="L769" s="29">
        <v>0.48716666666666686</v>
      </c>
      <c r="M769" s="29">
        <v>0.14200000000000002</v>
      </c>
      <c r="N769" s="29">
        <v>6.8655000000000008</v>
      </c>
      <c r="O769" s="29">
        <v>7.0075000000000003</v>
      </c>
    </row>
    <row r="770" spans="1:15" x14ac:dyDescent="0.2">
      <c r="A770" s="28">
        <v>43497.958333331473</v>
      </c>
      <c r="B770" s="29">
        <v>-7.9394999999999998</v>
      </c>
      <c r="C770" s="29">
        <v>-11.626666666666667</v>
      </c>
      <c r="D770" s="29">
        <v>1.8064999999999998</v>
      </c>
      <c r="E770" s="29">
        <v>167.29056869920618</v>
      </c>
      <c r="F770" s="29"/>
      <c r="G770" s="29">
        <v>1010</v>
      </c>
      <c r="H770" s="29"/>
      <c r="I770" s="29">
        <v>0.87616666666666665</v>
      </c>
      <c r="J770" s="29">
        <v>3.7449999999999997</v>
      </c>
      <c r="K770" s="29">
        <v>1.2806666666666666</v>
      </c>
      <c r="L770" s="29">
        <v>0.42933333333333346</v>
      </c>
      <c r="M770" s="29">
        <v>2.5604999999999998</v>
      </c>
      <c r="N770" s="29">
        <v>14.378000000000002</v>
      </c>
      <c r="O770" s="29">
        <v>16.939333333333334</v>
      </c>
    </row>
    <row r="771" spans="1:15" x14ac:dyDescent="0.2">
      <c r="A771" s="28">
        <v>43497.999999998137</v>
      </c>
      <c r="B771" s="29">
        <v>-7.2973333333333334</v>
      </c>
      <c r="C771" s="29">
        <v>-12.774999999999999</v>
      </c>
      <c r="D771" s="29">
        <v>2.4798333333333331</v>
      </c>
      <c r="E771" s="29">
        <v>167.69698217510344</v>
      </c>
      <c r="F771" s="29"/>
      <c r="G771" s="29">
        <v>1010</v>
      </c>
      <c r="H771" s="29"/>
      <c r="I771" s="29">
        <v>0.57016666666666671</v>
      </c>
      <c r="J771" s="29">
        <v>2.9499999999999997</v>
      </c>
      <c r="K771" s="29">
        <v>1.3756666666666668</v>
      </c>
      <c r="L771" s="29">
        <v>0.28949999999999987</v>
      </c>
      <c r="M771" s="29">
        <v>-0.36849999999999999</v>
      </c>
      <c r="N771" s="29">
        <v>1.6626666666666665</v>
      </c>
      <c r="O771" s="29">
        <v>1.2941666666666667</v>
      </c>
    </row>
    <row r="772" spans="1:15" x14ac:dyDescent="0.2">
      <c r="A772" s="28">
        <v>43498.041666664802</v>
      </c>
      <c r="B772" s="29">
        <v>-7.3258333333333328</v>
      </c>
      <c r="C772" s="29">
        <v>-12.903333333333331</v>
      </c>
      <c r="D772" s="29">
        <v>2.3983333333333334</v>
      </c>
      <c r="E772" s="29">
        <v>171.56838270200362</v>
      </c>
      <c r="F772" s="29"/>
      <c r="G772" s="29">
        <v>1010</v>
      </c>
      <c r="H772" s="29"/>
      <c r="I772" s="29">
        <v>0.97250000000000014</v>
      </c>
      <c r="J772" s="29">
        <v>2.5708333333333333</v>
      </c>
      <c r="K772" s="29">
        <v>0.91016666666666679</v>
      </c>
      <c r="L772" s="29">
        <v>1.1948333333333332</v>
      </c>
      <c r="M772" s="29">
        <v>4.0500000000000015E-2</v>
      </c>
      <c r="N772" s="29">
        <v>6.190833333333333</v>
      </c>
      <c r="O772" s="29">
        <v>6.2318333333333342</v>
      </c>
    </row>
    <row r="773" spans="1:15" x14ac:dyDescent="0.2">
      <c r="A773" s="28">
        <v>43498.083333331466</v>
      </c>
      <c r="B773" s="29">
        <v>-8.1571666666666669</v>
      </c>
      <c r="C773" s="29">
        <v>-12.834999999999999</v>
      </c>
      <c r="D773" s="29">
        <v>2.3959999999999995</v>
      </c>
      <c r="E773" s="29">
        <v>171.34780820195095</v>
      </c>
      <c r="F773" s="29"/>
      <c r="G773" s="29">
        <v>1010</v>
      </c>
      <c r="H773" s="29"/>
      <c r="I773" s="29">
        <v>1.2746666666666668</v>
      </c>
      <c r="J773" s="29">
        <v>2.6438333333333333</v>
      </c>
      <c r="K773" s="29">
        <v>1.1368333333333336</v>
      </c>
      <c r="L773" s="29">
        <v>0.91883333333333339</v>
      </c>
      <c r="M773" s="29">
        <v>-0.21049999999999999</v>
      </c>
      <c r="N773" s="29">
        <v>6.4136666666666668</v>
      </c>
      <c r="O773" s="29">
        <v>6.2026666666666666</v>
      </c>
    </row>
    <row r="774" spans="1:15" x14ac:dyDescent="0.2">
      <c r="A774" s="28">
        <v>43498.12499999813</v>
      </c>
      <c r="B774" s="29">
        <v>-7.7958333333333334</v>
      </c>
      <c r="C774" s="29">
        <v>-12.271666666666667</v>
      </c>
      <c r="D774" s="29">
        <v>2.5594999999999999</v>
      </c>
      <c r="E774" s="29">
        <v>167.25832267965959</v>
      </c>
      <c r="F774" s="29"/>
      <c r="G774" s="29">
        <v>1009.1666666666666</v>
      </c>
      <c r="H774" s="29"/>
      <c r="I774" s="29">
        <v>1.1615</v>
      </c>
      <c r="J774" s="29">
        <v>3.0965000000000003</v>
      </c>
      <c r="K774" s="29">
        <v>1.9568333333333334</v>
      </c>
      <c r="L774" s="29">
        <v>-4.0666666666666629E-2</v>
      </c>
      <c r="M774" s="29">
        <v>0.69799999999999995</v>
      </c>
      <c r="N774" s="29">
        <v>6.1223333333333336</v>
      </c>
      <c r="O774" s="29">
        <v>6.8193333333333337</v>
      </c>
    </row>
    <row r="775" spans="1:15" x14ac:dyDescent="0.2">
      <c r="A775" s="28">
        <v>43498.166666664794</v>
      </c>
      <c r="B775" s="29">
        <v>-6.8223333333333338</v>
      </c>
      <c r="C775" s="29">
        <v>-10.065</v>
      </c>
      <c r="D775" s="29">
        <v>1.8164999999999998</v>
      </c>
      <c r="E775" s="29">
        <v>146.13641714812556</v>
      </c>
      <c r="F775" s="29"/>
      <c r="G775" s="29">
        <v>1008.6666666666666</v>
      </c>
      <c r="H775" s="29"/>
      <c r="I775" s="29">
        <v>1.1913333333333334</v>
      </c>
      <c r="J775" s="29">
        <v>2.9871666666666665</v>
      </c>
      <c r="K775" s="29">
        <v>2.2756666666666661</v>
      </c>
      <c r="L775" s="29">
        <v>-0.22799999999999998</v>
      </c>
      <c r="M775" s="29">
        <v>-0.36983333333333329</v>
      </c>
      <c r="N775" s="29">
        <v>2.7688333333333333</v>
      </c>
      <c r="O775" s="29">
        <v>2.3998333333333335</v>
      </c>
    </row>
    <row r="776" spans="1:15" x14ac:dyDescent="0.2">
      <c r="A776" s="28">
        <v>43498.208333331459</v>
      </c>
      <c r="B776" s="29">
        <v>-8.1341666666666672</v>
      </c>
      <c r="C776" s="29">
        <v>-9.413666666666666</v>
      </c>
      <c r="D776" s="29">
        <v>1.8661666666666665</v>
      </c>
      <c r="E776" s="29">
        <v>119.84399902829196</v>
      </c>
      <c r="F776" s="29"/>
      <c r="G776" s="29">
        <v>1008</v>
      </c>
      <c r="H776" s="29"/>
      <c r="I776" s="29">
        <v>1.0823333333333334</v>
      </c>
      <c r="J776" s="29">
        <v>2.6683333333333334</v>
      </c>
      <c r="K776" s="29">
        <v>1.8359999999999999</v>
      </c>
      <c r="L776" s="29">
        <v>0.19983333333333331</v>
      </c>
      <c r="M776" s="29">
        <v>0.23949999999999996</v>
      </c>
      <c r="N776" s="29">
        <v>13.726666666666665</v>
      </c>
      <c r="O776" s="29">
        <v>13.967833333333333</v>
      </c>
    </row>
    <row r="777" spans="1:15" x14ac:dyDescent="0.2">
      <c r="A777" s="28">
        <v>43498.249999998123</v>
      </c>
      <c r="B777" s="29">
        <v>-8.42</v>
      </c>
      <c r="C777" s="29">
        <v>-12.008333333333333</v>
      </c>
      <c r="D777" s="29">
        <v>1.6375</v>
      </c>
      <c r="E777" s="29">
        <v>174.74605324825006</v>
      </c>
      <c r="F777" s="29"/>
      <c r="G777" s="29">
        <v>992.5</v>
      </c>
      <c r="H777" s="29"/>
      <c r="I777" s="29">
        <v>1.0746666666666667</v>
      </c>
      <c r="J777" s="29">
        <v>2.7223333333333333</v>
      </c>
      <c r="K777" s="29">
        <v>1.2691666666666668</v>
      </c>
      <c r="L777" s="29">
        <v>2.6433333333333331</v>
      </c>
      <c r="M777" s="29">
        <v>-0.36483333333333334</v>
      </c>
      <c r="N777" s="29">
        <v>4.3214999999999995</v>
      </c>
      <c r="O777" s="29">
        <v>3.9556666666666671</v>
      </c>
    </row>
    <row r="778" spans="1:15" x14ac:dyDescent="0.2">
      <c r="A778" s="28">
        <v>43498.291666664787</v>
      </c>
      <c r="B778" s="29">
        <v>-7.155666666666666</v>
      </c>
      <c r="C778" s="29">
        <v>-10.986666666666665</v>
      </c>
      <c r="D778" s="29">
        <v>2.1124999999999998</v>
      </c>
      <c r="E778" s="29">
        <v>168.25458539335659</v>
      </c>
      <c r="F778" s="29"/>
      <c r="G778" s="29">
        <v>1008</v>
      </c>
      <c r="H778" s="29"/>
      <c r="I778" s="29">
        <v>1.3511666666666668</v>
      </c>
      <c r="J778" s="29">
        <v>2.5591666666666666</v>
      </c>
      <c r="K778" s="29">
        <v>2.0373333333333332</v>
      </c>
      <c r="L778" s="29">
        <v>1.8149999999999999</v>
      </c>
      <c r="M778" s="29">
        <v>7.3499999999999968E-2</v>
      </c>
      <c r="N778" s="29">
        <v>3.2963333333333331</v>
      </c>
      <c r="O778" s="29">
        <v>3.3699999999999997</v>
      </c>
    </row>
    <row r="779" spans="1:15" x14ac:dyDescent="0.2">
      <c r="A779" s="28">
        <v>43498.333333331451</v>
      </c>
      <c r="B779" s="29">
        <v>-7.285499999999999</v>
      </c>
      <c r="C779" s="29">
        <v>-11.098333333333331</v>
      </c>
      <c r="D779" s="29">
        <v>1.879833333333333</v>
      </c>
      <c r="E779" s="29">
        <v>164.8766461665073</v>
      </c>
      <c r="F779" s="29"/>
      <c r="G779" s="29">
        <v>1007</v>
      </c>
      <c r="H779" s="29"/>
      <c r="I779" s="29">
        <v>1.3898333333333335</v>
      </c>
      <c r="J779" s="29">
        <v>2.600166666666667</v>
      </c>
      <c r="K779" s="29">
        <v>1.2878333333333334</v>
      </c>
      <c r="L779" s="29">
        <v>3.1895000000000002</v>
      </c>
      <c r="M779" s="29">
        <v>-2.2666666666666668E-2</v>
      </c>
      <c r="N779" s="29">
        <v>8.5563333333333329</v>
      </c>
      <c r="O779" s="29">
        <v>8.5314999999999994</v>
      </c>
    </row>
    <row r="780" spans="1:15" x14ac:dyDescent="0.2">
      <c r="A780" s="28">
        <v>43498.374999998116</v>
      </c>
      <c r="B780" s="29">
        <v>-8.4368333333333325</v>
      </c>
      <c r="C780" s="29">
        <v>-11.214999999999998</v>
      </c>
      <c r="D780" s="29">
        <v>1.7788333333333333</v>
      </c>
      <c r="E780" s="29">
        <v>158.10914075132385</v>
      </c>
      <c r="F780" s="29"/>
      <c r="G780" s="29">
        <v>1007</v>
      </c>
      <c r="H780" s="29"/>
      <c r="I780" s="29">
        <v>1.4450000000000001</v>
      </c>
      <c r="J780" s="29">
        <v>2.8344999999999998</v>
      </c>
      <c r="K780" s="29">
        <v>0.91466666666666652</v>
      </c>
      <c r="L780" s="29">
        <v>2.3119999999999998</v>
      </c>
      <c r="M780" s="29">
        <v>1.6025000000000003</v>
      </c>
      <c r="N780" s="29">
        <v>21.438333333333333</v>
      </c>
      <c r="O780" s="29">
        <v>23.040833333333328</v>
      </c>
    </row>
    <row r="781" spans="1:15" x14ac:dyDescent="0.2">
      <c r="A781" s="28">
        <v>43498.41666666478</v>
      </c>
      <c r="B781" s="29">
        <v>-7.7031666666666654</v>
      </c>
      <c r="C781" s="29">
        <v>-9.9149999999999991</v>
      </c>
      <c r="D781" s="29">
        <v>1.8540000000000003</v>
      </c>
      <c r="E781" s="29">
        <v>140.25996995443168</v>
      </c>
      <c r="F781" s="29"/>
      <c r="G781" s="29">
        <v>1006.3333333333334</v>
      </c>
      <c r="H781" s="29"/>
      <c r="I781" s="29">
        <v>1.7006666666666668</v>
      </c>
      <c r="J781" s="29">
        <v>2.7908333333333335</v>
      </c>
      <c r="K781" s="29">
        <v>2.1110000000000002</v>
      </c>
      <c r="L781" s="29">
        <v>0.54483333333333328</v>
      </c>
      <c r="M781" s="29">
        <v>4.051333333333333</v>
      </c>
      <c r="N781" s="29">
        <v>22.773833333333332</v>
      </c>
      <c r="O781" s="29">
        <v>26.823333333333334</v>
      </c>
    </row>
    <row r="782" spans="1:15" x14ac:dyDescent="0.2">
      <c r="A782" s="28">
        <v>43498.458333331444</v>
      </c>
      <c r="B782" s="29">
        <v>-7.515833333333334</v>
      </c>
      <c r="C782" s="29">
        <v>-10.458333333333334</v>
      </c>
      <c r="D782" s="29">
        <v>1.7264999999999999</v>
      </c>
      <c r="E782" s="29">
        <v>159.68918465997427</v>
      </c>
      <c r="F782" s="29"/>
      <c r="G782" s="29">
        <v>1005.6666666666666</v>
      </c>
      <c r="H782" s="29"/>
      <c r="I782" s="29">
        <v>2.1084999999999998</v>
      </c>
      <c r="J782" s="29">
        <v>2.8933333333333331</v>
      </c>
      <c r="K782" s="29">
        <v>2.3234999999999997</v>
      </c>
      <c r="L782" s="29">
        <v>0.62750000000000017</v>
      </c>
      <c r="M782" s="29">
        <v>14.985666666666665</v>
      </c>
      <c r="N782" s="29">
        <v>46.17166666666666</v>
      </c>
      <c r="O782" s="29">
        <v>61.156666666666666</v>
      </c>
    </row>
    <row r="783" spans="1:15" x14ac:dyDescent="0.2">
      <c r="A783" s="28">
        <v>43498.499999998108</v>
      </c>
      <c r="B783" s="29">
        <v>-7.2286666666666664</v>
      </c>
      <c r="C783" s="29">
        <v>-7.9216666666666669</v>
      </c>
      <c r="D783" s="29">
        <v>1.7004999999999999</v>
      </c>
      <c r="E783" s="29">
        <v>85.411074405076278</v>
      </c>
      <c r="F783" s="29"/>
      <c r="G783" s="29">
        <v>1004.6666666666666</v>
      </c>
      <c r="H783" s="29"/>
      <c r="I783" s="29">
        <v>1.8143333333333336</v>
      </c>
      <c r="J783" s="29">
        <v>2.7103333333333333</v>
      </c>
      <c r="K783" s="29">
        <v>2.3315000000000001</v>
      </c>
      <c r="L783" s="29">
        <v>2.1618333333333335</v>
      </c>
      <c r="M783" s="29">
        <v>17.003666666666668</v>
      </c>
      <c r="N783" s="29">
        <v>45.859999999999992</v>
      </c>
      <c r="O783" s="29">
        <v>62.861666666666672</v>
      </c>
    </row>
    <row r="784" spans="1:15" x14ac:dyDescent="0.2">
      <c r="A784" s="28">
        <v>43498.541666664772</v>
      </c>
      <c r="B784" s="29">
        <v>-5.9830000000000005</v>
      </c>
      <c r="C784" s="29">
        <v>-6.8031666666666668</v>
      </c>
      <c r="D784" s="29">
        <v>3.0983333333333332</v>
      </c>
      <c r="E784" s="29">
        <v>77.821085380914127</v>
      </c>
      <c r="F784" s="29"/>
      <c r="G784" s="29">
        <v>1004</v>
      </c>
      <c r="H784" s="29"/>
      <c r="I784" s="29">
        <v>1.4626666666666666</v>
      </c>
      <c r="J784" s="29">
        <v>2.4138333333333337</v>
      </c>
      <c r="K784" s="29">
        <v>2.4573333333333331</v>
      </c>
      <c r="L784" s="29">
        <v>2.3553333333333328</v>
      </c>
      <c r="M784" s="29">
        <v>6.5491666666666672</v>
      </c>
      <c r="N784" s="29">
        <v>20.191666666666666</v>
      </c>
      <c r="O784" s="29">
        <v>26.74</v>
      </c>
    </row>
    <row r="785" spans="1:15" x14ac:dyDescent="0.2">
      <c r="A785" s="28">
        <v>43498.583333331437</v>
      </c>
      <c r="B785" s="29">
        <v>-4.7498333333333331</v>
      </c>
      <c r="C785" s="29">
        <v>-8.5758333333333336</v>
      </c>
      <c r="D785" s="29">
        <v>1.7878333333333332</v>
      </c>
      <c r="E785" s="29">
        <v>159.22526391263361</v>
      </c>
      <c r="F785" s="29"/>
      <c r="G785" s="29">
        <v>1003</v>
      </c>
      <c r="H785" s="29"/>
      <c r="I785" s="29">
        <v>1.9443333333333335</v>
      </c>
      <c r="J785" s="29">
        <v>2.5801666666666665</v>
      </c>
      <c r="K785" s="29">
        <v>1.9478333333333335</v>
      </c>
      <c r="L785" s="29">
        <v>24.368333333333336</v>
      </c>
      <c r="M785" s="29">
        <v>5.9438333333333331</v>
      </c>
      <c r="N785" s="29">
        <v>20.285</v>
      </c>
      <c r="O785" s="29">
        <v>26.231666666666666</v>
      </c>
    </row>
    <row r="786" spans="1:15" x14ac:dyDescent="0.2">
      <c r="A786" s="28">
        <v>43498.624999998101</v>
      </c>
      <c r="B786" s="29">
        <v>-4.4360000000000008</v>
      </c>
      <c r="C786" s="29">
        <v>-5.1918333333333342</v>
      </c>
      <c r="D786" s="29">
        <v>3.2826666666666662</v>
      </c>
      <c r="E786" s="29">
        <v>102.12409182283437</v>
      </c>
      <c r="F786" s="29"/>
      <c r="G786" s="29">
        <v>1002.5</v>
      </c>
      <c r="H786" s="29"/>
      <c r="I786" s="29">
        <v>2.113</v>
      </c>
      <c r="J786" s="29">
        <v>2.6598333333333328</v>
      </c>
      <c r="K786" s="29">
        <v>2.4321666666666668</v>
      </c>
      <c r="L786" s="29">
        <v>12.277333333333333</v>
      </c>
      <c r="M786" s="29">
        <v>8.1120000000000001</v>
      </c>
      <c r="N786" s="29">
        <v>26.396666666666665</v>
      </c>
      <c r="O786" s="29">
        <v>34.508333333333333</v>
      </c>
    </row>
    <row r="787" spans="1:15" x14ac:dyDescent="0.2">
      <c r="A787" s="28">
        <v>43498.666666664765</v>
      </c>
      <c r="B787" s="29">
        <v>-4.68</v>
      </c>
      <c r="C787" s="29">
        <v>-4.9009999999999998</v>
      </c>
      <c r="D787" s="29">
        <v>4.4271666666666656</v>
      </c>
      <c r="E787" s="29">
        <v>83.10001462235391</v>
      </c>
      <c r="F787" s="29"/>
      <c r="G787" s="29">
        <v>1002</v>
      </c>
      <c r="H787" s="29"/>
      <c r="I787" s="29">
        <v>1.6269999999999998</v>
      </c>
      <c r="J787" s="29">
        <v>2.9388333333333332</v>
      </c>
      <c r="K787" s="29">
        <v>1.3434999999999999</v>
      </c>
      <c r="L787" s="29">
        <v>15.865833333333335</v>
      </c>
      <c r="M787" s="29">
        <v>3.5533333333333332</v>
      </c>
      <c r="N787" s="29">
        <v>15.316666666666665</v>
      </c>
      <c r="O787" s="29">
        <v>18.871666666666666</v>
      </c>
    </row>
    <row r="788" spans="1:15" x14ac:dyDescent="0.2">
      <c r="A788" s="28">
        <v>43498.708333331429</v>
      </c>
      <c r="B788" s="29">
        <v>-4.1368333333333327</v>
      </c>
      <c r="C788" s="29">
        <v>-4.3778333333333341</v>
      </c>
      <c r="D788" s="29">
        <v>3.9508333333333332</v>
      </c>
      <c r="E788" s="29">
        <v>85.61602190571017</v>
      </c>
      <c r="F788" s="29"/>
      <c r="G788" s="29">
        <v>1001.1666666666666</v>
      </c>
      <c r="H788" s="29"/>
      <c r="I788" s="29">
        <v>1.5506666666666666</v>
      </c>
      <c r="J788" s="29">
        <v>3.0201666666666669</v>
      </c>
      <c r="K788" s="29">
        <v>0.9245000000000001</v>
      </c>
      <c r="L788" s="29">
        <v>7.4835000000000003</v>
      </c>
      <c r="M788" s="29">
        <v>1.087</v>
      </c>
      <c r="N788" s="29">
        <v>11.515000000000001</v>
      </c>
      <c r="O788" s="29">
        <v>12.6</v>
      </c>
    </row>
    <row r="789" spans="1:15" x14ac:dyDescent="0.2">
      <c r="A789" s="28">
        <v>43498.749999998094</v>
      </c>
      <c r="B789" s="29">
        <v>-3.6928333333333332</v>
      </c>
      <c r="C789" s="29">
        <v>-4.1159999999999997</v>
      </c>
      <c r="D789" s="29">
        <v>3.8800000000000003</v>
      </c>
      <c r="E789" s="29">
        <v>89.349537121136493</v>
      </c>
      <c r="F789" s="29"/>
      <c r="G789" s="29">
        <v>1000.5</v>
      </c>
      <c r="H789" s="29"/>
      <c r="I789" s="29">
        <v>1.4654999999999998</v>
      </c>
      <c r="J789" s="29">
        <v>2.6426666666666665</v>
      </c>
      <c r="K789" s="29">
        <v>1.8616666666666668</v>
      </c>
      <c r="L789" s="29">
        <v>11.928333333333335</v>
      </c>
      <c r="M789" s="29">
        <v>1.1763333333333332</v>
      </c>
      <c r="N789" s="29">
        <v>9.4600000000000009</v>
      </c>
      <c r="O789" s="29">
        <v>10.638333333333334</v>
      </c>
    </row>
    <row r="790" spans="1:15" x14ac:dyDescent="0.2">
      <c r="A790" s="28">
        <v>43498.791666664758</v>
      </c>
      <c r="B790" s="29">
        <v>-3.4051666666666667</v>
      </c>
      <c r="C790" s="29">
        <v>-3.6833333333333336</v>
      </c>
      <c r="D790" s="29">
        <v>3.7948333333333331</v>
      </c>
      <c r="E790" s="29">
        <v>87.129731439856329</v>
      </c>
      <c r="F790" s="29"/>
      <c r="G790" s="29">
        <v>1000</v>
      </c>
      <c r="H790" s="29"/>
      <c r="I790" s="29">
        <v>1.712</v>
      </c>
      <c r="J790" s="29">
        <v>2.7096666666666667</v>
      </c>
      <c r="K790" s="29">
        <v>1.5060000000000002</v>
      </c>
      <c r="L790" s="29">
        <v>16.065000000000001</v>
      </c>
      <c r="M790" s="29">
        <v>0.49633333333333335</v>
      </c>
      <c r="N790" s="29">
        <v>6.8810000000000002</v>
      </c>
      <c r="O790" s="29">
        <v>7.3763333333333341</v>
      </c>
    </row>
    <row r="791" spans="1:15" x14ac:dyDescent="0.2">
      <c r="A791" s="28">
        <v>43498.833333331422</v>
      </c>
      <c r="B791" s="29">
        <v>-3.2265000000000001</v>
      </c>
      <c r="C791" s="29">
        <v>-3.4368333333333339</v>
      </c>
      <c r="D791" s="29">
        <v>2.972</v>
      </c>
      <c r="E791" s="29">
        <v>93.2469388955721</v>
      </c>
      <c r="F791" s="29"/>
      <c r="G791" s="29">
        <v>999</v>
      </c>
      <c r="H791" s="29"/>
      <c r="I791" s="29">
        <v>1.4618333333333335</v>
      </c>
      <c r="J791" s="29">
        <v>2.5446666666666666</v>
      </c>
      <c r="K791" s="29">
        <v>1.3739999999999997</v>
      </c>
      <c r="L791" s="29">
        <v>14.548333333333334</v>
      </c>
      <c r="M791" s="29">
        <v>1.1193333333333333</v>
      </c>
      <c r="N791" s="29">
        <v>3.9989999999999992</v>
      </c>
      <c r="O791" s="29">
        <v>5.1183333333333332</v>
      </c>
    </row>
    <row r="792" spans="1:15" x14ac:dyDescent="0.2">
      <c r="A792" s="28">
        <v>43498.874999998086</v>
      </c>
      <c r="B792" s="29">
        <v>-3.6381666666666663</v>
      </c>
      <c r="C792" s="29">
        <v>-3.4903333333333335</v>
      </c>
      <c r="D792" s="29">
        <v>3.4749999999999996</v>
      </c>
      <c r="E792" s="29">
        <v>90.683542618206275</v>
      </c>
      <c r="F792" s="29"/>
      <c r="G792" s="29">
        <v>968.33333333333337</v>
      </c>
      <c r="H792" s="29"/>
      <c r="I792" s="29">
        <v>1.3550000000000002</v>
      </c>
      <c r="J792" s="29">
        <v>2.2291666666666665</v>
      </c>
      <c r="K792" s="29">
        <v>0.42583333333333329</v>
      </c>
      <c r="L792" s="29">
        <v>25.143333333333334</v>
      </c>
      <c r="M792" s="29">
        <v>0.24216666666666667</v>
      </c>
      <c r="N792" s="29">
        <v>4.064166666666666</v>
      </c>
      <c r="O792" s="29">
        <v>4.3065000000000007</v>
      </c>
    </row>
    <row r="793" spans="1:15" x14ac:dyDescent="0.2">
      <c r="A793" s="28">
        <v>43498.916666664751</v>
      </c>
      <c r="B793" s="29">
        <v>-3.327</v>
      </c>
      <c r="C793" s="29">
        <v>-3.9988333333333337</v>
      </c>
      <c r="D793" s="29">
        <v>4.3900000000000006</v>
      </c>
      <c r="E793" s="29">
        <v>86.666669242984867</v>
      </c>
      <c r="F793" s="29"/>
      <c r="G793" s="29">
        <v>998.5</v>
      </c>
      <c r="H793" s="29"/>
      <c r="I793" s="29">
        <v>1.3861666666666668</v>
      </c>
      <c r="J793" s="29">
        <v>2.4473333333333334</v>
      </c>
      <c r="K793" s="29">
        <v>2.3254999999999999</v>
      </c>
      <c r="L793" s="29">
        <v>22.125</v>
      </c>
      <c r="M793" s="29">
        <v>0.63616666666666666</v>
      </c>
      <c r="N793" s="29">
        <v>3.4130000000000003</v>
      </c>
      <c r="O793" s="29">
        <v>4.0493333333333332</v>
      </c>
    </row>
    <row r="794" spans="1:15" x14ac:dyDescent="0.2">
      <c r="A794" s="28">
        <v>43498.958333331415</v>
      </c>
      <c r="B794" s="29">
        <v>-3.3024999999999998</v>
      </c>
      <c r="C794" s="29">
        <v>-3.9786666666666668</v>
      </c>
      <c r="D794" s="29">
        <v>3.677</v>
      </c>
      <c r="E794" s="29">
        <v>93.998311470590195</v>
      </c>
      <c r="F794" s="29"/>
      <c r="G794" s="29">
        <v>998</v>
      </c>
      <c r="H794" s="29"/>
      <c r="I794" s="29">
        <v>1.3961666666666668</v>
      </c>
      <c r="J794" s="29">
        <v>2.3405</v>
      </c>
      <c r="K794" s="29">
        <v>1.8040000000000003</v>
      </c>
      <c r="L794" s="29">
        <v>13.766500000000001</v>
      </c>
      <c r="M794" s="29">
        <v>-1.7666666666666667E-2</v>
      </c>
      <c r="N794" s="29">
        <v>2.2689999999999997</v>
      </c>
      <c r="O794" s="29">
        <v>2.2515000000000001</v>
      </c>
    </row>
    <row r="795" spans="1:15" x14ac:dyDescent="0.2">
      <c r="A795" s="28">
        <v>43498.999999998079</v>
      </c>
      <c r="B795" s="29">
        <v>-3.2801666666666662</v>
      </c>
      <c r="C795" s="29">
        <v>-3.9851666666666663</v>
      </c>
      <c r="D795" s="29">
        <v>4.5541666666666663</v>
      </c>
      <c r="E795" s="29">
        <v>90.58295578478311</v>
      </c>
      <c r="F795" s="29"/>
      <c r="G795" s="29">
        <v>998</v>
      </c>
      <c r="H795" s="29"/>
      <c r="I795" s="29">
        <v>1.3936666666666666</v>
      </c>
      <c r="J795" s="29">
        <v>2.3426666666666662</v>
      </c>
      <c r="K795" s="29">
        <v>1.3841666666666665</v>
      </c>
      <c r="L795" s="29">
        <v>5.5200000000000005</v>
      </c>
      <c r="M795" s="29">
        <v>-0.11466666666666665</v>
      </c>
      <c r="N795" s="29">
        <v>1.6403333333333334</v>
      </c>
      <c r="O795" s="29">
        <v>1.5255000000000001</v>
      </c>
    </row>
    <row r="796" spans="1:15" x14ac:dyDescent="0.2">
      <c r="A796" s="28">
        <v>43499.041666664743</v>
      </c>
      <c r="B796" s="29">
        <v>-2.8158333333333334</v>
      </c>
      <c r="C796" s="29">
        <v>-3.4350000000000005</v>
      </c>
      <c r="D796" s="29">
        <v>2.9263333333333335</v>
      </c>
      <c r="E796" s="29">
        <v>94.699998374345682</v>
      </c>
      <c r="F796" s="29"/>
      <c r="G796" s="29">
        <v>997.66666666666663</v>
      </c>
      <c r="H796" s="29"/>
      <c r="I796" s="29">
        <v>1.3741666666666665</v>
      </c>
      <c r="J796" s="29">
        <v>2.2189999999999999</v>
      </c>
      <c r="K796" s="29">
        <v>1.6148333333333333</v>
      </c>
      <c r="L796" s="29">
        <v>26.141666666666666</v>
      </c>
      <c r="M796" s="29">
        <v>-0.20499999999999999</v>
      </c>
      <c r="N796" s="29">
        <v>1.2626666666666666</v>
      </c>
      <c r="O796" s="29">
        <v>1.0578333333333332</v>
      </c>
    </row>
    <row r="797" spans="1:15" x14ac:dyDescent="0.2">
      <c r="A797" s="28">
        <v>43499.083333331408</v>
      </c>
      <c r="B797" s="29">
        <v>-2.2781666666666669</v>
      </c>
      <c r="C797" s="29">
        <v>-2.8831666666666664</v>
      </c>
      <c r="D797" s="29">
        <v>3.2639999999999998</v>
      </c>
      <c r="E797" s="29">
        <v>94.716523660790784</v>
      </c>
      <c r="F797" s="29"/>
      <c r="G797" s="29">
        <v>997</v>
      </c>
      <c r="H797" s="29"/>
      <c r="I797" s="29">
        <v>1.5393333333333334</v>
      </c>
      <c r="J797" s="29">
        <v>2.2276666666666669</v>
      </c>
      <c r="K797" s="29">
        <v>1.4728333333333332</v>
      </c>
      <c r="L797" s="29">
        <v>42.544999999999995</v>
      </c>
      <c r="M797" s="29">
        <v>-0.14649999999999999</v>
      </c>
      <c r="N797" s="29">
        <v>1.407</v>
      </c>
      <c r="O797" s="29">
        <v>1.2605</v>
      </c>
    </row>
    <row r="798" spans="1:15" x14ac:dyDescent="0.2">
      <c r="A798" s="28">
        <v>43499.124999998072</v>
      </c>
      <c r="B798" s="29">
        <v>-1.9281666666666668</v>
      </c>
      <c r="C798" s="29">
        <v>-2.5663333333333331</v>
      </c>
      <c r="D798" s="29">
        <v>3.4716666666666662</v>
      </c>
      <c r="E798" s="29">
        <v>83.60968084372702</v>
      </c>
      <c r="F798" s="29"/>
      <c r="G798" s="29">
        <v>997</v>
      </c>
      <c r="H798" s="29"/>
      <c r="I798" s="29">
        <v>1.3468333333333333</v>
      </c>
      <c r="J798" s="29">
        <v>2.1898333333333335</v>
      </c>
      <c r="K798" s="29">
        <v>1.4256666666666666</v>
      </c>
      <c r="L798" s="29">
        <v>30.983333333333331</v>
      </c>
      <c r="M798" s="29">
        <v>-0.14899999999999999</v>
      </c>
      <c r="N798" s="29">
        <v>2.0518333333333332</v>
      </c>
      <c r="O798" s="29">
        <v>1.9026666666666665</v>
      </c>
    </row>
    <row r="799" spans="1:15" x14ac:dyDescent="0.2">
      <c r="A799" s="28">
        <v>43499.166666664736</v>
      </c>
      <c r="B799" s="29">
        <v>-2.1731666666666665</v>
      </c>
      <c r="C799" s="29">
        <v>-2.7090000000000001</v>
      </c>
      <c r="D799" s="29">
        <v>4.1318333333333328</v>
      </c>
      <c r="E799" s="29">
        <v>73.872803041903495</v>
      </c>
      <c r="F799" s="29"/>
      <c r="G799" s="29">
        <v>966.33333333333337</v>
      </c>
      <c r="H799" s="29"/>
      <c r="I799" s="29">
        <v>1.2506666666666666</v>
      </c>
      <c r="J799" s="29">
        <v>2.1583333333333332</v>
      </c>
      <c r="K799" s="29">
        <v>1.1758333333333333</v>
      </c>
      <c r="L799" s="29">
        <v>25.606666666666666</v>
      </c>
      <c r="M799" s="29">
        <v>-0.27783333333333332</v>
      </c>
      <c r="N799" s="29">
        <v>0.91866666666666674</v>
      </c>
      <c r="O799" s="29">
        <v>0.64083333333333325</v>
      </c>
    </row>
    <row r="800" spans="1:15" x14ac:dyDescent="0.2">
      <c r="A800" s="28">
        <v>43499.2083333314</v>
      </c>
      <c r="B800" s="29">
        <v>-1.9131666666666665</v>
      </c>
      <c r="C800" s="29">
        <v>-2.6538333333333335</v>
      </c>
      <c r="D800" s="29">
        <v>4.0178333333333329</v>
      </c>
      <c r="E800" s="29">
        <v>78.065033280048155</v>
      </c>
      <c r="F800" s="29"/>
      <c r="G800" s="29">
        <v>996.83333333333337</v>
      </c>
      <c r="H800" s="29"/>
      <c r="I800" s="29">
        <v>1.3353333333333335</v>
      </c>
      <c r="J800" s="29">
        <v>2.1341666666666668</v>
      </c>
      <c r="K800" s="29">
        <v>0.17666666666666664</v>
      </c>
      <c r="L800" s="29">
        <v>19.764499999999995</v>
      </c>
      <c r="M800" s="29">
        <v>-0.21099999999999999</v>
      </c>
      <c r="N800" s="29">
        <v>0.97066666666666668</v>
      </c>
      <c r="O800" s="29">
        <v>0.75949999999999995</v>
      </c>
    </row>
    <row r="801" spans="1:15" x14ac:dyDescent="0.2">
      <c r="A801" s="28">
        <v>43499.249999998065</v>
      </c>
      <c r="B801" s="29">
        <v>-1.8190000000000002</v>
      </c>
      <c r="C801" s="29">
        <v>-2.5988333333333338</v>
      </c>
      <c r="D801" s="29">
        <v>4.4878333333333336</v>
      </c>
      <c r="E801" s="29">
        <v>82.783343721313983</v>
      </c>
      <c r="F801" s="29"/>
      <c r="G801" s="29">
        <v>996.66666666666663</v>
      </c>
      <c r="H801" s="29"/>
      <c r="I801" s="29">
        <v>1.2300000000000002</v>
      </c>
      <c r="J801" s="29">
        <v>1.9678333333333333</v>
      </c>
      <c r="K801" s="29">
        <v>1.867833333333333</v>
      </c>
      <c r="L801" s="29">
        <v>3.9695</v>
      </c>
      <c r="M801" s="29">
        <v>-0.24333333333333337</v>
      </c>
      <c r="N801" s="29">
        <v>0.84716666666666673</v>
      </c>
      <c r="O801" s="29">
        <v>0.60383333333333333</v>
      </c>
    </row>
    <row r="802" spans="1:15" x14ac:dyDescent="0.2">
      <c r="A802" s="28">
        <v>43499.291666664729</v>
      </c>
      <c r="B802" s="29">
        <v>-1.4591666666666665</v>
      </c>
      <c r="C802" s="29">
        <v>-1.9678333333333333</v>
      </c>
      <c r="D802" s="29">
        <v>4.2330000000000005</v>
      </c>
      <c r="E802" s="29">
        <v>73.992399087780385</v>
      </c>
      <c r="F802" s="29"/>
      <c r="G802" s="29">
        <v>996.66666666666663</v>
      </c>
      <c r="H802" s="29"/>
      <c r="I802" s="29">
        <v>1.4078333333333333</v>
      </c>
      <c r="J802" s="29">
        <v>2.0009999999999999</v>
      </c>
      <c r="K802" s="29">
        <v>2.2103333333333333</v>
      </c>
      <c r="L802" s="29">
        <v>39.911666666666669</v>
      </c>
      <c r="M802" s="29">
        <v>2.5833333333333337E-2</v>
      </c>
      <c r="N802" s="29">
        <v>1.3681666666666665</v>
      </c>
      <c r="O802" s="29">
        <v>1.3941666666666668</v>
      </c>
    </row>
    <row r="803" spans="1:15" x14ac:dyDescent="0.2">
      <c r="A803" s="28">
        <v>43499.333333331393</v>
      </c>
      <c r="B803" s="29">
        <v>-1.4945000000000002</v>
      </c>
      <c r="C803" s="29">
        <v>-1.8555000000000001</v>
      </c>
      <c r="D803" s="29">
        <v>4.0653333333333332</v>
      </c>
      <c r="E803" s="29">
        <v>85.316787624447358</v>
      </c>
      <c r="F803" s="29"/>
      <c r="G803" s="29">
        <v>996.83333333333337</v>
      </c>
      <c r="H803" s="29"/>
      <c r="I803" s="29">
        <v>1.5931666666666668</v>
      </c>
      <c r="J803" s="29">
        <v>2.0313333333333339</v>
      </c>
      <c r="K803" s="29">
        <v>0.30549999999999999</v>
      </c>
      <c r="L803" s="29">
        <v>10.941000000000001</v>
      </c>
      <c r="M803" s="29">
        <v>0.12583333333333332</v>
      </c>
      <c r="N803" s="29">
        <v>2.6593333333333331</v>
      </c>
      <c r="O803" s="29">
        <v>2.7853333333333334</v>
      </c>
    </row>
    <row r="804" spans="1:15" x14ac:dyDescent="0.2">
      <c r="A804" s="28">
        <v>43499.374999998057</v>
      </c>
      <c r="B804" s="29">
        <v>-1.2613333333333334</v>
      </c>
      <c r="C804" s="29">
        <v>-1.6258333333333332</v>
      </c>
      <c r="D804" s="29">
        <v>3.8426666666666667</v>
      </c>
      <c r="E804" s="29">
        <v>74.619778794823503</v>
      </c>
      <c r="F804" s="29"/>
      <c r="G804" s="29">
        <v>997</v>
      </c>
      <c r="H804" s="29"/>
      <c r="I804" s="29">
        <v>1.474</v>
      </c>
      <c r="J804" s="29">
        <v>2.0089999999999999</v>
      </c>
      <c r="K804" s="29">
        <v>1.6738333333333335</v>
      </c>
      <c r="L804" s="29">
        <v>15.328333333333333</v>
      </c>
      <c r="M804" s="29">
        <v>0.23133333333333331</v>
      </c>
      <c r="N804" s="29">
        <v>4.1093333333333328</v>
      </c>
      <c r="O804" s="29">
        <v>4.3408333333333333</v>
      </c>
    </row>
    <row r="805" spans="1:15" x14ac:dyDescent="0.2">
      <c r="A805" s="28">
        <v>43499.416666664722</v>
      </c>
      <c r="B805" s="29">
        <v>-1.1975</v>
      </c>
      <c r="C805" s="29">
        <v>-1.5678333333333334</v>
      </c>
      <c r="D805" s="29">
        <v>2.1964999999999999</v>
      </c>
      <c r="E805" s="29">
        <v>93.626045830931488</v>
      </c>
      <c r="F805" s="29"/>
      <c r="G805" s="29">
        <v>997</v>
      </c>
      <c r="H805" s="29"/>
      <c r="I805" s="29">
        <v>1.3330000000000002</v>
      </c>
      <c r="J805" s="29">
        <v>1.9826666666666666</v>
      </c>
      <c r="K805" s="29">
        <v>1.6666666666666665</v>
      </c>
      <c r="L805" s="29">
        <v>36.664999999999999</v>
      </c>
      <c r="M805" s="29">
        <v>1.5933333333333335</v>
      </c>
      <c r="N805" s="29">
        <v>7.8135000000000003</v>
      </c>
      <c r="O805" s="29">
        <v>9.4078333333333344</v>
      </c>
    </row>
    <row r="806" spans="1:15" x14ac:dyDescent="0.2">
      <c r="A806" s="28">
        <v>43499.458333331386</v>
      </c>
      <c r="B806" s="29">
        <v>-0.50883333333333336</v>
      </c>
      <c r="C806" s="29">
        <v>-0.76350000000000007</v>
      </c>
      <c r="D806" s="29">
        <v>2.0191666666666666</v>
      </c>
      <c r="E806" s="29">
        <v>41.610926994795385</v>
      </c>
      <c r="F806" s="29"/>
      <c r="G806" s="29">
        <v>997.5</v>
      </c>
      <c r="H806" s="29"/>
      <c r="I806" s="29">
        <v>1.5558333333333334</v>
      </c>
      <c r="J806" s="29">
        <v>1.9431666666666665</v>
      </c>
      <c r="K806" s="29">
        <v>1.7929999999999997</v>
      </c>
      <c r="L806" s="29">
        <v>36.953333333333333</v>
      </c>
      <c r="M806" s="29">
        <v>3.2210000000000001</v>
      </c>
      <c r="N806" s="29">
        <v>9.1138333333333339</v>
      </c>
      <c r="O806" s="29">
        <v>12.333</v>
      </c>
    </row>
    <row r="807" spans="1:15" x14ac:dyDescent="0.2">
      <c r="A807" s="28">
        <v>43499.49999999805</v>
      </c>
      <c r="B807" s="29">
        <v>-9.333333333333341E-3</v>
      </c>
      <c r="C807" s="29">
        <v>-0.5066666666666666</v>
      </c>
      <c r="D807" s="29">
        <v>1.3460000000000001</v>
      </c>
      <c r="E807" s="29">
        <v>328.09741471062091</v>
      </c>
      <c r="F807" s="29"/>
      <c r="G807" s="29">
        <v>998</v>
      </c>
      <c r="H807" s="29"/>
      <c r="I807" s="29">
        <v>2.8451666666666662</v>
      </c>
      <c r="J807" s="29">
        <v>2.5801666666666665</v>
      </c>
      <c r="K807" s="29">
        <v>2.8793333333333333</v>
      </c>
      <c r="L807" s="29">
        <v>29.471666666666664</v>
      </c>
      <c r="M807" s="29">
        <v>5.4041666666666659</v>
      </c>
      <c r="N807" s="29">
        <v>16.506666666666664</v>
      </c>
      <c r="O807" s="29">
        <v>21.911666666666672</v>
      </c>
    </row>
    <row r="808" spans="1:15" x14ac:dyDescent="0.2">
      <c r="A808" s="28">
        <v>43499.541666664714</v>
      </c>
      <c r="B808" s="29">
        <v>-0.14733333333333332</v>
      </c>
      <c r="C808" s="29">
        <v>-0.87983333333333336</v>
      </c>
      <c r="D808" s="29">
        <v>1.4893333333333334</v>
      </c>
      <c r="E808" s="29">
        <v>354.44502996734201</v>
      </c>
      <c r="F808" s="29"/>
      <c r="G808" s="29">
        <v>998</v>
      </c>
      <c r="H808" s="29"/>
      <c r="I808" s="29">
        <v>4.3936666666666673</v>
      </c>
      <c r="J808" s="29">
        <v>3.7025000000000001</v>
      </c>
      <c r="K808" s="29">
        <v>2.9441666666666664</v>
      </c>
      <c r="L808" s="29">
        <v>29.083333333333332</v>
      </c>
      <c r="M808" s="29">
        <v>9.7143333333333342</v>
      </c>
      <c r="N808" s="29">
        <v>42.121666666666663</v>
      </c>
      <c r="O808" s="29">
        <v>51.831666666666671</v>
      </c>
    </row>
    <row r="809" spans="1:15" x14ac:dyDescent="0.2">
      <c r="A809" s="28">
        <v>43499.583333331379</v>
      </c>
      <c r="B809" s="29">
        <v>-0.82350000000000001</v>
      </c>
      <c r="C809" s="29">
        <v>-1.7584999999999997</v>
      </c>
      <c r="D809" s="29">
        <v>0.95250000000000001</v>
      </c>
      <c r="E809" s="29">
        <v>58.308418399652304</v>
      </c>
      <c r="F809" s="29"/>
      <c r="G809" s="29">
        <v>998.66666666666663</v>
      </c>
      <c r="H809" s="29"/>
      <c r="I809" s="29">
        <v>4.5478333333333332</v>
      </c>
      <c r="J809" s="29">
        <v>4.1301666666666668</v>
      </c>
      <c r="K809" s="29">
        <v>2.7356666666666669</v>
      </c>
      <c r="L809" s="29">
        <v>43.643333333333338</v>
      </c>
      <c r="M809" s="29">
        <v>7.9929999999999994</v>
      </c>
      <c r="N809" s="29">
        <v>41.036666666666669</v>
      </c>
      <c r="O809" s="29">
        <v>49.024999999999999</v>
      </c>
    </row>
    <row r="810" spans="1:15" x14ac:dyDescent="0.2">
      <c r="A810" s="28">
        <v>43499.624999998043</v>
      </c>
      <c r="B810" s="29">
        <v>-0.47333333333333322</v>
      </c>
      <c r="C810" s="29">
        <v>-1.4650000000000001</v>
      </c>
      <c r="D810" s="29">
        <v>0.6735000000000001</v>
      </c>
      <c r="E810" s="29">
        <v>151.83169366792481</v>
      </c>
      <c r="F810" s="29"/>
      <c r="G810" s="29">
        <v>999</v>
      </c>
      <c r="H810" s="29"/>
      <c r="I810" s="29">
        <v>4.7255000000000003</v>
      </c>
      <c r="J810" s="29">
        <v>4.0393333333333334</v>
      </c>
      <c r="K810" s="29">
        <v>4.1235000000000008</v>
      </c>
      <c r="L810" s="29">
        <v>26.864999999999998</v>
      </c>
      <c r="M810" s="29">
        <v>13.132666666666667</v>
      </c>
      <c r="N810" s="29">
        <v>54.449999999999996</v>
      </c>
      <c r="O810" s="29">
        <v>67.591666666666669</v>
      </c>
    </row>
    <row r="811" spans="1:15" x14ac:dyDescent="0.2">
      <c r="A811" s="28">
        <v>43499.666666664707</v>
      </c>
      <c r="B811" s="29">
        <v>-0.24050000000000002</v>
      </c>
      <c r="C811" s="29">
        <v>-0.98799999999999999</v>
      </c>
      <c r="D811" s="29">
        <v>0.94933333333333347</v>
      </c>
      <c r="E811" s="29">
        <v>127.83327091721445</v>
      </c>
      <c r="F811" s="29"/>
      <c r="G811" s="29">
        <v>999</v>
      </c>
      <c r="H811" s="29"/>
      <c r="I811" s="29">
        <v>4.1399999999999997</v>
      </c>
      <c r="J811" s="29">
        <v>3.9428333333333332</v>
      </c>
      <c r="K811" s="29">
        <v>4.918499999999999</v>
      </c>
      <c r="L811" s="29">
        <v>14.048333333333332</v>
      </c>
      <c r="M811" s="29">
        <v>8.4535</v>
      </c>
      <c r="N811" s="29">
        <v>31.501666666666665</v>
      </c>
      <c r="O811" s="29">
        <v>39.958333333333336</v>
      </c>
    </row>
    <row r="812" spans="1:15" x14ac:dyDescent="0.2">
      <c r="A812" s="28">
        <v>43499.708333331371</v>
      </c>
      <c r="B812" s="29">
        <v>-0.16216666666666671</v>
      </c>
      <c r="C812" s="29">
        <v>-0.77883333333333338</v>
      </c>
      <c r="D812" s="29">
        <v>0.91066666666666662</v>
      </c>
      <c r="E812" s="29">
        <v>141.13846798935802</v>
      </c>
      <c r="F812" s="29"/>
      <c r="G812" s="29">
        <v>999</v>
      </c>
      <c r="H812" s="29"/>
      <c r="I812" s="29">
        <v>3.7868333333333335</v>
      </c>
      <c r="J812" s="29">
        <v>4.0676666666666668</v>
      </c>
      <c r="K812" s="29">
        <v>4.0055000000000005</v>
      </c>
      <c r="L812" s="29">
        <v>8.0423333333333336</v>
      </c>
      <c r="M812" s="29">
        <v>2.1061666666666667</v>
      </c>
      <c r="N812" s="29">
        <v>12.855499999999999</v>
      </c>
      <c r="O812" s="29">
        <v>14.958500000000001</v>
      </c>
    </row>
    <row r="813" spans="1:15" x14ac:dyDescent="0.2">
      <c r="A813" s="28">
        <v>43499.749999998035</v>
      </c>
      <c r="B813" s="29">
        <v>-0.23633333333333337</v>
      </c>
      <c r="C813" s="29">
        <v>-1.4698333333333331</v>
      </c>
      <c r="D813" s="29">
        <v>1.611</v>
      </c>
      <c r="E813" s="29">
        <v>148.48963667339299</v>
      </c>
      <c r="F813" s="29"/>
      <c r="G813" s="29">
        <v>999</v>
      </c>
      <c r="H813" s="29"/>
      <c r="I813" s="29">
        <v>4.9376666666666669</v>
      </c>
      <c r="J813" s="29">
        <v>5.3688333333333338</v>
      </c>
      <c r="K813" s="29">
        <v>2.8849999999999998</v>
      </c>
      <c r="L813" s="29">
        <v>2.4606666666666666</v>
      </c>
      <c r="M813" s="29">
        <v>2.6780000000000004</v>
      </c>
      <c r="N813" s="29">
        <v>25.304999999999996</v>
      </c>
      <c r="O813" s="29">
        <v>27.983333333333334</v>
      </c>
    </row>
    <row r="814" spans="1:15" x14ac:dyDescent="0.2">
      <c r="A814" s="28">
        <v>43499.7916666647</v>
      </c>
      <c r="B814" s="29">
        <v>-0.6246666666666667</v>
      </c>
      <c r="C814" s="29">
        <v>-2.36</v>
      </c>
      <c r="D814" s="29">
        <v>2.3341666666666665</v>
      </c>
      <c r="E814" s="29">
        <v>173.48825631361657</v>
      </c>
      <c r="F814" s="29"/>
      <c r="G814" s="29">
        <v>999</v>
      </c>
      <c r="H814" s="29"/>
      <c r="I814" s="29">
        <v>3.1663333333333341</v>
      </c>
      <c r="J814" s="29">
        <v>4.5981666666666667</v>
      </c>
      <c r="K814" s="29">
        <v>1.5166666666666671</v>
      </c>
      <c r="L814" s="29">
        <v>1.0958333333333332</v>
      </c>
      <c r="M814" s="29">
        <v>0.27366666666666667</v>
      </c>
      <c r="N814" s="29">
        <v>6.1163333333333334</v>
      </c>
      <c r="O814" s="29">
        <v>6.3909999999999991</v>
      </c>
    </row>
    <row r="815" spans="1:15" x14ac:dyDescent="0.2">
      <c r="A815" s="28">
        <v>43499.833333331364</v>
      </c>
      <c r="B815" s="29">
        <v>-1.2346666666666666</v>
      </c>
      <c r="C815" s="29">
        <v>-3.9586666666666663</v>
      </c>
      <c r="D815" s="29">
        <v>2.3208333333333333</v>
      </c>
      <c r="E815" s="29">
        <v>162.19990933682189</v>
      </c>
      <c r="F815" s="29"/>
      <c r="G815" s="29">
        <v>999.16666666666663</v>
      </c>
      <c r="H815" s="29"/>
      <c r="I815" s="29">
        <v>3.702</v>
      </c>
      <c r="J815" s="29">
        <v>5.0245000000000006</v>
      </c>
      <c r="K815" s="29">
        <v>2.0943333333333332</v>
      </c>
      <c r="L815" s="29">
        <v>0.60983333333333345</v>
      </c>
      <c r="M815" s="29">
        <v>6.8780000000000001</v>
      </c>
      <c r="N815" s="29">
        <v>26.436333333333334</v>
      </c>
      <c r="O815" s="29">
        <v>33.310499999999998</v>
      </c>
    </row>
    <row r="816" spans="1:15" x14ac:dyDescent="0.2">
      <c r="A816" s="28">
        <v>43499.874999998028</v>
      </c>
      <c r="B816" s="29">
        <v>-1.774</v>
      </c>
      <c r="C816" s="29">
        <v>-5.833333333333333</v>
      </c>
      <c r="D816" s="29">
        <v>2.3593333333333333</v>
      </c>
      <c r="E816" s="29">
        <v>168.74797394107847</v>
      </c>
      <c r="F816" s="29"/>
      <c r="G816" s="29">
        <v>999.66666666666663</v>
      </c>
      <c r="H816" s="29"/>
      <c r="I816" s="29">
        <v>2.8546666666666667</v>
      </c>
      <c r="J816" s="29">
        <v>4.5920000000000005</v>
      </c>
      <c r="K816" s="29">
        <v>1.2663333333333335</v>
      </c>
      <c r="L816" s="29">
        <v>0.93033333333333346</v>
      </c>
      <c r="M816" s="29">
        <v>1.0278333333333334</v>
      </c>
      <c r="N816" s="29">
        <v>13.795333333333332</v>
      </c>
      <c r="O816" s="29">
        <v>14.821000000000003</v>
      </c>
    </row>
    <row r="817" spans="1:15" x14ac:dyDescent="0.2">
      <c r="A817" s="28">
        <v>43499.916666664692</v>
      </c>
      <c r="B817" s="29">
        <v>-2.0680000000000001</v>
      </c>
      <c r="C817" s="29">
        <v>-6.323666666666667</v>
      </c>
      <c r="D817" s="29">
        <v>2.4731666666666672</v>
      </c>
      <c r="E817" s="29">
        <v>161.58709346680456</v>
      </c>
      <c r="F817" s="29"/>
      <c r="G817" s="29">
        <v>1000</v>
      </c>
      <c r="H817" s="29"/>
      <c r="I817" s="29">
        <v>2.3600000000000003</v>
      </c>
      <c r="J817" s="29">
        <v>4.6829999999999998</v>
      </c>
      <c r="K817" s="29">
        <v>0.93416666666666681</v>
      </c>
      <c r="L817" s="29">
        <v>0.69633333333333325</v>
      </c>
      <c r="M817" s="29">
        <v>6.7666666666666667E-2</v>
      </c>
      <c r="N817" s="29">
        <v>5.437666666666666</v>
      </c>
      <c r="O817" s="29">
        <v>5.5056666666666674</v>
      </c>
    </row>
    <row r="818" spans="1:15" x14ac:dyDescent="0.2">
      <c r="A818" s="28">
        <v>43499.958333331357</v>
      </c>
      <c r="B818" s="29">
        <v>-1.8088333333333333</v>
      </c>
      <c r="C818" s="29">
        <v>-5.1801666666666657</v>
      </c>
      <c r="D818" s="29">
        <v>2.3633333333333333</v>
      </c>
      <c r="E818" s="29">
        <v>161.61673876414659</v>
      </c>
      <c r="F818" s="29"/>
      <c r="G818" s="29">
        <v>1000</v>
      </c>
      <c r="H818" s="29"/>
      <c r="I818" s="29">
        <v>2.3804999999999996</v>
      </c>
      <c r="J818" s="29">
        <v>5.2638333333333334</v>
      </c>
      <c r="K818" s="29">
        <v>2.6788333333333338</v>
      </c>
      <c r="L818" s="29">
        <v>0.8966666666666665</v>
      </c>
      <c r="M818" s="29">
        <v>7.4833333333333349E-2</v>
      </c>
      <c r="N818" s="29">
        <v>3.7645000000000004</v>
      </c>
      <c r="O818" s="29">
        <v>3.8388333333333335</v>
      </c>
    </row>
    <row r="819" spans="1:15" x14ac:dyDescent="0.2">
      <c r="A819" s="28">
        <v>43499.999999998021</v>
      </c>
      <c r="B819" s="29">
        <v>-2.4396666666666667</v>
      </c>
      <c r="C819" s="29">
        <v>-6.0473333333333334</v>
      </c>
      <c r="D819" s="29">
        <v>2.4298333333333333</v>
      </c>
      <c r="E819" s="29">
        <v>163.81149440063314</v>
      </c>
      <c r="F819" s="29"/>
      <c r="G819" s="29">
        <v>1000.6666666666666</v>
      </c>
      <c r="H819" s="29"/>
      <c r="I819" s="29">
        <v>2.246833333333333</v>
      </c>
      <c r="J819" s="29">
        <v>3.519833333333334</v>
      </c>
      <c r="K819" s="29">
        <v>4.2749999999999995</v>
      </c>
      <c r="L819" s="29">
        <v>3.7666666666666626E-2</v>
      </c>
      <c r="M819" s="29">
        <v>0.14216666666666664</v>
      </c>
      <c r="N819" s="29">
        <v>3.0326666666666662</v>
      </c>
      <c r="O819" s="29">
        <v>3.1745000000000001</v>
      </c>
    </row>
    <row r="820" spans="1:15" x14ac:dyDescent="0.2">
      <c r="A820" s="28">
        <v>43500.041666664685</v>
      </c>
      <c r="B820" s="29">
        <v>-1.8361666666666665</v>
      </c>
      <c r="C820" s="29">
        <v>-6.5289999999999999</v>
      </c>
      <c r="D820" s="29">
        <v>2.7528333333333332</v>
      </c>
      <c r="E820" s="29">
        <v>159.44278945024419</v>
      </c>
      <c r="F820" s="29"/>
      <c r="G820" s="29">
        <v>1001</v>
      </c>
      <c r="H820" s="29"/>
      <c r="I820" s="29">
        <v>2.4660000000000002</v>
      </c>
      <c r="J820" s="29">
        <v>2.8738333333333337</v>
      </c>
      <c r="K820" s="29">
        <v>5.8438333333333334</v>
      </c>
      <c r="L820" s="29">
        <v>0.9076666666666664</v>
      </c>
      <c r="M820" s="29">
        <v>-0.12333333333333334</v>
      </c>
      <c r="N820" s="29">
        <v>1.4923333333333331</v>
      </c>
      <c r="O820" s="29">
        <v>1.369</v>
      </c>
    </row>
    <row r="821" spans="1:15" x14ac:dyDescent="0.2">
      <c r="A821" s="28">
        <v>43500.083333331349</v>
      </c>
      <c r="B821" s="29">
        <v>-2.7338333333333331</v>
      </c>
      <c r="C821" s="29">
        <v>-5.95</v>
      </c>
      <c r="D821" s="29">
        <v>2.3730000000000002</v>
      </c>
      <c r="E821" s="29">
        <v>162.99213697820937</v>
      </c>
      <c r="F821" s="29"/>
      <c r="G821" s="29">
        <v>969.83333333333337</v>
      </c>
      <c r="H821" s="29"/>
      <c r="I821" s="29">
        <v>2.2035</v>
      </c>
      <c r="J821" s="29">
        <v>2.9096666666666664</v>
      </c>
      <c r="K821" s="29">
        <v>5.6879999999999997</v>
      </c>
      <c r="L821" s="29">
        <v>2.3951666666666664</v>
      </c>
      <c r="M821" s="29">
        <v>-6.083333333333333E-2</v>
      </c>
      <c r="N821" s="29">
        <v>5.375166666666666</v>
      </c>
      <c r="O821" s="29">
        <v>5.3141666666666678</v>
      </c>
    </row>
    <row r="822" spans="1:15" x14ac:dyDescent="0.2">
      <c r="A822" s="28">
        <v>43500.124999998014</v>
      </c>
      <c r="B822" s="29">
        <v>-3.6958333333333333</v>
      </c>
      <c r="C822" s="29">
        <v>-6.9839999999999991</v>
      </c>
      <c r="D822" s="29">
        <v>1.7949999999999999</v>
      </c>
      <c r="E822" s="29">
        <v>158.31576883937473</v>
      </c>
      <c r="F822" s="29"/>
      <c r="G822" s="29">
        <v>1000.3333333333334</v>
      </c>
      <c r="H822" s="29"/>
      <c r="I822" s="29">
        <v>2.5746666666666669</v>
      </c>
      <c r="J822" s="29">
        <v>4.3715000000000002</v>
      </c>
      <c r="K822" s="29">
        <v>5.1909999999999998</v>
      </c>
      <c r="L822" s="29">
        <v>1.5771666666666668</v>
      </c>
      <c r="M822" s="29">
        <v>-0.11916666666666666</v>
      </c>
      <c r="N822" s="29">
        <v>16.096666666666668</v>
      </c>
      <c r="O822" s="29">
        <v>15.979333333333335</v>
      </c>
    </row>
    <row r="823" spans="1:15" x14ac:dyDescent="0.2">
      <c r="A823" s="28">
        <v>43500.166666664678</v>
      </c>
      <c r="B823" s="29">
        <v>-3.641833333333333</v>
      </c>
      <c r="C823" s="29">
        <v>-8.5573333333333341</v>
      </c>
      <c r="D823" s="29">
        <v>2.2898333333333336</v>
      </c>
      <c r="E823" s="29">
        <v>161.48310578362862</v>
      </c>
      <c r="F823" s="29"/>
      <c r="G823" s="29">
        <v>1001</v>
      </c>
      <c r="H823" s="29"/>
      <c r="I823" s="29">
        <v>2.7006666666666663</v>
      </c>
      <c r="J823" s="29">
        <v>4.5759999999999996</v>
      </c>
      <c r="K823" s="29">
        <v>7.6823333333333341</v>
      </c>
      <c r="L823" s="29">
        <v>1.2801666666666669</v>
      </c>
      <c r="M823" s="29">
        <v>-0.13666666666666669</v>
      </c>
      <c r="N823" s="29">
        <v>8.1546666666666656</v>
      </c>
      <c r="O823" s="29">
        <v>8.0176666666666652</v>
      </c>
    </row>
    <row r="824" spans="1:15" x14ac:dyDescent="0.2">
      <c r="A824" s="28">
        <v>43500.208333331342</v>
      </c>
      <c r="B824" s="29">
        <v>-3.0615000000000001</v>
      </c>
      <c r="C824" s="29">
        <v>-8.2174999999999994</v>
      </c>
      <c r="D824" s="29">
        <v>2.4540000000000002</v>
      </c>
      <c r="E824" s="29">
        <v>157.80002970912079</v>
      </c>
      <c r="F824" s="29"/>
      <c r="G824" s="29">
        <v>1001</v>
      </c>
      <c r="H824" s="29"/>
      <c r="I824" s="29">
        <v>3.0618333333333339</v>
      </c>
      <c r="J824" s="29">
        <v>4.4353333333333333</v>
      </c>
      <c r="K824" s="29">
        <v>6.751666666666666</v>
      </c>
      <c r="L824" s="29">
        <v>1.0056666666666665</v>
      </c>
      <c r="M824" s="29">
        <v>5.6666666666666664E-2</v>
      </c>
      <c r="N824" s="29">
        <v>3.4655000000000005</v>
      </c>
      <c r="O824" s="29">
        <v>3.5223333333333327</v>
      </c>
    </row>
    <row r="825" spans="1:15" x14ac:dyDescent="0.2">
      <c r="A825" s="28">
        <v>43500.249999998006</v>
      </c>
      <c r="B825" s="29">
        <v>-2.7118333333333333</v>
      </c>
      <c r="C825" s="29">
        <v>-7.5541666666666663</v>
      </c>
      <c r="D825" s="29">
        <v>2.4041666666666663</v>
      </c>
      <c r="E825" s="29">
        <v>160.89949248109784</v>
      </c>
      <c r="F825" s="29"/>
      <c r="G825" s="29">
        <v>1001.3333333333334</v>
      </c>
      <c r="H825" s="29"/>
      <c r="I825" s="29">
        <v>3.9529999999999998</v>
      </c>
      <c r="J825" s="29">
        <v>4.9238333333333326</v>
      </c>
      <c r="K825" s="29">
        <v>5.3934999999999995</v>
      </c>
      <c r="L825" s="29">
        <v>3.9654999999999996</v>
      </c>
      <c r="M825" s="29">
        <v>-0.10050000000000002</v>
      </c>
      <c r="N825" s="29">
        <v>4.2210000000000001</v>
      </c>
      <c r="O825" s="29">
        <v>4.120166666666667</v>
      </c>
    </row>
    <row r="826" spans="1:15" x14ac:dyDescent="0.2">
      <c r="A826" s="28">
        <v>43500.291666664671</v>
      </c>
      <c r="B826" s="29">
        <v>-3.4173333333333336</v>
      </c>
      <c r="C826" s="29">
        <v>-6.8665000000000012</v>
      </c>
      <c r="D826" s="29">
        <v>2.3593333333333333</v>
      </c>
      <c r="E826" s="29">
        <v>160.7163666938028</v>
      </c>
      <c r="F826" s="29"/>
      <c r="G826" s="29">
        <v>1002</v>
      </c>
      <c r="H826" s="29"/>
      <c r="I826" s="29">
        <v>3.2413333333333334</v>
      </c>
      <c r="J826" s="29">
        <v>4.2106666666666666</v>
      </c>
      <c r="K826" s="29">
        <v>6.6953333333333331</v>
      </c>
      <c r="L826" s="29">
        <v>4.0538333333333334</v>
      </c>
      <c r="M826" s="29">
        <v>1.4576666666666667</v>
      </c>
      <c r="N826" s="29">
        <v>11.575333333333333</v>
      </c>
      <c r="O826" s="29">
        <v>13.035166666666667</v>
      </c>
    </row>
    <row r="827" spans="1:15" x14ac:dyDescent="0.2">
      <c r="A827" s="28">
        <v>43500.333333331335</v>
      </c>
      <c r="B827" s="29">
        <v>-3.7768333333333328</v>
      </c>
      <c r="C827" s="29">
        <v>-5.7171666666666665</v>
      </c>
      <c r="D827" s="29">
        <v>2.0290000000000004</v>
      </c>
      <c r="E827" s="29">
        <v>160.09789067395795</v>
      </c>
      <c r="F827" s="29"/>
      <c r="G827" s="29">
        <v>1002</v>
      </c>
      <c r="H827" s="29"/>
      <c r="I827" s="29">
        <v>7.1286666666666667</v>
      </c>
      <c r="J827" s="29">
        <v>6.9916666666666671</v>
      </c>
      <c r="K827" s="29">
        <v>7.9874999999999989</v>
      </c>
      <c r="L827" s="29">
        <v>3.6778333333333331</v>
      </c>
      <c r="M827" s="29">
        <v>56.964999999999996</v>
      </c>
      <c r="N827" s="29">
        <v>72.163333333333327</v>
      </c>
      <c r="O827" s="29">
        <v>129.13333333333333</v>
      </c>
    </row>
    <row r="828" spans="1:15" x14ac:dyDescent="0.2">
      <c r="A828" s="28">
        <v>43500.374999997999</v>
      </c>
      <c r="B828" s="29">
        <v>-3.8895</v>
      </c>
      <c r="C828" s="29">
        <v>-6.3266666666666671</v>
      </c>
      <c r="D828" s="29">
        <v>1.1286666666666667</v>
      </c>
      <c r="E828" s="29">
        <v>179.65189972557056</v>
      </c>
      <c r="F828" s="29"/>
      <c r="G828" s="29">
        <v>1002</v>
      </c>
      <c r="H828" s="29"/>
      <c r="I828" s="29">
        <v>7.0506666666666673</v>
      </c>
      <c r="J828" s="29">
        <v>8.8921666666666663</v>
      </c>
      <c r="K828" s="29">
        <v>8.5136666666666674</v>
      </c>
      <c r="L828" s="29">
        <v>3.5081666666666669</v>
      </c>
      <c r="M828" s="29">
        <v>57.169999999999995</v>
      </c>
      <c r="N828" s="29">
        <v>89.683333333333337</v>
      </c>
      <c r="O828" s="29">
        <v>146.85</v>
      </c>
    </row>
    <row r="829" spans="1:15" x14ac:dyDescent="0.2">
      <c r="A829" s="28">
        <v>43500.416666664663</v>
      </c>
      <c r="B829" s="29">
        <v>-3.6005000000000003</v>
      </c>
      <c r="C829" s="29">
        <v>-6.9433333333333325</v>
      </c>
      <c r="D829" s="29">
        <v>1.5401666666666667</v>
      </c>
      <c r="E829" s="29">
        <v>163.31780125326094</v>
      </c>
      <c r="F829" s="29"/>
      <c r="G829" s="29">
        <v>1002.3333333333334</v>
      </c>
      <c r="H829" s="29"/>
      <c r="I829" s="29">
        <v>6.0100000000000007</v>
      </c>
      <c r="J829" s="29">
        <v>11.799999999999999</v>
      </c>
      <c r="K829" s="29">
        <v>7.1209999999999996</v>
      </c>
      <c r="L829" s="29">
        <v>2.5708333333333333</v>
      </c>
      <c r="M829" s="29">
        <v>64.61666666666666</v>
      </c>
      <c r="N829" s="29">
        <v>84.531666666666666</v>
      </c>
      <c r="O829" s="29">
        <v>149.17166666666665</v>
      </c>
    </row>
    <row r="830" spans="1:15" x14ac:dyDescent="0.2">
      <c r="A830" s="28">
        <v>43500.458333331328</v>
      </c>
      <c r="B830" s="29">
        <v>-4.6006666666666671</v>
      </c>
      <c r="C830" s="29">
        <v>-5.2305000000000001</v>
      </c>
      <c r="D830" s="29">
        <v>1.2874999999999999</v>
      </c>
      <c r="E830" s="29">
        <v>151.09902631610274</v>
      </c>
      <c r="F830" s="29"/>
      <c r="G830" s="29">
        <v>1003</v>
      </c>
      <c r="H830" s="29"/>
      <c r="I830" s="29">
        <v>2.4321666666666668</v>
      </c>
      <c r="J830" s="29">
        <v>5.2380000000000004</v>
      </c>
      <c r="K830" s="29">
        <v>8.2060000000000013</v>
      </c>
      <c r="L830" s="29">
        <v>3.3460000000000001</v>
      </c>
      <c r="M830" s="29">
        <v>10.4765</v>
      </c>
      <c r="N830" s="29">
        <v>33.928333333333335</v>
      </c>
      <c r="O830" s="29">
        <v>44.408333333333331</v>
      </c>
    </row>
    <row r="831" spans="1:15" x14ac:dyDescent="0.2">
      <c r="A831" s="28">
        <v>43500.499999997992</v>
      </c>
      <c r="B831" s="29">
        <v>-4.0981666666666667</v>
      </c>
      <c r="C831" s="29">
        <v>-5.4003333333333332</v>
      </c>
      <c r="D831" s="29">
        <v>1.0263333333333333</v>
      </c>
      <c r="E831" s="29">
        <v>177.50961980320423</v>
      </c>
      <c r="F831" s="29"/>
      <c r="G831" s="29">
        <v>1003</v>
      </c>
      <c r="H831" s="29"/>
      <c r="I831" s="29">
        <v>2.0638333333333332</v>
      </c>
      <c r="J831" s="29">
        <v>3.7629999999999999</v>
      </c>
      <c r="K831" s="29">
        <v>10.615</v>
      </c>
      <c r="L831" s="29">
        <v>2.4170000000000003</v>
      </c>
      <c r="M831" s="29">
        <v>4.8916666666666666</v>
      </c>
      <c r="N831" s="29">
        <v>19.645</v>
      </c>
      <c r="O831" s="29">
        <v>24.540000000000003</v>
      </c>
    </row>
    <row r="832" spans="1:15" x14ac:dyDescent="0.2">
      <c r="A832" s="28">
        <v>43500.541666664656</v>
      </c>
      <c r="B832" s="29">
        <v>-2.9376666666666664</v>
      </c>
      <c r="C832" s="29">
        <v>-4.4168333333333329</v>
      </c>
      <c r="D832" s="29">
        <v>0.66666666666666663</v>
      </c>
      <c r="E832" s="29">
        <v>188.07873930215439</v>
      </c>
      <c r="F832" s="29"/>
      <c r="G832" s="29">
        <v>1003</v>
      </c>
      <c r="H832" s="29"/>
      <c r="I832" s="29">
        <v>3.5903333333333336</v>
      </c>
      <c r="J832" s="29">
        <v>4.8608333333333329</v>
      </c>
      <c r="K832" s="29">
        <v>7.6739999999999995</v>
      </c>
      <c r="L832" s="29">
        <v>3.0108333333333328</v>
      </c>
      <c r="M832" s="29">
        <v>61.966666666666669</v>
      </c>
      <c r="N832" s="29">
        <v>68.36666666666666</v>
      </c>
      <c r="O832" s="29">
        <v>130.34</v>
      </c>
    </row>
    <row r="833" spans="1:15" x14ac:dyDescent="0.2">
      <c r="A833" s="28">
        <v>43500.58333333132</v>
      </c>
      <c r="B833" s="29">
        <v>-1.5201666666666667</v>
      </c>
      <c r="C833" s="29">
        <v>-4.4145000000000003</v>
      </c>
      <c r="D833" s="29">
        <v>0.99916666666666665</v>
      </c>
      <c r="E833" s="29">
        <v>146.83716483788908</v>
      </c>
      <c r="F833" s="29"/>
      <c r="G833" s="29">
        <v>1003</v>
      </c>
      <c r="H833" s="29"/>
      <c r="I833" s="29">
        <v>2.7448333333333337</v>
      </c>
      <c r="J833" s="29">
        <v>3.5971666666666668</v>
      </c>
      <c r="K833" s="29">
        <v>5.7471666666666659</v>
      </c>
      <c r="L833" s="29">
        <v>9.7159999999999993</v>
      </c>
      <c r="M833" s="29">
        <v>56.443333333333328</v>
      </c>
      <c r="N833" s="29">
        <v>70.856666666666669</v>
      </c>
      <c r="O833" s="29">
        <v>127.28666666666668</v>
      </c>
    </row>
    <row r="834" spans="1:15" x14ac:dyDescent="0.2">
      <c r="A834" s="28">
        <v>43500.624999997985</v>
      </c>
      <c r="B834" s="29">
        <v>-1.3009999999999999</v>
      </c>
      <c r="C834" s="29">
        <v>-5.1143333333333336</v>
      </c>
      <c r="D834" s="29">
        <v>1.5371666666666666</v>
      </c>
      <c r="E834" s="29">
        <v>167.74973902991641</v>
      </c>
      <c r="F834" s="29"/>
      <c r="G834" s="29">
        <v>1003</v>
      </c>
      <c r="H834" s="29"/>
      <c r="I834" s="29">
        <v>1.6696666666666664</v>
      </c>
      <c r="J834" s="29">
        <v>2.589</v>
      </c>
      <c r="K834" s="29">
        <v>5.5018333333333329</v>
      </c>
      <c r="L834" s="29">
        <v>14.191666666666668</v>
      </c>
      <c r="M834" s="29">
        <v>51.784999999999997</v>
      </c>
      <c r="N834" s="29">
        <v>71.671666666666667</v>
      </c>
      <c r="O834" s="29">
        <v>123.46666666666665</v>
      </c>
    </row>
    <row r="835" spans="1:15" x14ac:dyDescent="0.2">
      <c r="A835" s="28">
        <v>43500.666666664649</v>
      </c>
      <c r="B835" s="29">
        <v>-1.8055000000000001</v>
      </c>
      <c r="C835" s="29">
        <v>-7.0470000000000006</v>
      </c>
      <c r="D835" s="29">
        <v>2.0951666666666666</v>
      </c>
      <c r="E835" s="29">
        <v>164.61443869780717</v>
      </c>
      <c r="F835" s="29"/>
      <c r="G835" s="29">
        <v>1003.1666666666666</v>
      </c>
      <c r="H835" s="29"/>
      <c r="I835" s="29">
        <v>1.7663333333333329</v>
      </c>
      <c r="J835" s="29">
        <v>2.5018333333333334</v>
      </c>
      <c r="K835" s="29">
        <v>4.4236666666666666</v>
      </c>
      <c r="L835" s="29">
        <v>18.63</v>
      </c>
      <c r="M835" s="29">
        <v>55.50333333333333</v>
      </c>
      <c r="N835" s="29">
        <v>75.478333333333339</v>
      </c>
      <c r="O835" s="29">
        <v>130.98333333333332</v>
      </c>
    </row>
    <row r="836" spans="1:15" x14ac:dyDescent="0.2">
      <c r="A836" s="28">
        <v>43500.708333331313</v>
      </c>
      <c r="B836" s="29">
        <v>-2.7989999999999995</v>
      </c>
      <c r="C836" s="29">
        <v>-6.4170000000000007</v>
      </c>
      <c r="D836" s="29">
        <v>0.80733333333333357</v>
      </c>
      <c r="E836" s="29">
        <v>157.14594556814603</v>
      </c>
      <c r="F836" s="29"/>
      <c r="G836" s="29">
        <v>1004</v>
      </c>
      <c r="H836" s="29"/>
      <c r="I836" s="29">
        <v>1.6885000000000001</v>
      </c>
      <c r="J836" s="29">
        <v>2.7709999999999995</v>
      </c>
      <c r="K836" s="29">
        <v>3.8561666666666659</v>
      </c>
      <c r="L836" s="29">
        <v>16.558333333333334</v>
      </c>
      <c r="M836" s="29">
        <v>19.079333333333334</v>
      </c>
      <c r="N836" s="29">
        <v>50.283333333333331</v>
      </c>
      <c r="O836" s="29">
        <v>69.351666666666674</v>
      </c>
    </row>
    <row r="837" spans="1:15" x14ac:dyDescent="0.2">
      <c r="A837" s="28">
        <v>43500.749999997977</v>
      </c>
      <c r="B837" s="29">
        <v>-1.4236666666666666</v>
      </c>
      <c r="C837" s="29">
        <v>-2.6166666666666667</v>
      </c>
      <c r="D837" s="29">
        <v>3.0528333333333326</v>
      </c>
      <c r="E837" s="29">
        <v>80.162970243745718</v>
      </c>
      <c r="F837" s="29"/>
      <c r="G837" s="29">
        <v>1003.6666666666666</v>
      </c>
      <c r="H837" s="29"/>
      <c r="I837" s="29">
        <v>2.3836666666666666</v>
      </c>
      <c r="J837" s="29">
        <v>3.9231666666666665</v>
      </c>
      <c r="K837" s="29">
        <v>2.9808333333333334</v>
      </c>
      <c r="L837" s="29">
        <v>35.428333333333335</v>
      </c>
      <c r="M837" s="29">
        <v>22.596333333333334</v>
      </c>
      <c r="N837" s="29">
        <v>54.316666666666663</v>
      </c>
      <c r="O837" s="29">
        <v>76.911666666666676</v>
      </c>
    </row>
    <row r="838" spans="1:15" x14ac:dyDescent="0.2">
      <c r="A838" s="28">
        <v>43500.791666664642</v>
      </c>
      <c r="B838" s="29">
        <v>0.46733333333333332</v>
      </c>
      <c r="C838" s="29">
        <v>-0.66316666666666668</v>
      </c>
      <c r="D838" s="29">
        <v>1.1825000000000001</v>
      </c>
      <c r="E838" s="29">
        <v>118.77605612543653</v>
      </c>
      <c r="F838" s="29"/>
      <c r="G838" s="29">
        <v>1004</v>
      </c>
      <c r="H838" s="29"/>
      <c r="I838" s="29">
        <v>1.6974999999999998</v>
      </c>
      <c r="J838" s="29">
        <v>3.2078333333333329</v>
      </c>
      <c r="K838" s="29">
        <v>2.6086666666666662</v>
      </c>
      <c r="L838" s="29">
        <v>51.569999999999993</v>
      </c>
      <c r="M838" s="29">
        <v>2.9460000000000002</v>
      </c>
      <c r="N838" s="29">
        <v>16.951666666666668</v>
      </c>
      <c r="O838" s="29">
        <v>19.899999999999999</v>
      </c>
    </row>
    <row r="839" spans="1:15" x14ac:dyDescent="0.2">
      <c r="A839" s="28">
        <v>43500.833333331306</v>
      </c>
      <c r="B839" s="29">
        <v>0.98850000000000005</v>
      </c>
      <c r="C839" s="29">
        <v>0.38583333333333331</v>
      </c>
      <c r="D839" s="29">
        <v>4.418166666666667</v>
      </c>
      <c r="E839" s="29">
        <v>88.410633512586756</v>
      </c>
      <c r="F839" s="29"/>
      <c r="G839" s="29">
        <v>1004</v>
      </c>
      <c r="H839" s="29"/>
      <c r="I839" s="29">
        <v>1.2741666666666667</v>
      </c>
      <c r="J839" s="29">
        <v>2.5338333333333334</v>
      </c>
      <c r="K839" s="29">
        <v>2.72</v>
      </c>
      <c r="L839" s="29">
        <v>13.478333333333333</v>
      </c>
      <c r="M839" s="29">
        <v>1.2306666666666666</v>
      </c>
      <c r="N839" s="29">
        <v>5.6063333333333327</v>
      </c>
      <c r="O839" s="29">
        <v>6.8368333333333338</v>
      </c>
    </row>
    <row r="840" spans="1:15" x14ac:dyDescent="0.2">
      <c r="A840" s="28">
        <v>43500.87499999797</v>
      </c>
      <c r="B840" s="29">
        <v>1.3613333333333335</v>
      </c>
      <c r="C840" s="29">
        <v>1.1515</v>
      </c>
      <c r="D840" s="29">
        <v>4.6756666666666664</v>
      </c>
      <c r="E840" s="29">
        <v>90.850405427274524</v>
      </c>
      <c r="F840" s="29"/>
      <c r="G840" s="29">
        <v>1003.6666666666666</v>
      </c>
      <c r="H840" s="29"/>
      <c r="I840" s="29">
        <v>1.4413333333333334</v>
      </c>
      <c r="J840" s="29">
        <v>2.5118333333333336</v>
      </c>
      <c r="K840" s="29">
        <v>1.0030000000000001</v>
      </c>
      <c r="L840" s="29">
        <v>19.546666666666667</v>
      </c>
      <c r="M840" s="29">
        <v>1.8551666666666666</v>
      </c>
      <c r="N840" s="29">
        <v>4.198833333333333</v>
      </c>
      <c r="O840" s="29">
        <v>6.0545</v>
      </c>
    </row>
    <row r="841" spans="1:15" x14ac:dyDescent="0.2">
      <c r="A841" s="28">
        <v>43500.916666664634</v>
      </c>
      <c r="B841" s="29">
        <v>1.5783333333333334</v>
      </c>
      <c r="C841" s="29">
        <v>1.4720000000000002</v>
      </c>
      <c r="D841" s="29">
        <v>3.4736666666666665</v>
      </c>
      <c r="E841" s="29">
        <v>102.15065934476134</v>
      </c>
      <c r="F841" s="29"/>
      <c r="G841" s="29">
        <v>1003.6666666666666</v>
      </c>
      <c r="H841" s="29"/>
      <c r="I841" s="29">
        <v>1.6180000000000001</v>
      </c>
      <c r="J841" s="29">
        <v>2.4216666666666669</v>
      </c>
      <c r="K841" s="29">
        <v>1.3908333333333334</v>
      </c>
      <c r="L841" s="29">
        <v>21.189999999999998</v>
      </c>
      <c r="M841" s="29">
        <v>0.31816666666666665</v>
      </c>
      <c r="N841" s="29">
        <v>2.9318333333333335</v>
      </c>
      <c r="O841" s="29">
        <v>3.2501666666666669</v>
      </c>
    </row>
    <row r="842" spans="1:15" x14ac:dyDescent="0.2">
      <c r="A842" s="28">
        <v>43500.958333331298</v>
      </c>
      <c r="B842" s="29">
        <v>2.2249999999999996</v>
      </c>
      <c r="C842" s="29">
        <v>2.0005000000000002</v>
      </c>
      <c r="D842" s="29">
        <v>4.1863333333333328</v>
      </c>
      <c r="E842" s="29">
        <v>94.784175880004355</v>
      </c>
      <c r="F842" s="29"/>
      <c r="G842" s="29">
        <v>1004</v>
      </c>
      <c r="H842" s="29"/>
      <c r="I842" s="29">
        <v>2.4911666666666665</v>
      </c>
      <c r="J842" s="29">
        <v>2.8185000000000002</v>
      </c>
      <c r="K842" s="29">
        <v>1.0199999999999998</v>
      </c>
      <c r="L842" s="29">
        <v>16.346666666666668</v>
      </c>
      <c r="M842" s="29">
        <v>0.3671666666666667</v>
      </c>
      <c r="N842" s="29">
        <v>2.4585000000000004</v>
      </c>
      <c r="O842" s="29">
        <v>2.8256666666666668</v>
      </c>
    </row>
    <row r="843" spans="1:15" x14ac:dyDescent="0.2">
      <c r="A843" s="28">
        <v>43500.999999997963</v>
      </c>
      <c r="B843" s="29">
        <v>2.0814999999999997</v>
      </c>
      <c r="C843" s="29">
        <v>2.0716666666666668</v>
      </c>
      <c r="D843" s="29">
        <v>4.5291666666666668</v>
      </c>
      <c r="E843" s="29">
        <v>90.899234766252945</v>
      </c>
      <c r="F843" s="29"/>
      <c r="G843" s="29">
        <v>1003.1666666666666</v>
      </c>
      <c r="H843" s="29"/>
      <c r="I843" s="29">
        <v>2.3760000000000003</v>
      </c>
      <c r="J843" s="29">
        <v>2.4813333333333336</v>
      </c>
      <c r="K843" s="29">
        <v>1.7223333333333333</v>
      </c>
      <c r="L843" s="29">
        <v>14.458333333333334</v>
      </c>
      <c r="M843" s="29">
        <v>6.0166666666666674E-2</v>
      </c>
      <c r="N843" s="29">
        <v>1.9656666666666667</v>
      </c>
      <c r="O843" s="29">
        <v>2.0258333333333334</v>
      </c>
    </row>
    <row r="844" spans="1:15" x14ac:dyDescent="0.2">
      <c r="A844" s="28">
        <v>43501.041666664627</v>
      </c>
      <c r="B844" s="29">
        <v>1.7151666666666665</v>
      </c>
      <c r="C844" s="29">
        <v>1.2528333333333332</v>
      </c>
      <c r="D844" s="29">
        <v>6.5059999999999993</v>
      </c>
      <c r="E844" s="29">
        <v>86.09980072270038</v>
      </c>
      <c r="F844" s="29"/>
      <c r="G844" s="29">
        <v>1002.5</v>
      </c>
      <c r="H844" s="29"/>
      <c r="I844" s="29">
        <v>1.9303333333333335</v>
      </c>
      <c r="J844" s="29">
        <v>2.3480000000000003</v>
      </c>
      <c r="K844" s="29">
        <v>0.58050000000000002</v>
      </c>
      <c r="L844" s="29">
        <v>19.396666666666665</v>
      </c>
      <c r="M844" s="29">
        <v>0.20216666666666669</v>
      </c>
      <c r="N844" s="29">
        <v>0.82766666666666666</v>
      </c>
      <c r="O844" s="29">
        <v>1.0296666666666667</v>
      </c>
    </row>
    <row r="845" spans="1:15" x14ac:dyDescent="0.2">
      <c r="A845" s="28">
        <v>43501.083333331291</v>
      </c>
      <c r="B845" s="29">
        <v>1.5365</v>
      </c>
      <c r="C845" s="29">
        <v>0.57916666666666661</v>
      </c>
      <c r="D845" s="29">
        <v>6.2325000000000008</v>
      </c>
      <c r="E845" s="29">
        <v>86.16660860232767</v>
      </c>
      <c r="F845" s="29"/>
      <c r="G845" s="29">
        <v>1001.8333333333334</v>
      </c>
      <c r="H845" s="29"/>
      <c r="I845" s="29">
        <v>1.8671666666666669</v>
      </c>
      <c r="J845" s="29">
        <v>2.4106666666666663</v>
      </c>
      <c r="K845" s="29">
        <v>2.141833333333333</v>
      </c>
      <c r="L845" s="29">
        <v>5.1801666666666657</v>
      </c>
      <c r="M845" s="29">
        <v>-3.9833333333333332E-2</v>
      </c>
      <c r="N845" s="29">
        <v>0.54066666666666663</v>
      </c>
      <c r="O845" s="29">
        <v>0.501</v>
      </c>
    </row>
    <row r="846" spans="1:15" x14ac:dyDescent="0.2">
      <c r="A846" s="28">
        <v>43501.124999997955</v>
      </c>
      <c r="B846" s="29">
        <v>1.9419999999999999</v>
      </c>
      <c r="C846" s="29">
        <v>1.4055</v>
      </c>
      <c r="D846" s="29">
        <v>5.2015000000000002</v>
      </c>
      <c r="E846" s="29">
        <v>86.166694971267617</v>
      </c>
      <c r="F846" s="29"/>
      <c r="G846" s="29">
        <v>1001</v>
      </c>
      <c r="H846" s="29"/>
      <c r="I846" s="29">
        <v>2.144166666666667</v>
      </c>
      <c r="J846" s="29">
        <v>2.6175000000000002</v>
      </c>
      <c r="K846" s="29">
        <v>0.49500000000000011</v>
      </c>
      <c r="L846" s="29">
        <v>29.113333333333333</v>
      </c>
      <c r="M846" s="29">
        <v>-2.1833333333333333E-2</v>
      </c>
      <c r="N846" s="29">
        <v>0.51200000000000001</v>
      </c>
      <c r="O846" s="29">
        <v>0.49016666666666669</v>
      </c>
    </row>
    <row r="847" spans="1:15" x14ac:dyDescent="0.2">
      <c r="A847" s="28">
        <v>43501.16666666462</v>
      </c>
      <c r="B847" s="29">
        <v>3.7345000000000002</v>
      </c>
      <c r="C847" s="29">
        <v>3.3386666666666667</v>
      </c>
      <c r="D847" s="29">
        <v>4.8679999999999994</v>
      </c>
      <c r="E847" s="29">
        <v>95.374484121192751</v>
      </c>
      <c r="F847" s="29"/>
      <c r="G847" s="29">
        <v>1000.1666666666666</v>
      </c>
      <c r="H847" s="29"/>
      <c r="I847" s="29">
        <v>3.0196666666666663</v>
      </c>
      <c r="J847" s="29">
        <v>3.128166666666667</v>
      </c>
      <c r="K847" s="29">
        <v>1.3449999999999998</v>
      </c>
      <c r="L847" s="29">
        <v>11.249333333333331</v>
      </c>
      <c r="M847" s="29">
        <v>-1.8333333333333333E-2</v>
      </c>
      <c r="N847" s="29">
        <v>0.81433333333333335</v>
      </c>
      <c r="O847" s="29">
        <v>0.79583333333333339</v>
      </c>
    </row>
    <row r="848" spans="1:15" x14ac:dyDescent="0.2">
      <c r="A848" s="28">
        <v>43501.208333331284</v>
      </c>
      <c r="B848" s="29">
        <v>4.0584999999999996</v>
      </c>
      <c r="C848" s="29">
        <v>3.9551666666666669</v>
      </c>
      <c r="D848" s="29">
        <v>4.7843333333333335</v>
      </c>
      <c r="E848" s="29">
        <v>91.489094926848026</v>
      </c>
      <c r="F848" s="29"/>
      <c r="G848" s="29">
        <v>999.83333333333337</v>
      </c>
      <c r="H848" s="29"/>
      <c r="I848" s="29">
        <v>3.1788333333333334</v>
      </c>
      <c r="J848" s="29">
        <v>2.7555000000000001</v>
      </c>
      <c r="K848" s="29">
        <v>1.3661666666666668</v>
      </c>
      <c r="L848" s="29">
        <v>2.8313333333333333</v>
      </c>
      <c r="M848" s="29">
        <v>0.47849999999999993</v>
      </c>
      <c r="N848" s="29">
        <v>4.3456666666666663</v>
      </c>
      <c r="O848" s="29">
        <v>4.823666666666667</v>
      </c>
    </row>
    <row r="849" spans="1:15" x14ac:dyDescent="0.2">
      <c r="A849" s="28">
        <v>43501.249999997948</v>
      </c>
      <c r="B849" s="29">
        <v>4.09</v>
      </c>
      <c r="C849" s="29">
        <v>3.9698333333333333</v>
      </c>
      <c r="D849" s="29">
        <v>4.593</v>
      </c>
      <c r="E849" s="29">
        <v>95.75047608086399</v>
      </c>
      <c r="F849" s="29"/>
      <c r="G849" s="29">
        <v>999</v>
      </c>
      <c r="H849" s="29"/>
      <c r="I849" s="29">
        <v>3.1896666666666662</v>
      </c>
      <c r="J849" s="29">
        <v>3.136333333333333</v>
      </c>
      <c r="K849" s="29">
        <v>0.91316666666666646</v>
      </c>
      <c r="L849" s="29">
        <v>11.536500000000002</v>
      </c>
      <c r="M849" s="29">
        <v>0.83333333333333337</v>
      </c>
      <c r="N849" s="29">
        <v>5.7011666666666665</v>
      </c>
      <c r="O849" s="29">
        <v>6.5348333333333324</v>
      </c>
    </row>
    <row r="850" spans="1:15" x14ac:dyDescent="0.2">
      <c r="A850" s="28">
        <v>43501.291666664612</v>
      </c>
      <c r="B850" s="29">
        <v>3.9134999999999995</v>
      </c>
      <c r="C850" s="29">
        <v>3.6869999999999998</v>
      </c>
      <c r="D850" s="29">
        <v>7.4741666666666662</v>
      </c>
      <c r="E850" s="29">
        <v>84.283823351948357</v>
      </c>
      <c r="F850" s="29"/>
      <c r="G850" s="29">
        <v>998.5</v>
      </c>
      <c r="H850" s="29"/>
      <c r="I850" s="29">
        <v>3.2444999999999999</v>
      </c>
      <c r="J850" s="29">
        <v>3.2041666666666662</v>
      </c>
      <c r="K850" s="29">
        <v>0.85333333333333328</v>
      </c>
      <c r="L850" s="29">
        <v>11.322666666666668</v>
      </c>
      <c r="M850" s="29">
        <v>2.1153333333333335</v>
      </c>
      <c r="N850" s="29">
        <v>5.0828333333333333</v>
      </c>
      <c r="O850" s="29">
        <v>7.1980000000000004</v>
      </c>
    </row>
    <row r="851" spans="1:15" x14ac:dyDescent="0.2">
      <c r="A851" s="28">
        <v>43501.333333331277</v>
      </c>
      <c r="B851" s="29">
        <v>4.0771666666666659</v>
      </c>
      <c r="C851" s="29">
        <v>3.5711666666666666</v>
      </c>
      <c r="D851" s="29">
        <v>8.0888333333333335</v>
      </c>
      <c r="E851" s="29">
        <v>73.664973569001603</v>
      </c>
      <c r="F851" s="29"/>
      <c r="G851" s="29">
        <v>997.83333333333337</v>
      </c>
      <c r="H851" s="29"/>
      <c r="I851" s="29">
        <v>3.5051666666666663</v>
      </c>
      <c r="J851" s="29">
        <v>4.1703333333333328</v>
      </c>
      <c r="K851" s="29">
        <v>0.80766666666666675</v>
      </c>
      <c r="L851" s="29">
        <v>6.1606666666666676</v>
      </c>
      <c r="M851" s="29">
        <v>3.5336666666666665</v>
      </c>
      <c r="N851" s="29">
        <v>9.995333333333333</v>
      </c>
      <c r="O851" s="29">
        <v>13.529166666666667</v>
      </c>
    </row>
    <row r="852" spans="1:15" x14ac:dyDescent="0.2">
      <c r="A852" s="28">
        <v>43501.374999997941</v>
      </c>
      <c r="B852" s="29">
        <v>5.0286666666666662</v>
      </c>
      <c r="C852" s="29">
        <v>4.6566666666666672</v>
      </c>
      <c r="D852" s="29">
        <v>5.0568333333333326</v>
      </c>
      <c r="E852" s="29">
        <v>104.85769847190028</v>
      </c>
      <c r="F852" s="29"/>
      <c r="G852" s="29">
        <v>981.16666666666663</v>
      </c>
      <c r="H852" s="29"/>
      <c r="I852" s="29">
        <v>2.7081666666666671</v>
      </c>
      <c r="J852" s="29">
        <v>3.5784999999999996</v>
      </c>
      <c r="K852" s="29">
        <v>1.3598333333333332</v>
      </c>
      <c r="L852" s="29">
        <v>2.4303333333333335</v>
      </c>
      <c r="M852" s="29">
        <v>0.90616666666666668</v>
      </c>
      <c r="N852" s="29">
        <v>3.2568333333333332</v>
      </c>
      <c r="O852" s="29">
        <v>4.1626666666666665</v>
      </c>
    </row>
    <row r="853" spans="1:15" x14ac:dyDescent="0.2">
      <c r="A853" s="28">
        <v>43501.416666664605</v>
      </c>
      <c r="B853" s="29">
        <v>5.0389999999999988</v>
      </c>
      <c r="C853" s="29">
        <v>4.6548333333333334</v>
      </c>
      <c r="D853" s="29">
        <v>4.4565000000000001</v>
      </c>
      <c r="E853" s="29">
        <v>109.23333510658409</v>
      </c>
      <c r="F853" s="29"/>
      <c r="G853" s="29">
        <v>995.66666666666663</v>
      </c>
      <c r="H853" s="29"/>
      <c r="I853" s="29">
        <v>2.3990000000000005</v>
      </c>
      <c r="J853" s="29">
        <v>3.1463333333333332</v>
      </c>
      <c r="K853" s="29">
        <v>2.4421666666666666</v>
      </c>
      <c r="L853" s="29">
        <v>5.8535000000000004</v>
      </c>
      <c r="M853" s="29">
        <v>1.3083333333333333</v>
      </c>
      <c r="N853" s="29">
        <v>1.3483333333333334</v>
      </c>
      <c r="O853" s="29">
        <v>2.6568333333333336</v>
      </c>
    </row>
    <row r="854" spans="1:15" x14ac:dyDescent="0.2">
      <c r="A854" s="28">
        <v>43501.458333331269</v>
      </c>
      <c r="B854" s="29">
        <v>4.9468333333333332</v>
      </c>
      <c r="C854" s="29">
        <v>4.5546666666666669</v>
      </c>
      <c r="D854" s="29">
        <v>4.9554999999999998</v>
      </c>
      <c r="E854" s="29">
        <v>108.16859725014727</v>
      </c>
      <c r="F854" s="29"/>
      <c r="G854" s="29">
        <v>995.16666666666663</v>
      </c>
      <c r="H854" s="29"/>
      <c r="I854" s="29">
        <v>2.432833333333333</v>
      </c>
      <c r="J854" s="29">
        <v>3.234833333333333</v>
      </c>
      <c r="K854" s="29">
        <v>0.47633333333333339</v>
      </c>
      <c r="L854" s="29">
        <v>3.3290000000000006</v>
      </c>
      <c r="M854" s="29">
        <v>0.9245000000000001</v>
      </c>
      <c r="N854" s="29">
        <v>3.1548333333333338</v>
      </c>
      <c r="O854" s="29">
        <v>4.0783333333333331</v>
      </c>
    </row>
    <row r="855" spans="1:15" x14ac:dyDescent="0.2">
      <c r="A855" s="28">
        <v>43501.499999997934</v>
      </c>
      <c r="B855" s="29">
        <v>4.5036666666666667</v>
      </c>
      <c r="C855" s="29">
        <v>4.0854999999999997</v>
      </c>
      <c r="D855" s="29">
        <v>5.825333333333333</v>
      </c>
      <c r="E855" s="29">
        <v>98.550001142373901</v>
      </c>
      <c r="F855" s="29"/>
      <c r="G855" s="29">
        <v>995.33333333333337</v>
      </c>
      <c r="H855" s="29"/>
      <c r="I855" s="29">
        <v>2.8676666666666666</v>
      </c>
      <c r="J855" s="29">
        <v>3.5463333333333331</v>
      </c>
      <c r="K855" s="29">
        <v>1.2708333333333333</v>
      </c>
      <c r="L855" s="29">
        <v>6.3998333333333326</v>
      </c>
      <c r="M855" s="29">
        <v>1.3075000000000001</v>
      </c>
      <c r="N855" s="29">
        <v>3.363</v>
      </c>
      <c r="O855" s="29">
        <v>4.6701666666666677</v>
      </c>
    </row>
    <row r="856" spans="1:15" x14ac:dyDescent="0.2">
      <c r="A856" s="28">
        <v>43501.541666664598</v>
      </c>
      <c r="B856" s="29">
        <v>4.3283333333333331</v>
      </c>
      <c r="C856" s="29">
        <v>3.8188333333333335</v>
      </c>
      <c r="D856" s="29">
        <v>7.774166666666666</v>
      </c>
      <c r="E856" s="29">
        <v>90.26570062380253</v>
      </c>
      <c r="F856" s="29"/>
      <c r="G856" s="29">
        <v>994.16666666666663</v>
      </c>
      <c r="H856" s="29"/>
      <c r="I856" s="29">
        <v>2.9271666666666669</v>
      </c>
      <c r="J856" s="29">
        <v>3.8828333333333336</v>
      </c>
      <c r="K856" s="29">
        <v>1.0109999999999999</v>
      </c>
      <c r="L856" s="29">
        <v>2.7661666666666664</v>
      </c>
      <c r="M856" s="29">
        <v>1.7313333333333336</v>
      </c>
      <c r="N856" s="29">
        <v>4.1223333333333336</v>
      </c>
      <c r="O856" s="29">
        <v>5.8539999999999992</v>
      </c>
    </row>
    <row r="857" spans="1:15" x14ac:dyDescent="0.2">
      <c r="A857" s="28">
        <v>43501.583333331262</v>
      </c>
      <c r="B857" s="29">
        <v>4.1133333333333333</v>
      </c>
      <c r="C857" s="29">
        <v>3.413333333333334</v>
      </c>
      <c r="D857" s="29">
        <v>8.7349999999999994</v>
      </c>
      <c r="E857" s="29">
        <v>88.049936830368992</v>
      </c>
      <c r="F857" s="29"/>
      <c r="G857" s="29">
        <v>992.16666666666663</v>
      </c>
      <c r="H857" s="29"/>
      <c r="I857" s="29">
        <v>3.1181666666666668</v>
      </c>
      <c r="J857" s="29">
        <v>4.5776666666666666</v>
      </c>
      <c r="K857" s="29">
        <v>0.96516666666666673</v>
      </c>
      <c r="L857" s="29">
        <v>0.7656666666666665</v>
      </c>
      <c r="M857" s="29">
        <v>0.95033333333333336</v>
      </c>
      <c r="N857" s="29">
        <v>3.2580000000000005</v>
      </c>
      <c r="O857" s="29">
        <v>4.2081666666666671</v>
      </c>
    </row>
    <row r="858" spans="1:15" x14ac:dyDescent="0.2">
      <c r="A858" s="28">
        <v>43501.624999997926</v>
      </c>
      <c r="B858" s="29">
        <v>4.0116666666666667</v>
      </c>
      <c r="C858" s="29">
        <v>3.3454999999999999</v>
      </c>
      <c r="D858" s="29">
        <v>8.0481666666666669</v>
      </c>
      <c r="E858" s="29">
        <v>90.166695600989868</v>
      </c>
      <c r="F858" s="29"/>
      <c r="G858" s="29">
        <v>990.5</v>
      </c>
      <c r="H858" s="29"/>
      <c r="I858" s="29">
        <v>3.3226666666666667</v>
      </c>
      <c r="J858" s="29">
        <v>4.7860000000000005</v>
      </c>
      <c r="K858" s="29">
        <v>7.4166666666666603E-2</v>
      </c>
      <c r="L858" s="29">
        <v>0.51</v>
      </c>
      <c r="M858" s="29">
        <v>1.3853333333333333</v>
      </c>
      <c r="N858" s="29">
        <v>2.8753333333333333</v>
      </c>
      <c r="O858" s="29">
        <v>4.2604999999999995</v>
      </c>
    </row>
    <row r="859" spans="1:15" x14ac:dyDescent="0.2">
      <c r="A859" s="28">
        <v>43501.666666664591</v>
      </c>
      <c r="B859" s="29">
        <v>4.0261666666666667</v>
      </c>
      <c r="C859" s="29">
        <v>3.323</v>
      </c>
      <c r="D859" s="29">
        <v>10.085000000000001</v>
      </c>
      <c r="E859" s="29">
        <v>84.682970078355808</v>
      </c>
      <c r="F859" s="29"/>
      <c r="G859" s="29">
        <v>989.33333333333337</v>
      </c>
      <c r="H859" s="29"/>
      <c r="I859" s="29">
        <v>3.1566666666666667</v>
      </c>
      <c r="J859" s="29">
        <v>4.9141666666666666</v>
      </c>
      <c r="K859" s="29">
        <v>0.92599999999999993</v>
      </c>
      <c r="L859" s="29">
        <v>3.8906666666666672</v>
      </c>
      <c r="M859" s="29">
        <v>2.4375</v>
      </c>
      <c r="N859" s="29">
        <v>4.4499999999999993</v>
      </c>
      <c r="O859" s="29">
        <v>6.8870000000000005</v>
      </c>
    </row>
    <row r="860" spans="1:15" x14ac:dyDescent="0.2">
      <c r="A860" s="28">
        <v>43501.708333331255</v>
      </c>
      <c r="B860" s="29">
        <v>4.5278333333333336</v>
      </c>
      <c r="C860" s="29">
        <v>3.8981666666666666</v>
      </c>
      <c r="D860" s="29">
        <v>9.9033333333333342</v>
      </c>
      <c r="E860" s="29">
        <v>84.716756955874246</v>
      </c>
      <c r="F860" s="29"/>
      <c r="G860" s="29">
        <v>988</v>
      </c>
      <c r="H860" s="29"/>
      <c r="I860" s="29">
        <v>2.6080000000000001</v>
      </c>
      <c r="J860" s="29">
        <v>3.915166666666666</v>
      </c>
      <c r="K860" s="29">
        <v>0.97133333333333316</v>
      </c>
      <c r="L860" s="29">
        <v>7.8160000000000007</v>
      </c>
      <c r="M860" s="29">
        <v>1.1343333333333334</v>
      </c>
      <c r="N860" s="29">
        <v>3.0558333333333327</v>
      </c>
      <c r="O860" s="29">
        <v>4.1900000000000004</v>
      </c>
    </row>
    <row r="861" spans="1:15" x14ac:dyDescent="0.2">
      <c r="A861" s="28">
        <v>43501.749999997919</v>
      </c>
      <c r="B861" s="29">
        <v>4.7459999999999996</v>
      </c>
      <c r="C861" s="29">
        <v>4.1661666666666664</v>
      </c>
      <c r="D861" s="29">
        <v>9.3503333333333334</v>
      </c>
      <c r="E861" s="29">
        <v>86.632801307351272</v>
      </c>
      <c r="F861" s="29"/>
      <c r="G861" s="29">
        <v>987.33333333333337</v>
      </c>
      <c r="H861" s="29"/>
      <c r="I861" s="29">
        <v>2.2548333333333335</v>
      </c>
      <c r="J861" s="29">
        <v>3.6334999999999997</v>
      </c>
      <c r="K861" s="29">
        <v>1.1348333333333331</v>
      </c>
      <c r="L861" s="29">
        <v>6.7664999999999997</v>
      </c>
      <c r="M861" s="29">
        <v>0.86</v>
      </c>
      <c r="N861" s="29">
        <v>2.5133333333333332</v>
      </c>
      <c r="O861" s="29">
        <v>3.3733333333333335</v>
      </c>
    </row>
    <row r="862" spans="1:15" x14ac:dyDescent="0.2">
      <c r="A862" s="28">
        <v>43501.791666664583</v>
      </c>
      <c r="B862" s="29">
        <v>4.5928333333333331</v>
      </c>
      <c r="C862" s="29">
        <v>3.9380000000000002</v>
      </c>
      <c r="D862" s="29">
        <v>10.301666666666668</v>
      </c>
      <c r="E862" s="29">
        <v>83.700289225106062</v>
      </c>
      <c r="F862" s="29"/>
      <c r="G862" s="29">
        <v>986.5</v>
      </c>
      <c r="H862" s="29"/>
      <c r="I862" s="29">
        <v>2.3398333333333334</v>
      </c>
      <c r="J862" s="29">
        <v>3.8566666666666669</v>
      </c>
      <c r="K862" s="29">
        <v>0.79816666666666669</v>
      </c>
      <c r="L862" s="29">
        <v>7.7475000000000005</v>
      </c>
      <c r="M862" s="29">
        <v>0.5538333333333334</v>
      </c>
      <c r="N862" s="29">
        <v>1.9621666666666666</v>
      </c>
      <c r="O862" s="29">
        <v>2.5158333333333336</v>
      </c>
    </row>
    <row r="863" spans="1:15" x14ac:dyDescent="0.2">
      <c r="A863" s="28">
        <v>43501.833333331248</v>
      </c>
      <c r="B863" s="29">
        <v>4.5096666666666669</v>
      </c>
      <c r="C863" s="29">
        <v>3.9593333333333329</v>
      </c>
      <c r="D863" s="29">
        <v>10.628333333333332</v>
      </c>
      <c r="E863" s="29">
        <v>71.501752075006664</v>
      </c>
      <c r="F863" s="29"/>
      <c r="G863" s="29">
        <v>986</v>
      </c>
      <c r="H863" s="29"/>
      <c r="I863" s="29">
        <v>2.3451666666666671</v>
      </c>
      <c r="J863" s="29">
        <v>3.8898333333333333</v>
      </c>
      <c r="K863" s="29">
        <v>0.90783333333333327</v>
      </c>
      <c r="L863" s="29">
        <v>6.6700000000000008</v>
      </c>
      <c r="M863" s="29">
        <v>0.76949999999999996</v>
      </c>
      <c r="N863" s="29">
        <v>1.978666666666667</v>
      </c>
      <c r="O863" s="29">
        <v>2.7481666666666666</v>
      </c>
    </row>
    <row r="864" spans="1:15" x14ac:dyDescent="0.2">
      <c r="A864" s="28">
        <v>43501.874999997912</v>
      </c>
      <c r="B864" s="29">
        <v>4.4293333333333331</v>
      </c>
      <c r="C864" s="29">
        <v>3.8211666666666666</v>
      </c>
      <c r="D864" s="29">
        <v>10.935</v>
      </c>
      <c r="E864" s="29">
        <v>72.095138725191802</v>
      </c>
      <c r="F864" s="29"/>
      <c r="G864" s="29">
        <v>986</v>
      </c>
      <c r="H864" s="29"/>
      <c r="I864" s="29">
        <v>2.3841666666666668</v>
      </c>
      <c r="J864" s="29">
        <v>3.7038333333333333</v>
      </c>
      <c r="K864" s="29">
        <v>0.27033333333333331</v>
      </c>
      <c r="L864" s="29">
        <v>5.9844999999999997</v>
      </c>
      <c r="M864" s="29">
        <v>1.1626666666666665</v>
      </c>
      <c r="N864" s="29">
        <v>0.71299999999999997</v>
      </c>
      <c r="O864" s="29">
        <v>1.8758333333333332</v>
      </c>
    </row>
    <row r="865" spans="1:15" x14ac:dyDescent="0.2">
      <c r="A865" s="28">
        <v>43501.916666664576</v>
      </c>
      <c r="B865" s="29">
        <v>4.6055000000000001</v>
      </c>
      <c r="C865" s="29">
        <v>4.0199999999999996</v>
      </c>
      <c r="D865" s="29">
        <v>9.4319999999999986</v>
      </c>
      <c r="E865" s="29">
        <v>78.973715340519746</v>
      </c>
      <c r="F865" s="29"/>
      <c r="G865" s="29">
        <v>986.83333333333337</v>
      </c>
      <c r="H865" s="29"/>
      <c r="I865" s="29">
        <v>2.2685</v>
      </c>
      <c r="J865" s="29">
        <v>3.109833333333333</v>
      </c>
      <c r="K865" s="29">
        <v>0.98733333333333362</v>
      </c>
      <c r="L865" s="29">
        <v>5.9413333333333327</v>
      </c>
      <c r="M865" s="29">
        <v>0.22583333333333333</v>
      </c>
      <c r="N865" s="29">
        <v>1.0943333333333334</v>
      </c>
      <c r="O865" s="29">
        <v>1.3198333333333334</v>
      </c>
    </row>
    <row r="866" spans="1:15" x14ac:dyDescent="0.2">
      <c r="A866" s="28">
        <v>43501.95833333124</v>
      </c>
      <c r="B866" s="29">
        <v>4.7376666666666667</v>
      </c>
      <c r="C866" s="29">
        <v>4.3431666666666677</v>
      </c>
      <c r="D866" s="29">
        <v>7.1109999999999998</v>
      </c>
      <c r="E866" s="29">
        <v>90.283605010169879</v>
      </c>
      <c r="F866" s="29"/>
      <c r="G866" s="29">
        <v>987.5</v>
      </c>
      <c r="H866" s="29"/>
      <c r="I866" s="29">
        <v>2.0610000000000004</v>
      </c>
      <c r="J866" s="29">
        <v>2.7211666666666665</v>
      </c>
      <c r="K866" s="29">
        <v>0.54899999999999993</v>
      </c>
      <c r="L866" s="29">
        <v>2.1803333333333335</v>
      </c>
      <c r="M866" s="29">
        <v>0.31866666666666665</v>
      </c>
      <c r="N866" s="29">
        <v>1.0088333333333335</v>
      </c>
      <c r="O866" s="29">
        <v>1.3273333333333335</v>
      </c>
    </row>
    <row r="867" spans="1:15" x14ac:dyDescent="0.2">
      <c r="A867" s="28">
        <v>43501.999999997905</v>
      </c>
      <c r="B867" s="29">
        <v>4.8466666666666667</v>
      </c>
      <c r="C867" s="29">
        <v>4.3355000000000006</v>
      </c>
      <c r="D867" s="29">
        <v>6.181</v>
      </c>
      <c r="E867" s="29">
        <v>94.631484331129883</v>
      </c>
      <c r="F867" s="29"/>
      <c r="G867" s="29">
        <v>988</v>
      </c>
      <c r="H867" s="29"/>
      <c r="I867" s="29">
        <v>2.54</v>
      </c>
      <c r="J867" s="29">
        <v>2.3508333333333336</v>
      </c>
      <c r="K867" s="29">
        <v>0.50733333333333341</v>
      </c>
      <c r="L867" s="29">
        <v>1.7728333333333333</v>
      </c>
      <c r="M867" s="29">
        <v>0.10733333333333334</v>
      </c>
      <c r="N867" s="29">
        <v>0.71600000000000008</v>
      </c>
      <c r="O867" s="29">
        <v>0.82300000000000006</v>
      </c>
    </row>
    <row r="868" spans="1:15" x14ac:dyDescent="0.2">
      <c r="A868" s="28">
        <v>43502.041666664569</v>
      </c>
      <c r="B868" s="29">
        <v>4.7774999999999999</v>
      </c>
      <c r="C868" s="29">
        <v>4.5319999999999991</v>
      </c>
      <c r="D868" s="29">
        <v>5.1680000000000001</v>
      </c>
      <c r="E868" s="29">
        <v>101.15005027127908</v>
      </c>
      <c r="F868" s="29"/>
      <c r="G868" s="29">
        <v>988</v>
      </c>
      <c r="H868" s="29"/>
      <c r="I868" s="29">
        <v>2.9384999999999999</v>
      </c>
      <c r="J868" s="29">
        <v>2.6476666666666664</v>
      </c>
      <c r="K868" s="29">
        <v>0.5411666666666668</v>
      </c>
      <c r="L868" s="29">
        <v>5.0694999999999988</v>
      </c>
      <c r="M868" s="29">
        <v>5.1999999999999998E-2</v>
      </c>
      <c r="N868" s="29">
        <v>0.60966666666666658</v>
      </c>
      <c r="O868" s="29">
        <v>0.66150000000000009</v>
      </c>
    </row>
    <row r="869" spans="1:15" x14ac:dyDescent="0.2">
      <c r="A869" s="28">
        <v>43502.083333331233</v>
      </c>
      <c r="B869" s="29">
        <v>4.551166666666667</v>
      </c>
      <c r="C869" s="29">
        <v>4.1105000000000009</v>
      </c>
      <c r="D869" s="29">
        <v>6.8954999999999993</v>
      </c>
      <c r="E869" s="29">
        <v>90.882829078728889</v>
      </c>
      <c r="F869" s="29"/>
      <c r="G869" s="29">
        <v>988</v>
      </c>
      <c r="H869" s="29"/>
      <c r="I869" s="29">
        <v>2.8578333333333332</v>
      </c>
      <c r="J869" s="29">
        <v>2.5648333333333331</v>
      </c>
      <c r="K869" s="29">
        <v>0.21633333333333338</v>
      </c>
      <c r="L869" s="29">
        <v>4.7674999999999992</v>
      </c>
      <c r="M869" s="29">
        <v>6.7333333333333328E-2</v>
      </c>
      <c r="N869" s="29">
        <v>0.52783333333333338</v>
      </c>
      <c r="O869" s="29">
        <v>0.59500000000000008</v>
      </c>
    </row>
    <row r="870" spans="1:15" x14ac:dyDescent="0.2">
      <c r="A870" s="28">
        <v>43502.124999997897</v>
      </c>
      <c r="B870" s="29">
        <v>3.9141666666666666</v>
      </c>
      <c r="C870" s="29">
        <v>3.2088333333333332</v>
      </c>
      <c r="D870" s="29">
        <v>7.9869999999999992</v>
      </c>
      <c r="E870" s="29">
        <v>86.000034427389437</v>
      </c>
      <c r="F870" s="29"/>
      <c r="G870" s="29">
        <v>988</v>
      </c>
      <c r="H870" s="29"/>
      <c r="I870" s="29">
        <v>3.0459999999999994</v>
      </c>
      <c r="J870" s="29">
        <v>3.2596666666666674</v>
      </c>
      <c r="K870" s="29">
        <v>-0.46933333333333332</v>
      </c>
      <c r="L870" s="29">
        <v>2.6313333333333335</v>
      </c>
      <c r="M870" s="29">
        <v>9.7499999999999989E-2</v>
      </c>
      <c r="N870" s="29">
        <v>0.48883333333333329</v>
      </c>
      <c r="O870" s="29">
        <v>0.58650000000000002</v>
      </c>
    </row>
    <row r="871" spans="1:15" x14ac:dyDescent="0.2">
      <c r="A871" s="28">
        <v>43502.166666664561</v>
      </c>
      <c r="B871" s="29">
        <v>3.6576666666666662</v>
      </c>
      <c r="C871" s="29">
        <v>3.1303333333333332</v>
      </c>
      <c r="D871" s="29">
        <v>6.8576666666666668</v>
      </c>
      <c r="E871" s="29">
        <v>91.616332886768106</v>
      </c>
      <c r="F871" s="29"/>
      <c r="G871" s="29">
        <v>988</v>
      </c>
      <c r="H871" s="29"/>
      <c r="I871" s="29">
        <v>2.7425000000000002</v>
      </c>
      <c r="J871" s="29">
        <v>3.1869999999999998</v>
      </c>
      <c r="K871" s="29">
        <v>0.92316666666666625</v>
      </c>
      <c r="L871" s="29">
        <v>0.27599999999999991</v>
      </c>
      <c r="M871" s="29">
        <v>8.8500000000000009E-2</v>
      </c>
      <c r="N871" s="29">
        <v>0.64466666666666672</v>
      </c>
      <c r="O871" s="29">
        <v>0.73299999999999998</v>
      </c>
    </row>
    <row r="872" spans="1:15" x14ac:dyDescent="0.2">
      <c r="A872" s="28">
        <v>43502.208333331226</v>
      </c>
      <c r="B872" s="29">
        <v>3.3608333333333333</v>
      </c>
      <c r="C872" s="29">
        <v>2.8466666666666671</v>
      </c>
      <c r="D872" s="29">
        <v>6.1588333333333338</v>
      </c>
      <c r="E872" s="29">
        <v>93.733213008756579</v>
      </c>
      <c r="F872" s="29"/>
      <c r="G872" s="29">
        <v>988</v>
      </c>
      <c r="H872" s="29"/>
      <c r="I872" s="29">
        <v>2.7686666666666664</v>
      </c>
      <c r="J872" s="29">
        <v>3.5369999999999995</v>
      </c>
      <c r="K872" s="29">
        <v>1.2028333333333332</v>
      </c>
      <c r="L872" s="29">
        <v>0.50450000000000017</v>
      </c>
      <c r="M872" s="29">
        <v>1.2370000000000001</v>
      </c>
      <c r="N872" s="29">
        <v>4.7208333333333332</v>
      </c>
      <c r="O872" s="29">
        <v>5.9596666666666671</v>
      </c>
    </row>
    <row r="873" spans="1:15" x14ac:dyDescent="0.2">
      <c r="A873" s="28">
        <v>43502.24999999789</v>
      </c>
      <c r="B873" s="29">
        <v>3.3386666666666667</v>
      </c>
      <c r="C873" s="29">
        <v>2.7861666666666665</v>
      </c>
      <c r="D873" s="29">
        <v>6.0963333333333338</v>
      </c>
      <c r="E873" s="29">
        <v>95.800374838789764</v>
      </c>
      <c r="F873" s="29"/>
      <c r="G873" s="29">
        <v>988</v>
      </c>
      <c r="H873" s="29"/>
      <c r="I873" s="29">
        <v>2.6631666666666667</v>
      </c>
      <c r="J873" s="29">
        <v>3.4084999999999996</v>
      </c>
      <c r="K873" s="29">
        <v>0.66533333333333333</v>
      </c>
      <c r="L873" s="29">
        <v>0.21649999999999991</v>
      </c>
      <c r="M873" s="29">
        <v>1.0318333333333334</v>
      </c>
      <c r="N873" s="29">
        <v>3.3488333333333333</v>
      </c>
      <c r="O873" s="29">
        <v>4.3805000000000005</v>
      </c>
    </row>
    <row r="874" spans="1:15" x14ac:dyDescent="0.2">
      <c r="A874" s="28">
        <v>43502.291666664554</v>
      </c>
      <c r="B874" s="29">
        <v>3.294</v>
      </c>
      <c r="C874" s="29">
        <v>2.6995000000000005</v>
      </c>
      <c r="D874" s="29">
        <v>6.9013333333333335</v>
      </c>
      <c r="E874" s="29">
        <v>93.866875308039766</v>
      </c>
      <c r="F874" s="29"/>
      <c r="G874" s="29">
        <v>988</v>
      </c>
      <c r="H874" s="29"/>
      <c r="I874" s="29">
        <v>2.6028333333333333</v>
      </c>
      <c r="J874" s="29">
        <v>3.5515000000000008</v>
      </c>
      <c r="K874" s="29">
        <v>0.99083333333333301</v>
      </c>
      <c r="L874" s="29">
        <v>0.41249999999999998</v>
      </c>
      <c r="M874" s="29">
        <v>0.90699999999999992</v>
      </c>
      <c r="N874" s="29">
        <v>3.0586666666666669</v>
      </c>
      <c r="O874" s="29">
        <v>3.9651666666666667</v>
      </c>
    </row>
    <row r="875" spans="1:15" x14ac:dyDescent="0.2">
      <c r="A875" s="28">
        <v>43502.333333331218</v>
      </c>
      <c r="B875" s="29">
        <v>3.0684999999999998</v>
      </c>
      <c r="C875" s="29">
        <v>2.4550000000000001</v>
      </c>
      <c r="D875" s="29">
        <v>6.3513333333333337</v>
      </c>
      <c r="E875" s="29">
        <v>90.078902987307586</v>
      </c>
      <c r="F875" s="29"/>
      <c r="G875" s="29">
        <v>988.5</v>
      </c>
      <c r="H875" s="29"/>
      <c r="I875" s="29">
        <v>2.9148333333333327</v>
      </c>
      <c r="J875" s="29">
        <v>3.6106666666666669</v>
      </c>
      <c r="K875" s="29">
        <v>0.1256666666666667</v>
      </c>
      <c r="L875" s="29">
        <v>10.846166666666667</v>
      </c>
      <c r="M875" s="29">
        <v>1.6718333333333331</v>
      </c>
      <c r="N875" s="29">
        <v>4.4231666666666669</v>
      </c>
      <c r="O875" s="29">
        <v>6.0948333333333338</v>
      </c>
    </row>
    <row r="876" spans="1:15" x14ac:dyDescent="0.2">
      <c r="A876" s="28">
        <v>43502.374999997883</v>
      </c>
      <c r="B876" s="29">
        <v>2.9176666666666669</v>
      </c>
      <c r="C876" s="29">
        <v>2.3186666666666667</v>
      </c>
      <c r="D876" s="29">
        <v>7.1751666666666667</v>
      </c>
      <c r="E876" s="29">
        <v>89.450927248814082</v>
      </c>
      <c r="F876" s="29"/>
      <c r="G876" s="29">
        <v>989.66666666666663</v>
      </c>
      <c r="H876" s="29"/>
      <c r="I876" s="29">
        <v>2.8141666666666669</v>
      </c>
      <c r="J876" s="29">
        <v>4.1260000000000003</v>
      </c>
      <c r="K876" s="29">
        <v>0.61250000000000004</v>
      </c>
      <c r="L876" s="29">
        <v>7.773833333333334</v>
      </c>
      <c r="M876" s="29">
        <v>2.6718333333333333</v>
      </c>
      <c r="N876" s="29">
        <v>4.0998333333333337</v>
      </c>
      <c r="O876" s="29">
        <v>6.7711666666666659</v>
      </c>
    </row>
    <row r="877" spans="1:15" x14ac:dyDescent="0.2">
      <c r="A877" s="28">
        <v>43502.416666664547</v>
      </c>
      <c r="B877" s="29">
        <v>2.97</v>
      </c>
      <c r="C877" s="29">
        <v>2.2850000000000001</v>
      </c>
      <c r="D877" s="29">
        <v>7.2565</v>
      </c>
      <c r="E877" s="29">
        <v>90.866905374612472</v>
      </c>
      <c r="F877" s="29"/>
      <c r="G877" s="29">
        <v>989.83333333333337</v>
      </c>
      <c r="H877" s="29"/>
      <c r="I877" s="29">
        <v>2.3105000000000002</v>
      </c>
      <c r="J877" s="29">
        <v>3.730833333333333</v>
      </c>
      <c r="K877" s="29">
        <v>1.0046666666666668</v>
      </c>
      <c r="L877" s="29">
        <v>1.0915000000000001</v>
      </c>
      <c r="M877" s="29">
        <v>0.9415</v>
      </c>
      <c r="N877" s="29">
        <v>3.3701666666666665</v>
      </c>
      <c r="O877" s="29">
        <v>4.3118333333333334</v>
      </c>
    </row>
    <row r="878" spans="1:15" x14ac:dyDescent="0.2">
      <c r="A878" s="28">
        <v>43502.458333331211</v>
      </c>
      <c r="B878" s="29">
        <v>3.2623333333333329</v>
      </c>
      <c r="C878" s="29">
        <v>2.5585</v>
      </c>
      <c r="D878" s="29">
        <v>7.2233333333333336</v>
      </c>
      <c r="E878" s="29">
        <v>89.783326289136582</v>
      </c>
      <c r="F878" s="29"/>
      <c r="G878" s="29">
        <v>990</v>
      </c>
      <c r="H878" s="29"/>
      <c r="I878" s="29">
        <v>1.8350000000000002</v>
      </c>
      <c r="J878" s="29">
        <v>2.9139999999999997</v>
      </c>
      <c r="K878" s="29">
        <v>0.38050000000000006</v>
      </c>
      <c r="L878" s="29">
        <v>1.2601666666666669</v>
      </c>
      <c r="M878" s="29">
        <v>1.0293333333333334</v>
      </c>
      <c r="N878" s="29">
        <v>2.5173333333333332</v>
      </c>
      <c r="O878" s="29">
        <v>3.5470000000000006</v>
      </c>
    </row>
    <row r="879" spans="1:15" x14ac:dyDescent="0.2">
      <c r="A879" s="28">
        <v>43502.499999997875</v>
      </c>
      <c r="B879" s="29">
        <v>2.9764999999999997</v>
      </c>
      <c r="C879" s="29">
        <v>2.2218333333333335</v>
      </c>
      <c r="D879" s="29">
        <v>7.4773333333333341</v>
      </c>
      <c r="E879" s="29">
        <v>88.816705927342483</v>
      </c>
      <c r="F879" s="29"/>
      <c r="G879" s="29">
        <v>976</v>
      </c>
      <c r="H879" s="29"/>
      <c r="I879" s="29">
        <v>2.0114999999999998</v>
      </c>
      <c r="J879" s="29">
        <v>2.8838333333333335</v>
      </c>
      <c r="K879" s="29">
        <v>0.16499999999999992</v>
      </c>
      <c r="L879" s="29">
        <v>3.3798333333333335</v>
      </c>
      <c r="M879" s="29">
        <v>0.96033333333333337</v>
      </c>
      <c r="N879" s="29">
        <v>3.1676666666666669</v>
      </c>
      <c r="O879" s="29">
        <v>4.128000000000001</v>
      </c>
    </row>
    <row r="880" spans="1:15" x14ac:dyDescent="0.2">
      <c r="A880" s="28">
        <v>43502.54166666454</v>
      </c>
      <c r="B880" s="29">
        <v>2.6946666666666665</v>
      </c>
      <c r="C880" s="29">
        <v>1.8811666666666664</v>
      </c>
      <c r="D880" s="29">
        <v>7.5776666666666666</v>
      </c>
      <c r="E880" s="29">
        <v>87.183233260855602</v>
      </c>
      <c r="F880" s="29"/>
      <c r="G880" s="29">
        <v>992</v>
      </c>
      <c r="H880" s="29"/>
      <c r="I880" s="29">
        <v>2.3288333333333333</v>
      </c>
      <c r="J880" s="29">
        <v>3.3031666666666673</v>
      </c>
      <c r="K880" s="29">
        <v>0.46350000000000013</v>
      </c>
      <c r="L880" s="29">
        <v>3.6030000000000006</v>
      </c>
      <c r="M880" s="29">
        <v>1.3556666666666664</v>
      </c>
      <c r="N880" s="29">
        <v>4.1513333333333335</v>
      </c>
      <c r="O880" s="29">
        <v>5.5071666666666665</v>
      </c>
    </row>
    <row r="881" spans="1:15" x14ac:dyDescent="0.2">
      <c r="A881" s="28">
        <v>43502.583333331204</v>
      </c>
      <c r="B881" s="29">
        <v>2.6456666666666666</v>
      </c>
      <c r="C881" s="29">
        <v>1.7741666666666667</v>
      </c>
      <c r="D881" s="29">
        <v>7.9420000000000002</v>
      </c>
      <c r="E881" s="29">
        <v>84.799959936491007</v>
      </c>
      <c r="F881" s="29"/>
      <c r="G881" s="29">
        <v>992.16666666666663</v>
      </c>
      <c r="H881" s="29"/>
      <c r="I881" s="29">
        <v>2.2364999999999999</v>
      </c>
      <c r="J881" s="29">
        <v>2.9689999999999999</v>
      </c>
      <c r="K881" s="29">
        <v>1.0815000000000001</v>
      </c>
      <c r="L881" s="29">
        <v>17.635000000000002</v>
      </c>
      <c r="M881" s="29">
        <v>1.1133333333333333</v>
      </c>
      <c r="N881" s="29">
        <v>3.3533333333333335</v>
      </c>
      <c r="O881" s="29">
        <v>4.4668333333333337</v>
      </c>
    </row>
    <row r="882" spans="1:15" x14ac:dyDescent="0.2">
      <c r="A882" s="28">
        <v>43502.624999997868</v>
      </c>
      <c r="B882" s="29">
        <v>2.552</v>
      </c>
      <c r="C882" s="29">
        <v>1.8005000000000002</v>
      </c>
      <c r="D882" s="29">
        <v>7.2368333333333323</v>
      </c>
      <c r="E882" s="29">
        <v>86.700011373821525</v>
      </c>
      <c r="F882" s="29"/>
      <c r="G882" s="29">
        <v>992.66666666666663</v>
      </c>
      <c r="H882" s="29"/>
      <c r="I882" s="29">
        <v>2.1053333333333337</v>
      </c>
      <c r="J882" s="29">
        <v>2.7623333333333338</v>
      </c>
      <c r="K882" s="29">
        <v>0.47166666666666668</v>
      </c>
      <c r="L882" s="29">
        <v>1.0653333333333335</v>
      </c>
      <c r="M882" s="29">
        <v>2.4084999999999996</v>
      </c>
      <c r="N882" s="29">
        <v>5.1885000000000003</v>
      </c>
      <c r="O882" s="29">
        <v>7.5964999999999998</v>
      </c>
    </row>
    <row r="883" spans="1:15" x14ac:dyDescent="0.2">
      <c r="A883" s="28">
        <v>43502.666666664532</v>
      </c>
      <c r="B883" s="29">
        <v>2.5821666666666663</v>
      </c>
      <c r="C883" s="29">
        <v>1.8266666666666664</v>
      </c>
      <c r="D883" s="29">
        <v>6.8386666666666658</v>
      </c>
      <c r="E883" s="29">
        <v>84.383333802996916</v>
      </c>
      <c r="F883" s="29"/>
      <c r="G883" s="29">
        <v>977.66666666666663</v>
      </c>
      <c r="H883" s="29"/>
      <c r="I883" s="29">
        <v>2.0963333333333334</v>
      </c>
      <c r="J883" s="29">
        <v>2.7743333333333333</v>
      </c>
      <c r="K883" s="29">
        <v>-0.45783333333333331</v>
      </c>
      <c r="L883" s="29">
        <v>1.4469999999999998</v>
      </c>
      <c r="M883" s="29">
        <v>2.9856666666666665</v>
      </c>
      <c r="N883" s="29">
        <v>6.2703333333333333</v>
      </c>
      <c r="O883" s="29">
        <v>9.2580000000000009</v>
      </c>
    </row>
    <row r="884" spans="1:15" x14ac:dyDescent="0.2">
      <c r="A884" s="28">
        <v>43502.708333331197</v>
      </c>
      <c r="B884" s="29">
        <v>2.4704999999999999</v>
      </c>
      <c r="C884" s="29">
        <v>1.7378333333333333</v>
      </c>
      <c r="D884" s="29">
        <v>6.9789999999999992</v>
      </c>
      <c r="E884" s="29">
        <v>83.232562632643763</v>
      </c>
      <c r="F884" s="29"/>
      <c r="G884" s="29">
        <v>993.5</v>
      </c>
      <c r="H884" s="29"/>
      <c r="I884" s="29">
        <v>2.1114999999999999</v>
      </c>
      <c r="J884" s="29">
        <v>2.5423333333333331</v>
      </c>
      <c r="K884" s="29">
        <v>0.60749999999999993</v>
      </c>
      <c r="L884" s="29">
        <v>0.48566666666666658</v>
      </c>
      <c r="M884" s="29">
        <v>1.7489999999999999</v>
      </c>
      <c r="N884" s="29">
        <v>5.4901666666666671</v>
      </c>
      <c r="O884" s="29">
        <v>7.2395000000000005</v>
      </c>
    </row>
    <row r="885" spans="1:15" x14ac:dyDescent="0.2">
      <c r="A885" s="28">
        <v>43502.749999997861</v>
      </c>
      <c r="B885" s="29">
        <v>2.5528333333333335</v>
      </c>
      <c r="C885" s="29">
        <v>1.9201666666666668</v>
      </c>
      <c r="D885" s="29">
        <v>5.929666666666666</v>
      </c>
      <c r="E885" s="29">
        <v>77.053908983023589</v>
      </c>
      <c r="F885" s="29"/>
      <c r="G885" s="29">
        <v>994</v>
      </c>
      <c r="H885" s="29"/>
      <c r="I885" s="29">
        <v>1.9916666666666665</v>
      </c>
      <c r="J885" s="29">
        <v>2.4251666666666671</v>
      </c>
      <c r="K885" s="29">
        <v>1.5568333333333335</v>
      </c>
      <c r="L885" s="29">
        <v>9.2833333333333434E-2</v>
      </c>
      <c r="M885" s="29">
        <v>2.3670000000000004</v>
      </c>
      <c r="N885" s="29">
        <v>7.564166666666666</v>
      </c>
      <c r="O885" s="29">
        <v>9.9324999999999992</v>
      </c>
    </row>
    <row r="886" spans="1:15" x14ac:dyDescent="0.2">
      <c r="A886" s="28">
        <v>43502.791666664525</v>
      </c>
      <c r="B886" s="29">
        <v>2.4775</v>
      </c>
      <c r="C886" s="29">
        <v>1.8591666666666669</v>
      </c>
      <c r="D886" s="29">
        <v>6.7063333333333333</v>
      </c>
      <c r="E886" s="29">
        <v>76.135344984107519</v>
      </c>
      <c r="F886" s="29"/>
      <c r="G886" s="29">
        <v>994</v>
      </c>
      <c r="H886" s="29"/>
      <c r="I886" s="29">
        <v>1.6971666666666667</v>
      </c>
      <c r="J886" s="29">
        <v>2.3030000000000004</v>
      </c>
      <c r="K886" s="29">
        <v>0.93783333333333352</v>
      </c>
      <c r="L886" s="29">
        <v>0.71683333333333343</v>
      </c>
      <c r="M886" s="29">
        <v>1.601</v>
      </c>
      <c r="N886" s="29">
        <v>4.3481666666666667</v>
      </c>
      <c r="O886" s="29">
        <v>5.9491666666666667</v>
      </c>
    </row>
    <row r="887" spans="1:15" x14ac:dyDescent="0.2">
      <c r="A887" s="28">
        <v>43502.833333331189</v>
      </c>
      <c r="B887" s="29">
        <v>2.5108333333333337</v>
      </c>
      <c r="C887" s="29">
        <v>1.9244999999999999</v>
      </c>
      <c r="D887" s="29">
        <v>5.6891666666666678</v>
      </c>
      <c r="E887" s="29">
        <v>83.074486311135388</v>
      </c>
      <c r="F887" s="29"/>
      <c r="G887" s="29">
        <v>994.66666666666663</v>
      </c>
      <c r="H887" s="29"/>
      <c r="I887" s="29">
        <v>1.1276666666666666</v>
      </c>
      <c r="J887" s="29">
        <v>1.8613333333333333</v>
      </c>
      <c r="K887" s="29">
        <v>0.4238333333333334</v>
      </c>
      <c r="L887" s="29">
        <v>12.981666666666664</v>
      </c>
      <c r="M887" s="29">
        <v>1.6721666666666666</v>
      </c>
      <c r="N887" s="29">
        <v>3.1158333333333332</v>
      </c>
      <c r="O887" s="29">
        <v>4.7878333333333334</v>
      </c>
    </row>
    <row r="888" spans="1:15" x14ac:dyDescent="0.2">
      <c r="A888" s="28">
        <v>43502.874999997854</v>
      </c>
      <c r="B888" s="29">
        <v>2.0873333333333335</v>
      </c>
      <c r="C888" s="29">
        <v>1.6878333333333331</v>
      </c>
      <c r="D888" s="29">
        <v>5.1586666666666661</v>
      </c>
      <c r="E888" s="29">
        <v>71.19345670274484</v>
      </c>
      <c r="F888" s="29"/>
      <c r="G888" s="29">
        <v>995</v>
      </c>
      <c r="H888" s="29"/>
      <c r="I888" s="29">
        <v>1.0983333333333334</v>
      </c>
      <c r="J888" s="29">
        <v>1.9420000000000002</v>
      </c>
      <c r="K888" s="29">
        <v>0.45900000000000007</v>
      </c>
      <c r="L888" s="29">
        <v>17.366499999999998</v>
      </c>
      <c r="M888" s="29">
        <v>0.99533333333333329</v>
      </c>
      <c r="N888" s="29">
        <v>4.9916666666666663</v>
      </c>
      <c r="O888" s="29">
        <v>5.987333333333333</v>
      </c>
    </row>
    <row r="889" spans="1:15" x14ac:dyDescent="0.2">
      <c r="A889" s="28">
        <v>43502.916666664518</v>
      </c>
      <c r="B889" s="29">
        <v>1.7046666666666666</v>
      </c>
      <c r="C889" s="29">
        <v>1.4886666666666664</v>
      </c>
      <c r="D889" s="29">
        <v>4.2454999999999998</v>
      </c>
      <c r="E889" s="29">
        <v>53.826135056328887</v>
      </c>
      <c r="F889" s="29"/>
      <c r="G889" s="29">
        <v>995</v>
      </c>
      <c r="H889" s="29"/>
      <c r="I889" s="29">
        <v>1.3180000000000001</v>
      </c>
      <c r="J889" s="29">
        <v>2.4013333333333335</v>
      </c>
      <c r="K889" s="29">
        <v>1.1968333333333332</v>
      </c>
      <c r="L889" s="29">
        <v>25.986666666666668</v>
      </c>
      <c r="M889" s="29">
        <v>2.2891666666666666</v>
      </c>
      <c r="N889" s="29">
        <v>7.0328333333333335</v>
      </c>
      <c r="O889" s="29">
        <v>9.3231666666666673</v>
      </c>
    </row>
    <row r="890" spans="1:15" x14ac:dyDescent="0.2">
      <c r="A890" s="28">
        <v>43502.958333331182</v>
      </c>
      <c r="B890" s="29">
        <v>1.8133333333333332</v>
      </c>
      <c r="C890" s="29">
        <v>1.4741666666666668</v>
      </c>
      <c r="D890" s="29">
        <v>2.657</v>
      </c>
      <c r="E890" s="29">
        <v>54.220003111377167</v>
      </c>
      <c r="F890" s="29"/>
      <c r="G890" s="29">
        <v>995</v>
      </c>
      <c r="H890" s="29"/>
      <c r="I890" s="29">
        <v>0.97933333333333339</v>
      </c>
      <c r="J890" s="29">
        <v>2.0136666666666665</v>
      </c>
      <c r="K890" s="29">
        <v>1.1956666666666667</v>
      </c>
      <c r="L890" s="29">
        <v>11.152833333333334</v>
      </c>
      <c r="M890" s="29">
        <v>1.377</v>
      </c>
      <c r="N890" s="29">
        <v>4.229166666666667</v>
      </c>
      <c r="O890" s="29">
        <v>5.605999999999999</v>
      </c>
    </row>
    <row r="891" spans="1:15" x14ac:dyDescent="0.2">
      <c r="A891" s="28">
        <v>43502.999999997846</v>
      </c>
      <c r="B891" s="29">
        <v>1.569</v>
      </c>
      <c r="C891" s="29">
        <v>1.5121666666666667</v>
      </c>
      <c r="D891" s="29">
        <v>4.05</v>
      </c>
      <c r="E891" s="29">
        <v>65.989778778598748</v>
      </c>
      <c r="F891" s="29"/>
      <c r="G891" s="29">
        <v>995.33333333333337</v>
      </c>
      <c r="H891" s="29"/>
      <c r="I891" s="29">
        <v>0.95350000000000001</v>
      </c>
      <c r="J891" s="29">
        <v>1.8828333333333334</v>
      </c>
      <c r="K891" s="29">
        <v>0.91216666666666657</v>
      </c>
      <c r="L891" s="29">
        <v>1.8925000000000001</v>
      </c>
      <c r="M891" s="29">
        <v>0.20600000000000004</v>
      </c>
      <c r="N891" s="29">
        <v>3.2029999999999994</v>
      </c>
      <c r="O891" s="29">
        <v>3.4090000000000003</v>
      </c>
    </row>
    <row r="892" spans="1:15" x14ac:dyDescent="0.2">
      <c r="A892" s="28">
        <v>43503.041666664511</v>
      </c>
      <c r="B892" s="29">
        <v>0.77933333333333332</v>
      </c>
      <c r="C892" s="29">
        <v>1.0263333333333333</v>
      </c>
      <c r="D892" s="29">
        <v>5.4600000000000009</v>
      </c>
      <c r="E892" s="29">
        <v>66.151123970329451</v>
      </c>
      <c r="F892" s="29"/>
      <c r="G892" s="29">
        <v>995</v>
      </c>
      <c r="H892" s="29"/>
      <c r="I892" s="29">
        <v>0.90516666666666656</v>
      </c>
      <c r="J892" s="29">
        <v>2.3571666666666666</v>
      </c>
      <c r="K892" s="29">
        <v>2.2263333333333333</v>
      </c>
      <c r="L892" s="29">
        <v>13.085333333333333</v>
      </c>
      <c r="M892" s="29">
        <v>0.33999999999999991</v>
      </c>
      <c r="N892" s="29">
        <v>3.2151666666666663</v>
      </c>
      <c r="O892" s="29">
        <v>3.5560000000000005</v>
      </c>
    </row>
    <row r="893" spans="1:15" x14ac:dyDescent="0.2">
      <c r="A893" s="28">
        <v>43503.083333331175</v>
      </c>
      <c r="B893" s="29">
        <v>0.47683333333333328</v>
      </c>
      <c r="C893" s="29">
        <v>0.45050000000000007</v>
      </c>
      <c r="D893" s="29">
        <v>5.6103333333333332</v>
      </c>
      <c r="E893" s="29">
        <v>65.682095463686764</v>
      </c>
      <c r="F893" s="29"/>
      <c r="G893" s="29">
        <v>995.5</v>
      </c>
      <c r="H893" s="29"/>
      <c r="I893" s="29">
        <v>0.7443333333333334</v>
      </c>
      <c r="J893" s="29">
        <v>2.4821666666666666</v>
      </c>
      <c r="K893" s="29">
        <v>0.21200000000000008</v>
      </c>
      <c r="L893" s="29">
        <v>10.629333333333333</v>
      </c>
      <c r="M893" s="29">
        <v>0.12750000000000003</v>
      </c>
      <c r="N893" s="29">
        <v>2.0351666666666666</v>
      </c>
      <c r="O893" s="29">
        <v>2.1625000000000001</v>
      </c>
    </row>
    <row r="894" spans="1:15" x14ac:dyDescent="0.2">
      <c r="A894" s="28">
        <v>43503.124999997839</v>
      </c>
      <c r="B894" s="29">
        <v>-0.61683333333333334</v>
      </c>
      <c r="C894" s="29">
        <v>-0.2558333333333333</v>
      </c>
      <c r="D894" s="29">
        <v>3.3835000000000002</v>
      </c>
      <c r="E894" s="29">
        <v>65.17923001358669</v>
      </c>
      <c r="F894" s="29"/>
      <c r="G894" s="29">
        <v>996</v>
      </c>
      <c r="H894" s="29"/>
      <c r="I894" s="29">
        <v>0.54616666666666669</v>
      </c>
      <c r="J894" s="29">
        <v>2.8030000000000004</v>
      </c>
      <c r="K894" s="29">
        <v>0.49749999999999994</v>
      </c>
      <c r="L894" s="29">
        <v>3.9005000000000001</v>
      </c>
      <c r="M894" s="29">
        <v>-4.0000000000000001E-3</v>
      </c>
      <c r="N894" s="29">
        <v>1.4261666666666668</v>
      </c>
      <c r="O894" s="29">
        <v>1.4221666666666668</v>
      </c>
    </row>
    <row r="895" spans="1:15" x14ac:dyDescent="0.2">
      <c r="A895" s="28">
        <v>43503.166666664503</v>
      </c>
      <c r="B895" s="29">
        <v>-1.0421666666666667</v>
      </c>
      <c r="C895" s="29">
        <v>-0.88666666666666671</v>
      </c>
      <c r="D895" s="29">
        <v>2.4213333333333331</v>
      </c>
      <c r="E895" s="29">
        <v>80.683835573371866</v>
      </c>
      <c r="F895" s="29"/>
      <c r="G895" s="29">
        <v>996</v>
      </c>
      <c r="H895" s="29"/>
      <c r="I895" s="29">
        <v>0.29550000000000004</v>
      </c>
      <c r="J895" s="29">
        <v>2.777333333333333</v>
      </c>
      <c r="K895" s="29">
        <v>0.29249999999999998</v>
      </c>
      <c r="L895" s="29">
        <v>3.6588333333333329</v>
      </c>
      <c r="M895" s="29">
        <v>0.12183333333333334</v>
      </c>
      <c r="N895" s="29">
        <v>2.2818333333333336</v>
      </c>
      <c r="O895" s="29">
        <v>2.4039999999999999</v>
      </c>
    </row>
    <row r="896" spans="1:15" x14ac:dyDescent="0.2">
      <c r="A896" s="28">
        <v>43503.208333331168</v>
      </c>
      <c r="B896" s="29">
        <v>-1.5095000000000001</v>
      </c>
      <c r="C896" s="29">
        <v>-1.2286666666666666</v>
      </c>
      <c r="D896" s="29">
        <v>2.3163333333333336</v>
      </c>
      <c r="E896" s="29">
        <v>93.683666434112567</v>
      </c>
      <c r="F896" s="29"/>
      <c r="G896" s="29">
        <v>996</v>
      </c>
      <c r="H896" s="29"/>
      <c r="I896" s="29">
        <v>0.36899999999999999</v>
      </c>
      <c r="J896" s="29">
        <v>3.113666666666667</v>
      </c>
      <c r="K896" s="29">
        <v>0.41766666666666674</v>
      </c>
      <c r="L896" s="29">
        <v>1.4914999999999996</v>
      </c>
      <c r="M896" s="29">
        <v>0.31016666666666665</v>
      </c>
      <c r="N896" s="29">
        <v>6.4190000000000005</v>
      </c>
      <c r="O896" s="29">
        <v>6.7293333333333338</v>
      </c>
    </row>
    <row r="897" spans="1:15" x14ac:dyDescent="0.2">
      <c r="A897" s="28">
        <v>43503.249999997832</v>
      </c>
      <c r="B897" s="29">
        <v>-1.5718333333333332</v>
      </c>
      <c r="C897" s="29">
        <v>-1.9015000000000002</v>
      </c>
      <c r="D897" s="29">
        <v>3.7998333333333334</v>
      </c>
      <c r="E897" s="29">
        <v>84.025147339199947</v>
      </c>
      <c r="F897" s="29"/>
      <c r="G897" s="29">
        <v>995.5</v>
      </c>
      <c r="H897" s="29"/>
      <c r="I897" s="29">
        <v>0.30883333333333335</v>
      </c>
      <c r="J897" s="29">
        <v>3.4556666666666671</v>
      </c>
      <c r="K897" s="29">
        <v>5.38333333333334E-2</v>
      </c>
      <c r="L897" s="29">
        <v>9.0419999999999998</v>
      </c>
      <c r="M897" s="29">
        <v>1.2591666666666665</v>
      </c>
      <c r="N897" s="29">
        <v>11.737500000000002</v>
      </c>
      <c r="O897" s="29">
        <v>12.99716666666667</v>
      </c>
    </row>
    <row r="898" spans="1:15" x14ac:dyDescent="0.2">
      <c r="A898" s="28">
        <v>43503.291666664496</v>
      </c>
      <c r="B898" s="29">
        <v>-1.974</v>
      </c>
      <c r="C898" s="29">
        <v>-2.0485000000000002</v>
      </c>
      <c r="D898" s="29">
        <v>3.2911666666666668</v>
      </c>
      <c r="E898" s="29">
        <v>86.919383544452742</v>
      </c>
      <c r="F898" s="29"/>
      <c r="G898" s="29">
        <v>996</v>
      </c>
      <c r="H898" s="29"/>
      <c r="I898" s="29">
        <v>0.3785</v>
      </c>
      <c r="J898" s="29">
        <v>3.3514999999999997</v>
      </c>
      <c r="K898" s="29">
        <v>2.0143333333333335</v>
      </c>
      <c r="L898" s="29">
        <v>20.838333333333335</v>
      </c>
      <c r="M898" s="29">
        <v>4.3171666666666662</v>
      </c>
      <c r="N898" s="29">
        <v>15.123333333333333</v>
      </c>
      <c r="O898" s="29">
        <v>19.440000000000001</v>
      </c>
    </row>
    <row r="899" spans="1:15" x14ac:dyDescent="0.2">
      <c r="A899" s="28">
        <v>43503.33333333116</v>
      </c>
      <c r="B899" s="29">
        <v>-2.1259999999999999</v>
      </c>
      <c r="C899" s="29">
        <v>-2.5059999999999998</v>
      </c>
      <c r="D899" s="29">
        <v>3.3771666666666662</v>
      </c>
      <c r="E899" s="29">
        <v>83.923291863729219</v>
      </c>
      <c r="F899" s="29"/>
      <c r="G899" s="29">
        <v>996</v>
      </c>
      <c r="H899" s="29"/>
      <c r="I899" s="29">
        <v>0.60249999999999992</v>
      </c>
      <c r="J899" s="29">
        <v>4.1036666666666664</v>
      </c>
      <c r="K899" s="29">
        <v>0.4870000000000001</v>
      </c>
      <c r="L899" s="29">
        <v>26.621666666666666</v>
      </c>
      <c r="M899" s="29">
        <v>3.9703333333333326</v>
      </c>
      <c r="N899" s="29">
        <v>20.218333333333334</v>
      </c>
      <c r="O899" s="29">
        <v>24.188333333333333</v>
      </c>
    </row>
    <row r="900" spans="1:15" x14ac:dyDescent="0.2">
      <c r="A900" s="28">
        <v>43503.374999997824</v>
      </c>
      <c r="B900" s="29">
        <v>-2.5030000000000001</v>
      </c>
      <c r="C900" s="29">
        <v>-2.5894999999999997</v>
      </c>
      <c r="D900" s="29">
        <v>3.6273333333333331</v>
      </c>
      <c r="E900" s="29">
        <v>77.468756175204376</v>
      </c>
      <c r="F900" s="29"/>
      <c r="G900" s="29">
        <v>996</v>
      </c>
      <c r="H900" s="29"/>
      <c r="I900" s="29">
        <v>0.7443333333333334</v>
      </c>
      <c r="J900" s="29">
        <v>4.3333333333333339</v>
      </c>
      <c r="K900" s="29">
        <v>0.18033333333333335</v>
      </c>
      <c r="L900" s="29">
        <v>5.4748333333333328</v>
      </c>
      <c r="M900" s="29">
        <v>1.8520000000000001</v>
      </c>
      <c r="N900" s="29">
        <v>20.32833333333333</v>
      </c>
      <c r="O900" s="29">
        <v>22.179999999999996</v>
      </c>
    </row>
    <row r="901" spans="1:15" x14ac:dyDescent="0.2">
      <c r="A901" s="28">
        <v>43503.416666664489</v>
      </c>
      <c r="B901" s="29">
        <v>-2.4523333333333333</v>
      </c>
      <c r="C901" s="29">
        <v>-2.2298333333333331</v>
      </c>
      <c r="D901" s="29">
        <v>1.9366666666666665</v>
      </c>
      <c r="E901" s="29">
        <v>79.983490852711412</v>
      </c>
      <c r="F901" s="29"/>
      <c r="G901" s="29">
        <v>996</v>
      </c>
      <c r="H901" s="29"/>
      <c r="I901" s="29">
        <v>1.9403333333333332</v>
      </c>
      <c r="J901" s="29">
        <v>6.1718333333333328</v>
      </c>
      <c r="K901" s="29">
        <v>1.6951666666666667</v>
      </c>
      <c r="L901" s="29">
        <v>0.50366666666666671</v>
      </c>
      <c r="M901" s="29">
        <v>5.7731666666666657</v>
      </c>
      <c r="N901" s="29">
        <v>36.231666666666662</v>
      </c>
      <c r="O901" s="29">
        <v>42.004999999999995</v>
      </c>
    </row>
    <row r="902" spans="1:15" x14ac:dyDescent="0.2">
      <c r="A902" s="28">
        <v>43503.458333331153</v>
      </c>
      <c r="B902" s="29">
        <v>-1.7384999999999995</v>
      </c>
      <c r="C902" s="29">
        <v>-1.9533333333333334</v>
      </c>
      <c r="D902" s="29">
        <v>3.684333333333333</v>
      </c>
      <c r="E902" s="29">
        <v>64.638286203100563</v>
      </c>
      <c r="F902" s="29"/>
      <c r="G902" s="29">
        <v>996</v>
      </c>
      <c r="H902" s="29"/>
      <c r="I902" s="29">
        <v>2.1440000000000001</v>
      </c>
      <c r="J902" s="29">
        <v>6.5330000000000004</v>
      </c>
      <c r="K902" s="29">
        <v>1.805333333333333</v>
      </c>
      <c r="L902" s="29">
        <v>0.99850000000000017</v>
      </c>
      <c r="M902" s="29">
        <v>10.884</v>
      </c>
      <c r="N902" s="29">
        <v>41.274999999999999</v>
      </c>
      <c r="O902" s="29">
        <v>52.160000000000004</v>
      </c>
    </row>
    <row r="903" spans="1:15" x14ac:dyDescent="0.2">
      <c r="A903" s="28">
        <v>43503.499999997817</v>
      </c>
      <c r="B903" s="29">
        <v>-0.47800000000000004</v>
      </c>
      <c r="C903" s="29">
        <v>-1.3311666666666666</v>
      </c>
      <c r="D903" s="29">
        <v>4.8691666666666675</v>
      </c>
      <c r="E903" s="29">
        <v>72.528022810122195</v>
      </c>
      <c r="F903" s="29"/>
      <c r="G903" s="29">
        <v>996</v>
      </c>
      <c r="H903" s="29"/>
      <c r="I903" s="29">
        <v>1.3143333333333334</v>
      </c>
      <c r="J903" s="29">
        <v>4.3198333333333325</v>
      </c>
      <c r="K903" s="29">
        <v>1.7005000000000003</v>
      </c>
      <c r="L903" s="29">
        <v>0.11099999999999999</v>
      </c>
      <c r="M903" s="29">
        <v>9.2050000000000001</v>
      </c>
      <c r="N903" s="29">
        <v>21.169166666666669</v>
      </c>
      <c r="O903" s="29">
        <v>30.373333333333335</v>
      </c>
    </row>
    <row r="904" spans="1:15" x14ac:dyDescent="0.2">
      <c r="A904" s="28">
        <v>43503.541666664481</v>
      </c>
      <c r="B904" s="29">
        <v>-0.13300000000000001</v>
      </c>
      <c r="C904" s="29">
        <v>-1.1338333333333332</v>
      </c>
      <c r="D904" s="29">
        <v>3.3970000000000002</v>
      </c>
      <c r="E904" s="29">
        <v>53.637073564663218</v>
      </c>
      <c r="F904" s="29"/>
      <c r="G904" s="29">
        <v>996</v>
      </c>
      <c r="H904" s="29"/>
      <c r="I904" s="29">
        <v>1.4668333333333334</v>
      </c>
      <c r="J904" s="29">
        <v>4.1621666666666668</v>
      </c>
      <c r="K904" s="29">
        <v>0.6875</v>
      </c>
      <c r="L904" s="29">
        <v>0.96666666666666656</v>
      </c>
      <c r="M904" s="29">
        <v>2.7686666666666668</v>
      </c>
      <c r="N904" s="29">
        <v>13.525</v>
      </c>
      <c r="O904" s="29">
        <v>16.293333333333333</v>
      </c>
    </row>
    <row r="905" spans="1:15" x14ac:dyDescent="0.2">
      <c r="A905" s="28">
        <v>43503.583333331146</v>
      </c>
      <c r="B905" s="29">
        <v>1.0533333333333332</v>
      </c>
      <c r="C905" s="29">
        <v>0.20350000000000001</v>
      </c>
      <c r="D905" s="29">
        <v>4.7436666666666669</v>
      </c>
      <c r="E905" s="29">
        <v>49.612668379742431</v>
      </c>
      <c r="F905" s="29"/>
      <c r="G905" s="29">
        <v>996</v>
      </c>
      <c r="H905" s="29"/>
      <c r="I905" s="29">
        <v>1.1858333333333333</v>
      </c>
      <c r="J905" s="29">
        <v>3.5548333333333333</v>
      </c>
      <c r="K905" s="29">
        <v>1.5311666666666666</v>
      </c>
      <c r="L905" s="29">
        <v>0.94916666666666671</v>
      </c>
      <c r="M905" s="29">
        <v>2.6095000000000002</v>
      </c>
      <c r="N905" s="29">
        <v>13.050000000000002</v>
      </c>
      <c r="O905" s="29">
        <v>15.658333333333333</v>
      </c>
    </row>
    <row r="906" spans="1:15" x14ac:dyDescent="0.2">
      <c r="A906" s="28">
        <v>43503.62499999781</v>
      </c>
      <c r="B906" s="29">
        <v>1.1325000000000001</v>
      </c>
      <c r="C906" s="29">
        <v>0.50783333333333336</v>
      </c>
      <c r="D906" s="29">
        <v>5.2808333333333337</v>
      </c>
      <c r="E906" s="29">
        <v>47.01059026381354</v>
      </c>
      <c r="F906" s="29"/>
      <c r="G906" s="29">
        <v>996</v>
      </c>
      <c r="H906" s="29"/>
      <c r="I906" s="29">
        <v>1.2843333333333333</v>
      </c>
      <c r="J906" s="29">
        <v>3.5686666666666667</v>
      </c>
      <c r="K906" s="29">
        <v>1.4943333333333333</v>
      </c>
      <c r="L906" s="29">
        <v>0.58866666666666667</v>
      </c>
      <c r="M906" s="29">
        <v>3.8919999999999995</v>
      </c>
      <c r="N906" s="29">
        <v>16.12</v>
      </c>
      <c r="O906" s="29">
        <v>20.011666666666667</v>
      </c>
    </row>
    <row r="907" spans="1:15" x14ac:dyDescent="0.2">
      <c r="A907" s="28">
        <v>43503.666666664474</v>
      </c>
      <c r="B907" s="29">
        <v>0.47633333333333333</v>
      </c>
      <c r="C907" s="29">
        <v>0.29550000000000004</v>
      </c>
      <c r="D907" s="29">
        <v>8.59</v>
      </c>
      <c r="E907" s="29">
        <v>46.316599285794616</v>
      </c>
      <c r="F907" s="29"/>
      <c r="G907" s="29">
        <v>996</v>
      </c>
      <c r="H907" s="29"/>
      <c r="I907" s="29">
        <v>1.2971666666666668</v>
      </c>
      <c r="J907" s="29">
        <v>3.5731666666666673</v>
      </c>
      <c r="K907" s="29">
        <v>1.0373333333333334</v>
      </c>
      <c r="L907" s="29">
        <v>-0.13899999999999996</v>
      </c>
      <c r="M907" s="29">
        <v>1.9435</v>
      </c>
      <c r="N907" s="29">
        <v>15.921666666666667</v>
      </c>
      <c r="O907" s="29">
        <v>17.863333333333333</v>
      </c>
    </row>
    <row r="908" spans="1:15" x14ac:dyDescent="0.2">
      <c r="A908" s="28">
        <v>43503.708333331138</v>
      </c>
      <c r="B908" s="29">
        <v>-1.7166666666666663E-2</v>
      </c>
      <c r="C908" s="29">
        <v>0.17616666666666667</v>
      </c>
      <c r="D908" s="29">
        <v>8.7213333333333338</v>
      </c>
      <c r="E908" s="29">
        <v>44.051043282657929</v>
      </c>
      <c r="F908" s="29"/>
      <c r="G908" s="29">
        <v>996</v>
      </c>
      <c r="H908" s="29"/>
      <c r="I908" s="29">
        <v>1.2961666666666669</v>
      </c>
      <c r="J908" s="29">
        <v>4.9348333333333336</v>
      </c>
      <c r="K908" s="29">
        <v>1.5278333333333332</v>
      </c>
      <c r="L908" s="29">
        <v>-0.32816666666666661</v>
      </c>
      <c r="M908" s="29">
        <v>1.1883333333333332</v>
      </c>
      <c r="N908" s="29">
        <v>22.648333333333337</v>
      </c>
      <c r="O908" s="29">
        <v>23.834999999999997</v>
      </c>
    </row>
    <row r="909" spans="1:15" x14ac:dyDescent="0.2">
      <c r="A909" s="28">
        <v>43503.749999997803</v>
      </c>
      <c r="B909" s="29">
        <v>-0.21083333333333329</v>
      </c>
      <c r="C909" s="29">
        <v>-0.21333333333333329</v>
      </c>
      <c r="D909" s="29">
        <v>7.3565000000000005</v>
      </c>
      <c r="E909" s="29">
        <v>52.70356135933028</v>
      </c>
      <c r="F909" s="29"/>
      <c r="G909" s="29">
        <v>996</v>
      </c>
      <c r="H909" s="29"/>
      <c r="I909" s="29">
        <v>1.0198333333333334</v>
      </c>
      <c r="J909" s="29">
        <v>4.605999999999999</v>
      </c>
      <c r="K909" s="29">
        <v>0.88700000000000023</v>
      </c>
      <c r="L909" s="29">
        <v>0.44133333333333324</v>
      </c>
      <c r="M909" s="29">
        <v>0.67116666666666669</v>
      </c>
      <c r="N909" s="29">
        <v>8.1504999999999992</v>
      </c>
      <c r="O909" s="29">
        <v>8.8219999999999992</v>
      </c>
    </row>
    <row r="910" spans="1:15" x14ac:dyDescent="0.2">
      <c r="A910" s="28">
        <v>43503.791666664467</v>
      </c>
      <c r="B910" s="29">
        <v>-0.15233333333333335</v>
      </c>
      <c r="C910" s="29">
        <v>-0.10883333333333334</v>
      </c>
      <c r="D910" s="29">
        <v>10.414999999999999</v>
      </c>
      <c r="E910" s="29">
        <v>34.867441909936616</v>
      </c>
      <c r="F910" s="29"/>
      <c r="G910" s="29">
        <v>995</v>
      </c>
      <c r="H910" s="29"/>
      <c r="I910" s="29">
        <v>2.1833333333333331</v>
      </c>
      <c r="J910" s="29">
        <v>8.8055000000000003</v>
      </c>
      <c r="K910" s="29">
        <v>1.0125</v>
      </c>
      <c r="L910" s="29">
        <v>0.15249999999999997</v>
      </c>
      <c r="M910" s="29">
        <v>-9.9666666666666667E-2</v>
      </c>
      <c r="N910" s="29">
        <v>4.3549999999999995</v>
      </c>
      <c r="O910" s="29">
        <v>4.2556666666666674</v>
      </c>
    </row>
    <row r="911" spans="1:15" x14ac:dyDescent="0.2">
      <c r="A911" s="28">
        <v>43503.833333331131</v>
      </c>
      <c r="B911" s="29">
        <v>-0.35449999999999998</v>
      </c>
      <c r="C911" s="29">
        <v>-0.17583333333333337</v>
      </c>
      <c r="D911" s="29">
        <v>12.011666666666665</v>
      </c>
      <c r="E911" s="29">
        <v>28.478365797874226</v>
      </c>
      <c r="F911" s="29"/>
      <c r="G911" s="29">
        <v>994</v>
      </c>
      <c r="H911" s="29"/>
      <c r="I911" s="29">
        <v>2.0731666666666668</v>
      </c>
      <c r="J911" s="29">
        <v>10.655000000000001</v>
      </c>
      <c r="K911" s="29">
        <v>1.8706666666666671</v>
      </c>
      <c r="L911" s="29">
        <v>-0.19783333333333331</v>
      </c>
      <c r="M911" s="29">
        <v>-0.27299999999999996</v>
      </c>
      <c r="N911" s="29">
        <v>1.6631666666666665</v>
      </c>
      <c r="O911" s="29">
        <v>1.3901666666666666</v>
      </c>
    </row>
    <row r="912" spans="1:15" x14ac:dyDescent="0.2">
      <c r="A912" s="28">
        <v>43503.874999997795</v>
      </c>
      <c r="B912" s="29">
        <v>-0.14816666666666667</v>
      </c>
      <c r="C912" s="29">
        <v>8.2166666666666666E-2</v>
      </c>
      <c r="D912" s="29">
        <v>10.093333333333335</v>
      </c>
      <c r="E912" s="29">
        <v>27.194777953548641</v>
      </c>
      <c r="F912" s="29"/>
      <c r="G912" s="29">
        <v>995</v>
      </c>
      <c r="H912" s="29"/>
      <c r="I912" s="29">
        <v>1.9883333333333335</v>
      </c>
      <c r="J912" s="29">
        <v>8.4263333333333321</v>
      </c>
      <c r="K912" s="29">
        <v>0.94899999999999984</v>
      </c>
      <c r="L912" s="29">
        <v>0.20899999999999996</v>
      </c>
      <c r="M912" s="29">
        <v>6.9333333333333358E-2</v>
      </c>
      <c r="N912" s="29">
        <v>5.2343333333333337</v>
      </c>
      <c r="O912" s="29">
        <v>5.3041666666666663</v>
      </c>
    </row>
    <row r="913" spans="1:15" x14ac:dyDescent="0.2">
      <c r="A913" s="28">
        <v>43503.91666666446</v>
      </c>
      <c r="B913" s="29">
        <v>-0.18816666666666668</v>
      </c>
      <c r="C913" s="29">
        <v>7.8833333333333339E-2</v>
      </c>
      <c r="D913" s="29">
        <v>7.4984999999999999</v>
      </c>
      <c r="E913" s="29">
        <v>37.209831367543231</v>
      </c>
      <c r="F913" s="29"/>
      <c r="G913" s="29">
        <v>995</v>
      </c>
      <c r="H913" s="29"/>
      <c r="I913" s="29">
        <v>2.0203333333333333</v>
      </c>
      <c r="J913" s="29">
        <v>6.8368333333333347</v>
      </c>
      <c r="K913" s="29">
        <v>0.39816666666666667</v>
      </c>
      <c r="L913" s="29">
        <v>0.78483333333333305</v>
      </c>
      <c r="M913" s="29">
        <v>-1.1666666666666724E-3</v>
      </c>
      <c r="N913" s="29">
        <v>6.9049999999999985</v>
      </c>
      <c r="O913" s="29">
        <v>6.9043333333333337</v>
      </c>
    </row>
    <row r="914" spans="1:15" x14ac:dyDescent="0.2">
      <c r="A914" s="28">
        <v>43503.958333331124</v>
      </c>
      <c r="B914" s="29">
        <v>-0.29349999999999998</v>
      </c>
      <c r="C914" s="29">
        <v>-0.11633333333333334</v>
      </c>
      <c r="D914" s="29">
        <v>3.23</v>
      </c>
      <c r="E914" s="29">
        <v>50.84062976966964</v>
      </c>
      <c r="F914" s="29"/>
      <c r="G914" s="29">
        <v>979.66666666666663</v>
      </c>
      <c r="H914" s="29"/>
      <c r="I914" s="29">
        <v>2.1793333333333336</v>
      </c>
      <c r="J914" s="29">
        <v>6.2436666666666669</v>
      </c>
      <c r="K914" s="29">
        <v>0.57166666666666655</v>
      </c>
      <c r="L914" s="29">
        <v>0.56533333333333347</v>
      </c>
      <c r="M914" s="29">
        <v>0.52133333333333332</v>
      </c>
      <c r="N914" s="29">
        <v>4.9695</v>
      </c>
      <c r="O914" s="29">
        <v>5.4906666666666668</v>
      </c>
    </row>
    <row r="915" spans="1:15" x14ac:dyDescent="0.2">
      <c r="A915" s="28">
        <v>43503.999999997788</v>
      </c>
      <c r="B915" s="29">
        <v>0.24</v>
      </c>
      <c r="C915" s="29">
        <v>0.44599999999999995</v>
      </c>
      <c r="D915" s="29">
        <v>5.7545000000000002</v>
      </c>
      <c r="E915" s="29">
        <v>43.653815766395951</v>
      </c>
      <c r="F915" s="29"/>
      <c r="G915" s="29">
        <v>994.16666666666663</v>
      </c>
      <c r="H915" s="29"/>
      <c r="I915" s="29">
        <v>2.4953333333333334</v>
      </c>
      <c r="J915" s="29">
        <v>4.3281666666666672</v>
      </c>
      <c r="K915" s="29">
        <v>1.1494999999999997</v>
      </c>
      <c r="L915" s="29">
        <v>0.4258333333333334</v>
      </c>
      <c r="M915" s="29">
        <v>5.3500000000000013E-2</v>
      </c>
      <c r="N915" s="29">
        <v>4.1813333333333338</v>
      </c>
      <c r="O915" s="29">
        <v>4.2346666666666675</v>
      </c>
    </row>
    <row r="916" spans="1:15" x14ac:dyDescent="0.2">
      <c r="A916" s="28">
        <v>43504.041666664452</v>
      </c>
      <c r="B916" s="29">
        <v>0.45666666666666672</v>
      </c>
      <c r="C916" s="29">
        <v>0.6871666666666667</v>
      </c>
      <c r="D916" s="29">
        <v>5.5150000000000006</v>
      </c>
      <c r="E916" s="29">
        <v>27.135046091810985</v>
      </c>
      <c r="F916" s="29"/>
      <c r="G916" s="29">
        <v>994</v>
      </c>
      <c r="H916" s="29"/>
      <c r="I916" s="29">
        <v>2.1841666666666661</v>
      </c>
      <c r="J916" s="29">
        <v>3.1031666666666666</v>
      </c>
      <c r="K916" s="29">
        <v>1.1635</v>
      </c>
      <c r="L916" s="29">
        <v>1.0616666666666668</v>
      </c>
      <c r="M916" s="29">
        <v>-7.0833333333333331E-2</v>
      </c>
      <c r="N916" s="29">
        <v>3.3233333333333337</v>
      </c>
      <c r="O916" s="29">
        <v>3.2521666666666671</v>
      </c>
    </row>
    <row r="917" spans="1:15" x14ac:dyDescent="0.2">
      <c r="A917" s="28">
        <v>43504.083333331117</v>
      </c>
      <c r="B917" s="29">
        <v>0.16783333333333336</v>
      </c>
      <c r="C917" s="29">
        <v>0.38766666666666666</v>
      </c>
      <c r="D917" s="29">
        <v>7.0519999999999996</v>
      </c>
      <c r="E917" s="29">
        <v>44.859798095268012</v>
      </c>
      <c r="F917" s="29"/>
      <c r="G917" s="29">
        <v>994</v>
      </c>
      <c r="H917" s="29"/>
      <c r="I917" s="29">
        <v>2.3163333333333331</v>
      </c>
      <c r="J917" s="29">
        <v>3.2010000000000001</v>
      </c>
      <c r="K917" s="29">
        <v>0.91466666666666652</v>
      </c>
      <c r="L917" s="29">
        <v>0.4301666666666667</v>
      </c>
      <c r="M917" s="29">
        <v>-3.0166666666666661E-2</v>
      </c>
      <c r="N917" s="29">
        <v>2.9189999999999992</v>
      </c>
      <c r="O917" s="29">
        <v>2.8889999999999998</v>
      </c>
    </row>
    <row r="918" spans="1:15" x14ac:dyDescent="0.2">
      <c r="A918" s="28">
        <v>43504.124999997781</v>
      </c>
      <c r="B918" s="29">
        <v>-0.37966666666666665</v>
      </c>
      <c r="C918" s="29">
        <v>-0.12333333333333334</v>
      </c>
      <c r="D918" s="29">
        <v>6.4361666666666677</v>
      </c>
      <c r="E918" s="29">
        <v>38.24276631178622</v>
      </c>
      <c r="F918" s="29"/>
      <c r="G918" s="29">
        <v>993.66666666666663</v>
      </c>
      <c r="H918" s="29"/>
      <c r="I918" s="29">
        <v>1.9558333333333333</v>
      </c>
      <c r="J918" s="29">
        <v>2.8908333333333331</v>
      </c>
      <c r="K918" s="29">
        <v>1.5196666666666663</v>
      </c>
      <c r="L918" s="29">
        <v>0.64416666666666678</v>
      </c>
      <c r="M918" s="29">
        <v>-1.6666666666666663E-2</v>
      </c>
      <c r="N918" s="29">
        <v>2.6884999999999999</v>
      </c>
      <c r="O918" s="29">
        <v>2.6720000000000002</v>
      </c>
    </row>
    <row r="919" spans="1:15" x14ac:dyDescent="0.2">
      <c r="A919" s="28">
        <v>43504.166666664445</v>
      </c>
      <c r="B919" s="29">
        <v>-0.36916666666666664</v>
      </c>
      <c r="C919" s="29">
        <v>-0.10816666666666667</v>
      </c>
      <c r="D919" s="29">
        <v>7.2223333333333324</v>
      </c>
      <c r="E919" s="29">
        <v>40.368163267482039</v>
      </c>
      <c r="F919" s="29"/>
      <c r="G919" s="29">
        <v>993.16666666666663</v>
      </c>
      <c r="H919" s="29"/>
      <c r="I919" s="29">
        <v>1.6348333333333331</v>
      </c>
      <c r="J919" s="29">
        <v>2.5903333333333332</v>
      </c>
      <c r="K919" s="29">
        <v>1.0978333333333332</v>
      </c>
      <c r="L919" s="29">
        <v>-0.32216666666666671</v>
      </c>
      <c r="M919" s="29">
        <v>-1.7666666666666664E-2</v>
      </c>
      <c r="N919" s="29">
        <v>2.6968333333333336</v>
      </c>
      <c r="O919" s="29">
        <v>2.6791666666666667</v>
      </c>
    </row>
    <row r="920" spans="1:15" x14ac:dyDescent="0.2">
      <c r="A920" s="28">
        <v>43504.208333331109</v>
      </c>
      <c r="B920" s="29">
        <v>-0.65016666666666678</v>
      </c>
      <c r="C920" s="29">
        <v>-0.41</v>
      </c>
      <c r="D920" s="29">
        <v>8.2475000000000005</v>
      </c>
      <c r="E920" s="29">
        <v>42.067573646647332</v>
      </c>
      <c r="F920" s="29"/>
      <c r="G920" s="29">
        <v>993</v>
      </c>
      <c r="H920" s="29"/>
      <c r="I920" s="29">
        <v>1.9113333333333333</v>
      </c>
      <c r="J920" s="29">
        <v>2.9433333333333329</v>
      </c>
      <c r="K920" s="29">
        <v>1.4095000000000002</v>
      </c>
      <c r="L920" s="29">
        <v>3.0499999999999972E-2</v>
      </c>
      <c r="M920" s="29">
        <v>-6.6833333333333342E-2</v>
      </c>
      <c r="N920" s="29">
        <v>2.4163333333333332</v>
      </c>
      <c r="O920" s="29">
        <v>2.3496666666666663</v>
      </c>
    </row>
    <row r="921" spans="1:15" x14ac:dyDescent="0.2">
      <c r="A921" s="28">
        <v>43504.249999997774</v>
      </c>
      <c r="B921" s="29">
        <v>-0.56800000000000006</v>
      </c>
      <c r="C921" s="29">
        <v>-0.25933333333333336</v>
      </c>
      <c r="D921" s="29">
        <v>10.871666666666668</v>
      </c>
      <c r="E921" s="29">
        <v>28.176436343887499</v>
      </c>
      <c r="F921" s="29"/>
      <c r="G921" s="29">
        <v>993</v>
      </c>
      <c r="H921" s="29"/>
      <c r="I921" s="29">
        <v>2.3850000000000002</v>
      </c>
      <c r="J921" s="29">
        <v>3.1961666666666666</v>
      </c>
      <c r="K921" s="29">
        <v>1.1535</v>
      </c>
      <c r="L921" s="29">
        <v>0.38983333333333337</v>
      </c>
      <c r="M921" s="29">
        <v>-0.17633333333333334</v>
      </c>
      <c r="N921" s="29">
        <v>1.3009999999999999</v>
      </c>
      <c r="O921" s="29">
        <v>1.1246666666666667</v>
      </c>
    </row>
    <row r="922" spans="1:15" x14ac:dyDescent="0.2">
      <c r="A922" s="28">
        <v>43504.291666664438</v>
      </c>
      <c r="B922" s="29">
        <v>-0.3136666666666667</v>
      </c>
      <c r="C922" s="29">
        <v>-0.29683333333333334</v>
      </c>
      <c r="D922" s="29">
        <v>12.031666666666666</v>
      </c>
      <c r="E922" s="29">
        <v>26.578577889887665</v>
      </c>
      <c r="F922" s="29"/>
      <c r="G922" s="29">
        <v>992.66666666666663</v>
      </c>
      <c r="H922" s="29"/>
      <c r="I922" s="29">
        <v>2.5368333333333335</v>
      </c>
      <c r="J922" s="29">
        <v>3.137833333333333</v>
      </c>
      <c r="K922" s="29">
        <v>1.0018333333333331</v>
      </c>
      <c r="L922" s="29">
        <v>9.9333333333333385E-2</v>
      </c>
      <c r="M922" s="29">
        <v>-0.1535</v>
      </c>
      <c r="N922" s="29">
        <v>1.9656666666666667</v>
      </c>
      <c r="O922" s="29">
        <v>1.8120000000000001</v>
      </c>
    </row>
    <row r="923" spans="1:15" x14ac:dyDescent="0.2">
      <c r="A923" s="28">
        <v>43504.333333331102</v>
      </c>
      <c r="B923" s="29">
        <v>-0.24350000000000002</v>
      </c>
      <c r="C923" s="29">
        <v>-0.27933333333333332</v>
      </c>
      <c r="D923" s="29">
        <v>11.685</v>
      </c>
      <c r="E923" s="29">
        <v>25.799945649162918</v>
      </c>
      <c r="F923" s="29"/>
      <c r="G923" s="29">
        <v>977.33333333333337</v>
      </c>
      <c r="H923" s="29"/>
      <c r="I923" s="29">
        <v>3.1331666666666664</v>
      </c>
      <c r="J923" s="29">
        <v>3.2776666666666663</v>
      </c>
      <c r="K923" s="29">
        <v>1.1893333333333331</v>
      </c>
      <c r="L923" s="29">
        <v>0.49766666666666659</v>
      </c>
      <c r="M923" s="29">
        <v>-0.12066666666666666</v>
      </c>
      <c r="N923" s="29">
        <v>3.6989999999999998</v>
      </c>
      <c r="O923" s="29">
        <v>3.5786666666666664</v>
      </c>
    </row>
    <row r="924" spans="1:15" x14ac:dyDescent="0.2">
      <c r="A924" s="28">
        <v>43504.374999997766</v>
      </c>
      <c r="B924" s="29">
        <v>-0.13066666666666668</v>
      </c>
      <c r="C924" s="29">
        <v>-0.36316666666666664</v>
      </c>
      <c r="D924" s="29">
        <v>9.9529999999999994</v>
      </c>
      <c r="E924" s="29">
        <v>30.846489271031494</v>
      </c>
      <c r="F924" s="29"/>
      <c r="G924" s="29">
        <v>992.5</v>
      </c>
      <c r="H924" s="29"/>
      <c r="I924" s="29">
        <v>3.5278333333333336</v>
      </c>
      <c r="J924" s="29">
        <v>3.84</v>
      </c>
      <c r="K924" s="29">
        <v>1.0165</v>
      </c>
      <c r="L924" s="29">
        <v>0.52566666666666673</v>
      </c>
      <c r="M924" s="29">
        <v>0.39600000000000007</v>
      </c>
      <c r="N924" s="29">
        <v>5.2276666666666669</v>
      </c>
      <c r="O924" s="29">
        <v>5.623333333333334</v>
      </c>
    </row>
    <row r="925" spans="1:15" x14ac:dyDescent="0.2">
      <c r="A925" s="28">
        <v>43504.416666664431</v>
      </c>
      <c r="B925" s="29">
        <v>-0.1545</v>
      </c>
      <c r="C925" s="29">
        <v>-0.17816666666666667</v>
      </c>
      <c r="D925" s="29">
        <v>12.043333333333331</v>
      </c>
      <c r="E925" s="29">
        <v>35.122016485673598</v>
      </c>
      <c r="F925" s="29"/>
      <c r="G925" s="29">
        <v>992.33333333333337</v>
      </c>
      <c r="H925" s="29"/>
      <c r="I925" s="29">
        <v>4.476</v>
      </c>
      <c r="J925" s="29">
        <v>4.5828333333333324</v>
      </c>
      <c r="K925" s="29">
        <v>1.7123333333333335</v>
      </c>
      <c r="L925" s="29">
        <v>7.2500000000000009E-2</v>
      </c>
      <c r="M925" s="29">
        <v>0.49866666666666665</v>
      </c>
      <c r="N925" s="29">
        <v>7.0526666666666671</v>
      </c>
      <c r="O925" s="29">
        <v>7.551166666666667</v>
      </c>
    </row>
    <row r="926" spans="1:15" x14ac:dyDescent="0.2">
      <c r="A926" s="28">
        <v>43504.458333331095</v>
      </c>
      <c r="B926" s="29">
        <v>-0.16033333333333336</v>
      </c>
      <c r="C926" s="29">
        <v>-0.72150000000000014</v>
      </c>
      <c r="D926" s="29">
        <v>10.726666666666667</v>
      </c>
      <c r="E926" s="29">
        <v>31.50551562979679</v>
      </c>
      <c r="F926" s="29"/>
      <c r="G926" s="29">
        <v>992.66666666666663</v>
      </c>
      <c r="H926" s="29"/>
      <c r="I926" s="29">
        <v>5.0376666666666665</v>
      </c>
      <c r="J926" s="29">
        <v>4.7396666666666674</v>
      </c>
      <c r="K926" s="29">
        <v>1.2188333333333332</v>
      </c>
      <c r="L926" s="29">
        <v>-3.2499999999999973E-2</v>
      </c>
      <c r="M926" s="29">
        <v>0.43183333333333335</v>
      </c>
      <c r="N926" s="29">
        <v>4.3453333333333326</v>
      </c>
      <c r="O926" s="29">
        <v>4.777166666666667</v>
      </c>
    </row>
    <row r="927" spans="1:15" x14ac:dyDescent="0.2">
      <c r="A927" s="28">
        <v>43504.499999997759</v>
      </c>
      <c r="B927" s="29">
        <v>-6.7666666666666653E-2</v>
      </c>
      <c r="C927" s="29">
        <v>-0.98</v>
      </c>
      <c r="D927" s="29">
        <v>11.341666666666667</v>
      </c>
      <c r="E927" s="29">
        <v>33.098321907159701</v>
      </c>
      <c r="F927" s="29"/>
      <c r="G927" s="29">
        <v>993</v>
      </c>
      <c r="H927" s="29"/>
      <c r="I927" s="29">
        <v>4.6851666666666665</v>
      </c>
      <c r="J927" s="29">
        <v>4.7439999999999998</v>
      </c>
      <c r="K927" s="29">
        <v>1.0221666666666664</v>
      </c>
      <c r="L927" s="29">
        <v>0.67399999999999993</v>
      </c>
      <c r="M927" s="29">
        <v>1.2063333333333333</v>
      </c>
      <c r="N927" s="29">
        <v>4.5653333333333332</v>
      </c>
      <c r="O927" s="29">
        <v>5.7716666666666674</v>
      </c>
    </row>
    <row r="928" spans="1:15" x14ac:dyDescent="0.2">
      <c r="A928" s="28">
        <v>43504.541666664423</v>
      </c>
      <c r="B928" s="29">
        <v>-0.15933333333333333</v>
      </c>
      <c r="C928" s="29">
        <v>-1.4280000000000002</v>
      </c>
      <c r="D928" s="29">
        <v>10.66</v>
      </c>
      <c r="E928" s="29">
        <v>27.430398752320443</v>
      </c>
      <c r="F928" s="29"/>
      <c r="G928" s="29">
        <v>993</v>
      </c>
      <c r="H928" s="29"/>
      <c r="I928" s="29">
        <v>3.9790000000000005</v>
      </c>
      <c r="J928" s="29">
        <v>3.9864999999999995</v>
      </c>
      <c r="K928" s="29">
        <v>0.71033333333333304</v>
      </c>
      <c r="L928" s="29">
        <v>1.4863333333333333</v>
      </c>
      <c r="M928" s="29">
        <v>1.9271666666666671</v>
      </c>
      <c r="N928" s="29">
        <v>5.6883333333333326</v>
      </c>
      <c r="O928" s="29">
        <v>7.6141666666666667</v>
      </c>
    </row>
    <row r="929" spans="1:15" x14ac:dyDescent="0.2">
      <c r="A929" s="28">
        <v>43504.583333331087</v>
      </c>
      <c r="B929" s="29">
        <v>-1.2136666666666667</v>
      </c>
      <c r="C929" s="29">
        <v>-2.0245000000000002</v>
      </c>
      <c r="D929" s="29">
        <v>12.899999999999999</v>
      </c>
      <c r="E929" s="29">
        <v>29.726671225385846</v>
      </c>
      <c r="F929" s="29"/>
      <c r="G929" s="29">
        <v>993</v>
      </c>
      <c r="H929" s="29"/>
      <c r="I929" s="29">
        <v>3.0486666666666662</v>
      </c>
      <c r="J929" s="29">
        <v>4.3063333333333338</v>
      </c>
      <c r="K929" s="29">
        <v>1.0963333333333332</v>
      </c>
      <c r="L929" s="29">
        <v>1.3928333333333336</v>
      </c>
      <c r="M929" s="29">
        <v>0.44233333333333341</v>
      </c>
      <c r="N929" s="29">
        <v>3.3696666666666668</v>
      </c>
      <c r="O929" s="29">
        <v>3.8119999999999998</v>
      </c>
    </row>
    <row r="930" spans="1:15" x14ac:dyDescent="0.2">
      <c r="A930" s="28">
        <v>43504.624999997752</v>
      </c>
      <c r="B930" s="29">
        <v>-1.8423333333333334</v>
      </c>
      <c r="C930" s="29">
        <v>-2.5228333333333333</v>
      </c>
      <c r="D930" s="29">
        <v>11.676666666666668</v>
      </c>
      <c r="E930" s="29">
        <v>27.656714418604022</v>
      </c>
      <c r="F930" s="29"/>
      <c r="G930" s="29">
        <v>992.66666666666663</v>
      </c>
      <c r="H930" s="29"/>
      <c r="I930" s="29">
        <v>2.4933333333333332</v>
      </c>
      <c r="J930" s="29">
        <v>4.7431666666666663</v>
      </c>
      <c r="K930" s="29">
        <v>1.3920000000000001</v>
      </c>
      <c r="L930" s="29">
        <v>0.62483333333333335</v>
      </c>
      <c r="M930" s="29">
        <v>0.45750000000000002</v>
      </c>
      <c r="N930" s="29">
        <v>3.6809999999999996</v>
      </c>
      <c r="O930" s="29">
        <v>4.1385000000000005</v>
      </c>
    </row>
    <row r="931" spans="1:15" x14ac:dyDescent="0.2">
      <c r="A931" s="28">
        <v>43504.666666664416</v>
      </c>
      <c r="B931" s="29">
        <v>-2.6928333333333332</v>
      </c>
      <c r="C931" s="29">
        <v>-3.1379999999999999</v>
      </c>
      <c r="D931" s="29">
        <v>14.319999999999999</v>
      </c>
      <c r="E931" s="29">
        <v>24.315825191968667</v>
      </c>
      <c r="F931" s="29"/>
      <c r="G931" s="29">
        <v>992.16666666666663</v>
      </c>
      <c r="H931" s="29"/>
      <c r="I931" s="29">
        <v>2.5416666666666665</v>
      </c>
      <c r="J931" s="29">
        <v>5.2298333333333336</v>
      </c>
      <c r="K931" s="29">
        <v>1.9900000000000007</v>
      </c>
      <c r="L931" s="29">
        <v>5.483333333333329E-2</v>
      </c>
      <c r="M931" s="29">
        <v>8.6500000000000007E-2</v>
      </c>
      <c r="N931" s="29">
        <v>2.4068333333333336</v>
      </c>
      <c r="O931" s="29">
        <v>2.4933333333333332</v>
      </c>
    </row>
    <row r="932" spans="1:15" x14ac:dyDescent="0.2">
      <c r="A932" s="28">
        <v>43504.70833333108</v>
      </c>
      <c r="B932" s="29">
        <v>-3.1323333333333334</v>
      </c>
      <c r="C932" s="29">
        <v>-3.468</v>
      </c>
      <c r="D932" s="29">
        <v>13.753333333333332</v>
      </c>
      <c r="E932" s="29">
        <v>22.440313515401385</v>
      </c>
      <c r="F932" s="29"/>
      <c r="G932" s="29">
        <v>991.66666666666663</v>
      </c>
      <c r="H932" s="29"/>
      <c r="I932" s="29">
        <v>2.7944999999999998</v>
      </c>
      <c r="J932" s="29">
        <v>5.5916666666666659</v>
      </c>
      <c r="K932" s="29">
        <v>2.0566666666666666</v>
      </c>
      <c r="L932" s="29">
        <v>-0.31733333333333336</v>
      </c>
      <c r="M932" s="29">
        <v>0.13433333333333333</v>
      </c>
      <c r="N932" s="29">
        <v>4.105833333333333</v>
      </c>
      <c r="O932" s="29">
        <v>4.2408333333333337</v>
      </c>
    </row>
    <row r="933" spans="1:15" x14ac:dyDescent="0.2">
      <c r="A933" s="28">
        <v>43504.749999997744</v>
      </c>
      <c r="B933" s="29">
        <v>-3.674666666666667</v>
      </c>
      <c r="C933" s="29">
        <v>-3.5376666666666665</v>
      </c>
      <c r="D933" s="29">
        <v>12.939500000000001</v>
      </c>
      <c r="E933" s="29">
        <v>27.684799804019278</v>
      </c>
      <c r="F933" s="29"/>
      <c r="G933" s="29">
        <v>991.66666666666663</v>
      </c>
      <c r="H933" s="29"/>
      <c r="I933" s="29">
        <v>2.1058333333333334</v>
      </c>
      <c r="J933" s="29">
        <v>5.4274999999999993</v>
      </c>
      <c r="K933" s="29">
        <v>1.0860000000000001</v>
      </c>
      <c r="L933" s="29">
        <v>3.2666666666666622E-2</v>
      </c>
      <c r="M933" s="29">
        <v>6.8500000000000005E-2</v>
      </c>
      <c r="N933" s="29">
        <v>5.8805000000000005</v>
      </c>
      <c r="O933" s="29">
        <v>5.950166666666667</v>
      </c>
    </row>
    <row r="934" spans="1:15" x14ac:dyDescent="0.2">
      <c r="A934" s="28">
        <v>43504.791666664409</v>
      </c>
      <c r="B934" s="29">
        <v>-3.9546666666666663</v>
      </c>
      <c r="C934" s="29">
        <v>-4.3438333333333334</v>
      </c>
      <c r="D934" s="29">
        <v>12.790833333333332</v>
      </c>
      <c r="E934" s="29">
        <v>29.742869956893212</v>
      </c>
      <c r="F934" s="29"/>
      <c r="G934" s="29">
        <v>991.16666666666663</v>
      </c>
      <c r="H934" s="29"/>
      <c r="I934" s="29">
        <v>1.9723333333333335</v>
      </c>
      <c r="J934" s="29">
        <v>5.2815000000000003</v>
      </c>
      <c r="K934" s="29">
        <v>1.0173333333333332</v>
      </c>
      <c r="L934" s="29">
        <v>0.50516666666666676</v>
      </c>
      <c r="M934" s="29">
        <v>-9.9666666666666667E-2</v>
      </c>
      <c r="N934" s="29">
        <v>3.0508333333333333</v>
      </c>
      <c r="O934" s="29">
        <v>2.9510000000000001</v>
      </c>
    </row>
    <row r="935" spans="1:15" x14ac:dyDescent="0.2">
      <c r="A935" s="28">
        <v>43504.833333331073</v>
      </c>
      <c r="B935" s="29">
        <v>-4.3291666666666666</v>
      </c>
      <c r="C935" s="29">
        <v>-4.4168333333333338</v>
      </c>
      <c r="D935" s="29">
        <v>12.305</v>
      </c>
      <c r="E935" s="29">
        <v>29.68465458563513</v>
      </c>
      <c r="F935" s="29"/>
      <c r="G935" s="29">
        <v>991</v>
      </c>
      <c r="H935" s="29"/>
      <c r="I935" s="29">
        <v>1.7985</v>
      </c>
      <c r="J935" s="29">
        <v>5.5149999999999997</v>
      </c>
      <c r="K935" s="29">
        <v>1.2415000000000003</v>
      </c>
      <c r="L935" s="29">
        <v>-0.1773333333333334</v>
      </c>
      <c r="M935" s="29">
        <v>-2.8833333333333339E-2</v>
      </c>
      <c r="N935" s="29">
        <v>7.1863333333333337</v>
      </c>
      <c r="O935" s="29">
        <v>7.1581666666666663</v>
      </c>
    </row>
    <row r="936" spans="1:15" x14ac:dyDescent="0.2">
      <c r="A936" s="28">
        <v>43504.874999997737</v>
      </c>
      <c r="B936" s="29">
        <v>-4.3838333333333344</v>
      </c>
      <c r="C936" s="29">
        <v>-4.7849999999999993</v>
      </c>
      <c r="D936" s="29">
        <v>9.8296666666666663</v>
      </c>
      <c r="E936" s="29">
        <v>37.75865065254267</v>
      </c>
      <c r="F936" s="29"/>
      <c r="G936" s="29">
        <v>975.16666666666663</v>
      </c>
      <c r="H936" s="29"/>
      <c r="I936" s="29">
        <v>1.7431666666666665</v>
      </c>
      <c r="J936" s="29">
        <v>5.5110000000000001</v>
      </c>
      <c r="K936" s="29">
        <v>0.77683333333333326</v>
      </c>
      <c r="L936" s="29">
        <v>0.41350000000000009</v>
      </c>
      <c r="M936" s="29">
        <v>0.15133333333333332</v>
      </c>
      <c r="N936" s="29">
        <v>4.9378333333333329</v>
      </c>
      <c r="O936" s="29">
        <v>5.0881666666666661</v>
      </c>
    </row>
    <row r="937" spans="1:15" x14ac:dyDescent="0.2">
      <c r="A937" s="28">
        <v>43504.916666664401</v>
      </c>
      <c r="B937" s="29">
        <v>-4.9138333333333337</v>
      </c>
      <c r="C937" s="29">
        <v>-5.0661666666666667</v>
      </c>
      <c r="D937" s="29">
        <v>2.5825</v>
      </c>
      <c r="E937" s="29">
        <v>60.014472509592842</v>
      </c>
      <c r="F937" s="29"/>
      <c r="G937" s="29">
        <v>974.83333333333337</v>
      </c>
      <c r="H937" s="29"/>
      <c r="I937" s="29">
        <v>1.9944999999999997</v>
      </c>
      <c r="J937" s="29">
        <v>6.117</v>
      </c>
      <c r="K937" s="29">
        <v>2.0931666666666664</v>
      </c>
      <c r="L937" s="29">
        <v>-0.35266666666666657</v>
      </c>
      <c r="M937" s="29">
        <v>1.002</v>
      </c>
      <c r="N937" s="29">
        <v>14.185</v>
      </c>
      <c r="O937" s="29">
        <v>15.186666666666667</v>
      </c>
    </row>
    <row r="938" spans="1:15" x14ac:dyDescent="0.2">
      <c r="A938" s="28">
        <v>43504.958333331066</v>
      </c>
      <c r="B938" s="29">
        <v>-3.6293333333333333</v>
      </c>
      <c r="C938" s="29">
        <v>-3.6129999999999995</v>
      </c>
      <c r="D938" s="29">
        <v>10.1495</v>
      </c>
      <c r="E938" s="29">
        <v>31.339774772000961</v>
      </c>
      <c r="F938" s="29"/>
      <c r="G938" s="29">
        <v>989.33333333333337</v>
      </c>
      <c r="H938" s="29"/>
      <c r="I938" s="29">
        <v>2.2014999999999998</v>
      </c>
      <c r="J938" s="29">
        <v>6.0881666666666669</v>
      </c>
      <c r="K938" s="29">
        <v>1.5321666666666669</v>
      </c>
      <c r="L938" s="29">
        <v>-0.36199999999999999</v>
      </c>
      <c r="M938" s="29">
        <v>-0.17533333333333334</v>
      </c>
      <c r="N938" s="29">
        <v>4.3504999999999994</v>
      </c>
      <c r="O938" s="29">
        <v>4.1749999999999998</v>
      </c>
    </row>
    <row r="939" spans="1:15" x14ac:dyDescent="0.2">
      <c r="A939" s="28">
        <v>43504.99999999773</v>
      </c>
      <c r="B939" s="29">
        <v>-2.4201666666666668</v>
      </c>
      <c r="C939" s="29">
        <v>-2.387166666666666</v>
      </c>
      <c r="D939" s="29">
        <v>13.243333333333332</v>
      </c>
      <c r="E939" s="29">
        <v>22.116616129598196</v>
      </c>
      <c r="F939" s="29"/>
      <c r="G939" s="29">
        <v>989</v>
      </c>
      <c r="H939" s="29"/>
      <c r="I939" s="29">
        <v>2.5675000000000003</v>
      </c>
      <c r="J939" s="29">
        <v>6.6476666666666668</v>
      </c>
      <c r="K939" s="29">
        <v>1.3053333333333332</v>
      </c>
      <c r="L939" s="29">
        <v>0.65749999999999997</v>
      </c>
      <c r="M939" s="29">
        <v>-0.26800000000000002</v>
      </c>
      <c r="N939" s="29">
        <v>0.77216666666666667</v>
      </c>
      <c r="O939" s="29">
        <v>0.50449999999999995</v>
      </c>
    </row>
    <row r="940" spans="1:15" x14ac:dyDescent="0.2">
      <c r="A940" s="28">
        <v>43505.041666664394</v>
      </c>
      <c r="B940" s="29">
        <v>-1.5565</v>
      </c>
      <c r="C940" s="29">
        <v>-1.3616666666666666</v>
      </c>
      <c r="D940" s="29">
        <v>8.081999999999999</v>
      </c>
      <c r="E940" s="29">
        <v>41.52665125847814</v>
      </c>
      <c r="F940" s="29"/>
      <c r="G940" s="29">
        <v>988.83333333333337</v>
      </c>
      <c r="H940" s="29"/>
      <c r="I940" s="29">
        <v>2.2040000000000002</v>
      </c>
      <c r="J940" s="29">
        <v>6.406833333333334</v>
      </c>
      <c r="K940" s="29">
        <v>1.4136666666666666</v>
      </c>
      <c r="L940" s="29">
        <v>0.75133333333333341</v>
      </c>
      <c r="M940" s="29">
        <v>-0.25966666666666666</v>
      </c>
      <c r="N940" s="29">
        <v>2.3143333333333334</v>
      </c>
      <c r="O940" s="29">
        <v>2.0548333333333333</v>
      </c>
    </row>
    <row r="941" spans="1:15" x14ac:dyDescent="0.2">
      <c r="A941" s="28">
        <v>43505.083333331058</v>
      </c>
      <c r="B941" s="29">
        <v>-0.67149999999999999</v>
      </c>
      <c r="C941" s="29">
        <v>-0.52266666666666672</v>
      </c>
      <c r="D941" s="29">
        <v>8.9633333333333329</v>
      </c>
      <c r="E941" s="29">
        <v>51.261670085693098</v>
      </c>
      <c r="F941" s="29"/>
      <c r="G941" s="29">
        <v>989</v>
      </c>
      <c r="H941" s="29"/>
      <c r="I941" s="29">
        <v>2.4908333333333332</v>
      </c>
      <c r="J941" s="29">
        <v>6.1003333333333343</v>
      </c>
      <c r="K941" s="29">
        <v>1.3353333333333335</v>
      </c>
      <c r="L941" s="29">
        <v>0.18583333333333341</v>
      </c>
      <c r="M941" s="29">
        <v>-0.30116666666666669</v>
      </c>
      <c r="N941" s="29">
        <v>0.95500000000000007</v>
      </c>
      <c r="O941" s="29">
        <v>0.65366666666666673</v>
      </c>
    </row>
    <row r="942" spans="1:15" x14ac:dyDescent="0.2">
      <c r="A942" s="28">
        <v>43505.124999997723</v>
      </c>
      <c r="B942" s="29">
        <v>1.2500000000000002E-2</v>
      </c>
      <c r="C942" s="29">
        <v>0.1555</v>
      </c>
      <c r="D942" s="29">
        <v>12.258333333333333</v>
      </c>
      <c r="E942" s="29">
        <v>48.984935830517841</v>
      </c>
      <c r="F942" s="29"/>
      <c r="G942" s="29">
        <v>989</v>
      </c>
      <c r="H942" s="29"/>
      <c r="I942" s="29">
        <v>2.685166666666666</v>
      </c>
      <c r="J942" s="29">
        <v>6.032</v>
      </c>
      <c r="K942" s="29">
        <v>0.6143333333333334</v>
      </c>
      <c r="L942" s="29">
        <v>0.44166666666666676</v>
      </c>
      <c r="M942" s="29">
        <v>-3.1166666666666665E-2</v>
      </c>
      <c r="N942" s="29">
        <v>2.7688333333333333</v>
      </c>
      <c r="O942" s="29">
        <v>2.7375000000000003</v>
      </c>
    </row>
    <row r="943" spans="1:15" x14ac:dyDescent="0.2">
      <c r="A943" s="28">
        <v>43505.166666664387</v>
      </c>
      <c r="B943" s="29">
        <v>0.28416666666666668</v>
      </c>
      <c r="C943" s="29">
        <v>0.27133333333333332</v>
      </c>
      <c r="D943" s="29">
        <v>8.4423333333333339</v>
      </c>
      <c r="E943" s="29">
        <v>46.241657575517408</v>
      </c>
      <c r="F943" s="29"/>
      <c r="G943" s="29">
        <v>990</v>
      </c>
      <c r="H943" s="29"/>
      <c r="I943" s="29">
        <v>3.3819999999999997</v>
      </c>
      <c r="J943" s="29">
        <v>6.3855000000000004</v>
      </c>
      <c r="K943" s="29">
        <v>0.79016666666666668</v>
      </c>
      <c r="L943" s="29">
        <v>0.80400000000000005</v>
      </c>
      <c r="M943" s="29">
        <v>2.233333333333334E-2</v>
      </c>
      <c r="N943" s="29">
        <v>3.3501666666666665</v>
      </c>
      <c r="O943" s="29">
        <v>3.3726666666666669</v>
      </c>
    </row>
    <row r="944" spans="1:15" x14ac:dyDescent="0.2">
      <c r="A944" s="28">
        <v>43505.208333331051</v>
      </c>
      <c r="B944" s="29">
        <v>0.42533333333333334</v>
      </c>
      <c r="C944" s="29">
        <v>0.3738333333333333</v>
      </c>
      <c r="D944" s="29">
        <v>8.4858333333333338</v>
      </c>
      <c r="E944" s="29">
        <v>38.488420033835894</v>
      </c>
      <c r="F944" s="29"/>
      <c r="G944" s="29">
        <v>990.16666666666663</v>
      </c>
      <c r="H944" s="29"/>
      <c r="I944" s="29">
        <v>3.6139999999999994</v>
      </c>
      <c r="J944" s="29">
        <v>6.5768333333333331</v>
      </c>
      <c r="K944" s="29">
        <v>1.3596666666666666</v>
      </c>
      <c r="L944" s="29">
        <v>0.17633333333333345</v>
      </c>
      <c r="M944" s="29">
        <v>-6.4333333333333326E-2</v>
      </c>
      <c r="N944" s="29">
        <v>2.9420000000000002</v>
      </c>
      <c r="O944" s="29">
        <v>2.8776666666666664</v>
      </c>
    </row>
    <row r="945" spans="1:15" x14ac:dyDescent="0.2">
      <c r="A945" s="28">
        <v>43505.249999997715</v>
      </c>
      <c r="B945" s="29">
        <v>0.68016666666666659</v>
      </c>
      <c r="C945" s="29">
        <v>0.69050000000000011</v>
      </c>
      <c r="D945" s="29">
        <v>8.0481666666666651</v>
      </c>
      <c r="E945" s="29">
        <v>46.183963833003808</v>
      </c>
      <c r="F945" s="29"/>
      <c r="G945" s="29">
        <v>991</v>
      </c>
      <c r="H945" s="29"/>
      <c r="I945" s="29">
        <v>3.484</v>
      </c>
      <c r="J945" s="29">
        <v>6.2081666666666671</v>
      </c>
      <c r="K945" s="29">
        <v>1.7080000000000002</v>
      </c>
      <c r="L945" s="29">
        <v>-0.12566666666666659</v>
      </c>
      <c r="M945" s="29">
        <v>-7.2833333333333333E-2</v>
      </c>
      <c r="N945" s="29">
        <v>3.1178333333333335</v>
      </c>
      <c r="O945" s="29">
        <v>3.0448333333333335</v>
      </c>
    </row>
    <row r="946" spans="1:15" x14ac:dyDescent="0.2">
      <c r="A946" s="28">
        <v>43505.29166666438</v>
      </c>
      <c r="B946" s="29">
        <v>0.96116666666666672</v>
      </c>
      <c r="C946" s="29">
        <v>0.78900000000000003</v>
      </c>
      <c r="D946" s="29">
        <v>9.0733333333333324</v>
      </c>
      <c r="E946" s="29">
        <v>49.146912038779959</v>
      </c>
      <c r="F946" s="29"/>
      <c r="G946" s="29">
        <v>991</v>
      </c>
      <c r="H946" s="29"/>
      <c r="I946" s="29">
        <v>3.6404999999999998</v>
      </c>
      <c r="J946" s="29">
        <v>5.9118333333333331</v>
      </c>
      <c r="K946" s="29">
        <v>2.1586666666666665</v>
      </c>
      <c r="L946" s="29">
        <v>0.36350000000000005</v>
      </c>
      <c r="M946" s="29">
        <v>-6.8500000000000005E-2</v>
      </c>
      <c r="N946" s="29">
        <v>2.2963333333333331</v>
      </c>
      <c r="O946" s="29">
        <v>2.2276666666666665</v>
      </c>
    </row>
    <row r="947" spans="1:15" x14ac:dyDescent="0.2">
      <c r="A947" s="28">
        <v>43505.333333331044</v>
      </c>
      <c r="B947" s="29">
        <v>1.1576666666666666</v>
      </c>
      <c r="C947" s="29">
        <v>1.1001666666666667</v>
      </c>
      <c r="D947" s="29">
        <v>6.8713333333333333</v>
      </c>
      <c r="E947" s="29">
        <v>46.702250681188744</v>
      </c>
      <c r="F947" s="29"/>
      <c r="G947" s="29">
        <v>992</v>
      </c>
      <c r="H947" s="29"/>
      <c r="I947" s="29">
        <v>3.1850000000000001</v>
      </c>
      <c r="J947" s="29">
        <v>5.1694999999999993</v>
      </c>
      <c r="K947" s="29">
        <v>0.3570000000000001</v>
      </c>
      <c r="L947" s="29">
        <v>0.50383333333333336</v>
      </c>
      <c r="M947" s="29">
        <v>9.6499999999999989E-2</v>
      </c>
      <c r="N947" s="29">
        <v>3.9768333333333334</v>
      </c>
      <c r="O947" s="29">
        <v>4.0731666666666664</v>
      </c>
    </row>
    <row r="948" spans="1:15" x14ac:dyDescent="0.2">
      <c r="A948" s="28">
        <v>43505.374999997708</v>
      </c>
      <c r="B948" s="29">
        <v>1.2763333333333333</v>
      </c>
      <c r="C948" s="29">
        <v>1.1375</v>
      </c>
      <c r="D948" s="29">
        <v>4.4795000000000007</v>
      </c>
      <c r="E948" s="29">
        <v>51.993740060046832</v>
      </c>
      <c r="F948" s="29"/>
      <c r="G948" s="29">
        <v>992</v>
      </c>
      <c r="H948" s="29"/>
      <c r="I948" s="29">
        <v>3.2151666666666667</v>
      </c>
      <c r="J948" s="29">
        <v>5.1044999999999998</v>
      </c>
      <c r="K948" s="29">
        <v>1.4378333333333331</v>
      </c>
      <c r="L948" s="29">
        <v>-0.13316666666666671</v>
      </c>
      <c r="M948" s="29">
        <v>0.14399999999999999</v>
      </c>
      <c r="N948" s="29">
        <v>4.793166666666667</v>
      </c>
      <c r="O948" s="29">
        <v>4.9373333333333331</v>
      </c>
    </row>
    <row r="949" spans="1:15" x14ac:dyDescent="0.2">
      <c r="A949" s="28">
        <v>43505.416666664372</v>
      </c>
      <c r="B949" s="29">
        <v>1.3953333333333333</v>
      </c>
      <c r="C949" s="29">
        <v>1.1433333333333333</v>
      </c>
      <c r="D949" s="29">
        <v>3.7769999999999997</v>
      </c>
      <c r="E949" s="29">
        <v>67.793590296303577</v>
      </c>
      <c r="F949" s="29"/>
      <c r="G949" s="29">
        <v>993</v>
      </c>
      <c r="H949" s="29"/>
      <c r="I949" s="29">
        <v>3.6359999999999997</v>
      </c>
      <c r="J949" s="29">
        <v>5.2186666666666666</v>
      </c>
      <c r="K949" s="29">
        <v>1.2758333333333336</v>
      </c>
      <c r="L949" s="29">
        <v>6.8333333333333246E-2</v>
      </c>
      <c r="M949" s="29">
        <v>0.26083333333333336</v>
      </c>
      <c r="N949" s="29">
        <v>5.6475</v>
      </c>
      <c r="O949" s="29">
        <v>5.907</v>
      </c>
    </row>
    <row r="950" spans="1:15" x14ac:dyDescent="0.2">
      <c r="A950" s="28">
        <v>43505.458333331037</v>
      </c>
      <c r="B950" s="29">
        <v>2.0293333333333332</v>
      </c>
      <c r="C950" s="29">
        <v>1.6086666666666665</v>
      </c>
      <c r="D950" s="29">
        <v>5.1834999999999996</v>
      </c>
      <c r="E950" s="29">
        <v>22.675850729702653</v>
      </c>
      <c r="F950" s="29"/>
      <c r="G950" s="29">
        <v>993.5</v>
      </c>
      <c r="H950" s="29"/>
      <c r="I950" s="29">
        <v>3.4849999999999999</v>
      </c>
      <c r="J950" s="29">
        <v>4.8135000000000003</v>
      </c>
      <c r="K950" s="29">
        <v>1.3991666666666669</v>
      </c>
      <c r="L950" s="29">
        <v>1.0889999999999997</v>
      </c>
      <c r="M950" s="29">
        <v>0.46500000000000002</v>
      </c>
      <c r="N950" s="29">
        <v>4.7849999999999993</v>
      </c>
      <c r="O950" s="29">
        <v>5.2496666666666663</v>
      </c>
    </row>
    <row r="951" spans="1:15" x14ac:dyDescent="0.2">
      <c r="A951" s="28">
        <v>43505.499999997701</v>
      </c>
      <c r="B951" s="29">
        <v>2.7768333333333337</v>
      </c>
      <c r="C951" s="29">
        <v>1.5861666666666665</v>
      </c>
      <c r="D951" s="29">
        <v>7.7785000000000011</v>
      </c>
      <c r="E951" s="29">
        <v>23.808985907524935</v>
      </c>
      <c r="F951" s="29"/>
      <c r="G951" s="29">
        <v>994.83333333333337</v>
      </c>
      <c r="H951" s="29"/>
      <c r="I951" s="29">
        <v>3.0533333333333332</v>
      </c>
      <c r="J951" s="29">
        <v>3.7230000000000003</v>
      </c>
      <c r="K951" s="29">
        <v>1.3451666666666664</v>
      </c>
      <c r="L951" s="29">
        <v>0.40450000000000008</v>
      </c>
      <c r="M951" s="29">
        <v>1.0251666666666666</v>
      </c>
      <c r="N951" s="29">
        <v>4.4116666666666671</v>
      </c>
      <c r="O951" s="29">
        <v>5.4368333333333325</v>
      </c>
    </row>
    <row r="952" spans="1:15" x14ac:dyDescent="0.2">
      <c r="A952" s="28">
        <v>43505.541666664365</v>
      </c>
      <c r="B952" s="29">
        <v>2.5044999999999997</v>
      </c>
      <c r="C952" s="29">
        <v>1.8498333333333334</v>
      </c>
      <c r="D952" s="29">
        <v>6.1203333333333338</v>
      </c>
      <c r="E952" s="29">
        <v>37.734160495627798</v>
      </c>
      <c r="F952" s="29"/>
      <c r="G952" s="29">
        <v>995.16666666666663</v>
      </c>
      <c r="H952" s="29"/>
      <c r="I952" s="29">
        <v>2.8051666666666666</v>
      </c>
      <c r="J952" s="29">
        <v>3.5671666666666666</v>
      </c>
      <c r="K952" s="29">
        <v>1.1680000000000001</v>
      </c>
      <c r="L952" s="29">
        <v>0.66799999999999993</v>
      </c>
      <c r="M952" s="29">
        <v>1.1431666666666669</v>
      </c>
      <c r="N952" s="29">
        <v>6.3116666666666674</v>
      </c>
      <c r="O952" s="29">
        <v>7.4561666666666655</v>
      </c>
    </row>
    <row r="953" spans="1:15" x14ac:dyDescent="0.2">
      <c r="A953" s="28">
        <v>43505.583333331029</v>
      </c>
      <c r="B953" s="29">
        <v>2.1013333333333333</v>
      </c>
      <c r="C953" s="29">
        <v>1.4870000000000001</v>
      </c>
      <c r="D953" s="29">
        <v>7.7126666666666663</v>
      </c>
      <c r="E953" s="29">
        <v>29.017280619232547</v>
      </c>
      <c r="F953" s="29"/>
      <c r="G953" s="29">
        <v>996</v>
      </c>
      <c r="H953" s="29"/>
      <c r="I953" s="29">
        <v>2.9961666666666669</v>
      </c>
      <c r="J953" s="29">
        <v>4.0511666666666661</v>
      </c>
      <c r="K953" s="29">
        <v>0.8101666666666667</v>
      </c>
      <c r="L953" s="29">
        <v>2.8445</v>
      </c>
      <c r="M953" s="29">
        <v>0.90716666666666657</v>
      </c>
      <c r="N953" s="29">
        <v>5.4826666666666668</v>
      </c>
      <c r="O953" s="29">
        <v>6.3896666666666668</v>
      </c>
    </row>
    <row r="954" spans="1:15" x14ac:dyDescent="0.2">
      <c r="A954" s="28">
        <v>43505.624999997694</v>
      </c>
      <c r="B954" s="29">
        <v>2.2461666666666669</v>
      </c>
      <c r="C954" s="29">
        <v>1.3718333333333332</v>
      </c>
      <c r="D954" s="29">
        <v>5.3041666666666663</v>
      </c>
      <c r="E954" s="29">
        <v>42.350415822798453</v>
      </c>
      <c r="F954" s="29"/>
      <c r="G954" s="29">
        <v>996.83333333333337</v>
      </c>
      <c r="H954" s="29"/>
      <c r="I954" s="29">
        <v>3.2701666666666664</v>
      </c>
      <c r="J954" s="29">
        <v>4.5443333333333333</v>
      </c>
      <c r="K954" s="29">
        <v>1.4509999999999998</v>
      </c>
      <c r="L954" s="29">
        <v>0.69833333333333325</v>
      </c>
      <c r="M954" s="29">
        <v>2.327</v>
      </c>
      <c r="N954" s="29">
        <v>10.455666666666668</v>
      </c>
      <c r="O954" s="29">
        <v>12.783666666666667</v>
      </c>
    </row>
    <row r="955" spans="1:15" x14ac:dyDescent="0.2">
      <c r="A955" s="28">
        <v>43505.666666664358</v>
      </c>
      <c r="B955" s="29">
        <v>1.9336666666666666</v>
      </c>
      <c r="C955" s="29">
        <v>0.87016666666666664</v>
      </c>
      <c r="D955" s="29">
        <v>2.6054999999999997</v>
      </c>
      <c r="E955" s="29">
        <v>77.205233616968016</v>
      </c>
      <c r="F955" s="29"/>
      <c r="G955" s="29">
        <v>997.66666666666663</v>
      </c>
      <c r="H955" s="29"/>
      <c r="I955" s="29">
        <v>3.9741666666666671</v>
      </c>
      <c r="J955" s="29">
        <v>5.3210000000000006</v>
      </c>
      <c r="K955" s="29">
        <v>1.8494999999999999</v>
      </c>
      <c r="L955" s="29">
        <v>0.78033333333333332</v>
      </c>
      <c r="M955" s="29">
        <v>6.5966666666666667</v>
      </c>
      <c r="N955" s="29">
        <v>27.125</v>
      </c>
      <c r="O955" s="29">
        <v>33.723333333333329</v>
      </c>
    </row>
    <row r="956" spans="1:15" x14ac:dyDescent="0.2">
      <c r="A956" s="28">
        <v>43505.708333331022</v>
      </c>
      <c r="B956" s="29">
        <v>0.3153333333333333</v>
      </c>
      <c r="C956" s="29">
        <v>-0.32450000000000001</v>
      </c>
      <c r="D956" s="29">
        <v>2.2213333333333334</v>
      </c>
      <c r="E956" s="29">
        <v>92.695520094804849</v>
      </c>
      <c r="F956" s="29"/>
      <c r="G956" s="29">
        <v>998.33333333333337</v>
      </c>
      <c r="H956" s="29"/>
      <c r="I956" s="29">
        <v>3.7241666666666671</v>
      </c>
      <c r="J956" s="29">
        <v>4.6658333333333326</v>
      </c>
      <c r="K956" s="29">
        <v>0.96400000000000019</v>
      </c>
      <c r="L956" s="29">
        <v>0.79133333333333344</v>
      </c>
      <c r="M956" s="29">
        <v>4.6094999999999997</v>
      </c>
      <c r="N956" s="29">
        <v>17.636666666666667</v>
      </c>
      <c r="O956" s="29">
        <v>22.248333333333335</v>
      </c>
    </row>
    <row r="957" spans="1:15" x14ac:dyDescent="0.2">
      <c r="A957" s="28">
        <v>43505.749999997686</v>
      </c>
      <c r="B957" s="29">
        <v>-0.50383333333333336</v>
      </c>
      <c r="C957" s="29">
        <v>-0.85933333333333328</v>
      </c>
      <c r="D957" s="29">
        <v>2.7686666666666668</v>
      </c>
      <c r="E957" s="29">
        <v>83.358465066355478</v>
      </c>
      <c r="F957" s="29"/>
      <c r="G957" s="29">
        <v>999</v>
      </c>
      <c r="H957" s="29"/>
      <c r="I957" s="29">
        <v>8.1545000000000005</v>
      </c>
      <c r="J957" s="29">
        <v>9.0026666666666664</v>
      </c>
      <c r="K957" s="29">
        <v>1.1681666666666668</v>
      </c>
      <c r="L957" s="29">
        <v>0.73533333333333339</v>
      </c>
      <c r="M957" s="29">
        <v>3.8611666666666671</v>
      </c>
      <c r="N957" s="29">
        <v>23.074999999999999</v>
      </c>
      <c r="O957" s="29">
        <v>26.935000000000002</v>
      </c>
    </row>
    <row r="958" spans="1:15" x14ac:dyDescent="0.2">
      <c r="A958" s="28">
        <v>43505.79166666435</v>
      </c>
      <c r="B958" s="29">
        <v>-0.63683333333333325</v>
      </c>
      <c r="C958" s="29">
        <v>-1.8125</v>
      </c>
      <c r="D958" s="29">
        <v>1.1581666666666666</v>
      </c>
      <c r="E958" s="29">
        <v>107.35979644994796</v>
      </c>
      <c r="F958" s="29"/>
      <c r="G958" s="29">
        <v>999.5</v>
      </c>
      <c r="H958" s="29"/>
      <c r="I958" s="29">
        <v>6.375</v>
      </c>
      <c r="J958" s="29">
        <v>8.6516666666666655</v>
      </c>
      <c r="K958" s="29">
        <v>1.8078333333333334</v>
      </c>
      <c r="L958" s="29">
        <v>0.36516666666666664</v>
      </c>
      <c r="M958" s="29">
        <v>6.0688333333333331</v>
      </c>
      <c r="N958" s="29">
        <v>21.408333333333331</v>
      </c>
      <c r="O958" s="29">
        <v>27.478333333333335</v>
      </c>
    </row>
    <row r="959" spans="1:15" x14ac:dyDescent="0.2">
      <c r="A959" s="28">
        <v>43505.833333331015</v>
      </c>
      <c r="B959" s="29">
        <v>-0.68116666666666681</v>
      </c>
      <c r="C959" s="29">
        <v>-2.2228333333333334</v>
      </c>
      <c r="D959" s="29">
        <v>1.973166666666667</v>
      </c>
      <c r="E959" s="29">
        <v>140.53217088534541</v>
      </c>
      <c r="F959" s="29"/>
      <c r="G959" s="29">
        <v>1000</v>
      </c>
      <c r="H959" s="29"/>
      <c r="I959" s="29">
        <v>9.690666666666667</v>
      </c>
      <c r="J959" s="29">
        <v>12.130666666666665</v>
      </c>
      <c r="K959" s="29">
        <v>1.1805000000000001</v>
      </c>
      <c r="L959" s="29">
        <v>4.3000000000000038E-2</v>
      </c>
      <c r="M959" s="29">
        <v>2.321333333333333</v>
      </c>
      <c r="N959" s="29">
        <v>13.842333333333334</v>
      </c>
      <c r="O959" s="29">
        <v>16.164833333333334</v>
      </c>
    </row>
    <row r="960" spans="1:15" x14ac:dyDescent="0.2">
      <c r="A960" s="28">
        <v>43505.874999997679</v>
      </c>
      <c r="B960" s="29">
        <v>-1.0886666666666667</v>
      </c>
      <c r="C960" s="29">
        <v>-2.3928333333333334</v>
      </c>
      <c r="D960" s="29">
        <v>1.4463333333333332</v>
      </c>
      <c r="E960" s="29">
        <v>120.40948009385238</v>
      </c>
      <c r="F960" s="29"/>
      <c r="G960" s="29">
        <v>1000</v>
      </c>
      <c r="H960" s="29"/>
      <c r="I960" s="29">
        <v>4.120166666666667</v>
      </c>
      <c r="J960" s="29">
        <v>7.400833333333332</v>
      </c>
      <c r="K960" s="29">
        <v>1.304</v>
      </c>
      <c r="L960" s="29">
        <v>0.1399999999999999</v>
      </c>
      <c r="M960" s="29">
        <v>2.2395</v>
      </c>
      <c r="N960" s="29">
        <v>12.128833333333334</v>
      </c>
      <c r="O960" s="29">
        <v>14.365000000000002</v>
      </c>
    </row>
    <row r="961" spans="1:15" x14ac:dyDescent="0.2">
      <c r="A961" s="28">
        <v>43505.916666664343</v>
      </c>
      <c r="B961" s="29">
        <v>-1.4938333333333336</v>
      </c>
      <c r="C961" s="29">
        <v>-1.7433333333333332</v>
      </c>
      <c r="D961" s="29">
        <v>3.2881666666666667</v>
      </c>
      <c r="E961" s="29">
        <v>83.540260883872946</v>
      </c>
      <c r="F961" s="29"/>
      <c r="G961" s="29">
        <v>1001</v>
      </c>
      <c r="H961" s="29"/>
      <c r="I961" s="29">
        <v>3.5790000000000002</v>
      </c>
      <c r="J961" s="29">
        <v>6.5720000000000001</v>
      </c>
      <c r="K961" s="29">
        <v>2.0653333333333332</v>
      </c>
      <c r="L961" s="29">
        <v>-0.16633333333333328</v>
      </c>
      <c r="M961" s="29">
        <v>2.9126666666666665</v>
      </c>
      <c r="N961" s="29">
        <v>8.9283333333333346</v>
      </c>
      <c r="O961" s="29">
        <v>11.837666666666665</v>
      </c>
    </row>
    <row r="962" spans="1:15" x14ac:dyDescent="0.2">
      <c r="A962" s="28">
        <v>43505.958333331007</v>
      </c>
      <c r="B962" s="29">
        <v>-1.9473333333333336</v>
      </c>
      <c r="C962" s="29">
        <v>-3.1875</v>
      </c>
      <c r="D962" s="29">
        <v>2.3216666666666668</v>
      </c>
      <c r="E962" s="29">
        <v>122.60178592477254</v>
      </c>
      <c r="F962" s="29"/>
      <c r="G962" s="29">
        <v>1001</v>
      </c>
      <c r="H962" s="29"/>
      <c r="I962" s="29">
        <v>4.5346666666666673</v>
      </c>
      <c r="J962" s="29">
        <v>7.9319999999999995</v>
      </c>
      <c r="K962" s="29">
        <v>1.6265000000000001</v>
      </c>
      <c r="L962" s="29">
        <v>8.0666666666666664E-2</v>
      </c>
      <c r="M962" s="29">
        <v>1.7198333333333331</v>
      </c>
      <c r="N962" s="29">
        <v>10.377166666666668</v>
      </c>
      <c r="O962" s="29">
        <v>12.096499999999999</v>
      </c>
    </row>
    <row r="963" spans="1:15" x14ac:dyDescent="0.2">
      <c r="A963" s="28">
        <v>43505.999999997672</v>
      </c>
      <c r="B963" s="29">
        <v>-2.4500000000000002</v>
      </c>
      <c r="C963" s="29">
        <v>-5.7011666666666665</v>
      </c>
      <c r="D963" s="29">
        <v>2.2734999999999999</v>
      </c>
      <c r="E963" s="29">
        <v>169.32723921970711</v>
      </c>
      <c r="F963" s="29"/>
      <c r="G963" s="29">
        <v>1001</v>
      </c>
      <c r="H963" s="29"/>
      <c r="I963" s="29">
        <v>7.9693333333333323</v>
      </c>
      <c r="J963" s="29">
        <v>8.7798333333333325</v>
      </c>
      <c r="K963" s="29">
        <v>0.97016666666666662</v>
      </c>
      <c r="L963" s="29">
        <v>0.48283333333333334</v>
      </c>
      <c r="M963" s="29">
        <v>2.1086666666666667</v>
      </c>
      <c r="N963" s="29">
        <v>8.8638333333333339</v>
      </c>
      <c r="O963" s="29">
        <v>10.973166666666666</v>
      </c>
    </row>
    <row r="964" spans="1:15" x14ac:dyDescent="0.2">
      <c r="A964" s="28">
        <v>43506.041666664336</v>
      </c>
      <c r="B964" s="29">
        <v>-2.2829999999999999</v>
      </c>
      <c r="C964" s="29">
        <v>-3.9780000000000002</v>
      </c>
      <c r="D964" s="29">
        <v>1.2508333333333332</v>
      </c>
      <c r="E964" s="29">
        <v>127.12648377781477</v>
      </c>
      <c r="F964" s="29"/>
      <c r="G964" s="29">
        <v>1001</v>
      </c>
      <c r="H964" s="29"/>
      <c r="I964" s="29">
        <v>4.0041666666666673</v>
      </c>
      <c r="J964" s="29">
        <v>3.0546666666666664</v>
      </c>
      <c r="K964" s="29">
        <v>1.2533333333333332</v>
      </c>
      <c r="L964" s="29">
        <v>0.52533333333333343</v>
      </c>
      <c r="M964" s="29">
        <v>1.0668333333333335</v>
      </c>
      <c r="N964" s="29">
        <v>2.7918333333333329</v>
      </c>
      <c r="O964" s="29">
        <v>3.8584999999999994</v>
      </c>
    </row>
    <row r="965" spans="1:15" x14ac:dyDescent="0.2">
      <c r="A965" s="28">
        <v>43506.083333331</v>
      </c>
      <c r="B965" s="29">
        <v>-3.2735000000000003</v>
      </c>
      <c r="C965" s="29">
        <v>-3.3318333333333339</v>
      </c>
      <c r="D965" s="29">
        <v>1.095</v>
      </c>
      <c r="E965" s="29">
        <v>103.76631744863258</v>
      </c>
      <c r="F965" s="29"/>
      <c r="G965" s="29">
        <v>1001</v>
      </c>
      <c r="H965" s="29"/>
      <c r="I965" s="29">
        <v>3.9239999999999999</v>
      </c>
      <c r="J965" s="29">
        <v>3.2054999999999993</v>
      </c>
      <c r="K965" s="29">
        <v>1.1183333333333332</v>
      </c>
      <c r="L965" s="29">
        <v>0.69100000000000006</v>
      </c>
      <c r="M965" s="29">
        <v>-5.9333333333333328E-2</v>
      </c>
      <c r="N965" s="29">
        <v>1.4759999999999998</v>
      </c>
      <c r="O965" s="29">
        <v>1.4166666666666667</v>
      </c>
    </row>
    <row r="966" spans="1:15" x14ac:dyDescent="0.2">
      <c r="A966" s="28">
        <v>43506.124999997664</v>
      </c>
      <c r="B966" s="29">
        <v>-3.0783333333333331</v>
      </c>
      <c r="C966" s="29">
        <v>-3.5893333333333337</v>
      </c>
      <c r="D966" s="29">
        <v>1.2224999999999999</v>
      </c>
      <c r="E966" s="29">
        <v>120.92353179236893</v>
      </c>
      <c r="F966" s="29"/>
      <c r="G966" s="29">
        <v>1001</v>
      </c>
      <c r="H966" s="29"/>
      <c r="I966" s="29">
        <v>3.8675000000000002</v>
      </c>
      <c r="J966" s="29">
        <v>3.2075</v>
      </c>
      <c r="K966" s="29">
        <v>0.8819999999999999</v>
      </c>
      <c r="L966" s="29">
        <v>0.75650000000000017</v>
      </c>
      <c r="M966" s="29">
        <v>0.63566666666666671</v>
      </c>
      <c r="N966" s="29">
        <v>2.9733333333333332</v>
      </c>
      <c r="O966" s="29">
        <v>3.6088333333333331</v>
      </c>
    </row>
    <row r="967" spans="1:15" x14ac:dyDescent="0.2">
      <c r="A967" s="28">
        <v>43506.166666664329</v>
      </c>
      <c r="B967" s="29">
        <v>-4.1146666666666674</v>
      </c>
      <c r="C967" s="29">
        <v>-4.2349999999999994</v>
      </c>
      <c r="D967" s="29">
        <v>2.0364999999999998</v>
      </c>
      <c r="E967" s="29">
        <v>159.32110814510321</v>
      </c>
      <c r="F967" s="29"/>
      <c r="G967" s="29">
        <v>1001</v>
      </c>
      <c r="H967" s="29"/>
      <c r="I967" s="29">
        <v>3.3865000000000003</v>
      </c>
      <c r="J967" s="29">
        <v>3.2581666666666664</v>
      </c>
      <c r="K967" s="29">
        <v>2.4490000000000003</v>
      </c>
      <c r="L967" s="29">
        <v>-0.3818333333333333</v>
      </c>
      <c r="M967" s="29">
        <v>-9.583333333333334E-2</v>
      </c>
      <c r="N967" s="29">
        <v>2.121</v>
      </c>
      <c r="O967" s="29">
        <v>2.0249999999999999</v>
      </c>
    </row>
    <row r="968" spans="1:15" x14ac:dyDescent="0.2">
      <c r="A968" s="28">
        <v>43506.208333330993</v>
      </c>
      <c r="B968" s="29">
        <v>-3.1438333333333333</v>
      </c>
      <c r="C968" s="29">
        <v>-4.6828333333333338</v>
      </c>
      <c r="D968" s="29">
        <v>1.2958333333333332</v>
      </c>
      <c r="E968" s="29">
        <v>139.87301228895103</v>
      </c>
      <c r="F968" s="29"/>
      <c r="G968" s="29">
        <v>1001</v>
      </c>
      <c r="H968" s="29"/>
      <c r="I968" s="29">
        <v>3.3198333333333334</v>
      </c>
      <c r="J968" s="29">
        <v>3.4403333333333332</v>
      </c>
      <c r="K968" s="29">
        <v>1.1876666666666666</v>
      </c>
      <c r="L968" s="29">
        <v>0.30249999999999988</v>
      </c>
      <c r="M968" s="29">
        <v>-0.12633333333333333</v>
      </c>
      <c r="N968" s="29">
        <v>3.7761666666666662</v>
      </c>
      <c r="O968" s="29">
        <v>3.6496666666666671</v>
      </c>
    </row>
    <row r="969" spans="1:15" x14ac:dyDescent="0.2">
      <c r="A969" s="28">
        <v>43506.249999997657</v>
      </c>
      <c r="B969" s="29">
        <v>-3.5850000000000004</v>
      </c>
      <c r="C969" s="29">
        <v>-5.7895000000000003</v>
      </c>
      <c r="D969" s="29">
        <v>1.8205</v>
      </c>
      <c r="E969" s="29">
        <v>166.74116775471623</v>
      </c>
      <c r="F969" s="29"/>
      <c r="G969" s="29">
        <v>991.33333333333337</v>
      </c>
      <c r="H969" s="29"/>
      <c r="I969" s="29">
        <v>2.6938333333333335</v>
      </c>
      <c r="J969" s="29">
        <v>3.324666666666666</v>
      </c>
      <c r="K969" s="29">
        <v>1.0033333333333332</v>
      </c>
      <c r="L969" s="29">
        <v>0.46133333333333326</v>
      </c>
      <c r="M969" s="29">
        <v>-0.16633333333333331</v>
      </c>
      <c r="N969" s="29">
        <v>2.2743333333333333</v>
      </c>
      <c r="O969" s="29">
        <v>2.108166666666667</v>
      </c>
    </row>
    <row r="970" spans="1:15" x14ac:dyDescent="0.2">
      <c r="A970" s="28">
        <v>43506.291666664321</v>
      </c>
      <c r="B970" s="29">
        <v>-3.6026666666666665</v>
      </c>
      <c r="C970" s="29">
        <v>-6.0536666666666674</v>
      </c>
      <c r="D970" s="29">
        <v>1.6221666666666668</v>
      </c>
      <c r="E970" s="29">
        <v>162.29923916296099</v>
      </c>
      <c r="F970" s="29"/>
      <c r="G970" s="29">
        <v>981.33333333333337</v>
      </c>
      <c r="H970" s="29"/>
      <c r="I970" s="29">
        <v>2.5091666666666668</v>
      </c>
      <c r="J970" s="29">
        <v>3.3578333333333332</v>
      </c>
      <c r="K970" s="29">
        <v>1.2593333333333332</v>
      </c>
      <c r="L970" s="29">
        <v>0.47633333333333339</v>
      </c>
      <c r="M970" s="29">
        <v>0.62300000000000011</v>
      </c>
      <c r="N970" s="29">
        <v>5.6155000000000008</v>
      </c>
      <c r="O970" s="29">
        <v>6.2384999999999993</v>
      </c>
    </row>
    <row r="971" spans="1:15" x14ac:dyDescent="0.2">
      <c r="A971" s="28">
        <v>43506.333333330986</v>
      </c>
      <c r="B971" s="29">
        <v>-3.4051666666666667</v>
      </c>
      <c r="C971" s="29">
        <v>-7.1719999999999997</v>
      </c>
      <c r="D971" s="29">
        <v>2.1695000000000002</v>
      </c>
      <c r="E971" s="29">
        <v>161.32910354805821</v>
      </c>
      <c r="F971" s="29"/>
      <c r="G971" s="29">
        <v>1002</v>
      </c>
      <c r="H971" s="29"/>
      <c r="I971" s="29">
        <v>2.2246666666666663</v>
      </c>
      <c r="J971" s="29">
        <v>2.9883333333333333</v>
      </c>
      <c r="K971" s="29">
        <v>1.2846666666666666</v>
      </c>
      <c r="L971" s="29">
        <v>-0.12799999999999995</v>
      </c>
      <c r="M971" s="29">
        <v>0.30433333333333329</v>
      </c>
      <c r="N971" s="29">
        <v>4.1436666666666664</v>
      </c>
      <c r="O971" s="29">
        <v>4.4485000000000001</v>
      </c>
    </row>
    <row r="972" spans="1:15" x14ac:dyDescent="0.2">
      <c r="A972" s="28">
        <v>43506.37499999765</v>
      </c>
      <c r="B972" s="29">
        <v>-3.2893333333333334</v>
      </c>
      <c r="C972" s="29">
        <v>-7.193833333333334</v>
      </c>
      <c r="D972" s="29">
        <v>1.9968333333333332</v>
      </c>
      <c r="E972" s="29">
        <v>168.36735804033901</v>
      </c>
      <c r="F972" s="29"/>
      <c r="G972" s="29">
        <v>1002</v>
      </c>
      <c r="H972" s="29"/>
      <c r="I972" s="29">
        <v>2.1176666666666666</v>
      </c>
      <c r="J972" s="29">
        <v>2.8680000000000003</v>
      </c>
      <c r="K972" s="29">
        <v>1.2583333333333335</v>
      </c>
      <c r="L972" s="29">
        <v>0.2988333333333334</v>
      </c>
      <c r="M972" s="29">
        <v>1.0325</v>
      </c>
      <c r="N972" s="29">
        <v>3.8910000000000005</v>
      </c>
      <c r="O972" s="29">
        <v>4.9226666666666672</v>
      </c>
    </row>
    <row r="973" spans="1:15" x14ac:dyDescent="0.2">
      <c r="A973" s="28">
        <v>43506.416666664314</v>
      </c>
      <c r="B973" s="29">
        <v>-4.5256666666666661</v>
      </c>
      <c r="C973" s="29">
        <v>-7.682333333333335</v>
      </c>
      <c r="D973" s="29">
        <v>1.3975</v>
      </c>
      <c r="E973" s="29">
        <v>149.09323011067687</v>
      </c>
      <c r="F973" s="29"/>
      <c r="G973" s="29">
        <v>1002.1666666666666</v>
      </c>
      <c r="H973" s="29"/>
      <c r="I973" s="29">
        <v>2.407833333333333</v>
      </c>
      <c r="J973" s="29">
        <v>3.2441666666666666</v>
      </c>
      <c r="K973" s="29">
        <v>2.1059999999999999</v>
      </c>
      <c r="L973" s="29">
        <v>0.19166666666666654</v>
      </c>
      <c r="M973" s="29">
        <v>3.2396666666666665</v>
      </c>
      <c r="N973" s="29">
        <v>17.829166666666669</v>
      </c>
      <c r="O973" s="29">
        <v>21.068666666666669</v>
      </c>
    </row>
    <row r="974" spans="1:15" x14ac:dyDescent="0.2">
      <c r="A974" s="28">
        <v>43506.458333330978</v>
      </c>
      <c r="B974" s="29">
        <v>-2.750833333333333</v>
      </c>
      <c r="C974" s="29">
        <v>-6.0368333333333339</v>
      </c>
      <c r="D974" s="29">
        <v>1.6539999999999999</v>
      </c>
      <c r="E974" s="29">
        <v>173.33611092907947</v>
      </c>
      <c r="F974" s="29"/>
      <c r="G974" s="29">
        <v>1002.8333333333334</v>
      </c>
      <c r="H974" s="29"/>
      <c r="I974" s="29">
        <v>3.5184999999999995</v>
      </c>
      <c r="J974" s="29">
        <v>3.0436666666666667</v>
      </c>
      <c r="K974" s="29">
        <v>1.9738333333333333</v>
      </c>
      <c r="L974" s="29">
        <v>-2.9666666666666563E-2</v>
      </c>
      <c r="M974" s="29">
        <v>5.769000000000001</v>
      </c>
      <c r="N974" s="29">
        <v>10.9015</v>
      </c>
      <c r="O974" s="29">
        <v>16.671666666666667</v>
      </c>
    </row>
    <row r="975" spans="1:15" x14ac:dyDescent="0.2">
      <c r="A975" s="28">
        <v>43506.499999997643</v>
      </c>
      <c r="B975" s="29">
        <v>-1.6013333333333335</v>
      </c>
      <c r="C975" s="29">
        <v>-3.5175000000000001</v>
      </c>
      <c r="D975" s="29">
        <v>1.3803333333333334</v>
      </c>
      <c r="E975" s="29">
        <v>138.59111960783264</v>
      </c>
      <c r="F975" s="29"/>
      <c r="G975" s="29">
        <v>1003</v>
      </c>
      <c r="H975" s="29"/>
      <c r="I975" s="29">
        <v>4.3871666666666664</v>
      </c>
      <c r="J975" s="29">
        <v>3.5723333333333329</v>
      </c>
      <c r="K975" s="29">
        <v>1.5994999999999999</v>
      </c>
      <c r="L975" s="29">
        <v>0.72850000000000015</v>
      </c>
      <c r="M975" s="29">
        <v>6.8150000000000004</v>
      </c>
      <c r="N975" s="29">
        <v>20.703333333333333</v>
      </c>
      <c r="O975" s="29">
        <v>27.52</v>
      </c>
    </row>
    <row r="976" spans="1:15" x14ac:dyDescent="0.2">
      <c r="A976" s="28">
        <v>43506.541666664307</v>
      </c>
      <c r="B976" s="29">
        <v>-0.5</v>
      </c>
      <c r="C976" s="29">
        <v>-2.5751666666666666</v>
      </c>
      <c r="D976" s="29">
        <v>1.3211666666666664</v>
      </c>
      <c r="E976" s="29">
        <v>118.92660821442644</v>
      </c>
      <c r="F976" s="29"/>
      <c r="G976" s="29">
        <v>1003</v>
      </c>
      <c r="H976" s="29"/>
      <c r="I976" s="29">
        <v>2.839833333333333</v>
      </c>
      <c r="J976" s="29">
        <v>2.6456666666666671</v>
      </c>
      <c r="K976" s="29">
        <v>2.7364999999999999</v>
      </c>
      <c r="L976" s="29">
        <v>0.17283333333333328</v>
      </c>
      <c r="M976" s="29">
        <v>24.732833333333332</v>
      </c>
      <c r="N976" s="29">
        <v>19.023333333333333</v>
      </c>
      <c r="O976" s="29">
        <v>43.743333333333332</v>
      </c>
    </row>
    <row r="977" spans="1:15" x14ac:dyDescent="0.2">
      <c r="A977" s="28">
        <v>43506.583333330971</v>
      </c>
      <c r="B977" s="29">
        <v>-1.7080000000000002</v>
      </c>
      <c r="C977" s="29">
        <v>-2.5428333333333333</v>
      </c>
      <c r="D977" s="29">
        <v>2.1433333333333331</v>
      </c>
      <c r="E977" s="29">
        <v>52.831325250364415</v>
      </c>
      <c r="F977" s="29"/>
      <c r="G977" s="29">
        <v>1003.3333333333334</v>
      </c>
      <c r="H977" s="29"/>
      <c r="I977" s="29">
        <v>2.4025000000000003</v>
      </c>
      <c r="J977" s="29">
        <v>3.3041666666666667</v>
      </c>
      <c r="K977" s="29">
        <v>4.0294999999999996</v>
      </c>
      <c r="L977" s="29">
        <v>9.2676666666666652</v>
      </c>
      <c r="M977" s="29">
        <v>115.73833333333334</v>
      </c>
      <c r="N977" s="29">
        <v>40.781666666666673</v>
      </c>
      <c r="O977" s="29">
        <v>156.50833333333333</v>
      </c>
    </row>
    <row r="978" spans="1:15" x14ac:dyDescent="0.2">
      <c r="A978" s="28">
        <v>43506.624999997635</v>
      </c>
      <c r="B978" s="29">
        <v>-1.3701666666666668</v>
      </c>
      <c r="C978" s="29">
        <v>-2.4845000000000002</v>
      </c>
      <c r="D978" s="29">
        <v>1.5168333333333335</v>
      </c>
      <c r="E978" s="29">
        <v>73.172167475908665</v>
      </c>
      <c r="F978" s="29"/>
      <c r="G978" s="29">
        <v>1004</v>
      </c>
      <c r="H978" s="29"/>
      <c r="I978" s="29">
        <v>4.4743333333333331</v>
      </c>
      <c r="J978" s="29">
        <v>6.3721666666666676</v>
      </c>
      <c r="K978" s="29">
        <v>4.1003333333333334</v>
      </c>
      <c r="L978" s="29">
        <v>22.639999999999997</v>
      </c>
      <c r="M978" s="29">
        <v>105.90666666666668</v>
      </c>
      <c r="N978" s="29">
        <v>49.923333333333339</v>
      </c>
      <c r="O978" s="29">
        <v>155.80833333333334</v>
      </c>
    </row>
    <row r="979" spans="1:15" x14ac:dyDescent="0.2">
      <c r="A979" s="28">
        <v>43506.6666666643</v>
      </c>
      <c r="B979" s="29">
        <v>-4.1500000000000016E-2</v>
      </c>
      <c r="C979" s="29">
        <v>-2.3770000000000002</v>
      </c>
      <c r="D979" s="29">
        <v>0.85483333333333322</v>
      </c>
      <c r="E979" s="29">
        <v>157.08936662270528</v>
      </c>
      <c r="F979" s="29"/>
      <c r="G979" s="29">
        <v>1004</v>
      </c>
      <c r="H979" s="29"/>
      <c r="I979" s="29">
        <v>7.801166666666667</v>
      </c>
      <c r="J979" s="29">
        <v>11.823333333333332</v>
      </c>
      <c r="K979" s="29">
        <v>3.0058333333333338</v>
      </c>
      <c r="L979" s="29">
        <v>20.096666666666668</v>
      </c>
      <c r="M979" s="29">
        <v>11.636666666666668</v>
      </c>
      <c r="N979" s="29">
        <v>45.368333333333332</v>
      </c>
      <c r="O979" s="29">
        <v>57.006666666666668</v>
      </c>
    </row>
    <row r="980" spans="1:15" x14ac:dyDescent="0.2">
      <c r="A980" s="28">
        <v>43506.708333330964</v>
      </c>
      <c r="B980" s="29">
        <v>-1.8368333333333335</v>
      </c>
      <c r="C980" s="29">
        <v>-4.1701666666666659</v>
      </c>
      <c r="D980" s="29">
        <v>1.3636666666666668</v>
      </c>
      <c r="E980" s="29">
        <v>158.77643902961697</v>
      </c>
      <c r="F980" s="29"/>
      <c r="G980" s="29">
        <v>1004</v>
      </c>
      <c r="H980" s="29"/>
      <c r="I980" s="29">
        <v>9.3804999999999996</v>
      </c>
      <c r="J980" s="29">
        <v>15.839999999999998</v>
      </c>
      <c r="K980" s="29">
        <v>1.5906666666666669</v>
      </c>
      <c r="L980" s="29">
        <v>21.71166666666667</v>
      </c>
      <c r="M980" s="29">
        <v>12.195166666666665</v>
      </c>
      <c r="N980" s="29">
        <v>53.034999999999997</v>
      </c>
      <c r="O980" s="29">
        <v>65.233333333333334</v>
      </c>
    </row>
    <row r="981" spans="1:15" x14ac:dyDescent="0.2">
      <c r="A981" s="28">
        <v>43506.749999997628</v>
      </c>
      <c r="B981" s="29">
        <v>-2.7816666666666663</v>
      </c>
      <c r="C981" s="29">
        <v>-4.2421666666666669</v>
      </c>
      <c r="D981" s="29">
        <v>1.6023333333333334</v>
      </c>
      <c r="E981" s="29">
        <v>170.57445832379719</v>
      </c>
      <c r="F981" s="29"/>
      <c r="G981" s="29">
        <v>1004</v>
      </c>
      <c r="H981" s="29"/>
      <c r="I981" s="29">
        <v>6.8601666666666672</v>
      </c>
      <c r="J981" s="29">
        <v>14.091666666666667</v>
      </c>
      <c r="K981" s="29">
        <v>2.1198333333333328</v>
      </c>
      <c r="L981" s="29">
        <v>18.84</v>
      </c>
      <c r="M981" s="29">
        <v>3.66</v>
      </c>
      <c r="N981" s="29">
        <v>28.36</v>
      </c>
      <c r="O981" s="29">
        <v>32.018333333333338</v>
      </c>
    </row>
    <row r="982" spans="1:15" x14ac:dyDescent="0.2">
      <c r="A982" s="28">
        <v>43506.791666664292</v>
      </c>
      <c r="B982" s="29">
        <v>-2.9233333333333333</v>
      </c>
      <c r="C982" s="29">
        <v>-4.6288333333333336</v>
      </c>
      <c r="D982" s="29">
        <v>0.73950000000000005</v>
      </c>
      <c r="E982" s="29">
        <v>155.19097631772297</v>
      </c>
      <c r="F982" s="29"/>
      <c r="G982" s="29">
        <v>1004</v>
      </c>
      <c r="H982" s="29"/>
      <c r="I982" s="29">
        <v>6.1469999999999994</v>
      </c>
      <c r="J982" s="29">
        <v>12.398333333333333</v>
      </c>
      <c r="K982" s="29">
        <v>1.8258333333333332</v>
      </c>
      <c r="L982" s="29">
        <v>17.3</v>
      </c>
      <c r="M982" s="29">
        <v>5.2333333333333325</v>
      </c>
      <c r="N982" s="29">
        <v>39.141666666666673</v>
      </c>
      <c r="O982" s="29">
        <v>44.376666666666665</v>
      </c>
    </row>
    <row r="983" spans="1:15" x14ac:dyDescent="0.2">
      <c r="A983" s="28">
        <v>43506.833333330957</v>
      </c>
      <c r="B983" s="29">
        <v>-1.9381666666666666</v>
      </c>
      <c r="C983" s="29">
        <v>-3.7254999999999998</v>
      </c>
      <c r="D983" s="29">
        <v>0.74883333333333324</v>
      </c>
      <c r="E983" s="29">
        <v>117.67964724699155</v>
      </c>
      <c r="F983" s="29"/>
      <c r="G983" s="29">
        <v>1004</v>
      </c>
      <c r="H983" s="29"/>
      <c r="I983" s="29">
        <v>7.2724999999999982</v>
      </c>
      <c r="J983" s="29">
        <v>14.005000000000001</v>
      </c>
      <c r="K983" s="29">
        <v>2.0086666666666666</v>
      </c>
      <c r="L983" s="29">
        <v>14.018333333333333</v>
      </c>
      <c r="M983" s="29">
        <v>12.000666666666666</v>
      </c>
      <c r="N983" s="29">
        <v>54.995000000000005</v>
      </c>
      <c r="O983" s="29">
        <v>66.998333333333335</v>
      </c>
    </row>
    <row r="984" spans="1:15" x14ac:dyDescent="0.2">
      <c r="A984" s="28">
        <v>43506.874999997621</v>
      </c>
      <c r="B984" s="29">
        <v>-1.3811666666666664</v>
      </c>
      <c r="C984" s="29">
        <v>-2.3249999999999997</v>
      </c>
      <c r="D984" s="29">
        <v>1.2076666666666667</v>
      </c>
      <c r="E984" s="29">
        <v>77.982239005877801</v>
      </c>
      <c r="F984" s="29"/>
      <c r="G984" s="29">
        <v>1003.8333333333334</v>
      </c>
      <c r="H984" s="29"/>
      <c r="I984" s="29">
        <v>7.2961666666666671</v>
      </c>
      <c r="J984" s="29">
        <v>13.896666666666667</v>
      </c>
      <c r="K984" s="29">
        <v>2.0684999999999998</v>
      </c>
      <c r="L984" s="29">
        <v>16.989999999999998</v>
      </c>
      <c r="M984" s="29">
        <v>4.2508333333333335</v>
      </c>
      <c r="N984" s="29">
        <v>52.890000000000008</v>
      </c>
      <c r="O984" s="29">
        <v>57.139999999999993</v>
      </c>
    </row>
    <row r="985" spans="1:15" x14ac:dyDescent="0.2">
      <c r="A985" s="28">
        <v>43506.916666664285</v>
      </c>
      <c r="B985" s="29">
        <v>-1.8873333333333333</v>
      </c>
      <c r="C985" s="29">
        <v>-2.5803333333333334</v>
      </c>
      <c r="D985" s="29">
        <v>2.5196666666666663</v>
      </c>
      <c r="E985" s="29">
        <v>94.145690232023483</v>
      </c>
      <c r="F985" s="29"/>
      <c r="G985" s="29">
        <v>1003</v>
      </c>
      <c r="H985" s="29"/>
      <c r="I985" s="29">
        <v>6.6185</v>
      </c>
      <c r="J985" s="29">
        <v>13.455</v>
      </c>
      <c r="K985" s="29">
        <v>2.0503333333333331</v>
      </c>
      <c r="L985" s="29">
        <v>12.100000000000001</v>
      </c>
      <c r="M985" s="29">
        <v>1.5851666666666668</v>
      </c>
      <c r="N985" s="29">
        <v>48.82500000000001</v>
      </c>
      <c r="O985" s="29">
        <v>50.410000000000004</v>
      </c>
    </row>
    <row r="986" spans="1:15" x14ac:dyDescent="0.2">
      <c r="A986" s="28">
        <v>43506.958333330949</v>
      </c>
      <c r="B986" s="29">
        <v>-2.3413333333333335</v>
      </c>
      <c r="C986" s="29">
        <v>-5.9720000000000004</v>
      </c>
      <c r="D986" s="29">
        <v>2.2041666666666662</v>
      </c>
      <c r="E986" s="29">
        <v>161.33336217337157</v>
      </c>
      <c r="F986" s="29"/>
      <c r="G986" s="29">
        <v>1003.3333333333334</v>
      </c>
      <c r="H986" s="29"/>
      <c r="I986" s="29">
        <v>5.2860000000000005</v>
      </c>
      <c r="J986" s="29">
        <v>11.57</v>
      </c>
      <c r="K986" s="29">
        <v>1.1726666666666665</v>
      </c>
      <c r="L986" s="29">
        <v>4.8593333333333328</v>
      </c>
      <c r="M986" s="29">
        <v>0.91166666666666663</v>
      </c>
      <c r="N986" s="29">
        <v>20.883333333333336</v>
      </c>
      <c r="O986" s="29">
        <v>21.793333333333333</v>
      </c>
    </row>
    <row r="987" spans="1:15" x14ac:dyDescent="0.2">
      <c r="A987" s="28">
        <v>43506.999999997613</v>
      </c>
      <c r="B987" s="29">
        <v>-1.2540000000000002</v>
      </c>
      <c r="C987" s="29">
        <v>-4.4098333333333324</v>
      </c>
      <c r="D987" s="29">
        <v>1.2834999999999999</v>
      </c>
      <c r="E987" s="29">
        <v>151.1889550167017</v>
      </c>
      <c r="F987" s="29"/>
      <c r="G987" s="29">
        <v>1003.6666666666666</v>
      </c>
      <c r="H987" s="29"/>
      <c r="I987" s="29">
        <v>6.5380000000000003</v>
      </c>
      <c r="J987" s="29">
        <v>11.173333333333332</v>
      </c>
      <c r="K987" s="29">
        <v>1.6099999999999999</v>
      </c>
      <c r="L987" s="29">
        <v>1.1326666666666665</v>
      </c>
      <c r="M987" s="29">
        <v>-4.0833333333333333E-2</v>
      </c>
      <c r="N987" s="29">
        <v>7.0856666666666674</v>
      </c>
      <c r="O987" s="29">
        <v>7.046333333333334</v>
      </c>
    </row>
    <row r="988" spans="1:15" x14ac:dyDescent="0.2">
      <c r="A988" s="28">
        <v>43507.041666664278</v>
      </c>
      <c r="B988" s="29">
        <v>-0.35499999999999998</v>
      </c>
      <c r="C988" s="29">
        <v>-1.9091666666666667</v>
      </c>
      <c r="D988" s="29">
        <v>1.8371666666666668</v>
      </c>
      <c r="E988" s="29">
        <v>58.723070320731921</v>
      </c>
      <c r="F988" s="29"/>
      <c r="G988" s="29">
        <v>1002.8333333333334</v>
      </c>
      <c r="H988" s="29"/>
      <c r="I988" s="29">
        <v>7.2856666666666667</v>
      </c>
      <c r="J988" s="29">
        <v>11.288333333333334</v>
      </c>
      <c r="K988" s="29">
        <v>1.7029999999999998</v>
      </c>
      <c r="L988" s="29">
        <v>0.44499999999999995</v>
      </c>
      <c r="M988" s="29">
        <v>1.5306666666666666</v>
      </c>
      <c r="N988" s="29">
        <v>12.274166666666668</v>
      </c>
      <c r="O988" s="29">
        <v>13.804666666666668</v>
      </c>
    </row>
    <row r="989" spans="1:15" x14ac:dyDescent="0.2">
      <c r="A989" s="28">
        <v>43507.083333330942</v>
      </c>
      <c r="B989" s="29">
        <v>1.6401666666666668</v>
      </c>
      <c r="C989" s="29">
        <v>0.8025000000000001</v>
      </c>
      <c r="D989" s="29">
        <v>2.9718333333333331</v>
      </c>
      <c r="E989" s="29">
        <v>130.40076839695246</v>
      </c>
      <c r="F989" s="29"/>
      <c r="G989" s="29">
        <v>1002.5</v>
      </c>
      <c r="H989" s="29"/>
      <c r="I989" s="29">
        <v>7.043166666666667</v>
      </c>
      <c r="J989" s="29">
        <v>10.465000000000002</v>
      </c>
      <c r="K989" s="29">
        <v>1.8358333333333334</v>
      </c>
      <c r="L989" s="29">
        <v>0.20400000000000007</v>
      </c>
      <c r="M989" s="29">
        <v>-0.11433333333333333</v>
      </c>
      <c r="N989" s="29">
        <v>1.2741666666666667</v>
      </c>
      <c r="O989" s="29">
        <v>1.1600000000000001</v>
      </c>
    </row>
    <row r="990" spans="1:15" x14ac:dyDescent="0.2">
      <c r="A990" s="28">
        <v>43507.124999997606</v>
      </c>
      <c r="B990" s="29">
        <v>1.649</v>
      </c>
      <c r="C990" s="29">
        <v>1.0976666666666666</v>
      </c>
      <c r="D990" s="29">
        <v>3.6918333333333333</v>
      </c>
      <c r="E990" s="29">
        <v>105.76665796600865</v>
      </c>
      <c r="F990" s="29"/>
      <c r="G990" s="29">
        <v>1001.5</v>
      </c>
      <c r="H990" s="29"/>
      <c r="I990" s="29">
        <v>5.9313333333333338</v>
      </c>
      <c r="J990" s="29">
        <v>9.0316666666666681</v>
      </c>
      <c r="K990" s="29">
        <v>1.7461666666666664</v>
      </c>
      <c r="L990" s="29">
        <v>0.40099999999999991</v>
      </c>
      <c r="M990" s="29">
        <v>-9.4499999999999987E-2</v>
      </c>
      <c r="N990" s="29">
        <v>0.65683333333333327</v>
      </c>
      <c r="O990" s="29">
        <v>0.5618333333333333</v>
      </c>
    </row>
    <row r="991" spans="1:15" x14ac:dyDescent="0.2">
      <c r="A991" s="28">
        <v>43507.16666666427</v>
      </c>
      <c r="B991" s="29">
        <v>2.0948333333333333</v>
      </c>
      <c r="C991" s="29">
        <v>1.6651666666666667</v>
      </c>
      <c r="D991" s="29">
        <v>4.3226666666666667</v>
      </c>
      <c r="E991" s="29">
        <v>96.206588967278421</v>
      </c>
      <c r="F991" s="29"/>
      <c r="G991" s="29">
        <v>1000.8333333333334</v>
      </c>
      <c r="H991" s="29"/>
      <c r="I991" s="29">
        <v>5.5358333333333336</v>
      </c>
      <c r="J991" s="29">
        <v>8.4896666666666665</v>
      </c>
      <c r="K991" s="29">
        <v>0.81850000000000001</v>
      </c>
      <c r="L991" s="29">
        <v>1.0378333333333334</v>
      </c>
      <c r="M991" s="29">
        <v>7.6666666666666715E-3</v>
      </c>
      <c r="N991" s="29">
        <v>1.9248333333333332</v>
      </c>
      <c r="O991" s="29">
        <v>1.9324999999999999</v>
      </c>
    </row>
    <row r="992" spans="1:15" x14ac:dyDescent="0.2">
      <c r="A992" s="28">
        <v>43507.208333330935</v>
      </c>
      <c r="B992" s="29">
        <v>2.8706666666666667</v>
      </c>
      <c r="C992" s="29">
        <v>3.3535000000000004</v>
      </c>
      <c r="D992" s="29">
        <v>5.5315000000000003</v>
      </c>
      <c r="E992" s="29">
        <v>119.21996859514066</v>
      </c>
      <c r="F992" s="29"/>
      <c r="G992" s="29">
        <v>984.33333333333337</v>
      </c>
      <c r="H992" s="29"/>
      <c r="I992" s="29">
        <v>4.8095000000000008</v>
      </c>
      <c r="J992" s="29">
        <v>7.1398333333333346</v>
      </c>
      <c r="K992" s="29">
        <v>0.43066666666666664</v>
      </c>
      <c r="L992" s="29">
        <v>1.9175</v>
      </c>
      <c r="M992" s="29">
        <v>6.1499999999999999E-2</v>
      </c>
      <c r="N992" s="29">
        <v>2.3008333333333337</v>
      </c>
      <c r="O992" s="29">
        <v>2.3624999999999998</v>
      </c>
    </row>
    <row r="993" spans="1:15" x14ac:dyDescent="0.2">
      <c r="A993" s="28">
        <v>43507.249999997599</v>
      </c>
      <c r="B993" s="29">
        <v>3.0685000000000002</v>
      </c>
      <c r="C993" s="29">
        <v>2.5846666666666667</v>
      </c>
      <c r="D993" s="29">
        <v>6.4965000000000002</v>
      </c>
      <c r="E993" s="29">
        <v>89.899064189696929</v>
      </c>
      <c r="F993" s="29"/>
      <c r="G993" s="29">
        <v>998.66666666666663</v>
      </c>
      <c r="H993" s="29"/>
      <c r="I993" s="29">
        <v>4.1544999999999996</v>
      </c>
      <c r="J993" s="29">
        <v>6.0268333333333333</v>
      </c>
      <c r="K993" s="29">
        <v>1.0593333333333332</v>
      </c>
      <c r="L993" s="29">
        <v>6.6853333333333333</v>
      </c>
      <c r="M993" s="29">
        <v>0.68166666666666664</v>
      </c>
      <c r="N993" s="29">
        <v>3.7963333333333331</v>
      </c>
      <c r="O993" s="29">
        <v>4.4778333333333329</v>
      </c>
    </row>
    <row r="994" spans="1:15" x14ac:dyDescent="0.2">
      <c r="A994" s="28">
        <v>43507.291666664263</v>
      </c>
      <c r="B994" s="29">
        <v>2.7618333333333336</v>
      </c>
      <c r="C994" s="29">
        <v>2.6478333333333333</v>
      </c>
      <c r="D994" s="29">
        <v>5.6346666666666669</v>
      </c>
      <c r="E994" s="29">
        <v>97.814470232386313</v>
      </c>
      <c r="F994" s="29"/>
      <c r="G994" s="29">
        <v>997.33333333333337</v>
      </c>
      <c r="H994" s="29"/>
      <c r="I994" s="29">
        <v>3.794</v>
      </c>
      <c r="J994" s="29">
        <v>5.5390000000000006</v>
      </c>
      <c r="K994" s="29">
        <v>1.4276666666666664</v>
      </c>
      <c r="L994" s="29">
        <v>7.2561666666666662</v>
      </c>
      <c r="M994" s="29">
        <v>1.7911666666666666</v>
      </c>
      <c r="N994" s="29">
        <v>5.7656666666666672</v>
      </c>
      <c r="O994" s="29">
        <v>7.5556666666666672</v>
      </c>
    </row>
    <row r="995" spans="1:15" x14ac:dyDescent="0.2">
      <c r="A995" s="28">
        <v>43507.333333330927</v>
      </c>
      <c r="B995" s="29">
        <v>2.5708333333333333</v>
      </c>
      <c r="C995" s="29">
        <v>2.0436666666666667</v>
      </c>
      <c r="D995" s="29">
        <v>6.8678333333333335</v>
      </c>
      <c r="E995" s="29">
        <v>90.966744738557438</v>
      </c>
      <c r="F995" s="29"/>
      <c r="G995" s="29">
        <v>980.83333333333337</v>
      </c>
      <c r="H995" s="29"/>
      <c r="I995" s="29">
        <v>3.9933333333333336</v>
      </c>
      <c r="J995" s="29">
        <v>5.8361666666666663</v>
      </c>
      <c r="K995" s="29">
        <v>0.50333333333333341</v>
      </c>
      <c r="L995" s="29">
        <v>7.1998333333333342</v>
      </c>
      <c r="M995" s="29">
        <v>3.1866666666666661</v>
      </c>
      <c r="N995" s="29">
        <v>7.5735000000000001</v>
      </c>
      <c r="O995" s="29">
        <v>10.759833333333333</v>
      </c>
    </row>
    <row r="996" spans="1:15" x14ac:dyDescent="0.2">
      <c r="A996" s="28">
        <v>43507.374999997592</v>
      </c>
      <c r="B996" s="29">
        <v>2.2363333333333331</v>
      </c>
      <c r="C996" s="29">
        <v>1.8141666666666667</v>
      </c>
      <c r="D996" s="29">
        <v>6.5985000000000005</v>
      </c>
      <c r="E996" s="29">
        <v>93.235517652162628</v>
      </c>
      <c r="F996" s="29"/>
      <c r="G996" s="29">
        <v>995.33333333333337</v>
      </c>
      <c r="H996" s="29"/>
      <c r="I996" s="29">
        <v>4.5164999999999997</v>
      </c>
      <c r="J996" s="29">
        <v>6.5376666666666665</v>
      </c>
      <c r="K996" s="29">
        <v>1.0968333333333333</v>
      </c>
      <c r="L996" s="29">
        <v>9.5106666666666655</v>
      </c>
      <c r="M996" s="29">
        <v>1.9144999999999996</v>
      </c>
      <c r="N996" s="29">
        <v>6.7946666666666671</v>
      </c>
      <c r="O996" s="29">
        <v>8.7088333333333328</v>
      </c>
    </row>
    <row r="997" spans="1:15" x14ac:dyDescent="0.2">
      <c r="A997" s="28">
        <v>43507.416666664256</v>
      </c>
      <c r="B997" s="29">
        <v>2.1539999999999999</v>
      </c>
      <c r="C997" s="29">
        <v>1.484</v>
      </c>
      <c r="D997" s="29">
        <v>5.9251666666666667</v>
      </c>
      <c r="E997" s="29">
        <v>98.416698760567698</v>
      </c>
      <c r="F997" s="29"/>
      <c r="G997" s="29">
        <v>994.5</v>
      </c>
      <c r="H997" s="29"/>
      <c r="I997" s="29">
        <v>4.1823333333333332</v>
      </c>
      <c r="J997" s="29">
        <v>5.972833333333333</v>
      </c>
      <c r="K997" s="29">
        <v>1.6776666666666666</v>
      </c>
      <c r="L997" s="29">
        <v>0.96199999999999997</v>
      </c>
      <c r="M997" s="29">
        <v>1.1571666666666667</v>
      </c>
      <c r="N997" s="29">
        <v>4.9638333333333335</v>
      </c>
      <c r="O997" s="29">
        <v>6.1209999999999996</v>
      </c>
    </row>
    <row r="998" spans="1:15" x14ac:dyDescent="0.2">
      <c r="A998" s="28">
        <v>43507.45833333092</v>
      </c>
      <c r="B998" s="29">
        <v>2.1560000000000001</v>
      </c>
      <c r="C998" s="29">
        <v>1.5605</v>
      </c>
      <c r="D998" s="29">
        <v>4.9538333333333329</v>
      </c>
      <c r="E998" s="29">
        <v>108.922730042894</v>
      </c>
      <c r="F998" s="29"/>
      <c r="G998" s="29">
        <v>993.66666666666663</v>
      </c>
      <c r="H998" s="29"/>
      <c r="I998" s="29">
        <v>3.6886666666666668</v>
      </c>
      <c r="J998" s="29">
        <v>4.8211666666666675</v>
      </c>
      <c r="K998" s="29">
        <v>1.528</v>
      </c>
      <c r="L998" s="29">
        <v>2.6458333333333335</v>
      </c>
      <c r="M998" s="29">
        <v>0.92333333333333334</v>
      </c>
      <c r="N998" s="29">
        <v>2.9636666666666667</v>
      </c>
      <c r="O998" s="29">
        <v>3.887</v>
      </c>
    </row>
    <row r="999" spans="1:15" x14ac:dyDescent="0.2">
      <c r="A999" s="28">
        <v>43507.499999997584</v>
      </c>
      <c r="B999" s="29">
        <v>2.9146666666666667</v>
      </c>
      <c r="C999" s="29">
        <v>2.4613333333333332</v>
      </c>
      <c r="D999" s="29">
        <v>6.3464999999999998</v>
      </c>
      <c r="E999" s="29">
        <v>126.50036287500886</v>
      </c>
      <c r="F999" s="29"/>
      <c r="G999" s="29">
        <v>994.16666666666663</v>
      </c>
      <c r="H999" s="29"/>
      <c r="I999" s="29">
        <v>3.6478333333333333</v>
      </c>
      <c r="J999" s="29">
        <v>4.4798333333333336</v>
      </c>
      <c r="K999" s="29">
        <v>6.4333333333333464E-2</v>
      </c>
      <c r="L999" s="29">
        <v>1.5251666666666668</v>
      </c>
      <c r="M999" s="29">
        <v>1.5131666666666665</v>
      </c>
      <c r="N999" s="29">
        <v>2.5325000000000002</v>
      </c>
      <c r="O999" s="29">
        <v>4.0458333333333334</v>
      </c>
    </row>
    <row r="1000" spans="1:15" x14ac:dyDescent="0.2">
      <c r="A1000" s="28">
        <v>43507.541666664249</v>
      </c>
      <c r="B1000" s="29">
        <v>4.1828333333333338</v>
      </c>
      <c r="C1000" s="29">
        <v>3.7053333333333334</v>
      </c>
      <c r="D1000" s="29">
        <v>4.9048333333333334</v>
      </c>
      <c r="E1000" s="29">
        <v>127.8479478850995</v>
      </c>
      <c r="F1000" s="29"/>
      <c r="G1000" s="29">
        <v>994.83333333333337</v>
      </c>
      <c r="H1000" s="29"/>
      <c r="I1000" s="29">
        <v>3.7938333333333332</v>
      </c>
      <c r="J1000" s="29">
        <v>4.8131666666666666</v>
      </c>
      <c r="K1000" s="29">
        <v>1.3226666666666664</v>
      </c>
      <c r="L1000" s="29">
        <v>0.19833333333333336</v>
      </c>
      <c r="M1000" s="29">
        <v>0.96466666666666667</v>
      </c>
      <c r="N1000" s="29">
        <v>4.3956666666666662</v>
      </c>
      <c r="O1000" s="29">
        <v>5.3599999999999994</v>
      </c>
    </row>
    <row r="1001" spans="1:15" x14ac:dyDescent="0.2">
      <c r="A1001" s="28">
        <v>43507.583333330913</v>
      </c>
      <c r="B1001" s="29">
        <v>3.6259999999999999</v>
      </c>
      <c r="C1001" s="29">
        <v>3.2886666666666664</v>
      </c>
      <c r="D1001" s="29">
        <v>3.0151666666666661</v>
      </c>
      <c r="E1001" s="29">
        <v>95.400152178490004</v>
      </c>
      <c r="F1001" s="29"/>
      <c r="G1001" s="29">
        <v>994.16666666666663</v>
      </c>
      <c r="H1001" s="29"/>
      <c r="I1001" s="29">
        <v>3.2789999999999999</v>
      </c>
      <c r="J1001" s="29">
        <v>4.5385</v>
      </c>
      <c r="K1001" s="29">
        <v>1.0688333333333331</v>
      </c>
      <c r="L1001" s="29">
        <v>4.1156666666666668</v>
      </c>
      <c r="M1001" s="29">
        <v>3.686833333333333</v>
      </c>
      <c r="N1001" s="29">
        <v>12.678333333333335</v>
      </c>
      <c r="O1001" s="29">
        <v>16.364999999999998</v>
      </c>
    </row>
    <row r="1002" spans="1:15" x14ac:dyDescent="0.2">
      <c r="A1002" s="28">
        <v>43507.624999997577</v>
      </c>
      <c r="B1002" s="29">
        <v>4.8589999999999991</v>
      </c>
      <c r="C1002" s="29">
        <v>3.4831666666666661</v>
      </c>
      <c r="D1002" s="29">
        <v>3.0819999999999994</v>
      </c>
      <c r="E1002" s="29">
        <v>150.42906967369041</v>
      </c>
      <c r="F1002" s="29"/>
      <c r="G1002" s="29">
        <v>994.66666666666663</v>
      </c>
      <c r="H1002" s="29"/>
      <c r="I1002" s="29">
        <v>5.1495000000000006</v>
      </c>
      <c r="J1002" s="29">
        <v>8.7616666666666649</v>
      </c>
      <c r="K1002" s="29">
        <v>0.61950000000000016</v>
      </c>
      <c r="L1002" s="29">
        <v>0.89799999999999991</v>
      </c>
      <c r="M1002" s="29">
        <v>3.2928333333333328</v>
      </c>
      <c r="N1002" s="29">
        <v>12.426</v>
      </c>
      <c r="O1002" s="29">
        <v>15.718666666666666</v>
      </c>
    </row>
    <row r="1003" spans="1:15" x14ac:dyDescent="0.2">
      <c r="A1003" s="28">
        <v>43507.666666664241</v>
      </c>
      <c r="B1003" s="29">
        <v>5.4708333333333341</v>
      </c>
      <c r="C1003" s="29">
        <v>4.1985000000000001</v>
      </c>
      <c r="D1003" s="29">
        <v>2.7106666666666666</v>
      </c>
      <c r="E1003" s="29">
        <v>141.76596716810911</v>
      </c>
      <c r="F1003" s="29"/>
      <c r="G1003" s="29">
        <v>995</v>
      </c>
      <c r="H1003" s="29"/>
      <c r="I1003" s="29">
        <v>5.0424999999999995</v>
      </c>
      <c r="J1003" s="29">
        <v>9.52</v>
      </c>
      <c r="K1003" s="29">
        <v>0.75983333333333314</v>
      </c>
      <c r="L1003" s="29">
        <v>0.72166666666666668</v>
      </c>
      <c r="M1003" s="29">
        <v>1.5701666666666665</v>
      </c>
      <c r="N1003" s="29">
        <v>11.028833333333333</v>
      </c>
      <c r="O1003" s="29">
        <v>12.597833333333332</v>
      </c>
    </row>
    <row r="1004" spans="1:15" x14ac:dyDescent="0.2">
      <c r="A1004" s="28">
        <v>43507.708333330906</v>
      </c>
      <c r="B1004" s="29">
        <v>5.0819999999999999</v>
      </c>
      <c r="C1004" s="29">
        <v>4.6171666666666669</v>
      </c>
      <c r="D1004" s="29">
        <v>3.0278333333333336</v>
      </c>
      <c r="E1004" s="29">
        <v>139.36653498751878</v>
      </c>
      <c r="F1004" s="29"/>
      <c r="G1004" s="29">
        <v>995</v>
      </c>
      <c r="H1004" s="29"/>
      <c r="I1004" s="29">
        <v>5.0456666666666665</v>
      </c>
      <c r="J1004" s="29">
        <v>10.331666666666667</v>
      </c>
      <c r="K1004" s="29">
        <v>1.1601666666666668</v>
      </c>
      <c r="L1004" s="29">
        <v>0.48533333333333328</v>
      </c>
      <c r="M1004" s="29">
        <v>2.3483333333333332</v>
      </c>
      <c r="N1004" s="29">
        <v>11.683333333333332</v>
      </c>
      <c r="O1004" s="29">
        <v>14.031666666666668</v>
      </c>
    </row>
    <row r="1005" spans="1:15" x14ac:dyDescent="0.2">
      <c r="A1005" s="28">
        <v>43507.74999999757</v>
      </c>
      <c r="B1005" s="29">
        <v>5.4728333333333339</v>
      </c>
      <c r="C1005" s="29">
        <v>4.5294999999999996</v>
      </c>
      <c r="D1005" s="29">
        <v>1.9719999999999998</v>
      </c>
      <c r="E1005" s="29">
        <v>149.97627628311375</v>
      </c>
      <c r="F1005" s="29"/>
      <c r="G1005" s="29">
        <v>995</v>
      </c>
      <c r="H1005" s="29"/>
      <c r="I1005" s="29">
        <v>6.7924999999999995</v>
      </c>
      <c r="J1005" s="29">
        <v>14.030000000000001</v>
      </c>
      <c r="K1005" s="29">
        <v>1.2641666666666669</v>
      </c>
      <c r="L1005" s="29">
        <v>0.24416666666666664</v>
      </c>
      <c r="M1005" s="29">
        <v>2.832333333333334</v>
      </c>
      <c r="N1005" s="29">
        <v>17.573333333333331</v>
      </c>
      <c r="O1005" s="29">
        <v>20.40666666666667</v>
      </c>
    </row>
    <row r="1006" spans="1:15" x14ac:dyDescent="0.2">
      <c r="A1006" s="28">
        <v>43507.791666664234</v>
      </c>
      <c r="B1006" s="29">
        <v>5.2394999999999996</v>
      </c>
      <c r="C1006" s="29">
        <v>4.6693333333333333</v>
      </c>
      <c r="D1006" s="29">
        <v>2.0665</v>
      </c>
      <c r="E1006" s="29">
        <v>112.40440743628987</v>
      </c>
      <c r="F1006" s="29"/>
      <c r="G1006" s="29">
        <v>995</v>
      </c>
      <c r="H1006" s="29"/>
      <c r="I1006" s="29">
        <v>6.1094999999999997</v>
      </c>
      <c r="J1006" s="29">
        <v>13.406666666666666</v>
      </c>
      <c r="K1006" s="29">
        <v>0.36483333333333334</v>
      </c>
      <c r="L1006" s="29">
        <v>0.29966666666666664</v>
      </c>
      <c r="M1006" s="29">
        <v>2.6728333333333332</v>
      </c>
      <c r="N1006" s="29">
        <v>21.343333333333334</v>
      </c>
      <c r="O1006" s="29">
        <v>24.016666666666666</v>
      </c>
    </row>
    <row r="1007" spans="1:15" x14ac:dyDescent="0.2">
      <c r="A1007" s="28">
        <v>43507.833333330898</v>
      </c>
      <c r="B1007" s="29">
        <v>4.7239999999999993</v>
      </c>
      <c r="C1007" s="29">
        <v>4.0614999999999997</v>
      </c>
      <c r="D1007" s="29">
        <v>2.2511666666666668</v>
      </c>
      <c r="E1007" s="29">
        <v>87.391650513563874</v>
      </c>
      <c r="F1007" s="29"/>
      <c r="G1007" s="29">
        <v>994</v>
      </c>
      <c r="H1007" s="29"/>
      <c r="I1007" s="29">
        <v>5.6340000000000003</v>
      </c>
      <c r="J1007" s="29">
        <v>13.111666666666666</v>
      </c>
      <c r="K1007" s="29">
        <v>0.75016666666666643</v>
      </c>
      <c r="L1007" s="29">
        <v>-4.4166666666666687E-2</v>
      </c>
      <c r="M1007" s="29">
        <v>3.238</v>
      </c>
      <c r="N1007" s="29">
        <v>15.371666666666664</v>
      </c>
      <c r="O1007" s="29">
        <v>18.608333333333334</v>
      </c>
    </row>
    <row r="1008" spans="1:15" x14ac:dyDescent="0.2">
      <c r="A1008" s="28">
        <v>43507.874999997563</v>
      </c>
      <c r="B1008" s="29">
        <v>4.5606666666666671</v>
      </c>
      <c r="C1008" s="29">
        <v>4.3058333333333332</v>
      </c>
      <c r="D1008" s="29">
        <v>2.5515000000000003</v>
      </c>
      <c r="E1008" s="29">
        <v>108.64758793944964</v>
      </c>
      <c r="F1008" s="29"/>
      <c r="G1008" s="29">
        <v>993.5</v>
      </c>
      <c r="H1008" s="29"/>
      <c r="I1008" s="29">
        <v>5.6196666666666673</v>
      </c>
      <c r="J1008" s="29">
        <v>13.576666666666668</v>
      </c>
      <c r="K1008" s="29">
        <v>0.52966666666666651</v>
      </c>
      <c r="L1008" s="29">
        <v>2.2106666666666666</v>
      </c>
      <c r="M1008" s="29">
        <v>1.3888333333333334</v>
      </c>
      <c r="N1008" s="29">
        <v>5.4846666666666666</v>
      </c>
      <c r="O1008" s="29">
        <v>6.8745000000000003</v>
      </c>
    </row>
    <row r="1009" spans="1:15" x14ac:dyDescent="0.2">
      <c r="A1009" s="28">
        <v>43507.916666664227</v>
      </c>
      <c r="B1009" s="29">
        <v>3.7688333333333333</v>
      </c>
      <c r="C1009" s="29">
        <v>3.7106666666666666</v>
      </c>
      <c r="D1009" s="29">
        <v>3.216333333333333</v>
      </c>
      <c r="E1009" s="29">
        <v>92.686475732152431</v>
      </c>
      <c r="F1009" s="29"/>
      <c r="G1009" s="29">
        <v>992.5</v>
      </c>
      <c r="H1009" s="29"/>
      <c r="I1009" s="29">
        <v>4.4625000000000004</v>
      </c>
      <c r="J1009" s="29">
        <v>10.045</v>
      </c>
      <c r="K1009" s="29">
        <v>0.53666666666666663</v>
      </c>
      <c r="L1009" s="29">
        <v>7.0625</v>
      </c>
      <c r="M1009" s="29">
        <v>0.49116666666666675</v>
      </c>
      <c r="N1009" s="29">
        <v>4.6481666666666674</v>
      </c>
      <c r="O1009" s="29">
        <v>5.1403333333333334</v>
      </c>
    </row>
    <row r="1010" spans="1:15" x14ac:dyDescent="0.2">
      <c r="A1010" s="28">
        <v>43507.958333330891</v>
      </c>
      <c r="B1010" s="29">
        <v>3.7448333333333337</v>
      </c>
      <c r="C1010" s="29">
        <v>3.5491666666666668</v>
      </c>
      <c r="D1010" s="29">
        <v>4.1755000000000004</v>
      </c>
      <c r="E1010" s="29">
        <v>98.183199376174755</v>
      </c>
      <c r="F1010" s="29"/>
      <c r="G1010" s="29">
        <v>990.66666666666663</v>
      </c>
      <c r="H1010" s="29"/>
      <c r="I1010" s="29">
        <v>3.6019999999999999</v>
      </c>
      <c r="J1010" s="29">
        <v>7.511333333333333</v>
      </c>
      <c r="K1010" s="29">
        <v>0.7114999999999998</v>
      </c>
      <c r="L1010" s="29">
        <v>16.853333333333335</v>
      </c>
      <c r="M1010" s="29">
        <v>0.31166666666666665</v>
      </c>
      <c r="N1010" s="29">
        <v>2.0764999999999998</v>
      </c>
      <c r="O1010" s="29">
        <v>2.3885000000000001</v>
      </c>
    </row>
    <row r="1011" spans="1:15" x14ac:dyDescent="0.2">
      <c r="A1011" s="28">
        <v>43507.999999997555</v>
      </c>
      <c r="B1011" s="29">
        <v>3.4396666666666671</v>
      </c>
      <c r="C1011" s="29">
        <v>2.7986666666666671</v>
      </c>
      <c r="D1011" s="29">
        <v>5.8689999999999998</v>
      </c>
      <c r="E1011" s="29">
        <v>87.684815461035839</v>
      </c>
      <c r="F1011" s="29"/>
      <c r="G1011" s="29">
        <v>989.16666666666663</v>
      </c>
      <c r="H1011" s="29"/>
      <c r="I1011" s="29">
        <v>3.9581666666666666</v>
      </c>
      <c r="J1011" s="29">
        <v>6.5463333333333331</v>
      </c>
      <c r="K1011" s="29">
        <v>0.78400000000000003</v>
      </c>
      <c r="L1011" s="29">
        <v>6.1381666666666659</v>
      </c>
      <c r="M1011" s="29">
        <v>0.21883333333333335</v>
      </c>
      <c r="N1011" s="29">
        <v>1.0403333333333331</v>
      </c>
      <c r="O1011" s="29">
        <v>1.2588333333333332</v>
      </c>
    </row>
    <row r="1012" spans="1:15" x14ac:dyDescent="0.2">
      <c r="A1012" s="28">
        <v>43508.04166666422</v>
      </c>
      <c r="B1012" s="29">
        <v>3.0978333333333339</v>
      </c>
      <c r="C1012" s="29">
        <v>2.4518333333333335</v>
      </c>
      <c r="D1012" s="29">
        <v>7.5336666666666661</v>
      </c>
      <c r="E1012" s="29">
        <v>73.759605478820944</v>
      </c>
      <c r="F1012" s="29"/>
      <c r="G1012" s="29">
        <v>986.66666666666663</v>
      </c>
      <c r="H1012" s="29"/>
      <c r="I1012" s="29">
        <v>4.5069999999999997</v>
      </c>
      <c r="J1012" s="29">
        <v>6.2441666666666675</v>
      </c>
      <c r="K1012" s="29">
        <v>0.28333333333333333</v>
      </c>
      <c r="L1012" s="29">
        <v>0.43483333333333329</v>
      </c>
      <c r="M1012" s="29">
        <v>0.14566666666666667</v>
      </c>
      <c r="N1012" s="29">
        <v>1.7575000000000001</v>
      </c>
      <c r="O1012" s="29">
        <v>1.9028333333333336</v>
      </c>
    </row>
    <row r="1013" spans="1:15" x14ac:dyDescent="0.2">
      <c r="A1013" s="28">
        <v>43508.083333330884</v>
      </c>
      <c r="B1013" s="29">
        <v>3.1255000000000002</v>
      </c>
      <c r="C1013" s="29">
        <v>2.589</v>
      </c>
      <c r="D1013" s="29">
        <v>8.5300000000000011</v>
      </c>
      <c r="E1013" s="29">
        <v>54.839621585329034</v>
      </c>
      <c r="F1013" s="29"/>
      <c r="G1013" s="29">
        <v>983.5</v>
      </c>
      <c r="H1013" s="29"/>
      <c r="I1013" s="29">
        <v>3.8365000000000005</v>
      </c>
      <c r="J1013" s="29">
        <v>5.4543333333333335</v>
      </c>
      <c r="K1013" s="29">
        <v>7.9999999999998961E-3</v>
      </c>
      <c r="L1013" s="29">
        <v>0.84166666666666679</v>
      </c>
      <c r="M1013" s="29">
        <v>0.12683333333333333</v>
      </c>
      <c r="N1013" s="29">
        <v>2.4994999999999998</v>
      </c>
      <c r="O1013" s="29">
        <v>2.6265000000000001</v>
      </c>
    </row>
    <row r="1014" spans="1:15" x14ac:dyDescent="0.2">
      <c r="A1014" s="28">
        <v>43508.124999997548</v>
      </c>
      <c r="B1014" s="29">
        <v>3.6231666666666666</v>
      </c>
      <c r="C1014" s="29">
        <v>3.1346666666666665</v>
      </c>
      <c r="D1014" s="29">
        <v>7.0911666666666671</v>
      </c>
      <c r="E1014" s="29">
        <v>87.035188009979251</v>
      </c>
      <c r="F1014" s="29"/>
      <c r="G1014" s="29">
        <v>980.33333333333337</v>
      </c>
      <c r="H1014" s="29"/>
      <c r="I1014" s="29">
        <v>3.4861666666666662</v>
      </c>
      <c r="J1014" s="29">
        <v>5.4701666666666666</v>
      </c>
      <c r="K1014" s="29">
        <v>4.6166666666666689E-2</v>
      </c>
      <c r="L1014" s="29">
        <v>3.5761666666666665</v>
      </c>
      <c r="M1014" s="29">
        <v>6.0999999999999999E-2</v>
      </c>
      <c r="N1014" s="29">
        <v>0.95500000000000007</v>
      </c>
      <c r="O1014" s="29">
        <v>1.0158333333333334</v>
      </c>
    </row>
    <row r="1015" spans="1:15" x14ac:dyDescent="0.2">
      <c r="A1015" s="28">
        <v>43508.166666664212</v>
      </c>
      <c r="B1015" s="29">
        <v>3.8283333333333331</v>
      </c>
      <c r="C1015" s="29">
        <v>3.3505000000000003</v>
      </c>
      <c r="D1015" s="29">
        <v>7.5658333333333339</v>
      </c>
      <c r="E1015" s="29">
        <v>81.550310005783942</v>
      </c>
      <c r="F1015" s="29"/>
      <c r="G1015" s="29">
        <v>978</v>
      </c>
      <c r="H1015" s="29"/>
      <c r="I1015" s="29">
        <v>3.1583333333333332</v>
      </c>
      <c r="J1015" s="29">
        <v>5.0678333333333327</v>
      </c>
      <c r="K1015" s="29">
        <v>-1.7500000000000016E-2</v>
      </c>
      <c r="L1015" s="29">
        <v>8.4575000000000014</v>
      </c>
      <c r="M1015" s="29">
        <v>6.4500000000000002E-2</v>
      </c>
      <c r="N1015" s="29">
        <v>0.82416666666666671</v>
      </c>
      <c r="O1015" s="29">
        <v>0.88833333333333331</v>
      </c>
    </row>
    <row r="1016" spans="1:15" x14ac:dyDescent="0.2">
      <c r="A1016" s="28">
        <v>43508.208333330876</v>
      </c>
      <c r="B1016" s="29">
        <v>5.2158333333333333</v>
      </c>
      <c r="C1016" s="29">
        <v>4.8896666666666668</v>
      </c>
      <c r="D1016" s="29">
        <v>5.724499999999999</v>
      </c>
      <c r="E1016" s="29">
        <v>113.30860585944515</v>
      </c>
      <c r="F1016" s="29"/>
      <c r="G1016" s="29">
        <v>975.83333333333337</v>
      </c>
      <c r="H1016" s="29"/>
      <c r="I1016" s="29">
        <v>3.2876666666666665</v>
      </c>
      <c r="J1016" s="29">
        <v>5.2645</v>
      </c>
      <c r="K1016" s="29">
        <v>0.68149999999999999</v>
      </c>
      <c r="L1016" s="29">
        <v>3.5691666666666677</v>
      </c>
      <c r="M1016" s="29">
        <v>0.12816666666666668</v>
      </c>
      <c r="N1016" s="29">
        <v>1.1304999999999998</v>
      </c>
      <c r="O1016" s="29">
        <v>1.2588333333333335</v>
      </c>
    </row>
    <row r="1017" spans="1:15" x14ac:dyDescent="0.2">
      <c r="A1017" s="28">
        <v>43508.249999997541</v>
      </c>
      <c r="B1017" s="29">
        <v>6.2233333333333336</v>
      </c>
      <c r="C1017" s="29">
        <v>5.6174999999999997</v>
      </c>
      <c r="D1017" s="29">
        <v>11.518333333333333</v>
      </c>
      <c r="E1017" s="29">
        <v>153.31133960619084</v>
      </c>
      <c r="F1017" s="29"/>
      <c r="G1017" s="29">
        <v>974.5</v>
      </c>
      <c r="H1017" s="29"/>
      <c r="I1017" s="29">
        <v>5.1831666666666667</v>
      </c>
      <c r="J1017" s="29">
        <v>10.307166666666667</v>
      </c>
      <c r="K1017" s="29">
        <v>0.65283333333333338</v>
      </c>
      <c r="L1017" s="29">
        <v>0.34416666666666673</v>
      </c>
      <c r="M1017" s="29">
        <v>0.25933333333333336</v>
      </c>
      <c r="N1017" s="29">
        <v>1.2929999999999999</v>
      </c>
      <c r="O1017" s="29">
        <v>1.5520000000000003</v>
      </c>
    </row>
    <row r="1018" spans="1:15" x14ac:dyDescent="0.2">
      <c r="A1018" s="28">
        <v>43508.291666664205</v>
      </c>
      <c r="B1018" s="29">
        <v>5.1623333333333328</v>
      </c>
      <c r="C1018" s="29">
        <v>4.4895000000000005</v>
      </c>
      <c r="D1018" s="29">
        <v>17.503333333333334</v>
      </c>
      <c r="E1018" s="29">
        <v>161.43274116082134</v>
      </c>
      <c r="F1018" s="29"/>
      <c r="G1018" s="29">
        <v>972.33333333333337</v>
      </c>
      <c r="H1018" s="29"/>
      <c r="I1018" s="29">
        <v>5.6024999999999991</v>
      </c>
      <c r="J1018" s="29">
        <v>11.439999999999998</v>
      </c>
      <c r="K1018" s="29">
        <v>-0.39066666666666666</v>
      </c>
      <c r="L1018" s="29">
        <v>1.3001666666666665</v>
      </c>
      <c r="M1018" s="29">
        <v>1.3398333333333332</v>
      </c>
      <c r="N1018" s="29">
        <v>3.4335</v>
      </c>
      <c r="O1018" s="29">
        <v>4.7734999999999994</v>
      </c>
    </row>
    <row r="1019" spans="1:15" x14ac:dyDescent="0.2">
      <c r="A1019" s="28">
        <v>43508.333333330869</v>
      </c>
      <c r="B1019" s="29">
        <v>4.3871666666666664</v>
      </c>
      <c r="C1019" s="29">
        <v>3.7805000000000004</v>
      </c>
      <c r="D1019" s="29">
        <v>21.203333333333333</v>
      </c>
      <c r="E1019" s="29">
        <v>184.10851993208931</v>
      </c>
      <c r="F1019" s="29"/>
      <c r="G1019" s="29">
        <v>971.5</v>
      </c>
      <c r="H1019" s="29"/>
      <c r="I1019" s="29">
        <v>5.2313333333333336</v>
      </c>
      <c r="J1019" s="29">
        <v>10.530833333333334</v>
      </c>
      <c r="K1019" s="29">
        <v>0.10416666666666663</v>
      </c>
      <c r="L1019" s="29">
        <v>1.3655000000000002</v>
      </c>
      <c r="M1019" s="29">
        <v>3.0458333333333329</v>
      </c>
      <c r="N1019" s="29">
        <v>3.890166666666667</v>
      </c>
      <c r="O1019" s="29">
        <v>6.9359999999999999</v>
      </c>
    </row>
    <row r="1020" spans="1:15" x14ac:dyDescent="0.2">
      <c r="A1020" s="28">
        <v>43508.374999997533</v>
      </c>
      <c r="B1020" s="29">
        <v>3.6684999999999999</v>
      </c>
      <c r="C1020" s="29">
        <v>3.0105000000000004</v>
      </c>
      <c r="D1020" s="29">
        <v>17.831666666666667</v>
      </c>
      <c r="E1020" s="29">
        <v>207.66548612497303</v>
      </c>
      <c r="F1020" s="29"/>
      <c r="G1020" s="29">
        <v>975.16666666666663</v>
      </c>
      <c r="H1020" s="29"/>
      <c r="I1020" s="29">
        <v>3.8416666666666663</v>
      </c>
      <c r="J1020" s="29">
        <v>6.6614999999999993</v>
      </c>
      <c r="K1020" s="29">
        <v>0.54083333333333328</v>
      </c>
      <c r="L1020" s="29">
        <v>0.77466666666666684</v>
      </c>
      <c r="M1020" s="29">
        <v>2.5486666666666662</v>
      </c>
      <c r="N1020" s="29">
        <v>4.0019999999999998</v>
      </c>
      <c r="O1020" s="29">
        <v>6.5505000000000004</v>
      </c>
    </row>
    <row r="1021" spans="1:15" x14ac:dyDescent="0.2">
      <c r="A1021" s="28">
        <v>43508.416666664198</v>
      </c>
      <c r="B1021" s="29">
        <v>3.2284999999999999</v>
      </c>
      <c r="C1021" s="29">
        <v>2.577</v>
      </c>
      <c r="D1021" s="29">
        <v>12.155000000000001</v>
      </c>
      <c r="E1021" s="29">
        <v>219.83294781095179</v>
      </c>
      <c r="F1021" s="29"/>
      <c r="G1021" s="29">
        <v>978.16666666666663</v>
      </c>
      <c r="H1021" s="29"/>
      <c r="I1021" s="29">
        <v>3.750666666666667</v>
      </c>
      <c r="J1021" s="29">
        <v>7.1086666666666671</v>
      </c>
      <c r="K1021" s="29">
        <v>3.3388333333333335</v>
      </c>
      <c r="L1021" s="29">
        <v>1.0396666666666665</v>
      </c>
      <c r="M1021" s="29">
        <v>0.17250000000000001</v>
      </c>
      <c r="N1021" s="29">
        <v>1.9771666666666663</v>
      </c>
      <c r="O1021" s="29">
        <v>2.1496666666666671</v>
      </c>
    </row>
    <row r="1022" spans="1:15" x14ac:dyDescent="0.2">
      <c r="A1022" s="28">
        <v>43508.458333330862</v>
      </c>
      <c r="B1022" s="29">
        <v>3.4359999999999999</v>
      </c>
      <c r="C1022" s="29">
        <v>2.6774999999999998</v>
      </c>
      <c r="D1022" s="29">
        <v>8.8441666666666681</v>
      </c>
      <c r="E1022" s="29">
        <v>220.08343589806904</v>
      </c>
      <c r="F1022" s="29"/>
      <c r="G1022" s="29">
        <v>980.16666666666663</v>
      </c>
      <c r="H1022" s="29"/>
      <c r="I1022" s="29">
        <v>5.5720000000000001</v>
      </c>
      <c r="J1022" s="29">
        <v>10.008666666666665</v>
      </c>
      <c r="K1022" s="29">
        <v>37.841166666666673</v>
      </c>
      <c r="L1022" s="29">
        <v>2.8028333333333335</v>
      </c>
      <c r="M1022" s="29">
        <v>0.20416666666666669</v>
      </c>
      <c r="N1022" s="29">
        <v>3.3211666666666666</v>
      </c>
      <c r="O1022" s="29">
        <v>3.5256666666666665</v>
      </c>
    </row>
    <row r="1023" spans="1:15" x14ac:dyDescent="0.2">
      <c r="A1023" s="28">
        <v>43508.499999997526</v>
      </c>
      <c r="B1023" s="29">
        <v>3.3643333333333332</v>
      </c>
      <c r="C1023" s="29">
        <v>2.673</v>
      </c>
      <c r="D1023" s="29">
        <v>7.8071666666666664</v>
      </c>
      <c r="E1023" s="29">
        <v>209.96982525439688</v>
      </c>
      <c r="F1023" s="29"/>
      <c r="G1023" s="29">
        <v>981.5</v>
      </c>
      <c r="H1023" s="29"/>
      <c r="I1023" s="29">
        <v>3.579333333333333</v>
      </c>
      <c r="J1023" s="29">
        <v>6.6748333333333321</v>
      </c>
      <c r="K1023" s="29">
        <v>0.87383333333333346</v>
      </c>
      <c r="L1023" s="29">
        <v>1.0278333333333334</v>
      </c>
      <c r="M1023" s="29">
        <v>0.35233333333333333</v>
      </c>
      <c r="N1023" s="29">
        <v>2.1160000000000001</v>
      </c>
      <c r="O1023" s="29">
        <v>2.4685000000000001</v>
      </c>
    </row>
    <row r="1024" spans="1:15" x14ac:dyDescent="0.2">
      <c r="A1024" s="28">
        <v>43508.54166666419</v>
      </c>
      <c r="B1024" s="29">
        <v>3.8548333333333331</v>
      </c>
      <c r="C1024" s="29">
        <v>2.8881666666666668</v>
      </c>
      <c r="D1024" s="29">
        <v>6.325499999999999</v>
      </c>
      <c r="E1024" s="29">
        <v>206.81574549469727</v>
      </c>
      <c r="F1024" s="29"/>
      <c r="G1024" s="29">
        <v>982.5</v>
      </c>
      <c r="H1024" s="29"/>
      <c r="I1024" s="29">
        <v>3.7210000000000001</v>
      </c>
      <c r="J1024" s="29">
        <v>7.6601666666666679</v>
      </c>
      <c r="K1024" s="29">
        <v>4.3381666666666669</v>
      </c>
      <c r="L1024" s="29">
        <v>3.5040000000000004</v>
      </c>
      <c r="M1024" s="29">
        <v>0.9943333333333334</v>
      </c>
      <c r="N1024" s="29">
        <v>4.0215000000000005</v>
      </c>
      <c r="O1024" s="29">
        <v>5.015833333333334</v>
      </c>
    </row>
    <row r="1025" spans="1:15" x14ac:dyDescent="0.2">
      <c r="A1025" s="28">
        <v>43508.583333330855</v>
      </c>
      <c r="B1025" s="29">
        <v>4.7973333333333334</v>
      </c>
      <c r="C1025" s="29">
        <v>3.9173333333333331</v>
      </c>
      <c r="D1025" s="29">
        <v>5.592833333333334</v>
      </c>
      <c r="E1025" s="29">
        <v>198.35809411303643</v>
      </c>
      <c r="F1025" s="29"/>
      <c r="G1025" s="29">
        <v>983</v>
      </c>
      <c r="H1025" s="29"/>
      <c r="I1025" s="29">
        <v>3.0748333333333329</v>
      </c>
      <c r="J1025" s="29">
        <v>6.7636666666666665</v>
      </c>
      <c r="K1025" s="29">
        <v>2.0568333333333335</v>
      </c>
      <c r="L1025" s="29">
        <v>3.4750000000000001</v>
      </c>
      <c r="M1025" s="29">
        <v>1.1188333333333336</v>
      </c>
      <c r="N1025" s="29">
        <v>5.8860000000000001</v>
      </c>
      <c r="O1025" s="29">
        <v>7.0049999999999999</v>
      </c>
    </row>
    <row r="1026" spans="1:15" x14ac:dyDescent="0.2">
      <c r="A1026" s="28">
        <v>43508.624999997519</v>
      </c>
      <c r="B1026" s="29">
        <v>4.7226666666666661</v>
      </c>
      <c r="C1026" s="29">
        <v>4.0325000000000006</v>
      </c>
      <c r="D1026" s="29">
        <v>6.4366666666666674</v>
      </c>
      <c r="E1026" s="29">
        <v>197.1832142500017</v>
      </c>
      <c r="F1026" s="29"/>
      <c r="G1026" s="29">
        <v>983.5</v>
      </c>
      <c r="H1026" s="29"/>
      <c r="I1026" s="29">
        <v>2.863666666666667</v>
      </c>
      <c r="J1026" s="29">
        <v>5.9156666666666666</v>
      </c>
      <c r="K1026" s="29">
        <v>1.1784999999999999</v>
      </c>
      <c r="L1026" s="29">
        <v>2.5868333333333333</v>
      </c>
      <c r="M1026" s="29">
        <v>0.92116666666666658</v>
      </c>
      <c r="N1026" s="29">
        <v>5.9526666666666666</v>
      </c>
      <c r="O1026" s="29">
        <v>6.8745000000000003</v>
      </c>
    </row>
    <row r="1027" spans="1:15" x14ac:dyDescent="0.2">
      <c r="A1027" s="28">
        <v>43508.666666664183</v>
      </c>
      <c r="B1027" s="29">
        <v>4.1773333333333342</v>
      </c>
      <c r="C1027" s="29">
        <v>3.5253333333333328</v>
      </c>
      <c r="D1027" s="29">
        <v>5.3180000000000005</v>
      </c>
      <c r="E1027" s="29">
        <v>196.65149782933307</v>
      </c>
      <c r="F1027" s="29"/>
      <c r="G1027" s="29">
        <v>984.5</v>
      </c>
      <c r="H1027" s="29"/>
      <c r="I1027" s="29">
        <v>3.1605000000000003</v>
      </c>
      <c r="J1027" s="29">
        <v>6.1281666666666679</v>
      </c>
      <c r="K1027" s="29">
        <v>1.0170000000000001</v>
      </c>
      <c r="L1027" s="29">
        <v>1.4746666666666661</v>
      </c>
      <c r="M1027" s="29">
        <v>0.501</v>
      </c>
      <c r="N1027" s="29">
        <v>6.4476666666666667</v>
      </c>
      <c r="O1027" s="29">
        <v>6.948833333333333</v>
      </c>
    </row>
    <row r="1028" spans="1:15" x14ac:dyDescent="0.2">
      <c r="A1028" s="28">
        <v>43508.708333330847</v>
      </c>
      <c r="B1028" s="29">
        <v>4.0095000000000001</v>
      </c>
      <c r="C1028" s="29">
        <v>3.214</v>
      </c>
      <c r="D1028" s="29">
        <v>5.631166666666668</v>
      </c>
      <c r="E1028" s="29">
        <v>197.81954854083185</v>
      </c>
      <c r="F1028" s="29"/>
      <c r="G1028" s="29">
        <v>985.66666666666663</v>
      </c>
      <c r="H1028" s="29"/>
      <c r="I1028" s="29">
        <v>3.8028333333333335</v>
      </c>
      <c r="J1028" s="29">
        <v>6.8084999999999987</v>
      </c>
      <c r="K1028" s="29">
        <v>0.55199999999999982</v>
      </c>
      <c r="L1028" s="29">
        <v>4.1751666666666667</v>
      </c>
      <c r="M1028" s="29">
        <v>0.61233333333333329</v>
      </c>
      <c r="N1028" s="29">
        <v>6.8578333333333328</v>
      </c>
      <c r="O1028" s="29">
        <v>7.4710000000000001</v>
      </c>
    </row>
    <row r="1029" spans="1:15" x14ac:dyDescent="0.2">
      <c r="A1029" s="28">
        <v>43508.749999997512</v>
      </c>
      <c r="B1029" s="29">
        <v>3.5939999999999999</v>
      </c>
      <c r="C1029" s="29">
        <v>2.6531666666666665</v>
      </c>
      <c r="D1029" s="29">
        <v>3.508833333333333</v>
      </c>
      <c r="E1029" s="29">
        <v>197.39293357058989</v>
      </c>
      <c r="F1029" s="29"/>
      <c r="G1029" s="29">
        <v>986.33333333333337</v>
      </c>
      <c r="H1029" s="29"/>
      <c r="I1029" s="29">
        <v>3.8843333333333327</v>
      </c>
      <c r="J1029" s="29">
        <v>7.6401666666666666</v>
      </c>
      <c r="K1029" s="29">
        <v>0.3839999999999999</v>
      </c>
      <c r="L1029" s="29">
        <v>1.2423333333333331</v>
      </c>
      <c r="M1029" s="29">
        <v>1.1926666666666665</v>
      </c>
      <c r="N1029" s="29">
        <v>12.721499999999999</v>
      </c>
      <c r="O1029" s="29">
        <v>13.914166666666668</v>
      </c>
    </row>
    <row r="1030" spans="1:15" x14ac:dyDescent="0.2">
      <c r="A1030" s="28">
        <v>43508.791666664176</v>
      </c>
      <c r="B1030" s="29">
        <v>3.2823333333333338</v>
      </c>
      <c r="C1030" s="29">
        <v>2.1448333333333331</v>
      </c>
      <c r="D1030" s="29">
        <v>3.1234999999999999</v>
      </c>
      <c r="E1030" s="29">
        <v>187.8642926375876</v>
      </c>
      <c r="F1030" s="29"/>
      <c r="G1030" s="29">
        <v>987</v>
      </c>
      <c r="H1030" s="29"/>
      <c r="I1030" s="29">
        <v>4.3810000000000002</v>
      </c>
      <c r="J1030" s="29">
        <v>10.01</v>
      </c>
      <c r="K1030" s="29">
        <v>1.5859999999999999</v>
      </c>
      <c r="L1030" s="29">
        <v>2.4371666666666667</v>
      </c>
      <c r="M1030" s="29">
        <v>0.94416666666666649</v>
      </c>
      <c r="N1030" s="29">
        <v>3.8756666666666661</v>
      </c>
      <c r="O1030" s="29">
        <v>4.8196666666666665</v>
      </c>
    </row>
    <row r="1031" spans="1:15" x14ac:dyDescent="0.2">
      <c r="A1031" s="28">
        <v>43508.83333333084</v>
      </c>
      <c r="B1031" s="29">
        <v>2.5554999999999999</v>
      </c>
      <c r="C1031" s="29">
        <v>1.6898333333333335</v>
      </c>
      <c r="D1031" s="29">
        <v>3.3883333333333336</v>
      </c>
      <c r="E1031" s="29">
        <v>184.81934574079128</v>
      </c>
      <c r="F1031" s="29"/>
      <c r="G1031" s="29">
        <v>987.33333333333337</v>
      </c>
      <c r="H1031" s="29"/>
      <c r="I1031" s="29">
        <v>3.5030000000000001</v>
      </c>
      <c r="J1031" s="29">
        <v>7.4726666666666661</v>
      </c>
      <c r="K1031" s="29">
        <v>1.0098333333333331</v>
      </c>
      <c r="L1031" s="29">
        <v>2.5428333333333337</v>
      </c>
      <c r="M1031" s="29">
        <v>1.8958333333333333</v>
      </c>
      <c r="N1031" s="29">
        <v>7.2558333333333325</v>
      </c>
      <c r="O1031" s="29">
        <v>9.1519999999999992</v>
      </c>
    </row>
    <row r="1032" spans="1:15" x14ac:dyDescent="0.2">
      <c r="A1032" s="28">
        <v>43508.874999997504</v>
      </c>
      <c r="B1032" s="29">
        <v>2.2739999999999996</v>
      </c>
      <c r="C1032" s="29">
        <v>1.2443333333333333</v>
      </c>
      <c r="D1032" s="29">
        <v>2.1364999999999998</v>
      </c>
      <c r="E1032" s="29">
        <v>208.10220658724208</v>
      </c>
      <c r="F1032" s="29"/>
      <c r="G1032" s="29">
        <v>988</v>
      </c>
      <c r="H1032" s="29"/>
      <c r="I1032" s="29">
        <v>3.1818333333333335</v>
      </c>
      <c r="J1032" s="29">
        <v>9.0838333333333328</v>
      </c>
      <c r="K1032" s="29">
        <v>0.26933333333333342</v>
      </c>
      <c r="L1032" s="29">
        <v>3.0576666666666665</v>
      </c>
      <c r="M1032" s="29">
        <v>1.1218333333333332</v>
      </c>
      <c r="N1032" s="29">
        <v>3.3821666666666665</v>
      </c>
      <c r="O1032" s="29">
        <v>4.5036666666666667</v>
      </c>
    </row>
    <row r="1033" spans="1:15" x14ac:dyDescent="0.2">
      <c r="A1033" s="28">
        <v>43508.916666664169</v>
      </c>
      <c r="B1033" s="29">
        <v>2.1106666666666665</v>
      </c>
      <c r="C1033" s="29">
        <v>1.0848333333333333</v>
      </c>
      <c r="D1033" s="29">
        <v>1.6444999999999999</v>
      </c>
      <c r="E1033" s="29">
        <v>172.63985401656325</v>
      </c>
      <c r="F1033" s="29"/>
      <c r="G1033" s="29">
        <v>988</v>
      </c>
      <c r="H1033" s="29"/>
      <c r="I1033" s="29">
        <v>2.8849999999999998</v>
      </c>
      <c r="J1033" s="29">
        <v>9.6425000000000001</v>
      </c>
      <c r="K1033" s="29">
        <v>0.29400000000000004</v>
      </c>
      <c r="L1033" s="29">
        <v>0.78783333333333316</v>
      </c>
      <c r="M1033" s="29">
        <v>0.24099999999999999</v>
      </c>
      <c r="N1033" s="29">
        <v>3.6709999999999998</v>
      </c>
      <c r="O1033" s="29">
        <v>3.9120000000000004</v>
      </c>
    </row>
    <row r="1034" spans="1:15" x14ac:dyDescent="0.2">
      <c r="A1034" s="28">
        <v>43508.958333330833</v>
      </c>
      <c r="B1034" s="29">
        <v>1.6526666666666665</v>
      </c>
      <c r="C1034" s="29">
        <v>0.81933333333333336</v>
      </c>
      <c r="D1034" s="29">
        <v>0.79649999999999987</v>
      </c>
      <c r="E1034" s="29">
        <v>153.01504354360225</v>
      </c>
      <c r="F1034" s="29"/>
      <c r="G1034" s="29">
        <v>988</v>
      </c>
      <c r="H1034" s="29"/>
      <c r="I1034" s="29">
        <v>2.3591666666666664</v>
      </c>
      <c r="J1034" s="29">
        <v>7.2495000000000003</v>
      </c>
      <c r="K1034" s="29">
        <v>-0.33000000000000007</v>
      </c>
      <c r="L1034" s="29">
        <v>1.1035000000000001</v>
      </c>
      <c r="M1034" s="29">
        <v>0.37283333333333335</v>
      </c>
      <c r="N1034" s="29">
        <v>7.1401666666666657</v>
      </c>
      <c r="O1034" s="29">
        <v>7.5131666666666668</v>
      </c>
    </row>
    <row r="1035" spans="1:15" x14ac:dyDescent="0.2">
      <c r="A1035" s="28">
        <v>43508.999999997497</v>
      </c>
      <c r="B1035" s="29">
        <v>1.6228333333333333</v>
      </c>
      <c r="C1035" s="29">
        <v>1.0103333333333333</v>
      </c>
      <c r="D1035" s="29">
        <v>1.8525</v>
      </c>
      <c r="E1035" s="29">
        <v>29.745425935355822</v>
      </c>
      <c r="F1035" s="29"/>
      <c r="G1035" s="29">
        <v>988</v>
      </c>
      <c r="H1035" s="29"/>
      <c r="I1035" s="29">
        <v>2.2843333333333331</v>
      </c>
      <c r="J1035" s="29">
        <v>7.1536666666666662</v>
      </c>
      <c r="K1035" s="29">
        <v>1.9266666666666663</v>
      </c>
      <c r="L1035" s="29">
        <v>0.51083333333333347</v>
      </c>
      <c r="M1035" s="29">
        <v>0.10633333333333335</v>
      </c>
      <c r="N1035" s="29">
        <v>8.8676666666666666</v>
      </c>
      <c r="O1035" s="29">
        <v>8.9756666666666671</v>
      </c>
    </row>
    <row r="1036" spans="1:15" x14ac:dyDescent="0.2">
      <c r="A1036" s="28">
        <v>43509.041666664161</v>
      </c>
      <c r="B1036" s="29">
        <v>1.4279999999999999</v>
      </c>
      <c r="C1036" s="29">
        <v>1.054</v>
      </c>
      <c r="D1036" s="29">
        <v>3.6045000000000003</v>
      </c>
      <c r="E1036" s="29">
        <v>20.144946481906185</v>
      </c>
      <c r="F1036" s="29"/>
      <c r="G1036" s="29">
        <v>987.66666666666663</v>
      </c>
      <c r="H1036" s="29"/>
      <c r="I1036" s="29">
        <v>2.6311666666666667</v>
      </c>
      <c r="J1036" s="29">
        <v>7.7631666666666659</v>
      </c>
      <c r="K1036" s="29">
        <v>2.0028333333333337</v>
      </c>
      <c r="L1036" s="29">
        <v>0.45299999999999996</v>
      </c>
      <c r="M1036" s="29">
        <v>8.6333333333333331E-2</v>
      </c>
      <c r="N1036" s="29">
        <v>14.256666666666668</v>
      </c>
      <c r="O1036" s="29">
        <v>14.343333333333334</v>
      </c>
    </row>
    <row r="1037" spans="1:15" x14ac:dyDescent="0.2">
      <c r="A1037" s="28">
        <v>43509.083333330826</v>
      </c>
      <c r="B1037" s="29">
        <v>1.7428333333333335</v>
      </c>
      <c r="C1037" s="29">
        <v>1.5155000000000001</v>
      </c>
      <c r="D1037" s="29">
        <v>2.7781666666666673</v>
      </c>
      <c r="E1037" s="29">
        <v>340.97150791819217</v>
      </c>
      <c r="F1037" s="29"/>
      <c r="G1037" s="29">
        <v>987.83333333333337</v>
      </c>
      <c r="H1037" s="29"/>
      <c r="I1037" s="29">
        <v>2.4546666666666668</v>
      </c>
      <c r="J1037" s="29">
        <v>10.221666666666666</v>
      </c>
      <c r="K1037" s="29">
        <v>0.18733333333333324</v>
      </c>
      <c r="L1037" s="29">
        <v>0.71250000000000013</v>
      </c>
      <c r="M1037" s="29">
        <v>6.3E-2</v>
      </c>
      <c r="N1037" s="29">
        <v>2.8488333333333333</v>
      </c>
      <c r="O1037" s="29">
        <v>2.9126666666666665</v>
      </c>
    </row>
    <row r="1038" spans="1:15" x14ac:dyDescent="0.2">
      <c r="A1038" s="28">
        <v>43509.12499999749</v>
      </c>
      <c r="B1038" s="29">
        <v>1.9378333333333335</v>
      </c>
      <c r="C1038" s="29">
        <v>1.5410000000000001</v>
      </c>
      <c r="D1038" s="29">
        <v>1.6576666666666666</v>
      </c>
      <c r="E1038" s="29">
        <v>318.22043769746421</v>
      </c>
      <c r="F1038" s="29"/>
      <c r="G1038" s="29">
        <v>972</v>
      </c>
      <c r="H1038" s="29"/>
      <c r="I1038" s="29">
        <v>2.3480000000000003</v>
      </c>
      <c r="J1038" s="29">
        <v>9.6549999999999994</v>
      </c>
      <c r="K1038" s="29">
        <v>0.45550000000000013</v>
      </c>
      <c r="L1038" s="29">
        <v>0.40783333333333338</v>
      </c>
      <c r="M1038" s="29">
        <v>3.7499999999999999E-2</v>
      </c>
      <c r="N1038" s="29">
        <v>0.91299999999999992</v>
      </c>
      <c r="O1038" s="29">
        <v>0.95033333333333336</v>
      </c>
    </row>
    <row r="1039" spans="1:15" x14ac:dyDescent="0.2">
      <c r="A1039" s="28">
        <v>43509.166666664154</v>
      </c>
      <c r="B1039" s="29">
        <v>1.5820000000000001</v>
      </c>
      <c r="C1039" s="29">
        <v>0.54733333333333334</v>
      </c>
      <c r="D1039" s="29">
        <v>1.649</v>
      </c>
      <c r="E1039" s="29">
        <v>153.41934524060642</v>
      </c>
      <c r="F1039" s="29"/>
      <c r="G1039" s="29">
        <v>986.66666666666663</v>
      </c>
      <c r="H1039" s="29"/>
      <c r="I1039" s="29">
        <v>2.3493333333333335</v>
      </c>
      <c r="J1039" s="29">
        <v>8.711666666666666</v>
      </c>
      <c r="K1039" s="29">
        <v>0.39749999999999996</v>
      </c>
      <c r="L1039" s="29">
        <v>0.63083333333333336</v>
      </c>
      <c r="M1039" s="29">
        <v>9.4333333333333338E-2</v>
      </c>
      <c r="N1039" s="29">
        <v>2.5361666666666669</v>
      </c>
      <c r="O1039" s="29">
        <v>2.6306666666666669</v>
      </c>
    </row>
    <row r="1040" spans="1:15" x14ac:dyDescent="0.2">
      <c r="A1040" s="28">
        <v>43509.208333330818</v>
      </c>
      <c r="B1040" s="29">
        <v>1.5686666666666669</v>
      </c>
      <c r="C1040" s="29">
        <v>0.89483333333333315</v>
      </c>
      <c r="D1040" s="29">
        <v>1.7350000000000001</v>
      </c>
      <c r="E1040" s="29">
        <v>116.52536788399087</v>
      </c>
      <c r="F1040" s="29"/>
      <c r="G1040" s="29">
        <v>986.16666666666663</v>
      </c>
      <c r="H1040" s="29"/>
      <c r="I1040" s="29">
        <v>2.4251666666666662</v>
      </c>
      <c r="J1040" s="29">
        <v>7.519000000000001</v>
      </c>
      <c r="K1040" s="29">
        <v>0.62400000000000011</v>
      </c>
      <c r="L1040" s="29">
        <v>0.53333333333333344</v>
      </c>
      <c r="M1040" s="29">
        <v>3.4833333333333334E-2</v>
      </c>
      <c r="N1040" s="29">
        <v>2.3873333333333338</v>
      </c>
      <c r="O1040" s="29">
        <v>2.4224999999999999</v>
      </c>
    </row>
    <row r="1041" spans="1:15" x14ac:dyDescent="0.2">
      <c r="A1041" s="28">
        <v>43509.249999997483</v>
      </c>
      <c r="B1041" s="29">
        <v>1.0820000000000001</v>
      </c>
      <c r="C1041" s="29">
        <v>0.61716666666666664</v>
      </c>
      <c r="D1041" s="29">
        <v>1.0871666666666666</v>
      </c>
      <c r="E1041" s="29">
        <v>136.40502452562771</v>
      </c>
      <c r="F1041" s="29"/>
      <c r="G1041" s="29">
        <v>985.33333333333337</v>
      </c>
      <c r="H1041" s="29"/>
      <c r="I1041" s="29">
        <v>2.5086666666666666</v>
      </c>
      <c r="J1041" s="29">
        <v>6.8916666666666657</v>
      </c>
      <c r="K1041" s="29">
        <v>0.41283333333333339</v>
      </c>
      <c r="L1041" s="29">
        <v>1.0923333333333334</v>
      </c>
      <c r="M1041" s="29">
        <v>2.1438333333333337</v>
      </c>
      <c r="N1041" s="29">
        <v>31.248333333333335</v>
      </c>
      <c r="O1041" s="29">
        <v>33.395000000000003</v>
      </c>
    </row>
    <row r="1042" spans="1:15" x14ac:dyDescent="0.2">
      <c r="A1042" s="28">
        <v>43509.291666664147</v>
      </c>
      <c r="B1042" s="29">
        <v>0.38266666666666671</v>
      </c>
      <c r="C1042" s="29">
        <v>-9.4166666666666662E-2</v>
      </c>
      <c r="D1042" s="29">
        <v>0.94466666666666654</v>
      </c>
      <c r="E1042" s="29">
        <v>126.22620302811627</v>
      </c>
      <c r="F1042" s="29"/>
      <c r="G1042" s="29">
        <v>984.5</v>
      </c>
      <c r="H1042" s="29"/>
      <c r="I1042" s="29">
        <v>2.4748333333333332</v>
      </c>
      <c r="J1042" s="29">
        <v>7.1116666666666672</v>
      </c>
      <c r="K1042" s="29">
        <v>2.0883333333333334</v>
      </c>
      <c r="L1042" s="29">
        <v>4.0805000000000007</v>
      </c>
      <c r="M1042" s="29">
        <v>9.3044999999999991</v>
      </c>
      <c r="N1042" s="29">
        <v>46.978333333333332</v>
      </c>
      <c r="O1042" s="29">
        <v>56.280000000000008</v>
      </c>
    </row>
    <row r="1043" spans="1:15" x14ac:dyDescent="0.2">
      <c r="A1043" s="28">
        <v>43509.333333330811</v>
      </c>
      <c r="B1043" s="29">
        <v>0.35183333333333328</v>
      </c>
      <c r="C1043" s="29">
        <v>-0.20133333333333334</v>
      </c>
      <c r="D1043" s="29">
        <v>0.74183333333333346</v>
      </c>
      <c r="E1043" s="29">
        <v>90.24711473412242</v>
      </c>
      <c r="F1043" s="29"/>
      <c r="G1043" s="29">
        <v>983.66666666666663</v>
      </c>
      <c r="H1043" s="29"/>
      <c r="I1043" s="29">
        <v>3.0621666666666663</v>
      </c>
      <c r="J1043" s="29">
        <v>8.567499999999999</v>
      </c>
      <c r="K1043" s="29">
        <v>1.2650000000000003</v>
      </c>
      <c r="L1043" s="29">
        <v>1.1358333333333333</v>
      </c>
      <c r="M1043" s="29">
        <v>36.49316666666666</v>
      </c>
      <c r="N1043" s="29">
        <v>85.383333333333326</v>
      </c>
      <c r="O1043" s="29">
        <v>121.85000000000001</v>
      </c>
    </row>
    <row r="1044" spans="1:15" x14ac:dyDescent="0.2">
      <c r="A1044" s="28">
        <v>43509.374999997475</v>
      </c>
      <c r="B1044" s="29">
        <v>0.60383333333333333</v>
      </c>
      <c r="C1044" s="29">
        <v>-0.33650000000000002</v>
      </c>
      <c r="D1044" s="29">
        <v>0.49033333333333334</v>
      </c>
      <c r="E1044" s="29">
        <v>206.57288018765243</v>
      </c>
      <c r="F1044" s="29"/>
      <c r="G1044" s="29">
        <v>983</v>
      </c>
      <c r="H1044" s="29"/>
      <c r="I1044" s="29">
        <v>3.5094999999999996</v>
      </c>
      <c r="J1044" s="29">
        <v>10.368333333333332</v>
      </c>
      <c r="K1044" s="29">
        <v>2.407</v>
      </c>
      <c r="L1044" s="29">
        <v>0.97700000000000009</v>
      </c>
      <c r="M1044" s="29">
        <v>54.99666666666667</v>
      </c>
      <c r="N1044" s="29">
        <v>91.2</v>
      </c>
      <c r="O1044" s="29">
        <v>146.21666666666667</v>
      </c>
    </row>
    <row r="1045" spans="1:15" x14ac:dyDescent="0.2">
      <c r="A1045" s="28">
        <v>43509.416666664139</v>
      </c>
      <c r="B1045" s="29">
        <v>0.26933333333333337</v>
      </c>
      <c r="C1045" s="29">
        <v>-0.60633333333333328</v>
      </c>
      <c r="D1045" s="29">
        <v>1.4226666666666665</v>
      </c>
      <c r="E1045" s="29">
        <v>179.8594076955616</v>
      </c>
      <c r="F1045" s="29"/>
      <c r="G1045" s="29">
        <v>983</v>
      </c>
      <c r="H1045" s="29"/>
      <c r="I1045" s="29">
        <v>3.0173333333333332</v>
      </c>
      <c r="J1045" s="29">
        <v>9.0466666666666669</v>
      </c>
      <c r="K1045" s="29">
        <v>1.9139999999999997</v>
      </c>
      <c r="L1045" s="29">
        <v>1.1871666666666669</v>
      </c>
      <c r="M1045" s="29">
        <v>41.336666666666666</v>
      </c>
      <c r="N1045" s="29">
        <v>61.50333333333333</v>
      </c>
      <c r="O1045" s="29">
        <v>102.86</v>
      </c>
    </row>
    <row r="1046" spans="1:15" x14ac:dyDescent="0.2">
      <c r="A1046" s="28">
        <v>43509.458333330804</v>
      </c>
      <c r="B1046" s="29">
        <v>1.9008333333333332</v>
      </c>
      <c r="C1046" s="29">
        <v>0.2146666666666667</v>
      </c>
      <c r="D1046" s="29">
        <v>0.9195000000000001</v>
      </c>
      <c r="E1046" s="29">
        <v>159.61548933030346</v>
      </c>
      <c r="F1046" s="29"/>
      <c r="G1046" s="29">
        <v>983</v>
      </c>
      <c r="H1046" s="29"/>
      <c r="I1046" s="29">
        <v>3.1740000000000008</v>
      </c>
      <c r="J1046" s="29">
        <v>7.5404999999999989</v>
      </c>
      <c r="K1046" s="29">
        <v>2.9750000000000001</v>
      </c>
      <c r="L1046" s="29">
        <v>1.1688333333333334</v>
      </c>
      <c r="M1046" s="29">
        <v>6.4364999999999997</v>
      </c>
      <c r="N1046" s="29">
        <v>26.714999999999993</v>
      </c>
      <c r="O1046" s="29">
        <v>33.148333333333333</v>
      </c>
    </row>
    <row r="1047" spans="1:15" x14ac:dyDescent="0.2">
      <c r="A1047" s="28">
        <v>43509.499999997468</v>
      </c>
      <c r="B1047" s="29">
        <v>2.3144999999999998</v>
      </c>
      <c r="C1047" s="29">
        <v>1.7905</v>
      </c>
      <c r="D1047" s="29">
        <v>1.5818333333333332</v>
      </c>
      <c r="E1047" s="29">
        <v>39.861766148943822</v>
      </c>
      <c r="F1047" s="29"/>
      <c r="G1047" s="29">
        <v>983</v>
      </c>
      <c r="H1047" s="29"/>
      <c r="I1047" s="29">
        <v>2.4895</v>
      </c>
      <c r="J1047" s="29">
        <v>5.1356666666666664</v>
      </c>
      <c r="K1047" s="29">
        <v>1.9765000000000001</v>
      </c>
      <c r="L1047" s="29">
        <v>1.024</v>
      </c>
      <c r="M1047" s="29">
        <v>5.7346666666666666</v>
      </c>
      <c r="N1047" s="29">
        <v>18.406666666666666</v>
      </c>
      <c r="O1047" s="29">
        <v>24.141666666666666</v>
      </c>
    </row>
    <row r="1048" spans="1:15" x14ac:dyDescent="0.2">
      <c r="A1048" s="28">
        <v>43509.541666664132</v>
      </c>
      <c r="B1048" s="29">
        <v>2.4554999999999998</v>
      </c>
      <c r="C1048" s="29">
        <v>1.3581666666666667</v>
      </c>
      <c r="D1048" s="29">
        <v>3.0956666666666668</v>
      </c>
      <c r="E1048" s="29">
        <v>4.7106177488003995</v>
      </c>
      <c r="F1048" s="29"/>
      <c r="G1048" s="29">
        <v>982.66666666666663</v>
      </c>
      <c r="H1048" s="29"/>
      <c r="I1048" s="29">
        <v>2.4138333333333333</v>
      </c>
      <c r="J1048" s="29">
        <v>5.136166666666667</v>
      </c>
      <c r="K1048" s="29">
        <v>1.765333333333333</v>
      </c>
      <c r="L1048" s="29">
        <v>1.4723333333333333</v>
      </c>
      <c r="M1048" s="29">
        <v>10.016666666666667</v>
      </c>
      <c r="N1048" s="29">
        <v>24.626666666666665</v>
      </c>
      <c r="O1048" s="29">
        <v>34.641666666666673</v>
      </c>
    </row>
    <row r="1049" spans="1:15" x14ac:dyDescent="0.2">
      <c r="A1049" s="28">
        <v>43509.583333330796</v>
      </c>
      <c r="B1049" s="29">
        <v>2.4884999999999997</v>
      </c>
      <c r="C1049" s="29">
        <v>1.3308333333333335</v>
      </c>
      <c r="D1049" s="29">
        <v>4.0049999999999999</v>
      </c>
      <c r="E1049" s="29">
        <v>0.12525993435041322</v>
      </c>
      <c r="F1049" s="29"/>
      <c r="G1049" s="29">
        <v>982</v>
      </c>
      <c r="H1049" s="29"/>
      <c r="I1049" s="29">
        <v>1.9508333333333334</v>
      </c>
      <c r="J1049" s="29">
        <v>4.141166666666666</v>
      </c>
      <c r="K1049" s="29">
        <v>0.82333333333333347</v>
      </c>
      <c r="L1049" s="29">
        <v>1.4388333333333332</v>
      </c>
      <c r="M1049" s="29">
        <v>1.0919999999999999</v>
      </c>
      <c r="N1049" s="29">
        <v>4.5869999999999997</v>
      </c>
      <c r="O1049" s="29">
        <v>5.6796666666666669</v>
      </c>
    </row>
    <row r="1050" spans="1:15" x14ac:dyDescent="0.2">
      <c r="A1050" s="28">
        <v>43509.624999997461</v>
      </c>
      <c r="B1050" s="29">
        <v>1.7646666666666668</v>
      </c>
      <c r="C1050" s="29">
        <v>0.997</v>
      </c>
      <c r="D1050" s="29">
        <v>5.3326666666666664</v>
      </c>
      <c r="E1050" s="29">
        <v>6.9885825715576821</v>
      </c>
      <c r="F1050" s="29"/>
      <c r="G1050" s="29">
        <v>981.16666666666663</v>
      </c>
      <c r="H1050" s="29"/>
      <c r="I1050" s="29">
        <v>2.7090000000000001</v>
      </c>
      <c r="J1050" s="29">
        <v>4.7113333333333332</v>
      </c>
      <c r="K1050" s="29">
        <v>4.6818333333333335</v>
      </c>
      <c r="L1050" s="29">
        <v>0.48616666666666664</v>
      </c>
      <c r="M1050" s="29">
        <v>1.0158333333333331</v>
      </c>
      <c r="N1050" s="29">
        <v>6.3004999999999995</v>
      </c>
      <c r="O1050" s="29">
        <v>7.317333333333333</v>
      </c>
    </row>
    <row r="1051" spans="1:15" x14ac:dyDescent="0.2">
      <c r="A1051" s="28">
        <v>43509.666666664125</v>
      </c>
      <c r="B1051" s="29">
        <v>1.3796666666666664</v>
      </c>
      <c r="C1051" s="29">
        <v>0.73250000000000004</v>
      </c>
      <c r="D1051" s="29">
        <v>4.9803333333333333</v>
      </c>
      <c r="E1051" s="29">
        <v>359.88459490154133</v>
      </c>
      <c r="F1051" s="29"/>
      <c r="G1051" s="29">
        <v>981</v>
      </c>
      <c r="H1051" s="29"/>
      <c r="I1051" s="29">
        <v>2.8451666666666671</v>
      </c>
      <c r="J1051" s="29">
        <v>4.2088333333333336</v>
      </c>
      <c r="K1051" s="29">
        <v>3.6411666666666669</v>
      </c>
      <c r="L1051" s="29">
        <v>0.32499999999999984</v>
      </c>
      <c r="M1051" s="29">
        <v>0.35916666666666663</v>
      </c>
      <c r="N1051" s="29">
        <v>2.2185000000000001</v>
      </c>
      <c r="O1051" s="29">
        <v>2.5776666666666666</v>
      </c>
    </row>
    <row r="1052" spans="1:15" x14ac:dyDescent="0.2">
      <c r="A1052" s="28">
        <v>43509.708333330789</v>
      </c>
      <c r="B1052" s="29">
        <v>0.8736666666666667</v>
      </c>
      <c r="C1052" s="29">
        <v>0.53416666666666668</v>
      </c>
      <c r="D1052" s="29">
        <v>4.730833333333333</v>
      </c>
      <c r="E1052" s="29">
        <v>353.0338146914554</v>
      </c>
      <c r="F1052" s="29"/>
      <c r="G1052" s="29">
        <v>980.66666666666663</v>
      </c>
      <c r="H1052" s="29"/>
      <c r="I1052" s="29">
        <v>2.5165000000000002</v>
      </c>
      <c r="J1052" s="29">
        <v>4.0339999999999998</v>
      </c>
      <c r="K1052" s="29">
        <v>0.66733333333333333</v>
      </c>
      <c r="L1052" s="29">
        <v>0.60783333333333323</v>
      </c>
      <c r="M1052" s="29">
        <v>0.13183333333333333</v>
      </c>
      <c r="N1052" s="29">
        <v>0.51200000000000001</v>
      </c>
      <c r="O1052" s="29">
        <v>0.64383333333333337</v>
      </c>
    </row>
    <row r="1053" spans="1:15" x14ac:dyDescent="0.2">
      <c r="A1053" s="28">
        <v>43509.749999997453</v>
      </c>
      <c r="B1053" s="29">
        <v>0.63450000000000006</v>
      </c>
      <c r="C1053" s="29">
        <v>0.53816666666666668</v>
      </c>
      <c r="D1053" s="29">
        <v>4.942333333333333</v>
      </c>
      <c r="E1053" s="29">
        <v>340.51176505447307</v>
      </c>
      <c r="F1053" s="29"/>
      <c r="G1053" s="29">
        <v>966</v>
      </c>
      <c r="H1053" s="29"/>
      <c r="I1053" s="29">
        <v>2.8571666666666666</v>
      </c>
      <c r="J1053" s="29">
        <v>4.6623333333333337</v>
      </c>
      <c r="K1053" s="29">
        <v>8.8833333333333431E-2</v>
      </c>
      <c r="L1053" s="29">
        <v>0.25816666666666654</v>
      </c>
      <c r="M1053" s="29">
        <v>0.11499999999999999</v>
      </c>
      <c r="N1053" s="29">
        <v>0.35683333333333334</v>
      </c>
      <c r="O1053" s="29">
        <v>0.47199999999999998</v>
      </c>
    </row>
    <row r="1054" spans="1:15" x14ac:dyDescent="0.2">
      <c r="A1054" s="28">
        <v>43509.791666664118</v>
      </c>
      <c r="B1054" s="29">
        <v>1.0169999999999999</v>
      </c>
      <c r="C1054" s="29">
        <v>0.71433333333333338</v>
      </c>
      <c r="D1054" s="29">
        <v>4.694</v>
      </c>
      <c r="E1054" s="29">
        <v>354.10225777198934</v>
      </c>
      <c r="F1054" s="29"/>
      <c r="G1054" s="29">
        <v>981</v>
      </c>
      <c r="H1054" s="29"/>
      <c r="I1054" s="29">
        <v>2.6388333333333338</v>
      </c>
      <c r="J1054" s="29">
        <v>5.2738333333333323</v>
      </c>
      <c r="K1054" s="29">
        <v>0.40200000000000002</v>
      </c>
      <c r="L1054" s="29">
        <v>0.5645</v>
      </c>
      <c r="M1054" s="29">
        <v>9.4333333333333338E-2</v>
      </c>
      <c r="N1054" s="29">
        <v>0.34299999999999997</v>
      </c>
      <c r="O1054" s="29">
        <v>0.43716666666666665</v>
      </c>
    </row>
    <row r="1055" spans="1:15" x14ac:dyDescent="0.2">
      <c r="A1055" s="28">
        <v>43509.833333330782</v>
      </c>
      <c r="B1055" s="29">
        <v>1.1121666666666665</v>
      </c>
      <c r="C1055" s="29">
        <v>0.99783333333333335</v>
      </c>
      <c r="D1055" s="29">
        <v>4.182666666666667</v>
      </c>
      <c r="E1055" s="29">
        <v>334.08271084128313</v>
      </c>
      <c r="F1055" s="29"/>
      <c r="G1055" s="29">
        <v>981.66666666666663</v>
      </c>
      <c r="H1055" s="29"/>
      <c r="I1055" s="29">
        <v>2.4588333333333332</v>
      </c>
      <c r="J1055" s="29">
        <v>5.3046666666666669</v>
      </c>
      <c r="K1055" s="29">
        <v>-0.27233333333333332</v>
      </c>
      <c r="L1055" s="29">
        <v>0.75116666666666676</v>
      </c>
      <c r="M1055" s="29">
        <v>0.28933333333333333</v>
      </c>
      <c r="N1055" s="29">
        <v>7.543166666666667</v>
      </c>
      <c r="O1055" s="29">
        <v>7.8326666666666673</v>
      </c>
    </row>
    <row r="1056" spans="1:15" x14ac:dyDescent="0.2">
      <c r="A1056" s="28">
        <v>43509.874999997446</v>
      </c>
      <c r="B1056" s="29">
        <v>0.85616666666666674</v>
      </c>
      <c r="C1056" s="29">
        <v>1.1096666666666668</v>
      </c>
      <c r="D1056" s="29">
        <v>2.2750000000000004</v>
      </c>
      <c r="E1056" s="29">
        <v>305.17888641635142</v>
      </c>
      <c r="F1056" s="29"/>
      <c r="G1056" s="29">
        <v>967.33333333333337</v>
      </c>
      <c r="H1056" s="29"/>
      <c r="I1056" s="29">
        <v>2.5325000000000002</v>
      </c>
      <c r="J1056" s="29">
        <v>5.5348333333333324</v>
      </c>
      <c r="K1056" s="29">
        <v>1.127</v>
      </c>
      <c r="L1056" s="29">
        <v>0.78499999999999992</v>
      </c>
      <c r="M1056" s="29">
        <v>13.251833333333332</v>
      </c>
      <c r="N1056" s="29">
        <v>31.815000000000001</v>
      </c>
      <c r="O1056" s="29">
        <v>45.068333333333328</v>
      </c>
    </row>
    <row r="1057" spans="1:15" x14ac:dyDescent="0.2">
      <c r="A1057" s="28">
        <v>43509.91666666411</v>
      </c>
      <c r="B1057" s="29">
        <v>1.0728333333333333</v>
      </c>
      <c r="C1057" s="29">
        <v>0.50266666666666671</v>
      </c>
      <c r="D1057" s="29">
        <v>2.9973333333333336</v>
      </c>
      <c r="E1057" s="29">
        <v>213.47547776097815</v>
      </c>
      <c r="F1057" s="29"/>
      <c r="G1057" s="29">
        <v>983.33333333333337</v>
      </c>
      <c r="H1057" s="29"/>
      <c r="I1057" s="29">
        <v>2.35</v>
      </c>
      <c r="J1057" s="29">
        <v>5.4171666666666667</v>
      </c>
      <c r="K1057" s="29">
        <v>0.63883333333333336</v>
      </c>
      <c r="L1057" s="29">
        <v>0.83099999999999974</v>
      </c>
      <c r="M1057" s="29">
        <v>3.3501666666666665</v>
      </c>
      <c r="N1057" s="29">
        <v>13.936666666666666</v>
      </c>
      <c r="O1057" s="29">
        <v>17.284833333333331</v>
      </c>
    </row>
    <row r="1058" spans="1:15" x14ac:dyDescent="0.2">
      <c r="A1058" s="28">
        <v>43509.958333330775</v>
      </c>
      <c r="B1058" s="29">
        <v>2.2636666666666669</v>
      </c>
      <c r="C1058" s="29">
        <v>1.0429999999999999</v>
      </c>
      <c r="D1058" s="29">
        <v>3.9090000000000003</v>
      </c>
      <c r="E1058" s="29">
        <v>242.27412603551443</v>
      </c>
      <c r="F1058" s="29"/>
      <c r="G1058" s="29">
        <v>984.66666666666663</v>
      </c>
      <c r="H1058" s="29"/>
      <c r="I1058" s="29">
        <v>2.2886666666666664</v>
      </c>
      <c r="J1058" s="29">
        <v>5.0306666666666677</v>
      </c>
      <c r="K1058" s="29">
        <v>0.41433333333333333</v>
      </c>
      <c r="L1058" s="29">
        <v>0.66366666666666663</v>
      </c>
      <c r="M1058" s="29">
        <v>0.25933333333333336</v>
      </c>
      <c r="N1058" s="29">
        <v>2.7575000000000003</v>
      </c>
      <c r="O1058" s="29">
        <v>3.0166666666666671</v>
      </c>
    </row>
    <row r="1059" spans="1:15" x14ac:dyDescent="0.2">
      <c r="A1059" s="28">
        <v>43509.999999997439</v>
      </c>
      <c r="B1059" s="29">
        <v>2.7041666666666662</v>
      </c>
      <c r="C1059" s="29">
        <v>2.0366666666666666</v>
      </c>
      <c r="D1059" s="29">
        <v>6.5066666666666668</v>
      </c>
      <c r="E1059" s="29">
        <v>291.00003048697437</v>
      </c>
      <c r="F1059" s="29"/>
      <c r="G1059" s="29">
        <v>956</v>
      </c>
      <c r="H1059" s="29"/>
      <c r="I1059" s="29">
        <v>2.4901666666666666</v>
      </c>
      <c r="J1059" s="29">
        <v>5.5268333333333333</v>
      </c>
      <c r="K1059" s="29">
        <v>0.13633333333333342</v>
      </c>
      <c r="L1059" s="29">
        <v>0.76566666666666672</v>
      </c>
      <c r="M1059" s="29">
        <v>3.3666666666666671E-2</v>
      </c>
      <c r="N1059" s="29">
        <v>0.34949999999999998</v>
      </c>
      <c r="O1059" s="29">
        <v>0.38316666666666666</v>
      </c>
    </row>
    <row r="1060" spans="1:15" x14ac:dyDescent="0.2">
      <c r="A1060" s="28">
        <v>43510.041666664103</v>
      </c>
      <c r="B1060" s="29">
        <v>2.5571666666666668</v>
      </c>
      <c r="C1060" s="29">
        <v>1.5783333333333331</v>
      </c>
      <c r="D1060" s="29">
        <v>5.3760000000000003</v>
      </c>
      <c r="E1060" s="29">
        <v>278.98647274798157</v>
      </c>
      <c r="F1060" s="29"/>
      <c r="G1060" s="29">
        <v>987.5</v>
      </c>
      <c r="H1060" s="29"/>
      <c r="I1060" s="29">
        <v>2.5268333333333337</v>
      </c>
      <c r="J1060" s="29">
        <v>5.5553333333333335</v>
      </c>
      <c r="K1060" s="29">
        <v>0.8194999999999999</v>
      </c>
      <c r="L1060" s="29">
        <v>0.61316666666666664</v>
      </c>
      <c r="M1060" s="29">
        <v>5.7999999999999996E-2</v>
      </c>
      <c r="N1060" s="29">
        <v>0.39016666666666672</v>
      </c>
      <c r="O1060" s="29">
        <v>0.44799999999999995</v>
      </c>
    </row>
    <row r="1061" spans="1:15" x14ac:dyDescent="0.2">
      <c r="A1061" s="28">
        <v>43510.083333330767</v>
      </c>
      <c r="B1061" s="29">
        <v>0.17283333333333337</v>
      </c>
      <c r="C1061" s="29">
        <v>-1.2470000000000001</v>
      </c>
      <c r="D1061" s="29">
        <v>3.5534999999999997</v>
      </c>
      <c r="E1061" s="29">
        <v>184.17006544756083</v>
      </c>
      <c r="F1061" s="29"/>
      <c r="G1061" s="29">
        <v>988.5</v>
      </c>
      <c r="H1061" s="29"/>
      <c r="I1061" s="29">
        <v>2.1361666666666665</v>
      </c>
      <c r="J1061" s="29">
        <v>4.4333333333333327</v>
      </c>
      <c r="K1061" s="29">
        <v>1.5898333333333334</v>
      </c>
      <c r="L1061" s="29">
        <v>0.60016666666666674</v>
      </c>
      <c r="M1061" s="29">
        <v>0.2568333333333333</v>
      </c>
      <c r="N1061" s="29">
        <v>1.7228333333333332</v>
      </c>
      <c r="O1061" s="29">
        <v>1.9800000000000002</v>
      </c>
    </row>
    <row r="1062" spans="1:15" x14ac:dyDescent="0.2">
      <c r="A1062" s="28">
        <v>43510.124999997432</v>
      </c>
      <c r="B1062" s="29">
        <v>0.24333333333333332</v>
      </c>
      <c r="C1062" s="29">
        <v>-1.672666666666667</v>
      </c>
      <c r="D1062" s="29">
        <v>2.8066666666666671</v>
      </c>
      <c r="E1062" s="29">
        <v>169.24454338757943</v>
      </c>
      <c r="F1062" s="29"/>
      <c r="G1062" s="29">
        <v>989.16666666666663</v>
      </c>
      <c r="H1062" s="29"/>
      <c r="I1062" s="29">
        <v>2.3041666666666667</v>
      </c>
      <c r="J1062" s="29">
        <v>5.0740000000000007</v>
      </c>
      <c r="K1062" s="29">
        <v>1.4323333333333335</v>
      </c>
      <c r="L1062" s="29">
        <v>-0.40399999999999997</v>
      </c>
      <c r="M1062" s="29">
        <v>4.0500000000000001E-2</v>
      </c>
      <c r="N1062" s="29">
        <v>0.65633333333333332</v>
      </c>
      <c r="O1062" s="29">
        <v>0.69650000000000001</v>
      </c>
    </row>
    <row r="1063" spans="1:15" x14ac:dyDescent="0.2">
      <c r="A1063" s="28">
        <v>43510.166666664096</v>
      </c>
      <c r="B1063" s="29">
        <v>0.72449999999999992</v>
      </c>
      <c r="C1063" s="29">
        <v>-1.4183333333333332</v>
      </c>
      <c r="D1063" s="29">
        <v>2.1531666666666669</v>
      </c>
      <c r="E1063" s="29">
        <v>162.53485117784152</v>
      </c>
      <c r="F1063" s="29"/>
      <c r="G1063" s="29">
        <v>974.83333333333337</v>
      </c>
      <c r="H1063" s="29"/>
      <c r="I1063" s="29">
        <v>2.2821666666666669</v>
      </c>
      <c r="J1063" s="29">
        <v>5.1535000000000002</v>
      </c>
      <c r="K1063" s="29">
        <v>-0.20366666666666666</v>
      </c>
      <c r="L1063" s="29">
        <v>0.85883333333333334</v>
      </c>
      <c r="M1063" s="29">
        <v>8.8333333333333337E-3</v>
      </c>
      <c r="N1063" s="29">
        <v>0.75050000000000006</v>
      </c>
      <c r="O1063" s="29">
        <v>0.75950000000000006</v>
      </c>
    </row>
    <row r="1064" spans="1:15" x14ac:dyDescent="0.2">
      <c r="A1064" s="28">
        <v>43510.20833333076</v>
      </c>
      <c r="B1064" s="29">
        <v>1.627</v>
      </c>
      <c r="C1064" s="29">
        <v>-0.41949999999999998</v>
      </c>
      <c r="D1064" s="29">
        <v>2.1560000000000001</v>
      </c>
      <c r="E1064" s="29">
        <v>148.78640079594248</v>
      </c>
      <c r="F1064" s="29"/>
      <c r="G1064" s="29">
        <v>990</v>
      </c>
      <c r="H1064" s="29"/>
      <c r="I1064" s="29">
        <v>2.3546666666666667</v>
      </c>
      <c r="J1064" s="29">
        <v>4.5914999999999999</v>
      </c>
      <c r="K1064" s="29">
        <v>0.87333333333333329</v>
      </c>
      <c r="L1064" s="29">
        <v>0.86683333333333334</v>
      </c>
      <c r="M1064" s="29">
        <v>1.8833333333333334E-2</v>
      </c>
      <c r="N1064" s="29">
        <v>0.74266666666666659</v>
      </c>
      <c r="O1064" s="29">
        <v>0.76200000000000001</v>
      </c>
    </row>
    <row r="1065" spans="1:15" x14ac:dyDescent="0.2">
      <c r="A1065" s="28">
        <v>43510.249999997424</v>
      </c>
      <c r="B1065" s="29">
        <v>1.8505</v>
      </c>
      <c r="C1065" s="29">
        <v>-8.4999999999999989E-3</v>
      </c>
      <c r="D1065" s="29">
        <v>2.64</v>
      </c>
      <c r="E1065" s="29">
        <v>146.84984128351041</v>
      </c>
      <c r="F1065" s="29"/>
      <c r="G1065" s="29">
        <v>991</v>
      </c>
      <c r="H1065" s="29"/>
      <c r="I1065" s="29">
        <v>2.4583333333333335</v>
      </c>
      <c r="J1065" s="29">
        <v>4.1260000000000003</v>
      </c>
      <c r="K1065" s="29">
        <v>0.34600000000000009</v>
      </c>
      <c r="L1065" s="29">
        <v>0.92933333333333334</v>
      </c>
      <c r="M1065" s="29">
        <v>0.13283333333333333</v>
      </c>
      <c r="N1065" s="29">
        <v>3.9186666666666667</v>
      </c>
      <c r="O1065" s="29">
        <v>4.0516666666666667</v>
      </c>
    </row>
    <row r="1066" spans="1:15" x14ac:dyDescent="0.2">
      <c r="A1066" s="28">
        <v>43510.291666664089</v>
      </c>
      <c r="B1066" s="29">
        <v>1.0555000000000001</v>
      </c>
      <c r="C1066" s="29">
        <v>-1.4666666666666661E-2</v>
      </c>
      <c r="D1066" s="29">
        <v>1.6226666666666665</v>
      </c>
      <c r="E1066" s="29">
        <v>157.01687621410679</v>
      </c>
      <c r="F1066" s="29"/>
      <c r="G1066" s="29">
        <v>992</v>
      </c>
      <c r="H1066" s="29"/>
      <c r="I1066" s="29">
        <v>2.7266666666666666</v>
      </c>
      <c r="J1066" s="29">
        <v>4.6820000000000004</v>
      </c>
      <c r="K1066" s="29">
        <v>0.66216666666666679</v>
      </c>
      <c r="L1066" s="29">
        <v>0.79283333333333328</v>
      </c>
      <c r="M1066" s="29">
        <v>4.3801666666666668</v>
      </c>
      <c r="N1066" s="29">
        <v>21.798333333333332</v>
      </c>
      <c r="O1066" s="29">
        <v>26.176666666666666</v>
      </c>
    </row>
    <row r="1067" spans="1:15" x14ac:dyDescent="0.2">
      <c r="A1067" s="28">
        <v>43510.333333330753</v>
      </c>
      <c r="B1067" s="29">
        <v>1.4133333333333333</v>
      </c>
      <c r="C1067" s="29">
        <v>0.48549999999999999</v>
      </c>
      <c r="D1067" s="29">
        <v>2.1868333333333339</v>
      </c>
      <c r="E1067" s="29">
        <v>133.65890322886963</v>
      </c>
      <c r="F1067" s="29"/>
      <c r="G1067" s="29">
        <v>992.66666666666663</v>
      </c>
      <c r="H1067" s="29"/>
      <c r="I1067" s="29">
        <v>2.802</v>
      </c>
      <c r="J1067" s="29">
        <v>4.5828333333333333</v>
      </c>
      <c r="K1067" s="29">
        <v>0.83916666666666662</v>
      </c>
      <c r="L1067" s="29">
        <v>0.69000000000000017</v>
      </c>
      <c r="M1067" s="29">
        <v>6.0521666666666674</v>
      </c>
      <c r="N1067" s="29">
        <v>35.906666666666666</v>
      </c>
      <c r="O1067" s="29">
        <v>41.961666666666666</v>
      </c>
    </row>
    <row r="1068" spans="1:15" x14ac:dyDescent="0.2">
      <c r="A1068" s="28">
        <v>43510.374999997417</v>
      </c>
      <c r="B1068" s="29">
        <v>1.6206666666666667</v>
      </c>
      <c r="C1068" s="29">
        <v>0.54016666666666657</v>
      </c>
      <c r="D1068" s="29">
        <v>0.93866666666666665</v>
      </c>
      <c r="E1068" s="29">
        <v>154.7031421281734</v>
      </c>
      <c r="F1068" s="29"/>
      <c r="G1068" s="29">
        <v>993.16666666666663</v>
      </c>
      <c r="H1068" s="29"/>
      <c r="I1068" s="29">
        <v>2.847</v>
      </c>
      <c r="J1068" s="29">
        <v>4.6333333333333337</v>
      </c>
      <c r="K1068" s="29">
        <v>0.15583333333333338</v>
      </c>
      <c r="L1068" s="29">
        <v>1.0675000000000001</v>
      </c>
      <c r="M1068" s="29">
        <v>1.1535</v>
      </c>
      <c r="N1068" s="29">
        <v>15.04</v>
      </c>
      <c r="O1068" s="29">
        <v>16.191666666666666</v>
      </c>
    </row>
    <row r="1069" spans="1:15" x14ac:dyDescent="0.2">
      <c r="A1069" s="28">
        <v>43510.416666664081</v>
      </c>
      <c r="B1069" s="29">
        <v>1.5256666666666667</v>
      </c>
      <c r="C1069" s="29">
        <v>0.51233333333333331</v>
      </c>
      <c r="D1069" s="29">
        <v>4.4733333333333327</v>
      </c>
      <c r="E1069" s="29">
        <v>186.7567154295663</v>
      </c>
      <c r="F1069" s="29"/>
      <c r="G1069" s="29">
        <v>994.33333333333337</v>
      </c>
      <c r="H1069" s="29"/>
      <c r="I1069" s="29">
        <v>2.9836666666666667</v>
      </c>
      <c r="J1069" s="29">
        <v>5.1584999999999992</v>
      </c>
      <c r="K1069" s="29">
        <v>1.2130000000000001</v>
      </c>
      <c r="L1069" s="29">
        <v>0.12049999999999994</v>
      </c>
      <c r="M1069" s="29">
        <v>3.6451666666666664</v>
      </c>
      <c r="N1069" s="29">
        <v>22.778333333333336</v>
      </c>
      <c r="O1069" s="29">
        <v>26.423333333333332</v>
      </c>
    </row>
    <row r="1070" spans="1:15" x14ac:dyDescent="0.2">
      <c r="A1070" s="28">
        <v>43510.458333330746</v>
      </c>
      <c r="B1070" s="29">
        <v>1.4388333333333332</v>
      </c>
      <c r="C1070" s="29">
        <v>0.43283333333333324</v>
      </c>
      <c r="D1070" s="29">
        <v>4.487333333333333</v>
      </c>
      <c r="E1070" s="29">
        <v>169.60888576119726</v>
      </c>
      <c r="F1070" s="29"/>
      <c r="G1070" s="29">
        <v>995</v>
      </c>
      <c r="H1070" s="29"/>
      <c r="I1070" s="29">
        <v>2.9533333333333331</v>
      </c>
      <c r="J1070" s="29">
        <v>4.842833333333334</v>
      </c>
      <c r="K1070" s="29">
        <v>1.2258333333333331</v>
      </c>
      <c r="L1070" s="29">
        <v>0.32400000000000018</v>
      </c>
      <c r="M1070" s="29">
        <v>3.3729999999999998</v>
      </c>
      <c r="N1070" s="29">
        <v>18.266666666666669</v>
      </c>
      <c r="O1070" s="29">
        <v>21.64</v>
      </c>
    </row>
    <row r="1071" spans="1:15" x14ac:dyDescent="0.2">
      <c r="A1071" s="28">
        <v>43510.49999999741</v>
      </c>
      <c r="B1071" s="29">
        <v>2.5956666666666668</v>
      </c>
      <c r="C1071" s="29">
        <v>0.52816666666666667</v>
      </c>
      <c r="D1071" s="29">
        <v>4.2303333333333333</v>
      </c>
      <c r="E1071" s="29">
        <v>163.91639551499688</v>
      </c>
      <c r="F1071" s="29"/>
      <c r="G1071" s="29">
        <v>995.33333333333337</v>
      </c>
      <c r="H1071" s="29"/>
      <c r="I1071" s="29">
        <v>2.7584999999999997</v>
      </c>
      <c r="J1071" s="29">
        <v>3.7069999999999994</v>
      </c>
      <c r="K1071" s="29">
        <v>0.92566666666666642</v>
      </c>
      <c r="L1071" s="29">
        <v>1.6390000000000002</v>
      </c>
      <c r="M1071" s="29">
        <v>2.6758333333333333</v>
      </c>
      <c r="N1071" s="29">
        <v>7.4698333333333329</v>
      </c>
      <c r="O1071" s="29">
        <v>10.144833333333333</v>
      </c>
    </row>
    <row r="1072" spans="1:15" x14ac:dyDescent="0.2">
      <c r="A1072" s="28">
        <v>43510.541666664074</v>
      </c>
      <c r="B1072" s="29">
        <v>2.7728333333333333</v>
      </c>
      <c r="C1072" s="29">
        <v>1.2758333333333334</v>
      </c>
      <c r="D1072" s="29">
        <v>2.6659999999999999</v>
      </c>
      <c r="E1072" s="29">
        <v>146.61946284648249</v>
      </c>
      <c r="F1072" s="29"/>
      <c r="G1072" s="29">
        <v>996</v>
      </c>
      <c r="H1072" s="29"/>
      <c r="I1072" s="29">
        <v>2.5226666666666664</v>
      </c>
      <c r="J1072" s="29">
        <v>3.0728333333333331</v>
      </c>
      <c r="K1072" s="29">
        <v>0.50116666666666654</v>
      </c>
      <c r="L1072" s="29">
        <v>0.92100000000000004</v>
      </c>
      <c r="M1072" s="29">
        <v>3.3526666666666665</v>
      </c>
      <c r="N1072" s="29">
        <v>8.6233333333333331</v>
      </c>
      <c r="O1072" s="29">
        <v>11.977166666666667</v>
      </c>
    </row>
    <row r="1073" spans="1:15" x14ac:dyDescent="0.2">
      <c r="A1073" s="28">
        <v>43510.583333330738</v>
      </c>
      <c r="B1073" s="29">
        <v>3.0371666666666663</v>
      </c>
      <c r="C1073" s="29">
        <v>1.9880000000000002</v>
      </c>
      <c r="D1073" s="29">
        <v>3.699666666666666</v>
      </c>
      <c r="E1073" s="29">
        <v>138.88386942151081</v>
      </c>
      <c r="F1073" s="29"/>
      <c r="G1073" s="29">
        <v>996</v>
      </c>
      <c r="H1073" s="29"/>
      <c r="I1073" s="29">
        <v>2.3881666666666668</v>
      </c>
      <c r="J1073" s="29">
        <v>2.8520000000000003</v>
      </c>
      <c r="K1073" s="29">
        <v>-2.7833333333333377E-2</v>
      </c>
      <c r="L1073" s="29">
        <v>0.60566666666666635</v>
      </c>
      <c r="M1073" s="29">
        <v>2.6150000000000002</v>
      </c>
      <c r="N1073" s="29">
        <v>10.095666666666666</v>
      </c>
      <c r="O1073" s="29">
        <v>12.711666666666666</v>
      </c>
    </row>
    <row r="1074" spans="1:15" x14ac:dyDescent="0.2">
      <c r="A1074" s="28">
        <v>43510.624999997402</v>
      </c>
      <c r="B1074" s="29">
        <v>2.8796666666666666</v>
      </c>
      <c r="C1074" s="29">
        <v>1.6535</v>
      </c>
      <c r="D1074" s="29">
        <v>3.0606666666666666</v>
      </c>
      <c r="E1074" s="29">
        <v>256.0654307600596</v>
      </c>
      <c r="F1074" s="29"/>
      <c r="G1074" s="29">
        <v>996</v>
      </c>
      <c r="H1074" s="29"/>
      <c r="I1074" s="29">
        <v>2.597</v>
      </c>
      <c r="J1074" s="29">
        <v>3.7550000000000003</v>
      </c>
      <c r="K1074" s="29">
        <v>1.1576666666666666</v>
      </c>
      <c r="L1074" s="29">
        <v>0.27916666666666667</v>
      </c>
      <c r="M1074" s="29">
        <v>1.6541666666666668</v>
      </c>
      <c r="N1074" s="29">
        <v>6.9478333333333318</v>
      </c>
      <c r="O1074" s="29">
        <v>8.6023333333333341</v>
      </c>
    </row>
    <row r="1075" spans="1:15" x14ac:dyDescent="0.2">
      <c r="A1075" s="28">
        <v>43510.666666664067</v>
      </c>
      <c r="B1075" s="29">
        <v>2.2598333333333334</v>
      </c>
      <c r="C1075" s="29">
        <v>1.6958333333333335</v>
      </c>
      <c r="D1075" s="29">
        <v>0.87900000000000011</v>
      </c>
      <c r="E1075" s="29">
        <v>86.30510966163061</v>
      </c>
      <c r="F1075" s="29"/>
      <c r="G1075" s="29">
        <v>996</v>
      </c>
      <c r="H1075" s="29"/>
      <c r="I1075" s="29">
        <v>2.6821666666666668</v>
      </c>
      <c r="J1075" s="29">
        <v>4.3551666666666664</v>
      </c>
      <c r="K1075" s="29">
        <v>2.1736666666666662</v>
      </c>
      <c r="L1075" s="29">
        <v>-0.22183333333333333</v>
      </c>
      <c r="M1075" s="29">
        <v>9.9543333333333326</v>
      </c>
      <c r="N1075" s="29">
        <v>29.802666666666667</v>
      </c>
      <c r="O1075" s="29">
        <v>39.762</v>
      </c>
    </row>
    <row r="1076" spans="1:15" x14ac:dyDescent="0.2">
      <c r="A1076" s="28">
        <v>43510.708333330731</v>
      </c>
      <c r="B1076" s="29">
        <v>2.4058333333333333</v>
      </c>
      <c r="C1076" s="29">
        <v>1.8869999999999998</v>
      </c>
      <c r="D1076" s="29">
        <v>2.7193333333333332</v>
      </c>
      <c r="E1076" s="29">
        <v>131.4627962069101</v>
      </c>
      <c r="F1076" s="29"/>
      <c r="G1076" s="29">
        <v>996</v>
      </c>
      <c r="H1076" s="29"/>
      <c r="I1076" s="29">
        <v>2.4008333333333334</v>
      </c>
      <c r="J1076" s="29">
        <v>3.9885000000000002</v>
      </c>
      <c r="K1076" s="29">
        <v>1.3230000000000002</v>
      </c>
      <c r="L1076" s="29">
        <v>0.22766666666666679</v>
      </c>
      <c r="M1076" s="29">
        <v>2.3991666666666664</v>
      </c>
      <c r="N1076" s="29">
        <v>13.705833333333333</v>
      </c>
      <c r="O1076" s="29">
        <v>16.105833333333333</v>
      </c>
    </row>
    <row r="1077" spans="1:15" x14ac:dyDescent="0.2">
      <c r="A1077" s="28">
        <v>43510.749999997395</v>
      </c>
      <c r="B1077" s="29">
        <v>2.6243333333333334</v>
      </c>
      <c r="C1077" s="29">
        <v>1.6853333333333333</v>
      </c>
      <c r="D1077" s="29">
        <v>3.5671666666666666</v>
      </c>
      <c r="E1077" s="29">
        <v>158.29005035536005</v>
      </c>
      <c r="F1077" s="29"/>
      <c r="G1077" s="29">
        <v>996</v>
      </c>
      <c r="H1077" s="29"/>
      <c r="I1077" s="29">
        <v>2.6453333333333333</v>
      </c>
      <c r="J1077" s="29">
        <v>5.3398333333333339</v>
      </c>
      <c r="K1077" s="29">
        <v>0.63416666666666655</v>
      </c>
      <c r="L1077" s="29">
        <v>0.5738333333333332</v>
      </c>
      <c r="M1077" s="29">
        <v>2.8403333333333332</v>
      </c>
      <c r="N1077" s="29">
        <v>9.9886666666666653</v>
      </c>
      <c r="O1077" s="29">
        <v>12.828166666666668</v>
      </c>
    </row>
    <row r="1078" spans="1:15" x14ac:dyDescent="0.2">
      <c r="A1078" s="28">
        <v>43510.791666664059</v>
      </c>
      <c r="B1078" s="29">
        <v>2.7749999999999999</v>
      </c>
      <c r="C1078" s="29">
        <v>2.0718333333333336</v>
      </c>
      <c r="D1078" s="29">
        <v>5.6188333333333338</v>
      </c>
      <c r="E1078" s="29">
        <v>162.27762005714197</v>
      </c>
      <c r="F1078" s="29"/>
      <c r="G1078" s="29">
        <v>996</v>
      </c>
      <c r="H1078" s="29"/>
      <c r="I1078" s="29">
        <v>2.5598333333333332</v>
      </c>
      <c r="J1078" s="29">
        <v>4.6303333333333327</v>
      </c>
      <c r="K1078" s="29">
        <v>0.96466666666666678</v>
      </c>
      <c r="L1078" s="29">
        <v>0.20899999999999996</v>
      </c>
      <c r="M1078" s="29">
        <v>1.7763333333333333</v>
      </c>
      <c r="N1078" s="29">
        <v>4.3206666666666669</v>
      </c>
      <c r="O1078" s="29">
        <v>6.0970000000000004</v>
      </c>
    </row>
    <row r="1079" spans="1:15" x14ac:dyDescent="0.2">
      <c r="A1079" s="28">
        <v>43510.833333330724</v>
      </c>
      <c r="B1079" s="29">
        <v>2.2226666666666666</v>
      </c>
      <c r="C1079" s="29">
        <v>1.2783333333333333</v>
      </c>
      <c r="D1079" s="29">
        <v>4.4591666666666665</v>
      </c>
      <c r="E1079" s="29">
        <v>159.67151617626902</v>
      </c>
      <c r="F1079" s="29"/>
      <c r="G1079" s="29">
        <v>996.16666666666663</v>
      </c>
      <c r="H1079" s="29"/>
      <c r="I1079" s="29">
        <v>2.3406666666666669</v>
      </c>
      <c r="J1079" s="29">
        <v>3.9423333333333335</v>
      </c>
      <c r="K1079" s="29">
        <v>5.2333333333333343E-2</v>
      </c>
      <c r="L1079" s="29">
        <v>1.3676666666666666</v>
      </c>
      <c r="M1079" s="29">
        <v>1.2401666666666669</v>
      </c>
      <c r="N1079" s="29">
        <v>3.1859999999999999</v>
      </c>
      <c r="O1079" s="29">
        <v>4.4256666666666673</v>
      </c>
    </row>
    <row r="1080" spans="1:15" x14ac:dyDescent="0.2">
      <c r="A1080" s="28">
        <v>43510.874999997388</v>
      </c>
      <c r="B1080" s="29">
        <v>2.3718333333333335</v>
      </c>
      <c r="C1080" s="29">
        <v>1.6786666666666665</v>
      </c>
      <c r="D1080" s="29">
        <v>6.8521666666666663</v>
      </c>
      <c r="E1080" s="29">
        <v>177.95277595164364</v>
      </c>
      <c r="F1080" s="29"/>
      <c r="G1080" s="29">
        <v>980.66666666666663</v>
      </c>
      <c r="H1080" s="29"/>
      <c r="I1080" s="29">
        <v>2.5686666666666667</v>
      </c>
      <c r="J1080" s="29">
        <v>4.405333333333334</v>
      </c>
      <c r="K1080" s="29">
        <v>0.84800000000000009</v>
      </c>
      <c r="L1080" s="29">
        <v>0.80033333333333334</v>
      </c>
      <c r="M1080" s="29">
        <v>1.0596666666666665</v>
      </c>
      <c r="N1080" s="29">
        <v>2.1285000000000003</v>
      </c>
      <c r="O1080" s="29">
        <v>3.1883333333333339</v>
      </c>
    </row>
    <row r="1081" spans="1:15" x14ac:dyDescent="0.2">
      <c r="A1081" s="28">
        <v>43510.916666664052</v>
      </c>
      <c r="B1081" s="29">
        <v>2.3839999999999999</v>
      </c>
      <c r="C1081" s="29">
        <v>1.36</v>
      </c>
      <c r="D1081" s="29">
        <v>2.4456666666666664</v>
      </c>
      <c r="E1081" s="29">
        <v>206.23428102317268</v>
      </c>
      <c r="F1081" s="29"/>
      <c r="G1081" s="29">
        <v>996</v>
      </c>
      <c r="H1081" s="29"/>
      <c r="I1081" s="29">
        <v>2.589</v>
      </c>
      <c r="J1081" s="29">
        <v>4.7371666666666661</v>
      </c>
      <c r="K1081" s="29">
        <v>1.0934999999999999</v>
      </c>
      <c r="L1081" s="29">
        <v>0.97516666666666674</v>
      </c>
      <c r="M1081" s="29">
        <v>0.62649999999999995</v>
      </c>
      <c r="N1081" s="29">
        <v>4.1475</v>
      </c>
      <c r="O1081" s="29">
        <v>4.7738333333333332</v>
      </c>
    </row>
    <row r="1082" spans="1:15" x14ac:dyDescent="0.2">
      <c r="A1082" s="28">
        <v>43510.958333330716</v>
      </c>
      <c r="B1082" s="29">
        <v>1.9306666666666665</v>
      </c>
      <c r="C1082" s="29">
        <v>0.97583333333333322</v>
      </c>
      <c r="D1082" s="29">
        <v>2.6366666666666667</v>
      </c>
      <c r="E1082" s="29">
        <v>175.62504974220471</v>
      </c>
      <c r="F1082" s="29"/>
      <c r="G1082" s="29">
        <v>996</v>
      </c>
      <c r="H1082" s="29"/>
      <c r="I1082" s="29">
        <v>2.484833333333333</v>
      </c>
      <c r="J1082" s="29">
        <v>4.0998333333333337</v>
      </c>
      <c r="K1082" s="29">
        <v>0.73166666666666669</v>
      </c>
      <c r="L1082" s="29">
        <v>2.7633333333333336</v>
      </c>
      <c r="M1082" s="29">
        <v>0.67799999999999994</v>
      </c>
      <c r="N1082" s="29">
        <v>2.4268333333333332</v>
      </c>
      <c r="O1082" s="29">
        <v>3.1048333333333336</v>
      </c>
    </row>
    <row r="1083" spans="1:15" x14ac:dyDescent="0.2">
      <c r="A1083" s="28">
        <v>43510.999999997381</v>
      </c>
      <c r="B1083" s="29">
        <v>1.8628333333333333</v>
      </c>
      <c r="C1083" s="29">
        <v>-0.30333333333333329</v>
      </c>
      <c r="D1083" s="29">
        <v>1.8306666666666667</v>
      </c>
      <c r="E1083" s="29">
        <v>166.2319289758174</v>
      </c>
      <c r="F1083" s="29"/>
      <c r="G1083" s="29">
        <v>996</v>
      </c>
      <c r="H1083" s="29"/>
      <c r="I1083" s="29">
        <v>2.6381666666666668</v>
      </c>
      <c r="J1083" s="29">
        <v>4.4729999999999999</v>
      </c>
      <c r="K1083" s="29">
        <v>1.2943333333333333</v>
      </c>
      <c r="L1083" s="29">
        <v>1.9055</v>
      </c>
      <c r="M1083" s="29">
        <v>1.1380000000000001</v>
      </c>
      <c r="N1083" s="29">
        <v>4.3193333333333328</v>
      </c>
      <c r="O1083" s="29">
        <v>5.4581666666666671</v>
      </c>
    </row>
    <row r="1084" spans="1:15" x14ac:dyDescent="0.2">
      <c r="A1084" s="28">
        <v>43511.041666664045</v>
      </c>
      <c r="B1084" s="29">
        <v>1.095</v>
      </c>
      <c r="C1084" s="29">
        <v>-0.91999999999999993</v>
      </c>
      <c r="D1084" s="29">
        <v>2.3968333333333334</v>
      </c>
      <c r="E1084" s="29">
        <v>155.13299604263386</v>
      </c>
      <c r="F1084" s="29"/>
      <c r="G1084" s="29">
        <v>996</v>
      </c>
      <c r="H1084" s="29"/>
      <c r="I1084" s="29">
        <v>2.4096666666666668</v>
      </c>
      <c r="J1084" s="29">
        <v>3.7633333333333336</v>
      </c>
      <c r="K1084" s="29">
        <v>0.16833333333333311</v>
      </c>
      <c r="L1084" s="29">
        <v>0.54666666666666663</v>
      </c>
      <c r="M1084" s="29">
        <v>0.3798333333333333</v>
      </c>
      <c r="N1084" s="29">
        <v>2.922333333333333</v>
      </c>
      <c r="O1084" s="29">
        <v>3.3023333333333333</v>
      </c>
    </row>
    <row r="1085" spans="1:15" x14ac:dyDescent="0.2">
      <c r="A1085" s="28">
        <v>43511.083333330709</v>
      </c>
      <c r="B1085" s="29">
        <v>0.74383333333333335</v>
      </c>
      <c r="C1085" s="29">
        <v>-2.6303333333333332</v>
      </c>
      <c r="D1085" s="29">
        <v>2.1503333333333332</v>
      </c>
      <c r="E1085" s="29">
        <v>157.45062373979414</v>
      </c>
      <c r="F1085" s="29"/>
      <c r="G1085" s="29">
        <v>996</v>
      </c>
      <c r="H1085" s="29"/>
      <c r="I1085" s="29">
        <v>2.2496666666666667</v>
      </c>
      <c r="J1085" s="29">
        <v>3.3356666666666666</v>
      </c>
      <c r="K1085" s="29">
        <v>0.37416666666666665</v>
      </c>
      <c r="L1085" s="29">
        <v>0.92633333333333323</v>
      </c>
      <c r="M1085" s="29">
        <v>5.7000000000000002E-2</v>
      </c>
      <c r="N1085" s="29">
        <v>0.57899999999999996</v>
      </c>
      <c r="O1085" s="29">
        <v>0.63616666666666666</v>
      </c>
    </row>
    <row r="1086" spans="1:15" x14ac:dyDescent="0.2">
      <c r="A1086" s="28">
        <v>43511.124999997373</v>
      </c>
      <c r="B1086" s="29">
        <v>1.0498333333333332</v>
      </c>
      <c r="C1086" s="29">
        <v>-2.7721666666666671</v>
      </c>
      <c r="D1086" s="29">
        <v>2.3618333333333332</v>
      </c>
      <c r="E1086" s="29">
        <v>165.55945427315368</v>
      </c>
      <c r="F1086" s="29"/>
      <c r="G1086" s="29">
        <v>995.33333333333337</v>
      </c>
      <c r="H1086" s="29"/>
      <c r="I1086" s="29">
        <v>2.36</v>
      </c>
      <c r="J1086" s="29">
        <v>3.2123333333333335</v>
      </c>
      <c r="K1086" s="29">
        <v>1.0185000000000002</v>
      </c>
      <c r="L1086" s="29">
        <v>0.71399999999999997</v>
      </c>
      <c r="M1086" s="29">
        <v>4.2000000000000003E-2</v>
      </c>
      <c r="N1086" s="29">
        <v>0.43133333333333335</v>
      </c>
      <c r="O1086" s="29">
        <v>0.47333333333333338</v>
      </c>
    </row>
    <row r="1087" spans="1:15" x14ac:dyDescent="0.2">
      <c r="A1087" s="28">
        <v>43511.166666664038</v>
      </c>
      <c r="B1087" s="29">
        <v>1.1514999999999997</v>
      </c>
      <c r="C1087" s="29">
        <v>-3.6434999999999995</v>
      </c>
      <c r="D1087" s="29">
        <v>2.4716666666666662</v>
      </c>
      <c r="E1087" s="29">
        <v>169.06987333615487</v>
      </c>
      <c r="F1087" s="29"/>
      <c r="G1087" s="29">
        <v>995</v>
      </c>
      <c r="H1087" s="29"/>
      <c r="I1087" s="29">
        <v>2.3838333333333335</v>
      </c>
      <c r="J1087" s="29">
        <v>2.9376666666666669</v>
      </c>
      <c r="K1087" s="29">
        <v>0.16300000000000003</v>
      </c>
      <c r="L1087" s="29">
        <v>1.6871666666666663</v>
      </c>
      <c r="M1087" s="29">
        <v>5.9166666666666666E-2</v>
      </c>
      <c r="N1087" s="29">
        <v>2.4351666666666669</v>
      </c>
      <c r="O1087" s="29">
        <v>2.4944999999999999</v>
      </c>
    </row>
    <row r="1088" spans="1:15" x14ac:dyDescent="0.2">
      <c r="A1088" s="28">
        <v>43511.208333330702</v>
      </c>
      <c r="B1088" s="29">
        <v>0.97250000000000003</v>
      </c>
      <c r="C1088" s="29">
        <v>-2.7571666666666665</v>
      </c>
      <c r="D1088" s="29">
        <v>2.2050000000000005</v>
      </c>
      <c r="E1088" s="29">
        <v>168.99611459449133</v>
      </c>
      <c r="F1088" s="29"/>
      <c r="G1088" s="29">
        <v>994.83333333333337</v>
      </c>
      <c r="H1088" s="29"/>
      <c r="I1088" s="29">
        <v>2.3109999999999999</v>
      </c>
      <c r="J1088" s="29">
        <v>2.7600000000000002</v>
      </c>
      <c r="K1088" s="29">
        <v>0.72816666666666663</v>
      </c>
      <c r="L1088" s="29">
        <v>1.4295000000000002</v>
      </c>
      <c r="M1088" s="29">
        <v>3.1833333333333332E-2</v>
      </c>
      <c r="N1088" s="29">
        <v>0.6928333333333333</v>
      </c>
      <c r="O1088" s="29">
        <v>0.72450000000000003</v>
      </c>
    </row>
    <row r="1089" spans="1:15" x14ac:dyDescent="0.2">
      <c r="A1089" s="28">
        <v>43511.249999997366</v>
      </c>
      <c r="B1089" s="29">
        <v>1.3240000000000001</v>
      </c>
      <c r="C1089" s="29">
        <v>-3.1624999999999996</v>
      </c>
      <c r="D1089" s="29">
        <v>2.3130000000000002</v>
      </c>
      <c r="E1089" s="29">
        <v>171.31390399146423</v>
      </c>
      <c r="F1089" s="29"/>
      <c r="G1089" s="29">
        <v>994</v>
      </c>
      <c r="H1089" s="29"/>
      <c r="I1089" s="29">
        <v>2.3151666666666668</v>
      </c>
      <c r="J1089" s="29">
        <v>2.4376666666666669</v>
      </c>
      <c r="K1089" s="29">
        <v>-0.26949999999999996</v>
      </c>
      <c r="L1089" s="29">
        <v>1.6595</v>
      </c>
      <c r="M1089" s="29">
        <v>0.36299999999999999</v>
      </c>
      <c r="N1089" s="29">
        <v>2.8206666666666664</v>
      </c>
      <c r="O1089" s="29">
        <v>3.1833333333333336</v>
      </c>
    </row>
    <row r="1090" spans="1:15" x14ac:dyDescent="0.2">
      <c r="A1090" s="28">
        <v>43511.29166666403</v>
      </c>
      <c r="B1090" s="29">
        <v>0.5761666666666666</v>
      </c>
      <c r="C1090" s="29">
        <v>-3.1875</v>
      </c>
      <c r="D1090" s="29">
        <v>2.3656666666666664</v>
      </c>
      <c r="E1090" s="29">
        <v>178.39377684784554</v>
      </c>
      <c r="F1090" s="29"/>
      <c r="G1090" s="29">
        <v>994.16666666666663</v>
      </c>
      <c r="H1090" s="29"/>
      <c r="I1090" s="29">
        <v>2.2626666666666666</v>
      </c>
      <c r="J1090" s="29">
        <v>2.5508333333333333</v>
      </c>
      <c r="K1090" s="29">
        <v>1.2123333333333333</v>
      </c>
      <c r="L1090" s="29">
        <v>1.3508333333333333</v>
      </c>
      <c r="M1090" s="29">
        <v>2.2701666666666664</v>
      </c>
      <c r="N1090" s="29">
        <v>9.0441666666666674</v>
      </c>
      <c r="O1090" s="29">
        <v>11.316000000000001</v>
      </c>
    </row>
    <row r="1091" spans="1:15" x14ac:dyDescent="0.2">
      <c r="A1091" s="28">
        <v>43511.333333330695</v>
      </c>
      <c r="B1091" s="29">
        <v>-0.60416666666666674</v>
      </c>
      <c r="C1091" s="29">
        <v>-0.66016666666666668</v>
      </c>
      <c r="D1091" s="29">
        <v>2.7795000000000001</v>
      </c>
      <c r="E1091" s="29">
        <v>233.18266425856814</v>
      </c>
      <c r="F1091" s="29"/>
      <c r="G1091" s="29">
        <v>995</v>
      </c>
      <c r="H1091" s="29"/>
      <c r="I1091" s="29">
        <v>2.6376666666666666</v>
      </c>
      <c r="J1091" s="29">
        <v>3.2095000000000002</v>
      </c>
      <c r="K1091" s="29">
        <v>3.1443333333333325</v>
      </c>
      <c r="L1091" s="29">
        <v>1.2318333333333333</v>
      </c>
      <c r="M1091" s="29">
        <v>3.0764999999999993</v>
      </c>
      <c r="N1091" s="29">
        <v>34.9</v>
      </c>
      <c r="O1091" s="29">
        <v>37.978333333333332</v>
      </c>
    </row>
    <row r="1092" spans="1:15" x14ac:dyDescent="0.2">
      <c r="A1092" s="28">
        <v>43511.374999997359</v>
      </c>
      <c r="B1092" s="29">
        <v>-0.45733333333333337</v>
      </c>
      <c r="C1092" s="29">
        <v>-2.0276666666666667</v>
      </c>
      <c r="D1092" s="29">
        <v>2.2856666666666667</v>
      </c>
      <c r="E1092" s="29">
        <v>158.57343382876886</v>
      </c>
      <c r="F1092" s="29"/>
      <c r="G1092" s="29">
        <v>995</v>
      </c>
      <c r="H1092" s="29"/>
      <c r="I1092" s="29">
        <v>2.2856666666666663</v>
      </c>
      <c r="J1092" s="29">
        <v>2.9776666666666665</v>
      </c>
      <c r="K1092" s="29">
        <v>0.5605</v>
      </c>
      <c r="L1092" s="29">
        <v>0.25666666666666671</v>
      </c>
      <c r="M1092" s="29">
        <v>2.4394999999999993</v>
      </c>
      <c r="N1092" s="29">
        <v>14.01</v>
      </c>
      <c r="O1092" s="29">
        <v>16.448333333333334</v>
      </c>
    </row>
    <row r="1093" spans="1:15" x14ac:dyDescent="0.2">
      <c r="A1093" s="28">
        <v>43511.416666664023</v>
      </c>
      <c r="B1093" s="29">
        <v>-0.49933333333333335</v>
      </c>
      <c r="C1093" s="29">
        <v>-3.3315000000000001</v>
      </c>
      <c r="D1093" s="29">
        <v>2.4236666666666666</v>
      </c>
      <c r="E1093" s="29">
        <v>167.92310229180629</v>
      </c>
      <c r="F1093" s="29"/>
      <c r="G1093" s="29">
        <v>995</v>
      </c>
      <c r="H1093" s="29"/>
      <c r="I1093" s="29">
        <v>2.3446666666666665</v>
      </c>
      <c r="J1093" s="29">
        <v>2.8101666666666669</v>
      </c>
      <c r="K1093" s="29">
        <v>0.39550000000000007</v>
      </c>
      <c r="L1093" s="29">
        <v>1.079</v>
      </c>
      <c r="M1093" s="29">
        <v>2.0505</v>
      </c>
      <c r="N1093" s="29">
        <v>16.190333333333331</v>
      </c>
      <c r="O1093" s="29">
        <v>18.241666666666667</v>
      </c>
    </row>
    <row r="1094" spans="1:15" x14ac:dyDescent="0.2">
      <c r="A1094" s="28">
        <v>43511.458333330687</v>
      </c>
      <c r="B1094" s="29">
        <v>9.5166666666666677E-2</v>
      </c>
      <c r="C1094" s="29">
        <v>-2.3811666666666667</v>
      </c>
      <c r="D1094" s="29">
        <v>2.3805000000000001</v>
      </c>
      <c r="E1094" s="29">
        <v>161.30598403057468</v>
      </c>
      <c r="F1094" s="29"/>
      <c r="G1094" s="29">
        <v>995</v>
      </c>
      <c r="H1094" s="29"/>
      <c r="I1094" s="29">
        <v>2.2041666666666671</v>
      </c>
      <c r="J1094" s="29">
        <v>2.4296666666666664</v>
      </c>
      <c r="K1094" s="29">
        <v>-0.36016666666666675</v>
      </c>
      <c r="L1094" s="29">
        <v>1.2906666666666666</v>
      </c>
      <c r="M1094" s="29">
        <v>2.5710000000000002</v>
      </c>
      <c r="N1094" s="29">
        <v>11.796666666666667</v>
      </c>
      <c r="O1094" s="29">
        <v>14.368333333333332</v>
      </c>
    </row>
    <row r="1095" spans="1:15" x14ac:dyDescent="0.2">
      <c r="A1095" s="28">
        <v>43511.499999997352</v>
      </c>
      <c r="B1095" s="29">
        <v>1.4916666666666665</v>
      </c>
      <c r="C1095" s="29">
        <v>-1.444333333333333</v>
      </c>
      <c r="D1095" s="29">
        <v>2.1095000000000002</v>
      </c>
      <c r="E1095" s="29">
        <v>161.27761371507805</v>
      </c>
      <c r="F1095" s="29"/>
      <c r="G1095" s="29">
        <v>995.16666666666663</v>
      </c>
      <c r="H1095" s="29"/>
      <c r="I1095" s="29">
        <v>2.3218333333333332</v>
      </c>
      <c r="J1095" s="29">
        <v>2.3344999999999998</v>
      </c>
      <c r="K1095" s="29">
        <v>1.2716666666666667</v>
      </c>
      <c r="L1095" s="29">
        <v>0.61533333333333329</v>
      </c>
      <c r="M1095" s="29">
        <v>2.911</v>
      </c>
      <c r="N1095" s="29">
        <v>11.199166666666668</v>
      </c>
      <c r="O1095" s="29">
        <v>14.11</v>
      </c>
    </row>
    <row r="1096" spans="1:15" x14ac:dyDescent="0.2">
      <c r="A1096" s="28">
        <v>43511.541666664016</v>
      </c>
      <c r="B1096" s="29">
        <v>1.6823333333333335</v>
      </c>
      <c r="C1096" s="29">
        <v>-3.100000000000001E-2</v>
      </c>
      <c r="D1096" s="29">
        <v>2.3435000000000001</v>
      </c>
      <c r="E1096" s="29">
        <v>193.22759366352403</v>
      </c>
      <c r="F1096" s="29"/>
      <c r="G1096" s="29">
        <v>996</v>
      </c>
      <c r="H1096" s="29"/>
      <c r="I1096" s="29">
        <v>2.8934999999999995</v>
      </c>
      <c r="J1096" s="29">
        <v>3.0598333333333332</v>
      </c>
      <c r="K1096" s="29">
        <v>1.2193333333333332</v>
      </c>
      <c r="L1096" s="29">
        <v>-9.8666666666666625E-2</v>
      </c>
      <c r="M1096" s="29">
        <v>7.437333333333334</v>
      </c>
      <c r="N1096" s="29">
        <v>21.021666666666668</v>
      </c>
      <c r="O1096" s="29">
        <v>28.458333333333332</v>
      </c>
    </row>
    <row r="1097" spans="1:15" x14ac:dyDescent="0.2">
      <c r="A1097" s="28">
        <v>43511.58333333068</v>
      </c>
      <c r="B1097" s="29">
        <v>2.3145000000000002</v>
      </c>
      <c r="C1097" s="29">
        <v>3.5666666666666687E-2</v>
      </c>
      <c r="D1097" s="29">
        <v>3.6894999999999993</v>
      </c>
      <c r="E1097" s="29">
        <v>177.52489212640972</v>
      </c>
      <c r="F1097" s="29"/>
      <c r="G1097" s="29">
        <v>996</v>
      </c>
      <c r="H1097" s="29"/>
      <c r="I1097" s="29">
        <v>2.6623333333333332</v>
      </c>
      <c r="J1097" s="29">
        <v>2.8194999999999997</v>
      </c>
      <c r="K1097" s="29">
        <v>1.2298333333333333</v>
      </c>
      <c r="L1097" s="29">
        <v>0.79500000000000015</v>
      </c>
      <c r="M1097" s="29">
        <v>8.2254999999999985</v>
      </c>
      <c r="N1097" s="29">
        <v>23.721666666666668</v>
      </c>
      <c r="O1097" s="29">
        <v>31.946666666666669</v>
      </c>
    </row>
    <row r="1098" spans="1:15" x14ac:dyDescent="0.2">
      <c r="A1098" s="28">
        <v>43511.624999997344</v>
      </c>
      <c r="B1098" s="29">
        <v>1.7736666666666665</v>
      </c>
      <c r="C1098" s="29">
        <v>0.20949999999999999</v>
      </c>
      <c r="D1098" s="29">
        <v>3.7255000000000003</v>
      </c>
      <c r="E1098" s="29">
        <v>196.39432781916685</v>
      </c>
      <c r="F1098" s="29"/>
      <c r="G1098" s="29">
        <v>996.16666666666663</v>
      </c>
      <c r="H1098" s="29"/>
      <c r="I1098" s="29">
        <v>2.5045000000000002</v>
      </c>
      <c r="J1098" s="29">
        <v>2.9823333333333331</v>
      </c>
      <c r="K1098" s="29">
        <v>3.7398333333333333</v>
      </c>
      <c r="L1098" s="29">
        <v>-8.9000000000000024E-2</v>
      </c>
      <c r="M1098" s="29">
        <v>5.9353333333333333</v>
      </c>
      <c r="N1098" s="29">
        <v>19.148333333333333</v>
      </c>
      <c r="O1098" s="29">
        <v>25.081666666666663</v>
      </c>
    </row>
    <row r="1099" spans="1:15" x14ac:dyDescent="0.2">
      <c r="A1099" s="28">
        <v>43511.666666664009</v>
      </c>
      <c r="B1099" s="29">
        <v>1.5865</v>
      </c>
      <c r="C1099" s="29">
        <v>0.44983333333333336</v>
      </c>
      <c r="D1099" s="29">
        <v>4.1661666666666664</v>
      </c>
      <c r="E1099" s="29">
        <v>205.48342814492835</v>
      </c>
      <c r="F1099" s="29"/>
      <c r="G1099" s="29">
        <v>997</v>
      </c>
      <c r="H1099" s="29"/>
      <c r="I1099" s="29">
        <v>2.6065</v>
      </c>
      <c r="J1099" s="29">
        <v>3.6466666666666669</v>
      </c>
      <c r="K1099" s="29">
        <v>4.5348333333333342</v>
      </c>
      <c r="L1099" s="29">
        <v>0.17983333333333329</v>
      </c>
      <c r="M1099" s="29">
        <v>2.4525000000000001</v>
      </c>
      <c r="N1099" s="29">
        <v>11.306666666666665</v>
      </c>
      <c r="O1099" s="29">
        <v>13.76</v>
      </c>
    </row>
    <row r="1100" spans="1:15" x14ac:dyDescent="0.2">
      <c r="A1100" s="28">
        <v>43511.708333330673</v>
      </c>
      <c r="B1100" s="29">
        <v>1.4028333333333334</v>
      </c>
      <c r="C1100" s="29">
        <v>0.54666666666666663</v>
      </c>
      <c r="D1100" s="29">
        <v>4.3120000000000003</v>
      </c>
      <c r="E1100" s="29">
        <v>198.78368496112824</v>
      </c>
      <c r="F1100" s="29"/>
      <c r="G1100" s="29">
        <v>997.33333333333337</v>
      </c>
      <c r="H1100" s="29"/>
      <c r="I1100" s="29">
        <v>3.124166666666667</v>
      </c>
      <c r="J1100" s="29">
        <v>4.0963333333333329</v>
      </c>
      <c r="K1100" s="29">
        <v>2.0221666666666667</v>
      </c>
      <c r="L1100" s="29">
        <v>0.34350000000000003</v>
      </c>
      <c r="M1100" s="29">
        <v>4.8815</v>
      </c>
      <c r="N1100" s="29">
        <v>12.636666666666665</v>
      </c>
      <c r="O1100" s="29">
        <v>17.516666666666666</v>
      </c>
    </row>
    <row r="1101" spans="1:15" x14ac:dyDescent="0.2">
      <c r="A1101" s="28">
        <v>43511.749999997337</v>
      </c>
      <c r="B1101" s="29">
        <v>2.4741666666666666</v>
      </c>
      <c r="C1101" s="29">
        <v>1.827</v>
      </c>
      <c r="D1101" s="29">
        <v>5.5273333333333339</v>
      </c>
      <c r="E1101" s="29">
        <v>285.67506364176518</v>
      </c>
      <c r="F1101" s="29"/>
      <c r="G1101" s="29">
        <v>998</v>
      </c>
      <c r="H1101" s="29"/>
      <c r="I1101" s="29">
        <v>3.6721666666666661</v>
      </c>
      <c r="J1101" s="29">
        <v>6.2171666666666665</v>
      </c>
      <c r="K1101" s="29">
        <v>0.78499999999999992</v>
      </c>
      <c r="L1101" s="29">
        <v>0.35716666666666663</v>
      </c>
      <c r="M1101" s="29">
        <v>0.23816666666666664</v>
      </c>
      <c r="N1101" s="29">
        <v>2.9754999999999998</v>
      </c>
      <c r="O1101" s="29">
        <v>3.2131666666666665</v>
      </c>
    </row>
    <row r="1102" spans="1:15" x14ac:dyDescent="0.2">
      <c r="A1102" s="28">
        <v>43511.791666664001</v>
      </c>
      <c r="B1102" s="29">
        <v>2.3181666666666665</v>
      </c>
      <c r="C1102" s="29">
        <v>2.3591666666666669</v>
      </c>
      <c r="D1102" s="29">
        <v>4.6680000000000001</v>
      </c>
      <c r="E1102" s="29">
        <v>329.58183335084453</v>
      </c>
      <c r="F1102" s="29"/>
      <c r="G1102" s="29">
        <v>999</v>
      </c>
      <c r="H1102" s="29"/>
      <c r="I1102" s="29">
        <v>3.2064999999999997</v>
      </c>
      <c r="J1102" s="29">
        <v>8.3433333333333337</v>
      </c>
      <c r="K1102" s="29">
        <v>0.56383333333333341</v>
      </c>
      <c r="L1102" s="29">
        <v>-6.6500000000000059E-2</v>
      </c>
      <c r="M1102" s="29">
        <v>0.12216666666666666</v>
      </c>
      <c r="N1102" s="29">
        <v>0.23450000000000001</v>
      </c>
      <c r="O1102" s="29">
        <v>0.35699999999999998</v>
      </c>
    </row>
    <row r="1103" spans="1:15" x14ac:dyDescent="0.2">
      <c r="A1103" s="28">
        <v>43511.833333330665</v>
      </c>
      <c r="B1103" s="29">
        <v>1.7471666666666668</v>
      </c>
      <c r="C1103" s="29">
        <v>2.0368333333333335</v>
      </c>
      <c r="D1103" s="29">
        <v>4.6038333333333332</v>
      </c>
      <c r="E1103" s="29">
        <v>348.05631603256222</v>
      </c>
      <c r="F1103" s="29"/>
      <c r="G1103" s="29">
        <v>1000</v>
      </c>
      <c r="H1103" s="29"/>
      <c r="I1103" s="29">
        <v>2.7878333333333334</v>
      </c>
      <c r="J1103" s="29">
        <v>6.6786666666666674</v>
      </c>
      <c r="K1103" s="29">
        <v>1.5433333333333334</v>
      </c>
      <c r="L1103" s="29">
        <v>-0.39850000000000002</v>
      </c>
      <c r="M1103" s="29">
        <v>8.7333333333333332E-2</v>
      </c>
      <c r="N1103" s="29">
        <v>1.1675</v>
      </c>
      <c r="O1103" s="29">
        <v>1.2550000000000001</v>
      </c>
    </row>
    <row r="1104" spans="1:15" x14ac:dyDescent="0.2">
      <c r="A1104" s="28">
        <v>43511.87499999733</v>
      </c>
      <c r="B1104" s="29">
        <v>0.92966666666666675</v>
      </c>
      <c r="C1104" s="29">
        <v>1.3410000000000002</v>
      </c>
      <c r="D1104" s="29">
        <v>3.8323333333333331</v>
      </c>
      <c r="E1104" s="29">
        <v>352.06704144385662</v>
      </c>
      <c r="F1104" s="29"/>
      <c r="G1104" s="29">
        <v>1000</v>
      </c>
      <c r="H1104" s="29"/>
      <c r="I1104" s="29">
        <v>2.6608333333333332</v>
      </c>
      <c r="J1104" s="29">
        <v>5.7164999999999999</v>
      </c>
      <c r="K1104" s="29">
        <v>1.6648333333333336</v>
      </c>
      <c r="L1104" s="29">
        <v>-0.11766666666666664</v>
      </c>
      <c r="M1104" s="29">
        <v>7.6333333333333322E-2</v>
      </c>
      <c r="N1104" s="29">
        <v>1.3533333333333335</v>
      </c>
      <c r="O1104" s="29">
        <v>1.4296666666666666</v>
      </c>
    </row>
    <row r="1105" spans="1:15" x14ac:dyDescent="0.2">
      <c r="A1105" s="28">
        <v>43511.916666663994</v>
      </c>
      <c r="B1105" s="29">
        <v>0.85333333333333339</v>
      </c>
      <c r="C1105" s="29">
        <v>1.147</v>
      </c>
      <c r="D1105" s="29">
        <v>2.3991666666666664</v>
      </c>
      <c r="E1105" s="29">
        <v>358.84918299427261</v>
      </c>
      <c r="F1105" s="29"/>
      <c r="G1105" s="29">
        <v>1000.6666666666666</v>
      </c>
      <c r="H1105" s="29"/>
      <c r="I1105" s="29">
        <v>2.7366666666666664</v>
      </c>
      <c r="J1105" s="29">
        <v>9.165166666666666</v>
      </c>
      <c r="K1105" s="29">
        <v>1.2645000000000002</v>
      </c>
      <c r="L1105" s="29">
        <v>0.59566666666666657</v>
      </c>
      <c r="M1105" s="29">
        <v>5.5398333333333341</v>
      </c>
      <c r="N1105" s="29">
        <v>12.0715</v>
      </c>
      <c r="O1105" s="29">
        <v>17.610333333333333</v>
      </c>
    </row>
    <row r="1106" spans="1:15" x14ac:dyDescent="0.2">
      <c r="A1106" s="28">
        <v>43511.958333330658</v>
      </c>
      <c r="B1106" s="29">
        <v>-0.35516666666666663</v>
      </c>
      <c r="C1106" s="29">
        <v>-3.6976666666666667</v>
      </c>
      <c r="D1106" s="29">
        <v>1.8233333333333333</v>
      </c>
      <c r="E1106" s="29">
        <v>158.16192645925128</v>
      </c>
      <c r="F1106" s="29"/>
      <c r="G1106" s="29">
        <v>1001</v>
      </c>
      <c r="H1106" s="29"/>
      <c r="I1106" s="29">
        <v>2.4218333333333333</v>
      </c>
      <c r="J1106" s="29">
        <v>7.0471666666666666</v>
      </c>
      <c r="K1106" s="29">
        <v>0.98133333333333339</v>
      </c>
      <c r="L1106" s="29">
        <v>0.80600000000000005</v>
      </c>
      <c r="M1106" s="29">
        <v>3.3436666666666675</v>
      </c>
      <c r="N1106" s="29">
        <v>5.3990000000000009</v>
      </c>
      <c r="O1106" s="29">
        <v>8.7423333333333328</v>
      </c>
    </row>
    <row r="1107" spans="1:15" x14ac:dyDescent="0.2">
      <c r="A1107" s="28">
        <v>43511.999999997322</v>
      </c>
      <c r="B1107" s="29">
        <v>-0.33333333333333331</v>
      </c>
      <c r="C1107" s="29">
        <v>-5.0230000000000006</v>
      </c>
      <c r="D1107" s="29">
        <v>2.2073333333333331</v>
      </c>
      <c r="E1107" s="29">
        <v>168.64990665034594</v>
      </c>
      <c r="F1107" s="29"/>
      <c r="G1107" s="29">
        <v>1001</v>
      </c>
      <c r="H1107" s="29"/>
      <c r="I1107" s="29">
        <v>2.5633333333333339</v>
      </c>
      <c r="J1107" s="29">
        <v>7.8478333333333339</v>
      </c>
      <c r="K1107" s="29">
        <v>1.3693333333333333</v>
      </c>
      <c r="L1107" s="29">
        <v>0.96199999999999997</v>
      </c>
      <c r="M1107" s="29">
        <v>4.3878333333333339</v>
      </c>
      <c r="N1107" s="29">
        <v>12.822833333333335</v>
      </c>
      <c r="O1107" s="29">
        <v>17.212666666666667</v>
      </c>
    </row>
    <row r="1108" spans="1:15" x14ac:dyDescent="0.2">
      <c r="A1108" s="28">
        <v>43512.041666663987</v>
      </c>
      <c r="B1108" s="29">
        <v>-1.4089999999999998</v>
      </c>
      <c r="C1108" s="29">
        <v>-5.5183333333333335</v>
      </c>
      <c r="D1108" s="29">
        <v>2.2316666666666669</v>
      </c>
      <c r="E1108" s="29">
        <v>171.07253223183446</v>
      </c>
      <c r="F1108" s="29"/>
      <c r="G1108" s="29">
        <v>1001</v>
      </c>
      <c r="H1108" s="29"/>
      <c r="I1108" s="29">
        <v>2.5386666666666668</v>
      </c>
      <c r="J1108" s="29">
        <v>7.6186666666666669</v>
      </c>
      <c r="K1108" s="29">
        <v>0.81066666666666665</v>
      </c>
      <c r="L1108" s="29">
        <v>0.47250000000000014</v>
      </c>
      <c r="M1108" s="29">
        <v>1.9311666666666667</v>
      </c>
      <c r="N1108" s="29">
        <v>17.677499999999998</v>
      </c>
      <c r="O1108" s="29">
        <v>19.606833333333331</v>
      </c>
    </row>
    <row r="1109" spans="1:15" x14ac:dyDescent="0.2">
      <c r="A1109" s="28">
        <v>43512.083333330651</v>
      </c>
      <c r="B1109" s="29">
        <v>-2.4215</v>
      </c>
      <c r="C1109" s="29">
        <v>-6.1638333333333328</v>
      </c>
      <c r="D1109" s="29">
        <v>2.0135000000000001</v>
      </c>
      <c r="E1109" s="29">
        <v>171.71383546281623</v>
      </c>
      <c r="F1109" s="29"/>
      <c r="G1109" s="29">
        <v>1001</v>
      </c>
      <c r="H1109" s="29"/>
      <c r="I1109" s="29">
        <v>2.4694999999999996</v>
      </c>
      <c r="J1109" s="29">
        <v>7.9250000000000007</v>
      </c>
      <c r="K1109" s="29">
        <v>2.0996666666666668</v>
      </c>
      <c r="L1109" s="29">
        <v>0.48183333333333334</v>
      </c>
      <c r="M1109" s="29">
        <v>0.13633333333333333</v>
      </c>
      <c r="N1109" s="29">
        <v>12.660500000000001</v>
      </c>
      <c r="O1109" s="29">
        <v>12.797499999999999</v>
      </c>
    </row>
    <row r="1110" spans="1:15" x14ac:dyDescent="0.2">
      <c r="A1110" s="28">
        <v>43512.124999997315</v>
      </c>
      <c r="B1110" s="29">
        <v>-3.0623333333333336</v>
      </c>
      <c r="C1110" s="29">
        <v>-6.1731666666666669</v>
      </c>
      <c r="D1110" s="29">
        <v>1.5109999999999999</v>
      </c>
      <c r="E1110" s="29">
        <v>173.78968413955403</v>
      </c>
      <c r="F1110" s="29"/>
      <c r="G1110" s="29">
        <v>1001.3333333333334</v>
      </c>
      <c r="H1110" s="29"/>
      <c r="I1110" s="29">
        <v>2.5053333333333332</v>
      </c>
      <c r="J1110" s="29">
        <v>7.7796666666666665</v>
      </c>
      <c r="K1110" s="29">
        <v>1.5346666666666668</v>
      </c>
      <c r="L1110" s="29">
        <v>0.34399999999999997</v>
      </c>
      <c r="M1110" s="29">
        <v>0.16500000000000001</v>
      </c>
      <c r="N1110" s="29">
        <v>13.772333333333336</v>
      </c>
      <c r="O1110" s="29">
        <v>13.938333333333333</v>
      </c>
    </row>
    <row r="1111" spans="1:15" x14ac:dyDescent="0.2">
      <c r="A1111" s="28">
        <v>43512.166666663979</v>
      </c>
      <c r="B1111" s="29">
        <v>-3.4918333333333336</v>
      </c>
      <c r="C1111" s="29">
        <v>-6.6191666666666675</v>
      </c>
      <c r="D1111" s="29">
        <v>1.5163333333333335</v>
      </c>
      <c r="E1111" s="29">
        <v>165.98869525512433</v>
      </c>
      <c r="F1111" s="29"/>
      <c r="G1111" s="29">
        <v>1001</v>
      </c>
      <c r="H1111" s="29"/>
      <c r="I1111" s="29">
        <v>2.2771666666666666</v>
      </c>
      <c r="J1111" s="29">
        <v>6.8723333333333336</v>
      </c>
      <c r="K1111" s="29">
        <v>0.61166666666666658</v>
      </c>
      <c r="L1111" s="29">
        <v>1.3676666666666666</v>
      </c>
      <c r="M1111" s="29">
        <v>0.5455000000000001</v>
      </c>
      <c r="N1111" s="29">
        <v>11.366166666666667</v>
      </c>
      <c r="O1111" s="29">
        <v>11.913333333333334</v>
      </c>
    </row>
    <row r="1112" spans="1:15" x14ac:dyDescent="0.2">
      <c r="A1112" s="28">
        <v>43512.208333330644</v>
      </c>
      <c r="B1112" s="29">
        <v>-4.1501666666666672</v>
      </c>
      <c r="C1112" s="29">
        <v>-5.2891666666666675</v>
      </c>
      <c r="D1112" s="29">
        <v>0.81700000000000006</v>
      </c>
      <c r="E1112" s="29">
        <v>110.83090041703672</v>
      </c>
      <c r="F1112" s="29"/>
      <c r="G1112" s="29">
        <v>1001</v>
      </c>
      <c r="H1112" s="29"/>
      <c r="I1112" s="29">
        <v>2.1223333333333332</v>
      </c>
      <c r="J1112" s="29">
        <v>5.942333333333333</v>
      </c>
      <c r="K1112" s="29">
        <v>2.148333333333333</v>
      </c>
      <c r="L1112" s="29">
        <v>7.3038333333333334</v>
      </c>
      <c r="M1112" s="29">
        <v>3.9833333333333339E-2</v>
      </c>
      <c r="N1112" s="29">
        <v>7.2508333333333326</v>
      </c>
      <c r="O1112" s="29">
        <v>7.2920000000000007</v>
      </c>
    </row>
    <row r="1113" spans="1:15" x14ac:dyDescent="0.2">
      <c r="A1113" s="28">
        <v>43512.249999997308</v>
      </c>
      <c r="B1113" s="29">
        <v>-3.1533333333333338</v>
      </c>
      <c r="C1113" s="29">
        <v>-6.8434999999999988</v>
      </c>
      <c r="D1113" s="29">
        <v>1.3958333333333333</v>
      </c>
      <c r="E1113" s="29">
        <v>170.76712356996487</v>
      </c>
      <c r="F1113" s="29"/>
      <c r="G1113" s="29">
        <v>1001</v>
      </c>
      <c r="H1113" s="29"/>
      <c r="I1113" s="29">
        <v>2.4333333333333331</v>
      </c>
      <c r="J1113" s="29">
        <v>5.6731666666666669</v>
      </c>
      <c r="K1113" s="29">
        <v>1.6744999999999997</v>
      </c>
      <c r="L1113" s="29">
        <v>8.7974999999999994</v>
      </c>
      <c r="M1113" s="29">
        <v>8.5000000000000006E-2</v>
      </c>
      <c r="N1113" s="29">
        <v>10.358833333333335</v>
      </c>
      <c r="O1113" s="29">
        <v>10.442833333333335</v>
      </c>
    </row>
    <row r="1114" spans="1:15" x14ac:dyDescent="0.2">
      <c r="A1114" s="28">
        <v>43512.291666663972</v>
      </c>
      <c r="B1114" s="29">
        <v>-3.9335</v>
      </c>
      <c r="C1114" s="29">
        <v>-4.6421666666666672</v>
      </c>
      <c r="D1114" s="29">
        <v>1.2828333333333333</v>
      </c>
      <c r="E1114" s="29">
        <v>99.490436844784384</v>
      </c>
      <c r="F1114" s="29"/>
      <c r="G1114" s="29">
        <v>1001.3333333333334</v>
      </c>
      <c r="H1114" s="29"/>
      <c r="I1114" s="29">
        <v>2.2403333333333335</v>
      </c>
      <c r="J1114" s="29">
        <v>4.4158333333333326</v>
      </c>
      <c r="K1114" s="29">
        <v>1.2436666666666667</v>
      </c>
      <c r="L1114" s="29">
        <v>8.3993333333333329</v>
      </c>
      <c r="M1114" s="29">
        <v>1.3333333333333341E-2</v>
      </c>
      <c r="N1114" s="29">
        <v>7.4103333333333339</v>
      </c>
      <c r="O1114" s="29">
        <v>7.4240000000000004</v>
      </c>
    </row>
    <row r="1115" spans="1:15" x14ac:dyDescent="0.2">
      <c r="A1115" s="28">
        <v>43512.333333330636</v>
      </c>
      <c r="B1115" s="29">
        <v>-3.1896666666666662</v>
      </c>
      <c r="C1115" s="29">
        <v>-3.8283333333333331</v>
      </c>
      <c r="D1115" s="29">
        <v>2.5566666666666662</v>
      </c>
      <c r="E1115" s="29">
        <v>76.42265587330192</v>
      </c>
      <c r="F1115" s="29"/>
      <c r="G1115" s="29">
        <v>1001.1666666666666</v>
      </c>
      <c r="H1115" s="29"/>
      <c r="I1115" s="29">
        <v>2.5391666666666666</v>
      </c>
      <c r="J1115" s="29">
        <v>4.4598333333333331</v>
      </c>
      <c r="K1115" s="29">
        <v>1.3543333333333336</v>
      </c>
      <c r="L1115" s="29">
        <v>13.085500000000001</v>
      </c>
      <c r="M1115" s="29">
        <v>2.5186666666666668</v>
      </c>
      <c r="N1115" s="29">
        <v>18.213333333333335</v>
      </c>
      <c r="O1115" s="29">
        <v>20.726666666666663</v>
      </c>
    </row>
    <row r="1116" spans="1:15" x14ac:dyDescent="0.2">
      <c r="A1116" s="28">
        <v>43512.374999997301</v>
      </c>
      <c r="B1116" s="29">
        <v>-2.0814999999999997</v>
      </c>
      <c r="C1116" s="29">
        <v>-3.6988333333333334</v>
      </c>
      <c r="D1116" s="29">
        <v>2.1270000000000002</v>
      </c>
      <c r="E1116" s="29">
        <v>111.32218258070257</v>
      </c>
      <c r="F1116" s="29"/>
      <c r="G1116" s="29">
        <v>985.5</v>
      </c>
      <c r="H1116" s="29"/>
      <c r="I1116" s="29">
        <v>2.4921666666666669</v>
      </c>
      <c r="J1116" s="29">
        <v>3.5891666666666668</v>
      </c>
      <c r="K1116" s="29">
        <v>1.7598333333333334</v>
      </c>
      <c r="L1116" s="29">
        <v>7.8704999999999998</v>
      </c>
      <c r="M1116" s="29">
        <v>1.2424999999999999</v>
      </c>
      <c r="N1116" s="29">
        <v>8.2645</v>
      </c>
      <c r="O1116" s="29">
        <v>9.5075000000000003</v>
      </c>
    </row>
    <row r="1117" spans="1:15" x14ac:dyDescent="0.2">
      <c r="A1117" s="28">
        <v>43512.416666663965</v>
      </c>
      <c r="B1117" s="29">
        <v>-1.4241666666666666</v>
      </c>
      <c r="C1117" s="29">
        <v>-2.3243333333333331</v>
      </c>
      <c r="D1117" s="29">
        <v>2.1666666666666665</v>
      </c>
      <c r="E1117" s="29">
        <v>93.150632729233394</v>
      </c>
      <c r="F1117" s="29"/>
      <c r="G1117" s="29">
        <v>1000.5</v>
      </c>
      <c r="H1117" s="29"/>
      <c r="I1117" s="29">
        <v>2.1933333333333334</v>
      </c>
      <c r="J1117" s="29">
        <v>2.6500000000000004</v>
      </c>
      <c r="K1117" s="29">
        <v>0.84866666666666668</v>
      </c>
      <c r="L1117" s="29">
        <v>25.585666666666668</v>
      </c>
      <c r="M1117" s="29">
        <v>3.3565000000000005</v>
      </c>
      <c r="N1117" s="29">
        <v>13.603333333333333</v>
      </c>
      <c r="O1117" s="29">
        <v>16.959999999999997</v>
      </c>
    </row>
    <row r="1118" spans="1:15" x14ac:dyDescent="0.2">
      <c r="A1118" s="28">
        <v>43512.458333330629</v>
      </c>
      <c r="B1118" s="29">
        <v>-0.19716666666666663</v>
      </c>
      <c r="C1118" s="29">
        <v>-0.88099999999999989</v>
      </c>
      <c r="D1118" s="29">
        <v>3.4551666666666665</v>
      </c>
      <c r="E1118" s="29">
        <v>80.286113358224071</v>
      </c>
      <c r="F1118" s="29"/>
      <c r="G1118" s="29">
        <v>1000</v>
      </c>
      <c r="H1118" s="29"/>
      <c r="I1118" s="29">
        <v>2.0178333333333334</v>
      </c>
      <c r="J1118" s="29">
        <v>2.1888333333333332</v>
      </c>
      <c r="K1118" s="29">
        <v>1.4886666666666668</v>
      </c>
      <c r="L1118" s="29">
        <v>30.584999999999997</v>
      </c>
      <c r="M1118" s="29">
        <v>3.0274999999999999</v>
      </c>
      <c r="N1118" s="29">
        <v>9.6773333333333333</v>
      </c>
      <c r="O1118" s="29">
        <v>12.702833333333333</v>
      </c>
    </row>
    <row r="1119" spans="1:15" x14ac:dyDescent="0.2">
      <c r="A1119" s="28">
        <v>43512.499999997293</v>
      </c>
      <c r="B1119" s="29">
        <v>-6.3666666666666663E-2</v>
      </c>
      <c r="C1119" s="29">
        <v>-0.997</v>
      </c>
      <c r="D1119" s="29">
        <v>4.8283333333333331</v>
      </c>
      <c r="E1119" s="29">
        <v>87.049467663608354</v>
      </c>
      <c r="F1119" s="29"/>
      <c r="G1119" s="29">
        <v>1000</v>
      </c>
      <c r="H1119" s="29"/>
      <c r="I1119" s="29">
        <v>1.7965</v>
      </c>
      <c r="J1119" s="29">
        <v>1.9436666666666669</v>
      </c>
      <c r="K1119" s="29">
        <v>1.8946666666666663</v>
      </c>
      <c r="L1119" s="29">
        <v>42.444999999999993</v>
      </c>
      <c r="M1119" s="29">
        <v>4.2636666666666665</v>
      </c>
      <c r="N1119" s="29">
        <v>7.9078333333333335</v>
      </c>
      <c r="O1119" s="29">
        <v>12.173666666666668</v>
      </c>
    </row>
    <row r="1120" spans="1:15" x14ac:dyDescent="0.2">
      <c r="A1120" s="28">
        <v>43512.541666663958</v>
      </c>
      <c r="B1120" s="29">
        <v>0.15616666666666665</v>
      </c>
      <c r="C1120" s="29">
        <v>-0.72216666666666673</v>
      </c>
      <c r="D1120" s="29">
        <v>4.6581666666666663</v>
      </c>
      <c r="E1120" s="29">
        <v>89.566847913833016</v>
      </c>
      <c r="F1120" s="29"/>
      <c r="G1120" s="29">
        <v>999.33333333333337</v>
      </c>
      <c r="H1120" s="29"/>
      <c r="I1120" s="29">
        <v>1.8575000000000002</v>
      </c>
      <c r="J1120" s="29">
        <v>1.9751666666666665</v>
      </c>
      <c r="K1120" s="29">
        <v>0.73516666666666675</v>
      </c>
      <c r="L1120" s="29">
        <v>8.3366666666666678</v>
      </c>
      <c r="M1120" s="29">
        <v>2.6495000000000002</v>
      </c>
      <c r="N1120" s="29">
        <v>8.3510000000000009</v>
      </c>
      <c r="O1120" s="29">
        <v>10.998333333333335</v>
      </c>
    </row>
    <row r="1121" spans="1:15" x14ac:dyDescent="0.2">
      <c r="A1121" s="28">
        <v>43512.583333330622</v>
      </c>
      <c r="B1121" s="29">
        <v>1.1005</v>
      </c>
      <c r="C1121" s="29">
        <v>2.1833333333333343E-2</v>
      </c>
      <c r="D1121" s="29">
        <v>3.8406666666666669</v>
      </c>
      <c r="E1121" s="29">
        <v>89.883395508191185</v>
      </c>
      <c r="F1121" s="29"/>
      <c r="G1121" s="29">
        <v>998.83333333333337</v>
      </c>
      <c r="H1121" s="29"/>
      <c r="I1121" s="29">
        <v>2.047166666666667</v>
      </c>
      <c r="J1121" s="29">
        <v>2.1185000000000005</v>
      </c>
      <c r="K1121" s="29">
        <v>1.1338333333333335</v>
      </c>
      <c r="L1121" s="29">
        <v>0.67466666666666675</v>
      </c>
      <c r="M1121" s="29">
        <v>4.4148333333333332</v>
      </c>
      <c r="N1121" s="29">
        <v>7.1849999999999996</v>
      </c>
      <c r="O1121" s="29">
        <v>11.6</v>
      </c>
    </row>
    <row r="1122" spans="1:15" x14ac:dyDescent="0.2">
      <c r="A1122" s="28">
        <v>43512.624999997286</v>
      </c>
      <c r="B1122" s="29">
        <v>0.78816666666666668</v>
      </c>
      <c r="C1122" s="29">
        <v>0.18516666666666667</v>
      </c>
      <c r="D1122" s="29">
        <v>3.9316666666666666</v>
      </c>
      <c r="E1122" s="29">
        <v>93.399760578940061</v>
      </c>
      <c r="F1122" s="29"/>
      <c r="G1122" s="29">
        <v>998</v>
      </c>
      <c r="H1122" s="29"/>
      <c r="I1122" s="29">
        <v>1.9746666666666668</v>
      </c>
      <c r="J1122" s="29">
        <v>1.9606666666666666</v>
      </c>
      <c r="K1122" s="29">
        <v>0.65550000000000019</v>
      </c>
      <c r="L1122" s="29">
        <v>1.8673333333333333</v>
      </c>
      <c r="M1122" s="29">
        <v>4.8704999999999998</v>
      </c>
      <c r="N1122" s="29">
        <v>11.138666666666666</v>
      </c>
      <c r="O1122" s="29">
        <v>16.008333333333333</v>
      </c>
    </row>
    <row r="1123" spans="1:15" x14ac:dyDescent="0.2">
      <c r="A1123" s="28">
        <v>43512.66666666395</v>
      </c>
      <c r="B1123" s="29">
        <v>1.1211666666666666</v>
      </c>
      <c r="C1123" s="29">
        <v>0.49433333333333335</v>
      </c>
      <c r="D1123" s="29">
        <v>3.7278333333333329</v>
      </c>
      <c r="E1123" s="29">
        <v>74.148769976952295</v>
      </c>
      <c r="F1123" s="29"/>
      <c r="G1123" s="29">
        <v>997.16666666666663</v>
      </c>
      <c r="H1123" s="29"/>
      <c r="I1123" s="29">
        <v>2.1451666666666669</v>
      </c>
      <c r="J1123" s="29">
        <v>2.1361666666666665</v>
      </c>
      <c r="K1123" s="29">
        <v>1.2248333333333337</v>
      </c>
      <c r="L1123" s="29">
        <v>1.1375000000000002</v>
      </c>
      <c r="M1123" s="29">
        <v>3.2788333333333335</v>
      </c>
      <c r="N1123" s="29">
        <v>14.441333333333333</v>
      </c>
      <c r="O1123" s="29">
        <v>17.718333333333334</v>
      </c>
    </row>
    <row r="1124" spans="1:15" x14ac:dyDescent="0.2">
      <c r="A1124" s="28">
        <v>43512.708333330615</v>
      </c>
      <c r="B1124" s="29">
        <v>0.93233333333333335</v>
      </c>
      <c r="C1124" s="29">
        <v>0.63133333333333319</v>
      </c>
      <c r="D1124" s="29">
        <v>4.1339999999999995</v>
      </c>
      <c r="E1124" s="29">
        <v>71.584927286183174</v>
      </c>
      <c r="F1124" s="29"/>
      <c r="G1124" s="29">
        <v>997</v>
      </c>
      <c r="H1124" s="29"/>
      <c r="I1124" s="29">
        <v>2.1865000000000001</v>
      </c>
      <c r="J1124" s="29">
        <v>2.128166666666667</v>
      </c>
      <c r="K1124" s="29">
        <v>1.2451666666666668</v>
      </c>
      <c r="L1124" s="29">
        <v>0.92583333333333329</v>
      </c>
      <c r="M1124" s="29">
        <v>4.4346666666666676</v>
      </c>
      <c r="N1124" s="29">
        <v>18.676666666666666</v>
      </c>
      <c r="O1124" s="29">
        <v>23.113333333333333</v>
      </c>
    </row>
    <row r="1125" spans="1:15" x14ac:dyDescent="0.2">
      <c r="A1125" s="28">
        <v>43512.749999997279</v>
      </c>
      <c r="B1125" s="29">
        <v>0.56850000000000012</v>
      </c>
      <c r="C1125" s="29">
        <v>0.61566666666666658</v>
      </c>
      <c r="D1125" s="29">
        <v>4.5796666666666663</v>
      </c>
      <c r="E1125" s="29">
        <v>56.98526605344243</v>
      </c>
      <c r="F1125" s="29"/>
      <c r="G1125" s="29">
        <v>996</v>
      </c>
      <c r="H1125" s="29"/>
      <c r="I1125" s="29">
        <v>2.0586666666666669</v>
      </c>
      <c r="J1125" s="29">
        <v>2.2163333333333335</v>
      </c>
      <c r="K1125" s="29">
        <v>1.9408333333333334</v>
      </c>
      <c r="L1125" s="29">
        <v>0.7111666666666665</v>
      </c>
      <c r="M1125" s="29">
        <v>3.182833333333333</v>
      </c>
      <c r="N1125" s="29">
        <v>19.308833333333332</v>
      </c>
      <c r="O1125" s="29">
        <v>22.491666666666664</v>
      </c>
    </row>
    <row r="1126" spans="1:15" x14ac:dyDescent="0.2">
      <c r="A1126" s="28">
        <v>43512.791666663943</v>
      </c>
      <c r="B1126" s="29">
        <v>0.55700000000000005</v>
      </c>
      <c r="C1126" s="29">
        <v>0.8570000000000001</v>
      </c>
      <c r="D1126" s="29">
        <v>4.7601666666666667</v>
      </c>
      <c r="E1126" s="29">
        <v>55.913290188470107</v>
      </c>
      <c r="F1126" s="29"/>
      <c r="G1126" s="29">
        <v>994.83333333333337</v>
      </c>
      <c r="H1126" s="29"/>
      <c r="I1126" s="29">
        <v>2.089</v>
      </c>
      <c r="J1126" s="29">
        <v>2.2756666666666669</v>
      </c>
      <c r="K1126" s="29">
        <v>1.7673333333333332</v>
      </c>
      <c r="L1126" s="29">
        <v>0.92416666666666658</v>
      </c>
      <c r="M1126" s="29">
        <v>1.8593333333333335</v>
      </c>
      <c r="N1126" s="29">
        <v>15.533333333333331</v>
      </c>
      <c r="O1126" s="29">
        <v>17.395</v>
      </c>
    </row>
    <row r="1127" spans="1:15" x14ac:dyDescent="0.2">
      <c r="A1127" s="28">
        <v>43512.833333330607</v>
      </c>
      <c r="B1127" s="29">
        <v>-1.4333333333333345E-2</v>
      </c>
      <c r="C1127" s="29">
        <v>-0.26266666666666666</v>
      </c>
      <c r="D1127" s="29">
        <v>2.4041666666666668</v>
      </c>
      <c r="E1127" s="29">
        <v>70.225278896926767</v>
      </c>
      <c r="F1127" s="29"/>
      <c r="G1127" s="29">
        <v>993.5</v>
      </c>
      <c r="H1127" s="29"/>
      <c r="I1127" s="29">
        <v>1.9151666666666667</v>
      </c>
      <c r="J1127" s="29">
        <v>2.2690000000000001</v>
      </c>
      <c r="K1127" s="29">
        <v>1.779666666666667</v>
      </c>
      <c r="L1127" s="29">
        <v>0.59800000000000009</v>
      </c>
      <c r="M1127" s="29">
        <v>2.7883333333333336</v>
      </c>
      <c r="N1127" s="29">
        <v>17.761666666666667</v>
      </c>
      <c r="O1127" s="29">
        <v>20.55</v>
      </c>
    </row>
    <row r="1128" spans="1:15" x14ac:dyDescent="0.2">
      <c r="A1128" s="28">
        <v>43512.874999997272</v>
      </c>
      <c r="B1128" s="29">
        <v>0.25316666666666671</v>
      </c>
      <c r="C1128" s="29">
        <v>0.30583333333333335</v>
      </c>
      <c r="D1128" s="29">
        <v>4.2976666666666663</v>
      </c>
      <c r="E1128" s="29">
        <v>38.136117209095815</v>
      </c>
      <c r="F1128" s="29"/>
      <c r="G1128" s="29">
        <v>992.33333333333337</v>
      </c>
      <c r="H1128" s="29"/>
      <c r="I1128" s="29">
        <v>2.2521666666666667</v>
      </c>
      <c r="J1128" s="29">
        <v>2.9350000000000001</v>
      </c>
      <c r="K1128" s="29">
        <v>0.73250000000000015</v>
      </c>
      <c r="L1128" s="29">
        <v>2.737166666666667</v>
      </c>
      <c r="M1128" s="29">
        <v>0.96283333333333332</v>
      </c>
      <c r="N1128" s="29">
        <v>13.823166666666665</v>
      </c>
      <c r="O1128" s="29">
        <v>14.786999999999999</v>
      </c>
    </row>
    <row r="1129" spans="1:15" x14ac:dyDescent="0.2">
      <c r="A1129" s="28">
        <v>43512.916666663936</v>
      </c>
      <c r="B1129" s="29">
        <v>0.47683333333333339</v>
      </c>
      <c r="C1129" s="29">
        <v>0.23283333333333334</v>
      </c>
      <c r="D1129" s="29">
        <v>3.0754999999999999</v>
      </c>
      <c r="E1129" s="29">
        <v>31.720704484033543</v>
      </c>
      <c r="F1129" s="29"/>
      <c r="G1129" s="29">
        <v>992</v>
      </c>
      <c r="H1129" s="29"/>
      <c r="I1129" s="29">
        <v>2.5441666666666669</v>
      </c>
      <c r="J1129" s="29">
        <v>2.922166666666667</v>
      </c>
      <c r="K1129" s="29">
        <v>1.4446666666666665</v>
      </c>
      <c r="L1129" s="29">
        <v>1.5421666666666667</v>
      </c>
      <c r="M1129" s="29">
        <v>0.72549999999999992</v>
      </c>
      <c r="N1129" s="29">
        <v>9.4455000000000009</v>
      </c>
      <c r="O1129" s="29">
        <v>10.171833333333334</v>
      </c>
    </row>
    <row r="1130" spans="1:15" x14ac:dyDescent="0.2">
      <c r="A1130" s="28">
        <v>43512.9583333306</v>
      </c>
      <c r="B1130" s="29">
        <v>0.99616666666666676</v>
      </c>
      <c r="C1130" s="29">
        <v>0.60016666666666663</v>
      </c>
      <c r="D1130" s="29">
        <v>4.3673333333333337</v>
      </c>
      <c r="E1130" s="29">
        <v>41.317237720086169</v>
      </c>
      <c r="F1130" s="29"/>
      <c r="G1130" s="29">
        <v>991</v>
      </c>
      <c r="H1130" s="29"/>
      <c r="I1130" s="29">
        <v>2.3623333333333334</v>
      </c>
      <c r="J1130" s="29">
        <v>2.9191666666666669</v>
      </c>
      <c r="K1130" s="29">
        <v>1.3691666666666666</v>
      </c>
      <c r="L1130" s="29">
        <v>0.1695000000000001</v>
      </c>
      <c r="M1130" s="29">
        <v>0.21116666666666664</v>
      </c>
      <c r="N1130" s="29">
        <v>3.8001666666666662</v>
      </c>
      <c r="O1130" s="29">
        <v>4.011333333333333</v>
      </c>
    </row>
    <row r="1131" spans="1:15" x14ac:dyDescent="0.2">
      <c r="A1131" s="28">
        <v>43512.999999997264</v>
      </c>
      <c r="B1131" s="29">
        <v>-8.1333333333333313E-2</v>
      </c>
      <c r="C1131" s="29">
        <v>-0.81316666666666659</v>
      </c>
      <c r="D1131" s="29">
        <v>8.0298333333333343</v>
      </c>
      <c r="E1131" s="29">
        <v>35.162609735578023</v>
      </c>
      <c r="F1131" s="29"/>
      <c r="G1131" s="29">
        <v>990</v>
      </c>
      <c r="H1131" s="29"/>
      <c r="I1131" s="29">
        <v>2.4904999999999995</v>
      </c>
      <c r="J1131" s="29">
        <v>5.2089999999999996</v>
      </c>
      <c r="K1131" s="29">
        <v>1.4616666666666667</v>
      </c>
      <c r="L1131" s="29">
        <v>0.85749999999999993</v>
      </c>
      <c r="M1131" s="29">
        <v>1.0666666666666665E-2</v>
      </c>
      <c r="N1131" s="29">
        <v>2.0203333333333333</v>
      </c>
      <c r="O1131" s="29">
        <v>2.0309999999999997</v>
      </c>
    </row>
    <row r="1132" spans="1:15" x14ac:dyDescent="0.2">
      <c r="A1132" s="28">
        <v>43513.041666663928</v>
      </c>
      <c r="B1132" s="29">
        <v>0.68133333333333335</v>
      </c>
      <c r="C1132" s="29">
        <v>-0.40633333333333338</v>
      </c>
      <c r="D1132" s="29">
        <v>6.8163333333333336</v>
      </c>
      <c r="E1132" s="29">
        <v>31.867183629422644</v>
      </c>
      <c r="F1132" s="29"/>
      <c r="G1132" s="29">
        <v>989.33333333333337</v>
      </c>
      <c r="H1132" s="29"/>
      <c r="I1132" s="29">
        <v>2.7558333333333334</v>
      </c>
      <c r="J1132" s="29">
        <v>6.9841666666666669</v>
      </c>
      <c r="K1132" s="29">
        <v>-0.24166666666666664</v>
      </c>
      <c r="L1132" s="29">
        <v>1.5034999999999998</v>
      </c>
      <c r="M1132" s="29">
        <v>-3.1666666666666669E-2</v>
      </c>
      <c r="N1132" s="29">
        <v>1.5531666666666668</v>
      </c>
      <c r="O1132" s="29">
        <v>1.5216666666666667</v>
      </c>
    </row>
    <row r="1133" spans="1:15" x14ac:dyDescent="0.2">
      <c r="A1133" s="28">
        <v>43513.083333330593</v>
      </c>
      <c r="B1133" s="29">
        <v>1.3173333333333335</v>
      </c>
      <c r="C1133" s="29">
        <v>0.15049999999999999</v>
      </c>
      <c r="D1133" s="29">
        <v>7.0774999999999997</v>
      </c>
      <c r="E1133" s="29">
        <v>26.953476304023482</v>
      </c>
      <c r="F1133" s="29"/>
      <c r="G1133" s="29">
        <v>988.16666666666663</v>
      </c>
      <c r="H1133" s="29"/>
      <c r="I1133" s="29">
        <v>2.8755000000000002</v>
      </c>
      <c r="J1133" s="29">
        <v>6.4035000000000002</v>
      </c>
      <c r="K1133" s="29">
        <v>0.93166666666666664</v>
      </c>
      <c r="L1133" s="29">
        <v>0.67716666666666669</v>
      </c>
      <c r="M1133" s="29">
        <v>-4.2500000000000003E-2</v>
      </c>
      <c r="N1133" s="29">
        <v>1.0633333333333332</v>
      </c>
      <c r="O1133" s="29">
        <v>1.0206666666666668</v>
      </c>
    </row>
    <row r="1134" spans="1:15" x14ac:dyDescent="0.2">
      <c r="A1134" s="28">
        <v>43513.124999997257</v>
      </c>
      <c r="B1134" s="29">
        <v>1.5965</v>
      </c>
      <c r="C1134" s="29">
        <v>0.62433333333333341</v>
      </c>
      <c r="D1134" s="29">
        <v>6.9009999999999998</v>
      </c>
      <c r="E1134" s="29">
        <v>23.80841238713252</v>
      </c>
      <c r="F1134" s="29"/>
      <c r="G1134" s="29">
        <v>987.66666666666663</v>
      </c>
      <c r="H1134" s="29"/>
      <c r="I1134" s="29">
        <v>2.8824999999999998</v>
      </c>
      <c r="J1134" s="29">
        <v>5.9961666666666664</v>
      </c>
      <c r="K1134" s="29">
        <v>0.20183333333333342</v>
      </c>
      <c r="L1134" s="29">
        <v>1.1698333333333331</v>
      </c>
      <c r="M1134" s="29">
        <v>-3.95E-2</v>
      </c>
      <c r="N1134" s="29">
        <v>1.0015000000000001</v>
      </c>
      <c r="O1134" s="29">
        <v>0.96216666666666661</v>
      </c>
    </row>
    <row r="1135" spans="1:15" x14ac:dyDescent="0.2">
      <c r="A1135" s="28">
        <v>43513.166666663921</v>
      </c>
      <c r="B1135" s="29">
        <v>2.8780000000000001</v>
      </c>
      <c r="C1135" s="29">
        <v>2.1795000000000004</v>
      </c>
      <c r="D1135" s="29">
        <v>5.5768333333333331</v>
      </c>
      <c r="E1135" s="29">
        <v>42.849072526796981</v>
      </c>
      <c r="F1135" s="29"/>
      <c r="G1135" s="29">
        <v>987</v>
      </c>
      <c r="H1135" s="29"/>
      <c r="I1135" s="29">
        <v>2.9303333333333335</v>
      </c>
      <c r="J1135" s="29">
        <v>5.4913333333333334</v>
      </c>
      <c r="K1135" s="29">
        <v>2.2384999999999997</v>
      </c>
      <c r="L1135" s="29">
        <v>0.42416666666666669</v>
      </c>
      <c r="M1135" s="29">
        <v>0.78633333333333333</v>
      </c>
      <c r="N1135" s="29">
        <v>10.025333333333334</v>
      </c>
      <c r="O1135" s="29">
        <v>10.812166666666668</v>
      </c>
    </row>
    <row r="1136" spans="1:15" x14ac:dyDescent="0.2">
      <c r="A1136" s="28">
        <v>43513.208333330585</v>
      </c>
      <c r="B1136" s="29">
        <v>3.4333333333333331</v>
      </c>
      <c r="C1136" s="29">
        <v>3.0426666666666669</v>
      </c>
      <c r="D1136" s="29">
        <v>7.3440000000000003</v>
      </c>
      <c r="E1136" s="29">
        <v>49.936173794429465</v>
      </c>
      <c r="F1136" s="29"/>
      <c r="G1136" s="29">
        <v>987</v>
      </c>
      <c r="H1136" s="29"/>
      <c r="I1136" s="29">
        <v>2.7134999999999998</v>
      </c>
      <c r="J1136" s="29">
        <v>4.3324999999999996</v>
      </c>
      <c r="K1136" s="29">
        <v>1.21</v>
      </c>
      <c r="L1136" s="29">
        <v>0.63916666666666688</v>
      </c>
      <c r="M1136" s="29">
        <v>5.6333333333333326E-2</v>
      </c>
      <c r="N1136" s="29">
        <v>2.7170000000000001</v>
      </c>
      <c r="O1136" s="29">
        <v>2.7735000000000003</v>
      </c>
    </row>
    <row r="1137" spans="1:15" x14ac:dyDescent="0.2">
      <c r="A1137" s="28">
        <v>43513.24999999725</v>
      </c>
      <c r="B1137" s="29">
        <v>3.5549999999999997</v>
      </c>
      <c r="C1137" s="29">
        <v>3.2623333333333338</v>
      </c>
      <c r="D1137" s="29">
        <v>6.5043333333333324</v>
      </c>
      <c r="E1137" s="29">
        <v>40.960083248517243</v>
      </c>
      <c r="F1137" s="29"/>
      <c r="G1137" s="29">
        <v>987.16666666666663</v>
      </c>
      <c r="H1137" s="29"/>
      <c r="I1137" s="29">
        <v>2.6438333333333333</v>
      </c>
      <c r="J1137" s="29">
        <v>3.9895</v>
      </c>
      <c r="K1137" s="29">
        <v>2.3793333333333333</v>
      </c>
      <c r="L1137" s="29">
        <v>4.7136666666666667</v>
      </c>
      <c r="M1137" s="29">
        <v>0.2525</v>
      </c>
      <c r="N1137" s="29">
        <v>7.575333333333333</v>
      </c>
      <c r="O1137" s="29">
        <v>7.8273333333333328</v>
      </c>
    </row>
    <row r="1138" spans="1:15" x14ac:dyDescent="0.2">
      <c r="A1138" s="28">
        <v>43513.291666663914</v>
      </c>
      <c r="B1138" s="29">
        <v>3.5825</v>
      </c>
      <c r="C1138" s="29">
        <v>3.1865000000000001</v>
      </c>
      <c r="D1138" s="29">
        <v>6.0176666666666669</v>
      </c>
      <c r="E1138" s="29">
        <v>45.886738742584107</v>
      </c>
      <c r="F1138" s="29"/>
      <c r="G1138" s="29">
        <v>987.83333333333337</v>
      </c>
      <c r="H1138" s="29"/>
      <c r="I1138" s="29">
        <v>2.6693333333333338</v>
      </c>
      <c r="J1138" s="29">
        <v>3.5258333333333334</v>
      </c>
      <c r="K1138" s="29">
        <v>2.0649999999999995</v>
      </c>
      <c r="L1138" s="29">
        <v>8.8619999999999983</v>
      </c>
      <c r="M1138" s="29">
        <v>7.566666666666666E-2</v>
      </c>
      <c r="N1138" s="29">
        <v>3.2044999999999995</v>
      </c>
      <c r="O1138" s="29">
        <v>3.2801666666666662</v>
      </c>
    </row>
    <row r="1139" spans="1:15" x14ac:dyDescent="0.2">
      <c r="A1139" s="28">
        <v>43513.333333330578</v>
      </c>
      <c r="B1139" s="29">
        <v>2.9401666666666664</v>
      </c>
      <c r="C1139" s="29">
        <v>2.2505000000000002</v>
      </c>
      <c r="D1139" s="29">
        <v>6.2620000000000005</v>
      </c>
      <c r="E1139" s="29">
        <v>75.358114887282426</v>
      </c>
      <c r="F1139" s="29"/>
      <c r="G1139" s="29">
        <v>987.83333333333337</v>
      </c>
      <c r="H1139" s="29"/>
      <c r="I1139" s="29">
        <v>2.8168333333333333</v>
      </c>
      <c r="J1139" s="29">
        <v>3.7401666666666671</v>
      </c>
      <c r="K1139" s="29">
        <v>1.373</v>
      </c>
      <c r="L1139" s="29">
        <v>8.2335000000000012</v>
      </c>
      <c r="M1139" s="29">
        <v>0.24033333333333329</v>
      </c>
      <c r="N1139" s="29">
        <v>1.2158333333333333</v>
      </c>
      <c r="O1139" s="29">
        <v>1.4561666666666666</v>
      </c>
    </row>
    <row r="1140" spans="1:15" x14ac:dyDescent="0.2">
      <c r="A1140" s="28">
        <v>43513.374999997242</v>
      </c>
      <c r="B1140" s="29">
        <v>2.6149999999999998</v>
      </c>
      <c r="C1140" s="29">
        <v>2.0340000000000003</v>
      </c>
      <c r="D1140" s="29">
        <v>6.6025</v>
      </c>
      <c r="E1140" s="29">
        <v>53.351061853484119</v>
      </c>
      <c r="F1140" s="29"/>
      <c r="G1140" s="29">
        <v>988</v>
      </c>
      <c r="H1140" s="29"/>
      <c r="I1140" s="29">
        <v>2.8503333333333334</v>
      </c>
      <c r="J1140" s="29">
        <v>4.0983333333333336</v>
      </c>
      <c r="K1140" s="29">
        <v>1.3281666666666665</v>
      </c>
      <c r="L1140" s="29">
        <v>0.67266666666666652</v>
      </c>
      <c r="M1140" s="29">
        <v>0.52516666666666667</v>
      </c>
      <c r="N1140" s="29">
        <v>6.8171666666666662</v>
      </c>
      <c r="O1140" s="29">
        <v>7.3416666666666659</v>
      </c>
    </row>
    <row r="1141" spans="1:15" x14ac:dyDescent="0.2">
      <c r="A1141" s="28">
        <v>43513.416666663907</v>
      </c>
      <c r="B1141" s="29">
        <v>3.2108333333333334</v>
      </c>
      <c r="C1141" s="29">
        <v>2.6826666666666665</v>
      </c>
      <c r="D1141" s="29">
        <v>4.5723333333333338</v>
      </c>
      <c r="E1141" s="29">
        <v>32.640588400508058</v>
      </c>
      <c r="F1141" s="29"/>
      <c r="G1141" s="29">
        <v>988.5</v>
      </c>
      <c r="H1141" s="29"/>
      <c r="I1141" s="29">
        <v>2.9276666666666666</v>
      </c>
      <c r="J1141" s="29">
        <v>4.0608333333333331</v>
      </c>
      <c r="K1141" s="29">
        <v>0.62633333333333341</v>
      </c>
      <c r="L1141" s="29">
        <v>3.7191666666666663</v>
      </c>
      <c r="M1141" s="29">
        <v>1.3665</v>
      </c>
      <c r="N1141" s="29">
        <v>14.980499999999999</v>
      </c>
      <c r="O1141" s="29">
        <v>16.346166666666665</v>
      </c>
    </row>
    <row r="1142" spans="1:15" x14ac:dyDescent="0.2">
      <c r="A1142" s="28">
        <v>43513.458333330571</v>
      </c>
      <c r="B1142" s="29">
        <v>3.2623333333333338</v>
      </c>
      <c r="C1142" s="29">
        <v>2.4923333333333333</v>
      </c>
      <c r="D1142" s="29">
        <v>4.9124999999999996</v>
      </c>
      <c r="E1142" s="29">
        <v>25.758718825718461</v>
      </c>
      <c r="F1142" s="29"/>
      <c r="G1142" s="29">
        <v>989</v>
      </c>
      <c r="H1142" s="29"/>
      <c r="I1142" s="29">
        <v>2.8881666666666668</v>
      </c>
      <c r="J1142" s="29">
        <v>3.6993333333333336</v>
      </c>
      <c r="K1142" s="29">
        <v>1.4288333333333334</v>
      </c>
      <c r="L1142" s="29">
        <v>1.9185000000000003</v>
      </c>
      <c r="M1142" s="29">
        <v>0.66600000000000004</v>
      </c>
      <c r="N1142" s="29">
        <v>7.8504999999999994</v>
      </c>
      <c r="O1142" s="29">
        <v>8.5158333333333349</v>
      </c>
    </row>
    <row r="1143" spans="1:15" x14ac:dyDescent="0.2">
      <c r="A1143" s="28">
        <v>43513.499999997235</v>
      </c>
      <c r="B1143" s="29">
        <v>2.6890000000000001</v>
      </c>
      <c r="C1143" s="29">
        <v>1.8230000000000002</v>
      </c>
      <c r="D1143" s="29">
        <v>6.6821666666666673</v>
      </c>
      <c r="E1143" s="29">
        <v>27.336655826963938</v>
      </c>
      <c r="F1143" s="29"/>
      <c r="G1143" s="29">
        <v>989</v>
      </c>
      <c r="H1143" s="29"/>
      <c r="I1143" s="29">
        <v>3</v>
      </c>
      <c r="J1143" s="29">
        <v>3.9916666666666667</v>
      </c>
      <c r="K1143" s="29">
        <v>1.1298333333333332</v>
      </c>
      <c r="L1143" s="29">
        <v>0.41999999999999993</v>
      </c>
      <c r="M1143" s="29">
        <v>0.77550000000000008</v>
      </c>
      <c r="N1143" s="29">
        <v>4.9456666666666669</v>
      </c>
      <c r="O1143" s="29">
        <v>5.7213333333333338</v>
      </c>
    </row>
    <row r="1144" spans="1:15" x14ac:dyDescent="0.2">
      <c r="A1144" s="28">
        <v>43513.541666663899</v>
      </c>
      <c r="B1144" s="29">
        <v>2.8671666666666664</v>
      </c>
      <c r="C1144" s="29">
        <v>2.2955000000000001</v>
      </c>
      <c r="D1144" s="29">
        <v>5.956666666666667</v>
      </c>
      <c r="E1144" s="29">
        <v>24.128291435207831</v>
      </c>
      <c r="F1144" s="29"/>
      <c r="G1144" s="29">
        <v>989</v>
      </c>
      <c r="H1144" s="29"/>
      <c r="I1144" s="29">
        <v>2.8443333333333336</v>
      </c>
      <c r="J1144" s="29">
        <v>3.4448333333333334</v>
      </c>
      <c r="K1144" s="29">
        <v>1.5423333333333331</v>
      </c>
      <c r="L1144" s="29">
        <v>8.5999999999999965E-2</v>
      </c>
      <c r="M1144" s="29">
        <v>1.6775</v>
      </c>
      <c r="N1144" s="29">
        <v>5.8266666666666671</v>
      </c>
      <c r="O1144" s="29">
        <v>7.5019999999999998</v>
      </c>
    </row>
    <row r="1145" spans="1:15" x14ac:dyDescent="0.2">
      <c r="A1145" s="28">
        <v>43513.583333330564</v>
      </c>
      <c r="B1145" s="29">
        <v>3.5990000000000002</v>
      </c>
      <c r="C1145" s="29">
        <v>2.6381666666666668</v>
      </c>
      <c r="D1145" s="29">
        <v>2.8896666666666668</v>
      </c>
      <c r="E1145" s="29">
        <v>29.045884477114303</v>
      </c>
      <c r="F1145" s="29"/>
      <c r="G1145" s="29">
        <v>989</v>
      </c>
      <c r="H1145" s="29"/>
      <c r="I1145" s="29">
        <v>2.7254999999999998</v>
      </c>
      <c r="J1145" s="29">
        <v>3.0931666666666668</v>
      </c>
      <c r="K1145" s="29">
        <v>2.1983333333333328</v>
      </c>
      <c r="L1145" s="29">
        <v>8.5166666666666724E-2</v>
      </c>
      <c r="M1145" s="29">
        <v>2.2456666666666667</v>
      </c>
      <c r="N1145" s="29">
        <v>10.213166666666668</v>
      </c>
      <c r="O1145" s="29">
        <v>12.460166666666668</v>
      </c>
    </row>
    <row r="1146" spans="1:15" x14ac:dyDescent="0.2">
      <c r="A1146" s="28">
        <v>43513.624999997228</v>
      </c>
      <c r="B1146" s="29">
        <v>3.7720000000000002</v>
      </c>
      <c r="C1146" s="29">
        <v>2.7176666666666667</v>
      </c>
      <c r="D1146" s="29">
        <v>3.996</v>
      </c>
      <c r="E1146" s="29">
        <v>6.7440888665438914</v>
      </c>
      <c r="F1146" s="29"/>
      <c r="G1146" s="29">
        <v>989</v>
      </c>
      <c r="H1146" s="29"/>
      <c r="I1146" s="29">
        <v>2.6611666666666665</v>
      </c>
      <c r="J1146" s="29">
        <v>3.0535000000000001</v>
      </c>
      <c r="K1146" s="29">
        <v>1.2518333333333331</v>
      </c>
      <c r="L1146" s="29">
        <v>0.63900000000000001</v>
      </c>
      <c r="M1146" s="29">
        <v>1.1906666666666668</v>
      </c>
      <c r="N1146" s="29">
        <v>8.1341666666666654</v>
      </c>
      <c r="O1146" s="29">
        <v>9.3243333333333336</v>
      </c>
    </row>
    <row r="1147" spans="1:15" x14ac:dyDescent="0.2">
      <c r="A1147" s="28">
        <v>43513.666666663892</v>
      </c>
      <c r="B1147" s="29">
        <v>3.8070000000000004</v>
      </c>
      <c r="C1147" s="29">
        <v>2.8074999999999997</v>
      </c>
      <c r="D1147" s="29">
        <v>1.6111666666666664</v>
      </c>
      <c r="E1147" s="29">
        <v>36.098303254921774</v>
      </c>
      <c r="F1147" s="29"/>
      <c r="G1147" s="29">
        <v>989.83333333333337</v>
      </c>
      <c r="H1147" s="29"/>
      <c r="I1147" s="29">
        <v>2.8275000000000001</v>
      </c>
      <c r="J1147" s="29">
        <v>3.3260000000000001</v>
      </c>
      <c r="K1147" s="29">
        <v>1.1828333333333336</v>
      </c>
      <c r="L1147" s="29">
        <v>1.1321666666666665</v>
      </c>
      <c r="M1147" s="29">
        <v>12.634500000000001</v>
      </c>
      <c r="N1147" s="29">
        <v>35.611666666666672</v>
      </c>
      <c r="O1147" s="29">
        <v>48.243333333333332</v>
      </c>
    </row>
    <row r="1148" spans="1:15" x14ac:dyDescent="0.2">
      <c r="A1148" s="28">
        <v>43513.708333330556</v>
      </c>
      <c r="B1148" s="29">
        <v>3.1706666666666661</v>
      </c>
      <c r="C1148" s="29">
        <v>2.3681666666666668</v>
      </c>
      <c r="D1148" s="29">
        <v>0.79583333333333328</v>
      </c>
      <c r="E1148" s="29">
        <v>215.07398646538076</v>
      </c>
      <c r="F1148" s="29"/>
      <c r="G1148" s="29">
        <v>990</v>
      </c>
      <c r="H1148" s="29"/>
      <c r="I1148" s="29">
        <v>2.9655</v>
      </c>
      <c r="J1148" s="29">
        <v>4.484166666666666</v>
      </c>
      <c r="K1148" s="29">
        <v>1.6913333333333331</v>
      </c>
      <c r="L1148" s="29">
        <v>0.75966666666666671</v>
      </c>
      <c r="M1148" s="29">
        <v>6.6565000000000003</v>
      </c>
      <c r="N1148" s="29">
        <v>32.198333333333331</v>
      </c>
      <c r="O1148" s="29">
        <v>38.853333333333332</v>
      </c>
    </row>
    <row r="1149" spans="1:15" x14ac:dyDescent="0.2">
      <c r="A1149" s="28">
        <v>43513.749999997221</v>
      </c>
      <c r="B1149" s="29">
        <v>2.7708333333333335</v>
      </c>
      <c r="C1149" s="29">
        <v>2.2741666666666664</v>
      </c>
      <c r="D1149" s="29">
        <v>2.5223333333333335</v>
      </c>
      <c r="E1149" s="29">
        <v>38.360953842696752</v>
      </c>
      <c r="F1149" s="29"/>
      <c r="G1149" s="29">
        <v>975.5</v>
      </c>
      <c r="H1149" s="29"/>
      <c r="I1149" s="29">
        <v>3.2848333333333333</v>
      </c>
      <c r="J1149" s="29">
        <v>5.2514999999999992</v>
      </c>
      <c r="K1149" s="29">
        <v>1.6381666666666663</v>
      </c>
      <c r="L1149" s="29">
        <v>-7.0000000000000007E-2</v>
      </c>
      <c r="M1149" s="29">
        <v>2.6378333333333335</v>
      </c>
      <c r="N1149" s="29">
        <v>30.39</v>
      </c>
      <c r="O1149" s="29">
        <v>33.03</v>
      </c>
    </row>
    <row r="1150" spans="1:15" x14ac:dyDescent="0.2">
      <c r="A1150" s="28">
        <v>43513.791666663885</v>
      </c>
      <c r="B1150" s="29">
        <v>2.5411666666666668</v>
      </c>
      <c r="C1150" s="29">
        <v>1.7773333333333332</v>
      </c>
      <c r="D1150" s="29">
        <v>2.029666666666667</v>
      </c>
      <c r="E1150" s="29">
        <v>125.22969724204678</v>
      </c>
      <c r="F1150" s="29"/>
      <c r="G1150" s="29">
        <v>991</v>
      </c>
      <c r="H1150" s="29"/>
      <c r="I1150" s="29">
        <v>3.4030000000000005</v>
      </c>
      <c r="J1150" s="29">
        <v>5.2110000000000003</v>
      </c>
      <c r="K1150" s="29">
        <v>1.6828333333333334</v>
      </c>
      <c r="L1150" s="29">
        <v>0.52383333333333337</v>
      </c>
      <c r="M1150" s="29">
        <v>0.78366666666666662</v>
      </c>
      <c r="N1150" s="29">
        <v>25.363499999999998</v>
      </c>
      <c r="O1150" s="29">
        <v>26.149000000000001</v>
      </c>
    </row>
    <row r="1151" spans="1:15" x14ac:dyDescent="0.2">
      <c r="A1151" s="28">
        <v>43513.833333330549</v>
      </c>
      <c r="B1151" s="29">
        <v>1.5423333333333336</v>
      </c>
      <c r="C1151" s="29">
        <v>1.6595000000000002</v>
      </c>
      <c r="D1151" s="29">
        <v>8.6588333333333338</v>
      </c>
      <c r="E1151" s="29">
        <v>29.59462409197041</v>
      </c>
      <c r="F1151" s="29"/>
      <c r="G1151" s="29">
        <v>991</v>
      </c>
      <c r="H1151" s="29"/>
      <c r="I1151" s="29">
        <v>2.6448333333333331</v>
      </c>
      <c r="J1151" s="29">
        <v>4.2033333333333331</v>
      </c>
      <c r="K1151" s="29">
        <v>1.4386666666666665</v>
      </c>
      <c r="L1151" s="29">
        <v>0.55949999999999989</v>
      </c>
      <c r="M1151" s="29">
        <v>0.20383333333333334</v>
      </c>
      <c r="N1151" s="29">
        <v>5.5351666666666661</v>
      </c>
      <c r="O1151" s="29">
        <v>5.7393333333333336</v>
      </c>
    </row>
    <row r="1152" spans="1:15" x14ac:dyDescent="0.2">
      <c r="A1152" s="28">
        <v>43513.874999997213</v>
      </c>
      <c r="B1152" s="29">
        <v>1.3073333333333335</v>
      </c>
      <c r="C1152" s="29">
        <v>1.4476666666666667</v>
      </c>
      <c r="D1152" s="29">
        <v>9.4275000000000002</v>
      </c>
      <c r="E1152" s="29">
        <v>30.587393573394568</v>
      </c>
      <c r="F1152" s="29"/>
      <c r="G1152" s="29">
        <v>991.33333333333337</v>
      </c>
      <c r="H1152" s="29"/>
      <c r="I1152" s="29">
        <v>2.339</v>
      </c>
      <c r="J1152" s="29">
        <v>3.7985000000000002</v>
      </c>
      <c r="K1152" s="29">
        <v>1.8045</v>
      </c>
      <c r="L1152" s="29">
        <v>1.2058333333333335</v>
      </c>
      <c r="M1152" s="29">
        <v>0.16499999999999998</v>
      </c>
      <c r="N1152" s="29">
        <v>2.3466666666666662</v>
      </c>
      <c r="O1152" s="29">
        <v>2.511333333333333</v>
      </c>
    </row>
    <row r="1153" spans="1:15" x14ac:dyDescent="0.2">
      <c r="A1153" s="28">
        <v>43513.916666663878</v>
      </c>
      <c r="B1153" s="29">
        <v>0.78200000000000003</v>
      </c>
      <c r="C1153" s="29">
        <v>0.91066666666666662</v>
      </c>
      <c r="D1153" s="29">
        <v>7.1159999999999997</v>
      </c>
      <c r="E1153" s="29">
        <v>19.885701353384217</v>
      </c>
      <c r="F1153" s="29"/>
      <c r="G1153" s="29">
        <v>992</v>
      </c>
      <c r="H1153" s="29"/>
      <c r="I1153" s="29">
        <v>2.1590000000000003</v>
      </c>
      <c r="J1153" s="29">
        <v>3.7310000000000003</v>
      </c>
      <c r="K1153" s="29">
        <v>0.42633333333333345</v>
      </c>
      <c r="L1153" s="29">
        <v>0.66249999999999987</v>
      </c>
      <c r="M1153" s="29">
        <v>0.34383333333333338</v>
      </c>
      <c r="N1153" s="29">
        <v>3.3469999999999995</v>
      </c>
      <c r="O1153" s="29">
        <v>3.6910000000000003</v>
      </c>
    </row>
    <row r="1154" spans="1:15" x14ac:dyDescent="0.2">
      <c r="A1154" s="28">
        <v>43513.958333330542</v>
      </c>
      <c r="B1154" s="29">
        <v>0.79316666666666669</v>
      </c>
      <c r="C1154" s="29">
        <v>0.30066666666666669</v>
      </c>
      <c r="D1154" s="29">
        <v>11.793333333333335</v>
      </c>
      <c r="E1154" s="29">
        <v>18.750875925125296</v>
      </c>
      <c r="F1154" s="29"/>
      <c r="G1154" s="29">
        <v>992</v>
      </c>
      <c r="H1154" s="29"/>
      <c r="I1154" s="29">
        <v>2.5714999999999999</v>
      </c>
      <c r="J1154" s="29">
        <v>4.6294999999999993</v>
      </c>
      <c r="K1154" s="29">
        <v>0.77866666666666684</v>
      </c>
      <c r="L1154" s="29">
        <v>0.21450000000000002</v>
      </c>
      <c r="M1154" s="29">
        <v>6.4500000000000002E-2</v>
      </c>
      <c r="N1154" s="29">
        <v>1.910166666666667</v>
      </c>
      <c r="O1154" s="29">
        <v>1.9746666666666668</v>
      </c>
    </row>
    <row r="1155" spans="1:15" x14ac:dyDescent="0.2">
      <c r="A1155" s="28">
        <v>43513.999999997206</v>
      </c>
      <c r="B1155" s="29">
        <v>0.34650000000000003</v>
      </c>
      <c r="C1155" s="29">
        <v>7.0000000000000007E-2</v>
      </c>
      <c r="D1155" s="29">
        <v>11.375</v>
      </c>
      <c r="E1155" s="29">
        <v>17.515761520072115</v>
      </c>
      <c r="F1155" s="29"/>
      <c r="G1155" s="29">
        <v>992.66666666666663</v>
      </c>
      <c r="H1155" s="29"/>
      <c r="I1155" s="29">
        <v>2.7650000000000001</v>
      </c>
      <c r="J1155" s="29">
        <v>5.8536666666666664</v>
      </c>
      <c r="K1155" s="29">
        <v>1.1391666666666669</v>
      </c>
      <c r="L1155" s="29">
        <v>0.73783333333333334</v>
      </c>
      <c r="M1155" s="29">
        <v>6.433333333333334E-2</v>
      </c>
      <c r="N1155" s="29">
        <v>1.0881666666666667</v>
      </c>
      <c r="O1155" s="29">
        <v>1.1525000000000001</v>
      </c>
    </row>
    <row r="1156" spans="1:15" x14ac:dyDescent="0.2">
      <c r="A1156" s="28">
        <v>43514.04166666387</v>
      </c>
      <c r="B1156" s="29">
        <v>8.3333333333333329E-2</v>
      </c>
      <c r="C1156" s="29">
        <v>-0.23133333333333336</v>
      </c>
      <c r="D1156" s="29">
        <v>13.415000000000001</v>
      </c>
      <c r="E1156" s="29">
        <v>21.247160873708939</v>
      </c>
      <c r="F1156" s="29"/>
      <c r="G1156" s="29">
        <v>993</v>
      </c>
      <c r="H1156" s="29"/>
      <c r="I1156" s="29">
        <v>2.6818333333333335</v>
      </c>
      <c r="J1156" s="29">
        <v>6.6670000000000007</v>
      </c>
      <c r="K1156" s="29">
        <v>0.59183333333333321</v>
      </c>
      <c r="L1156" s="29">
        <v>0.20133333333333336</v>
      </c>
      <c r="M1156" s="29">
        <v>6.6666666666666671E-3</v>
      </c>
      <c r="N1156" s="29">
        <v>0.84333333333333327</v>
      </c>
      <c r="O1156" s="29">
        <v>0.84983333333333333</v>
      </c>
    </row>
    <row r="1157" spans="1:15" x14ac:dyDescent="0.2">
      <c r="A1157" s="28">
        <v>43514.083333330535</v>
      </c>
      <c r="B1157" s="29">
        <v>-0.1265</v>
      </c>
      <c r="C1157" s="29">
        <v>-0.34400000000000003</v>
      </c>
      <c r="D1157" s="29">
        <v>12.665000000000001</v>
      </c>
      <c r="E1157" s="29">
        <v>23.830861275167411</v>
      </c>
      <c r="F1157" s="29"/>
      <c r="G1157" s="29">
        <v>993.5</v>
      </c>
      <c r="H1157" s="29"/>
      <c r="I1157" s="29">
        <v>2.7070000000000003</v>
      </c>
      <c r="J1157" s="29">
        <v>6.9308333333333332</v>
      </c>
      <c r="K1157" s="29">
        <v>0.91266666666666674</v>
      </c>
      <c r="L1157" s="29">
        <v>-0.21249999999999997</v>
      </c>
      <c r="M1157" s="29">
        <v>-2.3333333333333334E-2</v>
      </c>
      <c r="N1157" s="29">
        <v>0.36066666666666664</v>
      </c>
      <c r="O1157" s="29">
        <v>0.33716666666666661</v>
      </c>
    </row>
    <row r="1158" spans="1:15" x14ac:dyDescent="0.2">
      <c r="A1158" s="28">
        <v>43514.124999997199</v>
      </c>
      <c r="B1158" s="29">
        <v>-0.17166666666666666</v>
      </c>
      <c r="C1158" s="29">
        <v>-0.371</v>
      </c>
      <c r="D1158" s="29">
        <v>12.475</v>
      </c>
      <c r="E1158" s="29">
        <v>25.542385729978651</v>
      </c>
      <c r="F1158" s="29"/>
      <c r="G1158" s="29">
        <v>994</v>
      </c>
      <c r="H1158" s="29"/>
      <c r="I1158" s="29">
        <v>2.9483333333333337</v>
      </c>
      <c r="J1158" s="29">
        <v>7.7963333333333331</v>
      </c>
      <c r="K1158" s="29">
        <v>0.73533333333333339</v>
      </c>
      <c r="L1158" s="29">
        <v>0.31083333333333341</v>
      </c>
      <c r="M1158" s="29">
        <v>-4.7166666666666662E-2</v>
      </c>
      <c r="N1158" s="29">
        <v>0.37850000000000006</v>
      </c>
      <c r="O1158" s="29">
        <v>0.33200000000000002</v>
      </c>
    </row>
    <row r="1159" spans="1:15" x14ac:dyDescent="0.2">
      <c r="A1159" s="28">
        <v>43514.166666663863</v>
      </c>
      <c r="B1159" s="29">
        <v>-0.13549999999999998</v>
      </c>
      <c r="C1159" s="29">
        <v>-0.28050000000000003</v>
      </c>
      <c r="D1159" s="29">
        <v>11.973333333333334</v>
      </c>
      <c r="E1159" s="29">
        <v>29.656727712648348</v>
      </c>
      <c r="F1159" s="29"/>
      <c r="G1159" s="29">
        <v>994</v>
      </c>
      <c r="H1159" s="29"/>
      <c r="I1159" s="29">
        <v>3.1656666666666666</v>
      </c>
      <c r="J1159" s="29">
        <v>7.1516666666666673</v>
      </c>
      <c r="K1159" s="29">
        <v>0.3085</v>
      </c>
      <c r="L1159" s="29">
        <v>0.93599999999999994</v>
      </c>
      <c r="M1159" s="29">
        <v>-6.8166666666666667E-2</v>
      </c>
      <c r="N1159" s="29">
        <v>0.62233333333333329</v>
      </c>
      <c r="O1159" s="29">
        <v>0.55416666666666659</v>
      </c>
    </row>
    <row r="1160" spans="1:15" x14ac:dyDescent="0.2">
      <c r="A1160" s="28">
        <v>43514.208333330527</v>
      </c>
      <c r="B1160" s="29">
        <v>-0.26833333333333331</v>
      </c>
      <c r="C1160" s="29">
        <v>-0.66383333333333339</v>
      </c>
      <c r="D1160" s="29">
        <v>13.231666666666667</v>
      </c>
      <c r="E1160" s="29">
        <v>23.406339876872462</v>
      </c>
      <c r="F1160" s="29"/>
      <c r="G1160" s="29">
        <v>994.16666666666663</v>
      </c>
      <c r="H1160" s="29"/>
      <c r="I1160" s="29">
        <v>3.2193333333333336</v>
      </c>
      <c r="J1160" s="29">
        <v>6.7800000000000011</v>
      </c>
      <c r="K1160" s="29">
        <v>0.39983333333333337</v>
      </c>
      <c r="L1160" s="29">
        <v>0.69549999999999979</v>
      </c>
      <c r="M1160" s="29">
        <v>-6.1499999999999999E-2</v>
      </c>
      <c r="N1160" s="29">
        <v>0.92400000000000004</v>
      </c>
      <c r="O1160" s="29">
        <v>0.86233333333333329</v>
      </c>
    </row>
    <row r="1161" spans="1:15" x14ac:dyDescent="0.2">
      <c r="A1161" s="28">
        <v>43514.249999997191</v>
      </c>
      <c r="B1161" s="29">
        <v>-0.79800000000000004</v>
      </c>
      <c r="C1161" s="29">
        <v>-0.43566666666666665</v>
      </c>
      <c r="D1161" s="29">
        <v>11.793333333333331</v>
      </c>
      <c r="E1161" s="29">
        <v>24.292394388797032</v>
      </c>
      <c r="F1161" s="29"/>
      <c r="G1161" s="29">
        <v>995</v>
      </c>
      <c r="H1161" s="29"/>
      <c r="I1161" s="29">
        <v>3.1379999999999999</v>
      </c>
      <c r="J1161" s="29">
        <v>6.4916666666666671</v>
      </c>
      <c r="K1161" s="29">
        <v>0.9783333333333335</v>
      </c>
      <c r="L1161" s="29">
        <v>-5.0499999999999989E-2</v>
      </c>
      <c r="M1161" s="29">
        <v>0.52533333333333332</v>
      </c>
      <c r="N1161" s="29">
        <v>6.2111666666666663</v>
      </c>
      <c r="O1161" s="29">
        <v>6.7378333333333345</v>
      </c>
    </row>
    <row r="1162" spans="1:15" x14ac:dyDescent="0.2">
      <c r="A1162" s="28">
        <v>43514.291666663856</v>
      </c>
      <c r="B1162" s="29">
        <v>-1.657</v>
      </c>
      <c r="C1162" s="29">
        <v>-0.65833333333333333</v>
      </c>
      <c r="D1162" s="29">
        <v>8.5465</v>
      </c>
      <c r="E1162" s="29">
        <v>30.595563101408271</v>
      </c>
      <c r="F1162" s="29"/>
      <c r="G1162" s="29">
        <v>995.16666666666663</v>
      </c>
      <c r="H1162" s="29"/>
      <c r="I1162" s="29">
        <v>3.1805000000000003</v>
      </c>
      <c r="J1162" s="29">
        <v>7.0493333333333332</v>
      </c>
      <c r="K1162" s="29">
        <v>0.6356666666666666</v>
      </c>
      <c r="L1162" s="29">
        <v>0.83566666666666656</v>
      </c>
      <c r="M1162" s="29">
        <v>1.7788333333333333</v>
      </c>
      <c r="N1162" s="29">
        <v>9.1201666666666679</v>
      </c>
      <c r="O1162" s="29">
        <v>10.898166666666668</v>
      </c>
    </row>
    <row r="1163" spans="1:15" x14ac:dyDescent="0.2">
      <c r="A1163" s="28">
        <v>43514.33333333052</v>
      </c>
      <c r="B1163" s="29">
        <v>-1.7508333333333332</v>
      </c>
      <c r="C1163" s="29">
        <v>-0.80616666666666659</v>
      </c>
      <c r="D1163" s="29">
        <v>8.5254999999999992</v>
      </c>
      <c r="E1163" s="29">
        <v>32.77642433250525</v>
      </c>
      <c r="F1163" s="29"/>
      <c r="G1163" s="29">
        <v>996</v>
      </c>
      <c r="H1163" s="29"/>
      <c r="I1163" s="29">
        <v>3.1758333333333333</v>
      </c>
      <c r="J1163" s="29">
        <v>6.7571666666666665</v>
      </c>
      <c r="K1163" s="29">
        <v>1.2595000000000001</v>
      </c>
      <c r="L1163" s="29">
        <v>0.37733333333333341</v>
      </c>
      <c r="M1163" s="29">
        <v>2.7114999999999996</v>
      </c>
      <c r="N1163" s="29">
        <v>19.975999999999999</v>
      </c>
      <c r="O1163" s="29">
        <v>22.688333333333333</v>
      </c>
    </row>
    <row r="1164" spans="1:15" x14ac:dyDescent="0.2">
      <c r="A1164" s="28">
        <v>43514.374999997184</v>
      </c>
      <c r="B1164" s="29">
        <v>-2.3055000000000003</v>
      </c>
      <c r="C1164" s="29">
        <v>-2.0466666666666669</v>
      </c>
      <c r="D1164" s="29">
        <v>3.3970000000000007</v>
      </c>
      <c r="E1164" s="29">
        <v>99.762514369478083</v>
      </c>
      <c r="F1164" s="29"/>
      <c r="G1164" s="29">
        <v>996</v>
      </c>
      <c r="H1164" s="29"/>
      <c r="I1164" s="29">
        <v>3.0383333333333336</v>
      </c>
      <c r="J1164" s="29">
        <v>6.2910000000000004</v>
      </c>
      <c r="K1164" s="29">
        <v>0.67749999999999999</v>
      </c>
      <c r="L1164" s="29">
        <v>0.76766666666666672</v>
      </c>
      <c r="M1164" s="29">
        <v>1.8751666666666669</v>
      </c>
      <c r="N1164" s="29">
        <v>19.395</v>
      </c>
      <c r="O1164" s="29">
        <v>21.273500000000002</v>
      </c>
    </row>
    <row r="1165" spans="1:15" x14ac:dyDescent="0.2">
      <c r="A1165" s="28">
        <v>43514.416666663848</v>
      </c>
      <c r="B1165" s="29">
        <v>-0.8713333333333334</v>
      </c>
      <c r="C1165" s="29">
        <v>-2.9871666666666665</v>
      </c>
      <c r="D1165" s="29">
        <v>1.9846666666666666</v>
      </c>
      <c r="E1165" s="29">
        <v>182.03315645428458</v>
      </c>
      <c r="F1165" s="29"/>
      <c r="G1165" s="29">
        <v>996.5</v>
      </c>
      <c r="H1165" s="29"/>
      <c r="I1165" s="29">
        <v>3.7731666666666666</v>
      </c>
      <c r="J1165" s="29">
        <v>7.6679999999999993</v>
      </c>
      <c r="K1165" s="29">
        <v>1.8968333333333334</v>
      </c>
      <c r="L1165" s="29">
        <v>1.0408333333333335</v>
      </c>
      <c r="M1165" s="29">
        <v>7.1444999999999999</v>
      </c>
      <c r="N1165" s="29">
        <v>32.888333333333328</v>
      </c>
      <c r="O1165" s="29">
        <v>40.033333333333331</v>
      </c>
    </row>
    <row r="1166" spans="1:15" x14ac:dyDescent="0.2">
      <c r="A1166" s="28">
        <v>43514.458333330513</v>
      </c>
      <c r="B1166" s="29">
        <v>-0.27400000000000002</v>
      </c>
      <c r="C1166" s="29">
        <v>-2.5266666666666664</v>
      </c>
      <c r="D1166" s="29">
        <v>2.4188333333333332</v>
      </c>
      <c r="E1166" s="29">
        <v>180.01436068543083</v>
      </c>
      <c r="F1166" s="29"/>
      <c r="G1166" s="29">
        <v>997</v>
      </c>
      <c r="H1166" s="29"/>
      <c r="I1166" s="29">
        <v>3.2306666666666666</v>
      </c>
      <c r="J1166" s="29">
        <v>5.6219999999999999</v>
      </c>
      <c r="K1166" s="29">
        <v>2.4985000000000004</v>
      </c>
      <c r="L1166" s="29">
        <v>0.8171666666666666</v>
      </c>
      <c r="M1166" s="29">
        <v>12.207333333333333</v>
      </c>
      <c r="N1166" s="29">
        <v>31.333333333333332</v>
      </c>
      <c r="O1166" s="29">
        <v>43.536666666666662</v>
      </c>
    </row>
    <row r="1167" spans="1:15" x14ac:dyDescent="0.2">
      <c r="A1167" s="28">
        <v>43514.499999997177</v>
      </c>
      <c r="B1167" s="29">
        <v>0.6798333333333334</v>
      </c>
      <c r="C1167" s="29">
        <v>-0.87383333333333335</v>
      </c>
      <c r="D1167" s="29">
        <v>2.33</v>
      </c>
      <c r="E1167" s="29">
        <v>190.44904368463904</v>
      </c>
      <c r="F1167" s="29"/>
      <c r="G1167" s="29">
        <v>997</v>
      </c>
      <c r="H1167" s="29"/>
      <c r="I1167" s="29">
        <v>3.1073333333333331</v>
      </c>
      <c r="J1167" s="29">
        <v>4.8854999999999995</v>
      </c>
      <c r="K1167" s="29">
        <v>1.3239999999999998</v>
      </c>
      <c r="L1167" s="29">
        <v>1.0363333333333333</v>
      </c>
      <c r="M1167" s="29">
        <v>22.355000000000004</v>
      </c>
      <c r="N1167" s="29">
        <v>38.601666666666667</v>
      </c>
      <c r="O1167" s="29">
        <v>60.961666666666666</v>
      </c>
    </row>
    <row r="1168" spans="1:15" x14ac:dyDescent="0.2">
      <c r="A1168" s="28">
        <v>43514.541666663841</v>
      </c>
      <c r="B1168" s="29">
        <v>2.3996666666666671</v>
      </c>
      <c r="C1168" s="29">
        <v>0.15366666666666665</v>
      </c>
      <c r="D1168" s="29">
        <v>1.5938333333333334</v>
      </c>
      <c r="E1168" s="29">
        <v>177.96838228941107</v>
      </c>
      <c r="F1168" s="29"/>
      <c r="G1168" s="29">
        <v>997.16666666666663</v>
      </c>
      <c r="H1168" s="29"/>
      <c r="I1168" s="29">
        <v>3.0329999999999999</v>
      </c>
      <c r="J1168" s="29">
        <v>4.4571666666666667</v>
      </c>
      <c r="K1168" s="29">
        <v>6.0693333333333328</v>
      </c>
      <c r="L1168" s="29">
        <v>0.35716666666666674</v>
      </c>
      <c r="M1168" s="29">
        <v>7.3606666666666669</v>
      </c>
      <c r="N1168" s="29">
        <v>19.554999999999996</v>
      </c>
      <c r="O1168" s="29">
        <v>26.911666666666662</v>
      </c>
    </row>
    <row r="1169" spans="1:15" x14ac:dyDescent="0.2">
      <c r="A1169" s="28">
        <v>43514.583333330505</v>
      </c>
      <c r="B1169" s="29">
        <v>2.6039999999999996</v>
      </c>
      <c r="C1169" s="29">
        <v>0.45483333333333337</v>
      </c>
      <c r="D1169" s="29">
        <v>1.924166666666667</v>
      </c>
      <c r="E1169" s="29">
        <v>189.46880116355888</v>
      </c>
      <c r="F1169" s="29"/>
      <c r="G1169" s="29">
        <v>998</v>
      </c>
      <c r="H1169" s="29"/>
      <c r="I1169" s="29">
        <v>3.4263333333333335</v>
      </c>
      <c r="J1169" s="29">
        <v>5.6669999999999989</v>
      </c>
      <c r="K1169" s="29">
        <v>7.3651666666666671</v>
      </c>
      <c r="L1169" s="29">
        <v>0.88250000000000006</v>
      </c>
      <c r="M1169" s="29">
        <v>14.711666666666668</v>
      </c>
      <c r="N1169" s="29">
        <v>31.751666666666669</v>
      </c>
      <c r="O1169" s="29">
        <v>46.466666666666669</v>
      </c>
    </row>
    <row r="1170" spans="1:15" x14ac:dyDescent="0.2">
      <c r="A1170" s="28">
        <v>43514.62499999717</v>
      </c>
      <c r="B1170" s="29">
        <v>2.7546666666666666</v>
      </c>
      <c r="C1170" s="29">
        <v>0.14933333333333335</v>
      </c>
      <c r="D1170" s="29">
        <v>2.3923333333333332</v>
      </c>
      <c r="E1170" s="29">
        <v>164.73845088954403</v>
      </c>
      <c r="F1170" s="29"/>
      <c r="G1170" s="29">
        <v>998</v>
      </c>
      <c r="H1170" s="29"/>
      <c r="I1170" s="29">
        <v>2.6915</v>
      </c>
      <c r="J1170" s="29">
        <v>5.314166666666666</v>
      </c>
      <c r="K1170" s="29">
        <v>4.5556666666666663</v>
      </c>
      <c r="L1170" s="29">
        <v>0.49783333333333335</v>
      </c>
      <c r="M1170" s="29">
        <v>8.7230000000000008</v>
      </c>
      <c r="N1170" s="29">
        <v>21.628</v>
      </c>
      <c r="O1170" s="29">
        <v>30.351666666666663</v>
      </c>
    </row>
    <row r="1171" spans="1:15" x14ac:dyDescent="0.2">
      <c r="A1171" s="28">
        <v>43514.666666663834</v>
      </c>
      <c r="B1171" s="29">
        <v>2.4910000000000001</v>
      </c>
      <c r="C1171" s="29">
        <v>0.18399999999999997</v>
      </c>
      <c r="D1171" s="29">
        <v>2.7044999999999999</v>
      </c>
      <c r="E1171" s="29">
        <v>104.55067207363771</v>
      </c>
      <c r="F1171" s="29"/>
      <c r="G1171" s="29">
        <v>998</v>
      </c>
      <c r="H1171" s="29"/>
      <c r="I1171" s="29">
        <v>3.2253333333333334</v>
      </c>
      <c r="J1171" s="29">
        <v>5.0806666666666667</v>
      </c>
      <c r="K1171" s="29">
        <v>3.7404999999999999</v>
      </c>
      <c r="L1171" s="29">
        <v>-0.39683333333333337</v>
      </c>
      <c r="M1171" s="29">
        <v>6.7441666666666675</v>
      </c>
      <c r="N1171" s="29">
        <v>28.360000000000003</v>
      </c>
      <c r="O1171" s="29">
        <v>35.105000000000004</v>
      </c>
    </row>
    <row r="1172" spans="1:15" x14ac:dyDescent="0.2">
      <c r="A1172" s="28">
        <v>43514.708333330498</v>
      </c>
      <c r="B1172" s="29">
        <v>0.67499999999999982</v>
      </c>
      <c r="C1172" s="29">
        <v>-0.39116666666666666</v>
      </c>
      <c r="D1172" s="29">
        <v>2.8051666666666666</v>
      </c>
      <c r="E1172" s="29">
        <v>81.51654019977515</v>
      </c>
      <c r="F1172" s="29"/>
      <c r="G1172" s="29">
        <v>999</v>
      </c>
      <c r="H1172" s="29"/>
      <c r="I1172" s="29">
        <v>4.137666666666667</v>
      </c>
      <c r="J1172" s="29">
        <v>5.4778333333333338</v>
      </c>
      <c r="K1172" s="29">
        <v>1.2575000000000001</v>
      </c>
      <c r="L1172" s="29">
        <v>0.36516666666666675</v>
      </c>
      <c r="M1172" s="29">
        <v>5.8045</v>
      </c>
      <c r="N1172" s="29">
        <v>28.895000000000007</v>
      </c>
      <c r="O1172" s="29">
        <v>34.701666666666668</v>
      </c>
    </row>
    <row r="1173" spans="1:15" x14ac:dyDescent="0.2">
      <c r="A1173" s="28">
        <v>43514.749999997162</v>
      </c>
      <c r="B1173" s="29">
        <v>-0.61899999999999988</v>
      </c>
      <c r="C1173" s="29">
        <v>-1.6743333333333332</v>
      </c>
      <c r="D1173" s="29">
        <v>1.6643333333333334</v>
      </c>
      <c r="E1173" s="29">
        <v>126.1693274815416</v>
      </c>
      <c r="F1173" s="29"/>
      <c r="G1173" s="29">
        <v>983.66666666666663</v>
      </c>
      <c r="H1173" s="29"/>
      <c r="I1173" s="29">
        <v>4.9698333333333329</v>
      </c>
      <c r="J1173" s="29">
        <v>6.562333333333334</v>
      </c>
      <c r="K1173" s="29">
        <v>0.69433333333333347</v>
      </c>
      <c r="L1173" s="29">
        <v>0.44299999999999995</v>
      </c>
      <c r="M1173" s="29">
        <v>5.1040000000000001</v>
      </c>
      <c r="N1173" s="29">
        <v>25.685000000000002</v>
      </c>
      <c r="O1173" s="29">
        <v>30.790000000000003</v>
      </c>
    </row>
    <row r="1174" spans="1:15" x14ac:dyDescent="0.2">
      <c r="A1174" s="28">
        <v>43514.791666663827</v>
      </c>
      <c r="B1174" s="29">
        <v>-1.2449999999999999</v>
      </c>
      <c r="C1174" s="29">
        <v>-1.1253333333333335</v>
      </c>
      <c r="D1174" s="29">
        <v>2.8885000000000001</v>
      </c>
      <c r="E1174" s="29">
        <v>84.016533420921661</v>
      </c>
      <c r="F1174" s="29"/>
      <c r="G1174" s="29">
        <v>999</v>
      </c>
      <c r="H1174" s="29"/>
      <c r="I1174" s="29">
        <v>5.5209999999999999</v>
      </c>
      <c r="J1174" s="29">
        <v>7.7618333333333327</v>
      </c>
      <c r="K1174" s="29">
        <v>0.41266666666666663</v>
      </c>
      <c r="L1174" s="29">
        <v>1.3265</v>
      </c>
      <c r="M1174" s="29">
        <v>5.41</v>
      </c>
      <c r="N1174" s="29">
        <v>27.125</v>
      </c>
      <c r="O1174" s="29">
        <v>32.536666666666669</v>
      </c>
    </row>
    <row r="1175" spans="1:15" x14ac:dyDescent="0.2">
      <c r="A1175" s="28">
        <v>43514.833333330491</v>
      </c>
      <c r="B1175" s="29">
        <v>-0.60916666666666663</v>
      </c>
      <c r="C1175" s="29">
        <v>-0.98016666666666674</v>
      </c>
      <c r="D1175" s="29">
        <v>3.7518333333333338</v>
      </c>
      <c r="E1175" s="29">
        <v>75.926942148247818</v>
      </c>
      <c r="F1175" s="29"/>
      <c r="G1175" s="29">
        <v>998</v>
      </c>
      <c r="H1175" s="29"/>
      <c r="I1175" s="29">
        <v>4.126666666666666</v>
      </c>
      <c r="J1175" s="29">
        <v>5.7549999999999999</v>
      </c>
      <c r="K1175" s="29">
        <v>1.9634999999999998</v>
      </c>
      <c r="L1175" s="29">
        <v>6.2051666666666661</v>
      </c>
      <c r="M1175" s="29">
        <v>2.1695000000000002</v>
      </c>
      <c r="N1175" s="29">
        <v>11.174833333333334</v>
      </c>
      <c r="O1175" s="29">
        <v>13.344333333333331</v>
      </c>
    </row>
    <row r="1176" spans="1:15" x14ac:dyDescent="0.2">
      <c r="A1176" s="28">
        <v>43514.874999997155</v>
      </c>
      <c r="B1176" s="29">
        <v>0.66033333333333333</v>
      </c>
      <c r="C1176" s="29">
        <v>0.32866666666666672</v>
      </c>
      <c r="D1176" s="29">
        <v>5.5113333333333339</v>
      </c>
      <c r="E1176" s="29">
        <v>91.827596703961973</v>
      </c>
      <c r="F1176" s="29"/>
      <c r="G1176" s="29">
        <v>998</v>
      </c>
      <c r="H1176" s="29"/>
      <c r="I1176" s="29">
        <v>3.2001666666666666</v>
      </c>
      <c r="J1176" s="29">
        <v>4.9239999999999995</v>
      </c>
      <c r="K1176" s="29">
        <v>2.0305</v>
      </c>
      <c r="L1176" s="29">
        <v>3.9626666666666672</v>
      </c>
      <c r="M1176" s="29">
        <v>1.0898333333333332</v>
      </c>
      <c r="N1176" s="29">
        <v>2.4590000000000001</v>
      </c>
      <c r="O1176" s="29">
        <v>3.5489999999999999</v>
      </c>
    </row>
    <row r="1177" spans="1:15" x14ac:dyDescent="0.2">
      <c r="A1177" s="28">
        <v>43514.916666663819</v>
      </c>
      <c r="B1177" s="29">
        <v>3.0833333333333334E-2</v>
      </c>
      <c r="C1177" s="29">
        <v>-1.9333333333333331E-2</v>
      </c>
      <c r="D1177" s="29">
        <v>5.4061666666666666</v>
      </c>
      <c r="E1177" s="29">
        <v>73.409997594404757</v>
      </c>
      <c r="F1177" s="29"/>
      <c r="G1177" s="29">
        <v>998</v>
      </c>
      <c r="H1177" s="29"/>
      <c r="I1177" s="29">
        <v>3.1068333333333338</v>
      </c>
      <c r="J1177" s="29">
        <v>5.2490000000000006</v>
      </c>
      <c r="K1177" s="29">
        <v>1.9491666666666672</v>
      </c>
      <c r="L1177" s="29">
        <v>23.458333333333332</v>
      </c>
      <c r="M1177" s="29">
        <v>1.1666666666666667</v>
      </c>
      <c r="N1177" s="29">
        <v>3.6596666666666664</v>
      </c>
      <c r="O1177" s="29">
        <v>4.8265000000000002</v>
      </c>
    </row>
    <row r="1178" spans="1:15" x14ac:dyDescent="0.2">
      <c r="A1178" s="28">
        <v>43514.958333330484</v>
      </c>
      <c r="B1178" s="29">
        <v>0.94699999999999995</v>
      </c>
      <c r="C1178" s="29">
        <v>0.32150000000000001</v>
      </c>
      <c r="D1178" s="29">
        <v>4.5873333333333326</v>
      </c>
      <c r="E1178" s="29">
        <v>88.884990866443701</v>
      </c>
      <c r="F1178" s="29"/>
      <c r="G1178" s="29">
        <v>998</v>
      </c>
      <c r="H1178" s="29"/>
      <c r="I1178" s="29">
        <v>2.6863333333333337</v>
      </c>
      <c r="J1178" s="29">
        <v>5.6290000000000004</v>
      </c>
      <c r="K1178" s="29">
        <v>1.2418333333333331</v>
      </c>
      <c r="L1178" s="29">
        <v>23.653333333333332</v>
      </c>
      <c r="M1178" s="29">
        <v>0.42949999999999999</v>
      </c>
      <c r="N1178" s="29">
        <v>1.4030000000000002</v>
      </c>
      <c r="O1178" s="29">
        <v>1.8324999999999996</v>
      </c>
    </row>
    <row r="1179" spans="1:15" x14ac:dyDescent="0.2">
      <c r="A1179" s="28">
        <v>43514.999999997148</v>
      </c>
      <c r="B1179" s="29">
        <v>1.198</v>
      </c>
      <c r="C1179" s="29">
        <v>0.71916666666666673</v>
      </c>
      <c r="D1179" s="29">
        <v>4.1661666666666664</v>
      </c>
      <c r="E1179" s="29">
        <v>90.315708397573829</v>
      </c>
      <c r="F1179" s="29"/>
      <c r="G1179" s="29">
        <v>997.33333333333337</v>
      </c>
      <c r="H1179" s="29"/>
      <c r="I1179" s="29">
        <v>2.4433333333333334</v>
      </c>
      <c r="J1179" s="29">
        <v>6.2919999999999989</v>
      </c>
      <c r="K1179" s="29">
        <v>0.45250000000000001</v>
      </c>
      <c r="L1179" s="29">
        <v>18.596666666666668</v>
      </c>
      <c r="M1179" s="29">
        <v>0.21166666666666667</v>
      </c>
      <c r="N1179" s="29">
        <v>1.385</v>
      </c>
      <c r="O1179" s="29">
        <v>1.5966666666666667</v>
      </c>
    </row>
    <row r="1180" spans="1:15" x14ac:dyDescent="0.2">
      <c r="A1180" s="28">
        <v>43515.041666663812</v>
      </c>
      <c r="B1180" s="29">
        <v>1.8789999999999998</v>
      </c>
      <c r="C1180" s="29">
        <v>1.708</v>
      </c>
      <c r="D1180" s="29">
        <v>4.5906666666666665</v>
      </c>
      <c r="E1180" s="29">
        <v>92.783673511337454</v>
      </c>
      <c r="F1180" s="29"/>
      <c r="G1180" s="29">
        <v>997</v>
      </c>
      <c r="H1180" s="29"/>
      <c r="I1180" s="29">
        <v>2.4248333333333334</v>
      </c>
      <c r="J1180" s="29">
        <v>6.796333333333334</v>
      </c>
      <c r="K1180" s="29">
        <v>0.99849999999999994</v>
      </c>
      <c r="L1180" s="29">
        <v>10.256666666666666</v>
      </c>
      <c r="M1180" s="29">
        <v>3.4666666666666665E-2</v>
      </c>
      <c r="N1180" s="29">
        <v>0.87533333333333341</v>
      </c>
      <c r="O1180" s="29">
        <v>0.90983333333333327</v>
      </c>
    </row>
    <row r="1181" spans="1:15" x14ac:dyDescent="0.2">
      <c r="A1181" s="28">
        <v>43515.083333330476</v>
      </c>
      <c r="B1181" s="29">
        <v>1.8865000000000001</v>
      </c>
      <c r="C1181" s="29">
        <v>1.5358333333333334</v>
      </c>
      <c r="D1181" s="29">
        <v>5.751666666666666</v>
      </c>
      <c r="E1181" s="29">
        <v>91.417155245648118</v>
      </c>
      <c r="F1181" s="29"/>
      <c r="G1181" s="29">
        <v>997</v>
      </c>
      <c r="H1181" s="29"/>
      <c r="I1181" s="29">
        <v>2.3740000000000001</v>
      </c>
      <c r="J1181" s="29">
        <v>6.4498333333333333</v>
      </c>
      <c r="K1181" s="29">
        <v>1.3786666666666667</v>
      </c>
      <c r="L1181" s="29">
        <v>21.092666666666663</v>
      </c>
      <c r="M1181" s="29">
        <v>0.23466666666666666</v>
      </c>
      <c r="N1181" s="29">
        <v>0.65583333333333338</v>
      </c>
      <c r="O1181" s="29">
        <v>0.89066666666666672</v>
      </c>
    </row>
    <row r="1182" spans="1:15" x14ac:dyDescent="0.2">
      <c r="A1182" s="28">
        <v>43515.124999997141</v>
      </c>
      <c r="B1182" s="29">
        <v>1.5661666666666667</v>
      </c>
      <c r="C1182" s="29">
        <v>0.78433333333333322</v>
      </c>
      <c r="D1182" s="29">
        <v>4.969333333333334</v>
      </c>
      <c r="E1182" s="29">
        <v>87.84588471495573</v>
      </c>
      <c r="F1182" s="29"/>
      <c r="G1182" s="29">
        <v>997</v>
      </c>
      <c r="H1182" s="29"/>
      <c r="I1182" s="29">
        <v>2.3691666666666666</v>
      </c>
      <c r="J1182" s="29">
        <v>5.7788333333333322</v>
      </c>
      <c r="K1182" s="29">
        <v>0.99800000000000044</v>
      </c>
      <c r="L1182" s="29">
        <v>16.363333333333333</v>
      </c>
      <c r="M1182" s="29">
        <v>3.5333333333333328E-2</v>
      </c>
      <c r="N1182" s="29">
        <v>0.71616666666666662</v>
      </c>
      <c r="O1182" s="29">
        <v>0.75150000000000006</v>
      </c>
    </row>
    <row r="1183" spans="1:15" x14ac:dyDescent="0.2">
      <c r="A1183" s="28">
        <v>43515.166666663805</v>
      </c>
      <c r="B1183" s="29">
        <v>2.0228333333333333</v>
      </c>
      <c r="C1183" s="29">
        <v>2.4411666666666663</v>
      </c>
      <c r="D1183" s="29">
        <v>4.4879999999999995</v>
      </c>
      <c r="E1183" s="29">
        <v>99.983255506101159</v>
      </c>
      <c r="F1183" s="29"/>
      <c r="G1183" s="29">
        <v>996.33333333333337</v>
      </c>
      <c r="H1183" s="29"/>
      <c r="I1183" s="29">
        <v>2.5703333333333336</v>
      </c>
      <c r="J1183" s="29">
        <v>6.2901666666666669</v>
      </c>
      <c r="K1183" s="29">
        <v>0.49733333333333329</v>
      </c>
      <c r="L1183" s="29">
        <v>14.336833333333333</v>
      </c>
      <c r="M1183" s="29">
        <v>0.29149999999999998</v>
      </c>
      <c r="N1183" s="29">
        <v>1.4096666666666666</v>
      </c>
      <c r="O1183" s="29">
        <v>1.7009999999999998</v>
      </c>
    </row>
    <row r="1184" spans="1:15" x14ac:dyDescent="0.2">
      <c r="A1184" s="28">
        <v>43515.208333330469</v>
      </c>
      <c r="B1184" s="29">
        <v>1.9868333333333332</v>
      </c>
      <c r="C1184" s="29">
        <v>2.024</v>
      </c>
      <c r="D1184" s="29">
        <v>4.8784999999999998</v>
      </c>
      <c r="E1184" s="29">
        <v>97.449763687364225</v>
      </c>
      <c r="F1184" s="29"/>
      <c r="G1184" s="29">
        <v>996</v>
      </c>
      <c r="H1184" s="29"/>
      <c r="I1184" s="29">
        <v>2.7178333333333331</v>
      </c>
      <c r="J1184" s="29">
        <v>6.4091666666666676</v>
      </c>
      <c r="K1184" s="29">
        <v>1.6946666666666665</v>
      </c>
      <c r="L1184" s="29">
        <v>5.6695000000000002</v>
      </c>
      <c r="M1184" s="29">
        <v>0.84350000000000003</v>
      </c>
      <c r="N1184" s="29">
        <v>7.6290000000000004</v>
      </c>
      <c r="O1184" s="29">
        <v>8.471166666666667</v>
      </c>
    </row>
    <row r="1185" spans="1:15" x14ac:dyDescent="0.2">
      <c r="A1185" s="28">
        <v>43515.249999997133</v>
      </c>
      <c r="B1185" s="29">
        <v>3.0723333333333334</v>
      </c>
      <c r="C1185" s="29">
        <v>2.9885000000000002</v>
      </c>
      <c r="D1185" s="29">
        <v>3.9946666666666668</v>
      </c>
      <c r="E1185" s="29">
        <v>103.06437312010681</v>
      </c>
      <c r="F1185" s="29"/>
      <c r="G1185" s="29">
        <v>996</v>
      </c>
      <c r="H1185" s="29"/>
      <c r="I1185" s="29">
        <v>2.9028333333333332</v>
      </c>
      <c r="J1185" s="29">
        <v>6.1661666666666664</v>
      </c>
      <c r="K1185" s="29">
        <v>-7.6000000000000012E-2</v>
      </c>
      <c r="L1185" s="29">
        <v>3.1473333333333335</v>
      </c>
      <c r="M1185" s="29">
        <v>0.49699999999999994</v>
      </c>
      <c r="N1185" s="29">
        <v>4.6376666666666679</v>
      </c>
      <c r="O1185" s="29">
        <v>5.1350000000000007</v>
      </c>
    </row>
    <row r="1186" spans="1:15" x14ac:dyDescent="0.2">
      <c r="A1186" s="28">
        <v>43515.291666663798</v>
      </c>
      <c r="B1186" s="29">
        <v>3.2753333333333337</v>
      </c>
      <c r="C1186" s="29">
        <v>3.2693333333333334</v>
      </c>
      <c r="D1186" s="29">
        <v>4.0133333333333336</v>
      </c>
      <c r="E1186" s="29">
        <v>110.80042655220953</v>
      </c>
      <c r="F1186" s="29"/>
      <c r="G1186" s="29">
        <v>995.5</v>
      </c>
      <c r="H1186" s="29"/>
      <c r="I1186" s="29">
        <v>3.1373333333333338</v>
      </c>
      <c r="J1186" s="29">
        <v>6.5421666666666667</v>
      </c>
      <c r="K1186" s="29">
        <v>1.5434999999999999</v>
      </c>
      <c r="L1186" s="29">
        <v>2.5471666666666661</v>
      </c>
      <c r="M1186" s="29">
        <v>2.2031666666666667</v>
      </c>
      <c r="N1186" s="29">
        <v>8.0296666666666656</v>
      </c>
      <c r="O1186" s="29">
        <v>10.232666666666667</v>
      </c>
    </row>
    <row r="1187" spans="1:15" x14ac:dyDescent="0.2">
      <c r="A1187" s="28">
        <v>43515.333333330462</v>
      </c>
      <c r="B1187" s="29">
        <v>4.2011666666666665</v>
      </c>
      <c r="C1187" s="29">
        <v>3.8665000000000003</v>
      </c>
      <c r="D1187" s="29">
        <v>4.9660000000000002</v>
      </c>
      <c r="E1187" s="29">
        <v>107.90062991741283</v>
      </c>
      <c r="F1187" s="29"/>
      <c r="G1187" s="29">
        <v>995</v>
      </c>
      <c r="H1187" s="29"/>
      <c r="I1187" s="29">
        <v>3.1546666666666661</v>
      </c>
      <c r="J1187" s="29">
        <v>6.8445</v>
      </c>
      <c r="K1187" s="29">
        <v>0.9590000000000003</v>
      </c>
      <c r="L1187" s="29">
        <v>0.67749999999999999</v>
      </c>
      <c r="M1187" s="29">
        <v>2.3095000000000003</v>
      </c>
      <c r="N1187" s="29">
        <v>6.8444999999999991</v>
      </c>
      <c r="O1187" s="29">
        <v>9.1548333333333343</v>
      </c>
    </row>
    <row r="1188" spans="1:15" x14ac:dyDescent="0.2">
      <c r="A1188" s="28">
        <v>43515.374999997126</v>
      </c>
      <c r="B1188" s="29">
        <v>4.2815000000000003</v>
      </c>
      <c r="C1188" s="29">
        <v>3.7759999999999998</v>
      </c>
      <c r="D1188" s="29">
        <v>5.4594999999999994</v>
      </c>
      <c r="E1188" s="29">
        <v>113.61415685785028</v>
      </c>
      <c r="F1188" s="29"/>
      <c r="G1188" s="29">
        <v>995.16666666666663</v>
      </c>
      <c r="H1188" s="29"/>
      <c r="I1188" s="29">
        <v>3.3631666666666664</v>
      </c>
      <c r="J1188" s="29">
        <v>6.8326666666666673</v>
      </c>
      <c r="K1188" s="29">
        <v>1.4939999999999998</v>
      </c>
      <c r="L1188" s="29">
        <v>-5.3333333333333288E-2</v>
      </c>
      <c r="M1188" s="29">
        <v>0.80049999999999999</v>
      </c>
      <c r="N1188" s="29">
        <v>3.6498333333333335</v>
      </c>
      <c r="O1188" s="29">
        <v>4.450166666666667</v>
      </c>
    </row>
    <row r="1189" spans="1:15" x14ac:dyDescent="0.2">
      <c r="A1189" s="28">
        <v>43515.41666666379</v>
      </c>
      <c r="B1189" s="29">
        <v>4.5526666666666662</v>
      </c>
      <c r="C1189" s="29">
        <v>4.1508333333333338</v>
      </c>
      <c r="D1189" s="29">
        <v>6.2773333333333321</v>
      </c>
      <c r="E1189" s="29">
        <v>122.78325715650634</v>
      </c>
      <c r="F1189" s="29"/>
      <c r="G1189" s="29">
        <v>995</v>
      </c>
      <c r="H1189" s="29"/>
      <c r="I1189" s="29">
        <v>3.6531666666666669</v>
      </c>
      <c r="J1189" s="29">
        <v>7.8979999999999997</v>
      </c>
      <c r="K1189" s="29">
        <v>1.3388333333333333</v>
      </c>
      <c r="L1189" s="29">
        <v>3.0166666666666675E-2</v>
      </c>
      <c r="M1189" s="29">
        <v>1.5186666666666666</v>
      </c>
      <c r="N1189" s="29">
        <v>2.5001666666666664</v>
      </c>
      <c r="O1189" s="29">
        <v>4.019166666666667</v>
      </c>
    </row>
    <row r="1190" spans="1:15" x14ac:dyDescent="0.2">
      <c r="A1190" s="28">
        <v>43515.458333330454</v>
      </c>
      <c r="B1190" s="29">
        <v>4.7049999999999992</v>
      </c>
      <c r="C1190" s="29">
        <v>4.160333333333333</v>
      </c>
      <c r="D1190" s="29">
        <v>5.9441666666666677</v>
      </c>
      <c r="E1190" s="29">
        <v>120.96667037673149</v>
      </c>
      <c r="F1190" s="29"/>
      <c r="G1190" s="29">
        <v>995.66666666666663</v>
      </c>
      <c r="H1190" s="29"/>
      <c r="I1190" s="29">
        <v>3.8344999999999998</v>
      </c>
      <c r="J1190" s="29">
        <v>7.8498333333333328</v>
      </c>
      <c r="K1190" s="29">
        <v>1.7506666666666666</v>
      </c>
      <c r="L1190" s="29">
        <v>9.6833333333333327E-2</v>
      </c>
      <c r="M1190" s="29">
        <v>1.1073333333333333</v>
      </c>
      <c r="N1190" s="29">
        <v>3.1028333333333329</v>
      </c>
      <c r="O1190" s="29">
        <v>4.2103333333333328</v>
      </c>
    </row>
    <row r="1191" spans="1:15" x14ac:dyDescent="0.2">
      <c r="A1191" s="28">
        <v>43515.499999997119</v>
      </c>
      <c r="B1191" s="29">
        <v>4.8123333333333322</v>
      </c>
      <c r="C1191" s="29">
        <v>4.1275000000000004</v>
      </c>
      <c r="D1191" s="29">
        <v>7.092833333333334</v>
      </c>
      <c r="E1191" s="29">
        <v>121.16664295287087</v>
      </c>
      <c r="F1191" s="29"/>
      <c r="G1191" s="29">
        <v>995</v>
      </c>
      <c r="H1191" s="29"/>
      <c r="I1191" s="29">
        <v>3.3969999999999998</v>
      </c>
      <c r="J1191" s="29">
        <v>7.0358333333333336</v>
      </c>
      <c r="K1191" s="29">
        <v>1.389</v>
      </c>
      <c r="L1191" s="29">
        <v>-0.22700000000000004</v>
      </c>
      <c r="M1191" s="29">
        <v>0.83499999999999996</v>
      </c>
      <c r="N1191" s="29">
        <v>2.4083333333333337</v>
      </c>
      <c r="O1191" s="29">
        <v>3.2431666666666668</v>
      </c>
    </row>
    <row r="1192" spans="1:15" x14ac:dyDescent="0.2">
      <c r="A1192" s="28">
        <v>43515.541666663783</v>
      </c>
      <c r="B1192" s="29">
        <v>4.7054999999999998</v>
      </c>
      <c r="C1192" s="29">
        <v>4.0731666666666664</v>
      </c>
      <c r="D1192" s="29">
        <v>6.7188333333333325</v>
      </c>
      <c r="E1192" s="29">
        <v>119.38337185619481</v>
      </c>
      <c r="F1192" s="29"/>
      <c r="G1192" s="29">
        <v>995</v>
      </c>
      <c r="H1192" s="29"/>
      <c r="I1192" s="29">
        <v>2.5640000000000001</v>
      </c>
      <c r="J1192" s="29">
        <v>5.7035000000000009</v>
      </c>
      <c r="K1192" s="29">
        <v>1.6040000000000001</v>
      </c>
      <c r="L1192" s="29">
        <v>-0.67449999999999999</v>
      </c>
      <c r="M1192" s="29">
        <v>1.2256666666666667</v>
      </c>
      <c r="N1192" s="29">
        <v>2.4906666666666664</v>
      </c>
      <c r="O1192" s="29">
        <v>3.7163333333333335</v>
      </c>
    </row>
    <row r="1193" spans="1:15" x14ac:dyDescent="0.2">
      <c r="A1193" s="28">
        <v>43515.583333330447</v>
      </c>
      <c r="B1193" s="29">
        <v>4.6070000000000002</v>
      </c>
      <c r="C1193" s="29">
        <v>3.9921666666666664</v>
      </c>
      <c r="D1193" s="29">
        <v>5.7353333333333332</v>
      </c>
      <c r="E1193" s="29">
        <v>116.89996239599633</v>
      </c>
      <c r="F1193" s="29"/>
      <c r="G1193" s="29">
        <v>994.5</v>
      </c>
      <c r="H1193" s="29"/>
      <c r="I1193" s="29">
        <v>2.0346666666666668</v>
      </c>
      <c r="J1193" s="29">
        <v>4.0045000000000002</v>
      </c>
      <c r="K1193" s="29">
        <v>1.6686666666666667</v>
      </c>
      <c r="L1193" s="29">
        <v>0.26600000000000001</v>
      </c>
      <c r="M1193" s="29">
        <v>0.88566666666666671</v>
      </c>
      <c r="N1193" s="29">
        <v>2.6244999999999998</v>
      </c>
      <c r="O1193" s="29">
        <v>3.5101666666666667</v>
      </c>
    </row>
    <row r="1194" spans="1:15" x14ac:dyDescent="0.2">
      <c r="A1194" s="28">
        <v>43515.624999997111</v>
      </c>
      <c r="B1194" s="29">
        <v>4.6278333333333332</v>
      </c>
      <c r="C1194" s="29">
        <v>4.0906666666666665</v>
      </c>
      <c r="D1194" s="29">
        <v>5.2523333333333335</v>
      </c>
      <c r="E1194" s="29">
        <v>114.00126269498627</v>
      </c>
      <c r="F1194" s="29"/>
      <c r="G1194" s="29">
        <v>993.66666666666663</v>
      </c>
      <c r="H1194" s="29"/>
      <c r="I1194" s="29">
        <v>1.9638333333333333</v>
      </c>
      <c r="J1194" s="29">
        <v>3.734666666666667</v>
      </c>
      <c r="K1194" s="29">
        <v>1.0244999999999997</v>
      </c>
      <c r="L1194" s="29">
        <v>1.3000000000000012E-2</v>
      </c>
      <c r="M1194" s="29">
        <v>1.3178333333333334</v>
      </c>
      <c r="N1194" s="29">
        <v>3.4710000000000001</v>
      </c>
      <c r="O1194" s="29">
        <v>4.7888333333333328</v>
      </c>
    </row>
    <row r="1195" spans="1:15" x14ac:dyDescent="0.2">
      <c r="A1195" s="28">
        <v>43515.666666663776</v>
      </c>
      <c r="B1195" s="29">
        <v>4.317333333333333</v>
      </c>
      <c r="C1195" s="29">
        <v>3.9066666666666667</v>
      </c>
      <c r="D1195" s="29">
        <v>4.5990000000000002</v>
      </c>
      <c r="E1195" s="29">
        <v>100.60730049607869</v>
      </c>
      <c r="F1195" s="29"/>
      <c r="G1195" s="29">
        <v>993</v>
      </c>
      <c r="H1195" s="29"/>
      <c r="I1195" s="29">
        <v>1.7718333333333334</v>
      </c>
      <c r="J1195" s="29">
        <v>2.9121666666666672</v>
      </c>
      <c r="K1195" s="29">
        <v>0.91116666666666668</v>
      </c>
      <c r="L1195" s="29">
        <v>0.28300000000000003</v>
      </c>
      <c r="M1195" s="29">
        <v>3.1588333333333334</v>
      </c>
      <c r="N1195" s="29">
        <v>8.1268333333333338</v>
      </c>
      <c r="O1195" s="29">
        <v>11.285000000000002</v>
      </c>
    </row>
    <row r="1196" spans="1:15" x14ac:dyDescent="0.2">
      <c r="A1196" s="28">
        <v>43515.70833333044</v>
      </c>
      <c r="B1196" s="29">
        <v>3.2353333333333332</v>
      </c>
      <c r="C1196" s="29">
        <v>2.9570000000000003</v>
      </c>
      <c r="D1196" s="29">
        <v>5.7346666666666666</v>
      </c>
      <c r="E1196" s="29">
        <v>92.532793269737681</v>
      </c>
      <c r="F1196" s="29"/>
      <c r="G1196" s="29">
        <v>992.33333333333337</v>
      </c>
      <c r="H1196" s="29"/>
      <c r="I1196" s="29">
        <v>1.8063333333333336</v>
      </c>
      <c r="J1196" s="29">
        <v>2.9945000000000004</v>
      </c>
      <c r="K1196" s="29">
        <v>1.077</v>
      </c>
      <c r="L1196" s="29">
        <v>13.418333333333331</v>
      </c>
      <c r="M1196" s="29">
        <v>2.4460000000000002</v>
      </c>
      <c r="N1196" s="29">
        <v>6.3280000000000003</v>
      </c>
      <c r="O1196" s="29">
        <v>8.7731666666666666</v>
      </c>
    </row>
    <row r="1197" spans="1:15" x14ac:dyDescent="0.2">
      <c r="A1197" s="28">
        <v>43515.749999997104</v>
      </c>
      <c r="B1197" s="29">
        <v>2.5681666666666669</v>
      </c>
      <c r="C1197" s="29">
        <v>2.1711666666666667</v>
      </c>
      <c r="D1197" s="29">
        <v>5.1271666666666667</v>
      </c>
      <c r="E1197" s="29">
        <v>96.433366996526317</v>
      </c>
      <c r="F1197" s="29"/>
      <c r="G1197" s="29">
        <v>991</v>
      </c>
      <c r="H1197" s="29"/>
      <c r="I1197" s="29">
        <v>2.036</v>
      </c>
      <c r="J1197" s="29">
        <v>3.4023333333333334</v>
      </c>
      <c r="K1197" s="29">
        <v>0.5129999999999999</v>
      </c>
      <c r="L1197" s="29">
        <v>18.961666666666666</v>
      </c>
      <c r="M1197" s="29">
        <v>1.5339999999999998</v>
      </c>
      <c r="N1197" s="29">
        <v>5.0103333333333335</v>
      </c>
      <c r="O1197" s="29">
        <v>6.5444999999999993</v>
      </c>
    </row>
    <row r="1198" spans="1:15" x14ac:dyDescent="0.2">
      <c r="A1198" s="28">
        <v>43515.791666663768</v>
      </c>
      <c r="B1198" s="29">
        <v>2.9259999999999997</v>
      </c>
      <c r="C1198" s="29">
        <v>2.4948333333333332</v>
      </c>
      <c r="D1198" s="29">
        <v>4.8378333333333332</v>
      </c>
      <c r="E1198" s="29">
        <v>98.966703806128933</v>
      </c>
      <c r="F1198" s="29"/>
      <c r="G1198" s="29">
        <v>989.83333333333337</v>
      </c>
      <c r="H1198" s="29"/>
      <c r="I1198" s="29">
        <v>1.9326666666666668</v>
      </c>
      <c r="J1198" s="29">
        <v>3.1826666666666665</v>
      </c>
      <c r="K1198" s="29">
        <v>0.20933333333333337</v>
      </c>
      <c r="L1198" s="29">
        <v>6.1916666666666673</v>
      </c>
      <c r="M1198" s="29">
        <v>0.84483333333333333</v>
      </c>
      <c r="N1198" s="29">
        <v>4.0166666666666666</v>
      </c>
      <c r="O1198" s="29">
        <v>4.8613333333333335</v>
      </c>
    </row>
    <row r="1199" spans="1:15" x14ac:dyDescent="0.2">
      <c r="A1199" s="28">
        <v>43515.833333330433</v>
      </c>
      <c r="B1199" s="29">
        <v>2.6223333333333336</v>
      </c>
      <c r="C1199" s="29">
        <v>2.0188333333333337</v>
      </c>
      <c r="D1199" s="29">
        <v>6.7210000000000001</v>
      </c>
      <c r="E1199" s="29">
        <v>92.715615459569008</v>
      </c>
      <c r="F1199" s="29"/>
      <c r="G1199" s="29">
        <v>988.66666666666663</v>
      </c>
      <c r="H1199" s="29"/>
      <c r="I1199" s="29">
        <v>2.1415000000000002</v>
      </c>
      <c r="J1199" s="29">
        <v>2.964833333333333</v>
      </c>
      <c r="K1199" s="29">
        <v>0.39966666666666661</v>
      </c>
      <c r="L1199" s="29">
        <v>9.7018333333333331</v>
      </c>
      <c r="M1199" s="29">
        <v>0.50016666666666665</v>
      </c>
      <c r="N1199" s="29">
        <v>2.3263333333333334</v>
      </c>
      <c r="O1199" s="29">
        <v>2.8265000000000007</v>
      </c>
    </row>
    <row r="1200" spans="1:15" x14ac:dyDescent="0.2">
      <c r="A1200" s="28">
        <v>43515.874999997097</v>
      </c>
      <c r="B1200" s="29">
        <v>2.2713333333333332</v>
      </c>
      <c r="C1200" s="29">
        <v>1.5726666666666667</v>
      </c>
      <c r="D1200" s="29">
        <v>6.6798333333333337</v>
      </c>
      <c r="E1200" s="29">
        <v>92.133567388786972</v>
      </c>
      <c r="F1200" s="29"/>
      <c r="G1200" s="29">
        <v>972</v>
      </c>
      <c r="H1200" s="29"/>
      <c r="I1200" s="29">
        <v>2.3806666666666669</v>
      </c>
      <c r="J1200" s="29">
        <v>3.6596666666666664</v>
      </c>
      <c r="K1200" s="29">
        <v>0.36466666666666647</v>
      </c>
      <c r="L1200" s="29">
        <v>14.351666666666667</v>
      </c>
      <c r="M1200" s="29">
        <v>0.24483333333333335</v>
      </c>
      <c r="N1200" s="29">
        <v>1.161</v>
      </c>
      <c r="O1200" s="29">
        <v>1.4053333333333333</v>
      </c>
    </row>
    <row r="1201" spans="1:15" x14ac:dyDescent="0.2">
      <c r="A1201" s="28">
        <v>43515.916666663761</v>
      </c>
      <c r="B1201" s="29">
        <v>2.3824999999999998</v>
      </c>
      <c r="C1201" s="29">
        <v>1.6686666666666667</v>
      </c>
      <c r="D1201" s="29">
        <v>6.3960000000000008</v>
      </c>
      <c r="E1201" s="29">
        <v>81.801988120139342</v>
      </c>
      <c r="F1201" s="29"/>
      <c r="G1201" s="29">
        <v>985.5</v>
      </c>
      <c r="H1201" s="29"/>
      <c r="I1201" s="29">
        <v>2.3980000000000001</v>
      </c>
      <c r="J1201" s="29">
        <v>3.4986666666666668</v>
      </c>
      <c r="K1201" s="29">
        <v>0.31483333333333319</v>
      </c>
      <c r="L1201" s="29">
        <v>19.069833333333335</v>
      </c>
      <c r="M1201" s="29">
        <v>0.42549999999999999</v>
      </c>
      <c r="N1201" s="29">
        <v>1.8516666666666666</v>
      </c>
      <c r="O1201" s="29">
        <v>2.2771666666666666</v>
      </c>
    </row>
    <row r="1202" spans="1:15" x14ac:dyDescent="0.2">
      <c r="A1202" s="28">
        <v>43515.958333330425</v>
      </c>
      <c r="B1202" s="29">
        <v>2.6340000000000003</v>
      </c>
      <c r="C1202" s="29">
        <v>2.0185</v>
      </c>
      <c r="D1202" s="29">
        <v>6.8421666666666665</v>
      </c>
      <c r="E1202" s="29">
        <v>90.786992674027047</v>
      </c>
      <c r="F1202" s="29"/>
      <c r="G1202" s="29">
        <v>983.33333333333337</v>
      </c>
      <c r="H1202" s="29"/>
      <c r="I1202" s="29">
        <v>2.345333333333333</v>
      </c>
      <c r="J1202" s="29">
        <v>2.9854999999999996</v>
      </c>
      <c r="K1202" s="29">
        <v>-7.3500000000000065E-2</v>
      </c>
      <c r="L1202" s="29">
        <v>10.132666666666667</v>
      </c>
      <c r="M1202" s="29">
        <v>0.2993333333333334</v>
      </c>
      <c r="N1202" s="29">
        <v>0.89666666666666661</v>
      </c>
      <c r="O1202" s="29">
        <v>1.196</v>
      </c>
    </row>
    <row r="1203" spans="1:15" x14ac:dyDescent="0.2">
      <c r="A1203" s="28">
        <v>43515.99999999709</v>
      </c>
      <c r="B1203" s="29">
        <v>3.0881666666666665</v>
      </c>
      <c r="C1203" s="29">
        <v>2.484</v>
      </c>
      <c r="D1203" s="29">
        <v>8.1483333333333334</v>
      </c>
      <c r="E1203" s="29">
        <v>94.316484003803055</v>
      </c>
      <c r="F1203" s="29"/>
      <c r="G1203" s="29">
        <v>981</v>
      </c>
      <c r="H1203" s="29"/>
      <c r="I1203" s="29">
        <v>2.5185</v>
      </c>
      <c r="J1203" s="29">
        <v>3.2473333333333332</v>
      </c>
      <c r="K1203" s="29">
        <v>8.0999999999999961E-2</v>
      </c>
      <c r="L1203" s="29">
        <v>6.2148333333333339</v>
      </c>
      <c r="M1203" s="29">
        <v>0.16833333333333336</v>
      </c>
      <c r="N1203" s="29">
        <v>0.35916666666666669</v>
      </c>
      <c r="O1203" s="29">
        <v>0.52749999999999997</v>
      </c>
    </row>
    <row r="1204" spans="1:15" x14ac:dyDescent="0.2">
      <c r="A1204" s="28">
        <v>43516.041666663754</v>
      </c>
      <c r="B1204" s="29">
        <v>3.3864999999999998</v>
      </c>
      <c r="C1204" s="29">
        <v>2.9535</v>
      </c>
      <c r="D1204" s="29">
        <v>7.4581666666666671</v>
      </c>
      <c r="E1204" s="29">
        <v>98.650799727423717</v>
      </c>
      <c r="F1204" s="29"/>
      <c r="G1204" s="29">
        <v>978.83333333333337</v>
      </c>
      <c r="H1204" s="29"/>
      <c r="I1204" s="29">
        <v>2.7255000000000003</v>
      </c>
      <c r="J1204" s="29">
        <v>3.9563333333333337</v>
      </c>
      <c r="K1204" s="29">
        <v>0.29233333333333344</v>
      </c>
      <c r="L1204" s="29">
        <v>9.2850000000000001</v>
      </c>
      <c r="M1204" s="29">
        <v>7.2999999999999995E-2</v>
      </c>
      <c r="N1204" s="29">
        <v>0.49266666666666664</v>
      </c>
      <c r="O1204" s="29">
        <v>0.56566666666666665</v>
      </c>
    </row>
    <row r="1205" spans="1:15" x14ac:dyDescent="0.2">
      <c r="A1205" s="28">
        <v>43516.083333330418</v>
      </c>
      <c r="B1205" s="29">
        <v>3.6351666666666667</v>
      </c>
      <c r="C1205" s="29">
        <v>3.2576666666666672</v>
      </c>
      <c r="D1205" s="29">
        <v>7.8465000000000016</v>
      </c>
      <c r="E1205" s="29">
        <v>100.85003821350737</v>
      </c>
      <c r="F1205" s="29"/>
      <c r="G1205" s="29">
        <v>977.16666666666663</v>
      </c>
      <c r="H1205" s="29"/>
      <c r="I1205" s="29">
        <v>2.5129999999999999</v>
      </c>
      <c r="J1205" s="29">
        <v>3.4791666666666665</v>
      </c>
      <c r="K1205" s="29">
        <v>0.94599999999999995</v>
      </c>
      <c r="L1205" s="29">
        <v>4.8458333333333341</v>
      </c>
      <c r="M1205" s="29">
        <v>0.15516666666666667</v>
      </c>
      <c r="N1205" s="29">
        <v>0.55483333333333329</v>
      </c>
      <c r="O1205" s="29">
        <v>0.70966666666666667</v>
      </c>
    </row>
    <row r="1206" spans="1:15" x14ac:dyDescent="0.2">
      <c r="A1206" s="28">
        <v>43516.124999997082</v>
      </c>
      <c r="B1206" s="29">
        <v>4.1851666666666665</v>
      </c>
      <c r="C1206" s="29">
        <v>4.118666666666666</v>
      </c>
      <c r="D1206" s="29">
        <v>6.8486666666666665</v>
      </c>
      <c r="E1206" s="29">
        <v>102.48305213847584</v>
      </c>
      <c r="F1206" s="29"/>
      <c r="G1206" s="29">
        <v>976</v>
      </c>
      <c r="H1206" s="29"/>
      <c r="I1206" s="29">
        <v>2.5023333333333335</v>
      </c>
      <c r="J1206" s="29">
        <v>3.081</v>
      </c>
      <c r="K1206" s="29">
        <v>0.26816666666666666</v>
      </c>
      <c r="L1206" s="29">
        <v>5.4941666666666675</v>
      </c>
      <c r="M1206" s="29">
        <v>0.15633333333333335</v>
      </c>
      <c r="N1206" s="29">
        <v>0.75366666666666671</v>
      </c>
      <c r="O1206" s="29">
        <v>0.90983333333333338</v>
      </c>
    </row>
    <row r="1207" spans="1:15" x14ac:dyDescent="0.2">
      <c r="A1207" s="28">
        <v>43516.166666663747</v>
      </c>
      <c r="B1207" s="29">
        <v>4.8848333333333338</v>
      </c>
      <c r="C1207" s="29">
        <v>4.7526666666666664</v>
      </c>
      <c r="D1207" s="29">
        <v>6.9198333333333331</v>
      </c>
      <c r="E1207" s="29">
        <v>102.24989072257351</v>
      </c>
      <c r="F1207" s="29"/>
      <c r="G1207" s="29">
        <v>975.16666666666663</v>
      </c>
      <c r="H1207" s="29"/>
      <c r="I1207" s="29">
        <v>2.4978333333333329</v>
      </c>
      <c r="J1207" s="29">
        <v>2.9455000000000005</v>
      </c>
      <c r="K1207" s="29">
        <v>1.0271666666666668</v>
      </c>
      <c r="L1207" s="29">
        <v>-5.4999999999999938E-2</v>
      </c>
      <c r="M1207" s="29">
        <v>0.11016666666666665</v>
      </c>
      <c r="N1207" s="29">
        <v>0.84899999999999987</v>
      </c>
      <c r="O1207" s="29">
        <v>0.95983333333333321</v>
      </c>
    </row>
    <row r="1208" spans="1:15" x14ac:dyDescent="0.2">
      <c r="A1208" s="28">
        <v>43516.208333330411</v>
      </c>
      <c r="B1208" s="29">
        <v>5.5145000000000008</v>
      </c>
      <c r="C1208" s="29">
        <v>5.1631666666666671</v>
      </c>
      <c r="D1208" s="29">
        <v>6.355999999999999</v>
      </c>
      <c r="E1208" s="29">
        <v>105.38334334197791</v>
      </c>
      <c r="F1208" s="29"/>
      <c r="G1208" s="29">
        <v>975</v>
      </c>
      <c r="H1208" s="29"/>
      <c r="I1208" s="29">
        <v>2.5301666666666667</v>
      </c>
      <c r="J1208" s="29">
        <v>2.8770000000000002</v>
      </c>
      <c r="K1208" s="29">
        <v>0.54900000000000015</v>
      </c>
      <c r="L1208" s="29">
        <v>0.35783333333333323</v>
      </c>
      <c r="M1208" s="29">
        <v>0.29050000000000004</v>
      </c>
      <c r="N1208" s="29">
        <v>2.1683333333333334</v>
      </c>
      <c r="O1208" s="29">
        <v>2.4591666666666669</v>
      </c>
    </row>
    <row r="1209" spans="1:15" x14ac:dyDescent="0.2">
      <c r="A1209" s="28">
        <v>43516.249999997075</v>
      </c>
      <c r="B1209" s="29">
        <v>6.5101666666666658</v>
      </c>
      <c r="C1209" s="29">
        <v>5.9095000000000004</v>
      </c>
      <c r="D1209" s="29">
        <v>6.1390000000000002</v>
      </c>
      <c r="E1209" s="29">
        <v>116.88615245670415</v>
      </c>
      <c r="F1209" s="29"/>
      <c r="G1209" s="29">
        <v>975.5</v>
      </c>
      <c r="H1209" s="29"/>
      <c r="I1209" s="29">
        <v>2.8445</v>
      </c>
      <c r="J1209" s="29">
        <v>3.1948333333333334</v>
      </c>
      <c r="K1209" s="29">
        <v>0.46383333333333343</v>
      </c>
      <c r="L1209" s="29">
        <v>0.62549999999999994</v>
      </c>
      <c r="M1209" s="29">
        <v>0.20150000000000001</v>
      </c>
      <c r="N1209" s="29">
        <v>1.2506666666666666</v>
      </c>
      <c r="O1209" s="29">
        <v>1.4521666666666666</v>
      </c>
    </row>
    <row r="1210" spans="1:15" x14ac:dyDescent="0.2">
      <c r="A1210" s="28">
        <v>43516.291666663739</v>
      </c>
      <c r="B1210" s="29">
        <v>6.5620000000000003</v>
      </c>
      <c r="C1210" s="29">
        <v>6.293333333333333</v>
      </c>
      <c r="D1210" s="29">
        <v>5.7268333333333326</v>
      </c>
      <c r="E1210" s="29">
        <v>129.89698541152933</v>
      </c>
      <c r="F1210" s="29"/>
      <c r="G1210" s="29">
        <v>977.16666666666663</v>
      </c>
      <c r="H1210" s="29"/>
      <c r="I1210" s="29">
        <v>2.8441666666666663</v>
      </c>
      <c r="J1210" s="29">
        <v>3.448833333333333</v>
      </c>
      <c r="K1210" s="29">
        <v>0.73750000000000004</v>
      </c>
      <c r="L1210" s="29">
        <v>0.13733333333333342</v>
      </c>
      <c r="M1210" s="29">
        <v>1.3696666666666666</v>
      </c>
      <c r="N1210" s="29">
        <v>2.0249999999999999</v>
      </c>
      <c r="O1210" s="29">
        <v>3.3948333333333331</v>
      </c>
    </row>
    <row r="1211" spans="1:15" x14ac:dyDescent="0.2">
      <c r="A1211" s="28">
        <v>43516.333333330404</v>
      </c>
      <c r="B1211" s="29">
        <v>6.4481666666666664</v>
      </c>
      <c r="C1211" s="29">
        <v>5.5076666666666663</v>
      </c>
      <c r="D1211" s="29">
        <v>4.9141666666666675</v>
      </c>
      <c r="E1211" s="29">
        <v>153.63484870816831</v>
      </c>
      <c r="F1211" s="29"/>
      <c r="G1211" s="29">
        <v>978.33333333333337</v>
      </c>
      <c r="H1211" s="29"/>
      <c r="I1211" s="29">
        <v>2.7476666666666669</v>
      </c>
      <c r="J1211" s="29">
        <v>3.6005000000000003</v>
      </c>
      <c r="K1211" s="29">
        <v>0.10233333333333339</v>
      </c>
      <c r="L1211" s="29">
        <v>0.72150000000000003</v>
      </c>
      <c r="M1211" s="29">
        <v>0.59716666666666673</v>
      </c>
      <c r="N1211" s="29">
        <v>6.8483333333333327</v>
      </c>
      <c r="O1211" s="29">
        <v>7.4456666666666669</v>
      </c>
    </row>
    <row r="1212" spans="1:15" x14ac:dyDescent="0.2">
      <c r="A1212" s="28">
        <v>43516.374999997068</v>
      </c>
      <c r="B1212" s="29">
        <v>5.9196666666666671</v>
      </c>
      <c r="C1212" s="29">
        <v>5.1241666666666665</v>
      </c>
      <c r="D1212" s="29">
        <v>3.7259999999999995</v>
      </c>
      <c r="E1212" s="29">
        <v>152.41362490342712</v>
      </c>
      <c r="F1212" s="29"/>
      <c r="G1212" s="29">
        <v>979.66666666666663</v>
      </c>
      <c r="H1212" s="29"/>
      <c r="I1212" s="29">
        <v>3.091333333333333</v>
      </c>
      <c r="J1212" s="29">
        <v>5.8125</v>
      </c>
      <c r="K1212" s="29">
        <v>0.44233333333333336</v>
      </c>
      <c r="L1212" s="29">
        <v>0.23050000000000004</v>
      </c>
      <c r="M1212" s="29">
        <v>0.50616666666666665</v>
      </c>
      <c r="N1212" s="29">
        <v>9.1116666666666664</v>
      </c>
      <c r="O1212" s="29">
        <v>9.6183333333333341</v>
      </c>
    </row>
    <row r="1213" spans="1:15" x14ac:dyDescent="0.2">
      <c r="A1213" s="28">
        <v>43516.416666663732</v>
      </c>
      <c r="B1213" s="29">
        <v>5.8560000000000008</v>
      </c>
      <c r="C1213" s="29">
        <v>4.9603333333333337</v>
      </c>
      <c r="D1213" s="29">
        <v>4.0628333333333329</v>
      </c>
      <c r="E1213" s="29">
        <v>154.30419201390504</v>
      </c>
      <c r="F1213" s="29"/>
      <c r="G1213" s="29">
        <v>950.83333333333337</v>
      </c>
      <c r="H1213" s="29"/>
      <c r="I1213" s="29">
        <v>3.156333333333333</v>
      </c>
      <c r="J1213" s="29">
        <v>5.8625000000000007</v>
      </c>
      <c r="K1213" s="29">
        <v>0.32933333333333314</v>
      </c>
      <c r="L1213" s="29">
        <v>0.36666666666666659</v>
      </c>
      <c r="M1213" s="29">
        <v>1.0236666666666665</v>
      </c>
      <c r="N1213" s="29">
        <v>7.7721666666666662</v>
      </c>
      <c r="O1213" s="29">
        <v>8.7939999999999987</v>
      </c>
    </row>
    <row r="1214" spans="1:15" x14ac:dyDescent="0.2">
      <c r="A1214" s="28">
        <v>43516.458333330396</v>
      </c>
      <c r="B1214" s="29">
        <v>6.2045000000000003</v>
      </c>
      <c r="C1214" s="29">
        <v>5.1624999999999996</v>
      </c>
      <c r="D1214" s="29">
        <v>4.6868333333333334</v>
      </c>
      <c r="E1214" s="29">
        <v>152.3991442606939</v>
      </c>
      <c r="F1214" s="29"/>
      <c r="G1214" s="29">
        <v>982.16666666666663</v>
      </c>
      <c r="H1214" s="29"/>
      <c r="I1214" s="29">
        <v>2.6926666666666672</v>
      </c>
      <c r="J1214" s="29">
        <v>4.6876666666666678</v>
      </c>
      <c r="K1214" s="29">
        <v>8.0166666666666608E-2</v>
      </c>
      <c r="L1214" s="29">
        <v>0.857833333333333</v>
      </c>
      <c r="M1214" s="29">
        <v>1.5485</v>
      </c>
      <c r="N1214" s="29">
        <v>6.9445000000000006</v>
      </c>
      <c r="O1214" s="29">
        <v>8.4931666666666672</v>
      </c>
    </row>
    <row r="1215" spans="1:15" x14ac:dyDescent="0.2">
      <c r="A1215" s="28">
        <v>43516.499999997061</v>
      </c>
      <c r="B1215" s="29">
        <v>6.1838333333333333</v>
      </c>
      <c r="C1215" s="29">
        <v>5.3731666666666662</v>
      </c>
      <c r="D1215" s="29">
        <v>5.5494999999999992</v>
      </c>
      <c r="E1215" s="29">
        <v>166.39036346599502</v>
      </c>
      <c r="F1215" s="29"/>
      <c r="G1215" s="29">
        <v>983.16666666666663</v>
      </c>
      <c r="H1215" s="29"/>
      <c r="I1215" s="29">
        <v>2.6503333333333332</v>
      </c>
      <c r="J1215" s="29">
        <v>4.5643333333333338</v>
      </c>
      <c r="K1215" s="29">
        <v>0.74899999999999989</v>
      </c>
      <c r="L1215" s="29">
        <v>0.43116666666666659</v>
      </c>
      <c r="M1215" s="29">
        <v>2.0565000000000002</v>
      </c>
      <c r="N1215" s="29">
        <v>8.4986666666666668</v>
      </c>
      <c r="O1215" s="29">
        <v>10.554833333333333</v>
      </c>
    </row>
    <row r="1216" spans="1:15" x14ac:dyDescent="0.2">
      <c r="A1216" s="28">
        <v>43516.541666663725</v>
      </c>
      <c r="B1216" s="29">
        <v>6.1558333333333337</v>
      </c>
      <c r="C1216" s="29">
        <v>5.0794999999999995</v>
      </c>
      <c r="D1216" s="29">
        <v>5.4541666666666666</v>
      </c>
      <c r="E1216" s="29">
        <v>172.39047752947917</v>
      </c>
      <c r="F1216" s="29"/>
      <c r="G1216" s="29">
        <v>984.5</v>
      </c>
      <c r="H1216" s="29"/>
      <c r="I1216" s="29">
        <v>2.5429999999999997</v>
      </c>
      <c r="J1216" s="29">
        <v>4.1823333333333332</v>
      </c>
      <c r="K1216" s="29">
        <v>-9.3666666666666731E-2</v>
      </c>
      <c r="L1216" s="29">
        <v>0.62383333333333346</v>
      </c>
      <c r="M1216" s="29">
        <v>2.2224999999999997</v>
      </c>
      <c r="N1216" s="29">
        <v>13.283333333333333</v>
      </c>
      <c r="O1216" s="29">
        <v>15.506666666666666</v>
      </c>
    </row>
    <row r="1217" spans="1:15" x14ac:dyDescent="0.2">
      <c r="A1217" s="28">
        <v>43516.583333330389</v>
      </c>
      <c r="B1217" s="29">
        <v>6.3256666666666668</v>
      </c>
      <c r="C1217" s="29">
        <v>5.3215000000000003</v>
      </c>
      <c r="D1217" s="29">
        <v>4.3171666666666662</v>
      </c>
      <c r="E1217" s="29">
        <v>155.21718451478614</v>
      </c>
      <c r="F1217" s="29"/>
      <c r="G1217" s="29">
        <v>985</v>
      </c>
      <c r="H1217" s="29"/>
      <c r="I1217" s="29">
        <v>2.3646666666666669</v>
      </c>
      <c r="J1217" s="29">
        <v>4.1501666666666663</v>
      </c>
      <c r="K1217" s="29">
        <v>0.10549999999999993</v>
      </c>
      <c r="L1217" s="29">
        <v>9.5666666666666678E-2</v>
      </c>
      <c r="M1217" s="29">
        <v>1.7651666666666666</v>
      </c>
      <c r="N1217" s="29">
        <v>6.625166666666666</v>
      </c>
      <c r="O1217" s="29">
        <v>8.3890000000000011</v>
      </c>
    </row>
    <row r="1218" spans="1:15" x14ac:dyDescent="0.2">
      <c r="A1218" s="28">
        <v>43516.624999997053</v>
      </c>
      <c r="B1218" s="29">
        <v>6.3653333333333331</v>
      </c>
      <c r="C1218" s="29">
        <v>5.4390000000000001</v>
      </c>
      <c r="D1218" s="29">
        <v>4.0633333333333335</v>
      </c>
      <c r="E1218" s="29">
        <v>155.57397007991656</v>
      </c>
      <c r="F1218" s="29"/>
      <c r="G1218" s="29">
        <v>985.66666666666663</v>
      </c>
      <c r="H1218" s="29"/>
      <c r="I1218" s="29">
        <v>2.6814999999999998</v>
      </c>
      <c r="J1218" s="29">
        <v>5.3525</v>
      </c>
      <c r="K1218" s="29">
        <v>-0.36366666666666669</v>
      </c>
      <c r="L1218" s="29">
        <v>0.95383333333333309</v>
      </c>
      <c r="M1218" s="29">
        <v>2.0448333333333331</v>
      </c>
      <c r="N1218" s="29">
        <v>8.3833333333333346</v>
      </c>
      <c r="O1218" s="29">
        <v>10.428833333333332</v>
      </c>
    </row>
    <row r="1219" spans="1:15" x14ac:dyDescent="0.2">
      <c r="A1219" s="28">
        <v>43516.666666663717</v>
      </c>
      <c r="B1219" s="29">
        <v>6.3623333333333347</v>
      </c>
      <c r="C1219" s="29">
        <v>5.3898333333333328</v>
      </c>
      <c r="D1219" s="29">
        <v>3.0835000000000004</v>
      </c>
      <c r="E1219" s="29">
        <v>154.00815150218011</v>
      </c>
      <c r="F1219" s="29"/>
      <c r="G1219" s="29">
        <v>986.66666666666663</v>
      </c>
      <c r="H1219" s="29"/>
      <c r="I1219" s="29">
        <v>3.0954999999999999</v>
      </c>
      <c r="J1219" s="29">
        <v>5.762666666666667</v>
      </c>
      <c r="K1219" s="29">
        <v>-0.44900000000000001</v>
      </c>
      <c r="L1219" s="29">
        <v>1.1928333333333334</v>
      </c>
      <c r="M1219" s="29">
        <v>2.4971666666666668</v>
      </c>
      <c r="N1219" s="29">
        <v>11.068833333333336</v>
      </c>
      <c r="O1219" s="29">
        <v>13.561666666666667</v>
      </c>
    </row>
    <row r="1220" spans="1:15" x14ac:dyDescent="0.2">
      <c r="A1220" s="28">
        <v>43516.708333330382</v>
      </c>
      <c r="B1220" s="29">
        <v>6.1418333333333335</v>
      </c>
      <c r="C1220" s="29">
        <v>5.229166666666667</v>
      </c>
      <c r="D1220" s="29">
        <v>3.1974999999999998</v>
      </c>
      <c r="E1220" s="29">
        <v>142.74964252675628</v>
      </c>
      <c r="F1220" s="29"/>
      <c r="G1220" s="29">
        <v>987</v>
      </c>
      <c r="H1220" s="29"/>
      <c r="I1220" s="29">
        <v>2.9091666666666662</v>
      </c>
      <c r="J1220" s="29">
        <v>6.8621666666666661</v>
      </c>
      <c r="K1220" s="29">
        <v>0.55316666666666681</v>
      </c>
      <c r="L1220" s="29">
        <v>0.34766666666666668</v>
      </c>
      <c r="M1220" s="29">
        <v>2.0211666666666663</v>
      </c>
      <c r="N1220" s="29">
        <v>9.9684999999999988</v>
      </c>
      <c r="O1220" s="29">
        <v>11.989333333333329</v>
      </c>
    </row>
    <row r="1221" spans="1:15" x14ac:dyDescent="0.2">
      <c r="A1221" s="28">
        <v>43516.749999997046</v>
      </c>
      <c r="B1221" s="29">
        <v>5.8593333333333328</v>
      </c>
      <c r="C1221" s="29">
        <v>5.0139999999999993</v>
      </c>
      <c r="D1221" s="29">
        <v>2.6193333333333335</v>
      </c>
      <c r="E1221" s="29">
        <v>126.11600930717222</v>
      </c>
      <c r="F1221" s="29"/>
      <c r="G1221" s="29">
        <v>986.83333333333337</v>
      </c>
      <c r="H1221" s="29"/>
      <c r="I1221" s="29">
        <v>3.2663333333333333</v>
      </c>
      <c r="J1221" s="29">
        <v>8.5395000000000003</v>
      </c>
      <c r="K1221" s="29">
        <v>7.1500000000000008E-2</v>
      </c>
      <c r="L1221" s="29">
        <v>0.7629999999999999</v>
      </c>
      <c r="M1221" s="29">
        <v>1.6950000000000001</v>
      </c>
      <c r="N1221" s="29">
        <v>7.4618333333333338</v>
      </c>
      <c r="O1221" s="29">
        <v>9.1555</v>
      </c>
    </row>
    <row r="1222" spans="1:15" x14ac:dyDescent="0.2">
      <c r="A1222" s="28">
        <v>43516.79166666371</v>
      </c>
      <c r="B1222" s="29">
        <v>6.0918333333333337</v>
      </c>
      <c r="C1222" s="29">
        <v>5.3434999999999997</v>
      </c>
      <c r="D1222" s="29">
        <v>3.3040000000000003</v>
      </c>
      <c r="E1222" s="29">
        <v>128.97689017634417</v>
      </c>
      <c r="F1222" s="29"/>
      <c r="G1222" s="29">
        <v>986.5</v>
      </c>
      <c r="H1222" s="29"/>
      <c r="I1222" s="29">
        <v>2.7073333333333331</v>
      </c>
      <c r="J1222" s="29">
        <v>5.2568333333333337</v>
      </c>
      <c r="K1222" s="29">
        <v>-0.20883333333333332</v>
      </c>
      <c r="L1222" s="29">
        <v>0.64516666666666667</v>
      </c>
      <c r="M1222" s="29">
        <v>1.5086666666666666</v>
      </c>
      <c r="N1222" s="29">
        <v>7.1708333333333343</v>
      </c>
      <c r="O1222" s="29">
        <v>8.6803333333333352</v>
      </c>
    </row>
    <row r="1223" spans="1:15" x14ac:dyDescent="0.2">
      <c r="A1223" s="28">
        <v>43516.833333330374</v>
      </c>
      <c r="B1223" s="29">
        <v>6.6964999999999995</v>
      </c>
      <c r="C1223" s="29">
        <v>6.0706666666666678</v>
      </c>
      <c r="D1223" s="29">
        <v>6.6396666666666668</v>
      </c>
      <c r="E1223" s="29">
        <v>135.48347196478784</v>
      </c>
      <c r="F1223" s="29"/>
      <c r="G1223" s="29">
        <v>985.66666666666663</v>
      </c>
      <c r="H1223" s="29"/>
      <c r="I1223" s="29">
        <v>2.4123333333333332</v>
      </c>
      <c r="J1223" s="29">
        <v>3.9948333333333337</v>
      </c>
      <c r="K1223" s="29">
        <v>1.8333333333333535E-3</v>
      </c>
      <c r="L1223" s="29">
        <v>0.4338333333333334</v>
      </c>
      <c r="M1223" s="29">
        <v>0.74983333333333346</v>
      </c>
      <c r="N1223" s="29">
        <v>2.4036666666666666</v>
      </c>
      <c r="O1223" s="29">
        <v>3.1536666666666666</v>
      </c>
    </row>
    <row r="1224" spans="1:15" x14ac:dyDescent="0.2">
      <c r="A1224" s="28">
        <v>43516.874999997039</v>
      </c>
      <c r="B1224" s="29">
        <v>7.0913333333333339</v>
      </c>
      <c r="C1224" s="29">
        <v>6.0240000000000009</v>
      </c>
      <c r="D1224" s="29">
        <v>11.486666666666666</v>
      </c>
      <c r="E1224" s="29">
        <v>136.75000203082763</v>
      </c>
      <c r="F1224" s="29"/>
      <c r="G1224" s="29">
        <v>985</v>
      </c>
      <c r="H1224" s="29"/>
      <c r="I1224" s="29">
        <v>2.375</v>
      </c>
      <c r="J1224" s="29">
        <v>4.4698333333333329</v>
      </c>
      <c r="K1224" s="29">
        <v>0.70950000000000024</v>
      </c>
      <c r="L1224" s="29">
        <v>-0.17866666666666664</v>
      </c>
      <c r="M1224" s="29">
        <v>0.21566666666666667</v>
      </c>
      <c r="N1224" s="29">
        <v>1.1506666666666667</v>
      </c>
      <c r="O1224" s="29">
        <v>1.3663333333333332</v>
      </c>
    </row>
    <row r="1225" spans="1:15" x14ac:dyDescent="0.2">
      <c r="A1225" s="28">
        <v>43516.916666663703</v>
      </c>
      <c r="B1225" s="29">
        <v>6.754999999999999</v>
      </c>
      <c r="C1225" s="29">
        <v>6.2038333333333329</v>
      </c>
      <c r="D1225" s="29">
        <v>10.378333333333332</v>
      </c>
      <c r="E1225" s="29">
        <v>134.85016271892448</v>
      </c>
      <c r="F1225" s="29"/>
      <c r="G1225" s="29">
        <v>984</v>
      </c>
      <c r="H1225" s="29"/>
      <c r="I1225" s="29">
        <v>1.6213333333333333</v>
      </c>
      <c r="J1225" s="29">
        <v>2.4406666666666665</v>
      </c>
      <c r="K1225" s="29">
        <v>0.50766666666666649</v>
      </c>
      <c r="L1225" s="29">
        <v>2.6666666666666727E-2</v>
      </c>
      <c r="M1225" s="29">
        <v>1.0993333333333333</v>
      </c>
      <c r="N1225" s="29">
        <v>0.55866666666666676</v>
      </c>
      <c r="O1225" s="29">
        <v>1.6581666666666663</v>
      </c>
    </row>
    <row r="1226" spans="1:15" x14ac:dyDescent="0.2">
      <c r="A1226" s="28">
        <v>43516.958333330367</v>
      </c>
      <c r="B1226" s="29">
        <v>7.1868333333333325</v>
      </c>
      <c r="C1226" s="29">
        <v>6.767999999999998</v>
      </c>
      <c r="D1226" s="29">
        <v>9.5781666666666663</v>
      </c>
      <c r="E1226" s="29">
        <v>131.1169176322166</v>
      </c>
      <c r="F1226" s="29"/>
      <c r="G1226" s="29">
        <v>983.16666666666663</v>
      </c>
      <c r="H1226" s="29"/>
      <c r="I1226" s="29">
        <v>1.7078333333333333</v>
      </c>
      <c r="J1226" s="29">
        <v>2.3733333333333331</v>
      </c>
      <c r="K1226" s="29">
        <v>0.21250000000000002</v>
      </c>
      <c r="L1226" s="29">
        <v>0.39783333333333337</v>
      </c>
      <c r="M1226" s="29">
        <v>0.21099999999999997</v>
      </c>
      <c r="N1226" s="29">
        <v>0.57883333333333331</v>
      </c>
      <c r="O1226" s="29">
        <v>0.79</v>
      </c>
    </row>
    <row r="1227" spans="1:15" x14ac:dyDescent="0.2">
      <c r="A1227" s="28">
        <v>43516.999999997031</v>
      </c>
      <c r="B1227" s="29">
        <v>6.4584999999999999</v>
      </c>
      <c r="C1227" s="29">
        <v>6.3569999999999993</v>
      </c>
      <c r="D1227" s="29">
        <v>5.3815000000000017</v>
      </c>
      <c r="E1227" s="29">
        <v>111.1860292950697</v>
      </c>
      <c r="F1227" s="29"/>
      <c r="G1227" s="29">
        <v>967.83333333333337</v>
      </c>
      <c r="H1227" s="29"/>
      <c r="I1227" s="29">
        <v>1.4336666666666666</v>
      </c>
      <c r="J1227" s="29">
        <v>1.5970000000000002</v>
      </c>
      <c r="K1227" s="29">
        <v>-3.3666666666666678E-2</v>
      </c>
      <c r="L1227" s="29">
        <v>2.7261666666666664</v>
      </c>
      <c r="M1227" s="29">
        <v>0.12633333333333333</v>
      </c>
      <c r="N1227" s="29">
        <v>0.59666666666666657</v>
      </c>
      <c r="O1227" s="29">
        <v>0.72316666666666674</v>
      </c>
    </row>
    <row r="1228" spans="1:15" x14ac:dyDescent="0.2">
      <c r="A1228" s="28">
        <v>43517.041666663696</v>
      </c>
      <c r="B1228" s="29">
        <v>5.8826666666666663</v>
      </c>
      <c r="C1228" s="29">
        <v>6.1551666666666662</v>
      </c>
      <c r="D1228" s="29">
        <v>5.5785000000000009</v>
      </c>
      <c r="E1228" s="29">
        <v>96.810658903073474</v>
      </c>
      <c r="F1228" s="29"/>
      <c r="G1228" s="29">
        <v>982</v>
      </c>
      <c r="H1228" s="29"/>
      <c r="I1228" s="29">
        <v>1.4315</v>
      </c>
      <c r="J1228" s="29">
        <v>1.6033333333333333</v>
      </c>
      <c r="K1228" s="29">
        <v>0.57866666666666666</v>
      </c>
      <c r="L1228" s="29">
        <v>8.138166666666665</v>
      </c>
      <c r="M1228" s="29">
        <v>0.15333333333333332</v>
      </c>
      <c r="N1228" s="29">
        <v>0.58183333333333331</v>
      </c>
      <c r="O1228" s="29">
        <v>0.73516666666666663</v>
      </c>
    </row>
    <row r="1229" spans="1:15" x14ac:dyDescent="0.2">
      <c r="A1229" s="28">
        <v>43517.08333333036</v>
      </c>
      <c r="B1229" s="29">
        <v>6.9763333333333337</v>
      </c>
      <c r="C1229" s="29">
        <v>6.4228333333333332</v>
      </c>
      <c r="D1229" s="29">
        <v>8.2201666666666675</v>
      </c>
      <c r="E1229" s="29">
        <v>118.92647368115421</v>
      </c>
      <c r="F1229" s="29"/>
      <c r="G1229" s="29">
        <v>981.16666666666663</v>
      </c>
      <c r="H1229" s="29"/>
      <c r="I1229" s="29">
        <v>1.9498333333333333</v>
      </c>
      <c r="J1229" s="29">
        <v>2.8056666666666668</v>
      </c>
      <c r="K1229" s="29">
        <v>-0.1316666666666666</v>
      </c>
      <c r="L1229" s="29">
        <v>0.80100000000000016</v>
      </c>
      <c r="M1229" s="29">
        <v>0.1895</v>
      </c>
      <c r="N1229" s="29">
        <v>0.66966666666666674</v>
      </c>
      <c r="O1229" s="29">
        <v>0.85916666666666675</v>
      </c>
    </row>
    <row r="1230" spans="1:15" x14ac:dyDescent="0.2">
      <c r="A1230" s="28">
        <v>43517.124999997024</v>
      </c>
      <c r="B1230" s="29">
        <v>6.6114999999999995</v>
      </c>
      <c r="C1230" s="29">
        <v>5.6761666666666661</v>
      </c>
      <c r="D1230" s="29">
        <v>10.423333333333334</v>
      </c>
      <c r="E1230" s="29">
        <v>129.58321016904543</v>
      </c>
      <c r="F1230" s="29"/>
      <c r="G1230" s="29">
        <v>980.66666666666663</v>
      </c>
      <c r="H1230" s="29"/>
      <c r="I1230" s="29">
        <v>2.0268333333333333</v>
      </c>
      <c r="J1230" s="29">
        <v>3.0083333333333333</v>
      </c>
      <c r="K1230" s="29">
        <v>-0.20033333333333331</v>
      </c>
      <c r="L1230" s="29">
        <v>4.3999999999999928E-2</v>
      </c>
      <c r="M1230" s="29">
        <v>0.11233333333333333</v>
      </c>
      <c r="N1230" s="29">
        <v>0.31850000000000001</v>
      </c>
      <c r="O1230" s="29">
        <v>0.4306666666666667</v>
      </c>
    </row>
    <row r="1231" spans="1:15" x14ac:dyDescent="0.2">
      <c r="A1231" s="28">
        <v>43517.166666663688</v>
      </c>
      <c r="B1231" s="29">
        <v>6.3968333333333334</v>
      </c>
      <c r="C1231" s="29">
        <v>5.8404999999999996</v>
      </c>
      <c r="D1231" s="29">
        <v>10.24</v>
      </c>
      <c r="E1231" s="29">
        <v>127.38348231033865</v>
      </c>
      <c r="F1231" s="29"/>
      <c r="G1231" s="29">
        <v>980</v>
      </c>
      <c r="H1231" s="29"/>
      <c r="I1231" s="29">
        <v>1.9119999999999997</v>
      </c>
      <c r="J1231" s="29">
        <v>2.4571666666666663</v>
      </c>
      <c r="K1231" s="29">
        <v>-0.11316666666666664</v>
      </c>
      <c r="L1231" s="29">
        <v>0.26233333333333331</v>
      </c>
      <c r="M1231" s="29">
        <v>0.11233333333333333</v>
      </c>
      <c r="N1231" s="29">
        <v>0.33149999999999996</v>
      </c>
      <c r="O1231" s="29">
        <v>0.4438333333333333</v>
      </c>
    </row>
    <row r="1232" spans="1:15" x14ac:dyDescent="0.2">
      <c r="A1232" s="28">
        <v>43517.208333330353</v>
      </c>
      <c r="B1232" s="29">
        <v>6.9486666666666652</v>
      </c>
      <c r="C1232" s="29">
        <v>6.291666666666667</v>
      </c>
      <c r="D1232" s="29">
        <v>10.589999999999998</v>
      </c>
      <c r="E1232" s="29">
        <v>130.88341081443883</v>
      </c>
      <c r="F1232" s="29"/>
      <c r="G1232" s="29">
        <v>979</v>
      </c>
      <c r="H1232" s="29"/>
      <c r="I1232" s="29">
        <v>2.2676666666666665</v>
      </c>
      <c r="J1232" s="29">
        <v>3.0321666666666669</v>
      </c>
      <c r="K1232" s="29">
        <v>0.76583333333333337</v>
      </c>
      <c r="L1232" s="29">
        <v>-0.45500000000000002</v>
      </c>
      <c r="M1232" s="29">
        <v>0.10433333333333333</v>
      </c>
      <c r="N1232" s="29">
        <v>0.36649999999999999</v>
      </c>
      <c r="O1232" s="29">
        <v>0.47083333333333338</v>
      </c>
    </row>
    <row r="1233" spans="1:15" x14ac:dyDescent="0.2">
      <c r="A1233" s="28">
        <v>43517.249999997017</v>
      </c>
      <c r="B1233" s="29">
        <v>7.655333333333334</v>
      </c>
      <c r="C1233" s="29">
        <v>7.0070000000000006</v>
      </c>
      <c r="D1233" s="29">
        <v>11.04</v>
      </c>
      <c r="E1233" s="29">
        <v>132.49998263545103</v>
      </c>
      <c r="F1233" s="29"/>
      <c r="G1233" s="29">
        <v>979.5</v>
      </c>
      <c r="H1233" s="29"/>
      <c r="I1233" s="29">
        <v>2.7108333333333334</v>
      </c>
      <c r="J1233" s="29">
        <v>3.7378333333333331</v>
      </c>
      <c r="K1233" s="29">
        <v>-1.3260000000000001</v>
      </c>
      <c r="L1233" s="29">
        <v>1.0730000000000002</v>
      </c>
      <c r="M1233" s="29">
        <v>0.16700000000000001</v>
      </c>
      <c r="N1233" s="29">
        <v>0.46</v>
      </c>
      <c r="O1233" s="29">
        <v>0.62716666666666665</v>
      </c>
    </row>
    <row r="1234" spans="1:15" x14ac:dyDescent="0.2">
      <c r="A1234" s="28">
        <v>43517.291666663681</v>
      </c>
      <c r="B1234" s="29">
        <v>8.1084999999999994</v>
      </c>
      <c r="C1234" s="29">
        <v>7.4298333333333337</v>
      </c>
      <c r="D1234" s="29">
        <v>9.7966666666666669</v>
      </c>
      <c r="E1234" s="29">
        <v>132.70007108939825</v>
      </c>
      <c r="F1234" s="29"/>
      <c r="G1234" s="29">
        <v>965</v>
      </c>
      <c r="H1234" s="29"/>
      <c r="I1234" s="29">
        <v>4.1716666666666669</v>
      </c>
      <c r="J1234" s="29">
        <v>7.637999999999999</v>
      </c>
      <c r="K1234" s="29">
        <v>1.1226666666666665</v>
      </c>
      <c r="L1234" s="29">
        <v>-0.54049999999999998</v>
      </c>
      <c r="M1234" s="29">
        <v>0.47133333333333333</v>
      </c>
      <c r="N1234" s="29">
        <v>2.0178333333333334</v>
      </c>
      <c r="O1234" s="29">
        <v>2.4891666666666667</v>
      </c>
    </row>
    <row r="1235" spans="1:15" x14ac:dyDescent="0.2">
      <c r="A1235" s="28">
        <v>43517.333333330345</v>
      </c>
      <c r="B1235" s="29">
        <v>8.5250000000000004</v>
      </c>
      <c r="C1235" s="29">
        <v>7.801166666666667</v>
      </c>
      <c r="D1235" s="29">
        <v>10.096666666666666</v>
      </c>
      <c r="E1235" s="29">
        <v>134.91663738989661</v>
      </c>
      <c r="F1235" s="29"/>
      <c r="G1235" s="29">
        <v>980</v>
      </c>
      <c r="H1235" s="29"/>
      <c r="I1235" s="29">
        <v>5.4256666666666673</v>
      </c>
      <c r="J1235" s="29">
        <v>12.488333333333335</v>
      </c>
      <c r="K1235" s="29">
        <v>-0.90149999999999997</v>
      </c>
      <c r="L1235" s="29">
        <v>0.27866666666666673</v>
      </c>
      <c r="M1235" s="29">
        <v>0.61233333333333329</v>
      </c>
      <c r="N1235" s="29">
        <v>2.5670000000000002</v>
      </c>
      <c r="O1235" s="29">
        <v>3.1791666666666667</v>
      </c>
    </row>
    <row r="1236" spans="1:15" x14ac:dyDescent="0.2">
      <c r="A1236" s="28">
        <v>43517.37499999701</v>
      </c>
      <c r="B1236" s="29">
        <v>9.1549999999999994</v>
      </c>
      <c r="C1236" s="29">
        <v>8.4883333333333333</v>
      </c>
      <c r="D1236" s="29">
        <v>12.871666666666664</v>
      </c>
      <c r="E1236" s="29">
        <v>143.28363934802775</v>
      </c>
      <c r="F1236" s="29"/>
      <c r="G1236" s="29">
        <v>980.33333333333337</v>
      </c>
      <c r="H1236" s="29"/>
      <c r="I1236" s="29">
        <v>8.6695000000000011</v>
      </c>
      <c r="J1236" s="29">
        <v>24.581666666666667</v>
      </c>
      <c r="K1236" s="29">
        <v>0.51616666666666666</v>
      </c>
      <c r="L1236" s="29">
        <v>0.21033333333333337</v>
      </c>
      <c r="M1236" s="29">
        <v>0.79616666666666669</v>
      </c>
      <c r="N1236" s="29">
        <v>2.8301666666666669</v>
      </c>
      <c r="O1236" s="29">
        <v>3.6266666666666665</v>
      </c>
    </row>
    <row r="1237" spans="1:15" x14ac:dyDescent="0.2">
      <c r="A1237" s="28">
        <v>43517.416666663674</v>
      </c>
      <c r="B1237" s="29">
        <v>9.1066666666666674</v>
      </c>
      <c r="C1237" s="29">
        <v>8.5366666666666671</v>
      </c>
      <c r="D1237" s="29">
        <v>12.186666666666666</v>
      </c>
      <c r="E1237" s="29">
        <v>150.23267766176482</v>
      </c>
      <c r="F1237" s="29"/>
      <c r="G1237" s="29">
        <v>981.33333333333337</v>
      </c>
      <c r="H1237" s="29"/>
      <c r="I1237" s="29">
        <v>9</v>
      </c>
      <c r="J1237" s="29">
        <v>25.563333333333333</v>
      </c>
      <c r="K1237" s="29">
        <v>0.66249999999999987</v>
      </c>
      <c r="L1237" s="29">
        <v>-9.8666666666666625E-2</v>
      </c>
      <c r="M1237" s="29">
        <v>0.5043333333333333</v>
      </c>
      <c r="N1237" s="29">
        <v>1.9943333333333335</v>
      </c>
      <c r="O1237" s="29">
        <v>2.4988333333333332</v>
      </c>
    </row>
    <row r="1238" spans="1:15" x14ac:dyDescent="0.2">
      <c r="A1238" s="28">
        <v>43517.458333330338</v>
      </c>
      <c r="B1238" s="29">
        <v>8.701666666666668</v>
      </c>
      <c r="C1238" s="29">
        <v>7.7261666666666668</v>
      </c>
      <c r="D1238" s="29">
        <v>11.436666666666667</v>
      </c>
      <c r="E1238" s="29">
        <v>157.11669276863401</v>
      </c>
      <c r="F1238" s="29"/>
      <c r="G1238" s="29">
        <v>967.66666666666663</v>
      </c>
      <c r="H1238" s="29"/>
      <c r="I1238" s="29">
        <v>5.6290000000000004</v>
      </c>
      <c r="J1238" s="29">
        <v>13.533333333333331</v>
      </c>
      <c r="K1238" s="29">
        <v>1.1673333333333336</v>
      </c>
      <c r="L1238" s="29">
        <v>-0.40649999999999997</v>
      </c>
      <c r="M1238" s="29">
        <v>0.98849999999999982</v>
      </c>
      <c r="N1238" s="29">
        <v>2.8386666666666667</v>
      </c>
      <c r="O1238" s="29">
        <v>3.8271666666666668</v>
      </c>
    </row>
    <row r="1239" spans="1:15" x14ac:dyDescent="0.2">
      <c r="A1239" s="28">
        <v>43517.499999997002</v>
      </c>
      <c r="B1239" s="29">
        <v>8.4131666666666671</v>
      </c>
      <c r="C1239" s="29">
        <v>7.5401666666666669</v>
      </c>
      <c r="D1239" s="29">
        <v>11.81</v>
      </c>
      <c r="E1239" s="29">
        <v>157.36639101027183</v>
      </c>
      <c r="F1239" s="29"/>
      <c r="G1239" s="29">
        <v>983.66666666666663</v>
      </c>
      <c r="H1239" s="29"/>
      <c r="I1239" s="29">
        <v>6.8020000000000005</v>
      </c>
      <c r="J1239" s="29">
        <v>16.190000000000001</v>
      </c>
      <c r="K1239" s="29">
        <v>-0.4306666666666667</v>
      </c>
      <c r="L1239" s="29">
        <v>0.39916666666666678</v>
      </c>
      <c r="M1239" s="29">
        <v>0.66049999999999998</v>
      </c>
      <c r="N1239" s="29">
        <v>2.1638333333333333</v>
      </c>
      <c r="O1239" s="29">
        <v>2.8243333333333336</v>
      </c>
    </row>
    <row r="1240" spans="1:15" x14ac:dyDescent="0.2">
      <c r="A1240" s="28">
        <v>43517.541666663667</v>
      </c>
      <c r="B1240" s="29">
        <v>8.7416666666666654</v>
      </c>
      <c r="C1240" s="29">
        <v>7.7195</v>
      </c>
      <c r="D1240" s="29">
        <v>11.534999999999998</v>
      </c>
      <c r="E1240" s="29">
        <v>154.30013574048985</v>
      </c>
      <c r="F1240" s="29"/>
      <c r="G1240" s="29">
        <v>984.5</v>
      </c>
      <c r="H1240" s="29"/>
      <c r="I1240" s="29">
        <v>8.6748333333333338</v>
      </c>
      <c r="J1240" s="29">
        <v>20.636666666666667</v>
      </c>
      <c r="K1240" s="29">
        <v>0.49683333333333346</v>
      </c>
      <c r="L1240" s="29">
        <v>-0.36283333333333334</v>
      </c>
      <c r="M1240" s="29">
        <v>1.2655000000000001</v>
      </c>
      <c r="N1240" s="29">
        <v>2.5136666666666665</v>
      </c>
      <c r="O1240" s="29">
        <v>3.7793333333333337</v>
      </c>
    </row>
    <row r="1241" spans="1:15" x14ac:dyDescent="0.2">
      <c r="A1241" s="28">
        <v>43517.583333330331</v>
      </c>
      <c r="B1241" s="29">
        <v>8.9350000000000005</v>
      </c>
      <c r="C1241" s="29">
        <v>8.1833333333333336</v>
      </c>
      <c r="D1241" s="29">
        <v>11.768333333333333</v>
      </c>
      <c r="E1241" s="29">
        <v>151.26631367017424</v>
      </c>
      <c r="F1241" s="29"/>
      <c r="G1241" s="29">
        <v>969.83333333333337</v>
      </c>
      <c r="H1241" s="29"/>
      <c r="I1241" s="29">
        <v>11.121666666666668</v>
      </c>
      <c r="J1241" s="29">
        <v>26.09</v>
      </c>
      <c r="K1241" s="29">
        <v>-0.38200000000000001</v>
      </c>
      <c r="L1241" s="29">
        <v>1.1245000000000001</v>
      </c>
      <c r="M1241" s="29">
        <v>0.92333333333333334</v>
      </c>
      <c r="N1241" s="29">
        <v>1.4853333333333332</v>
      </c>
      <c r="O1241" s="29">
        <v>2.4090000000000003</v>
      </c>
    </row>
    <row r="1242" spans="1:15" x14ac:dyDescent="0.2">
      <c r="A1242" s="28">
        <v>43517.624999996995</v>
      </c>
      <c r="B1242" s="29">
        <v>8.9883333333333351</v>
      </c>
      <c r="C1242" s="29">
        <v>8.1750000000000007</v>
      </c>
      <c r="D1242" s="29">
        <v>11.215000000000002</v>
      </c>
      <c r="E1242" s="29">
        <v>154.16689536864595</v>
      </c>
      <c r="F1242" s="29"/>
      <c r="G1242" s="29">
        <v>985.33333333333337</v>
      </c>
      <c r="H1242" s="29"/>
      <c r="I1242" s="29">
        <v>14.903333333333334</v>
      </c>
      <c r="J1242" s="29">
        <v>34.846666666666664</v>
      </c>
      <c r="K1242" s="29">
        <v>0.17566666666666675</v>
      </c>
      <c r="L1242" s="29">
        <v>0.23316666666666663</v>
      </c>
      <c r="M1242" s="29">
        <v>1.119</v>
      </c>
      <c r="N1242" s="29">
        <v>2.2036666666666669</v>
      </c>
      <c r="O1242" s="29">
        <v>3.3228333333333331</v>
      </c>
    </row>
    <row r="1243" spans="1:15" x14ac:dyDescent="0.2">
      <c r="A1243" s="28">
        <v>43517.666666663659</v>
      </c>
      <c r="B1243" s="29">
        <v>8.7483333333333331</v>
      </c>
      <c r="C1243" s="29">
        <v>8.0183333333333326</v>
      </c>
      <c r="D1243" s="29">
        <v>11.241666666666667</v>
      </c>
      <c r="E1243" s="29">
        <v>156.0497767383554</v>
      </c>
      <c r="F1243" s="29"/>
      <c r="G1243" s="29">
        <v>985.83333333333337</v>
      </c>
      <c r="H1243" s="29"/>
      <c r="I1243" s="29">
        <v>17.351666666666667</v>
      </c>
      <c r="J1243" s="29">
        <v>39.544999999999995</v>
      </c>
      <c r="K1243" s="29">
        <v>-0.67116666666666669</v>
      </c>
      <c r="L1243" s="29">
        <v>0.77216666666666667</v>
      </c>
      <c r="M1243" s="29">
        <v>0.60866666666666669</v>
      </c>
      <c r="N1243" s="29">
        <v>2.6848333333333332</v>
      </c>
      <c r="O1243" s="29">
        <v>3.2934999999999999</v>
      </c>
    </row>
    <row r="1244" spans="1:15" x14ac:dyDescent="0.2">
      <c r="A1244" s="28">
        <v>43517.708333330324</v>
      </c>
      <c r="B1244" s="29">
        <v>8.7749999999999986</v>
      </c>
      <c r="C1244" s="29">
        <v>8.0608333333333331</v>
      </c>
      <c r="D1244" s="29">
        <v>11.591666666666667</v>
      </c>
      <c r="E1244" s="29">
        <v>147.91585046591561</v>
      </c>
      <c r="F1244" s="29"/>
      <c r="G1244" s="29">
        <v>986</v>
      </c>
      <c r="H1244" s="29"/>
      <c r="I1244" s="29">
        <v>16.516666666666666</v>
      </c>
      <c r="J1244" s="29">
        <v>38.648333333333333</v>
      </c>
      <c r="K1244" s="29">
        <v>-0.48216666666666669</v>
      </c>
      <c r="L1244" s="29">
        <v>0.57533333333333347</v>
      </c>
      <c r="M1244" s="29">
        <v>0.76533333333333342</v>
      </c>
      <c r="N1244" s="29">
        <v>1.9161666666666666</v>
      </c>
      <c r="O1244" s="29">
        <v>2.6820000000000004</v>
      </c>
    </row>
    <row r="1245" spans="1:15" x14ac:dyDescent="0.2">
      <c r="A1245" s="28">
        <v>43517.749999996988</v>
      </c>
      <c r="B1245" s="29">
        <v>8.7683333333333326</v>
      </c>
      <c r="C1245" s="29">
        <v>8.0633333333333344</v>
      </c>
      <c r="D1245" s="29">
        <v>12.328333333333333</v>
      </c>
      <c r="E1245" s="29">
        <v>146.04989780688916</v>
      </c>
      <c r="F1245" s="29"/>
      <c r="G1245" s="29">
        <v>970.83333333333337</v>
      </c>
      <c r="H1245" s="29"/>
      <c r="I1245" s="29">
        <v>15.356666666666667</v>
      </c>
      <c r="J1245" s="29">
        <v>36.053333333333335</v>
      </c>
      <c r="K1245" s="29">
        <v>0.72616666666666663</v>
      </c>
      <c r="L1245" s="29">
        <v>-0.13266666666666671</v>
      </c>
      <c r="M1245" s="29">
        <v>0.82483333333333331</v>
      </c>
      <c r="N1245" s="29">
        <v>2.3903333333333339</v>
      </c>
      <c r="O1245" s="29">
        <v>3.2153333333333332</v>
      </c>
    </row>
    <row r="1246" spans="1:15" x14ac:dyDescent="0.2">
      <c r="A1246" s="28">
        <v>43517.791666663652</v>
      </c>
      <c r="B1246" s="29">
        <v>5.7789999999999999</v>
      </c>
      <c r="C1246" s="29">
        <v>4.934333333333333</v>
      </c>
      <c r="D1246" s="29">
        <v>11.863333333333335</v>
      </c>
      <c r="E1246" s="29">
        <v>162.91678973099491</v>
      </c>
      <c r="F1246" s="29"/>
      <c r="G1246" s="29">
        <v>986.66666666666663</v>
      </c>
      <c r="H1246" s="29"/>
      <c r="I1246" s="29">
        <v>5.5436666666666667</v>
      </c>
      <c r="J1246" s="29">
        <v>11.729166666666666</v>
      </c>
      <c r="K1246" s="29">
        <v>-0.42550000000000004</v>
      </c>
      <c r="L1246" s="29">
        <v>0.51316666666666655</v>
      </c>
      <c r="M1246" s="29">
        <v>1.2961666666666669</v>
      </c>
      <c r="N1246" s="29">
        <v>1.0568333333333333</v>
      </c>
      <c r="O1246" s="29">
        <v>2.3528333333333333</v>
      </c>
    </row>
    <row r="1247" spans="1:15" x14ac:dyDescent="0.2">
      <c r="A1247" s="28">
        <v>43517.833333330316</v>
      </c>
      <c r="B1247" s="29">
        <v>7.1756666666666673</v>
      </c>
      <c r="C1247" s="29">
        <v>6.6580000000000004</v>
      </c>
      <c r="D1247" s="29">
        <v>12.664999999999999</v>
      </c>
      <c r="E1247" s="29">
        <v>166.24996807751796</v>
      </c>
      <c r="F1247" s="29"/>
      <c r="G1247" s="29">
        <v>987.33333333333337</v>
      </c>
      <c r="H1247" s="29"/>
      <c r="I1247" s="29">
        <v>8.8233333333333341</v>
      </c>
      <c r="J1247" s="29">
        <v>19.425000000000001</v>
      </c>
      <c r="K1247" s="29">
        <v>0.1386666666666666</v>
      </c>
      <c r="L1247" s="29">
        <v>-0.15699999999999997</v>
      </c>
      <c r="M1247" s="29">
        <v>0.45950000000000002</v>
      </c>
      <c r="N1247" s="29">
        <v>1.5235000000000003</v>
      </c>
      <c r="O1247" s="29">
        <v>1.9829999999999999</v>
      </c>
    </row>
    <row r="1248" spans="1:15" x14ac:dyDescent="0.2">
      <c r="A1248" s="28">
        <v>43517.87499999698</v>
      </c>
      <c r="B1248" s="29">
        <v>7.5446666666666671</v>
      </c>
      <c r="C1248" s="29">
        <v>6.944</v>
      </c>
      <c r="D1248" s="29">
        <v>12.61</v>
      </c>
      <c r="E1248" s="29">
        <v>171.10011518131694</v>
      </c>
      <c r="F1248" s="29"/>
      <c r="G1248" s="29">
        <v>988.66666666666663</v>
      </c>
      <c r="H1248" s="29"/>
      <c r="I1248" s="29">
        <v>9.0333333333333332</v>
      </c>
      <c r="J1248" s="29">
        <v>20.105</v>
      </c>
      <c r="K1248" s="29">
        <v>-0.65916666666666668</v>
      </c>
      <c r="L1248" s="29">
        <v>0.89616666666666678</v>
      </c>
      <c r="M1248" s="29">
        <v>0.77233333333333343</v>
      </c>
      <c r="N1248" s="29">
        <v>1.3283333333333334</v>
      </c>
      <c r="O1248" s="29">
        <v>2.1008333333333336</v>
      </c>
    </row>
    <row r="1249" spans="1:15" x14ac:dyDescent="0.2">
      <c r="A1249" s="28">
        <v>43517.916666663645</v>
      </c>
      <c r="B1249" s="29">
        <v>7.5479999999999992</v>
      </c>
      <c r="C1249" s="29">
        <v>7.0838333333333336</v>
      </c>
      <c r="D1249" s="29">
        <v>13.86</v>
      </c>
      <c r="E1249" s="29">
        <v>174.81662641411552</v>
      </c>
      <c r="F1249" s="29"/>
      <c r="G1249" s="29">
        <v>989.66666666666663</v>
      </c>
      <c r="H1249" s="29"/>
      <c r="I1249" s="29">
        <v>9.2149999999999999</v>
      </c>
      <c r="J1249" s="29">
        <v>20.456666666666667</v>
      </c>
      <c r="K1249" s="29">
        <v>-0.45266666666666666</v>
      </c>
      <c r="L1249" s="29">
        <v>0.2596666666666666</v>
      </c>
      <c r="M1249" s="29">
        <v>0.3775</v>
      </c>
      <c r="N1249" s="29">
        <v>1.1033333333333333</v>
      </c>
      <c r="O1249" s="29">
        <v>1.4808333333333332</v>
      </c>
    </row>
    <row r="1250" spans="1:15" x14ac:dyDescent="0.2">
      <c r="A1250" s="28">
        <v>43517.958333330309</v>
      </c>
      <c r="B1250" s="29">
        <v>7.6066666666666665</v>
      </c>
      <c r="C1250" s="29">
        <v>7.1875</v>
      </c>
      <c r="D1250" s="29">
        <v>14.213333333333333</v>
      </c>
      <c r="E1250" s="29">
        <v>177.43319719736868</v>
      </c>
      <c r="F1250" s="29"/>
      <c r="G1250" s="29">
        <v>991.33333333333337</v>
      </c>
      <c r="H1250" s="29"/>
      <c r="I1250" s="29">
        <v>10.673333333333334</v>
      </c>
      <c r="J1250" s="29">
        <v>24.083333333333332</v>
      </c>
      <c r="K1250" s="29">
        <v>-1.1114999999999999</v>
      </c>
      <c r="L1250" s="29">
        <v>1.0136666666666667</v>
      </c>
      <c r="M1250" s="29">
        <v>0.20150000000000001</v>
      </c>
      <c r="N1250" s="29">
        <v>0.91416666666666657</v>
      </c>
      <c r="O1250" s="29">
        <v>1.1159999999999999</v>
      </c>
    </row>
    <row r="1251" spans="1:15" x14ac:dyDescent="0.2">
      <c r="A1251" s="28">
        <v>43517.999999996973</v>
      </c>
      <c r="B1251" s="29">
        <v>7.3185000000000002</v>
      </c>
      <c r="C1251" s="29">
        <v>6.9523333333333346</v>
      </c>
      <c r="D1251" s="29">
        <v>12.941666666666668</v>
      </c>
      <c r="E1251" s="29">
        <v>179.58335251399205</v>
      </c>
      <c r="F1251" s="29"/>
      <c r="G1251" s="29">
        <v>992.5</v>
      </c>
      <c r="H1251" s="29"/>
      <c r="I1251" s="29">
        <v>11.906666666666666</v>
      </c>
      <c r="J1251" s="29">
        <v>25.721666666666668</v>
      </c>
      <c r="K1251" s="29">
        <v>0.45999999999999996</v>
      </c>
      <c r="L1251" s="29">
        <v>0.41083333333333327</v>
      </c>
      <c r="M1251" s="29">
        <v>0.27199999999999996</v>
      </c>
      <c r="N1251" s="29">
        <v>0.8168333333333333</v>
      </c>
      <c r="O1251" s="29">
        <v>1.089</v>
      </c>
    </row>
    <row r="1252" spans="1:15" x14ac:dyDescent="0.2">
      <c r="A1252" s="28">
        <v>43518.041666663637</v>
      </c>
      <c r="B1252" s="29">
        <v>7.1239999999999997</v>
      </c>
      <c r="C1252" s="29">
        <v>6.8329999999999993</v>
      </c>
      <c r="D1252" s="29">
        <v>11.088333333333333</v>
      </c>
      <c r="E1252" s="29">
        <v>175.06637306015864</v>
      </c>
      <c r="F1252" s="29"/>
      <c r="G1252" s="29">
        <v>993.83333333333337</v>
      </c>
      <c r="H1252" s="29"/>
      <c r="I1252" s="29">
        <v>12.673333333333332</v>
      </c>
      <c r="J1252" s="29">
        <v>27.118333333333329</v>
      </c>
      <c r="K1252" s="29">
        <v>-0.29416666666666669</v>
      </c>
      <c r="L1252" s="29">
        <v>8.3000000000000074E-2</v>
      </c>
      <c r="M1252" s="29">
        <v>0.13416666666666666</v>
      </c>
      <c r="N1252" s="29">
        <v>0.65950000000000009</v>
      </c>
      <c r="O1252" s="29">
        <v>0.79399999999999993</v>
      </c>
    </row>
    <row r="1253" spans="1:15" x14ac:dyDescent="0.2">
      <c r="A1253" s="28">
        <v>43518.083333330302</v>
      </c>
      <c r="B1253" s="29">
        <v>7.2828333333333326</v>
      </c>
      <c r="C1253" s="29">
        <v>6.7198333333333338</v>
      </c>
      <c r="D1253" s="29">
        <v>9.8983333333333334</v>
      </c>
      <c r="E1253" s="29">
        <v>172.08302912191763</v>
      </c>
      <c r="F1253" s="29"/>
      <c r="G1253" s="29">
        <v>995</v>
      </c>
      <c r="H1253" s="29"/>
      <c r="I1253" s="29">
        <v>11.383333333333333</v>
      </c>
      <c r="J1253" s="29">
        <v>25.275000000000002</v>
      </c>
      <c r="K1253" s="29">
        <v>0.17416666666666669</v>
      </c>
      <c r="L1253" s="29">
        <v>-3.8833333333333331E-2</v>
      </c>
      <c r="M1253" s="29">
        <v>0.13983333333333334</v>
      </c>
      <c r="N1253" s="29">
        <v>0.3663333333333334</v>
      </c>
      <c r="O1253" s="29">
        <v>0.50616666666666665</v>
      </c>
    </row>
    <row r="1254" spans="1:15" x14ac:dyDescent="0.2">
      <c r="A1254" s="28">
        <v>43518.124999996966</v>
      </c>
      <c r="B1254" s="29">
        <v>7.0826666666666673</v>
      </c>
      <c r="C1254" s="29">
        <v>6.1985000000000001</v>
      </c>
      <c r="D1254" s="29">
        <v>6.1788333333333334</v>
      </c>
      <c r="E1254" s="29">
        <v>168.16676405998416</v>
      </c>
      <c r="F1254" s="29"/>
      <c r="G1254" s="29">
        <v>995.5</v>
      </c>
      <c r="H1254" s="29"/>
      <c r="I1254" s="29">
        <v>12.065</v>
      </c>
      <c r="J1254" s="29">
        <v>28.041666666666668</v>
      </c>
      <c r="K1254" s="29">
        <v>-1.0131666666666668</v>
      </c>
      <c r="L1254" s="29">
        <v>0.35216666666666663</v>
      </c>
      <c r="M1254" s="29">
        <v>0.13783333333333334</v>
      </c>
      <c r="N1254" s="29">
        <v>0.51416666666666666</v>
      </c>
      <c r="O1254" s="29">
        <v>0.65216666666666667</v>
      </c>
    </row>
    <row r="1255" spans="1:15" x14ac:dyDescent="0.2">
      <c r="A1255" s="28">
        <v>43518.16666666363</v>
      </c>
      <c r="B1255" s="29">
        <v>6.8551666666666655</v>
      </c>
      <c r="C1255" s="29">
        <v>6.4786666666666664</v>
      </c>
      <c r="D1255" s="29">
        <v>3.3646666666666665</v>
      </c>
      <c r="E1255" s="29">
        <v>135.12028169455024</v>
      </c>
      <c r="F1255" s="29"/>
      <c r="G1255" s="29">
        <v>996</v>
      </c>
      <c r="H1255" s="29"/>
      <c r="I1255" s="29">
        <v>11.851666666666668</v>
      </c>
      <c r="J1255" s="29">
        <v>30.706666666666667</v>
      </c>
      <c r="K1255" s="29">
        <v>-0.20450000000000002</v>
      </c>
      <c r="L1255" s="29">
        <v>0.27349999999999997</v>
      </c>
      <c r="M1255" s="29">
        <v>0.31699999999999995</v>
      </c>
      <c r="N1255" s="29">
        <v>0.79649999999999999</v>
      </c>
      <c r="O1255" s="29">
        <v>1.1136666666666668</v>
      </c>
    </row>
    <row r="1256" spans="1:15" x14ac:dyDescent="0.2">
      <c r="A1256" s="28">
        <v>43518.208333330294</v>
      </c>
      <c r="B1256" s="29">
        <v>6.3234999999999992</v>
      </c>
      <c r="C1256" s="29">
        <v>6.3321666666666658</v>
      </c>
      <c r="D1256" s="29">
        <v>3.0298333333333338</v>
      </c>
      <c r="E1256" s="29">
        <v>116.49574041141948</v>
      </c>
      <c r="F1256" s="29"/>
      <c r="G1256" s="29">
        <v>995</v>
      </c>
      <c r="H1256" s="29"/>
      <c r="I1256" s="29">
        <v>9.82</v>
      </c>
      <c r="J1256" s="29">
        <v>25.38</v>
      </c>
      <c r="K1256" s="29">
        <v>-0.33833333333333337</v>
      </c>
      <c r="L1256" s="29">
        <v>0.27349999999999985</v>
      </c>
      <c r="M1256" s="29">
        <v>0.64349999999999996</v>
      </c>
      <c r="N1256" s="29">
        <v>6.541666666666667</v>
      </c>
      <c r="O1256" s="29">
        <v>7.185833333333334</v>
      </c>
    </row>
    <row r="1257" spans="1:15" x14ac:dyDescent="0.2">
      <c r="A1257" s="28">
        <v>43518.249999996959</v>
      </c>
      <c r="B1257" s="29">
        <v>6.9385000000000003</v>
      </c>
      <c r="C1257" s="29">
        <v>6.6540000000000008</v>
      </c>
      <c r="D1257" s="29">
        <v>3.136333333333333</v>
      </c>
      <c r="E1257" s="29">
        <v>117.09590573775237</v>
      </c>
      <c r="F1257" s="29"/>
      <c r="G1257" s="29">
        <v>994.83333333333337</v>
      </c>
      <c r="H1257" s="29"/>
      <c r="I1257" s="29">
        <v>11.338333333333333</v>
      </c>
      <c r="J1257" s="29">
        <v>29.203333333333333</v>
      </c>
      <c r="K1257" s="29">
        <v>-0.10349999999999998</v>
      </c>
      <c r="L1257" s="29">
        <v>0.95083333333333342</v>
      </c>
      <c r="M1257" s="29">
        <v>0.33449999999999996</v>
      </c>
      <c r="N1257" s="29">
        <v>2.9190000000000005</v>
      </c>
      <c r="O1257" s="29">
        <v>3.2530000000000001</v>
      </c>
    </row>
    <row r="1258" spans="1:15" x14ac:dyDescent="0.2">
      <c r="A1258" s="28">
        <v>43518.291666663623</v>
      </c>
      <c r="B1258" s="29">
        <v>6.4538333333333329</v>
      </c>
      <c r="C1258" s="29">
        <v>5.9405000000000001</v>
      </c>
      <c r="D1258" s="29">
        <v>3.5201666666666664</v>
      </c>
      <c r="E1258" s="29">
        <v>78.049003872776609</v>
      </c>
      <c r="F1258" s="29"/>
      <c r="G1258" s="29">
        <v>993</v>
      </c>
      <c r="H1258" s="29"/>
      <c r="I1258" s="29">
        <v>8.8983333333333334</v>
      </c>
      <c r="J1258" s="29">
        <v>23.394999999999996</v>
      </c>
      <c r="K1258" s="29">
        <v>0.82716666666666661</v>
      </c>
      <c r="L1258" s="29">
        <v>1.4195</v>
      </c>
      <c r="M1258" s="29">
        <v>2.9973333333333332</v>
      </c>
      <c r="N1258" s="29">
        <v>12.016333333333334</v>
      </c>
      <c r="O1258" s="29">
        <v>15.014166666666668</v>
      </c>
    </row>
    <row r="1259" spans="1:15" x14ac:dyDescent="0.2">
      <c r="A1259" s="28">
        <v>43518.333333330287</v>
      </c>
      <c r="B1259" s="29">
        <v>6.1188333333333338</v>
      </c>
      <c r="C1259" s="29">
        <v>5.7241666666666662</v>
      </c>
      <c r="D1259" s="29">
        <v>5.2234999999999996</v>
      </c>
      <c r="E1259" s="29">
        <v>91.200013556580302</v>
      </c>
      <c r="F1259" s="29"/>
      <c r="G1259" s="29">
        <v>991</v>
      </c>
      <c r="H1259" s="29"/>
      <c r="I1259" s="29">
        <v>6.7766666666666664</v>
      </c>
      <c r="J1259" s="29">
        <v>16.559999999999999</v>
      </c>
      <c r="K1259" s="29">
        <v>-0.20849999999999996</v>
      </c>
      <c r="L1259" s="29">
        <v>4.9930000000000012</v>
      </c>
      <c r="M1259" s="29">
        <v>2.8711666666666669</v>
      </c>
      <c r="N1259" s="29">
        <v>7.3384999999999998</v>
      </c>
      <c r="O1259" s="29">
        <v>10.211666666666666</v>
      </c>
    </row>
    <row r="1260" spans="1:15" x14ac:dyDescent="0.2">
      <c r="A1260" s="28">
        <v>43518.374999996951</v>
      </c>
      <c r="B1260" s="29">
        <v>5.1745000000000001</v>
      </c>
      <c r="C1260" s="29">
        <v>5.1554999999999991</v>
      </c>
      <c r="D1260" s="29">
        <v>5.1851666666666674</v>
      </c>
      <c r="E1260" s="29">
        <v>60.422604853076088</v>
      </c>
      <c r="F1260" s="29"/>
      <c r="G1260" s="29">
        <v>989.83333333333337</v>
      </c>
      <c r="H1260" s="29"/>
      <c r="I1260" s="29">
        <v>6.3144999999999998</v>
      </c>
      <c r="J1260" s="29">
        <v>15.048333333333334</v>
      </c>
      <c r="K1260" s="29">
        <v>0.98183333333333334</v>
      </c>
      <c r="L1260" s="29">
        <v>0.58066666666666666</v>
      </c>
      <c r="M1260" s="29">
        <v>2.6823333333333337</v>
      </c>
      <c r="N1260" s="29">
        <v>24.683333333333334</v>
      </c>
      <c r="O1260" s="29">
        <v>27.363333333333333</v>
      </c>
    </row>
    <row r="1261" spans="1:15" x14ac:dyDescent="0.2">
      <c r="A1261" s="28">
        <v>43518.416666663616</v>
      </c>
      <c r="B1261" s="29">
        <v>6.6593333333333335</v>
      </c>
      <c r="C1261" s="29">
        <v>5.8014999999999999</v>
      </c>
      <c r="D1261" s="29">
        <v>4.9340000000000002</v>
      </c>
      <c r="E1261" s="29">
        <v>63.07402098631777</v>
      </c>
      <c r="F1261" s="29"/>
      <c r="G1261" s="29">
        <v>988.16666666666663</v>
      </c>
      <c r="H1261" s="29"/>
      <c r="I1261" s="29">
        <v>4.1641666666666666</v>
      </c>
      <c r="J1261" s="29">
        <v>8.9141666666666683</v>
      </c>
      <c r="K1261" s="29">
        <v>0.94500000000000006</v>
      </c>
      <c r="L1261" s="29">
        <v>0.86616666666666653</v>
      </c>
      <c r="M1261" s="29">
        <v>4.9904999999999999</v>
      </c>
      <c r="N1261" s="29">
        <v>14.546666666666667</v>
      </c>
      <c r="O1261" s="29">
        <v>19.533999999999999</v>
      </c>
    </row>
    <row r="1262" spans="1:15" x14ac:dyDescent="0.2">
      <c r="A1262" s="28">
        <v>43518.45833333028</v>
      </c>
      <c r="B1262" s="29">
        <v>8.4988333333333337</v>
      </c>
      <c r="C1262" s="29">
        <v>7.7495000000000003</v>
      </c>
      <c r="D1262" s="29">
        <v>8.0988333333333333</v>
      </c>
      <c r="E1262" s="29">
        <v>84.466568212341514</v>
      </c>
      <c r="F1262" s="29"/>
      <c r="G1262" s="29">
        <v>985.66666666666663</v>
      </c>
      <c r="H1262" s="29"/>
      <c r="I1262" s="29">
        <v>1.6676666666666666</v>
      </c>
      <c r="J1262" s="29">
        <v>3.1660000000000004</v>
      </c>
      <c r="K1262" s="29">
        <v>0.54399999999999982</v>
      </c>
      <c r="L1262" s="29">
        <v>0.60283333333333333</v>
      </c>
      <c r="M1262" s="29">
        <v>2.5166666666666666</v>
      </c>
      <c r="N1262" s="29">
        <v>6.1356666666666664</v>
      </c>
      <c r="O1262" s="29">
        <v>8.6543333333333337</v>
      </c>
    </row>
    <row r="1263" spans="1:15" x14ac:dyDescent="0.2">
      <c r="A1263" s="28">
        <v>43518.499999996944</v>
      </c>
      <c r="B1263" s="29">
        <v>7.6249999999999991</v>
      </c>
      <c r="C1263" s="29">
        <v>7.1053333333333333</v>
      </c>
      <c r="D1263" s="29">
        <v>8.804333333333334</v>
      </c>
      <c r="E1263" s="29">
        <v>81.916429918967737</v>
      </c>
      <c r="F1263" s="29"/>
      <c r="G1263" s="29">
        <v>969.33333333333337</v>
      </c>
      <c r="H1263" s="29"/>
      <c r="I1263" s="29">
        <v>1.9863333333333333</v>
      </c>
      <c r="J1263" s="29">
        <v>3.7855000000000003</v>
      </c>
      <c r="K1263" s="29">
        <v>-0.47116666666666662</v>
      </c>
      <c r="L1263" s="29">
        <v>0.54466666666666641</v>
      </c>
      <c r="M1263" s="29">
        <v>1.7238333333333333</v>
      </c>
      <c r="N1263" s="29">
        <v>4.8020000000000005</v>
      </c>
      <c r="O1263" s="29">
        <v>6.5261666666666658</v>
      </c>
    </row>
    <row r="1264" spans="1:15" x14ac:dyDescent="0.2">
      <c r="A1264" s="28">
        <v>43518.541666663608</v>
      </c>
      <c r="B1264" s="29">
        <v>6.7131666666666661</v>
      </c>
      <c r="C1264" s="29">
        <v>5.7301666666666664</v>
      </c>
      <c r="D1264" s="29">
        <v>6.7789999999999999</v>
      </c>
      <c r="E1264" s="29">
        <v>54.481061326853869</v>
      </c>
      <c r="F1264" s="29"/>
      <c r="G1264" s="29">
        <v>982</v>
      </c>
      <c r="H1264" s="29"/>
      <c r="I1264" s="29">
        <v>3.246</v>
      </c>
      <c r="J1264" s="29">
        <v>5.9543333333333335</v>
      </c>
      <c r="K1264" s="29">
        <v>0.30200000000000005</v>
      </c>
      <c r="L1264" s="29">
        <v>4.166666666666663E-2</v>
      </c>
      <c r="M1264" s="29">
        <v>1.8395000000000001</v>
      </c>
      <c r="N1264" s="29">
        <v>14.348333333333334</v>
      </c>
      <c r="O1264" s="29">
        <v>16.184999999999999</v>
      </c>
    </row>
    <row r="1265" spans="1:15" x14ac:dyDescent="0.2">
      <c r="A1265" s="28">
        <v>43518.583333330273</v>
      </c>
      <c r="B1265" s="29">
        <v>7.7238333333333342</v>
      </c>
      <c r="C1265" s="29">
        <v>6.6781666666666668</v>
      </c>
      <c r="D1265" s="29">
        <v>5.274</v>
      </c>
      <c r="E1265" s="29">
        <v>69.41415099714412</v>
      </c>
      <c r="F1265" s="29"/>
      <c r="G1265" s="29">
        <v>979.66666666666663</v>
      </c>
      <c r="H1265" s="29"/>
      <c r="I1265" s="29">
        <v>2.7405000000000004</v>
      </c>
      <c r="J1265" s="29">
        <v>4.758</v>
      </c>
      <c r="K1265" s="29">
        <v>1.5858333333333334</v>
      </c>
      <c r="L1265" s="29">
        <v>3.9000000000000035E-2</v>
      </c>
      <c r="M1265" s="29">
        <v>1.7028333333333332</v>
      </c>
      <c r="N1265" s="29">
        <v>9.3506666666666671</v>
      </c>
      <c r="O1265" s="29">
        <v>11.052833333333334</v>
      </c>
    </row>
    <row r="1266" spans="1:15" x14ac:dyDescent="0.2">
      <c r="A1266" s="28">
        <v>43518.624999996937</v>
      </c>
      <c r="B1266" s="29">
        <v>7.5264999999999986</v>
      </c>
      <c r="C1266" s="29">
        <v>7.2808333333333328</v>
      </c>
      <c r="D1266" s="29">
        <v>4.4138333333333328</v>
      </c>
      <c r="E1266" s="29">
        <v>100.5879902298517</v>
      </c>
      <c r="F1266" s="29"/>
      <c r="G1266" s="29">
        <v>978.5</v>
      </c>
      <c r="H1266" s="29"/>
      <c r="I1266" s="29">
        <v>2.8000000000000003</v>
      </c>
      <c r="J1266" s="29">
        <v>4.9371666666666663</v>
      </c>
      <c r="K1266" s="29">
        <v>0.50350000000000006</v>
      </c>
      <c r="L1266" s="29">
        <v>10.885</v>
      </c>
      <c r="M1266" s="29">
        <v>1.7816666666666665</v>
      </c>
      <c r="N1266" s="29">
        <v>8.7208333333333332</v>
      </c>
      <c r="O1266" s="29">
        <v>10.502000000000001</v>
      </c>
    </row>
    <row r="1267" spans="1:15" x14ac:dyDescent="0.2">
      <c r="A1267" s="28">
        <v>43518.666666663601</v>
      </c>
      <c r="B1267" s="29">
        <v>8.3419999999999987</v>
      </c>
      <c r="C1267" s="29">
        <v>7.8943333333333321</v>
      </c>
      <c r="D1267" s="29">
        <v>8.3266666666666662</v>
      </c>
      <c r="E1267" s="29">
        <v>125.22307614122273</v>
      </c>
      <c r="F1267" s="29"/>
      <c r="G1267" s="29">
        <v>978.16666666666663</v>
      </c>
      <c r="H1267" s="29"/>
      <c r="I1267" s="29">
        <v>4.1606666666666667</v>
      </c>
      <c r="J1267" s="29">
        <v>8.745333333333333</v>
      </c>
      <c r="K1267" s="29">
        <v>-4.3833333333333391E-2</v>
      </c>
      <c r="L1267" s="29">
        <v>2.024</v>
      </c>
      <c r="M1267" s="29">
        <v>1.0966666666666667</v>
      </c>
      <c r="N1267" s="29">
        <v>5.1165000000000003</v>
      </c>
      <c r="O1267" s="29">
        <v>6.2126666666666672</v>
      </c>
    </row>
    <row r="1268" spans="1:15" x14ac:dyDescent="0.2">
      <c r="A1268" s="28">
        <v>43518.708333330265</v>
      </c>
      <c r="B1268" s="29">
        <v>8.7666666666666675</v>
      </c>
      <c r="C1268" s="29">
        <v>8.18</v>
      </c>
      <c r="D1268" s="29">
        <v>18.82</v>
      </c>
      <c r="E1268" s="29">
        <v>171.76685999901321</v>
      </c>
      <c r="F1268" s="29"/>
      <c r="G1268" s="29">
        <v>979.66666666666663</v>
      </c>
      <c r="H1268" s="29"/>
      <c r="I1268" s="29">
        <v>9.0723333333333329</v>
      </c>
      <c r="J1268" s="29">
        <v>24.678333333333338</v>
      </c>
      <c r="K1268" s="29">
        <v>0.70566666666666689</v>
      </c>
      <c r="L1268" s="29">
        <v>0.2413333333333334</v>
      </c>
      <c r="M1268" s="29">
        <v>1.2451666666666668</v>
      </c>
      <c r="N1268" s="29">
        <v>0.86916666666666664</v>
      </c>
      <c r="O1268" s="29">
        <v>2.1146666666666665</v>
      </c>
    </row>
    <row r="1269" spans="1:15" x14ac:dyDescent="0.2">
      <c r="A1269" s="28">
        <v>43518.74999999693</v>
      </c>
      <c r="B1269" s="29">
        <v>8.6150000000000002</v>
      </c>
      <c r="C1269" s="29">
        <v>7.7971666666666666</v>
      </c>
      <c r="D1269" s="29">
        <v>18.846666666666668</v>
      </c>
      <c r="E1269" s="29">
        <v>170.06612947855027</v>
      </c>
      <c r="F1269" s="29"/>
      <c r="G1269" s="29">
        <v>982</v>
      </c>
      <c r="H1269" s="29"/>
      <c r="I1269" s="29">
        <v>6.4148333333333341</v>
      </c>
      <c r="J1269" s="29">
        <v>15.884999999999998</v>
      </c>
      <c r="K1269" s="29">
        <v>0.30149999999999999</v>
      </c>
      <c r="L1269" s="29">
        <v>0.60450000000000004</v>
      </c>
      <c r="M1269" s="29">
        <v>0.83499999999999996</v>
      </c>
      <c r="N1269" s="29">
        <v>1.2215</v>
      </c>
      <c r="O1269" s="29">
        <v>2.0563333333333333</v>
      </c>
    </row>
    <row r="1270" spans="1:15" x14ac:dyDescent="0.2">
      <c r="A1270" s="28">
        <v>43518.791666663594</v>
      </c>
      <c r="B1270" s="29">
        <v>8.6599999999999984</v>
      </c>
      <c r="C1270" s="29">
        <v>7.9239999999999995</v>
      </c>
      <c r="D1270" s="29">
        <v>15.793333333333331</v>
      </c>
      <c r="E1270" s="29">
        <v>167.85005734913599</v>
      </c>
      <c r="F1270" s="29"/>
      <c r="G1270" s="29">
        <v>983.83333333333337</v>
      </c>
      <c r="H1270" s="29"/>
      <c r="I1270" s="29">
        <v>7.4609999999999994</v>
      </c>
      <c r="J1270" s="29">
        <v>18.190000000000001</v>
      </c>
      <c r="K1270" s="29">
        <v>0.16616666666666668</v>
      </c>
      <c r="L1270" s="29">
        <v>0.27149999999999996</v>
      </c>
      <c r="M1270" s="29">
        <v>0.40383333333333332</v>
      </c>
      <c r="N1270" s="29">
        <v>1.6046666666666665</v>
      </c>
      <c r="O1270" s="29">
        <v>2.008833333333333</v>
      </c>
    </row>
    <row r="1271" spans="1:15" x14ac:dyDescent="0.2">
      <c r="A1271" s="28">
        <v>43518.833333330258</v>
      </c>
      <c r="B1271" s="29">
        <v>8.5733333333333324</v>
      </c>
      <c r="C1271" s="29">
        <v>7.843</v>
      </c>
      <c r="D1271" s="29">
        <v>15.203333333333333</v>
      </c>
      <c r="E1271" s="29">
        <v>171.76674011464166</v>
      </c>
      <c r="F1271" s="29"/>
      <c r="G1271" s="29">
        <v>984.33333333333337</v>
      </c>
      <c r="H1271" s="29"/>
      <c r="I1271" s="29">
        <v>9.0116666666666667</v>
      </c>
      <c r="J1271" s="29">
        <v>21.756666666666664</v>
      </c>
      <c r="K1271" s="29">
        <v>-0.21133333333333332</v>
      </c>
      <c r="L1271" s="29">
        <v>0.12283333333333324</v>
      </c>
      <c r="M1271" s="29">
        <v>0.19966666666666666</v>
      </c>
      <c r="N1271" s="29">
        <v>1.0036666666666667</v>
      </c>
      <c r="O1271" s="29">
        <v>1.2028333333333332</v>
      </c>
    </row>
    <row r="1272" spans="1:15" x14ac:dyDescent="0.2">
      <c r="A1272" s="28">
        <v>43518.874999996922</v>
      </c>
      <c r="B1272" s="29">
        <v>8.3699999999999992</v>
      </c>
      <c r="C1272" s="29">
        <v>7.6743333333333332</v>
      </c>
      <c r="D1272" s="29">
        <v>13.688333333333334</v>
      </c>
      <c r="E1272" s="29">
        <v>170.79931168189438</v>
      </c>
      <c r="F1272" s="29"/>
      <c r="G1272" s="29">
        <v>985</v>
      </c>
      <c r="H1272" s="29"/>
      <c r="I1272" s="29">
        <v>10.711666666666666</v>
      </c>
      <c r="J1272" s="29">
        <v>27.076666666666664</v>
      </c>
      <c r="K1272" s="29">
        <v>0.42649999999999999</v>
      </c>
      <c r="L1272" s="29">
        <v>-2.9666666666666675E-2</v>
      </c>
      <c r="M1272" s="29">
        <v>0.47900000000000004</v>
      </c>
      <c r="N1272" s="29">
        <v>0.74533333333333329</v>
      </c>
      <c r="O1272" s="29">
        <v>1.2241666666666666</v>
      </c>
    </row>
    <row r="1273" spans="1:15" x14ac:dyDescent="0.2">
      <c r="A1273" s="28">
        <v>43518.916666663587</v>
      </c>
      <c r="B1273" s="29">
        <v>8.4883333333333333</v>
      </c>
      <c r="C1273" s="29">
        <v>7.6841666666666661</v>
      </c>
      <c r="D1273" s="29">
        <v>13.278333333333334</v>
      </c>
      <c r="E1273" s="29">
        <v>162.04980844530931</v>
      </c>
      <c r="F1273" s="29"/>
      <c r="G1273" s="29">
        <v>985</v>
      </c>
      <c r="H1273" s="29"/>
      <c r="I1273" s="29">
        <v>11.399999999999999</v>
      </c>
      <c r="J1273" s="29">
        <v>27.860000000000003</v>
      </c>
      <c r="K1273" s="29">
        <v>-0.28749999999999998</v>
      </c>
      <c r="L1273" s="29">
        <v>0.19366666666666665</v>
      </c>
      <c r="M1273" s="29">
        <v>0.30733333333333329</v>
      </c>
      <c r="N1273" s="29">
        <v>0.77716666666666656</v>
      </c>
      <c r="O1273" s="29">
        <v>1.0841666666666667</v>
      </c>
    </row>
    <row r="1274" spans="1:15" x14ac:dyDescent="0.2">
      <c r="A1274" s="28">
        <v>43518.958333330251</v>
      </c>
      <c r="B1274" s="29">
        <v>8.5616666666666656</v>
      </c>
      <c r="C1274" s="29">
        <v>7.7673333333333332</v>
      </c>
      <c r="D1274" s="29">
        <v>13.379999999999997</v>
      </c>
      <c r="E1274" s="29">
        <v>161.53329413134315</v>
      </c>
      <c r="F1274" s="29"/>
      <c r="G1274" s="29">
        <v>984.66666666666663</v>
      </c>
      <c r="H1274" s="29"/>
      <c r="I1274" s="29">
        <v>11.591666666666667</v>
      </c>
      <c r="J1274" s="29">
        <v>27.743333333333336</v>
      </c>
      <c r="K1274" s="29">
        <v>-0.5761666666666666</v>
      </c>
      <c r="L1274" s="29">
        <v>0.92066666666666652</v>
      </c>
      <c r="M1274" s="29">
        <v>0.31983333333333336</v>
      </c>
      <c r="N1274" s="29">
        <v>0.78933333333333333</v>
      </c>
      <c r="O1274" s="29">
        <v>1.1091666666666666</v>
      </c>
    </row>
    <row r="1275" spans="1:15" x14ac:dyDescent="0.2">
      <c r="A1275" s="28">
        <v>43518.999999996915</v>
      </c>
      <c r="B1275" s="29">
        <v>8.6650000000000009</v>
      </c>
      <c r="C1275" s="29">
        <v>7.9789999999999992</v>
      </c>
      <c r="D1275" s="29">
        <v>11.290000000000001</v>
      </c>
      <c r="E1275" s="29">
        <v>153.15063235130853</v>
      </c>
      <c r="F1275" s="29"/>
      <c r="G1275" s="29">
        <v>983.66666666666663</v>
      </c>
      <c r="H1275" s="29"/>
      <c r="I1275" s="29">
        <v>12.206666666666669</v>
      </c>
      <c r="J1275" s="29">
        <v>31.925000000000001</v>
      </c>
      <c r="K1275" s="29">
        <v>0.17333333333333334</v>
      </c>
      <c r="L1275" s="29">
        <v>0.24116666666666653</v>
      </c>
      <c r="M1275" s="29">
        <v>0.15916666666666668</v>
      </c>
      <c r="N1275" s="29">
        <v>0.48549999999999999</v>
      </c>
      <c r="O1275" s="29">
        <v>0.64500000000000002</v>
      </c>
    </row>
    <row r="1276" spans="1:15" x14ac:dyDescent="0.2">
      <c r="A1276" s="28">
        <v>43519.041666663579</v>
      </c>
      <c r="B1276" s="29">
        <v>8.99</v>
      </c>
      <c r="C1276" s="29">
        <v>8.1830000000000016</v>
      </c>
      <c r="D1276" s="29">
        <v>10.875</v>
      </c>
      <c r="E1276" s="29">
        <v>144.88396109373576</v>
      </c>
      <c r="F1276" s="29"/>
      <c r="G1276" s="29">
        <v>967.16666666666663</v>
      </c>
      <c r="H1276" s="29"/>
      <c r="I1276" s="29">
        <v>10.775</v>
      </c>
      <c r="J1276" s="29">
        <v>28.703333333333333</v>
      </c>
      <c r="K1276" s="29">
        <v>0.38983333333333325</v>
      </c>
      <c r="L1276" s="29">
        <v>0.70583333333333331</v>
      </c>
      <c r="M1276" s="29">
        <v>0.20666666666666667</v>
      </c>
      <c r="N1276" s="29">
        <v>0.34483333333333333</v>
      </c>
      <c r="O1276" s="29">
        <v>0.55216666666666669</v>
      </c>
    </row>
    <row r="1277" spans="1:15" x14ac:dyDescent="0.2">
      <c r="A1277" s="28">
        <v>43519.083333330243</v>
      </c>
      <c r="B1277" s="29">
        <v>8.6549999999999994</v>
      </c>
      <c r="C1277" s="29">
        <v>8.3666666666666671</v>
      </c>
      <c r="D1277" s="29">
        <v>7.0956666666666672</v>
      </c>
      <c r="E1277" s="29">
        <v>134.89922575569554</v>
      </c>
      <c r="F1277" s="29"/>
      <c r="G1277" s="29">
        <v>981.16666666666663</v>
      </c>
      <c r="H1277" s="29"/>
      <c r="I1277" s="29">
        <v>8.6521666666666679</v>
      </c>
      <c r="J1277" s="29">
        <v>21.364999999999998</v>
      </c>
      <c r="K1277" s="29">
        <v>-1.0781666666666667</v>
      </c>
      <c r="L1277" s="29">
        <v>0.86500000000000021</v>
      </c>
      <c r="M1277" s="29">
        <v>0.12766666666666665</v>
      </c>
      <c r="N1277" s="29">
        <v>0.40199999999999997</v>
      </c>
      <c r="O1277" s="29">
        <v>0.52949999999999997</v>
      </c>
    </row>
    <row r="1278" spans="1:15" x14ac:dyDescent="0.2">
      <c r="A1278" s="28">
        <v>43519.124999996908</v>
      </c>
      <c r="B1278" s="29">
        <v>8.3849999999999998</v>
      </c>
      <c r="C1278" s="29">
        <v>7.9593333333333334</v>
      </c>
      <c r="D1278" s="29">
        <v>3.347666666666667</v>
      </c>
      <c r="E1278" s="29">
        <v>135.57324494821358</v>
      </c>
      <c r="F1278" s="29"/>
      <c r="G1278" s="29">
        <v>979.5</v>
      </c>
      <c r="H1278" s="29"/>
      <c r="I1278" s="29">
        <v>3.1895000000000002</v>
      </c>
      <c r="J1278" s="29">
        <v>5.2651666666666666</v>
      </c>
      <c r="K1278" s="29">
        <v>-0.52316666666666667</v>
      </c>
      <c r="L1278" s="29">
        <v>0.24299999999999999</v>
      </c>
      <c r="M1278" s="29">
        <v>0.11216666666666668</v>
      </c>
      <c r="N1278" s="29">
        <v>0.58083333333333331</v>
      </c>
      <c r="O1278" s="29">
        <v>0.69333333333333336</v>
      </c>
    </row>
    <row r="1279" spans="1:15" x14ac:dyDescent="0.2">
      <c r="A1279" s="28">
        <v>43519.166666663572</v>
      </c>
      <c r="B1279" s="29">
        <v>6.9849999999999994</v>
      </c>
      <c r="C1279" s="29">
        <v>6.6386666666666665</v>
      </c>
      <c r="D1279" s="29">
        <v>2.4579999999999997</v>
      </c>
      <c r="E1279" s="29">
        <v>82.274532496254082</v>
      </c>
      <c r="F1279" s="29"/>
      <c r="G1279" s="29">
        <v>977.5</v>
      </c>
      <c r="H1279" s="29"/>
      <c r="I1279" s="29">
        <v>2.942166666666667</v>
      </c>
      <c r="J1279" s="29">
        <v>5.8754999999999997</v>
      </c>
      <c r="K1279" s="29">
        <v>0.50449999999999995</v>
      </c>
      <c r="L1279" s="29">
        <v>5.2111666666666672</v>
      </c>
      <c r="M1279" s="29">
        <v>0.12199999999999998</v>
      </c>
      <c r="N1279" s="29">
        <v>5.9588333333333336</v>
      </c>
      <c r="O1279" s="29">
        <v>6.0816666666666661</v>
      </c>
    </row>
    <row r="1280" spans="1:15" x14ac:dyDescent="0.2">
      <c r="A1280" s="28">
        <v>43519.208333330236</v>
      </c>
      <c r="B1280" s="29">
        <v>5.7454999999999998</v>
      </c>
      <c r="C1280" s="29">
        <v>5.0545</v>
      </c>
      <c r="D1280" s="29">
        <v>2.5356666666666663</v>
      </c>
      <c r="E1280" s="29">
        <v>311.50571135565616</v>
      </c>
      <c r="F1280" s="29"/>
      <c r="G1280" s="29">
        <v>976</v>
      </c>
      <c r="H1280" s="29"/>
      <c r="I1280" s="29">
        <v>2.6688333333333336</v>
      </c>
      <c r="J1280" s="29">
        <v>8.8023333333333316</v>
      </c>
      <c r="K1280" s="29">
        <v>0.4538333333333332</v>
      </c>
      <c r="L1280" s="29">
        <v>4.0466666666666669</v>
      </c>
      <c r="M1280" s="29">
        <v>8.6833333333333318E-2</v>
      </c>
      <c r="N1280" s="29">
        <v>1.4729999999999999</v>
      </c>
      <c r="O1280" s="29">
        <v>1.5598333333333334</v>
      </c>
    </row>
    <row r="1281" spans="1:15" x14ac:dyDescent="0.2">
      <c r="A1281" s="28">
        <v>43519.2499999969</v>
      </c>
      <c r="B1281" s="29">
        <v>5.4630000000000001</v>
      </c>
      <c r="C1281" s="29">
        <v>4.8114999999999997</v>
      </c>
      <c r="D1281" s="29">
        <v>1.3186666666666669</v>
      </c>
      <c r="E1281" s="29">
        <v>249.24472399031009</v>
      </c>
      <c r="F1281" s="29"/>
      <c r="G1281" s="29">
        <v>976</v>
      </c>
      <c r="H1281" s="29"/>
      <c r="I1281" s="29">
        <v>2.3468333333333335</v>
      </c>
      <c r="J1281" s="29">
        <v>7.2164999999999999</v>
      </c>
      <c r="K1281" s="29">
        <v>-0.5023333333333333</v>
      </c>
      <c r="L1281" s="29">
        <v>2.6211666666666669</v>
      </c>
      <c r="M1281" s="29">
        <v>8.9166666666666672E-2</v>
      </c>
      <c r="N1281" s="29">
        <v>0.8298333333333332</v>
      </c>
      <c r="O1281" s="29">
        <v>0.91900000000000004</v>
      </c>
    </row>
    <row r="1282" spans="1:15" x14ac:dyDescent="0.2">
      <c r="A1282" s="28">
        <v>43519.291666663565</v>
      </c>
      <c r="B1282" s="29">
        <v>5.6499999999999995</v>
      </c>
      <c r="C1282" s="29">
        <v>4.6055000000000001</v>
      </c>
      <c r="D1282" s="29">
        <v>1.7236666666666665</v>
      </c>
      <c r="E1282" s="29">
        <v>185.44642223263315</v>
      </c>
      <c r="F1282" s="29"/>
      <c r="G1282" s="29">
        <v>976.16666666666663</v>
      </c>
      <c r="H1282" s="29"/>
      <c r="I1282" s="29">
        <v>2.5305</v>
      </c>
      <c r="J1282" s="29">
        <v>6.8090000000000002</v>
      </c>
      <c r="K1282" s="29">
        <v>-0.29483333333333339</v>
      </c>
      <c r="L1282" s="29">
        <v>1.9501666666666666</v>
      </c>
      <c r="M1282" s="29">
        <v>0.33716666666666667</v>
      </c>
      <c r="N1282" s="29">
        <v>5.3393333333333333</v>
      </c>
      <c r="O1282" s="29">
        <v>5.676333333333333</v>
      </c>
    </row>
    <row r="1283" spans="1:15" x14ac:dyDescent="0.2">
      <c r="A1283" s="28">
        <v>43519.333333330229</v>
      </c>
      <c r="B1283" s="29">
        <v>5.6913333333333327</v>
      </c>
      <c r="C1283" s="29">
        <v>4.639333333333334</v>
      </c>
      <c r="D1283" s="29">
        <v>2.0026666666666668</v>
      </c>
      <c r="E1283" s="29">
        <v>160.96721369429974</v>
      </c>
      <c r="F1283" s="29"/>
      <c r="G1283" s="29">
        <v>976.66666666666663</v>
      </c>
      <c r="H1283" s="29"/>
      <c r="I1283" s="29">
        <v>2.3761666666666668</v>
      </c>
      <c r="J1283" s="29">
        <v>5.6391666666666653</v>
      </c>
      <c r="K1283" s="29">
        <v>-6.5499999999999947E-2</v>
      </c>
      <c r="L1283" s="29">
        <v>1.9338333333333333</v>
      </c>
      <c r="M1283" s="29">
        <v>0.61750000000000005</v>
      </c>
      <c r="N1283" s="29">
        <v>8.2539999999999996</v>
      </c>
      <c r="O1283" s="29">
        <v>8.8708333333333353</v>
      </c>
    </row>
    <row r="1284" spans="1:15" x14ac:dyDescent="0.2">
      <c r="A1284" s="28">
        <v>43519.374999996893</v>
      </c>
      <c r="B1284" s="29">
        <v>6.1221666666666659</v>
      </c>
      <c r="C1284" s="29">
        <v>5.4751666666666665</v>
      </c>
      <c r="D1284" s="29">
        <v>2.9656666666666669</v>
      </c>
      <c r="E1284" s="29">
        <v>140.53338620508029</v>
      </c>
      <c r="F1284" s="29"/>
      <c r="G1284" s="29">
        <v>977</v>
      </c>
      <c r="H1284" s="29"/>
      <c r="I1284" s="29">
        <v>2.0561666666666665</v>
      </c>
      <c r="J1284" s="29">
        <v>4.6248333333333331</v>
      </c>
      <c r="K1284" s="29">
        <v>0.23649999999999993</v>
      </c>
      <c r="L1284" s="29">
        <v>0.97250000000000014</v>
      </c>
      <c r="M1284" s="29">
        <v>0.38250000000000006</v>
      </c>
      <c r="N1284" s="29">
        <v>2.2624999999999997</v>
      </c>
      <c r="O1284" s="29">
        <v>2.6448333333333331</v>
      </c>
    </row>
    <row r="1285" spans="1:15" x14ac:dyDescent="0.2">
      <c r="A1285" s="28">
        <v>43519.416666663557</v>
      </c>
      <c r="B1285" s="29">
        <v>6.7394999999999996</v>
      </c>
      <c r="C1285" s="29">
        <v>5.9129999999999994</v>
      </c>
      <c r="D1285" s="29">
        <v>3.33</v>
      </c>
      <c r="E1285" s="29">
        <v>157.41106768486659</v>
      </c>
      <c r="F1285" s="29"/>
      <c r="G1285" s="29">
        <v>977</v>
      </c>
      <c r="H1285" s="29"/>
      <c r="I1285" s="29">
        <v>3.2311666666666667</v>
      </c>
      <c r="J1285" s="29">
        <v>11.365</v>
      </c>
      <c r="K1285" s="29">
        <v>-4.5166666666666633E-2</v>
      </c>
      <c r="L1285" s="29">
        <v>0.36050000000000004</v>
      </c>
      <c r="M1285" s="29">
        <v>1.105</v>
      </c>
      <c r="N1285" s="29">
        <v>6.3868333333333327</v>
      </c>
      <c r="O1285" s="29">
        <v>7.4913333333333325</v>
      </c>
    </row>
    <row r="1286" spans="1:15" x14ac:dyDescent="0.2">
      <c r="A1286" s="28">
        <v>43519.458333330222</v>
      </c>
      <c r="B1286" s="29">
        <v>6.8283333333333331</v>
      </c>
      <c r="C1286" s="29">
        <v>6.0841666666666674</v>
      </c>
      <c r="D1286" s="29">
        <v>6.5183333333333335</v>
      </c>
      <c r="E1286" s="29">
        <v>195.16628204485298</v>
      </c>
      <c r="F1286" s="29"/>
      <c r="G1286" s="29">
        <v>978</v>
      </c>
      <c r="H1286" s="29"/>
      <c r="I1286" s="29">
        <v>3.2601666666666667</v>
      </c>
      <c r="J1286" s="29">
        <v>10.753666666666666</v>
      </c>
      <c r="K1286" s="29">
        <v>0.16733333333333344</v>
      </c>
      <c r="L1286" s="29">
        <v>0.42916666666666659</v>
      </c>
      <c r="M1286" s="29">
        <v>2.1043333333333329</v>
      </c>
      <c r="N1286" s="29">
        <v>4.6526666666666667</v>
      </c>
      <c r="O1286" s="29">
        <v>6.7565</v>
      </c>
    </row>
    <row r="1287" spans="1:15" x14ac:dyDescent="0.2">
      <c r="A1287" s="28">
        <v>43519.499999996886</v>
      </c>
      <c r="B1287" s="29">
        <v>6.7676666666666661</v>
      </c>
      <c r="C1287" s="29">
        <v>5.9195000000000002</v>
      </c>
      <c r="D1287" s="29">
        <v>7.7296666666666667</v>
      </c>
      <c r="E1287" s="29">
        <v>189.61125439369894</v>
      </c>
      <c r="F1287" s="29"/>
      <c r="G1287" s="29">
        <v>978.83333333333337</v>
      </c>
      <c r="H1287" s="29"/>
      <c r="I1287" s="29">
        <v>4.3745000000000003</v>
      </c>
      <c r="J1287" s="29">
        <v>13.218333333333334</v>
      </c>
      <c r="K1287" s="29">
        <v>-0.11683333333333334</v>
      </c>
      <c r="L1287" s="29">
        <v>0.1196666666666667</v>
      </c>
      <c r="M1287" s="29">
        <v>0.91283333333333339</v>
      </c>
      <c r="N1287" s="29">
        <v>2.9365000000000001</v>
      </c>
      <c r="O1287" s="29">
        <v>3.8495000000000004</v>
      </c>
    </row>
    <row r="1288" spans="1:15" x14ac:dyDescent="0.2">
      <c r="A1288" s="28">
        <v>43519.54166666355</v>
      </c>
      <c r="B1288" s="29">
        <v>6.5273333333333339</v>
      </c>
      <c r="C1288" s="29">
        <v>5.6621666666666668</v>
      </c>
      <c r="D1288" s="29">
        <v>10.571166666666665</v>
      </c>
      <c r="E1288" s="29">
        <v>184.08354314671206</v>
      </c>
      <c r="F1288" s="29"/>
      <c r="G1288" s="29">
        <v>980</v>
      </c>
      <c r="H1288" s="29"/>
      <c r="I1288" s="29">
        <v>3.9436666666666667</v>
      </c>
      <c r="J1288" s="29">
        <v>11.698333333333332</v>
      </c>
      <c r="K1288" s="29">
        <v>-0.46183333333333332</v>
      </c>
      <c r="L1288" s="29">
        <v>1.0458333333333334</v>
      </c>
      <c r="M1288" s="29">
        <v>1.1706666666666667</v>
      </c>
      <c r="N1288" s="29">
        <v>3.41</v>
      </c>
      <c r="O1288" s="29">
        <v>4.5806666666666667</v>
      </c>
    </row>
    <row r="1289" spans="1:15" x14ac:dyDescent="0.2">
      <c r="A1289" s="28">
        <v>43519.583333330214</v>
      </c>
      <c r="B1289" s="29">
        <v>6.2208333333333341</v>
      </c>
      <c r="C1289" s="29">
        <v>5.3476666666666679</v>
      </c>
      <c r="D1289" s="29">
        <v>12.541666666666666</v>
      </c>
      <c r="E1289" s="29">
        <v>184.61727867713208</v>
      </c>
      <c r="F1289" s="29"/>
      <c r="G1289" s="29">
        <v>980.83333333333337</v>
      </c>
      <c r="H1289" s="29"/>
      <c r="I1289" s="29">
        <v>2.9936666666666665</v>
      </c>
      <c r="J1289" s="29">
        <v>8.1988333333333312</v>
      </c>
      <c r="K1289" s="29">
        <v>1.1666666666666603E-2</v>
      </c>
      <c r="L1289" s="29">
        <v>0.15616666666666668</v>
      </c>
      <c r="M1289" s="29">
        <v>1.603666666666667</v>
      </c>
      <c r="N1289" s="29">
        <v>2.3368333333333333</v>
      </c>
      <c r="O1289" s="29">
        <v>3.9409999999999994</v>
      </c>
    </row>
    <row r="1290" spans="1:15" x14ac:dyDescent="0.2">
      <c r="A1290" s="28">
        <v>43519.624999996879</v>
      </c>
      <c r="B1290" s="29">
        <v>5.5214999999999996</v>
      </c>
      <c r="C1290" s="29">
        <v>4.7098333333333331</v>
      </c>
      <c r="D1290" s="29">
        <v>11.980000000000002</v>
      </c>
      <c r="E1290" s="29">
        <v>181.60060880648913</v>
      </c>
      <c r="F1290" s="29"/>
      <c r="G1290" s="29">
        <v>981.33333333333337</v>
      </c>
      <c r="H1290" s="29"/>
      <c r="I1290" s="29">
        <v>3.2703333333333333</v>
      </c>
      <c r="J1290" s="29">
        <v>8.1946666666666648</v>
      </c>
      <c r="K1290" s="29">
        <v>0.76400000000000001</v>
      </c>
      <c r="L1290" s="29">
        <v>0.29649999999999999</v>
      </c>
      <c r="M1290" s="29">
        <v>1.0188333333333335</v>
      </c>
      <c r="N1290" s="29">
        <v>3.9730000000000003</v>
      </c>
      <c r="O1290" s="29">
        <v>4.992</v>
      </c>
    </row>
    <row r="1291" spans="1:15" x14ac:dyDescent="0.2">
      <c r="A1291" s="28">
        <v>43519.666666663543</v>
      </c>
      <c r="B1291" s="29">
        <v>5.2496666666666671</v>
      </c>
      <c r="C1291" s="29">
        <v>4.4549999999999992</v>
      </c>
      <c r="D1291" s="29">
        <v>7.0656666666666679</v>
      </c>
      <c r="E1291" s="29">
        <v>174.15742403522711</v>
      </c>
      <c r="F1291" s="29"/>
      <c r="G1291" s="29">
        <v>982.16666666666663</v>
      </c>
      <c r="H1291" s="29"/>
      <c r="I1291" s="29">
        <v>2.9631666666666665</v>
      </c>
      <c r="J1291" s="29">
        <v>7.4706666666666672</v>
      </c>
      <c r="K1291" s="29">
        <v>-8.3333333333324155E-4</v>
      </c>
      <c r="L1291" s="29">
        <v>0.9375</v>
      </c>
      <c r="M1291" s="29">
        <v>1.2638333333333334</v>
      </c>
      <c r="N1291" s="29">
        <v>3.9958333333333336</v>
      </c>
      <c r="O1291" s="29">
        <v>5.2600000000000007</v>
      </c>
    </row>
    <row r="1292" spans="1:15" x14ac:dyDescent="0.2">
      <c r="A1292" s="28">
        <v>43519.708333330207</v>
      </c>
      <c r="B1292" s="29">
        <v>5.5333333333333323</v>
      </c>
      <c r="C1292" s="29">
        <v>4.7404999999999999</v>
      </c>
      <c r="D1292" s="29">
        <v>4.9858333333333329</v>
      </c>
      <c r="E1292" s="29">
        <v>204.33581771553824</v>
      </c>
      <c r="F1292" s="29"/>
      <c r="G1292" s="29">
        <v>983.66666666666663</v>
      </c>
      <c r="H1292" s="29"/>
      <c r="I1292" s="29">
        <v>2.7533333333333334</v>
      </c>
      <c r="J1292" s="29">
        <v>7.6428333333333329</v>
      </c>
      <c r="K1292" s="29">
        <v>0.39800000000000002</v>
      </c>
      <c r="L1292" s="29">
        <v>0.79200000000000004</v>
      </c>
      <c r="M1292" s="29">
        <v>1.8269999999999997</v>
      </c>
      <c r="N1292" s="29">
        <v>5.9628333333333323</v>
      </c>
      <c r="O1292" s="29">
        <v>7.790333333333332</v>
      </c>
    </row>
    <row r="1293" spans="1:15" x14ac:dyDescent="0.2">
      <c r="A1293" s="28">
        <v>43519.749999996871</v>
      </c>
      <c r="B1293" s="29">
        <v>5.1561666666666666</v>
      </c>
      <c r="C1293" s="29">
        <v>4.3888333333333334</v>
      </c>
      <c r="D1293" s="29">
        <v>9.8085000000000004</v>
      </c>
      <c r="E1293" s="29">
        <v>267.31371911594681</v>
      </c>
      <c r="F1293" s="29"/>
      <c r="G1293" s="29">
        <v>987</v>
      </c>
      <c r="H1293" s="29"/>
      <c r="I1293" s="29">
        <v>3.0909999999999997</v>
      </c>
      <c r="J1293" s="29">
        <v>11.133333333333333</v>
      </c>
      <c r="K1293" s="29">
        <v>2.5860000000000003</v>
      </c>
      <c r="L1293" s="29">
        <v>0.27316666666666667</v>
      </c>
      <c r="M1293" s="29">
        <v>0.2611666666666666</v>
      </c>
      <c r="N1293" s="29">
        <v>0.88783333333333347</v>
      </c>
      <c r="O1293" s="29">
        <v>1.1491666666666669</v>
      </c>
    </row>
    <row r="1294" spans="1:15" x14ac:dyDescent="0.2">
      <c r="A1294" s="28">
        <v>43519.791666663536</v>
      </c>
      <c r="B1294" s="29">
        <v>5.2689999999999992</v>
      </c>
      <c r="C1294" s="29">
        <v>4.7951666666666659</v>
      </c>
      <c r="D1294" s="29">
        <v>9.44</v>
      </c>
      <c r="E1294" s="29">
        <v>273.43254998325045</v>
      </c>
      <c r="F1294" s="29"/>
      <c r="G1294" s="29">
        <v>991.33333333333337</v>
      </c>
      <c r="H1294" s="29"/>
      <c r="I1294" s="29">
        <v>4.0733333333333333</v>
      </c>
      <c r="J1294" s="29">
        <v>13.013333333333334</v>
      </c>
      <c r="K1294" s="29">
        <v>0.40249999999999997</v>
      </c>
      <c r="L1294" s="29">
        <v>0.13683333333333325</v>
      </c>
      <c r="M1294" s="29">
        <v>0.16499999999999998</v>
      </c>
      <c r="N1294" s="29">
        <v>0.30216666666666669</v>
      </c>
      <c r="O1294" s="29">
        <v>0.46700000000000003</v>
      </c>
    </row>
    <row r="1295" spans="1:15" x14ac:dyDescent="0.2">
      <c r="A1295" s="28">
        <v>43519.8333333302</v>
      </c>
      <c r="B1295" s="29">
        <v>5.0526666666666662</v>
      </c>
      <c r="C1295" s="29">
        <v>4.386166666666667</v>
      </c>
      <c r="D1295" s="29">
        <v>7.8195000000000014</v>
      </c>
      <c r="E1295" s="29">
        <v>257.08712238354985</v>
      </c>
      <c r="F1295" s="29"/>
      <c r="G1295" s="29">
        <v>995</v>
      </c>
      <c r="H1295" s="29"/>
      <c r="I1295" s="29">
        <v>4.1614999999999993</v>
      </c>
      <c r="J1295" s="29">
        <v>12.518333333333333</v>
      </c>
      <c r="K1295" s="29">
        <v>0.28516666666666668</v>
      </c>
      <c r="L1295" s="29">
        <v>-0.30866666666666664</v>
      </c>
      <c r="M1295" s="29">
        <v>0.18183333333333332</v>
      </c>
      <c r="N1295" s="29">
        <v>0.43566666666666665</v>
      </c>
      <c r="O1295" s="29">
        <v>0.6176666666666667</v>
      </c>
    </row>
    <row r="1296" spans="1:15" x14ac:dyDescent="0.2">
      <c r="A1296" s="28">
        <v>43519.874999996864</v>
      </c>
      <c r="B1296" s="29">
        <v>4.8796666666666679</v>
      </c>
      <c r="C1296" s="29">
        <v>4.1420000000000003</v>
      </c>
      <c r="D1296" s="29">
        <v>6.1065000000000005</v>
      </c>
      <c r="E1296" s="29">
        <v>242.53106083736736</v>
      </c>
      <c r="F1296" s="29"/>
      <c r="G1296" s="29">
        <v>998</v>
      </c>
      <c r="H1296" s="29"/>
      <c r="I1296" s="29">
        <v>4.7696666666666667</v>
      </c>
      <c r="J1296" s="29">
        <v>15.573333333333332</v>
      </c>
      <c r="K1296" s="29">
        <v>-0.54683333333333339</v>
      </c>
      <c r="L1296" s="29">
        <v>0.77933333333333321</v>
      </c>
      <c r="M1296" s="29">
        <v>0.18166666666666664</v>
      </c>
      <c r="N1296" s="29">
        <v>0.82816666666666661</v>
      </c>
      <c r="O1296" s="29">
        <v>1.0096666666666667</v>
      </c>
    </row>
    <row r="1297" spans="1:15" x14ac:dyDescent="0.2">
      <c r="A1297" s="28">
        <v>43519.916666663528</v>
      </c>
      <c r="B1297" s="29">
        <v>4.8724999999999996</v>
      </c>
      <c r="C1297" s="29">
        <v>4.1841666666666661</v>
      </c>
      <c r="D1297" s="29">
        <v>7.8486666666666673</v>
      </c>
      <c r="E1297" s="29">
        <v>253.05567349611584</v>
      </c>
      <c r="F1297" s="29"/>
      <c r="G1297" s="29">
        <v>1000.8333333333334</v>
      </c>
      <c r="H1297" s="29"/>
      <c r="I1297" s="29">
        <v>5.4431666666666674</v>
      </c>
      <c r="J1297" s="29">
        <v>17.334999999999997</v>
      </c>
      <c r="K1297" s="29">
        <v>-5.099999999999999E-2</v>
      </c>
      <c r="L1297" s="29">
        <v>0.31133333333333324</v>
      </c>
      <c r="M1297" s="29">
        <v>0.23349999999999996</v>
      </c>
      <c r="N1297" s="29">
        <v>0.71516666666666673</v>
      </c>
      <c r="O1297" s="29">
        <v>0.94850000000000001</v>
      </c>
    </row>
    <row r="1298" spans="1:15" x14ac:dyDescent="0.2">
      <c r="A1298" s="28">
        <v>43519.958333330193</v>
      </c>
      <c r="B1298" s="29">
        <v>4.8199999999999994</v>
      </c>
      <c r="C1298" s="29">
        <v>4.070333333333334</v>
      </c>
      <c r="D1298" s="29">
        <v>7.328666666666666</v>
      </c>
      <c r="E1298" s="29">
        <v>240.64807211301843</v>
      </c>
      <c r="F1298" s="29"/>
      <c r="G1298" s="29">
        <v>988.16666666666663</v>
      </c>
      <c r="H1298" s="29"/>
      <c r="I1298" s="29">
        <v>6.5435000000000008</v>
      </c>
      <c r="J1298" s="29">
        <v>18.786666666666669</v>
      </c>
      <c r="K1298" s="29">
        <v>-1.6666666666666607E-2</v>
      </c>
      <c r="L1298" s="29">
        <v>0.53516666666666679</v>
      </c>
      <c r="M1298" s="29">
        <v>0.31850000000000001</v>
      </c>
      <c r="N1298" s="29">
        <v>0.88966666666666649</v>
      </c>
      <c r="O1298" s="29">
        <v>1.2081666666666666</v>
      </c>
    </row>
    <row r="1299" spans="1:15" x14ac:dyDescent="0.2">
      <c r="A1299" s="28">
        <v>43519.999999996857</v>
      </c>
      <c r="B1299" s="29">
        <v>4.5201666666666664</v>
      </c>
      <c r="C1299" s="29">
        <v>3.7031666666666667</v>
      </c>
      <c r="D1299" s="29">
        <v>6.4989999999999997</v>
      </c>
      <c r="E1299" s="29">
        <v>235.20110472841139</v>
      </c>
      <c r="F1299" s="29"/>
      <c r="G1299" s="29">
        <v>1005.6666666666666</v>
      </c>
      <c r="H1299" s="29"/>
      <c r="I1299" s="29">
        <v>6.0745000000000005</v>
      </c>
      <c r="J1299" s="29">
        <v>18.48</v>
      </c>
      <c r="K1299" s="29">
        <v>0.73366666666666691</v>
      </c>
      <c r="L1299" s="29">
        <v>0.39999999999999991</v>
      </c>
      <c r="M1299" s="29">
        <v>0.24916666666666665</v>
      </c>
      <c r="N1299" s="29">
        <v>1.2408333333333335</v>
      </c>
      <c r="O1299" s="29">
        <v>1.49</v>
      </c>
    </row>
    <row r="1300" spans="1:15" x14ac:dyDescent="0.2">
      <c r="A1300" s="28">
        <v>43520.041666663521</v>
      </c>
      <c r="B1300" s="29">
        <v>4.1611666666666665</v>
      </c>
      <c r="C1300" s="29">
        <v>3.1301666666666663</v>
      </c>
      <c r="D1300" s="29">
        <v>4.2488333333333337</v>
      </c>
      <c r="E1300" s="29">
        <v>211.18130684319144</v>
      </c>
      <c r="F1300" s="29"/>
      <c r="G1300" s="29">
        <v>1007.3333333333334</v>
      </c>
      <c r="H1300" s="29"/>
      <c r="I1300" s="29">
        <v>6.1731666666666669</v>
      </c>
      <c r="J1300" s="29">
        <v>17.928333333333335</v>
      </c>
      <c r="K1300" s="29">
        <v>6.6896666666666667</v>
      </c>
      <c r="L1300" s="29">
        <v>-0.62966666666666671</v>
      </c>
      <c r="M1300" s="29">
        <v>0.19950000000000001</v>
      </c>
      <c r="N1300" s="29">
        <v>2.4693333333333336</v>
      </c>
      <c r="O1300" s="29">
        <v>2.6688333333333336</v>
      </c>
    </row>
    <row r="1301" spans="1:15" x14ac:dyDescent="0.2">
      <c r="A1301" s="28">
        <v>43520.083333330185</v>
      </c>
      <c r="B1301" s="29">
        <v>3.6659999999999999</v>
      </c>
      <c r="C1301" s="29">
        <v>2.7053333333333334</v>
      </c>
      <c r="D1301" s="29">
        <v>3.8398333333333334</v>
      </c>
      <c r="E1301" s="29">
        <v>190.81862836826548</v>
      </c>
      <c r="F1301" s="29"/>
      <c r="G1301" s="29">
        <v>1008.6666666666666</v>
      </c>
      <c r="H1301" s="29"/>
      <c r="I1301" s="29">
        <v>4.9740000000000002</v>
      </c>
      <c r="J1301" s="29">
        <v>15.238333333333335</v>
      </c>
      <c r="K1301" s="29">
        <v>1.3183333333333334</v>
      </c>
      <c r="L1301" s="29">
        <v>1.2408333333333335</v>
      </c>
      <c r="M1301" s="29">
        <v>0.18049999999999999</v>
      </c>
      <c r="N1301" s="29">
        <v>0.69216666666666671</v>
      </c>
      <c r="O1301" s="29">
        <v>0.87249999999999994</v>
      </c>
    </row>
    <row r="1302" spans="1:15" x14ac:dyDescent="0.2">
      <c r="A1302" s="28">
        <v>43520.12499999685</v>
      </c>
      <c r="B1302" s="29">
        <v>3.4170000000000003</v>
      </c>
      <c r="C1302" s="29">
        <v>2.7271666666666667</v>
      </c>
      <c r="D1302" s="29">
        <v>3.9838333333333331</v>
      </c>
      <c r="E1302" s="29">
        <v>198.14677918199666</v>
      </c>
      <c r="F1302" s="29"/>
      <c r="G1302" s="29">
        <v>1009.8333333333334</v>
      </c>
      <c r="H1302" s="29"/>
      <c r="I1302" s="29">
        <v>4.6163333333333325</v>
      </c>
      <c r="J1302" s="29">
        <v>14.326666666666666</v>
      </c>
      <c r="K1302" s="29">
        <v>0.55749999999999988</v>
      </c>
      <c r="L1302" s="29">
        <v>3.6414999999999997</v>
      </c>
      <c r="M1302" s="29">
        <v>0.19066666666666665</v>
      </c>
      <c r="N1302" s="29">
        <v>0.9471666666666666</v>
      </c>
      <c r="O1302" s="29">
        <v>1.1373333333333335</v>
      </c>
    </row>
    <row r="1303" spans="1:15" x14ac:dyDescent="0.2">
      <c r="A1303" s="28">
        <v>43520.166666663514</v>
      </c>
      <c r="B1303" s="29">
        <v>3.331666666666667</v>
      </c>
      <c r="C1303" s="29">
        <v>1.8196666666666668</v>
      </c>
      <c r="D1303" s="29">
        <v>2.4506666666666663</v>
      </c>
      <c r="E1303" s="29">
        <v>159.53486069659809</v>
      </c>
      <c r="F1303" s="29"/>
      <c r="G1303" s="29">
        <v>1010.1666666666666</v>
      </c>
      <c r="H1303" s="29"/>
      <c r="I1303" s="29">
        <v>4.3993333333333338</v>
      </c>
      <c r="J1303" s="29">
        <v>14.335000000000001</v>
      </c>
      <c r="K1303" s="29">
        <v>0.35266666666666679</v>
      </c>
      <c r="L1303" s="29">
        <v>1.7781666666666669</v>
      </c>
      <c r="M1303" s="29">
        <v>0.19100000000000003</v>
      </c>
      <c r="N1303" s="29">
        <v>1.4536666666666667</v>
      </c>
      <c r="O1303" s="29">
        <v>1.6453333333333333</v>
      </c>
    </row>
    <row r="1304" spans="1:15" x14ac:dyDescent="0.2">
      <c r="A1304" s="28">
        <v>43520.208333330178</v>
      </c>
      <c r="B1304" s="29">
        <v>3.6463333333333328</v>
      </c>
      <c r="C1304" s="29">
        <v>2.4693333333333332</v>
      </c>
      <c r="D1304" s="29">
        <v>3.1216666666666666</v>
      </c>
      <c r="E1304" s="29">
        <v>139.78319950530741</v>
      </c>
      <c r="F1304" s="29"/>
      <c r="G1304" s="29">
        <v>948.16666666666663</v>
      </c>
      <c r="H1304" s="29"/>
      <c r="I1304" s="29">
        <v>4.6208333333333327</v>
      </c>
      <c r="J1304" s="29">
        <v>15.618333333333332</v>
      </c>
      <c r="K1304" s="29">
        <v>0.2985000000000001</v>
      </c>
      <c r="L1304" s="29">
        <v>1.5389999999999997</v>
      </c>
      <c r="M1304" s="29">
        <v>0.19466666666666665</v>
      </c>
      <c r="N1304" s="29">
        <v>0.85150000000000003</v>
      </c>
      <c r="O1304" s="29">
        <v>1.0466666666666669</v>
      </c>
    </row>
    <row r="1305" spans="1:15" x14ac:dyDescent="0.2">
      <c r="A1305" s="28">
        <v>43520.249999996842</v>
      </c>
      <c r="B1305" s="29">
        <v>3.4803333333333337</v>
      </c>
      <c r="C1305" s="29">
        <v>3.218</v>
      </c>
      <c r="D1305" s="29">
        <v>2.4451666666666667</v>
      </c>
      <c r="E1305" s="29">
        <v>126.27652494683987</v>
      </c>
      <c r="F1305" s="29"/>
      <c r="G1305" s="29">
        <v>1010</v>
      </c>
      <c r="H1305" s="29"/>
      <c r="I1305" s="29">
        <v>3.8919999999999999</v>
      </c>
      <c r="J1305" s="29">
        <v>14.99</v>
      </c>
      <c r="K1305" s="29">
        <v>0.58333333333333326</v>
      </c>
      <c r="L1305" s="29">
        <v>0.7563333333333333</v>
      </c>
      <c r="M1305" s="29">
        <v>0.17066666666666666</v>
      </c>
      <c r="N1305" s="29">
        <v>1.7470000000000001</v>
      </c>
      <c r="O1305" s="29">
        <v>1.9173333333333336</v>
      </c>
    </row>
    <row r="1306" spans="1:15" x14ac:dyDescent="0.2">
      <c r="A1306" s="28">
        <v>43520.291666663506</v>
      </c>
      <c r="B1306" s="29">
        <v>3.0278333333333336</v>
      </c>
      <c r="C1306" s="29">
        <v>3.1923333333333335</v>
      </c>
      <c r="D1306" s="29">
        <v>2.7968333333333333</v>
      </c>
      <c r="E1306" s="29">
        <v>92.447278465291575</v>
      </c>
      <c r="F1306" s="29"/>
      <c r="G1306" s="29">
        <v>1009</v>
      </c>
      <c r="H1306" s="29"/>
      <c r="I1306" s="29">
        <v>4.0441666666666665</v>
      </c>
      <c r="J1306" s="29">
        <v>14.488333333333335</v>
      </c>
      <c r="K1306" s="29">
        <v>4.8000000000000043E-2</v>
      </c>
      <c r="L1306" s="29">
        <v>0.35466666666666669</v>
      </c>
      <c r="M1306" s="29">
        <v>0.35616666666666669</v>
      </c>
      <c r="N1306" s="29">
        <v>3.4885000000000002</v>
      </c>
      <c r="O1306" s="29">
        <v>3.8445000000000005</v>
      </c>
    </row>
    <row r="1307" spans="1:15" x14ac:dyDescent="0.2">
      <c r="A1307" s="28">
        <v>43520.333333330171</v>
      </c>
      <c r="B1307" s="29">
        <v>3.3801666666666663</v>
      </c>
      <c r="C1307" s="29">
        <v>3.3520000000000003</v>
      </c>
      <c r="D1307" s="29">
        <v>3.1173333333333333</v>
      </c>
      <c r="E1307" s="29">
        <v>96.95968399177238</v>
      </c>
      <c r="F1307" s="29"/>
      <c r="G1307" s="29">
        <v>1008.6666666666666</v>
      </c>
      <c r="H1307" s="29"/>
      <c r="I1307" s="29">
        <v>4.1066666666666665</v>
      </c>
      <c r="J1307" s="29">
        <v>15.478333333333333</v>
      </c>
      <c r="K1307" s="29">
        <v>0.53699999999999992</v>
      </c>
      <c r="L1307" s="29">
        <v>0.75933333333333319</v>
      </c>
      <c r="M1307" s="29">
        <v>0.57100000000000006</v>
      </c>
      <c r="N1307" s="29">
        <v>3.6133333333333337</v>
      </c>
      <c r="O1307" s="29">
        <v>4.1844999999999999</v>
      </c>
    </row>
    <row r="1308" spans="1:15" x14ac:dyDescent="0.2">
      <c r="A1308" s="28">
        <v>43520.374999996835</v>
      </c>
      <c r="B1308" s="29">
        <v>3.9363333333333332</v>
      </c>
      <c r="C1308" s="29">
        <v>3.7738333333333327</v>
      </c>
      <c r="D1308" s="29">
        <v>4.7343333333333328</v>
      </c>
      <c r="E1308" s="29">
        <v>80.683462699482831</v>
      </c>
      <c r="F1308" s="29"/>
      <c r="G1308" s="29">
        <v>1008</v>
      </c>
      <c r="H1308" s="29"/>
      <c r="I1308" s="29">
        <v>4.3498333333333328</v>
      </c>
      <c r="J1308" s="29">
        <v>14.836666666666668</v>
      </c>
      <c r="K1308" s="29">
        <v>1.7096666666666667</v>
      </c>
      <c r="L1308" s="29">
        <v>2.7341666666666664</v>
      </c>
      <c r="M1308" s="29">
        <v>0.9245000000000001</v>
      </c>
      <c r="N1308" s="29">
        <v>6.0026666666666664</v>
      </c>
      <c r="O1308" s="29">
        <v>6.9256666666666655</v>
      </c>
    </row>
    <row r="1309" spans="1:15" x14ac:dyDescent="0.2">
      <c r="A1309" s="28">
        <v>43520.416666663499</v>
      </c>
      <c r="B1309" s="29">
        <v>4.9156666666666666</v>
      </c>
      <c r="C1309" s="29">
        <v>4.4226666666666663</v>
      </c>
      <c r="D1309" s="29">
        <v>5.585</v>
      </c>
      <c r="E1309" s="29">
        <v>108.36765971973483</v>
      </c>
      <c r="F1309" s="29"/>
      <c r="G1309" s="29">
        <v>1006.6666666666666</v>
      </c>
      <c r="H1309" s="29"/>
      <c r="I1309" s="29">
        <v>3.4568333333333334</v>
      </c>
      <c r="J1309" s="29">
        <v>11.176666666666668</v>
      </c>
      <c r="K1309" s="29">
        <v>0.41133333333333333</v>
      </c>
      <c r="L1309" s="29">
        <v>0.55716666666666659</v>
      </c>
      <c r="M1309" s="29">
        <v>0.75483333333333336</v>
      </c>
      <c r="N1309" s="29">
        <v>1.8958333333333333</v>
      </c>
      <c r="O1309" s="29">
        <v>2.6506666666666665</v>
      </c>
    </row>
    <row r="1310" spans="1:15" x14ac:dyDescent="0.2">
      <c r="A1310" s="28">
        <v>43520.458333330163</v>
      </c>
      <c r="B1310" s="29">
        <v>5.4390000000000001</v>
      </c>
      <c r="C1310" s="29">
        <v>4.9820000000000002</v>
      </c>
      <c r="D1310" s="29">
        <v>6.157166666666666</v>
      </c>
      <c r="E1310" s="29">
        <v>119.67750958558551</v>
      </c>
      <c r="F1310" s="29"/>
      <c r="G1310" s="29">
        <v>1005.6666666666666</v>
      </c>
      <c r="H1310" s="29"/>
      <c r="I1310" s="29">
        <v>2.3015000000000003</v>
      </c>
      <c r="J1310" s="29">
        <v>8.3036666666666665</v>
      </c>
      <c r="K1310" s="29">
        <v>-8.8666666666666671E-2</v>
      </c>
      <c r="L1310" s="29">
        <v>0.7044999999999999</v>
      </c>
      <c r="M1310" s="29">
        <v>0.88349999999999984</v>
      </c>
      <c r="N1310" s="29">
        <v>3.2649999999999992</v>
      </c>
      <c r="O1310" s="29">
        <v>4.1486666666666663</v>
      </c>
    </row>
    <row r="1311" spans="1:15" x14ac:dyDescent="0.2">
      <c r="A1311" s="28">
        <v>43520.499999996828</v>
      </c>
      <c r="B1311" s="29">
        <v>5.467833333333334</v>
      </c>
      <c r="C1311" s="29">
        <v>5.0001666666666678</v>
      </c>
      <c r="D1311" s="29">
        <v>6.6310000000000002</v>
      </c>
      <c r="E1311" s="29">
        <v>103.76648796835775</v>
      </c>
      <c r="F1311" s="29"/>
      <c r="G1311" s="29">
        <v>1004</v>
      </c>
      <c r="H1311" s="29"/>
      <c r="I1311" s="29">
        <v>2.1560000000000001</v>
      </c>
      <c r="J1311" s="29">
        <v>7.2895000000000003</v>
      </c>
      <c r="K1311" s="29">
        <v>0.31316666666666659</v>
      </c>
      <c r="L1311" s="29">
        <v>6.4804999999999993</v>
      </c>
      <c r="M1311" s="29">
        <v>0.91083333333333327</v>
      </c>
      <c r="N1311" s="29">
        <v>2.3593333333333333</v>
      </c>
      <c r="O1311" s="29">
        <v>3.2698333333333331</v>
      </c>
    </row>
    <row r="1312" spans="1:15" x14ac:dyDescent="0.2">
      <c r="A1312" s="28">
        <v>43520.541666663492</v>
      </c>
      <c r="B1312" s="29">
        <v>4.2513333333333332</v>
      </c>
      <c r="C1312" s="29">
        <v>3.6988333333333334</v>
      </c>
      <c r="D1312" s="29">
        <v>7.2214999999999998</v>
      </c>
      <c r="E1312" s="29">
        <v>94.283345931442739</v>
      </c>
      <c r="F1312" s="29"/>
      <c r="G1312" s="29">
        <v>1002</v>
      </c>
      <c r="H1312" s="29"/>
      <c r="I1312" s="29">
        <v>2.9386666666666668</v>
      </c>
      <c r="J1312" s="29">
        <v>8.7933333333333348</v>
      </c>
      <c r="K1312" s="29">
        <v>0.16466666666666674</v>
      </c>
      <c r="L1312" s="29">
        <v>6.3891666666666671</v>
      </c>
      <c r="M1312" s="29">
        <v>1.0280000000000002</v>
      </c>
      <c r="N1312" s="29">
        <v>2.2258333333333336</v>
      </c>
      <c r="O1312" s="29">
        <v>3.2541666666666669</v>
      </c>
    </row>
    <row r="1313" spans="1:15" x14ac:dyDescent="0.2">
      <c r="A1313" s="28">
        <v>43520.583333330156</v>
      </c>
      <c r="B1313" s="29">
        <v>3.9966666666666666</v>
      </c>
      <c r="C1313" s="29">
        <v>3.797333333333333</v>
      </c>
      <c r="D1313" s="29">
        <v>6.8576666666666677</v>
      </c>
      <c r="E1313" s="29">
        <v>92.738278233322802</v>
      </c>
      <c r="F1313" s="29"/>
      <c r="G1313" s="29">
        <v>999.66666666666663</v>
      </c>
      <c r="H1313" s="29"/>
      <c r="I1313" s="29">
        <v>2.7330000000000001</v>
      </c>
      <c r="J1313" s="29">
        <v>7.3258333333333345</v>
      </c>
      <c r="K1313" s="29">
        <v>0.59616666666666673</v>
      </c>
      <c r="L1313" s="29">
        <v>6.424666666666667</v>
      </c>
      <c r="M1313" s="29">
        <v>1.1646666666666667</v>
      </c>
      <c r="N1313" s="29">
        <v>3.0176666666666665</v>
      </c>
      <c r="O1313" s="29">
        <v>4.1823333333333332</v>
      </c>
    </row>
    <row r="1314" spans="1:15" x14ac:dyDescent="0.2">
      <c r="A1314" s="28">
        <v>43520.62499999682</v>
      </c>
      <c r="B1314" s="29">
        <v>5.5918333333333337</v>
      </c>
      <c r="C1314" s="29">
        <v>5.4161666666666664</v>
      </c>
      <c r="D1314" s="29">
        <v>7.1936666666666662</v>
      </c>
      <c r="E1314" s="29">
        <v>111.22874515532328</v>
      </c>
      <c r="F1314" s="29"/>
      <c r="G1314" s="29">
        <v>997.66666666666663</v>
      </c>
      <c r="H1314" s="29"/>
      <c r="I1314" s="29">
        <v>2.2751666666666668</v>
      </c>
      <c r="J1314" s="29">
        <v>5.012666666666667</v>
      </c>
      <c r="K1314" s="29">
        <v>-0.52600000000000002</v>
      </c>
      <c r="L1314" s="29">
        <v>0.59550000000000014</v>
      </c>
      <c r="M1314" s="29">
        <v>0.5139999999999999</v>
      </c>
      <c r="N1314" s="29">
        <v>1.7188333333333332</v>
      </c>
      <c r="O1314" s="29">
        <v>2.2325000000000004</v>
      </c>
    </row>
    <row r="1315" spans="1:15" x14ac:dyDescent="0.2">
      <c r="A1315" s="28">
        <v>43520.666666663485</v>
      </c>
      <c r="B1315" s="29">
        <v>6.8156666666666661</v>
      </c>
      <c r="C1315" s="29">
        <v>6.0723333333333329</v>
      </c>
      <c r="D1315" s="29">
        <v>7.7381666666666655</v>
      </c>
      <c r="E1315" s="29">
        <v>123.78728611713777</v>
      </c>
      <c r="F1315" s="29"/>
      <c r="G1315" s="29">
        <v>996.33333333333337</v>
      </c>
      <c r="H1315" s="29"/>
      <c r="I1315" s="29">
        <v>2.0274999999999999</v>
      </c>
      <c r="J1315" s="29">
        <v>4.6749999999999998</v>
      </c>
      <c r="K1315" s="29">
        <v>1.6611666666666665</v>
      </c>
      <c r="L1315" s="29">
        <v>-0.55033333333333334</v>
      </c>
      <c r="M1315" s="29">
        <v>0.54983333333333329</v>
      </c>
      <c r="N1315" s="29">
        <v>1.4160000000000001</v>
      </c>
      <c r="O1315" s="29">
        <v>1.9658333333333333</v>
      </c>
    </row>
    <row r="1316" spans="1:15" x14ac:dyDescent="0.2">
      <c r="A1316" s="28">
        <v>43520.708333330149</v>
      </c>
      <c r="B1316" s="29">
        <v>7.7633333333333328</v>
      </c>
      <c r="C1316" s="29">
        <v>7.4020000000000001</v>
      </c>
      <c r="D1316" s="29">
        <v>9.9916666666666671</v>
      </c>
      <c r="E1316" s="29">
        <v>135.20001888751653</v>
      </c>
      <c r="F1316" s="29"/>
      <c r="G1316" s="29">
        <v>996</v>
      </c>
      <c r="H1316" s="29"/>
      <c r="I1316" s="29">
        <v>2.5920000000000001</v>
      </c>
      <c r="J1316" s="29">
        <v>6.7349999999999994</v>
      </c>
      <c r="K1316" s="29">
        <v>0.3218333333333333</v>
      </c>
      <c r="L1316" s="29">
        <v>-6.0666666666666702E-2</v>
      </c>
      <c r="M1316" s="29">
        <v>0.30833333333333335</v>
      </c>
      <c r="N1316" s="29">
        <v>1.2329999999999999</v>
      </c>
      <c r="O1316" s="29">
        <v>1.5409999999999997</v>
      </c>
    </row>
    <row r="1317" spans="1:15" x14ac:dyDescent="0.2">
      <c r="A1317" s="28">
        <v>43520.749999996813</v>
      </c>
      <c r="B1317" s="29">
        <v>8.4599999999999991</v>
      </c>
      <c r="C1317" s="29">
        <v>7.8079999999999998</v>
      </c>
      <c r="D1317" s="29">
        <v>9.4849999999999994</v>
      </c>
      <c r="E1317" s="29">
        <v>151.05238618206525</v>
      </c>
      <c r="F1317" s="29"/>
      <c r="G1317" s="29">
        <v>997</v>
      </c>
      <c r="H1317" s="29"/>
      <c r="I1317" s="29">
        <v>3.8840000000000003</v>
      </c>
      <c r="J1317" s="29">
        <v>13.775</v>
      </c>
      <c r="K1317" s="29">
        <v>-0.10616666666666669</v>
      </c>
      <c r="L1317" s="29">
        <v>0.29149999999999998</v>
      </c>
      <c r="M1317" s="29">
        <v>1.1158333333333335</v>
      </c>
      <c r="N1317" s="29">
        <v>1.2629999999999999</v>
      </c>
      <c r="O1317" s="29">
        <v>2.3788333333333336</v>
      </c>
    </row>
    <row r="1318" spans="1:15" x14ac:dyDescent="0.2">
      <c r="A1318" s="28">
        <v>43520.791666663477</v>
      </c>
      <c r="B1318" s="29">
        <v>8.2266666666666683</v>
      </c>
      <c r="C1318" s="29">
        <v>7.7163333333333339</v>
      </c>
      <c r="D1318" s="29">
        <v>11.055</v>
      </c>
      <c r="E1318" s="29">
        <v>176.28333447211901</v>
      </c>
      <c r="F1318" s="29"/>
      <c r="G1318" s="29">
        <v>997.83333333333337</v>
      </c>
      <c r="H1318" s="29"/>
      <c r="I1318" s="29">
        <v>6.3731666666666671</v>
      </c>
      <c r="J1318" s="29">
        <v>21.665000000000003</v>
      </c>
      <c r="K1318" s="29">
        <v>0.36699999999999999</v>
      </c>
      <c r="L1318" s="29">
        <v>0.51416666666666666</v>
      </c>
      <c r="M1318" s="29">
        <v>0.39916666666666667</v>
      </c>
      <c r="N1318" s="29">
        <v>1.1466666666666667</v>
      </c>
      <c r="O1318" s="29">
        <v>1.5456666666666667</v>
      </c>
    </row>
    <row r="1319" spans="1:15" x14ac:dyDescent="0.2">
      <c r="A1319" s="28">
        <v>43520.833333330142</v>
      </c>
      <c r="B1319" s="29">
        <v>7.8176666666666677</v>
      </c>
      <c r="C1319" s="29">
        <v>7.5108333333333333</v>
      </c>
      <c r="D1319" s="29">
        <v>8.187166666666668</v>
      </c>
      <c r="E1319" s="29">
        <v>179.44886821489035</v>
      </c>
      <c r="F1319" s="29"/>
      <c r="G1319" s="29">
        <v>999.83333333333337</v>
      </c>
      <c r="H1319" s="29"/>
      <c r="I1319" s="29">
        <v>9.3468333333333327</v>
      </c>
      <c r="J1319" s="29">
        <v>29.105</v>
      </c>
      <c r="K1319" s="29">
        <v>-2.3333333333333373E-2</v>
      </c>
      <c r="L1319" s="29">
        <v>1.032</v>
      </c>
      <c r="M1319" s="29">
        <v>0.83150000000000013</v>
      </c>
      <c r="N1319" s="29">
        <v>1.7206666666666666</v>
      </c>
      <c r="O1319" s="29">
        <v>2.5523333333333333</v>
      </c>
    </row>
    <row r="1320" spans="1:15" x14ac:dyDescent="0.2">
      <c r="A1320" s="28">
        <v>43520.874999996806</v>
      </c>
      <c r="B1320" s="29">
        <v>7.2554999999999987</v>
      </c>
      <c r="C1320" s="29">
        <v>7.0025000000000004</v>
      </c>
      <c r="D1320" s="29">
        <v>5.5801666666666669</v>
      </c>
      <c r="E1320" s="29">
        <v>176.05033715710894</v>
      </c>
      <c r="F1320" s="29"/>
      <c r="G1320" s="29">
        <v>1001.1666666666666</v>
      </c>
      <c r="H1320" s="29"/>
      <c r="I1320" s="29">
        <v>10.340000000000002</v>
      </c>
      <c r="J1320" s="29">
        <v>30.22</v>
      </c>
      <c r="K1320" s="29">
        <v>1.0125</v>
      </c>
      <c r="L1320" s="29">
        <v>0.60316666666666663</v>
      </c>
      <c r="M1320" s="29">
        <v>0.64133333333333342</v>
      </c>
      <c r="N1320" s="29">
        <v>2.3115000000000001</v>
      </c>
      <c r="O1320" s="29">
        <v>2.9529999999999998</v>
      </c>
    </row>
    <row r="1321" spans="1:15" x14ac:dyDescent="0.2">
      <c r="A1321" s="28">
        <v>43520.91666666347</v>
      </c>
      <c r="B1321" s="29">
        <v>7.5789999999999997</v>
      </c>
      <c r="C1321" s="29">
        <v>6.8801666666666677</v>
      </c>
      <c r="D1321" s="29">
        <v>5.2749999999999995</v>
      </c>
      <c r="E1321" s="29">
        <v>163.09946073193376</v>
      </c>
      <c r="F1321" s="29"/>
      <c r="G1321" s="29">
        <v>1002.3333333333334</v>
      </c>
      <c r="H1321" s="29"/>
      <c r="I1321" s="29">
        <v>10.525</v>
      </c>
      <c r="J1321" s="29">
        <v>33.505000000000003</v>
      </c>
      <c r="K1321" s="29">
        <v>0.33266666666666678</v>
      </c>
      <c r="L1321" s="29">
        <v>0.40316666666666678</v>
      </c>
      <c r="M1321" s="29">
        <v>0.33500000000000002</v>
      </c>
      <c r="N1321" s="29">
        <v>1.0818333333333332</v>
      </c>
      <c r="O1321" s="29">
        <v>1.4169999999999998</v>
      </c>
    </row>
    <row r="1322" spans="1:15" x14ac:dyDescent="0.2">
      <c r="A1322" s="28">
        <v>43520.958333330134</v>
      </c>
      <c r="B1322" s="29">
        <v>7.5551666666666675</v>
      </c>
      <c r="C1322" s="29">
        <v>7.1280000000000001</v>
      </c>
      <c r="D1322" s="29">
        <v>6.9050000000000011</v>
      </c>
      <c r="E1322" s="29">
        <v>170.25022454575912</v>
      </c>
      <c r="F1322" s="29"/>
      <c r="G1322" s="29">
        <v>1003.3333333333334</v>
      </c>
      <c r="H1322" s="29"/>
      <c r="I1322" s="29">
        <v>10.398333333333335</v>
      </c>
      <c r="J1322" s="29">
        <v>35.089999999999996</v>
      </c>
      <c r="K1322" s="29">
        <v>0.2058333333333332</v>
      </c>
      <c r="L1322" s="29">
        <v>0.41149999999999987</v>
      </c>
      <c r="M1322" s="29">
        <v>0.20283333333333331</v>
      </c>
      <c r="N1322" s="29">
        <v>1.196</v>
      </c>
      <c r="O1322" s="29">
        <v>1.3988333333333332</v>
      </c>
    </row>
    <row r="1323" spans="1:15" x14ac:dyDescent="0.2">
      <c r="A1323" s="28">
        <v>43520.999999996799</v>
      </c>
      <c r="B1323" s="29">
        <v>7.2354999999999992</v>
      </c>
      <c r="C1323" s="29">
        <v>6.8618333333333332</v>
      </c>
      <c r="D1323" s="29">
        <v>6.3526666666666669</v>
      </c>
      <c r="E1323" s="29">
        <v>170.16646311160304</v>
      </c>
      <c r="F1323" s="29"/>
      <c r="G1323" s="29">
        <v>1004.3333333333334</v>
      </c>
      <c r="H1323" s="29"/>
      <c r="I1323" s="29">
        <v>8.913333333333334</v>
      </c>
      <c r="J1323" s="29">
        <v>27.146666666666665</v>
      </c>
      <c r="K1323" s="29">
        <v>3.2666666666666622E-2</v>
      </c>
      <c r="L1323" s="29">
        <v>0.58683333333333332</v>
      </c>
      <c r="M1323" s="29">
        <v>0.51083333333333325</v>
      </c>
      <c r="N1323" s="29">
        <v>1.7118333333333331</v>
      </c>
      <c r="O1323" s="29">
        <v>2.2229999999999999</v>
      </c>
    </row>
    <row r="1324" spans="1:15" x14ac:dyDescent="0.2">
      <c r="A1324" s="28">
        <v>43521.041666663463</v>
      </c>
      <c r="B1324" s="29">
        <v>7.3555000000000001</v>
      </c>
      <c r="C1324" s="29">
        <v>6.9746666666666668</v>
      </c>
      <c r="D1324" s="29">
        <v>9.1233333333333331</v>
      </c>
      <c r="E1324" s="29">
        <v>177.84922629939635</v>
      </c>
      <c r="F1324" s="29"/>
      <c r="G1324" s="29">
        <v>1005.3333333333334</v>
      </c>
      <c r="H1324" s="29"/>
      <c r="I1324" s="29">
        <v>9.5333333333333332</v>
      </c>
      <c r="J1324" s="29">
        <v>26.008333333333329</v>
      </c>
      <c r="K1324" s="29">
        <v>-5.0000000000011147E-4</v>
      </c>
      <c r="L1324" s="29">
        <v>0.32133333333333347</v>
      </c>
      <c r="M1324" s="29">
        <v>0.21133333333333335</v>
      </c>
      <c r="N1324" s="29">
        <v>0.6203333333333334</v>
      </c>
      <c r="O1324" s="29">
        <v>0.83166666666666667</v>
      </c>
    </row>
    <row r="1325" spans="1:15" x14ac:dyDescent="0.2">
      <c r="A1325" s="28">
        <v>43521.083333330127</v>
      </c>
      <c r="B1325" s="29">
        <v>6.7738333333333332</v>
      </c>
      <c r="C1325" s="29">
        <v>6.0733333333333333</v>
      </c>
      <c r="D1325" s="29">
        <v>7.7151666666666658</v>
      </c>
      <c r="E1325" s="29">
        <v>183.84350330280799</v>
      </c>
      <c r="F1325" s="29"/>
      <c r="G1325" s="29">
        <v>1006.8333333333334</v>
      </c>
      <c r="H1325" s="29"/>
      <c r="I1325" s="29">
        <v>6.7404999999999999</v>
      </c>
      <c r="J1325" s="29">
        <v>16.875</v>
      </c>
      <c r="K1325" s="29">
        <v>-0.2533333333333333</v>
      </c>
      <c r="L1325" s="29">
        <v>0.60516666666666663</v>
      </c>
      <c r="M1325" s="29">
        <v>0.22283333333333333</v>
      </c>
      <c r="N1325" s="29">
        <v>0.30216666666666669</v>
      </c>
      <c r="O1325" s="29">
        <v>0.52550000000000008</v>
      </c>
    </row>
    <row r="1326" spans="1:15" x14ac:dyDescent="0.2">
      <c r="A1326" s="28">
        <v>43521.124999996791</v>
      </c>
      <c r="B1326" s="29">
        <v>5.7556666666666674</v>
      </c>
      <c r="C1326" s="29">
        <v>5.5938333333333325</v>
      </c>
      <c r="D1326" s="29">
        <v>7.0786666666666669</v>
      </c>
      <c r="E1326" s="29">
        <v>179.75588083777004</v>
      </c>
      <c r="F1326" s="29"/>
      <c r="G1326" s="29">
        <v>992.83333333333337</v>
      </c>
      <c r="H1326" s="29"/>
      <c r="I1326" s="29">
        <v>7.3990000000000009</v>
      </c>
      <c r="J1326" s="29">
        <v>20.029999999999998</v>
      </c>
      <c r="K1326" s="29">
        <v>0.31916666666666671</v>
      </c>
      <c r="L1326" s="29">
        <v>1.1511666666666667</v>
      </c>
      <c r="M1326" s="29">
        <v>0.20766666666666667</v>
      </c>
      <c r="N1326" s="29">
        <v>0.52933333333333332</v>
      </c>
      <c r="O1326" s="29">
        <v>0.73666666666666669</v>
      </c>
    </row>
    <row r="1327" spans="1:15" x14ac:dyDescent="0.2">
      <c r="A1327" s="28">
        <v>43521.166666663456</v>
      </c>
      <c r="B1327" s="29">
        <v>6.3150000000000004</v>
      </c>
      <c r="C1327" s="29">
        <v>5.4711666666666661</v>
      </c>
      <c r="D1327" s="29">
        <v>6.4626666666666663</v>
      </c>
      <c r="E1327" s="29">
        <v>165.45030090856636</v>
      </c>
      <c r="F1327" s="29"/>
      <c r="G1327" s="29">
        <v>1009</v>
      </c>
      <c r="H1327" s="29"/>
      <c r="I1327" s="29">
        <v>9.3450000000000006</v>
      </c>
      <c r="J1327" s="29">
        <v>24.976666666666663</v>
      </c>
      <c r="K1327" s="29">
        <v>0.33649999999999991</v>
      </c>
      <c r="L1327" s="29">
        <v>0.25249999999999995</v>
      </c>
      <c r="M1327" s="29">
        <v>0.21083333333333334</v>
      </c>
      <c r="N1327" s="29">
        <v>0.51849999999999996</v>
      </c>
      <c r="O1327" s="29">
        <v>0.72949999999999993</v>
      </c>
    </row>
    <row r="1328" spans="1:15" x14ac:dyDescent="0.2">
      <c r="A1328" s="28">
        <v>43521.20833333012</v>
      </c>
      <c r="B1328" s="29">
        <v>6.3246666666666664</v>
      </c>
      <c r="C1328" s="29">
        <v>5.0781666666666672</v>
      </c>
      <c r="D1328" s="29">
        <v>4.0328333333333326</v>
      </c>
      <c r="E1328" s="29">
        <v>163.398295697424</v>
      </c>
      <c r="F1328" s="29"/>
      <c r="G1328" s="29">
        <v>1009</v>
      </c>
      <c r="H1328" s="29"/>
      <c r="I1328" s="29">
        <v>10.25</v>
      </c>
      <c r="J1328" s="29">
        <v>29.02</v>
      </c>
      <c r="K1328" s="29">
        <v>0.15949999999999998</v>
      </c>
      <c r="L1328" s="29">
        <v>-0.39850000000000002</v>
      </c>
      <c r="M1328" s="29">
        <v>0.253</v>
      </c>
      <c r="N1328" s="29">
        <v>1.2723333333333333</v>
      </c>
      <c r="O1328" s="29">
        <v>1.5254999999999999</v>
      </c>
    </row>
    <row r="1329" spans="1:15" x14ac:dyDescent="0.2">
      <c r="A1329" s="28">
        <v>43521.249999996784</v>
      </c>
      <c r="B1329" s="29">
        <v>6.6583333333333323</v>
      </c>
      <c r="C1329" s="29">
        <v>5.8708333333333336</v>
      </c>
      <c r="D1329" s="29">
        <v>5.0891666666666664</v>
      </c>
      <c r="E1329" s="29">
        <v>148.58319501500588</v>
      </c>
      <c r="F1329" s="29"/>
      <c r="G1329" s="29">
        <v>1009.8333333333334</v>
      </c>
      <c r="H1329" s="29"/>
      <c r="I1329" s="29">
        <v>10.573333333333332</v>
      </c>
      <c r="J1329" s="29">
        <v>32.168333333333329</v>
      </c>
      <c r="K1329" s="29">
        <v>0.16416666666666668</v>
      </c>
      <c r="L1329" s="29">
        <v>0.16333333333333333</v>
      </c>
      <c r="M1329" s="29">
        <v>0.35766666666666663</v>
      </c>
      <c r="N1329" s="29">
        <v>1.2779999999999998</v>
      </c>
      <c r="O1329" s="29">
        <v>1.6356666666666666</v>
      </c>
    </row>
    <row r="1330" spans="1:15" x14ac:dyDescent="0.2">
      <c r="A1330" s="28">
        <v>43521.291666663448</v>
      </c>
      <c r="B1330" s="29">
        <v>7.2768333333333333</v>
      </c>
      <c r="C1330" s="29">
        <v>6.7983333333333329</v>
      </c>
      <c r="D1330" s="29">
        <v>7.1768333333333336</v>
      </c>
      <c r="E1330" s="29">
        <v>138.19967250904469</v>
      </c>
      <c r="F1330" s="29"/>
      <c r="G1330" s="29">
        <v>1010.5</v>
      </c>
      <c r="H1330" s="29"/>
      <c r="I1330" s="29">
        <v>10.049999999999999</v>
      </c>
      <c r="J1330" s="29">
        <v>29.838333333333335</v>
      </c>
      <c r="K1330" s="29">
        <v>0.50750000000000006</v>
      </c>
      <c r="L1330" s="29">
        <v>3.4166666666666679E-2</v>
      </c>
      <c r="M1330" s="29">
        <v>1.5674999999999999</v>
      </c>
      <c r="N1330" s="29">
        <v>4.1059999999999999</v>
      </c>
      <c r="O1330" s="29">
        <v>5.6731666666666669</v>
      </c>
    </row>
    <row r="1331" spans="1:15" x14ac:dyDescent="0.2">
      <c r="A1331" s="28">
        <v>43521.333333330113</v>
      </c>
      <c r="B1331" s="29">
        <v>7.5893333333333333</v>
      </c>
      <c r="C1331" s="29">
        <v>7.1013333333333328</v>
      </c>
      <c r="D1331" s="29">
        <v>8.2746666666666666</v>
      </c>
      <c r="E1331" s="29">
        <v>136.41673127883897</v>
      </c>
      <c r="F1331" s="29"/>
      <c r="G1331" s="29">
        <v>1009.6666666666666</v>
      </c>
      <c r="H1331" s="29"/>
      <c r="I1331" s="29">
        <v>10.436666666666667</v>
      </c>
      <c r="J1331" s="29">
        <v>28.259999999999994</v>
      </c>
      <c r="K1331" s="29">
        <v>-0.10433333333333333</v>
      </c>
      <c r="L1331" s="29">
        <v>0.42149999999999999</v>
      </c>
      <c r="M1331" s="29">
        <v>1.0315000000000001</v>
      </c>
      <c r="N1331" s="29">
        <v>3.9556666666666662</v>
      </c>
      <c r="O1331" s="29">
        <v>4.9869999999999992</v>
      </c>
    </row>
    <row r="1332" spans="1:15" x14ac:dyDescent="0.2">
      <c r="A1332" s="28">
        <v>43521.374999996777</v>
      </c>
      <c r="B1332" s="29">
        <v>7.7793333333333337</v>
      </c>
      <c r="C1332" s="29">
        <v>7.1784999999999997</v>
      </c>
      <c r="D1332" s="29">
        <v>8.4500000000000011</v>
      </c>
      <c r="E1332" s="29">
        <v>133.14994190806826</v>
      </c>
      <c r="F1332" s="29"/>
      <c r="G1332" s="29">
        <v>993.5</v>
      </c>
      <c r="H1332" s="29"/>
      <c r="I1332" s="29">
        <v>10.103333333333333</v>
      </c>
      <c r="J1332" s="29">
        <v>26.16</v>
      </c>
      <c r="K1332" s="29">
        <v>0.73783333333333334</v>
      </c>
      <c r="L1332" s="29">
        <v>-6.8666666666666709E-2</v>
      </c>
      <c r="M1332" s="29">
        <v>0.52500000000000002</v>
      </c>
      <c r="N1332" s="29">
        <v>1.7698333333333334</v>
      </c>
      <c r="O1332" s="29">
        <v>2.2948333333333331</v>
      </c>
    </row>
    <row r="1333" spans="1:15" x14ac:dyDescent="0.2">
      <c r="A1333" s="28">
        <v>43521.416666663441</v>
      </c>
      <c r="B1333" s="29">
        <v>7.2566666666666668</v>
      </c>
      <c r="C1333" s="29">
        <v>6.4383333333333335</v>
      </c>
      <c r="D1333" s="29">
        <v>10.213333333333333</v>
      </c>
      <c r="E1333" s="29">
        <v>135.89999771530611</v>
      </c>
      <c r="F1333" s="29"/>
      <c r="G1333" s="29">
        <v>1008</v>
      </c>
      <c r="H1333" s="29"/>
      <c r="I1333" s="29">
        <v>9.2666666666666657</v>
      </c>
      <c r="J1333" s="29">
        <v>23.494999999999994</v>
      </c>
      <c r="K1333" s="29">
        <v>-0.64966666666666661</v>
      </c>
      <c r="L1333" s="29">
        <v>0.35233333333333328</v>
      </c>
      <c r="M1333" s="29">
        <v>0.44633333333333342</v>
      </c>
      <c r="N1333" s="29">
        <v>2.4156666666666666</v>
      </c>
      <c r="O1333" s="29">
        <v>2.8619999999999997</v>
      </c>
    </row>
    <row r="1334" spans="1:15" x14ac:dyDescent="0.2">
      <c r="A1334" s="28">
        <v>43521.458333330105</v>
      </c>
      <c r="B1334" s="29">
        <v>7.6726666666666672</v>
      </c>
      <c r="C1334" s="29">
        <v>6.9290000000000012</v>
      </c>
      <c r="D1334" s="29">
        <v>11.941666666666668</v>
      </c>
      <c r="E1334" s="29">
        <v>136.13332391988882</v>
      </c>
      <c r="F1334" s="29"/>
      <c r="G1334" s="29">
        <v>1007</v>
      </c>
      <c r="H1334" s="29"/>
      <c r="I1334" s="29">
        <v>9.6466666666666665</v>
      </c>
      <c r="J1334" s="29">
        <v>27.146666666666665</v>
      </c>
      <c r="K1334" s="29">
        <v>0.23916666666666675</v>
      </c>
      <c r="L1334" s="29">
        <v>-0.1255</v>
      </c>
      <c r="M1334" s="29">
        <v>0.68849999999999989</v>
      </c>
      <c r="N1334" s="29">
        <v>1.3203333333333334</v>
      </c>
      <c r="O1334" s="29">
        <v>2.008666666666667</v>
      </c>
    </row>
    <row r="1335" spans="1:15" x14ac:dyDescent="0.2">
      <c r="A1335" s="28">
        <v>43521.499999996769</v>
      </c>
      <c r="B1335" s="29">
        <v>7.9993333333333334</v>
      </c>
      <c r="C1335" s="29">
        <v>7.5614999999999997</v>
      </c>
      <c r="D1335" s="29">
        <v>12.25</v>
      </c>
      <c r="E1335" s="29">
        <v>136.08333207723183</v>
      </c>
      <c r="F1335" s="29"/>
      <c r="G1335" s="29">
        <v>1007</v>
      </c>
      <c r="H1335" s="29"/>
      <c r="I1335" s="29">
        <v>7.7216666666666649</v>
      </c>
      <c r="J1335" s="29">
        <v>22.59</v>
      </c>
      <c r="K1335" s="29">
        <v>0.42333333333333323</v>
      </c>
      <c r="L1335" s="29">
        <v>0.12333333333333329</v>
      </c>
      <c r="M1335" s="29">
        <v>0.62050000000000005</v>
      </c>
      <c r="N1335" s="29">
        <v>0.93049999999999999</v>
      </c>
      <c r="O1335" s="29">
        <v>1.5509999999999999</v>
      </c>
    </row>
    <row r="1336" spans="1:15" x14ac:dyDescent="0.2">
      <c r="A1336" s="28">
        <v>43521.541666663434</v>
      </c>
      <c r="B1336" s="29">
        <v>8.4450000000000003</v>
      </c>
      <c r="C1336" s="29">
        <v>7.9993333333333352</v>
      </c>
      <c r="D1336" s="29">
        <v>13.19</v>
      </c>
      <c r="E1336" s="29">
        <v>138.08330435374216</v>
      </c>
      <c r="F1336" s="29"/>
      <c r="G1336" s="29">
        <v>1006.6666666666666</v>
      </c>
      <c r="H1336" s="29"/>
      <c r="I1336" s="29">
        <v>7.0970000000000004</v>
      </c>
      <c r="J1336" s="29">
        <v>22.641666666666666</v>
      </c>
      <c r="K1336" s="29">
        <v>0.23866666666666658</v>
      </c>
      <c r="L1336" s="29">
        <v>0.39483333333333348</v>
      </c>
      <c r="M1336" s="29">
        <v>0.53549999999999998</v>
      </c>
      <c r="N1336" s="29">
        <v>1.2526666666666666</v>
      </c>
      <c r="O1336" s="29">
        <v>1.7878333333333334</v>
      </c>
    </row>
    <row r="1337" spans="1:15" x14ac:dyDescent="0.2">
      <c r="A1337" s="28">
        <v>43521.583333330098</v>
      </c>
      <c r="B1337" s="29">
        <v>8.6533333333333342</v>
      </c>
      <c r="C1337" s="29">
        <v>8.0080000000000009</v>
      </c>
      <c r="D1337" s="29">
        <v>11.725</v>
      </c>
      <c r="E1337" s="29">
        <v>141.18365253207176</v>
      </c>
      <c r="F1337" s="29"/>
      <c r="G1337" s="29">
        <v>1006</v>
      </c>
      <c r="H1337" s="29"/>
      <c r="I1337" s="29">
        <v>5.1655000000000006</v>
      </c>
      <c r="J1337" s="29">
        <v>13.479999999999999</v>
      </c>
      <c r="K1337" s="29">
        <v>0.19750000000000012</v>
      </c>
      <c r="L1337" s="29">
        <v>9.0166666666666617E-2</v>
      </c>
      <c r="M1337" s="29">
        <v>0.79716666666666658</v>
      </c>
      <c r="N1337" s="29">
        <v>2.2364999999999999</v>
      </c>
      <c r="O1337" s="29">
        <v>3.0335000000000001</v>
      </c>
    </row>
    <row r="1338" spans="1:15" x14ac:dyDescent="0.2">
      <c r="A1338" s="28">
        <v>43521.624999996762</v>
      </c>
      <c r="B1338" s="29">
        <v>8.3966666666666665</v>
      </c>
      <c r="C1338" s="29">
        <v>8.0586666666666691</v>
      </c>
      <c r="D1338" s="29">
        <v>9.3616666666666664</v>
      </c>
      <c r="E1338" s="29">
        <v>135.53335831227875</v>
      </c>
      <c r="F1338" s="29"/>
      <c r="G1338" s="29">
        <v>1005.8333333333334</v>
      </c>
      <c r="H1338" s="29"/>
      <c r="I1338" s="29">
        <v>5.2083333333333339</v>
      </c>
      <c r="J1338" s="29">
        <v>15.881666666666666</v>
      </c>
      <c r="K1338" s="29">
        <v>2.8500000000000081E-2</v>
      </c>
      <c r="L1338" s="29">
        <v>1.1333333333333306E-2</v>
      </c>
      <c r="M1338" s="29">
        <v>1.1769999999999998</v>
      </c>
      <c r="N1338" s="29">
        <v>1.4675</v>
      </c>
      <c r="O1338" s="29">
        <v>2.6445000000000003</v>
      </c>
    </row>
    <row r="1339" spans="1:15" x14ac:dyDescent="0.2">
      <c r="A1339" s="28">
        <v>43521.666666663426</v>
      </c>
      <c r="B1339" s="29">
        <v>8.331666666666667</v>
      </c>
      <c r="C1339" s="29">
        <v>7.9135</v>
      </c>
      <c r="D1339" s="29">
        <v>7.5678333333333336</v>
      </c>
      <c r="E1339" s="29">
        <v>132.01665011757714</v>
      </c>
      <c r="F1339" s="29"/>
      <c r="G1339" s="29">
        <v>1004.1666666666666</v>
      </c>
      <c r="H1339" s="29"/>
      <c r="I1339" s="29">
        <v>5.2213333333333329</v>
      </c>
      <c r="J1339" s="29">
        <v>14.450000000000001</v>
      </c>
      <c r="K1339" s="29">
        <v>0.2493333333333333</v>
      </c>
      <c r="L1339" s="29">
        <v>-0.15466666666666667</v>
      </c>
      <c r="M1339" s="29">
        <v>1.2688333333333335</v>
      </c>
      <c r="N1339" s="29">
        <v>2.5606666666666666</v>
      </c>
      <c r="O1339" s="29">
        <v>3.8296666666666668</v>
      </c>
    </row>
    <row r="1340" spans="1:15" x14ac:dyDescent="0.2">
      <c r="A1340" s="28">
        <v>43521.708333330091</v>
      </c>
      <c r="B1340" s="29">
        <v>8.2133333333333329</v>
      </c>
      <c r="C1340" s="29">
        <v>7.8293333333333335</v>
      </c>
      <c r="D1340" s="29">
        <v>7.5493333333333332</v>
      </c>
      <c r="E1340" s="29">
        <v>129.38334250270151</v>
      </c>
      <c r="F1340" s="29"/>
      <c r="G1340" s="29">
        <v>1002</v>
      </c>
      <c r="H1340" s="29"/>
      <c r="I1340" s="29">
        <v>7.8268333333333331</v>
      </c>
      <c r="J1340" s="29">
        <v>22.105</v>
      </c>
      <c r="K1340" s="29">
        <v>-0.23733333333333334</v>
      </c>
      <c r="L1340" s="29">
        <v>0.47433333333333316</v>
      </c>
      <c r="M1340" s="29">
        <v>0.80966666666666676</v>
      </c>
      <c r="N1340" s="29">
        <v>2.3826666666666667</v>
      </c>
      <c r="O1340" s="29">
        <v>3.1923333333333339</v>
      </c>
    </row>
    <row r="1341" spans="1:15" x14ac:dyDescent="0.2">
      <c r="A1341" s="28">
        <v>43521.749999996755</v>
      </c>
      <c r="B1341" s="29">
        <v>8.2033333333333314</v>
      </c>
      <c r="C1341" s="29">
        <v>7.9388333333333341</v>
      </c>
      <c r="D1341" s="29">
        <v>6.2380000000000004</v>
      </c>
      <c r="E1341" s="29">
        <v>125.40014016204628</v>
      </c>
      <c r="F1341" s="29"/>
      <c r="G1341" s="29">
        <v>999.5</v>
      </c>
      <c r="H1341" s="29"/>
      <c r="I1341" s="29">
        <v>5.261166666666667</v>
      </c>
      <c r="J1341" s="29">
        <v>13.190166666666665</v>
      </c>
      <c r="K1341" s="29">
        <v>-0.15599999999999997</v>
      </c>
      <c r="L1341" s="29">
        <v>9.7166666666666734E-2</v>
      </c>
      <c r="M1341" s="29">
        <v>0.8135</v>
      </c>
      <c r="N1341" s="29">
        <v>2.1608333333333332</v>
      </c>
      <c r="O1341" s="29">
        <v>2.9743333333333339</v>
      </c>
    </row>
    <row r="1342" spans="1:15" x14ac:dyDescent="0.2">
      <c r="A1342" s="28">
        <v>43521.791666663419</v>
      </c>
      <c r="B1342" s="29">
        <v>7.9915000000000012</v>
      </c>
      <c r="C1342" s="29">
        <v>7.7925000000000004</v>
      </c>
      <c r="D1342" s="29">
        <v>4.3103333333333325</v>
      </c>
      <c r="E1342" s="29">
        <v>116.75761667023153</v>
      </c>
      <c r="F1342" s="29"/>
      <c r="G1342" s="29">
        <v>996.5</v>
      </c>
      <c r="H1342" s="29"/>
      <c r="I1342" s="29">
        <v>1.9323333333333332</v>
      </c>
      <c r="J1342" s="29">
        <v>3.2689999999999997</v>
      </c>
      <c r="K1342" s="29">
        <v>-0.66383333333333328</v>
      </c>
      <c r="L1342" s="29">
        <v>1.657</v>
      </c>
      <c r="M1342" s="29">
        <v>1.4124999999999999</v>
      </c>
      <c r="N1342" s="29">
        <v>3.1648333333333336</v>
      </c>
      <c r="O1342" s="29">
        <v>4.5774999999999997</v>
      </c>
    </row>
    <row r="1343" spans="1:15" x14ac:dyDescent="0.2">
      <c r="A1343" s="28">
        <v>43521.833333330083</v>
      </c>
      <c r="B1343" s="29">
        <v>7.3598333333333334</v>
      </c>
      <c r="C1343" s="29">
        <v>6.9746666666666668</v>
      </c>
      <c r="D1343" s="29">
        <v>5.7946666666666671</v>
      </c>
      <c r="E1343" s="29">
        <v>88.014523377648217</v>
      </c>
      <c r="F1343" s="29"/>
      <c r="G1343" s="29">
        <v>992.5</v>
      </c>
      <c r="H1343" s="29"/>
      <c r="I1343" s="29">
        <v>1.7551666666666668</v>
      </c>
      <c r="J1343" s="29">
        <v>3.2656666666666667</v>
      </c>
      <c r="K1343" s="29">
        <v>-0.5658333333333333</v>
      </c>
      <c r="L1343" s="29">
        <v>7.9163333333333341</v>
      </c>
      <c r="M1343" s="29">
        <v>0.84366666666666668</v>
      </c>
      <c r="N1343" s="29">
        <v>2.5709999999999997</v>
      </c>
      <c r="O1343" s="29">
        <v>3.4148333333333327</v>
      </c>
    </row>
    <row r="1344" spans="1:15" x14ac:dyDescent="0.2">
      <c r="A1344" s="28">
        <v>43521.874999996748</v>
      </c>
      <c r="B1344" s="29">
        <v>7.9596666666666671</v>
      </c>
      <c r="C1344" s="29">
        <v>7.3273333333333328</v>
      </c>
      <c r="D1344" s="29">
        <v>7.1363333333333339</v>
      </c>
      <c r="E1344" s="29">
        <v>89.447003950259614</v>
      </c>
      <c r="F1344" s="29"/>
      <c r="G1344" s="29">
        <v>987.66666666666663</v>
      </c>
      <c r="H1344" s="29"/>
      <c r="I1344" s="29">
        <v>1.2898333333333334</v>
      </c>
      <c r="J1344" s="29">
        <v>2.0618333333333334</v>
      </c>
      <c r="K1344" s="29">
        <v>0.51833333333333331</v>
      </c>
      <c r="L1344" s="29">
        <v>4.0873333333333326</v>
      </c>
      <c r="M1344" s="29">
        <v>0.70466666666666666</v>
      </c>
      <c r="N1344" s="29">
        <v>1.3563333333333334</v>
      </c>
      <c r="O1344" s="29">
        <v>2.0610000000000004</v>
      </c>
    </row>
    <row r="1345" spans="1:15" x14ac:dyDescent="0.2">
      <c r="A1345" s="28">
        <v>43521.916666663412</v>
      </c>
      <c r="B1345" s="29">
        <v>8.8800000000000008</v>
      </c>
      <c r="C1345" s="29">
        <v>8.1353333333333335</v>
      </c>
      <c r="D1345" s="29">
        <v>6.4638333333333335</v>
      </c>
      <c r="E1345" s="29">
        <v>64.92403607096486</v>
      </c>
      <c r="F1345" s="29"/>
      <c r="G1345" s="29">
        <v>984.33333333333337</v>
      </c>
      <c r="H1345" s="29"/>
      <c r="I1345" s="29">
        <v>1.0683333333333334</v>
      </c>
      <c r="J1345" s="29">
        <v>1.674166666666667</v>
      </c>
      <c r="K1345" s="29">
        <v>0.27816666666666656</v>
      </c>
      <c r="L1345" s="29">
        <v>6.1905000000000001</v>
      </c>
      <c r="M1345" s="29">
        <v>0.90549999999999997</v>
      </c>
      <c r="N1345" s="29">
        <v>6.1513333333333335</v>
      </c>
      <c r="O1345" s="29">
        <v>7.0563333333333338</v>
      </c>
    </row>
    <row r="1346" spans="1:15" x14ac:dyDescent="0.2">
      <c r="A1346" s="28">
        <v>43521.958333330076</v>
      </c>
      <c r="B1346" s="29">
        <v>9.3849999999999998</v>
      </c>
      <c r="C1346" s="29">
        <v>9.0916666666666668</v>
      </c>
      <c r="D1346" s="29">
        <v>5.0371666666666668</v>
      </c>
      <c r="E1346" s="29">
        <v>106.20510944395356</v>
      </c>
      <c r="F1346" s="29"/>
      <c r="G1346" s="29">
        <v>981.16666666666663</v>
      </c>
      <c r="H1346" s="29"/>
      <c r="I1346" s="29">
        <v>1.58</v>
      </c>
      <c r="J1346" s="29">
        <v>2.987166666666667</v>
      </c>
      <c r="K1346" s="29">
        <v>-0.57950000000000002</v>
      </c>
      <c r="L1346" s="29">
        <v>1.4849999999999997</v>
      </c>
      <c r="M1346" s="29">
        <v>0.34116666666666662</v>
      </c>
      <c r="N1346" s="29">
        <v>0.87366666666666648</v>
      </c>
      <c r="O1346" s="29">
        <v>1.2144999999999999</v>
      </c>
    </row>
    <row r="1347" spans="1:15" x14ac:dyDescent="0.2">
      <c r="A1347" s="28">
        <v>43521.99999999674</v>
      </c>
      <c r="B1347" s="29">
        <v>9.6650000000000009</v>
      </c>
      <c r="C1347" s="29">
        <v>9.5400000000000009</v>
      </c>
      <c r="D1347" s="29">
        <v>5.0128333333333339</v>
      </c>
      <c r="E1347" s="29">
        <v>109.78177912299466</v>
      </c>
      <c r="F1347" s="29"/>
      <c r="G1347" s="29">
        <v>978</v>
      </c>
      <c r="H1347" s="29"/>
      <c r="I1347" s="29">
        <v>3.0233333333333334</v>
      </c>
      <c r="J1347" s="29">
        <v>5.3445</v>
      </c>
      <c r="K1347" s="29">
        <v>-0.51616666666666666</v>
      </c>
      <c r="L1347" s="29">
        <v>0.23950000000000005</v>
      </c>
      <c r="M1347" s="29">
        <v>0.22166666666666668</v>
      </c>
      <c r="N1347" s="29">
        <v>0.58533333333333337</v>
      </c>
      <c r="O1347" s="29">
        <v>0.8071666666666667</v>
      </c>
    </row>
    <row r="1348" spans="1:15" x14ac:dyDescent="0.2">
      <c r="A1348" s="28">
        <v>43522.041666663405</v>
      </c>
      <c r="B1348" s="29">
        <v>9.1599999999999984</v>
      </c>
      <c r="C1348" s="29">
        <v>8.9766666666666683</v>
      </c>
      <c r="D1348" s="29">
        <v>4.7244999999999999</v>
      </c>
      <c r="E1348" s="29">
        <v>116.43789749643807</v>
      </c>
      <c r="F1348" s="29"/>
      <c r="G1348" s="29">
        <v>974.66666666666663</v>
      </c>
      <c r="H1348" s="29"/>
      <c r="I1348" s="29">
        <v>4.2869999999999999</v>
      </c>
      <c r="J1348" s="29">
        <v>5.7056666666666658</v>
      </c>
      <c r="K1348" s="29">
        <v>-0.4316666666666667</v>
      </c>
      <c r="L1348" s="29">
        <v>0.35399999999999998</v>
      </c>
      <c r="M1348" s="29">
        <v>9.0833333333333321E-2</v>
      </c>
      <c r="N1348" s="29">
        <v>0.40333333333333338</v>
      </c>
      <c r="O1348" s="29">
        <v>0.49416666666666664</v>
      </c>
    </row>
    <row r="1349" spans="1:15" x14ac:dyDescent="0.2">
      <c r="A1349" s="28">
        <v>43522.083333330069</v>
      </c>
      <c r="B1349" s="29">
        <v>8.7349999999999994</v>
      </c>
      <c r="C1349" s="29">
        <v>8.2311666666666667</v>
      </c>
      <c r="D1349" s="29">
        <v>3.6848333333333332</v>
      </c>
      <c r="E1349" s="29">
        <v>129.31340574089822</v>
      </c>
      <c r="F1349" s="29"/>
      <c r="G1349" s="29">
        <v>972.5</v>
      </c>
      <c r="H1349" s="29"/>
      <c r="I1349" s="29">
        <v>3.2751666666666668</v>
      </c>
      <c r="J1349" s="29">
        <v>4.09</v>
      </c>
      <c r="K1349" s="29">
        <v>-1.1291666666666664</v>
      </c>
      <c r="L1349" s="29">
        <v>0.89700000000000024</v>
      </c>
      <c r="M1349" s="29">
        <v>0.14200000000000002</v>
      </c>
      <c r="N1349" s="29">
        <v>0.34283333333333332</v>
      </c>
      <c r="O1349" s="29">
        <v>0.48500000000000004</v>
      </c>
    </row>
    <row r="1350" spans="1:15" x14ac:dyDescent="0.2">
      <c r="A1350" s="28">
        <v>43522.124999996733</v>
      </c>
      <c r="B1350" s="29">
        <v>8.4166666666666661</v>
      </c>
      <c r="C1350" s="29">
        <v>7.6421666666666672</v>
      </c>
      <c r="D1350" s="29">
        <v>7.6180000000000012</v>
      </c>
      <c r="E1350" s="29">
        <v>175.71547675441457</v>
      </c>
      <c r="F1350" s="29"/>
      <c r="G1350" s="29">
        <v>972.33333333333337</v>
      </c>
      <c r="H1350" s="29"/>
      <c r="I1350" s="29">
        <v>4.0806666666666667</v>
      </c>
      <c r="J1350" s="29">
        <v>6.532</v>
      </c>
      <c r="K1350" s="29">
        <v>-0.87983333333333325</v>
      </c>
      <c r="L1350" s="29">
        <v>1.4713333333333332</v>
      </c>
      <c r="M1350" s="29">
        <v>8.8666666666666671E-2</v>
      </c>
      <c r="N1350" s="29">
        <v>0.3661666666666667</v>
      </c>
      <c r="O1350" s="29">
        <v>0.45500000000000002</v>
      </c>
    </row>
    <row r="1351" spans="1:15" x14ac:dyDescent="0.2">
      <c r="A1351" s="28">
        <v>43522.166666663397</v>
      </c>
      <c r="B1351" s="29">
        <v>8.4683333333333355</v>
      </c>
      <c r="C1351" s="29">
        <v>7.780666666666666</v>
      </c>
      <c r="D1351" s="29">
        <v>7.4690000000000003</v>
      </c>
      <c r="E1351" s="29">
        <v>187.96643652697554</v>
      </c>
      <c r="F1351" s="29"/>
      <c r="G1351" s="29">
        <v>973</v>
      </c>
      <c r="H1351" s="29"/>
      <c r="I1351" s="29">
        <v>4.1868333333333334</v>
      </c>
      <c r="J1351" s="29">
        <v>7.4264999999999999</v>
      </c>
      <c r="K1351" s="29">
        <v>-0.74733333333333329</v>
      </c>
      <c r="L1351" s="29">
        <v>1.0538333333333334</v>
      </c>
      <c r="M1351" s="29">
        <v>0.12116666666666666</v>
      </c>
      <c r="N1351" s="29">
        <v>0.31883333333333336</v>
      </c>
      <c r="O1351" s="29">
        <v>0.44016666666666665</v>
      </c>
    </row>
    <row r="1352" spans="1:15" x14ac:dyDescent="0.2">
      <c r="A1352" s="28">
        <v>43522.208333330062</v>
      </c>
      <c r="B1352" s="29">
        <v>8.5483333333333338</v>
      </c>
      <c r="C1352" s="29">
        <v>7.7625000000000002</v>
      </c>
      <c r="D1352" s="29">
        <v>9.51</v>
      </c>
      <c r="E1352" s="29">
        <v>191.71644909202587</v>
      </c>
      <c r="F1352" s="29"/>
      <c r="G1352" s="29">
        <v>973.5</v>
      </c>
      <c r="H1352" s="29"/>
      <c r="I1352" s="29">
        <v>4.4331666666666676</v>
      </c>
      <c r="J1352" s="29">
        <v>11.604999999999999</v>
      </c>
      <c r="K1352" s="29">
        <v>-1.1166666666666603E-2</v>
      </c>
      <c r="L1352" s="29">
        <v>-0.21016666666666667</v>
      </c>
      <c r="M1352" s="29">
        <v>9.9333333333333329E-2</v>
      </c>
      <c r="N1352" s="29">
        <v>0.35349999999999998</v>
      </c>
      <c r="O1352" s="29">
        <v>0.45283333333333325</v>
      </c>
    </row>
    <row r="1353" spans="1:15" x14ac:dyDescent="0.2">
      <c r="A1353" s="28">
        <v>43522.249999996726</v>
      </c>
      <c r="B1353" s="29">
        <v>8.4339999999999993</v>
      </c>
      <c r="C1353" s="29">
        <v>7.7288333333333332</v>
      </c>
      <c r="D1353" s="29">
        <v>11.788333333333334</v>
      </c>
      <c r="E1353" s="29">
        <v>195.86627987574619</v>
      </c>
      <c r="F1353" s="29"/>
      <c r="G1353" s="29">
        <v>974.83333333333337</v>
      </c>
      <c r="H1353" s="29"/>
      <c r="I1353" s="29">
        <v>3.8385000000000002</v>
      </c>
      <c r="J1353" s="29">
        <v>10.692333333333332</v>
      </c>
      <c r="K1353" s="29">
        <v>-0.54549999999999998</v>
      </c>
      <c r="L1353" s="29">
        <v>0.54533333333333323</v>
      </c>
      <c r="M1353" s="29">
        <v>0.17333333333333334</v>
      </c>
      <c r="N1353" s="29">
        <v>0.74583333333333324</v>
      </c>
      <c r="O1353" s="29">
        <v>0.91916666666666647</v>
      </c>
    </row>
    <row r="1354" spans="1:15" x14ac:dyDescent="0.2">
      <c r="A1354" s="28">
        <v>43522.29166666339</v>
      </c>
      <c r="B1354" s="29">
        <v>7.6209999999999996</v>
      </c>
      <c r="C1354" s="29">
        <v>6.9418333333333324</v>
      </c>
      <c r="D1354" s="29">
        <v>13.583333333333334</v>
      </c>
      <c r="E1354" s="29">
        <v>194.78238469844749</v>
      </c>
      <c r="F1354" s="29"/>
      <c r="G1354" s="29">
        <v>976.5</v>
      </c>
      <c r="H1354" s="29"/>
      <c r="I1354" s="29">
        <v>3.1809999999999996</v>
      </c>
      <c r="J1354" s="29">
        <v>8.5504999999999995</v>
      </c>
      <c r="K1354" s="29">
        <v>-0.48349999999999999</v>
      </c>
      <c r="L1354" s="29">
        <v>0.27316666666666667</v>
      </c>
      <c r="M1354" s="29">
        <v>0.42633333333333329</v>
      </c>
      <c r="N1354" s="29">
        <v>2.0966666666666667</v>
      </c>
      <c r="O1354" s="29">
        <v>2.5228333333333333</v>
      </c>
    </row>
    <row r="1355" spans="1:15" x14ac:dyDescent="0.2">
      <c r="A1355" s="28">
        <v>43522.333333330054</v>
      </c>
      <c r="B1355" s="29">
        <v>8.1853333333333342</v>
      </c>
      <c r="C1355" s="29">
        <v>7.6318333333333337</v>
      </c>
      <c r="D1355" s="29">
        <v>11.563333333333333</v>
      </c>
      <c r="E1355" s="29">
        <v>205.11652193396131</v>
      </c>
      <c r="F1355" s="29"/>
      <c r="G1355" s="29">
        <v>978.5</v>
      </c>
      <c r="H1355" s="29"/>
      <c r="I1355" s="29">
        <v>4.5528333333333331</v>
      </c>
      <c r="J1355" s="29">
        <v>12.914999999999999</v>
      </c>
      <c r="K1355" s="29">
        <v>-0.24233333333333335</v>
      </c>
      <c r="L1355" s="29">
        <v>0.126</v>
      </c>
      <c r="M1355" s="29">
        <v>0.43183333333333335</v>
      </c>
      <c r="N1355" s="29">
        <v>1.6020000000000001</v>
      </c>
      <c r="O1355" s="29">
        <v>2.0338333333333334</v>
      </c>
    </row>
    <row r="1356" spans="1:15" x14ac:dyDescent="0.2">
      <c r="A1356" s="28">
        <v>43522.374999996719</v>
      </c>
      <c r="B1356" s="29">
        <v>8.0181666666666658</v>
      </c>
      <c r="C1356" s="29">
        <v>7.3603333333333323</v>
      </c>
      <c r="D1356" s="29">
        <v>11.025</v>
      </c>
      <c r="E1356" s="29">
        <v>218.19869383251404</v>
      </c>
      <c r="F1356" s="29"/>
      <c r="G1356" s="29">
        <v>980.66666666666663</v>
      </c>
      <c r="H1356" s="29"/>
      <c r="I1356" s="29">
        <v>3.9803333333333328</v>
      </c>
      <c r="J1356" s="29">
        <v>11.586666666666666</v>
      </c>
      <c r="K1356" s="29">
        <v>5.469666666666666</v>
      </c>
      <c r="L1356" s="29">
        <v>2.4060000000000001</v>
      </c>
      <c r="M1356" s="29">
        <v>0.55100000000000005</v>
      </c>
      <c r="N1356" s="29">
        <v>1.7055</v>
      </c>
      <c r="O1356" s="29">
        <v>2.2565</v>
      </c>
    </row>
    <row r="1357" spans="1:15" x14ac:dyDescent="0.2">
      <c r="A1357" s="28">
        <v>43522.416666663383</v>
      </c>
      <c r="B1357" s="29">
        <v>7.1484999999999994</v>
      </c>
      <c r="C1357" s="29">
        <v>6.3685</v>
      </c>
      <c r="D1357" s="29">
        <v>11.473333333333334</v>
      </c>
      <c r="E1357" s="29">
        <v>233.3170292754246</v>
      </c>
      <c r="F1357" s="29"/>
      <c r="G1357" s="29">
        <v>984.16666666666663</v>
      </c>
      <c r="H1357" s="29"/>
      <c r="I1357" s="29">
        <v>2.9286666666666665</v>
      </c>
      <c r="J1357" s="29">
        <v>6.8846666666666669</v>
      </c>
      <c r="K1357" s="29">
        <v>20.317333333333334</v>
      </c>
      <c r="L1357" s="29">
        <v>-7.4999999999999734E-2</v>
      </c>
      <c r="M1357" s="29">
        <v>0.40100000000000002</v>
      </c>
      <c r="N1357" s="29">
        <v>3.1344999999999996</v>
      </c>
      <c r="O1357" s="29">
        <v>3.5356666666666672</v>
      </c>
    </row>
    <row r="1358" spans="1:15" x14ac:dyDescent="0.2">
      <c r="A1358" s="28">
        <v>43522.458333330047</v>
      </c>
      <c r="B1358" s="29">
        <v>6.6708333333333316</v>
      </c>
      <c r="C1358" s="29">
        <v>5.8643333333333336</v>
      </c>
      <c r="D1358" s="29">
        <v>13.546666666666667</v>
      </c>
      <c r="E1358" s="29">
        <v>224.565418366686</v>
      </c>
      <c r="F1358" s="29"/>
      <c r="G1358" s="29">
        <v>986.83333333333337</v>
      </c>
      <c r="H1358" s="29"/>
      <c r="I1358" s="29">
        <v>2.9855</v>
      </c>
      <c r="J1358" s="29">
        <v>6.4963333333333333</v>
      </c>
      <c r="K1358" s="29">
        <v>32.833333333333336</v>
      </c>
      <c r="L1358" s="29">
        <v>1.8290000000000002</v>
      </c>
      <c r="M1358" s="29">
        <v>0.37816666666666671</v>
      </c>
      <c r="N1358" s="29">
        <v>2.4043333333333332</v>
      </c>
      <c r="O1358" s="29">
        <v>2.7826666666666662</v>
      </c>
    </row>
    <row r="1359" spans="1:15" x14ac:dyDescent="0.2">
      <c r="A1359" s="28">
        <v>43522.499999996711</v>
      </c>
      <c r="B1359" s="29">
        <v>6.8118333333333325</v>
      </c>
      <c r="C1359" s="29">
        <v>6.020833333333333</v>
      </c>
      <c r="D1359" s="29">
        <v>12.78</v>
      </c>
      <c r="E1359" s="29">
        <v>229.05026422572811</v>
      </c>
      <c r="F1359" s="29"/>
      <c r="G1359" s="29">
        <v>989.5</v>
      </c>
      <c r="H1359" s="29"/>
      <c r="I1359" s="29">
        <v>3.0121666666666669</v>
      </c>
      <c r="J1359" s="29">
        <v>6.6203333333333338</v>
      </c>
      <c r="K1359" s="29">
        <v>35.408333333333331</v>
      </c>
      <c r="L1359" s="29">
        <v>1.4159999999999997</v>
      </c>
      <c r="M1359" s="29">
        <v>0.442</v>
      </c>
      <c r="N1359" s="29">
        <v>2.1930000000000001</v>
      </c>
      <c r="O1359" s="29">
        <v>2.6349999999999998</v>
      </c>
    </row>
    <row r="1360" spans="1:15" x14ac:dyDescent="0.2">
      <c r="A1360" s="28">
        <v>43522.541666663376</v>
      </c>
      <c r="B1360" s="29">
        <v>6.4343333333333321</v>
      </c>
      <c r="C1360" s="29">
        <v>5.7513333333333323</v>
      </c>
      <c r="D1360" s="29">
        <v>10.433333333333334</v>
      </c>
      <c r="E1360" s="29">
        <v>235.99887854298731</v>
      </c>
      <c r="F1360" s="29"/>
      <c r="G1360" s="29">
        <v>991.83333333333337</v>
      </c>
      <c r="H1360" s="29"/>
      <c r="I1360" s="29">
        <v>2.810166666666666</v>
      </c>
      <c r="J1360" s="29">
        <v>6.1111666666666666</v>
      </c>
      <c r="K1360" s="29">
        <v>7.0089999999999995</v>
      </c>
      <c r="L1360" s="29">
        <v>1.1681666666666668</v>
      </c>
      <c r="M1360" s="29">
        <v>0.65950000000000009</v>
      </c>
      <c r="N1360" s="29">
        <v>2.7138333333333335</v>
      </c>
      <c r="O1360" s="29">
        <v>3.3733333333333335</v>
      </c>
    </row>
    <row r="1361" spans="1:15" x14ac:dyDescent="0.2">
      <c r="A1361" s="28">
        <v>43522.58333333004</v>
      </c>
      <c r="B1361" s="29">
        <v>6.2303333333333333</v>
      </c>
      <c r="C1361" s="29">
        <v>5.5941666666666663</v>
      </c>
      <c r="D1361" s="29">
        <v>9.51</v>
      </c>
      <c r="E1361" s="29">
        <v>242.5823826431033</v>
      </c>
      <c r="F1361" s="29"/>
      <c r="G1361" s="29">
        <v>993.83333333333337</v>
      </c>
      <c r="H1361" s="29"/>
      <c r="I1361" s="29">
        <v>2.3878333333333335</v>
      </c>
      <c r="J1361" s="29">
        <v>5.9874999999999998</v>
      </c>
      <c r="K1361" s="29">
        <v>0.6851666666666667</v>
      </c>
      <c r="L1361" s="29">
        <v>0.43116666666666681</v>
      </c>
      <c r="M1361" s="29">
        <v>0.46799999999999997</v>
      </c>
      <c r="N1361" s="29">
        <v>2.1436666666666664</v>
      </c>
      <c r="O1361" s="29">
        <v>2.6113333333333331</v>
      </c>
    </row>
    <row r="1362" spans="1:15" x14ac:dyDescent="0.2">
      <c r="A1362" s="28">
        <v>43522.624999996704</v>
      </c>
      <c r="B1362" s="29">
        <v>5.4368333333333334</v>
      </c>
      <c r="C1362" s="29">
        <v>5.0848333333333331</v>
      </c>
      <c r="D1362" s="29">
        <v>6.6089999999999991</v>
      </c>
      <c r="E1362" s="29">
        <v>254.21629613889939</v>
      </c>
      <c r="F1362" s="29"/>
      <c r="G1362" s="29">
        <v>995.83333333333337</v>
      </c>
      <c r="H1362" s="29"/>
      <c r="I1362" s="29">
        <v>1.8611666666666666</v>
      </c>
      <c r="J1362" s="29">
        <v>5.8605000000000009</v>
      </c>
      <c r="K1362" s="29">
        <v>-3.6333333333333273E-2</v>
      </c>
      <c r="L1362" s="29">
        <v>0.67916666666666692</v>
      </c>
      <c r="M1362" s="29">
        <v>0.95766666666666656</v>
      </c>
      <c r="N1362" s="29">
        <v>1.0945</v>
      </c>
      <c r="O1362" s="29">
        <v>2.0525000000000002</v>
      </c>
    </row>
    <row r="1363" spans="1:15" x14ac:dyDescent="0.2">
      <c r="A1363" s="28">
        <v>43522.666666663368</v>
      </c>
      <c r="B1363" s="29">
        <v>5.6449999999999996</v>
      </c>
      <c r="C1363" s="29">
        <v>5.1766666666666667</v>
      </c>
      <c r="D1363" s="29">
        <v>7.7391666666666659</v>
      </c>
      <c r="E1363" s="29">
        <v>252.78324651081567</v>
      </c>
      <c r="F1363" s="29"/>
      <c r="G1363" s="29">
        <v>997.66666666666663</v>
      </c>
      <c r="H1363" s="29"/>
      <c r="I1363" s="29">
        <v>2.3729999999999998</v>
      </c>
      <c r="J1363" s="29">
        <v>6.8609999999999998</v>
      </c>
      <c r="K1363" s="29">
        <v>0.50716666666666677</v>
      </c>
      <c r="L1363" s="29">
        <v>-0.497</v>
      </c>
      <c r="M1363" s="29">
        <v>0.45033333333333331</v>
      </c>
      <c r="N1363" s="29">
        <v>3.1321666666666665</v>
      </c>
      <c r="O1363" s="29">
        <v>3.5826666666666669</v>
      </c>
    </row>
    <row r="1364" spans="1:15" x14ac:dyDescent="0.2">
      <c r="A1364" s="28">
        <v>43522.708333330032</v>
      </c>
      <c r="B1364" s="29">
        <v>6.2816666666666663</v>
      </c>
      <c r="C1364" s="29">
        <v>5.7789999999999999</v>
      </c>
      <c r="D1364" s="29">
        <v>8.6776666666666671</v>
      </c>
      <c r="E1364" s="29">
        <v>239.31672928713422</v>
      </c>
      <c r="F1364" s="29"/>
      <c r="G1364" s="29">
        <v>968.5</v>
      </c>
      <c r="H1364" s="29"/>
      <c r="I1364" s="29">
        <v>2.7738333333333336</v>
      </c>
      <c r="J1364" s="29">
        <v>9.9816666666666656</v>
      </c>
      <c r="K1364" s="29">
        <v>5.6126666666666667</v>
      </c>
      <c r="L1364" s="29">
        <v>2.5888333333333335</v>
      </c>
      <c r="M1364" s="29">
        <v>0.4331666666666667</v>
      </c>
      <c r="N1364" s="29">
        <v>1.9281666666666666</v>
      </c>
      <c r="O1364" s="29">
        <v>2.3618333333333332</v>
      </c>
    </row>
    <row r="1365" spans="1:15" x14ac:dyDescent="0.2">
      <c r="A1365" s="28">
        <v>43522.749999996697</v>
      </c>
      <c r="B1365" s="29">
        <v>6.7446666666666673</v>
      </c>
      <c r="C1365" s="29">
        <v>6.0859999999999994</v>
      </c>
      <c r="D1365" s="29">
        <v>8.3963333333333328</v>
      </c>
      <c r="E1365" s="29">
        <v>225.48160889676606</v>
      </c>
      <c r="F1365" s="29"/>
      <c r="G1365" s="29">
        <v>1000.6666666666666</v>
      </c>
      <c r="H1365" s="29"/>
      <c r="I1365" s="29">
        <v>3.5563333333333329</v>
      </c>
      <c r="J1365" s="29">
        <v>11.494999999999999</v>
      </c>
      <c r="K1365" s="29">
        <v>33.466666666666669</v>
      </c>
      <c r="L1365" s="29">
        <v>1.1106666666666667</v>
      </c>
      <c r="M1365" s="29">
        <v>0.61550000000000005</v>
      </c>
      <c r="N1365" s="29">
        <v>2.6361666666666665</v>
      </c>
      <c r="O1365" s="29">
        <v>3.2516666666666665</v>
      </c>
    </row>
    <row r="1366" spans="1:15" x14ac:dyDescent="0.2">
      <c r="A1366" s="28">
        <v>43522.791666663361</v>
      </c>
      <c r="B1366" s="29">
        <v>6.4631666666666669</v>
      </c>
      <c r="C1366" s="29">
        <v>5.8071666666666673</v>
      </c>
      <c r="D1366" s="29">
        <v>8.7475000000000005</v>
      </c>
      <c r="E1366" s="29">
        <v>221.43345062549596</v>
      </c>
      <c r="F1366" s="29"/>
      <c r="G1366" s="29">
        <v>1002</v>
      </c>
      <c r="H1366" s="29"/>
      <c r="I1366" s="29">
        <v>3.0353333333333334</v>
      </c>
      <c r="J1366" s="29">
        <v>8.5864999999999991</v>
      </c>
      <c r="K1366" s="29">
        <v>20.494666666666667</v>
      </c>
      <c r="L1366" s="29">
        <v>2.3254999999999999</v>
      </c>
      <c r="M1366" s="29">
        <v>0.27616666666666667</v>
      </c>
      <c r="N1366" s="29">
        <v>1.6245000000000001</v>
      </c>
      <c r="O1366" s="29">
        <v>1.9006666666666667</v>
      </c>
    </row>
    <row r="1367" spans="1:15" x14ac:dyDescent="0.2">
      <c r="A1367" s="28">
        <v>43522.833333330025</v>
      </c>
      <c r="B1367" s="29">
        <v>6.2838333333333338</v>
      </c>
      <c r="C1367" s="29">
        <v>5.7113333333333332</v>
      </c>
      <c r="D1367" s="29">
        <v>7.5518333333333336</v>
      </c>
      <c r="E1367" s="29">
        <v>216.19976766558824</v>
      </c>
      <c r="F1367" s="29"/>
      <c r="G1367" s="29">
        <v>957.33333333333337</v>
      </c>
      <c r="H1367" s="29"/>
      <c r="I1367" s="29">
        <v>3.5058333333333334</v>
      </c>
      <c r="J1367" s="29">
        <v>10.848333333333334</v>
      </c>
      <c r="K1367" s="29">
        <v>4.4591666666666674</v>
      </c>
      <c r="L1367" s="29">
        <v>2.9318333333333335</v>
      </c>
      <c r="M1367" s="29">
        <v>0.3066666666666667</v>
      </c>
      <c r="N1367" s="29">
        <v>0.94450000000000001</v>
      </c>
      <c r="O1367" s="29">
        <v>1.251166666666667</v>
      </c>
    </row>
    <row r="1368" spans="1:15" x14ac:dyDescent="0.2">
      <c r="A1368" s="28">
        <v>43522.874999996689</v>
      </c>
      <c r="B1368" s="29">
        <v>6.237000000000001</v>
      </c>
      <c r="C1368" s="29">
        <v>5.5335000000000001</v>
      </c>
      <c r="D1368" s="29">
        <v>6.9921666666666669</v>
      </c>
      <c r="E1368" s="29">
        <v>220.33246026219473</v>
      </c>
      <c r="F1368" s="29"/>
      <c r="G1368" s="29">
        <v>1004.6666666666666</v>
      </c>
      <c r="H1368" s="29"/>
      <c r="I1368" s="29">
        <v>3.7201666666666671</v>
      </c>
      <c r="J1368" s="29">
        <v>10.296666666666667</v>
      </c>
      <c r="K1368" s="29">
        <v>10.195833333333333</v>
      </c>
      <c r="L1368" s="29">
        <v>2.2196666666666669</v>
      </c>
      <c r="M1368" s="29">
        <v>0.24583333333333335</v>
      </c>
      <c r="N1368" s="29">
        <v>1.0433333333333332</v>
      </c>
      <c r="O1368" s="29">
        <v>1.2891666666666666</v>
      </c>
    </row>
    <row r="1369" spans="1:15" x14ac:dyDescent="0.2">
      <c r="A1369" s="28">
        <v>43522.916666663354</v>
      </c>
      <c r="B1369" s="29">
        <v>5.9001666666666672</v>
      </c>
      <c r="C1369" s="29">
        <v>5.2628333333333339</v>
      </c>
      <c r="D1369" s="29">
        <v>6.6581666666666672</v>
      </c>
      <c r="E1369" s="29">
        <v>209.39601546334504</v>
      </c>
      <c r="F1369" s="29"/>
      <c r="G1369" s="29">
        <v>1005.8333333333334</v>
      </c>
      <c r="H1369" s="29"/>
      <c r="I1369" s="29">
        <v>3.3351666666666673</v>
      </c>
      <c r="J1369" s="29">
        <v>9.3391666666666655</v>
      </c>
      <c r="K1369" s="29">
        <v>5.0278333333333336</v>
      </c>
      <c r="L1369" s="29">
        <v>2.2816666666666667</v>
      </c>
      <c r="M1369" s="29">
        <v>0.21666666666666667</v>
      </c>
      <c r="N1369" s="29">
        <v>0.6343333333333333</v>
      </c>
      <c r="O1369" s="29">
        <v>0.85133333333333328</v>
      </c>
    </row>
    <row r="1370" spans="1:15" x14ac:dyDescent="0.2">
      <c r="A1370" s="28">
        <v>43522.958333330018</v>
      </c>
      <c r="B1370" s="29">
        <v>5.7570000000000006</v>
      </c>
      <c r="C1370" s="29">
        <v>5.0748333333333333</v>
      </c>
      <c r="D1370" s="29">
        <v>6.4401666666666664</v>
      </c>
      <c r="E1370" s="29">
        <v>201.33517892372313</v>
      </c>
      <c r="F1370" s="29"/>
      <c r="G1370" s="29">
        <v>1007.1666666666666</v>
      </c>
      <c r="H1370" s="29"/>
      <c r="I1370" s="29">
        <v>3.6283333333333334</v>
      </c>
      <c r="J1370" s="29">
        <v>10.082333333333333</v>
      </c>
      <c r="K1370" s="29">
        <v>0.20383333333333342</v>
      </c>
      <c r="L1370" s="29">
        <v>0.54833333333333334</v>
      </c>
      <c r="M1370" s="29">
        <v>0.24366666666666667</v>
      </c>
      <c r="N1370" s="29">
        <v>0.72516666666666663</v>
      </c>
      <c r="O1370" s="29">
        <v>0.96866666666666668</v>
      </c>
    </row>
    <row r="1371" spans="1:15" x14ac:dyDescent="0.2">
      <c r="A1371" s="28">
        <v>43522.999999996682</v>
      </c>
      <c r="B1371" s="29">
        <v>5.4283333333333319</v>
      </c>
      <c r="C1371" s="29">
        <v>4.6470000000000002</v>
      </c>
      <c r="D1371" s="29">
        <v>5.6098333333333334</v>
      </c>
      <c r="E1371" s="29">
        <v>207.97287450071752</v>
      </c>
      <c r="F1371" s="29"/>
      <c r="G1371" s="29">
        <v>1008</v>
      </c>
      <c r="H1371" s="29"/>
      <c r="I1371" s="29">
        <v>5.5188333333333333</v>
      </c>
      <c r="J1371" s="29">
        <v>11.806666666666667</v>
      </c>
      <c r="K1371" s="29">
        <v>0.65849999999999986</v>
      </c>
      <c r="L1371" s="29">
        <v>0.51249999999999996</v>
      </c>
      <c r="M1371" s="29">
        <v>0.20316666666666663</v>
      </c>
      <c r="N1371" s="29">
        <v>0.47516666666666668</v>
      </c>
      <c r="O1371" s="29">
        <v>0.6785000000000001</v>
      </c>
    </row>
    <row r="1372" spans="1:15" x14ac:dyDescent="0.2">
      <c r="A1372" s="28">
        <v>43523.041666663346</v>
      </c>
      <c r="B1372" s="29">
        <v>5.1505000000000001</v>
      </c>
      <c r="C1372" s="29">
        <v>4.3316666666666661</v>
      </c>
      <c r="D1372" s="29">
        <v>5.4304999999999994</v>
      </c>
      <c r="E1372" s="29">
        <v>200.02379994507953</v>
      </c>
      <c r="F1372" s="29"/>
      <c r="G1372" s="29">
        <v>1008.8333333333334</v>
      </c>
      <c r="H1372" s="29"/>
      <c r="I1372" s="29">
        <v>5.8351666666666659</v>
      </c>
      <c r="J1372" s="29">
        <v>11.178333333333333</v>
      </c>
      <c r="K1372" s="29">
        <v>4.9454999999999991</v>
      </c>
      <c r="L1372" s="29">
        <v>0.81116666666666681</v>
      </c>
      <c r="M1372" s="29">
        <v>0.19016666666666668</v>
      </c>
      <c r="N1372" s="29">
        <v>0.5631666666666667</v>
      </c>
      <c r="O1372" s="29">
        <v>0.75349999999999995</v>
      </c>
    </row>
    <row r="1373" spans="1:15" x14ac:dyDescent="0.2">
      <c r="A1373" s="28">
        <v>43523.083333330011</v>
      </c>
      <c r="B1373" s="29">
        <v>5.6608333333333327</v>
      </c>
      <c r="C1373" s="29">
        <v>4.9765000000000006</v>
      </c>
      <c r="D1373" s="29">
        <v>4.995166666666667</v>
      </c>
      <c r="E1373" s="29">
        <v>197.96702962235335</v>
      </c>
      <c r="F1373" s="29"/>
      <c r="G1373" s="29">
        <v>1009.3333333333334</v>
      </c>
      <c r="H1373" s="29"/>
      <c r="I1373" s="29">
        <v>8.8386666666666667</v>
      </c>
      <c r="J1373" s="29">
        <v>17.664999999999996</v>
      </c>
      <c r="K1373" s="29">
        <v>0.46183333333333332</v>
      </c>
      <c r="L1373" s="29">
        <v>0.36583333333333334</v>
      </c>
      <c r="M1373" s="29">
        <v>0.2111666666666667</v>
      </c>
      <c r="N1373" s="29">
        <v>0.40199999999999997</v>
      </c>
      <c r="O1373" s="29">
        <v>0.61316666666666664</v>
      </c>
    </row>
    <row r="1374" spans="1:15" x14ac:dyDescent="0.2">
      <c r="A1374" s="28">
        <v>43523.124999996675</v>
      </c>
      <c r="B1374" s="29">
        <v>4.9753333333333334</v>
      </c>
      <c r="C1374" s="29">
        <v>3.778833333333333</v>
      </c>
      <c r="D1374" s="29">
        <v>4.0620000000000003</v>
      </c>
      <c r="E1374" s="29">
        <v>179.41060015725731</v>
      </c>
      <c r="F1374" s="29"/>
      <c r="G1374" s="29">
        <v>1010</v>
      </c>
      <c r="H1374" s="29"/>
      <c r="I1374" s="29">
        <v>7.3381666666666669</v>
      </c>
      <c r="J1374" s="29">
        <v>16.251666666666665</v>
      </c>
      <c r="K1374" s="29">
        <v>-0.29116666666666668</v>
      </c>
      <c r="L1374" s="29">
        <v>0.44300000000000006</v>
      </c>
      <c r="M1374" s="29">
        <v>0.27</v>
      </c>
      <c r="N1374" s="29">
        <v>0.63</v>
      </c>
      <c r="O1374" s="29">
        <v>0.89983333333333337</v>
      </c>
    </row>
    <row r="1375" spans="1:15" x14ac:dyDescent="0.2">
      <c r="A1375" s="28">
        <v>43523.166666663339</v>
      </c>
      <c r="B1375" s="29">
        <v>4.464666666666667</v>
      </c>
      <c r="C1375" s="29">
        <v>3.2610000000000006</v>
      </c>
      <c r="D1375" s="29">
        <v>4.3741666666666665</v>
      </c>
      <c r="E1375" s="29">
        <v>169.73076553930741</v>
      </c>
      <c r="F1375" s="29"/>
      <c r="G1375" s="29">
        <v>1010.8333333333334</v>
      </c>
      <c r="H1375" s="29"/>
      <c r="I1375" s="29">
        <v>6.6378333333333339</v>
      </c>
      <c r="J1375" s="29">
        <v>15.731666666666664</v>
      </c>
      <c r="K1375" s="29">
        <v>0.33799999999999997</v>
      </c>
      <c r="L1375" s="29">
        <v>0.15966666666666651</v>
      </c>
      <c r="M1375" s="29">
        <v>0.27150000000000002</v>
      </c>
      <c r="N1375" s="29">
        <v>0.62283333333333335</v>
      </c>
      <c r="O1375" s="29">
        <v>0.89433333333333331</v>
      </c>
    </row>
    <row r="1376" spans="1:15" x14ac:dyDescent="0.2">
      <c r="A1376" s="28">
        <v>43523.208333330003</v>
      </c>
      <c r="B1376" s="29">
        <v>4.4856666666666669</v>
      </c>
      <c r="C1376" s="29">
        <v>2.6259999999999999</v>
      </c>
      <c r="D1376" s="29">
        <v>3.1675</v>
      </c>
      <c r="E1376" s="29">
        <v>161.28516588647432</v>
      </c>
      <c r="F1376" s="29"/>
      <c r="G1376" s="29">
        <v>1011.3333333333334</v>
      </c>
      <c r="H1376" s="29"/>
      <c r="I1376" s="29">
        <v>6.7008333333333328</v>
      </c>
      <c r="J1376" s="29">
        <v>16.836666666666666</v>
      </c>
      <c r="K1376" s="29">
        <v>4.166666666666663E-2</v>
      </c>
      <c r="L1376" s="29">
        <v>0.18599999999999994</v>
      </c>
      <c r="M1376" s="29">
        <v>0.39016666666666672</v>
      </c>
      <c r="N1376" s="29">
        <v>1.3868333333333334</v>
      </c>
      <c r="O1376" s="29">
        <v>1.7771666666666668</v>
      </c>
    </row>
    <row r="1377" spans="1:15" x14ac:dyDescent="0.2">
      <c r="A1377" s="28">
        <v>43523.249999996668</v>
      </c>
      <c r="B1377" s="29">
        <v>4.1723333333333334</v>
      </c>
      <c r="C1377" s="29">
        <v>2.5418333333333334</v>
      </c>
      <c r="D1377" s="29">
        <v>2.9141666666666666</v>
      </c>
      <c r="E1377" s="29">
        <v>176.30251416905409</v>
      </c>
      <c r="F1377" s="29"/>
      <c r="G1377" s="29">
        <v>1012</v>
      </c>
      <c r="H1377" s="29"/>
      <c r="I1377" s="29">
        <v>5.7600000000000007</v>
      </c>
      <c r="J1377" s="29">
        <v>15.661666666666667</v>
      </c>
      <c r="K1377" s="29">
        <v>1.04</v>
      </c>
      <c r="L1377" s="29">
        <v>5.6499999999999995E-2</v>
      </c>
      <c r="M1377" s="29">
        <v>0.53033333333333332</v>
      </c>
      <c r="N1377" s="29">
        <v>4.9950000000000001</v>
      </c>
      <c r="O1377" s="29">
        <v>5.5251666666666663</v>
      </c>
    </row>
    <row r="1378" spans="1:15" x14ac:dyDescent="0.2">
      <c r="A1378" s="28">
        <v>43523.291666663332</v>
      </c>
      <c r="B1378" s="29">
        <v>4.118666666666666</v>
      </c>
      <c r="C1378" s="29">
        <v>2.2189999999999999</v>
      </c>
      <c r="D1378" s="29">
        <v>2.6850000000000001</v>
      </c>
      <c r="E1378" s="29">
        <v>157.18247104817456</v>
      </c>
      <c r="F1378" s="29"/>
      <c r="G1378" s="29">
        <v>1012.6666666666666</v>
      </c>
      <c r="H1378" s="29"/>
      <c r="I1378" s="29">
        <v>5.8865000000000007</v>
      </c>
      <c r="J1378" s="29">
        <v>16.533333333333331</v>
      </c>
      <c r="K1378" s="29">
        <v>0.77766666666666651</v>
      </c>
      <c r="L1378" s="29">
        <v>0.15850000000000009</v>
      </c>
      <c r="M1378" s="29">
        <v>1.1420000000000001</v>
      </c>
      <c r="N1378" s="29">
        <v>7.1409999999999982</v>
      </c>
      <c r="O1378" s="29">
        <v>8.2818333333333332</v>
      </c>
    </row>
    <row r="1379" spans="1:15" x14ac:dyDescent="0.2">
      <c r="A1379" s="28">
        <v>43523.333333329996</v>
      </c>
      <c r="B1379" s="29">
        <v>4.0053333333333336</v>
      </c>
      <c r="C1379" s="29">
        <v>2.5235000000000003</v>
      </c>
      <c r="D1379" s="29">
        <v>2.6341666666666668</v>
      </c>
      <c r="E1379" s="29">
        <v>148.96791077210034</v>
      </c>
      <c r="F1379" s="29"/>
      <c r="G1379" s="29">
        <v>1013</v>
      </c>
      <c r="H1379" s="29"/>
      <c r="I1379" s="29">
        <v>5.6573333333333338</v>
      </c>
      <c r="J1379" s="29">
        <v>17.271666666666665</v>
      </c>
      <c r="K1379" s="29">
        <v>0.22733333333333328</v>
      </c>
      <c r="L1379" s="29">
        <v>2.6585000000000001</v>
      </c>
      <c r="M1379" s="29">
        <v>1.5499999999999998</v>
      </c>
      <c r="N1379" s="29">
        <v>17.234999999999999</v>
      </c>
      <c r="O1379" s="29">
        <v>18.785</v>
      </c>
    </row>
    <row r="1380" spans="1:15" x14ac:dyDescent="0.2">
      <c r="A1380" s="28">
        <v>43523.37499999666</v>
      </c>
      <c r="B1380" s="29">
        <v>4.3049999999999997</v>
      </c>
      <c r="C1380" s="29">
        <v>2.532</v>
      </c>
      <c r="D1380" s="29">
        <v>2.757333333333333</v>
      </c>
      <c r="E1380" s="29">
        <v>151.68258430117311</v>
      </c>
      <c r="F1380" s="29"/>
      <c r="G1380" s="29">
        <v>1013.5</v>
      </c>
      <c r="H1380" s="29"/>
      <c r="I1380" s="29">
        <v>5.6043333333333338</v>
      </c>
      <c r="J1380" s="29">
        <v>16.141666666666666</v>
      </c>
      <c r="K1380" s="29">
        <v>0.23199999999999987</v>
      </c>
      <c r="L1380" s="29">
        <v>1.1746666666666663</v>
      </c>
      <c r="M1380" s="29">
        <v>1.101</v>
      </c>
      <c r="N1380" s="29">
        <v>9.7783333333333324</v>
      </c>
      <c r="O1380" s="29">
        <v>10.878166666666667</v>
      </c>
    </row>
    <row r="1381" spans="1:15" x14ac:dyDescent="0.2">
      <c r="A1381" s="28">
        <v>43523.416666663325</v>
      </c>
      <c r="B1381" s="29">
        <v>5.9518333333333331</v>
      </c>
      <c r="C1381" s="29">
        <v>4.6486666666666663</v>
      </c>
      <c r="D1381" s="29">
        <v>3.1591666666666662</v>
      </c>
      <c r="E1381" s="29">
        <v>139.61666441060646</v>
      </c>
      <c r="F1381" s="29"/>
      <c r="G1381" s="29">
        <v>1014</v>
      </c>
      <c r="H1381" s="29"/>
      <c r="I1381" s="29">
        <v>4.6771666666666674</v>
      </c>
      <c r="J1381" s="29">
        <v>13.776666666666666</v>
      </c>
      <c r="K1381" s="29">
        <v>0.38700000000000001</v>
      </c>
      <c r="L1381" s="29">
        <v>5.0833333333333397E-2</v>
      </c>
      <c r="M1381" s="29">
        <v>1.6008333333333331</v>
      </c>
      <c r="N1381" s="29">
        <v>6.4370000000000003</v>
      </c>
      <c r="O1381" s="29">
        <v>8.0376666666666665</v>
      </c>
    </row>
    <row r="1382" spans="1:15" x14ac:dyDescent="0.2">
      <c r="A1382" s="28">
        <v>43523.458333329989</v>
      </c>
      <c r="B1382" s="29">
        <v>6.9983333333333348</v>
      </c>
      <c r="C1382" s="29">
        <v>5.9386666666666663</v>
      </c>
      <c r="D1382" s="29">
        <v>2.9979999999999998</v>
      </c>
      <c r="E1382" s="29">
        <v>142.89558357500925</v>
      </c>
      <c r="F1382" s="29"/>
      <c r="G1382" s="29">
        <v>1014.1666666666666</v>
      </c>
      <c r="H1382" s="29"/>
      <c r="I1382" s="29">
        <v>3.9188333333333332</v>
      </c>
      <c r="J1382" s="29">
        <v>12.638333333333334</v>
      </c>
      <c r="K1382" s="29">
        <v>0.51883333333333326</v>
      </c>
      <c r="L1382" s="29">
        <v>-0.49616666666666664</v>
      </c>
      <c r="M1382" s="29">
        <v>3.2145000000000006</v>
      </c>
      <c r="N1382" s="29">
        <v>5.6981666666666682</v>
      </c>
      <c r="O1382" s="29">
        <v>8.9124999999999996</v>
      </c>
    </row>
    <row r="1383" spans="1:15" x14ac:dyDescent="0.2">
      <c r="A1383" s="28">
        <v>43523.499999996653</v>
      </c>
      <c r="B1383" s="29">
        <v>7.6583333333333341</v>
      </c>
      <c r="C1383" s="29">
        <v>6.6429999999999998</v>
      </c>
      <c r="D1383" s="29">
        <v>4.1758333333333333</v>
      </c>
      <c r="E1383" s="29">
        <v>152.08275136703855</v>
      </c>
      <c r="F1383" s="29"/>
      <c r="G1383" s="29">
        <v>1015</v>
      </c>
      <c r="H1383" s="29"/>
      <c r="I1383" s="29">
        <v>4.6758333333333333</v>
      </c>
      <c r="J1383" s="29">
        <v>13.481666666666664</v>
      </c>
      <c r="K1383" s="29">
        <v>0.79333333333333322</v>
      </c>
      <c r="L1383" s="29">
        <v>0.18533333333333335</v>
      </c>
      <c r="M1383" s="29">
        <v>2.3679999999999999</v>
      </c>
      <c r="N1383" s="29">
        <v>4.2930000000000001</v>
      </c>
      <c r="O1383" s="29">
        <v>6.6616666666666662</v>
      </c>
    </row>
    <row r="1384" spans="1:15" x14ac:dyDescent="0.2">
      <c r="A1384" s="28">
        <v>43523.541666663317</v>
      </c>
      <c r="B1384" s="29">
        <v>8.2028333333333325</v>
      </c>
      <c r="C1384" s="29">
        <v>6.926166666666667</v>
      </c>
      <c r="D1384" s="29">
        <v>5.3709999999999996</v>
      </c>
      <c r="E1384" s="29">
        <v>148.46612094452331</v>
      </c>
      <c r="F1384" s="29"/>
      <c r="G1384" s="29">
        <v>1015</v>
      </c>
      <c r="H1384" s="29"/>
      <c r="I1384" s="29">
        <v>4.8260000000000005</v>
      </c>
      <c r="J1384" s="29">
        <v>13.693333333333333</v>
      </c>
      <c r="K1384" s="29">
        <v>0.62633333333333341</v>
      </c>
      <c r="L1384" s="29">
        <v>0.40616666666666668</v>
      </c>
      <c r="M1384" s="29">
        <v>1.3491666666666668</v>
      </c>
      <c r="N1384" s="29">
        <v>3.7261666666666664</v>
      </c>
      <c r="O1384" s="29">
        <v>5.0751666666666662</v>
      </c>
    </row>
    <row r="1385" spans="1:15" x14ac:dyDescent="0.2">
      <c r="A1385" s="28">
        <v>43523.583333329982</v>
      </c>
      <c r="B1385" s="29">
        <v>8.5966666666666658</v>
      </c>
      <c r="C1385" s="29">
        <v>7.2826666666666675</v>
      </c>
      <c r="D1385" s="29">
        <v>5.3479999999999999</v>
      </c>
      <c r="E1385" s="29">
        <v>145.93168834675851</v>
      </c>
      <c r="F1385" s="29"/>
      <c r="G1385" s="29">
        <v>1014.1666666666666</v>
      </c>
      <c r="H1385" s="29"/>
      <c r="I1385" s="29">
        <v>4.5310000000000006</v>
      </c>
      <c r="J1385" s="29">
        <v>13.501666666666665</v>
      </c>
      <c r="K1385" s="29">
        <v>-4.8166666666666691E-2</v>
      </c>
      <c r="L1385" s="29">
        <v>0.36666666666666681</v>
      </c>
      <c r="M1385" s="29">
        <v>2.3704999999999998</v>
      </c>
      <c r="N1385" s="29">
        <v>3.6824999999999997</v>
      </c>
      <c r="O1385" s="29">
        <v>6.0528333333333331</v>
      </c>
    </row>
    <row r="1386" spans="1:15" x14ac:dyDescent="0.2">
      <c r="A1386" s="28">
        <v>43523.624999996646</v>
      </c>
      <c r="B1386" s="29">
        <v>8.2533333333333339</v>
      </c>
      <c r="C1386" s="29">
        <v>7.2718333333333325</v>
      </c>
      <c r="D1386" s="29">
        <v>5.4325000000000001</v>
      </c>
      <c r="E1386" s="29">
        <v>141.80749460264107</v>
      </c>
      <c r="F1386" s="29"/>
      <c r="G1386" s="29">
        <v>1014</v>
      </c>
      <c r="H1386" s="29"/>
      <c r="I1386" s="29">
        <v>3.9864999999999999</v>
      </c>
      <c r="J1386" s="29">
        <v>12.455</v>
      </c>
      <c r="K1386" s="29">
        <v>-0.63766666666666671</v>
      </c>
      <c r="L1386" s="29">
        <v>0.98750000000000004</v>
      </c>
      <c r="M1386" s="29">
        <v>2.4953333333333334</v>
      </c>
      <c r="N1386" s="29">
        <v>3.7343333333333337</v>
      </c>
      <c r="O1386" s="29">
        <v>6.2293333333333338</v>
      </c>
    </row>
    <row r="1387" spans="1:15" x14ac:dyDescent="0.2">
      <c r="A1387" s="28">
        <v>43523.66666666331</v>
      </c>
      <c r="B1387" s="29">
        <v>8.0206666666666671</v>
      </c>
      <c r="C1387" s="29">
        <v>7.3696666666666673</v>
      </c>
      <c r="D1387" s="29">
        <v>5.2521666666666675</v>
      </c>
      <c r="E1387" s="29">
        <v>137.80308579515122</v>
      </c>
      <c r="F1387" s="29"/>
      <c r="G1387" s="29">
        <v>1014</v>
      </c>
      <c r="H1387" s="29"/>
      <c r="I1387" s="29">
        <v>4.2163333333333339</v>
      </c>
      <c r="J1387" s="29">
        <v>12.221666666666669</v>
      </c>
      <c r="K1387" s="29">
        <v>-0.32433333333333336</v>
      </c>
      <c r="L1387" s="29">
        <v>0.48183333333333334</v>
      </c>
      <c r="M1387" s="29">
        <v>1.7061666666666666</v>
      </c>
      <c r="N1387" s="29">
        <v>2.4736666666666669</v>
      </c>
      <c r="O1387" s="29">
        <v>4.1798333333333337</v>
      </c>
    </row>
    <row r="1388" spans="1:15" x14ac:dyDescent="0.2">
      <c r="A1388" s="28">
        <v>43523.708333329974</v>
      </c>
      <c r="B1388" s="29">
        <v>7.4856666666666669</v>
      </c>
      <c r="C1388" s="29">
        <v>6.7913333333333341</v>
      </c>
      <c r="D1388" s="29">
        <v>4.6360000000000001</v>
      </c>
      <c r="E1388" s="29">
        <v>139.99978164547036</v>
      </c>
      <c r="F1388" s="29"/>
      <c r="G1388" s="29">
        <v>1014</v>
      </c>
      <c r="H1388" s="29"/>
      <c r="I1388" s="29">
        <v>4.5151666666666666</v>
      </c>
      <c r="J1388" s="29">
        <v>13.603333333333333</v>
      </c>
      <c r="K1388" s="29">
        <v>0.41299999999999992</v>
      </c>
      <c r="L1388" s="29">
        <v>-0.28050000000000008</v>
      </c>
      <c r="M1388" s="29">
        <v>0.9461666666666666</v>
      </c>
      <c r="N1388" s="29">
        <v>3.1084999999999998</v>
      </c>
      <c r="O1388" s="29">
        <v>4.0546666666666669</v>
      </c>
    </row>
    <row r="1389" spans="1:15" x14ac:dyDescent="0.2">
      <c r="A1389" s="28">
        <v>43523.749999996639</v>
      </c>
      <c r="B1389" s="29">
        <v>7.2098333333333331</v>
      </c>
      <c r="C1389" s="29">
        <v>6.5031666666666661</v>
      </c>
      <c r="D1389" s="29">
        <v>4.5383333333333331</v>
      </c>
      <c r="E1389" s="29">
        <v>140.94993923417522</v>
      </c>
      <c r="F1389" s="29"/>
      <c r="G1389" s="29">
        <v>1014</v>
      </c>
      <c r="H1389" s="29"/>
      <c r="I1389" s="29">
        <v>5.2848333333333333</v>
      </c>
      <c r="J1389" s="29">
        <v>15.063333333333333</v>
      </c>
      <c r="K1389" s="29">
        <v>0.75983333333333336</v>
      </c>
      <c r="L1389" s="29">
        <v>-4.1666666666667074E-3</v>
      </c>
      <c r="M1389" s="29">
        <v>2.8958333333333335</v>
      </c>
      <c r="N1389" s="29">
        <v>2.4451666666666667</v>
      </c>
      <c r="O1389" s="29">
        <v>5.3403333333333336</v>
      </c>
    </row>
    <row r="1390" spans="1:15" x14ac:dyDescent="0.2">
      <c r="A1390" s="28">
        <v>43523.791666663303</v>
      </c>
      <c r="B1390" s="29">
        <v>7.1936666666666662</v>
      </c>
      <c r="C1390" s="29">
        <v>6.4833333333333334</v>
      </c>
      <c r="D1390" s="29">
        <v>5.8001666666666667</v>
      </c>
      <c r="E1390" s="29">
        <v>142.38309920770408</v>
      </c>
      <c r="F1390" s="29"/>
      <c r="G1390" s="29">
        <v>1014</v>
      </c>
      <c r="H1390" s="29"/>
      <c r="I1390" s="29">
        <v>5.4085000000000001</v>
      </c>
      <c r="J1390" s="29">
        <v>15.126666666666667</v>
      </c>
      <c r="K1390" s="29">
        <v>0.69166666666666665</v>
      </c>
      <c r="L1390" s="29">
        <v>0.21450000000000002</v>
      </c>
      <c r="M1390" s="29">
        <v>1.248</v>
      </c>
      <c r="N1390" s="29">
        <v>2.1321666666666665</v>
      </c>
      <c r="O1390" s="29">
        <v>3.3799999999999994</v>
      </c>
    </row>
    <row r="1391" spans="1:15" x14ac:dyDescent="0.2">
      <c r="A1391" s="28">
        <v>43523.833333329967</v>
      </c>
      <c r="B1391" s="29">
        <v>7.2038333333333329</v>
      </c>
      <c r="C1391" s="29">
        <v>6.6306666666666665</v>
      </c>
      <c r="D1391" s="29">
        <v>5.8505000000000003</v>
      </c>
      <c r="E1391" s="29">
        <v>139.56657572039128</v>
      </c>
      <c r="F1391" s="29"/>
      <c r="G1391" s="29">
        <v>1013.8333333333334</v>
      </c>
      <c r="H1391" s="29"/>
      <c r="I1391" s="29">
        <v>4.5088333333333326</v>
      </c>
      <c r="J1391" s="29">
        <v>13.036666666666667</v>
      </c>
      <c r="K1391" s="29">
        <v>-0.71799999999999997</v>
      </c>
      <c r="L1391" s="29">
        <v>0.36750000000000005</v>
      </c>
      <c r="M1391" s="29">
        <v>1.1961666666666668</v>
      </c>
      <c r="N1391" s="29">
        <v>1.1831666666666665</v>
      </c>
      <c r="O1391" s="29">
        <v>2.3791666666666669</v>
      </c>
    </row>
    <row r="1392" spans="1:15" x14ac:dyDescent="0.2">
      <c r="A1392" s="28">
        <v>43523.874999996631</v>
      </c>
      <c r="B1392" s="29">
        <v>6.9544999999999995</v>
      </c>
      <c r="C1392" s="29">
        <v>6.1596666666666664</v>
      </c>
      <c r="D1392" s="29">
        <v>5.2153333333333336</v>
      </c>
      <c r="E1392" s="29">
        <v>139.21664402538423</v>
      </c>
      <c r="F1392" s="29"/>
      <c r="G1392" s="29">
        <v>1013</v>
      </c>
      <c r="H1392" s="29"/>
      <c r="I1392" s="29">
        <v>4.405666666666666</v>
      </c>
      <c r="J1392" s="29">
        <v>13.666666666666666</v>
      </c>
      <c r="K1392" s="29">
        <v>0.48416666666666652</v>
      </c>
      <c r="L1392" s="29">
        <v>0.39083333333333325</v>
      </c>
      <c r="M1392" s="29">
        <v>0.58199999999999996</v>
      </c>
      <c r="N1392" s="29">
        <v>1.3596666666666668</v>
      </c>
      <c r="O1392" s="29">
        <v>1.9418333333333333</v>
      </c>
    </row>
    <row r="1393" spans="1:15" x14ac:dyDescent="0.2">
      <c r="A1393" s="28">
        <v>43523.916666663295</v>
      </c>
      <c r="B1393" s="29">
        <v>6.5934999999999997</v>
      </c>
      <c r="C1393" s="29">
        <v>6.0551666666666657</v>
      </c>
      <c r="D1393" s="29">
        <v>4.354166666666667</v>
      </c>
      <c r="E1393" s="29">
        <v>136.70025106541493</v>
      </c>
      <c r="F1393" s="29"/>
      <c r="G1393" s="29">
        <v>1013</v>
      </c>
      <c r="H1393" s="29"/>
      <c r="I1393" s="29">
        <v>5.4346666666666659</v>
      </c>
      <c r="J1393" s="29">
        <v>17.143333333333334</v>
      </c>
      <c r="K1393" s="29">
        <v>-0.30066666666666664</v>
      </c>
      <c r="L1393" s="29">
        <v>1.0355000000000001</v>
      </c>
      <c r="M1393" s="29">
        <v>1.7233333333333334</v>
      </c>
      <c r="N1393" s="29">
        <v>2.9931666666666668</v>
      </c>
      <c r="O1393" s="29">
        <v>4.7158333333333333</v>
      </c>
    </row>
    <row r="1394" spans="1:15" x14ac:dyDescent="0.2">
      <c r="A1394" s="28">
        <v>43523.95833332996</v>
      </c>
      <c r="B1394" s="29">
        <v>6.7253333333333343</v>
      </c>
      <c r="C1394" s="29">
        <v>6.0556666666666672</v>
      </c>
      <c r="D1394" s="29">
        <v>6.8874999999999993</v>
      </c>
      <c r="E1394" s="29">
        <v>138.78338445639329</v>
      </c>
      <c r="F1394" s="29"/>
      <c r="G1394" s="29">
        <v>1012.5</v>
      </c>
      <c r="H1394" s="29"/>
      <c r="I1394" s="29">
        <v>5.3471666666666673</v>
      </c>
      <c r="J1394" s="29">
        <v>14.938333333333333</v>
      </c>
      <c r="K1394" s="29">
        <v>0.4278333333333334</v>
      </c>
      <c r="L1394" s="29">
        <v>0.14766666666666672</v>
      </c>
      <c r="M1394" s="29">
        <v>0.26600000000000001</v>
      </c>
      <c r="N1394" s="29">
        <v>0.72599999999999998</v>
      </c>
      <c r="O1394" s="29">
        <v>0.99216666666666675</v>
      </c>
    </row>
    <row r="1395" spans="1:15" x14ac:dyDescent="0.2">
      <c r="A1395" s="28">
        <v>43523.999999996624</v>
      </c>
      <c r="B1395" s="29">
        <v>6.6801666666666675</v>
      </c>
      <c r="C1395" s="29">
        <v>6.0780000000000003</v>
      </c>
      <c r="D1395" s="29">
        <v>7.7251666666666665</v>
      </c>
      <c r="E1395" s="29">
        <v>138.88332216704018</v>
      </c>
      <c r="F1395" s="29"/>
      <c r="G1395" s="29">
        <v>1012</v>
      </c>
      <c r="H1395" s="29"/>
      <c r="I1395" s="29">
        <v>3.930166666666667</v>
      </c>
      <c r="J1395" s="29">
        <v>13.51333333333333</v>
      </c>
      <c r="K1395" s="29">
        <v>-7.0499999999999952E-2</v>
      </c>
      <c r="L1395" s="29">
        <v>0.16833333333333333</v>
      </c>
      <c r="M1395" s="29">
        <v>0.26600000000000001</v>
      </c>
      <c r="N1395" s="29">
        <v>0.44816666666666666</v>
      </c>
      <c r="O1395" s="29">
        <v>0.71383333333333321</v>
      </c>
    </row>
    <row r="1396" spans="1:15" x14ac:dyDescent="0.2">
      <c r="A1396" s="28">
        <v>43524.041666663288</v>
      </c>
      <c r="B1396" s="29">
        <v>6.3664999999999994</v>
      </c>
      <c r="C1396" s="29">
        <v>6.0841666666666674</v>
      </c>
      <c r="D1396" s="29">
        <v>5.9786666666666664</v>
      </c>
      <c r="E1396" s="29">
        <v>135.73294709722802</v>
      </c>
      <c r="F1396" s="29"/>
      <c r="G1396" s="29">
        <v>1011.5</v>
      </c>
      <c r="H1396" s="29"/>
      <c r="I1396" s="29">
        <v>3.9531666666666663</v>
      </c>
      <c r="J1396" s="29">
        <v>14.498333333333333</v>
      </c>
      <c r="K1396" s="29">
        <v>-0.22383333333333327</v>
      </c>
      <c r="L1396" s="29">
        <v>0.47816666666666663</v>
      </c>
      <c r="M1396" s="29">
        <v>0.20983333333333332</v>
      </c>
      <c r="N1396" s="29">
        <v>0.38983333333333331</v>
      </c>
      <c r="O1396" s="29">
        <v>0.59933333333333338</v>
      </c>
    </row>
    <row r="1397" spans="1:15" x14ac:dyDescent="0.2">
      <c r="A1397" s="28">
        <v>43524.083333329952</v>
      </c>
      <c r="B1397" s="29">
        <v>6.3001666666666667</v>
      </c>
      <c r="C1397" s="29">
        <v>6.0834999999999999</v>
      </c>
      <c r="D1397" s="29">
        <v>7.4866666666666672</v>
      </c>
      <c r="E1397" s="29">
        <v>137.20003681956436</v>
      </c>
      <c r="F1397" s="29"/>
      <c r="G1397" s="29">
        <v>1011</v>
      </c>
      <c r="H1397" s="29"/>
      <c r="I1397" s="29">
        <v>2.7778333333333332</v>
      </c>
      <c r="J1397" s="29">
        <v>10.350000000000001</v>
      </c>
      <c r="K1397" s="29">
        <v>0.55449999999999999</v>
      </c>
      <c r="L1397" s="29">
        <v>0.10583333333333333</v>
      </c>
      <c r="M1397" s="29">
        <v>0.24733333333333332</v>
      </c>
      <c r="N1397" s="29">
        <v>0.46133333333333332</v>
      </c>
      <c r="O1397" s="29">
        <v>0.70866666666666667</v>
      </c>
    </row>
    <row r="1398" spans="1:15" x14ac:dyDescent="0.2">
      <c r="A1398" s="28">
        <v>43524.124999996617</v>
      </c>
      <c r="B1398" s="29">
        <v>6.2410000000000005</v>
      </c>
      <c r="C1398" s="29">
        <v>5.97</v>
      </c>
      <c r="D1398" s="29">
        <v>5.8704999999999998</v>
      </c>
      <c r="E1398" s="29">
        <v>138.79429439932642</v>
      </c>
      <c r="F1398" s="29"/>
      <c r="G1398" s="29">
        <v>979</v>
      </c>
      <c r="H1398" s="29"/>
      <c r="I1398" s="29">
        <v>1.8573333333333331</v>
      </c>
      <c r="J1398" s="29">
        <v>6.147166666666668</v>
      </c>
      <c r="K1398" s="29">
        <v>-0.34883333333333333</v>
      </c>
      <c r="L1398" s="29">
        <v>0.55099999999999993</v>
      </c>
      <c r="M1398" s="29">
        <v>0.20666666666666667</v>
      </c>
      <c r="N1398" s="29">
        <v>0.67566666666666675</v>
      </c>
      <c r="O1398" s="29">
        <v>0.88249999999999984</v>
      </c>
    </row>
    <row r="1399" spans="1:15" x14ac:dyDescent="0.2">
      <c r="A1399" s="28">
        <v>43524.166666663281</v>
      </c>
      <c r="B1399" s="29">
        <v>6.0311666666666666</v>
      </c>
      <c r="C1399" s="29">
        <v>5.9363333333333337</v>
      </c>
      <c r="D1399" s="29">
        <v>2.0485000000000002</v>
      </c>
      <c r="E1399" s="29">
        <v>98.456454094411967</v>
      </c>
      <c r="F1399" s="29"/>
      <c r="G1399" s="29">
        <v>1010</v>
      </c>
      <c r="H1399" s="29"/>
      <c r="I1399" s="29">
        <v>1.9909999999999999</v>
      </c>
      <c r="J1399" s="29">
        <v>6.8805000000000005</v>
      </c>
      <c r="K1399" s="29">
        <v>0.43533333333333335</v>
      </c>
      <c r="L1399" s="29">
        <v>-6.4999999999999947E-2</v>
      </c>
      <c r="M1399" s="29">
        <v>0.23866666666666667</v>
      </c>
      <c r="N1399" s="29">
        <v>0.45366666666666661</v>
      </c>
      <c r="O1399" s="29">
        <v>0.6925</v>
      </c>
    </row>
    <row r="1400" spans="1:15" x14ac:dyDescent="0.2">
      <c r="A1400" s="28">
        <v>43524.208333329945</v>
      </c>
      <c r="B1400" s="29">
        <v>6.0211666666666659</v>
      </c>
      <c r="C1400" s="29">
        <v>5.8586666666666671</v>
      </c>
      <c r="D1400" s="29">
        <v>3.636333333333333</v>
      </c>
      <c r="E1400" s="29">
        <v>124.93443438061169</v>
      </c>
      <c r="F1400" s="29"/>
      <c r="G1400" s="29">
        <v>1009.5</v>
      </c>
      <c r="H1400" s="29"/>
      <c r="I1400" s="29">
        <v>2.5406666666666666</v>
      </c>
      <c r="J1400" s="29">
        <v>8.5716666666666672</v>
      </c>
      <c r="K1400" s="29">
        <v>4.816666666666658E-2</v>
      </c>
      <c r="L1400" s="29">
        <v>0.44700000000000006</v>
      </c>
      <c r="M1400" s="29">
        <v>0.30083333333333334</v>
      </c>
      <c r="N1400" s="29">
        <v>1.5335000000000001</v>
      </c>
      <c r="O1400" s="29">
        <v>1.8343333333333331</v>
      </c>
    </row>
    <row r="1401" spans="1:15" x14ac:dyDescent="0.2">
      <c r="A1401" s="28">
        <v>43524.249999996609</v>
      </c>
      <c r="B1401" s="29">
        <v>6.1254999999999997</v>
      </c>
      <c r="C1401" s="29">
        <v>6.05</v>
      </c>
      <c r="D1401" s="29">
        <v>3.7531666666666665</v>
      </c>
      <c r="E1401" s="29">
        <v>119.66853268732828</v>
      </c>
      <c r="F1401" s="29"/>
      <c r="G1401" s="29">
        <v>993.5</v>
      </c>
      <c r="H1401" s="29"/>
      <c r="I1401" s="29">
        <v>2.6013333333333333</v>
      </c>
      <c r="J1401" s="29">
        <v>9.0350000000000001</v>
      </c>
      <c r="K1401" s="29">
        <v>-0.52983333333333327</v>
      </c>
      <c r="L1401" s="29">
        <v>0.91666666666666674</v>
      </c>
      <c r="M1401" s="29">
        <v>0.72883333333333333</v>
      </c>
      <c r="N1401" s="29">
        <v>2.8294999999999999</v>
      </c>
      <c r="O1401" s="29">
        <v>3.5583333333333336</v>
      </c>
    </row>
    <row r="1402" spans="1:15" x14ac:dyDescent="0.2">
      <c r="A1402" s="28">
        <v>43524.291666663274</v>
      </c>
      <c r="B1402" s="29">
        <v>6.3543333333333329</v>
      </c>
      <c r="C1402" s="29">
        <v>6.0571666666666664</v>
      </c>
      <c r="D1402" s="29">
        <v>4.3761666666666672</v>
      </c>
      <c r="E1402" s="29">
        <v>112.29758605438174</v>
      </c>
      <c r="F1402" s="29"/>
      <c r="G1402" s="29">
        <v>1008.5</v>
      </c>
      <c r="H1402" s="29"/>
      <c r="I1402" s="29">
        <v>2.4251666666666662</v>
      </c>
      <c r="J1402" s="29">
        <v>8.2815000000000012</v>
      </c>
      <c r="K1402" s="29">
        <v>-1.2654999999999998</v>
      </c>
      <c r="L1402" s="29">
        <v>1.5324999999999998</v>
      </c>
      <c r="M1402" s="29">
        <v>1.3836666666666666</v>
      </c>
      <c r="N1402" s="29">
        <v>4.2574999999999994</v>
      </c>
      <c r="O1402" s="29">
        <v>5.6401666666666666</v>
      </c>
    </row>
    <row r="1403" spans="1:15" x14ac:dyDescent="0.2">
      <c r="A1403" s="28">
        <v>43524.333333329938</v>
      </c>
      <c r="B1403" s="29">
        <v>6.2976666666666654</v>
      </c>
      <c r="C1403" s="29">
        <v>6.0293333333333337</v>
      </c>
      <c r="D1403" s="29">
        <v>4.6636666666666668</v>
      </c>
      <c r="E1403" s="29">
        <v>114.54983429583284</v>
      </c>
      <c r="F1403" s="29"/>
      <c r="G1403" s="29">
        <v>1008</v>
      </c>
      <c r="H1403" s="29"/>
      <c r="I1403" s="29">
        <v>2.7135000000000002</v>
      </c>
      <c r="J1403" s="29">
        <v>8.7370000000000001</v>
      </c>
      <c r="K1403" s="29">
        <v>-0.10966666666666658</v>
      </c>
      <c r="L1403" s="29">
        <v>1.1001666666666665</v>
      </c>
      <c r="M1403" s="29">
        <v>1.1996666666666667</v>
      </c>
      <c r="N1403" s="29">
        <v>5.7453333333333338</v>
      </c>
      <c r="O1403" s="29">
        <v>6.945333333333334</v>
      </c>
    </row>
    <row r="1404" spans="1:15" x14ac:dyDescent="0.2">
      <c r="A1404" s="28">
        <v>43524.374999996602</v>
      </c>
      <c r="B1404" s="29">
        <v>6.6018333333333343</v>
      </c>
      <c r="C1404" s="29">
        <v>5.7920000000000007</v>
      </c>
      <c r="D1404" s="29">
        <v>5.9130000000000003</v>
      </c>
      <c r="E1404" s="29">
        <v>120.54687682560018</v>
      </c>
      <c r="F1404" s="29"/>
      <c r="G1404" s="29">
        <v>1007.1666666666666</v>
      </c>
      <c r="H1404" s="29"/>
      <c r="I1404" s="29">
        <v>2.3806666666666669</v>
      </c>
      <c r="J1404" s="29">
        <v>8.5709999999999997</v>
      </c>
      <c r="K1404" s="29">
        <v>0.50766666666666649</v>
      </c>
      <c r="L1404" s="29">
        <v>0.26716666666666666</v>
      </c>
      <c r="M1404" s="29">
        <v>1.4798333333333333</v>
      </c>
      <c r="N1404" s="29">
        <v>3.3623333333333338</v>
      </c>
      <c r="O1404" s="29">
        <v>4.8423333333333325</v>
      </c>
    </row>
    <row r="1405" spans="1:15" x14ac:dyDescent="0.2">
      <c r="A1405" s="28">
        <v>43524.416666663266</v>
      </c>
      <c r="B1405" s="29">
        <v>7.1999999999999993</v>
      </c>
      <c r="C1405" s="29">
        <v>6.1501666666666663</v>
      </c>
      <c r="D1405" s="29">
        <v>6.780666666666666</v>
      </c>
      <c r="E1405" s="29">
        <v>128.5041646189608</v>
      </c>
      <c r="F1405" s="29"/>
      <c r="G1405" s="29">
        <v>1007</v>
      </c>
      <c r="H1405" s="29"/>
      <c r="I1405" s="29">
        <v>2.156166666666667</v>
      </c>
      <c r="J1405" s="29">
        <v>7.9704999999999986</v>
      </c>
      <c r="K1405" s="29">
        <v>0.41933333333333334</v>
      </c>
      <c r="L1405" s="29">
        <v>0.14216666666666666</v>
      </c>
      <c r="M1405" s="29">
        <v>1.3375000000000001</v>
      </c>
      <c r="N1405" s="29">
        <v>3.2465000000000006</v>
      </c>
      <c r="O1405" s="29">
        <v>4.5841666666666674</v>
      </c>
    </row>
    <row r="1406" spans="1:15" x14ac:dyDescent="0.2">
      <c r="A1406" s="28">
        <v>43524.458333329931</v>
      </c>
      <c r="B1406" s="29">
        <v>7.2930000000000001</v>
      </c>
      <c r="C1406" s="29">
        <v>6.2591666666666663</v>
      </c>
      <c r="D1406" s="29">
        <v>4.820333333333334</v>
      </c>
      <c r="E1406" s="29">
        <v>117.81848576324295</v>
      </c>
      <c r="F1406" s="29"/>
      <c r="G1406" s="29">
        <v>1006.8333333333334</v>
      </c>
      <c r="H1406" s="29"/>
      <c r="I1406" s="29">
        <v>1.9501666666666668</v>
      </c>
      <c r="J1406" s="29">
        <v>7.1191666666666675</v>
      </c>
      <c r="K1406" s="29">
        <v>0.1878333333333333</v>
      </c>
      <c r="L1406" s="29">
        <v>0.73666666666666658</v>
      </c>
      <c r="M1406" s="29">
        <v>1.3788333333333334</v>
      </c>
      <c r="N1406" s="29">
        <v>4.1864999999999997</v>
      </c>
      <c r="O1406" s="29">
        <v>5.5650000000000004</v>
      </c>
    </row>
    <row r="1407" spans="1:15" x14ac:dyDescent="0.2">
      <c r="A1407" s="28">
        <v>43524.499999996595</v>
      </c>
      <c r="B1407" s="29">
        <v>7.4093333333333327</v>
      </c>
      <c r="C1407" s="29">
        <v>6.7214999999999989</v>
      </c>
      <c r="D1407" s="29">
        <v>7.0631666666666675</v>
      </c>
      <c r="E1407" s="29">
        <v>129.33891748732938</v>
      </c>
      <c r="F1407" s="29"/>
      <c r="G1407" s="29">
        <v>1006</v>
      </c>
      <c r="H1407" s="29"/>
      <c r="I1407" s="29">
        <v>2.1080000000000001</v>
      </c>
      <c r="J1407" s="29">
        <v>7.0605000000000002</v>
      </c>
      <c r="K1407" s="29">
        <v>0.71533333333333338</v>
      </c>
      <c r="L1407" s="29">
        <v>9.9666666666666681E-2</v>
      </c>
      <c r="M1407" s="29">
        <v>1.3978333333333335</v>
      </c>
      <c r="N1407" s="29">
        <v>2.904666666666667</v>
      </c>
      <c r="O1407" s="29">
        <v>4.3026666666666662</v>
      </c>
    </row>
    <row r="1408" spans="1:15" x14ac:dyDescent="0.2">
      <c r="A1408" s="28">
        <v>43524.541666663259</v>
      </c>
      <c r="B1408" s="29">
        <v>7.5403333333333329</v>
      </c>
      <c r="C1408" s="29">
        <v>6.8668333333333331</v>
      </c>
      <c r="D1408" s="29">
        <v>4.3176666666666668</v>
      </c>
      <c r="E1408" s="29">
        <v>117.73479054205637</v>
      </c>
      <c r="F1408" s="29"/>
      <c r="G1408" s="29">
        <v>1005.8333333333334</v>
      </c>
      <c r="H1408" s="29"/>
      <c r="I1408" s="29">
        <v>1.8410000000000002</v>
      </c>
      <c r="J1408" s="29">
        <v>5.6878333333333329</v>
      </c>
      <c r="K1408" s="29">
        <v>-0.4395</v>
      </c>
      <c r="L1408" s="29">
        <v>0.81216666666666648</v>
      </c>
      <c r="M1408" s="29">
        <v>2.0991666666666666</v>
      </c>
      <c r="N1408" s="29">
        <v>3.8056666666666668</v>
      </c>
      <c r="O1408" s="29">
        <v>5.9046666666666674</v>
      </c>
    </row>
    <row r="1409" spans="1:15" x14ac:dyDescent="0.2">
      <c r="A1409" s="28">
        <v>43524.583333329923</v>
      </c>
      <c r="B1409" s="29">
        <v>8.1620000000000008</v>
      </c>
      <c r="C1409" s="29">
        <v>7.4371666666666671</v>
      </c>
      <c r="D1409" s="29">
        <v>4.1788333333333334</v>
      </c>
      <c r="E1409" s="29">
        <v>105.68069628020629</v>
      </c>
      <c r="F1409" s="29"/>
      <c r="G1409" s="29">
        <v>1005</v>
      </c>
      <c r="H1409" s="29"/>
      <c r="I1409" s="29">
        <v>1.8076666666666663</v>
      </c>
      <c r="J1409" s="29">
        <v>6.1040000000000001</v>
      </c>
      <c r="K1409" s="29">
        <v>1.8333333333333535E-3</v>
      </c>
      <c r="L1409" s="29">
        <v>1.0845</v>
      </c>
      <c r="M1409" s="29">
        <v>2.0273333333333334</v>
      </c>
      <c r="N1409" s="29">
        <v>5.3208333333333337</v>
      </c>
      <c r="O1409" s="29">
        <v>7.3491666666666662</v>
      </c>
    </row>
    <row r="1410" spans="1:15" x14ac:dyDescent="0.2">
      <c r="A1410" s="28">
        <v>43524.624999996588</v>
      </c>
      <c r="B1410" s="29">
        <v>8.4583333333333339</v>
      </c>
      <c r="C1410" s="29">
        <v>7.9200000000000017</v>
      </c>
      <c r="D1410" s="29">
        <v>3.5888333333333331</v>
      </c>
      <c r="E1410" s="29">
        <v>105.05428873986975</v>
      </c>
      <c r="F1410" s="29"/>
      <c r="G1410" s="29">
        <v>1004.5</v>
      </c>
      <c r="H1410" s="29"/>
      <c r="I1410" s="29">
        <v>1.9763333333333335</v>
      </c>
      <c r="J1410" s="29">
        <v>5.8266666666666671</v>
      </c>
      <c r="K1410" s="29">
        <v>1.1261666666666665</v>
      </c>
      <c r="L1410" s="29">
        <v>0.71483333333333321</v>
      </c>
      <c r="M1410" s="29">
        <v>2.4601666666666664</v>
      </c>
      <c r="N1410" s="29">
        <v>6.6011666666666668</v>
      </c>
      <c r="O1410" s="29">
        <v>9.0613333333333319</v>
      </c>
    </row>
    <row r="1411" spans="1:15" x14ac:dyDescent="0.2">
      <c r="A1411" s="28">
        <v>43524.666666663252</v>
      </c>
      <c r="B1411" s="29">
        <v>8.6866666666666674</v>
      </c>
      <c r="C1411" s="29">
        <v>8.293333333333333</v>
      </c>
      <c r="D1411" s="29">
        <v>3.5691666666666673</v>
      </c>
      <c r="E1411" s="29">
        <v>107.96437181095651</v>
      </c>
      <c r="F1411" s="29"/>
      <c r="G1411" s="29">
        <v>1004</v>
      </c>
      <c r="H1411" s="29"/>
      <c r="I1411" s="29">
        <v>1.9799999999999998</v>
      </c>
      <c r="J1411" s="29">
        <v>6.1273333333333335</v>
      </c>
      <c r="K1411" s="29">
        <v>-0.18183333333333335</v>
      </c>
      <c r="L1411" s="29">
        <v>1.2708333333333333</v>
      </c>
      <c r="M1411" s="29">
        <v>2.9008333333333329</v>
      </c>
      <c r="N1411" s="29">
        <v>6.2266666666666666</v>
      </c>
      <c r="O1411" s="29">
        <v>9.128166666666667</v>
      </c>
    </row>
    <row r="1412" spans="1:15" x14ac:dyDescent="0.2">
      <c r="A1412" s="28">
        <v>43524.708333329916</v>
      </c>
      <c r="B1412" s="29">
        <v>7.7513333333333323</v>
      </c>
      <c r="C1412" s="29">
        <v>7.2596666666666669</v>
      </c>
      <c r="D1412" s="29">
        <v>3.813333333333333</v>
      </c>
      <c r="E1412" s="29">
        <v>87.08537486448536</v>
      </c>
      <c r="F1412" s="29"/>
      <c r="G1412" s="29">
        <v>1003.5</v>
      </c>
      <c r="H1412" s="29"/>
      <c r="I1412" s="29">
        <v>2.3573333333333335</v>
      </c>
      <c r="J1412" s="29">
        <v>8.4393333333333338</v>
      </c>
      <c r="K1412" s="29">
        <v>0.37416666666666665</v>
      </c>
      <c r="L1412" s="29">
        <v>8.4198333333333331</v>
      </c>
      <c r="M1412" s="29">
        <v>2.204333333333333</v>
      </c>
      <c r="N1412" s="29">
        <v>7.9316666666666675</v>
      </c>
      <c r="O1412" s="29">
        <v>10.1335</v>
      </c>
    </row>
    <row r="1413" spans="1:15" x14ac:dyDescent="0.2">
      <c r="A1413" s="28">
        <v>43524.74999999658</v>
      </c>
      <c r="B1413" s="29">
        <v>7.085</v>
      </c>
      <c r="C1413" s="29">
        <v>6.9466666666666663</v>
      </c>
      <c r="D1413" s="29">
        <v>3.7070000000000003</v>
      </c>
      <c r="E1413" s="29">
        <v>104.15721395500664</v>
      </c>
      <c r="F1413" s="29"/>
      <c r="G1413" s="29">
        <v>1003</v>
      </c>
      <c r="H1413" s="29"/>
      <c r="I1413" s="29">
        <v>2.7690000000000001</v>
      </c>
      <c r="J1413" s="29">
        <v>7.3619999999999992</v>
      </c>
      <c r="K1413" s="29">
        <v>1.0603333333333333</v>
      </c>
      <c r="L1413" s="29">
        <v>9.1270000000000007</v>
      </c>
      <c r="M1413" s="29">
        <v>1.4326666666666668</v>
      </c>
      <c r="N1413" s="29">
        <v>4.9113333333333333</v>
      </c>
      <c r="O1413" s="29">
        <v>6.344666666666666</v>
      </c>
    </row>
    <row r="1414" spans="1:15" x14ac:dyDescent="0.2">
      <c r="A1414" s="28">
        <v>43524.791666663245</v>
      </c>
      <c r="B1414" s="29">
        <v>6.7918333333333338</v>
      </c>
      <c r="C1414" s="29">
        <v>5.9935</v>
      </c>
      <c r="D1414" s="29">
        <v>5.2925000000000004</v>
      </c>
      <c r="E1414" s="29">
        <v>75.1865414091899</v>
      </c>
      <c r="F1414" s="29"/>
      <c r="G1414" s="29">
        <v>1002.1666666666666</v>
      </c>
      <c r="H1414" s="29"/>
      <c r="I1414" s="29">
        <v>2.5030000000000001</v>
      </c>
      <c r="J1414" s="29">
        <v>6.7418333333333331</v>
      </c>
      <c r="K1414" s="29">
        <v>-4.1499999999999926E-2</v>
      </c>
      <c r="L1414" s="29">
        <v>11.356666666666667</v>
      </c>
      <c r="M1414" s="29">
        <v>1.91</v>
      </c>
      <c r="N1414" s="29">
        <v>3.4204999999999992</v>
      </c>
      <c r="O1414" s="29">
        <v>5.3306666666666658</v>
      </c>
    </row>
    <row r="1415" spans="1:15" x14ac:dyDescent="0.2">
      <c r="A1415" s="28">
        <v>43524.833333329909</v>
      </c>
      <c r="B1415" s="29">
        <v>6.9879999999999995</v>
      </c>
      <c r="C1415" s="29">
        <v>6.1635</v>
      </c>
      <c r="D1415" s="29">
        <v>6.1343333333333332</v>
      </c>
      <c r="E1415" s="29">
        <v>81.162703819040615</v>
      </c>
      <c r="F1415" s="29"/>
      <c r="G1415" s="29">
        <v>1002</v>
      </c>
      <c r="H1415" s="29"/>
      <c r="I1415" s="29">
        <v>2.3343333333333329</v>
      </c>
      <c r="J1415" s="29">
        <v>6.1855000000000002</v>
      </c>
      <c r="K1415" s="29">
        <v>-0.14500000000000002</v>
      </c>
      <c r="L1415" s="29">
        <v>13.87</v>
      </c>
      <c r="M1415" s="29">
        <v>1.8461666666666667</v>
      </c>
      <c r="N1415" s="29">
        <v>2.6426666666666669</v>
      </c>
      <c r="O1415" s="29">
        <v>4.4889999999999999</v>
      </c>
    </row>
    <row r="1416" spans="1:15" x14ac:dyDescent="0.2">
      <c r="A1416" s="28">
        <v>43524.874999996573</v>
      </c>
      <c r="B1416" s="29">
        <v>6.8356666666666674</v>
      </c>
      <c r="C1416" s="29">
        <v>5.9856666666666669</v>
      </c>
      <c r="D1416" s="29">
        <v>5.4974999999999996</v>
      </c>
      <c r="E1416" s="29">
        <v>82.843593801212037</v>
      </c>
      <c r="F1416" s="29"/>
      <c r="G1416" s="29">
        <v>1002</v>
      </c>
      <c r="H1416" s="29"/>
      <c r="I1416" s="29">
        <v>2.3715000000000002</v>
      </c>
      <c r="J1416" s="29">
        <v>6.3523333333333332</v>
      </c>
      <c r="K1416" s="29">
        <v>0.9071666666666669</v>
      </c>
      <c r="L1416" s="29">
        <v>11.608833333333331</v>
      </c>
      <c r="M1416" s="29">
        <v>1.6425000000000001</v>
      </c>
      <c r="N1416" s="29">
        <v>4.9006666666666669</v>
      </c>
      <c r="O1416" s="29">
        <v>6.5424999999999995</v>
      </c>
    </row>
    <row r="1417" spans="1:15" x14ac:dyDescent="0.2">
      <c r="A1417" s="28">
        <v>43524.916666663237</v>
      </c>
      <c r="B1417" s="29">
        <v>7.0579999999999998</v>
      </c>
      <c r="C1417" s="29">
        <v>6.843</v>
      </c>
      <c r="D1417" s="29">
        <v>4.34</v>
      </c>
      <c r="E1417" s="29">
        <v>91.051008658475226</v>
      </c>
      <c r="F1417" s="29"/>
      <c r="G1417" s="29">
        <v>1001.8333333333334</v>
      </c>
      <c r="H1417" s="29"/>
      <c r="I1417" s="29">
        <v>2.161</v>
      </c>
      <c r="J1417" s="29">
        <v>4.6909999999999998</v>
      </c>
      <c r="K1417" s="29">
        <v>9.9833333333333329E-2</v>
      </c>
      <c r="L1417" s="29">
        <v>4.636166666666667</v>
      </c>
      <c r="M1417" s="29">
        <v>0.80600000000000005</v>
      </c>
      <c r="N1417" s="29">
        <v>3.137</v>
      </c>
      <c r="O1417" s="29">
        <v>3.9428333333333332</v>
      </c>
    </row>
    <row r="1418" spans="1:15" x14ac:dyDescent="0.2">
      <c r="A1418" s="28">
        <v>43524.958333329902</v>
      </c>
      <c r="B1418" s="29">
        <v>7.4168333333333338</v>
      </c>
      <c r="C1418" s="29">
        <v>7.4894999999999996</v>
      </c>
      <c r="D1418" s="29">
        <v>3.9486666666666665</v>
      </c>
      <c r="E1418" s="29">
        <v>95.983305679214681</v>
      </c>
      <c r="F1418" s="29"/>
      <c r="G1418" s="29">
        <v>1000.8333333333334</v>
      </c>
      <c r="H1418" s="29"/>
      <c r="I1418" s="29">
        <v>2.0674999999999999</v>
      </c>
      <c r="J1418" s="29">
        <v>3.9015</v>
      </c>
      <c r="K1418" s="29">
        <v>0.40500000000000014</v>
      </c>
      <c r="L1418" s="29">
        <v>6.4011666666666658</v>
      </c>
      <c r="M1418" s="29">
        <v>0.48416666666666669</v>
      </c>
      <c r="N1418" s="29">
        <v>1.5886666666666667</v>
      </c>
      <c r="O1418" s="29">
        <v>2.0728333333333335</v>
      </c>
    </row>
    <row r="1419" spans="1:15" x14ac:dyDescent="0.2">
      <c r="A1419" s="28">
        <v>43524.999999996566</v>
      </c>
      <c r="B1419" s="29">
        <v>7.6413333333333346</v>
      </c>
      <c r="C1419" s="29">
        <v>7.6383333333333328</v>
      </c>
      <c r="D1419" s="29">
        <v>4.0631666666666666</v>
      </c>
      <c r="E1419" s="29">
        <v>98.784229770267672</v>
      </c>
      <c r="F1419" s="29"/>
      <c r="G1419" s="29">
        <v>1000</v>
      </c>
      <c r="H1419" s="29"/>
      <c r="I1419" s="29">
        <v>1.9856666666666667</v>
      </c>
      <c r="J1419" s="29">
        <v>3.2396666666666669</v>
      </c>
      <c r="K1419" s="29">
        <v>-5.2166666666666694E-2</v>
      </c>
      <c r="L1419" s="29">
        <v>12.513833333333332</v>
      </c>
      <c r="M1419" s="29">
        <v>0.29100000000000004</v>
      </c>
      <c r="N1419" s="29">
        <v>1.1481666666666668</v>
      </c>
      <c r="O1419" s="29">
        <v>1.4388333333333334</v>
      </c>
    </row>
    <row r="1420" spans="1:15" x14ac:dyDescent="0.2">
      <c r="A1420" s="28">
        <v>43525.04166666323</v>
      </c>
      <c r="B1420" s="29">
        <v>8.4866666666666664</v>
      </c>
      <c r="C1420" s="29">
        <v>8.2728333333333328</v>
      </c>
      <c r="D1420" s="29">
        <v>4.0146666666666668</v>
      </c>
      <c r="E1420" s="29">
        <v>104.420739407748</v>
      </c>
      <c r="F1420" s="29"/>
      <c r="G1420" s="29">
        <v>1000</v>
      </c>
      <c r="H1420" s="29"/>
      <c r="I1420" s="29">
        <v>2.0596666666666668</v>
      </c>
      <c r="J1420" s="29">
        <v>2.8663333333333334</v>
      </c>
      <c r="K1420" s="29">
        <v>0.57416666666666671</v>
      </c>
      <c r="L1420" s="29">
        <v>10.815833333333336</v>
      </c>
      <c r="M1420" s="29">
        <v>0.19450000000000001</v>
      </c>
      <c r="N1420" s="29">
        <v>0.65116666666666656</v>
      </c>
      <c r="O1420" s="29">
        <v>0.84566666666666679</v>
      </c>
    </row>
    <row r="1421" spans="1:15" x14ac:dyDescent="0.2">
      <c r="A1421" s="28">
        <v>43525.083333329894</v>
      </c>
      <c r="B1421" s="29">
        <v>8.4849999999999994</v>
      </c>
      <c r="C1421" s="29">
        <v>8.1359999999999975</v>
      </c>
      <c r="D1421" s="29">
        <v>4.4068333333333332</v>
      </c>
      <c r="E1421" s="29">
        <v>108.83134503016791</v>
      </c>
      <c r="F1421" s="29"/>
      <c r="G1421" s="29">
        <v>999</v>
      </c>
      <c r="H1421" s="29"/>
      <c r="I1421" s="29">
        <v>2.6869999999999998</v>
      </c>
      <c r="J1421" s="29">
        <v>4.1826666666666661</v>
      </c>
      <c r="K1421" s="29">
        <v>-0.72966666666666669</v>
      </c>
      <c r="L1421" s="29">
        <v>6.506333333333334</v>
      </c>
      <c r="M1421" s="29">
        <v>0.22933333333333336</v>
      </c>
      <c r="N1421" s="29">
        <v>0.60150000000000003</v>
      </c>
      <c r="O1421" s="29">
        <v>0.83099999999999996</v>
      </c>
    </row>
    <row r="1422" spans="1:15" x14ac:dyDescent="0.2">
      <c r="A1422" s="28">
        <v>43525.124999996558</v>
      </c>
      <c r="B1422" s="29">
        <v>8.2199999999999989</v>
      </c>
      <c r="C1422" s="29">
        <v>7.9156666666666666</v>
      </c>
      <c r="D1422" s="29">
        <v>4.3761666666666663</v>
      </c>
      <c r="E1422" s="29">
        <v>101.35014028961128</v>
      </c>
      <c r="F1422" s="29"/>
      <c r="G1422" s="29">
        <v>999</v>
      </c>
      <c r="H1422" s="29"/>
      <c r="I1422" s="29">
        <v>3.4558333333333331</v>
      </c>
      <c r="J1422" s="29">
        <v>6.0046666666666662</v>
      </c>
      <c r="K1422" s="29">
        <v>-0.372</v>
      </c>
      <c r="L1422" s="29">
        <v>5.1189999999999998</v>
      </c>
      <c r="M1422" s="29">
        <v>0.22366666666666665</v>
      </c>
      <c r="N1422" s="29">
        <v>0.97566666666666657</v>
      </c>
      <c r="O1422" s="29">
        <v>1.1990000000000001</v>
      </c>
    </row>
    <row r="1423" spans="1:15" x14ac:dyDescent="0.2">
      <c r="A1423" s="28">
        <v>43525.166666663223</v>
      </c>
      <c r="B1423" s="29">
        <v>8.0845000000000002</v>
      </c>
      <c r="C1423" s="29">
        <v>7.781833333333334</v>
      </c>
      <c r="D1423" s="29">
        <v>4.6691666666666665</v>
      </c>
      <c r="E1423" s="29">
        <v>115.22781585991517</v>
      </c>
      <c r="F1423" s="29"/>
      <c r="G1423" s="29">
        <v>982.66666666666663</v>
      </c>
      <c r="H1423" s="29"/>
      <c r="I1423" s="29">
        <v>3.5070000000000001</v>
      </c>
      <c r="J1423" s="29">
        <v>5.9570000000000007</v>
      </c>
      <c r="K1423" s="29">
        <v>0.93699999999999961</v>
      </c>
      <c r="L1423" s="29">
        <v>1.1288333333333334</v>
      </c>
      <c r="M1423" s="29">
        <v>0.20383333333333334</v>
      </c>
      <c r="N1423" s="29">
        <v>0.49933333333333335</v>
      </c>
      <c r="O1423" s="29">
        <v>0.70299999999999996</v>
      </c>
    </row>
    <row r="1424" spans="1:15" x14ac:dyDescent="0.2">
      <c r="A1424" s="28">
        <v>43525.208333329887</v>
      </c>
      <c r="B1424" s="29">
        <v>8.7866666666666671</v>
      </c>
      <c r="C1424" s="29">
        <v>8.5050000000000008</v>
      </c>
      <c r="D1424" s="29">
        <v>8.2591666666666672</v>
      </c>
      <c r="E1424" s="29">
        <v>129.05007678922232</v>
      </c>
      <c r="F1424" s="29"/>
      <c r="G1424" s="29">
        <v>997.16666666666663</v>
      </c>
      <c r="H1424" s="29"/>
      <c r="I1424" s="29">
        <v>5.9615</v>
      </c>
      <c r="J1424" s="29">
        <v>11.476666666666667</v>
      </c>
      <c r="K1424" s="29">
        <v>-5.099999999999999E-2</v>
      </c>
      <c r="L1424" s="29">
        <v>0.64050000000000007</v>
      </c>
      <c r="M1424" s="29">
        <v>0.2523333333333333</v>
      </c>
      <c r="N1424" s="29">
        <v>0.46</v>
      </c>
      <c r="O1424" s="29">
        <v>0.71216666666666661</v>
      </c>
    </row>
    <row r="1425" spans="1:15" x14ac:dyDescent="0.2">
      <c r="A1425" s="28">
        <v>43525.249999996551</v>
      </c>
      <c r="B1425" s="29">
        <v>8.9649999999999999</v>
      </c>
      <c r="C1425" s="29">
        <v>8.6516666666666655</v>
      </c>
      <c r="D1425" s="29">
        <v>6.5501666666666667</v>
      </c>
      <c r="E1425" s="29">
        <v>125.31700140237865</v>
      </c>
      <c r="F1425" s="29"/>
      <c r="G1425" s="29">
        <v>997</v>
      </c>
      <c r="H1425" s="29"/>
      <c r="I1425" s="29">
        <v>3.8384999999999998</v>
      </c>
      <c r="J1425" s="29">
        <v>6.652000000000001</v>
      </c>
      <c r="K1425" s="29">
        <v>0.29800000000000015</v>
      </c>
      <c r="L1425" s="29">
        <v>2.9000000000000026E-2</v>
      </c>
      <c r="M1425" s="29">
        <v>0.21533333333333329</v>
      </c>
      <c r="N1425" s="29">
        <v>0.71183333333333332</v>
      </c>
      <c r="O1425" s="29">
        <v>0.9275000000000001</v>
      </c>
    </row>
    <row r="1426" spans="1:15" x14ac:dyDescent="0.2">
      <c r="A1426" s="28">
        <v>43525.291666663215</v>
      </c>
      <c r="B1426" s="29">
        <v>8.7116666666666678</v>
      </c>
      <c r="C1426" s="29">
        <v>8.5516666666666676</v>
      </c>
      <c r="D1426" s="29">
        <v>6.0561666666666669</v>
      </c>
      <c r="E1426" s="29">
        <v>124.1666691106048</v>
      </c>
      <c r="F1426" s="29"/>
      <c r="G1426" s="29">
        <v>997</v>
      </c>
      <c r="H1426" s="29"/>
      <c r="I1426" s="29">
        <v>3.2925</v>
      </c>
      <c r="J1426" s="29">
        <v>5.3115000000000006</v>
      </c>
      <c r="K1426" s="29">
        <v>0.90666666666666651</v>
      </c>
      <c r="L1426" s="29">
        <v>0.50883333333333325</v>
      </c>
      <c r="M1426" s="29">
        <v>1.0448333333333333</v>
      </c>
      <c r="N1426" s="29">
        <v>2.3136666666666668</v>
      </c>
      <c r="O1426" s="29">
        <v>3.3584999999999998</v>
      </c>
    </row>
    <row r="1427" spans="1:15" x14ac:dyDescent="0.2">
      <c r="A1427" s="28">
        <v>43525.33333332988</v>
      </c>
      <c r="B1427" s="29">
        <v>8.61</v>
      </c>
      <c r="C1427" s="29">
        <v>8.2916666666666661</v>
      </c>
      <c r="D1427" s="29">
        <v>5.0214999999999996</v>
      </c>
      <c r="E1427" s="29">
        <v>120.91670581616665</v>
      </c>
      <c r="F1427" s="29"/>
      <c r="G1427" s="29">
        <v>997</v>
      </c>
      <c r="H1427" s="29"/>
      <c r="I1427" s="29">
        <v>3.0775000000000006</v>
      </c>
      <c r="J1427" s="29">
        <v>4.9863333333333335</v>
      </c>
      <c r="K1427" s="29">
        <v>0.19016666666666682</v>
      </c>
      <c r="L1427" s="29">
        <v>-1.8666666666666665E-2</v>
      </c>
      <c r="M1427" s="29">
        <v>1.32</v>
      </c>
      <c r="N1427" s="29">
        <v>3.1123333333333338</v>
      </c>
      <c r="O1427" s="29">
        <v>4.4325000000000001</v>
      </c>
    </row>
    <row r="1428" spans="1:15" x14ac:dyDescent="0.2">
      <c r="A1428" s="28">
        <v>43525.374999996544</v>
      </c>
      <c r="B1428" s="29">
        <v>8.44</v>
      </c>
      <c r="C1428" s="29">
        <v>8.1648333333333323</v>
      </c>
      <c r="D1428" s="29">
        <v>5.1356666666666664</v>
      </c>
      <c r="E1428" s="29">
        <v>126.68877956930442</v>
      </c>
      <c r="F1428" s="29"/>
      <c r="G1428" s="29">
        <v>997</v>
      </c>
      <c r="H1428" s="29"/>
      <c r="I1428" s="29">
        <v>2.9075000000000002</v>
      </c>
      <c r="J1428" s="29">
        <v>4.3624999999999998</v>
      </c>
      <c r="K1428" s="29">
        <v>1.1756666666666666</v>
      </c>
      <c r="L1428" s="29">
        <v>-0.30800000000000005</v>
      </c>
      <c r="M1428" s="29">
        <v>1.0961666666666667</v>
      </c>
      <c r="N1428" s="29">
        <v>2.9754999999999998</v>
      </c>
      <c r="O1428" s="29">
        <v>4.0716666666666672</v>
      </c>
    </row>
    <row r="1429" spans="1:15" x14ac:dyDescent="0.2">
      <c r="A1429" s="28">
        <v>43525.416666663208</v>
      </c>
      <c r="B1429" s="29">
        <v>6.7108333333333325</v>
      </c>
      <c r="C1429" s="29">
        <v>5.730666666666667</v>
      </c>
      <c r="D1429" s="29">
        <v>3.7986666666666662</v>
      </c>
      <c r="E1429" s="29">
        <v>255.29452975405283</v>
      </c>
      <c r="F1429" s="29"/>
      <c r="G1429" s="29">
        <v>998</v>
      </c>
      <c r="H1429" s="29"/>
      <c r="I1429" s="29">
        <v>2.3091666666666666</v>
      </c>
      <c r="J1429" s="29">
        <v>5.9228333333333332</v>
      </c>
      <c r="K1429" s="29">
        <v>-0.41916666666666669</v>
      </c>
      <c r="L1429" s="29">
        <v>0.7430000000000001</v>
      </c>
      <c r="M1429" s="29">
        <v>0.64249999999999996</v>
      </c>
      <c r="N1429" s="29">
        <v>2.5219999999999998</v>
      </c>
      <c r="O1429" s="29">
        <v>3.1646666666666672</v>
      </c>
    </row>
    <row r="1430" spans="1:15" x14ac:dyDescent="0.2">
      <c r="A1430" s="28">
        <v>43525.458333329872</v>
      </c>
      <c r="B1430" s="29">
        <v>5.4485000000000001</v>
      </c>
      <c r="C1430" s="29">
        <v>4.6778333333333331</v>
      </c>
      <c r="D1430" s="29">
        <v>1.9450000000000001</v>
      </c>
      <c r="E1430" s="29">
        <v>282.0007725586658</v>
      </c>
      <c r="F1430" s="29"/>
      <c r="G1430" s="29">
        <v>998</v>
      </c>
      <c r="H1430" s="29"/>
      <c r="I1430" s="29">
        <v>2.0688333333333335</v>
      </c>
      <c r="J1430" s="29">
        <v>7.7465000000000002</v>
      </c>
      <c r="K1430" s="29">
        <v>0.19899999999999995</v>
      </c>
      <c r="L1430" s="29">
        <v>0.11016666666666663</v>
      </c>
      <c r="M1430" s="29">
        <v>0.28483333333333333</v>
      </c>
      <c r="N1430" s="29">
        <v>3.5834999999999995</v>
      </c>
      <c r="O1430" s="29">
        <v>3.8681666666666659</v>
      </c>
    </row>
    <row r="1431" spans="1:15" x14ac:dyDescent="0.2">
      <c r="A1431" s="28">
        <v>43525.499999996537</v>
      </c>
      <c r="B1431" s="29">
        <v>5.3776666666666664</v>
      </c>
      <c r="C1431" s="29">
        <v>4.7530000000000001</v>
      </c>
      <c r="D1431" s="29">
        <v>1.9956666666666665</v>
      </c>
      <c r="E1431" s="29">
        <v>265.11444688298747</v>
      </c>
      <c r="F1431" s="29"/>
      <c r="G1431" s="29">
        <v>998</v>
      </c>
      <c r="H1431" s="29"/>
      <c r="I1431" s="29">
        <v>2.4511666666666669</v>
      </c>
      <c r="J1431" s="29">
        <v>10.6</v>
      </c>
      <c r="K1431" s="29">
        <v>-4.4833333333333281E-2</v>
      </c>
      <c r="L1431" s="29">
        <v>0.65349999999999997</v>
      </c>
      <c r="M1431" s="29">
        <v>0.84066666666666656</v>
      </c>
      <c r="N1431" s="29">
        <v>3.582333333333334</v>
      </c>
      <c r="O1431" s="29">
        <v>4.4228333333333341</v>
      </c>
    </row>
    <row r="1432" spans="1:15" x14ac:dyDescent="0.2">
      <c r="A1432" s="28">
        <v>43525.541666663201</v>
      </c>
      <c r="B1432" s="29">
        <v>5.3553333333333342</v>
      </c>
      <c r="C1432" s="29">
        <v>4.5698333333333343</v>
      </c>
      <c r="D1432" s="29">
        <v>1.3528333333333336</v>
      </c>
      <c r="E1432" s="29">
        <v>312.20175948948622</v>
      </c>
      <c r="F1432" s="29"/>
      <c r="G1432" s="29">
        <v>997.83333333333337</v>
      </c>
      <c r="H1432" s="29"/>
      <c r="I1432" s="29">
        <v>2.5138333333333329</v>
      </c>
      <c r="J1432" s="29">
        <v>10.496666666666666</v>
      </c>
      <c r="K1432" s="29">
        <v>0.39950000000000008</v>
      </c>
      <c r="L1432" s="29">
        <v>0.30049999999999999</v>
      </c>
      <c r="M1432" s="29">
        <v>1.0998333333333334</v>
      </c>
      <c r="N1432" s="29">
        <v>4.6961666666666657</v>
      </c>
      <c r="O1432" s="29">
        <v>5.7963333333333331</v>
      </c>
    </row>
    <row r="1433" spans="1:15" x14ac:dyDescent="0.2">
      <c r="A1433" s="28">
        <v>43525.583333329865</v>
      </c>
      <c r="B1433" s="29">
        <v>5.3999999999999995</v>
      </c>
      <c r="C1433" s="29">
        <v>4.3288333333333338</v>
      </c>
      <c r="D1433" s="29">
        <v>1.3245</v>
      </c>
      <c r="E1433" s="29">
        <v>27.684345757272759</v>
      </c>
      <c r="F1433" s="29"/>
      <c r="G1433" s="29">
        <v>997</v>
      </c>
      <c r="H1433" s="29"/>
      <c r="I1433" s="29">
        <v>2.5209999999999999</v>
      </c>
      <c r="J1433" s="29">
        <v>6.8666666666666663</v>
      </c>
      <c r="K1433" s="29">
        <v>0.35033333333333327</v>
      </c>
      <c r="L1433" s="29">
        <v>0.33050000000000013</v>
      </c>
      <c r="M1433" s="29">
        <v>0.56083333333333341</v>
      </c>
      <c r="N1433" s="29">
        <v>6.5725000000000007</v>
      </c>
      <c r="O1433" s="29">
        <v>7.1321666666666665</v>
      </c>
    </row>
    <row r="1434" spans="1:15" x14ac:dyDescent="0.2">
      <c r="A1434" s="28">
        <v>43525.624999996529</v>
      </c>
      <c r="B1434" s="29">
        <v>5.3823333333333325</v>
      </c>
      <c r="C1434" s="29">
        <v>3.9819999999999998</v>
      </c>
      <c r="D1434" s="29">
        <v>3.3216666666666668</v>
      </c>
      <c r="E1434" s="29">
        <v>34.573680598170469</v>
      </c>
      <c r="F1434" s="29"/>
      <c r="G1434" s="29">
        <v>996</v>
      </c>
      <c r="H1434" s="29"/>
      <c r="I1434" s="29">
        <v>2.2506666666666666</v>
      </c>
      <c r="J1434" s="29">
        <v>3.8326666666666664</v>
      </c>
      <c r="K1434" s="29">
        <v>0.87683333333333358</v>
      </c>
      <c r="L1434" s="29">
        <v>1.0686666666666669</v>
      </c>
      <c r="M1434" s="29">
        <v>1.7531666666666663</v>
      </c>
      <c r="N1434" s="29">
        <v>22.445000000000004</v>
      </c>
      <c r="O1434" s="29">
        <v>24.2</v>
      </c>
    </row>
    <row r="1435" spans="1:15" x14ac:dyDescent="0.2">
      <c r="A1435" s="28">
        <v>43525.666666663194</v>
      </c>
      <c r="B1435" s="29">
        <v>5.4126666666666665</v>
      </c>
      <c r="C1435" s="29">
        <v>4.0174999999999992</v>
      </c>
      <c r="D1435" s="29">
        <v>2.1826666666666665</v>
      </c>
      <c r="E1435" s="29">
        <v>355.33532680592771</v>
      </c>
      <c r="F1435" s="29"/>
      <c r="G1435" s="29">
        <v>995</v>
      </c>
      <c r="H1435" s="29"/>
      <c r="I1435" s="29">
        <v>2.1865000000000001</v>
      </c>
      <c r="J1435" s="29">
        <v>4.1800000000000006</v>
      </c>
      <c r="K1435" s="29">
        <v>0.1658333333333335</v>
      </c>
      <c r="L1435" s="29">
        <v>0.61966666666666681</v>
      </c>
      <c r="M1435" s="29">
        <v>0.2525</v>
      </c>
      <c r="N1435" s="29">
        <v>4.0149999999999997</v>
      </c>
      <c r="O1435" s="29">
        <v>4.267500000000001</v>
      </c>
    </row>
    <row r="1436" spans="1:15" x14ac:dyDescent="0.2">
      <c r="A1436" s="28">
        <v>43525.708333329858</v>
      </c>
      <c r="B1436" s="29">
        <v>4.8416666666666668</v>
      </c>
      <c r="C1436" s="29">
        <v>3.927</v>
      </c>
      <c r="D1436" s="29">
        <v>3.3919999999999999</v>
      </c>
      <c r="E1436" s="29">
        <v>301.96360789303685</v>
      </c>
      <c r="F1436" s="29"/>
      <c r="G1436" s="29">
        <v>994.5</v>
      </c>
      <c r="H1436" s="29"/>
      <c r="I1436" s="29">
        <v>1.9528333333333334</v>
      </c>
      <c r="J1436" s="29">
        <v>4.7540000000000004</v>
      </c>
      <c r="K1436" s="29">
        <v>0.22183333333333344</v>
      </c>
      <c r="L1436" s="29">
        <v>0.49783333333333335</v>
      </c>
      <c r="M1436" s="29">
        <v>0.21833333333333335</v>
      </c>
      <c r="N1436" s="29">
        <v>2.783666666666667</v>
      </c>
      <c r="O1436" s="29">
        <v>3.0018333333333334</v>
      </c>
    </row>
    <row r="1437" spans="1:15" x14ac:dyDescent="0.2">
      <c r="A1437" s="28">
        <v>43525.749999996522</v>
      </c>
      <c r="B1437" s="29">
        <v>4.8118333333333334</v>
      </c>
      <c r="C1437" s="29">
        <v>4.0568333333333326</v>
      </c>
      <c r="D1437" s="29">
        <v>3.4823333333333331</v>
      </c>
      <c r="E1437" s="29">
        <v>300.25101341621001</v>
      </c>
      <c r="F1437" s="29"/>
      <c r="G1437" s="29">
        <v>993.83333333333337</v>
      </c>
      <c r="H1437" s="29"/>
      <c r="I1437" s="29">
        <v>1.9201666666666668</v>
      </c>
      <c r="J1437" s="29">
        <v>4.2059999999999995</v>
      </c>
      <c r="K1437" s="29">
        <v>0.20083333333333331</v>
      </c>
      <c r="L1437" s="29">
        <v>0.44650000000000001</v>
      </c>
      <c r="M1437" s="29">
        <v>0.21933333333333335</v>
      </c>
      <c r="N1437" s="29">
        <v>1.8095000000000001</v>
      </c>
      <c r="O1437" s="29">
        <v>2.0286666666666666</v>
      </c>
    </row>
    <row r="1438" spans="1:15" x14ac:dyDescent="0.2">
      <c r="A1438" s="28">
        <v>43525.791666663186</v>
      </c>
      <c r="B1438" s="29">
        <v>4.6905000000000001</v>
      </c>
      <c r="C1438" s="29">
        <v>3.902333333333333</v>
      </c>
      <c r="D1438" s="29">
        <v>1.7218333333333335</v>
      </c>
      <c r="E1438" s="29">
        <v>286.72635504015614</v>
      </c>
      <c r="F1438" s="29"/>
      <c r="G1438" s="29">
        <v>992.83333333333337</v>
      </c>
      <c r="H1438" s="29"/>
      <c r="I1438" s="29">
        <v>2.0115000000000003</v>
      </c>
      <c r="J1438" s="29">
        <v>3.3411666666666666</v>
      </c>
      <c r="K1438" s="29">
        <v>-0.45449999999999996</v>
      </c>
      <c r="L1438" s="29">
        <v>1.4924999999999999</v>
      </c>
      <c r="M1438" s="29">
        <v>1.0993333333333333</v>
      </c>
      <c r="N1438" s="29">
        <v>5.6796666666666669</v>
      </c>
      <c r="O1438" s="29">
        <v>6.7791666666666677</v>
      </c>
    </row>
    <row r="1439" spans="1:15" x14ac:dyDescent="0.2">
      <c r="A1439" s="28">
        <v>43525.833333329851</v>
      </c>
      <c r="B1439" s="29">
        <v>4.6369999999999996</v>
      </c>
      <c r="C1439" s="29">
        <v>3.8864999999999998</v>
      </c>
      <c r="D1439" s="29">
        <v>0.66099999999999992</v>
      </c>
      <c r="E1439" s="29">
        <v>167.84844212573898</v>
      </c>
      <c r="F1439" s="29"/>
      <c r="G1439" s="29">
        <v>992</v>
      </c>
      <c r="H1439" s="29"/>
      <c r="I1439" s="29">
        <v>2.0951666666666671</v>
      </c>
      <c r="J1439" s="29">
        <v>2.3478333333333334</v>
      </c>
      <c r="K1439" s="29">
        <v>-0.68049999999999999</v>
      </c>
      <c r="L1439" s="29">
        <v>2.9218333333333333</v>
      </c>
      <c r="M1439" s="29">
        <v>0.97516666666666685</v>
      </c>
      <c r="N1439" s="29">
        <v>10.5725</v>
      </c>
      <c r="O1439" s="29">
        <v>11.5495</v>
      </c>
    </row>
    <row r="1440" spans="1:15" x14ac:dyDescent="0.2">
      <c r="A1440" s="28">
        <v>43525.874999996515</v>
      </c>
      <c r="B1440" s="29">
        <v>4.2826666666666666</v>
      </c>
      <c r="C1440" s="29">
        <v>3.609833333333333</v>
      </c>
      <c r="D1440" s="29">
        <v>0.80433333333333346</v>
      </c>
      <c r="E1440" s="29">
        <v>335.72180764384677</v>
      </c>
      <c r="F1440" s="29"/>
      <c r="G1440" s="29">
        <v>991</v>
      </c>
      <c r="H1440" s="29"/>
      <c r="I1440" s="29">
        <v>2.1196666666666668</v>
      </c>
      <c r="J1440" s="29">
        <v>3.1958333333333333</v>
      </c>
      <c r="K1440" s="29">
        <v>-0.91599999999999993</v>
      </c>
      <c r="L1440" s="29">
        <v>3.234666666666667</v>
      </c>
      <c r="M1440" s="29">
        <v>0.3168333333333333</v>
      </c>
      <c r="N1440" s="29">
        <v>17.056666666666668</v>
      </c>
      <c r="O1440" s="29">
        <v>17.375</v>
      </c>
    </row>
    <row r="1441" spans="1:15" x14ac:dyDescent="0.2">
      <c r="A1441" s="28">
        <v>43525.916666663179</v>
      </c>
      <c r="B1441" s="29">
        <v>3.9384999999999999</v>
      </c>
      <c r="C1441" s="29">
        <v>3.0665</v>
      </c>
      <c r="D1441" s="29">
        <v>1.8866666666666667</v>
      </c>
      <c r="E1441" s="29">
        <v>226.87344715129277</v>
      </c>
      <c r="F1441" s="29"/>
      <c r="G1441" s="29">
        <v>990.16666666666663</v>
      </c>
      <c r="H1441" s="29"/>
      <c r="I1441" s="29">
        <v>1.7413333333333334</v>
      </c>
      <c r="J1441" s="29">
        <v>2.3266666666666667</v>
      </c>
      <c r="K1441" s="29">
        <v>-0.32383333333333331</v>
      </c>
      <c r="L1441" s="29">
        <v>4.2991666666666672</v>
      </c>
      <c r="M1441" s="29">
        <v>2.4704999999999999</v>
      </c>
      <c r="N1441" s="29">
        <v>7.8368333333333338</v>
      </c>
      <c r="O1441" s="29">
        <v>10.309333333333333</v>
      </c>
    </row>
    <row r="1442" spans="1:15" x14ac:dyDescent="0.2">
      <c r="A1442" s="28">
        <v>43525.958333329843</v>
      </c>
      <c r="B1442" s="29">
        <v>3.1541666666666668</v>
      </c>
      <c r="C1442" s="29">
        <v>2.2781666666666669</v>
      </c>
      <c r="D1442" s="29">
        <v>2.9963333333333337</v>
      </c>
      <c r="E1442" s="29">
        <v>202.78064656621655</v>
      </c>
      <c r="F1442" s="29"/>
      <c r="G1442" s="29">
        <v>990</v>
      </c>
      <c r="H1442" s="29"/>
      <c r="I1442" s="29">
        <v>1.2326666666666666</v>
      </c>
      <c r="J1442" s="29">
        <v>0.84783333333333333</v>
      </c>
      <c r="K1442" s="29">
        <v>0.53849999999999998</v>
      </c>
      <c r="L1442" s="29">
        <v>1.6861666666666664</v>
      </c>
      <c r="M1442" s="29">
        <v>0.1895</v>
      </c>
      <c r="N1442" s="29">
        <v>1.5088333333333332</v>
      </c>
      <c r="O1442" s="29">
        <v>1.6983333333333333</v>
      </c>
    </row>
    <row r="1443" spans="1:15" x14ac:dyDescent="0.2">
      <c r="A1443" s="28">
        <v>43525.999999996508</v>
      </c>
      <c r="B1443" s="29">
        <v>2.8960000000000004</v>
      </c>
      <c r="C1443" s="29">
        <v>1.9163333333333332</v>
      </c>
      <c r="D1443" s="29">
        <v>2.9151666666666665</v>
      </c>
      <c r="E1443" s="29">
        <v>198.11131368728928</v>
      </c>
      <c r="F1443" s="29"/>
      <c r="G1443" s="29">
        <v>989.16666666666663</v>
      </c>
      <c r="H1443" s="29"/>
      <c r="I1443" s="29">
        <v>1.1863333333333335</v>
      </c>
      <c r="J1443" s="29">
        <v>0.77416666666666678</v>
      </c>
      <c r="K1443" s="29">
        <v>-3.3666666666666678E-2</v>
      </c>
      <c r="L1443" s="29">
        <v>2.1635</v>
      </c>
      <c r="M1443" s="29">
        <v>0.54866666666666664</v>
      </c>
      <c r="N1443" s="29">
        <v>2.1743333333333337</v>
      </c>
      <c r="O1443" s="29">
        <v>2.7228333333333334</v>
      </c>
    </row>
    <row r="1444" spans="1:15" x14ac:dyDescent="0.2">
      <c r="A1444" s="28">
        <v>43526.041666663172</v>
      </c>
      <c r="B1444" s="29">
        <v>2.9966666666666666</v>
      </c>
      <c r="C1444" s="29">
        <v>1.9068333333333332</v>
      </c>
      <c r="D1444" s="29">
        <v>2.2120000000000002</v>
      </c>
      <c r="E1444" s="29">
        <v>171.59778488405374</v>
      </c>
      <c r="F1444" s="29"/>
      <c r="G1444" s="29">
        <v>989</v>
      </c>
      <c r="H1444" s="29"/>
      <c r="I1444" s="29">
        <v>1.2255</v>
      </c>
      <c r="J1444" s="29">
        <v>0.74016666666666664</v>
      </c>
      <c r="K1444" s="29">
        <v>-0.58083333333333331</v>
      </c>
      <c r="L1444" s="29">
        <v>3.4028333333333332</v>
      </c>
      <c r="M1444" s="29">
        <v>0.26116666666666666</v>
      </c>
      <c r="N1444" s="29">
        <v>2.3016666666666663</v>
      </c>
      <c r="O1444" s="29">
        <v>2.5631666666666666</v>
      </c>
    </row>
    <row r="1445" spans="1:15" x14ac:dyDescent="0.2">
      <c r="A1445" s="28">
        <v>43526.083333329836</v>
      </c>
      <c r="B1445" s="29">
        <v>3.2958333333333338</v>
      </c>
      <c r="C1445" s="29">
        <v>2.3431666666666664</v>
      </c>
      <c r="D1445" s="29">
        <v>3.5763333333333329</v>
      </c>
      <c r="E1445" s="29">
        <v>169.72538182976646</v>
      </c>
      <c r="F1445" s="29"/>
      <c r="G1445" s="29">
        <v>988.16666666666663</v>
      </c>
      <c r="H1445" s="29"/>
      <c r="I1445" s="29">
        <v>1.3761666666666665</v>
      </c>
      <c r="J1445" s="29">
        <v>1.26</v>
      </c>
      <c r="K1445" s="29">
        <v>-0.30833333333333335</v>
      </c>
      <c r="L1445" s="29">
        <v>3.8008333333333333</v>
      </c>
      <c r="M1445" s="29">
        <v>0.2503333333333333</v>
      </c>
      <c r="N1445" s="29">
        <v>1.2603333333333333</v>
      </c>
      <c r="O1445" s="29">
        <v>1.5105000000000002</v>
      </c>
    </row>
    <row r="1446" spans="1:15" x14ac:dyDescent="0.2">
      <c r="A1446" s="28">
        <v>43526.1249999965</v>
      </c>
      <c r="B1446" s="29">
        <v>3.5669999999999997</v>
      </c>
      <c r="C1446" s="29">
        <v>2.6891666666666665</v>
      </c>
      <c r="D1446" s="29">
        <v>4.7038333333333329</v>
      </c>
      <c r="E1446" s="29">
        <v>193.40030350127907</v>
      </c>
      <c r="F1446" s="29"/>
      <c r="G1446" s="29">
        <v>988.16666666666663</v>
      </c>
      <c r="H1446" s="29"/>
      <c r="I1446" s="29">
        <v>1.5501666666666667</v>
      </c>
      <c r="J1446" s="29">
        <v>1.7649999999999999</v>
      </c>
      <c r="K1446" s="29">
        <v>-1.1166666666666603E-2</v>
      </c>
      <c r="L1446" s="29">
        <v>3.9961666666666664</v>
      </c>
      <c r="M1446" s="29">
        <v>0.16883333333333331</v>
      </c>
      <c r="N1446" s="29">
        <v>0.56916666666666671</v>
      </c>
      <c r="O1446" s="29">
        <v>0.73799999999999999</v>
      </c>
    </row>
    <row r="1447" spans="1:15" x14ac:dyDescent="0.2">
      <c r="A1447" s="28">
        <v>43526.166666663165</v>
      </c>
      <c r="B1447" s="29">
        <v>4.1148333333333333</v>
      </c>
      <c r="C1447" s="29">
        <v>3.370333333333333</v>
      </c>
      <c r="D1447" s="29">
        <v>3.6978333333333331</v>
      </c>
      <c r="E1447" s="29">
        <v>187.5862513203524</v>
      </c>
      <c r="F1447" s="29"/>
      <c r="G1447" s="29">
        <v>988.5</v>
      </c>
      <c r="H1447" s="29"/>
      <c r="I1447" s="29">
        <v>1.7556666666666667</v>
      </c>
      <c r="J1447" s="29">
        <v>2.3079999999999998</v>
      </c>
      <c r="K1447" s="29">
        <v>0.40133333333333343</v>
      </c>
      <c r="L1447" s="29">
        <v>8.4166666666666612E-2</v>
      </c>
      <c r="M1447" s="29">
        <v>0.16466666666666666</v>
      </c>
      <c r="N1447" s="29">
        <v>0.89900000000000002</v>
      </c>
      <c r="O1447" s="29">
        <v>1.0638333333333332</v>
      </c>
    </row>
    <row r="1448" spans="1:15" x14ac:dyDescent="0.2">
      <c r="A1448" s="28">
        <v>43526.208333329829</v>
      </c>
      <c r="B1448" s="29">
        <v>3.6866666666666661</v>
      </c>
      <c r="C1448" s="29">
        <v>2.6781666666666664</v>
      </c>
      <c r="D1448" s="29">
        <v>2.811833333333333</v>
      </c>
      <c r="E1448" s="29">
        <v>166.07836082000213</v>
      </c>
      <c r="F1448" s="29"/>
      <c r="G1448" s="29">
        <v>988</v>
      </c>
      <c r="H1448" s="29"/>
      <c r="I1448" s="29">
        <v>1.6445000000000001</v>
      </c>
      <c r="J1448" s="29">
        <v>3.0001666666666664</v>
      </c>
      <c r="K1448" s="29">
        <v>-0.25850000000000006</v>
      </c>
      <c r="L1448" s="29">
        <v>0.51433333333333331</v>
      </c>
      <c r="M1448" s="29">
        <v>0.14799999999999999</v>
      </c>
      <c r="N1448" s="29">
        <v>1.3891666666666664</v>
      </c>
      <c r="O1448" s="29">
        <v>1.5373333333333334</v>
      </c>
    </row>
    <row r="1449" spans="1:15" x14ac:dyDescent="0.2">
      <c r="A1449" s="28">
        <v>43526.249999996493</v>
      </c>
      <c r="B1449" s="29">
        <v>3.3633333333333333</v>
      </c>
      <c r="C1449" s="29">
        <v>2.3568333333333333</v>
      </c>
      <c r="D1449" s="29">
        <v>2.3201666666666667</v>
      </c>
      <c r="E1449" s="29">
        <v>158.12487355019962</v>
      </c>
      <c r="F1449" s="29"/>
      <c r="G1449" s="29">
        <v>987.83333333333337</v>
      </c>
      <c r="H1449" s="29"/>
      <c r="I1449" s="29">
        <v>1.5655000000000001</v>
      </c>
      <c r="J1449" s="29">
        <v>3.4676666666666667</v>
      </c>
      <c r="K1449" s="29">
        <v>-0.16883333333333334</v>
      </c>
      <c r="L1449" s="29">
        <v>1.8955000000000002</v>
      </c>
      <c r="M1449" s="29">
        <v>0.46366666666666667</v>
      </c>
      <c r="N1449" s="29">
        <v>2.6896666666666662</v>
      </c>
      <c r="O1449" s="29">
        <v>3.1536666666666662</v>
      </c>
    </row>
    <row r="1450" spans="1:15" x14ac:dyDescent="0.2">
      <c r="A1450" s="28">
        <v>43526.291666663157</v>
      </c>
      <c r="B1450" s="29">
        <v>3.4026666666666667</v>
      </c>
      <c r="C1450" s="29">
        <v>2.4096666666666668</v>
      </c>
      <c r="D1450" s="29">
        <v>2.577666666666667</v>
      </c>
      <c r="E1450" s="29">
        <v>144.54762965255867</v>
      </c>
      <c r="F1450" s="29"/>
      <c r="G1450" s="29">
        <v>987</v>
      </c>
      <c r="H1450" s="29"/>
      <c r="I1450" s="29">
        <v>1.877666666666667</v>
      </c>
      <c r="J1450" s="29">
        <v>4.0956666666666672</v>
      </c>
      <c r="K1450" s="29">
        <v>0.78099999999999992</v>
      </c>
      <c r="L1450" s="29">
        <v>0.56299999999999994</v>
      </c>
      <c r="M1450" s="29">
        <v>0.17100000000000004</v>
      </c>
      <c r="N1450" s="29">
        <v>3.7031666666666667</v>
      </c>
      <c r="O1450" s="29">
        <v>3.8740000000000001</v>
      </c>
    </row>
    <row r="1451" spans="1:15" x14ac:dyDescent="0.2">
      <c r="A1451" s="28">
        <v>43526.333333329821</v>
      </c>
      <c r="B1451" s="29">
        <v>3.8023333333333329</v>
      </c>
      <c r="C1451" s="29">
        <v>2.8521666666666667</v>
      </c>
      <c r="D1451" s="29">
        <v>2.7095000000000002</v>
      </c>
      <c r="E1451" s="29">
        <v>152.56705461122456</v>
      </c>
      <c r="F1451" s="29"/>
      <c r="G1451" s="29">
        <v>941.33333333333337</v>
      </c>
      <c r="H1451" s="29"/>
      <c r="I1451" s="29">
        <v>1.6726666666666665</v>
      </c>
      <c r="J1451" s="29">
        <v>2.7875000000000001</v>
      </c>
      <c r="K1451" s="29">
        <v>-0.68633333333333335</v>
      </c>
      <c r="L1451" s="29">
        <v>0.85533333333333328</v>
      </c>
      <c r="M1451" s="29">
        <v>0.52783333333333338</v>
      </c>
      <c r="N1451" s="29">
        <v>5.8806666666666665</v>
      </c>
      <c r="O1451" s="29">
        <v>6.408500000000001</v>
      </c>
    </row>
    <row r="1452" spans="1:15" x14ac:dyDescent="0.2">
      <c r="A1452" s="28">
        <v>43526.374999996486</v>
      </c>
      <c r="B1452" s="29">
        <v>3.9868333333333332</v>
      </c>
      <c r="C1452" s="29">
        <v>3.2050000000000001</v>
      </c>
      <c r="D1452" s="29">
        <v>3.0564999999999998</v>
      </c>
      <c r="E1452" s="29">
        <v>139.1735205174316</v>
      </c>
      <c r="F1452" s="29"/>
      <c r="G1452" s="29">
        <v>986</v>
      </c>
      <c r="H1452" s="29"/>
      <c r="I1452" s="29">
        <v>1.7933333333333332</v>
      </c>
      <c r="J1452" s="29">
        <v>2.8574999999999999</v>
      </c>
      <c r="K1452" s="29">
        <v>-0.22683333333333339</v>
      </c>
      <c r="L1452" s="29">
        <v>0.51616666666666666</v>
      </c>
      <c r="M1452" s="29">
        <v>1.9756666666666665</v>
      </c>
      <c r="N1452" s="29">
        <v>3.9536666666666669</v>
      </c>
      <c r="O1452" s="29">
        <v>5.9293333333333331</v>
      </c>
    </row>
    <row r="1453" spans="1:15" x14ac:dyDescent="0.2">
      <c r="A1453" s="28">
        <v>43526.41666666315</v>
      </c>
      <c r="B1453" s="29">
        <v>5.3808333333333325</v>
      </c>
      <c r="C1453" s="29">
        <v>4.2698333333333336</v>
      </c>
      <c r="D1453" s="29">
        <v>2.4253333333333336</v>
      </c>
      <c r="E1453" s="29">
        <v>111.94001836945783</v>
      </c>
      <c r="F1453" s="29"/>
      <c r="G1453" s="29">
        <v>986</v>
      </c>
      <c r="H1453" s="29"/>
      <c r="I1453" s="29">
        <v>1.7561666666666669</v>
      </c>
      <c r="J1453" s="29">
        <v>2.0924999999999998</v>
      </c>
      <c r="K1453" s="29">
        <v>-0.1166666666666667</v>
      </c>
      <c r="L1453" s="29">
        <v>0.14699999999999991</v>
      </c>
      <c r="M1453" s="29">
        <v>3.0485000000000002</v>
      </c>
      <c r="N1453" s="29">
        <v>6.7220000000000004</v>
      </c>
      <c r="O1453" s="29">
        <v>9.7715000000000014</v>
      </c>
    </row>
    <row r="1454" spans="1:15" x14ac:dyDescent="0.2">
      <c r="A1454" s="28">
        <v>43526.458333329814</v>
      </c>
      <c r="B1454" s="29">
        <v>5.4035000000000011</v>
      </c>
      <c r="C1454" s="29">
        <v>4.0131666666666668</v>
      </c>
      <c r="D1454" s="29">
        <v>2.7490000000000001</v>
      </c>
      <c r="E1454" s="29">
        <v>68.484565247995505</v>
      </c>
      <c r="F1454" s="29"/>
      <c r="G1454" s="29">
        <v>985.33333333333337</v>
      </c>
      <c r="H1454" s="29"/>
      <c r="I1454" s="29">
        <v>1.1311666666666667</v>
      </c>
      <c r="J1454" s="29">
        <v>0.66100000000000003</v>
      </c>
      <c r="K1454" s="29">
        <v>-1.2333333333333307E-2</v>
      </c>
      <c r="L1454" s="29">
        <v>1.3668333333333331</v>
      </c>
      <c r="M1454" s="29">
        <v>5.0879999999999992</v>
      </c>
      <c r="N1454" s="29">
        <v>10.338333333333333</v>
      </c>
      <c r="O1454" s="29">
        <v>15.426666666666668</v>
      </c>
    </row>
    <row r="1455" spans="1:15" x14ac:dyDescent="0.2">
      <c r="A1455" s="28">
        <v>43526.499999996478</v>
      </c>
      <c r="B1455" s="29">
        <v>5.7808333333333337</v>
      </c>
      <c r="C1455" s="29">
        <v>4.1838333333333333</v>
      </c>
      <c r="D1455" s="29">
        <v>4.0104999999999995</v>
      </c>
      <c r="E1455" s="29">
        <v>64.738180604132424</v>
      </c>
      <c r="F1455" s="29"/>
      <c r="G1455" s="29">
        <v>985</v>
      </c>
      <c r="H1455" s="29"/>
      <c r="I1455" s="29">
        <v>1.0398333333333332</v>
      </c>
      <c r="J1455" s="29">
        <v>0.39300000000000002</v>
      </c>
      <c r="K1455" s="29">
        <v>1.8499999999999961E-2</v>
      </c>
      <c r="L1455" s="29">
        <v>8.3420000000000005</v>
      </c>
      <c r="M1455" s="29">
        <v>4.0648333333333326</v>
      </c>
      <c r="N1455" s="29">
        <v>8.2680000000000007</v>
      </c>
      <c r="O1455" s="29">
        <v>12.333333333333334</v>
      </c>
    </row>
    <row r="1456" spans="1:15" x14ac:dyDescent="0.2">
      <c r="A1456" s="28">
        <v>43526.541666663143</v>
      </c>
      <c r="B1456" s="29">
        <v>6.4581666666666662</v>
      </c>
      <c r="C1456" s="29">
        <v>4.6441666666666661</v>
      </c>
      <c r="D1456" s="29">
        <v>3.1026666666666665</v>
      </c>
      <c r="E1456" s="29">
        <v>61.026738077736645</v>
      </c>
      <c r="F1456" s="29"/>
      <c r="G1456" s="29">
        <v>984.16666666666663</v>
      </c>
      <c r="H1456" s="29"/>
      <c r="I1456" s="29">
        <v>0.73283333333333334</v>
      </c>
      <c r="J1456" s="29">
        <v>-1.5666666666666666E-2</v>
      </c>
      <c r="K1456" s="29">
        <v>0.71216666666666661</v>
      </c>
      <c r="L1456" s="29">
        <v>20.671666666666663</v>
      </c>
      <c r="M1456" s="29">
        <v>4.2436666666666669</v>
      </c>
      <c r="N1456" s="29">
        <v>7.2346666666666666</v>
      </c>
      <c r="O1456" s="29">
        <v>11.478666666666669</v>
      </c>
    </row>
    <row r="1457" spans="1:15" x14ac:dyDescent="0.2">
      <c r="A1457" s="28">
        <v>43526.583333329807</v>
      </c>
      <c r="B1457" s="29">
        <v>6.8768333333333329</v>
      </c>
      <c r="C1457" s="29">
        <v>4.8241666666666658</v>
      </c>
      <c r="D1457" s="29">
        <v>2.7926666666666669</v>
      </c>
      <c r="E1457" s="29">
        <v>49.098879351610513</v>
      </c>
      <c r="F1457" s="29"/>
      <c r="G1457" s="29">
        <v>983.5</v>
      </c>
      <c r="H1457" s="29"/>
      <c r="I1457" s="29">
        <v>0.52333333333333343</v>
      </c>
      <c r="J1457" s="29">
        <v>-8.249999999999999E-2</v>
      </c>
      <c r="K1457" s="29">
        <v>1.3765000000000003</v>
      </c>
      <c r="L1457" s="29">
        <v>24.838333333333335</v>
      </c>
      <c r="M1457" s="29">
        <v>2.7981666666666669</v>
      </c>
      <c r="N1457" s="29">
        <v>5.9600000000000009</v>
      </c>
      <c r="O1457" s="29">
        <v>8.7560000000000002</v>
      </c>
    </row>
    <row r="1458" spans="1:15" x14ac:dyDescent="0.2">
      <c r="A1458" s="28">
        <v>43526.624999996471</v>
      </c>
      <c r="B1458" s="29">
        <v>6.9935</v>
      </c>
      <c r="C1458" s="29">
        <v>4.9006666666666669</v>
      </c>
      <c r="D1458" s="29">
        <v>2.3771666666666667</v>
      </c>
      <c r="E1458" s="29">
        <v>43.537870637386327</v>
      </c>
      <c r="F1458" s="29"/>
      <c r="G1458" s="29">
        <v>983</v>
      </c>
      <c r="H1458" s="29"/>
      <c r="I1458" s="29">
        <v>0.41350000000000003</v>
      </c>
      <c r="J1458" s="29">
        <v>0.29583333333333334</v>
      </c>
      <c r="K1458" s="29">
        <v>0.66233333333333344</v>
      </c>
      <c r="L1458" s="29">
        <v>3.1186666666666665</v>
      </c>
      <c r="M1458" s="29">
        <v>3.6291666666666664</v>
      </c>
      <c r="N1458" s="29">
        <v>6.958333333333333</v>
      </c>
      <c r="O1458" s="29">
        <v>10.588333333333333</v>
      </c>
    </row>
    <row r="1459" spans="1:15" x14ac:dyDescent="0.2">
      <c r="A1459" s="28">
        <v>43526.666666663135</v>
      </c>
      <c r="B1459" s="29">
        <v>6.0393333333333326</v>
      </c>
      <c r="C1459" s="29">
        <v>4.0966666666666667</v>
      </c>
      <c r="D1459" s="29">
        <v>2.8281666666666663</v>
      </c>
      <c r="E1459" s="29">
        <v>358.31668363784019</v>
      </c>
      <c r="F1459" s="29"/>
      <c r="G1459" s="29">
        <v>982</v>
      </c>
      <c r="H1459" s="29"/>
      <c r="I1459" s="29">
        <v>1.2513333333333334</v>
      </c>
      <c r="J1459" s="29">
        <v>2.5408333333333335</v>
      </c>
      <c r="K1459" s="29">
        <v>-6.033333333333335E-2</v>
      </c>
      <c r="L1459" s="29">
        <v>0.16116666666666668</v>
      </c>
      <c r="M1459" s="29">
        <v>0.55433333333333334</v>
      </c>
      <c r="N1459" s="29">
        <v>3.0943333333333332</v>
      </c>
      <c r="O1459" s="29">
        <v>3.6488333333333336</v>
      </c>
    </row>
    <row r="1460" spans="1:15" x14ac:dyDescent="0.2">
      <c r="A1460" s="28">
        <v>43526.7083333298</v>
      </c>
      <c r="B1460" s="29">
        <v>5.030333333333334</v>
      </c>
      <c r="C1460" s="29">
        <v>3.7480000000000007</v>
      </c>
      <c r="D1460" s="29">
        <v>2.9071666666666669</v>
      </c>
      <c r="E1460" s="29">
        <v>349.90355625424303</v>
      </c>
      <c r="F1460" s="29"/>
      <c r="G1460" s="29">
        <v>966.83333333333337</v>
      </c>
      <c r="H1460" s="29"/>
      <c r="I1460" s="29">
        <v>1.2723333333333333</v>
      </c>
      <c r="J1460" s="29">
        <v>2.8771666666666662</v>
      </c>
      <c r="K1460" s="29">
        <v>-0.21833333333333332</v>
      </c>
      <c r="L1460" s="29">
        <v>0.84883333333333333</v>
      </c>
      <c r="M1460" s="29">
        <v>0.25116666666666665</v>
      </c>
      <c r="N1460" s="29">
        <v>1.7954999999999999</v>
      </c>
      <c r="O1460" s="29">
        <v>2.0470000000000002</v>
      </c>
    </row>
    <row r="1461" spans="1:15" x14ac:dyDescent="0.2">
      <c r="A1461" s="28">
        <v>43526.749999996464</v>
      </c>
      <c r="B1461" s="29">
        <v>4.1663333333333332</v>
      </c>
      <c r="C1461" s="29">
        <v>3.569833333333333</v>
      </c>
      <c r="D1461" s="29">
        <v>2.6538333333333335</v>
      </c>
      <c r="E1461" s="29">
        <v>3.4684003849229521</v>
      </c>
      <c r="F1461" s="29"/>
      <c r="G1461" s="29">
        <v>982</v>
      </c>
      <c r="H1461" s="29"/>
      <c r="I1461" s="29">
        <v>1.4271666666666665</v>
      </c>
      <c r="J1461" s="29">
        <v>3.8936666666666664</v>
      </c>
      <c r="K1461" s="29">
        <v>0.34216666666666662</v>
      </c>
      <c r="L1461" s="29">
        <v>0.99216666666666686</v>
      </c>
      <c r="M1461" s="29">
        <v>0.3666666666666667</v>
      </c>
      <c r="N1461" s="29">
        <v>5.5198333333333336</v>
      </c>
      <c r="O1461" s="29">
        <v>5.8860000000000001</v>
      </c>
    </row>
    <row r="1462" spans="1:15" x14ac:dyDescent="0.2">
      <c r="A1462" s="28">
        <v>43526.791666663128</v>
      </c>
      <c r="B1462" s="29">
        <v>3.2163333333333335</v>
      </c>
      <c r="C1462" s="29">
        <v>3.1515</v>
      </c>
      <c r="D1462" s="29">
        <v>4.6528333333333327</v>
      </c>
      <c r="E1462" s="29">
        <v>12.88437772005468</v>
      </c>
      <c r="F1462" s="29"/>
      <c r="G1462" s="29">
        <v>982</v>
      </c>
      <c r="H1462" s="29"/>
      <c r="I1462" s="29">
        <v>1.1718333333333335</v>
      </c>
      <c r="J1462" s="29">
        <v>2.7718333333333334</v>
      </c>
      <c r="K1462" s="29">
        <v>9.2333333333333267E-2</v>
      </c>
      <c r="L1462" s="29">
        <v>0.50949999999999984</v>
      </c>
      <c r="M1462" s="29">
        <v>0.14516666666666667</v>
      </c>
      <c r="N1462" s="29">
        <v>2.8831666666666664</v>
      </c>
      <c r="O1462" s="29">
        <v>3.0281666666666669</v>
      </c>
    </row>
    <row r="1463" spans="1:15" x14ac:dyDescent="0.2">
      <c r="A1463" s="28">
        <v>43526.833333329792</v>
      </c>
      <c r="B1463" s="29">
        <v>2.5998333333333332</v>
      </c>
      <c r="C1463" s="29">
        <v>2.5703333333333336</v>
      </c>
      <c r="D1463" s="29">
        <v>5.4643333333333333</v>
      </c>
      <c r="E1463" s="29">
        <v>10.408373103429875</v>
      </c>
      <c r="F1463" s="29"/>
      <c r="G1463" s="29">
        <v>982</v>
      </c>
      <c r="H1463" s="29"/>
      <c r="I1463" s="29">
        <v>0.86799999999999999</v>
      </c>
      <c r="J1463" s="29">
        <v>2.3449999999999998</v>
      </c>
      <c r="K1463" s="29">
        <v>0.58866666666666667</v>
      </c>
      <c r="L1463" s="29">
        <v>6.7166666666666708E-2</v>
      </c>
      <c r="M1463" s="29">
        <v>0.15033333333333335</v>
      </c>
      <c r="N1463" s="29">
        <v>1.9865000000000002</v>
      </c>
      <c r="O1463" s="29">
        <v>2.1366666666666667</v>
      </c>
    </row>
    <row r="1464" spans="1:15" x14ac:dyDescent="0.2">
      <c r="A1464" s="28">
        <v>43526.874999996457</v>
      </c>
      <c r="B1464" s="29">
        <v>1.8151666666666666</v>
      </c>
      <c r="C1464" s="29">
        <v>1.8265000000000002</v>
      </c>
      <c r="D1464" s="29">
        <v>5.887666666666667</v>
      </c>
      <c r="E1464" s="29">
        <v>9.8065611680204157</v>
      </c>
      <c r="F1464" s="29"/>
      <c r="G1464" s="29">
        <v>951.5</v>
      </c>
      <c r="H1464" s="29"/>
      <c r="I1464" s="29">
        <v>0.61816666666666664</v>
      </c>
      <c r="J1464" s="29">
        <v>1.6216666666666668</v>
      </c>
      <c r="K1464" s="29">
        <v>1.264833333333333</v>
      </c>
      <c r="L1464" s="29">
        <v>-6.9833333333333247E-2</v>
      </c>
      <c r="M1464" s="29">
        <v>0.18550000000000003</v>
      </c>
      <c r="N1464" s="29">
        <v>1.1950000000000001</v>
      </c>
      <c r="O1464" s="29">
        <v>1.3805000000000003</v>
      </c>
    </row>
    <row r="1465" spans="1:15" x14ac:dyDescent="0.2">
      <c r="A1465" s="28">
        <v>43526.916666663121</v>
      </c>
      <c r="B1465" s="29">
        <v>1.3434999999999999</v>
      </c>
      <c r="C1465" s="29">
        <v>1.2008333333333334</v>
      </c>
      <c r="D1465" s="29">
        <v>6.7463333333333333</v>
      </c>
      <c r="E1465" s="29">
        <v>8.4438246708065829</v>
      </c>
      <c r="F1465" s="29"/>
      <c r="G1465" s="29">
        <v>981.66666666666663</v>
      </c>
      <c r="H1465" s="29"/>
      <c r="I1465" s="29">
        <v>0.38999999999999996</v>
      </c>
      <c r="J1465" s="29">
        <v>1.1116666666666666</v>
      </c>
      <c r="K1465" s="29">
        <v>0.17400000000000004</v>
      </c>
      <c r="L1465" s="29">
        <v>1</v>
      </c>
      <c r="M1465" s="29">
        <v>0.15083333333333335</v>
      </c>
      <c r="N1465" s="29">
        <v>0.74149999999999994</v>
      </c>
      <c r="O1465" s="29">
        <v>0.89249999999999996</v>
      </c>
    </row>
    <row r="1466" spans="1:15" x14ac:dyDescent="0.2">
      <c r="A1466" s="28">
        <v>43526.958333329785</v>
      </c>
      <c r="B1466" s="29">
        <v>1.094166666666667</v>
      </c>
      <c r="C1466" s="29">
        <v>0.94083333333333341</v>
      </c>
      <c r="D1466" s="29">
        <v>7.0684999999999993</v>
      </c>
      <c r="E1466" s="29">
        <v>11.446958288998861</v>
      </c>
      <c r="F1466" s="29"/>
      <c r="G1466" s="29">
        <v>981</v>
      </c>
      <c r="H1466" s="29"/>
      <c r="I1466" s="29">
        <v>0.49750000000000005</v>
      </c>
      <c r="J1466" s="29">
        <v>1.8340000000000003</v>
      </c>
      <c r="K1466" s="29">
        <v>0.17200000000000004</v>
      </c>
      <c r="L1466" s="29">
        <v>1.1369999999999998</v>
      </c>
      <c r="M1466" s="29">
        <v>9.849999999999999E-2</v>
      </c>
      <c r="N1466" s="29">
        <v>1.7626666666666668</v>
      </c>
      <c r="O1466" s="29">
        <v>1.8611666666666666</v>
      </c>
    </row>
    <row r="1467" spans="1:15" x14ac:dyDescent="0.2">
      <c r="A1467" s="28">
        <v>43526.999999996449</v>
      </c>
      <c r="B1467" s="29">
        <v>0.57850000000000001</v>
      </c>
      <c r="C1467" s="29">
        <v>0.7998333333333334</v>
      </c>
      <c r="D1467" s="29">
        <v>4.8206666666666669</v>
      </c>
      <c r="E1467" s="29">
        <v>23.999192595375604</v>
      </c>
      <c r="F1467" s="29"/>
      <c r="G1467" s="29">
        <v>981</v>
      </c>
      <c r="H1467" s="29"/>
      <c r="I1467" s="29">
        <v>0.76383333333333336</v>
      </c>
      <c r="J1467" s="29">
        <v>4.902333333333333</v>
      </c>
      <c r="K1467" s="29">
        <v>-0.35583333333333333</v>
      </c>
      <c r="L1467" s="29">
        <v>0.91033333333333322</v>
      </c>
      <c r="M1467" s="29">
        <v>0.47666666666666663</v>
      </c>
      <c r="N1467" s="29">
        <v>4.9081666666666663</v>
      </c>
      <c r="O1467" s="29">
        <v>5.3850000000000007</v>
      </c>
    </row>
    <row r="1468" spans="1:15" x14ac:dyDescent="0.2">
      <c r="A1468" s="28">
        <v>43527.041666663114</v>
      </c>
      <c r="B1468" s="29">
        <v>-9.3499999999999986E-2</v>
      </c>
      <c r="C1468" s="29">
        <v>0.28016666666666667</v>
      </c>
      <c r="D1468" s="29">
        <v>1.3431666666666666</v>
      </c>
      <c r="E1468" s="29">
        <v>42.505989247957551</v>
      </c>
      <c r="F1468" s="29"/>
      <c r="G1468" s="29">
        <v>966</v>
      </c>
      <c r="H1468" s="29"/>
      <c r="I1468" s="29">
        <v>0.77316666666666656</v>
      </c>
      <c r="J1468" s="29">
        <v>8.3271666666666668</v>
      </c>
      <c r="K1468" s="29">
        <v>-0.52383333333333337</v>
      </c>
      <c r="L1468" s="29">
        <v>1.3023333333333333</v>
      </c>
      <c r="M1468" s="29">
        <v>4.0063333333333331</v>
      </c>
      <c r="N1468" s="29">
        <v>16.663499999999999</v>
      </c>
      <c r="O1468" s="29">
        <v>20.670166666666663</v>
      </c>
    </row>
    <row r="1469" spans="1:15" x14ac:dyDescent="0.2">
      <c r="A1469" s="28">
        <v>43527.083333329778</v>
      </c>
      <c r="B1469" s="29">
        <v>-0.28316666666666668</v>
      </c>
      <c r="C1469" s="29">
        <v>-1.4100000000000001</v>
      </c>
      <c r="D1469" s="29">
        <v>0.95533333333333337</v>
      </c>
      <c r="E1469" s="29">
        <v>163.68852085322013</v>
      </c>
      <c r="F1469" s="29"/>
      <c r="G1469" s="29">
        <v>981</v>
      </c>
      <c r="H1469" s="29"/>
      <c r="I1469" s="29">
        <v>0.93600000000000005</v>
      </c>
      <c r="J1469" s="29">
        <v>7.7263333333333328</v>
      </c>
      <c r="K1469" s="29">
        <v>1.0143333333333331</v>
      </c>
      <c r="L1469" s="29">
        <v>0.47916666666666663</v>
      </c>
      <c r="M1469" s="29">
        <v>0.93049999999999999</v>
      </c>
      <c r="N1469" s="29">
        <v>11.158333333333333</v>
      </c>
      <c r="O1469" s="29">
        <v>12.088333333333333</v>
      </c>
    </row>
    <row r="1470" spans="1:15" x14ac:dyDescent="0.2">
      <c r="A1470" s="28">
        <v>43527.124999996442</v>
      </c>
      <c r="B1470" s="29">
        <v>-0.86316666666666653</v>
      </c>
      <c r="C1470" s="29">
        <v>-2.6978333333333331</v>
      </c>
      <c r="D1470" s="29">
        <v>1.9121666666666666</v>
      </c>
      <c r="E1470" s="29">
        <v>165.48678698684742</v>
      </c>
      <c r="F1470" s="29"/>
      <c r="G1470" s="29">
        <v>981</v>
      </c>
      <c r="H1470" s="29"/>
      <c r="I1470" s="29">
        <v>1</v>
      </c>
      <c r="J1470" s="29">
        <v>7.3769999999999998</v>
      </c>
      <c r="K1470" s="29">
        <v>0.64116666666666666</v>
      </c>
      <c r="L1470" s="29">
        <v>0.9375</v>
      </c>
      <c r="M1470" s="29">
        <v>0.13599999999999998</v>
      </c>
      <c r="N1470" s="29">
        <v>3.8031666666666664</v>
      </c>
      <c r="O1470" s="29">
        <v>3.9389999999999996</v>
      </c>
    </row>
    <row r="1471" spans="1:15" x14ac:dyDescent="0.2">
      <c r="A1471" s="28">
        <v>43527.166666663106</v>
      </c>
      <c r="B1471" s="29">
        <v>-0.36566666666666664</v>
      </c>
      <c r="C1471" s="29">
        <v>-2.7556666666666665</v>
      </c>
      <c r="D1471" s="29">
        <v>1.5221666666666669</v>
      </c>
      <c r="E1471" s="29">
        <v>154.76790135951424</v>
      </c>
      <c r="F1471" s="29"/>
      <c r="G1471" s="29">
        <v>981</v>
      </c>
      <c r="H1471" s="29"/>
      <c r="I1471" s="29">
        <v>1.2173333333333334</v>
      </c>
      <c r="J1471" s="29">
        <v>7.8734999999999999</v>
      </c>
      <c r="K1471" s="29">
        <v>1.4666666666666666</v>
      </c>
      <c r="L1471" s="29">
        <v>1.0108333333333333</v>
      </c>
      <c r="M1471" s="29">
        <v>3.1166666666666665E-2</v>
      </c>
      <c r="N1471" s="29">
        <v>1.9878333333333336</v>
      </c>
      <c r="O1471" s="29">
        <v>2.0191666666666666</v>
      </c>
    </row>
    <row r="1472" spans="1:15" x14ac:dyDescent="0.2">
      <c r="A1472" s="28">
        <v>43527.208333329771</v>
      </c>
      <c r="B1472" s="29">
        <v>-0.14316666666666666</v>
      </c>
      <c r="C1472" s="29">
        <v>-2.0111666666666665</v>
      </c>
      <c r="D1472" s="29">
        <v>1.2005000000000001</v>
      </c>
      <c r="E1472" s="29">
        <v>165.89857988026446</v>
      </c>
      <c r="F1472" s="29"/>
      <c r="G1472" s="29">
        <v>981</v>
      </c>
      <c r="H1472" s="29"/>
      <c r="I1472" s="29">
        <v>1.4871666666666667</v>
      </c>
      <c r="J1472" s="29">
        <v>8.4611666666666654</v>
      </c>
      <c r="K1472" s="29">
        <v>1.9611666666666667</v>
      </c>
      <c r="L1472" s="29">
        <v>0.36883333333333335</v>
      </c>
      <c r="M1472" s="29">
        <v>4.2666666666666665E-2</v>
      </c>
      <c r="N1472" s="29">
        <v>3.2185000000000001</v>
      </c>
      <c r="O1472" s="29">
        <v>3.261333333333333</v>
      </c>
    </row>
    <row r="1473" spans="1:15" x14ac:dyDescent="0.2">
      <c r="A1473" s="28">
        <v>43527.249999996435</v>
      </c>
      <c r="B1473" s="29">
        <v>-0.31850000000000001</v>
      </c>
      <c r="C1473" s="29">
        <v>-2.2316666666666669</v>
      </c>
      <c r="D1473" s="29">
        <v>1.6483333333333334</v>
      </c>
      <c r="E1473" s="29">
        <v>158.94674316431426</v>
      </c>
      <c r="F1473" s="29"/>
      <c r="G1473" s="29">
        <v>981.83333333333337</v>
      </c>
      <c r="H1473" s="29"/>
      <c r="I1473" s="29">
        <v>1.2695000000000001</v>
      </c>
      <c r="J1473" s="29">
        <v>7.0735000000000001</v>
      </c>
      <c r="K1473" s="29">
        <v>2.6360000000000006</v>
      </c>
      <c r="L1473" s="29">
        <v>0.8819999999999999</v>
      </c>
      <c r="M1473" s="29">
        <v>1.5000000000000001E-2</v>
      </c>
      <c r="N1473" s="29">
        <v>2.6315000000000004</v>
      </c>
      <c r="O1473" s="29">
        <v>2.6461666666666668</v>
      </c>
    </row>
    <row r="1474" spans="1:15" x14ac:dyDescent="0.2">
      <c r="A1474" s="28">
        <v>43527.291666663099</v>
      </c>
      <c r="B1474" s="29">
        <v>-0.17466666666666666</v>
      </c>
      <c r="C1474" s="29">
        <v>-2.3553333333333337</v>
      </c>
      <c r="D1474" s="29">
        <v>1.688666666666667</v>
      </c>
      <c r="E1474" s="29">
        <v>160.48957479895691</v>
      </c>
      <c r="F1474" s="29"/>
      <c r="G1474" s="29">
        <v>982</v>
      </c>
      <c r="H1474" s="29"/>
      <c r="I1474" s="29">
        <v>1.2665</v>
      </c>
      <c r="J1474" s="29">
        <v>6.6016666666666666</v>
      </c>
      <c r="K1474" s="29">
        <v>3.4255</v>
      </c>
      <c r="L1474" s="29">
        <v>0.66249999999999987</v>
      </c>
      <c r="M1474" s="29">
        <v>3.7666666666666675E-2</v>
      </c>
      <c r="N1474" s="29">
        <v>2.3586666666666667</v>
      </c>
      <c r="O1474" s="29">
        <v>2.3966666666666665</v>
      </c>
    </row>
    <row r="1475" spans="1:15" x14ac:dyDescent="0.2">
      <c r="A1475" s="28">
        <v>43527.333333329763</v>
      </c>
      <c r="B1475" s="29">
        <v>-0.61116666666666664</v>
      </c>
      <c r="C1475" s="29">
        <v>-3.0341666666666662</v>
      </c>
      <c r="D1475" s="29">
        <v>1.9676666666666669</v>
      </c>
      <c r="E1475" s="29">
        <v>166.31439325899674</v>
      </c>
      <c r="F1475" s="29"/>
      <c r="G1475" s="29">
        <v>982.5</v>
      </c>
      <c r="H1475" s="29"/>
      <c r="I1475" s="29">
        <v>1.1938333333333333</v>
      </c>
      <c r="J1475" s="29">
        <v>6.012833333333333</v>
      </c>
      <c r="K1475" s="29">
        <v>4.4104999999999999</v>
      </c>
      <c r="L1475" s="29">
        <v>0.21749999999999992</v>
      </c>
      <c r="M1475" s="29">
        <v>0.78416666666666668</v>
      </c>
      <c r="N1475" s="29">
        <v>4.062666666666666</v>
      </c>
      <c r="O1475" s="29">
        <v>4.8471666666666664</v>
      </c>
    </row>
    <row r="1476" spans="1:15" x14ac:dyDescent="0.2">
      <c r="A1476" s="28">
        <v>43527.374999996428</v>
      </c>
      <c r="B1476" s="29">
        <v>-0.58066666666666666</v>
      </c>
      <c r="C1476" s="29">
        <v>-2.8876666666666666</v>
      </c>
      <c r="D1476" s="29">
        <v>1.6066666666666667</v>
      </c>
      <c r="E1476" s="29">
        <v>156.93728516609562</v>
      </c>
      <c r="F1476" s="29"/>
      <c r="G1476" s="29">
        <v>983</v>
      </c>
      <c r="H1476" s="29"/>
      <c r="I1476" s="29">
        <v>1.3935000000000002</v>
      </c>
      <c r="J1476" s="29">
        <v>6.3281666666666654</v>
      </c>
      <c r="K1476" s="29">
        <v>2.8443333333333336</v>
      </c>
      <c r="L1476" s="29">
        <v>0.58349999999999991</v>
      </c>
      <c r="M1476" s="29">
        <v>2.0363333333333333</v>
      </c>
      <c r="N1476" s="29">
        <v>6.81</v>
      </c>
      <c r="O1476" s="29">
        <v>8.847666666666667</v>
      </c>
    </row>
    <row r="1477" spans="1:15" x14ac:dyDescent="0.2">
      <c r="A1477" s="28">
        <v>43527.416666663092</v>
      </c>
      <c r="B1477" s="29">
        <v>0.49466666666666664</v>
      </c>
      <c r="C1477" s="29">
        <v>-1.1515</v>
      </c>
      <c r="D1477" s="29">
        <v>1.3631666666666666</v>
      </c>
      <c r="E1477" s="29">
        <v>166.18489260592608</v>
      </c>
      <c r="F1477" s="29"/>
      <c r="G1477" s="29">
        <v>983</v>
      </c>
      <c r="H1477" s="29"/>
      <c r="I1477" s="29">
        <v>1.4048333333333334</v>
      </c>
      <c r="J1477" s="29">
        <v>5.7726666666666659</v>
      </c>
      <c r="K1477" s="29">
        <v>3.0628333333333337</v>
      </c>
      <c r="L1477" s="29">
        <v>0.75066666666666682</v>
      </c>
      <c r="M1477" s="29">
        <v>4.1315</v>
      </c>
      <c r="N1477" s="29">
        <v>9.8265000000000011</v>
      </c>
      <c r="O1477" s="29">
        <v>13.959000000000001</v>
      </c>
    </row>
    <row r="1478" spans="1:15" x14ac:dyDescent="0.2">
      <c r="A1478" s="28">
        <v>43527.458333329756</v>
      </c>
      <c r="B1478" s="29">
        <v>1.4363333333333335</v>
      </c>
      <c r="C1478" s="29">
        <v>-0.44916666666666671</v>
      </c>
      <c r="D1478" s="29">
        <v>1.2481666666666666</v>
      </c>
      <c r="E1478" s="29">
        <v>170.93531163993842</v>
      </c>
      <c r="F1478" s="29"/>
      <c r="G1478" s="29">
        <v>983.16666666666663</v>
      </c>
      <c r="H1478" s="29"/>
      <c r="I1478" s="29">
        <v>1.634166666666667</v>
      </c>
      <c r="J1478" s="29">
        <v>5.724166666666668</v>
      </c>
      <c r="K1478" s="29">
        <v>2.9890000000000003</v>
      </c>
      <c r="L1478" s="29">
        <v>1.4486666666666668</v>
      </c>
      <c r="M1478" s="29">
        <v>6.7685000000000004</v>
      </c>
      <c r="N1478" s="29">
        <v>13.961666666666664</v>
      </c>
      <c r="O1478" s="29">
        <v>20.731666666666669</v>
      </c>
    </row>
    <row r="1479" spans="1:15" x14ac:dyDescent="0.2">
      <c r="A1479" s="28">
        <v>43527.49999999642</v>
      </c>
      <c r="B1479" s="29">
        <v>2.6910000000000003</v>
      </c>
      <c r="C1479" s="29">
        <v>0.9331666666666667</v>
      </c>
      <c r="D1479" s="29">
        <v>1.2456666666666667</v>
      </c>
      <c r="E1479" s="29">
        <v>249.13312561729123</v>
      </c>
      <c r="F1479" s="29"/>
      <c r="G1479" s="29">
        <v>984</v>
      </c>
      <c r="H1479" s="29"/>
      <c r="I1479" s="29">
        <v>1.6428333333333331</v>
      </c>
      <c r="J1479" s="29">
        <v>5.5766666666666671</v>
      </c>
      <c r="K1479" s="29">
        <v>6.7658333333333331</v>
      </c>
      <c r="L1479" s="29">
        <v>1.7323333333333331</v>
      </c>
      <c r="M1479" s="29">
        <v>4.1286666666666667</v>
      </c>
      <c r="N1479" s="29">
        <v>9.9218333333333337</v>
      </c>
      <c r="O1479" s="29">
        <v>14.050166666666668</v>
      </c>
    </row>
    <row r="1480" spans="1:15" x14ac:dyDescent="0.2">
      <c r="A1480" s="28">
        <v>43527.541666663084</v>
      </c>
      <c r="B1480" s="29">
        <v>2.6664999999999996</v>
      </c>
      <c r="C1480" s="29">
        <v>1.1893333333333336</v>
      </c>
      <c r="D1480" s="29">
        <v>1.2868333333333335</v>
      </c>
      <c r="E1480" s="29">
        <v>324.3645404203167</v>
      </c>
      <c r="F1480" s="29"/>
      <c r="G1480" s="29">
        <v>984.16666666666663</v>
      </c>
      <c r="H1480" s="29"/>
      <c r="I1480" s="29">
        <v>1.4608333333333334</v>
      </c>
      <c r="J1480" s="29">
        <v>4.891166666666666</v>
      </c>
      <c r="K1480" s="29">
        <v>5.0270000000000001</v>
      </c>
      <c r="L1480" s="29">
        <v>0.65466666666666651</v>
      </c>
      <c r="M1480" s="29">
        <v>0.98016666666666674</v>
      </c>
      <c r="N1480" s="29">
        <v>3.549666666666667</v>
      </c>
      <c r="O1480" s="29">
        <v>4.5296666666666665</v>
      </c>
    </row>
    <row r="1481" spans="1:15" x14ac:dyDescent="0.2">
      <c r="A1481" s="28">
        <v>43527.583333329749</v>
      </c>
      <c r="B1481" s="29">
        <v>3.0625</v>
      </c>
      <c r="C1481" s="29">
        <v>1.524</v>
      </c>
      <c r="D1481" s="29">
        <v>1.4024999999999999</v>
      </c>
      <c r="E1481" s="29">
        <v>330.44274481511377</v>
      </c>
      <c r="F1481" s="29"/>
      <c r="G1481" s="29">
        <v>985</v>
      </c>
      <c r="H1481" s="29"/>
      <c r="I1481" s="29">
        <v>1.1811666666666667</v>
      </c>
      <c r="J1481" s="29">
        <v>4.1113333333333335</v>
      </c>
      <c r="K1481" s="29">
        <v>3.6438333333333333</v>
      </c>
      <c r="L1481" s="29">
        <v>1.1308333333333334</v>
      </c>
      <c r="M1481" s="29">
        <v>1.349</v>
      </c>
      <c r="N1481" s="29">
        <v>5.4468333333333341</v>
      </c>
      <c r="O1481" s="29">
        <v>6.7953333333333346</v>
      </c>
    </row>
    <row r="1482" spans="1:15" x14ac:dyDescent="0.2">
      <c r="A1482" s="28">
        <v>43527.624999996413</v>
      </c>
      <c r="B1482" s="29">
        <v>3.7280000000000002</v>
      </c>
      <c r="C1482" s="29">
        <v>2.0249999999999999</v>
      </c>
      <c r="D1482" s="29">
        <v>0.46416666666666667</v>
      </c>
      <c r="E1482" s="29">
        <v>340.02744895936775</v>
      </c>
      <c r="F1482" s="29"/>
      <c r="G1482" s="29">
        <v>985.16666666666663</v>
      </c>
      <c r="H1482" s="29"/>
      <c r="I1482" s="29">
        <v>0.95966666666666678</v>
      </c>
      <c r="J1482" s="29">
        <v>4.1364999999999998</v>
      </c>
      <c r="K1482" s="29">
        <v>3.0676666666666672</v>
      </c>
      <c r="L1482" s="29">
        <v>0.99066666666666658</v>
      </c>
      <c r="M1482" s="29">
        <v>2.0993333333333335</v>
      </c>
      <c r="N1482" s="29">
        <v>8.7208333333333332</v>
      </c>
      <c r="O1482" s="29">
        <v>10.818333333333333</v>
      </c>
    </row>
    <row r="1483" spans="1:15" x14ac:dyDescent="0.2">
      <c r="A1483" s="28">
        <v>43527.666666663077</v>
      </c>
      <c r="B1483" s="29">
        <v>5.1538333333333339</v>
      </c>
      <c r="C1483" s="29">
        <v>3.3204999999999996</v>
      </c>
      <c r="D1483" s="29">
        <v>2.0808333333333335</v>
      </c>
      <c r="E1483" s="29">
        <v>58.443876539355053</v>
      </c>
      <c r="F1483" s="29"/>
      <c r="G1483" s="29">
        <v>986</v>
      </c>
      <c r="H1483" s="29"/>
      <c r="I1483" s="29">
        <v>0.91933333333333334</v>
      </c>
      <c r="J1483" s="29">
        <v>3.6518333333333337</v>
      </c>
      <c r="K1483" s="29">
        <v>2.149833333333333</v>
      </c>
      <c r="L1483" s="29">
        <v>2.7218333333333331</v>
      </c>
      <c r="M1483" s="29">
        <v>3.016</v>
      </c>
      <c r="N1483" s="29">
        <v>10.864833333333335</v>
      </c>
      <c r="O1483" s="29">
        <v>13.883333333333333</v>
      </c>
    </row>
    <row r="1484" spans="1:15" x14ac:dyDescent="0.2">
      <c r="A1484" s="28">
        <v>43527.708333329741</v>
      </c>
      <c r="B1484" s="29">
        <v>5.517500000000001</v>
      </c>
      <c r="C1484" s="29">
        <v>4.7793333333333337</v>
      </c>
      <c r="D1484" s="29">
        <v>4.9904999999999999</v>
      </c>
      <c r="E1484" s="29">
        <v>76.462058690411638</v>
      </c>
      <c r="F1484" s="29"/>
      <c r="G1484" s="29">
        <v>986.5</v>
      </c>
      <c r="H1484" s="29"/>
      <c r="I1484" s="29">
        <v>1.7306666666666668</v>
      </c>
      <c r="J1484" s="29">
        <v>3.7591666666666668</v>
      </c>
      <c r="K1484" s="29">
        <v>0.92300000000000004</v>
      </c>
      <c r="L1484" s="29">
        <v>-1.8666666666666609E-2</v>
      </c>
      <c r="M1484" s="29">
        <v>1.9216666666666666</v>
      </c>
      <c r="N1484" s="29">
        <v>3.6446666666666663</v>
      </c>
      <c r="O1484" s="29">
        <v>5.5665000000000013</v>
      </c>
    </row>
    <row r="1485" spans="1:15" x14ac:dyDescent="0.2">
      <c r="A1485" s="28">
        <v>43527.749999996406</v>
      </c>
      <c r="B1485" s="29">
        <v>5.2960000000000003</v>
      </c>
      <c r="C1485" s="29">
        <v>4.4631666666666669</v>
      </c>
      <c r="D1485" s="29">
        <v>5.3023333333333333</v>
      </c>
      <c r="E1485" s="29">
        <v>81.055360380774118</v>
      </c>
      <c r="F1485" s="29"/>
      <c r="G1485" s="29">
        <v>971.83333333333337</v>
      </c>
      <c r="H1485" s="29"/>
      <c r="I1485" s="29">
        <v>1.8971666666666664</v>
      </c>
      <c r="J1485" s="29">
        <v>4.4870000000000001</v>
      </c>
      <c r="K1485" s="29">
        <v>0.83933333333333326</v>
      </c>
      <c r="L1485" s="29">
        <v>3.6106666666666669</v>
      </c>
      <c r="M1485" s="29">
        <v>1.6846666666666668</v>
      </c>
      <c r="N1485" s="29">
        <v>6.6013333333333337</v>
      </c>
      <c r="O1485" s="29">
        <v>8.2859999999999996</v>
      </c>
    </row>
    <row r="1486" spans="1:15" x14ac:dyDescent="0.2">
      <c r="A1486" s="28">
        <v>43527.79166666307</v>
      </c>
      <c r="B1486" s="29">
        <v>4.6881666666666666</v>
      </c>
      <c r="C1486" s="29">
        <v>4.2206666666666663</v>
      </c>
      <c r="D1486" s="29">
        <v>3.1653333333333333</v>
      </c>
      <c r="E1486" s="29">
        <v>59.241461737432246</v>
      </c>
      <c r="F1486" s="29"/>
      <c r="G1486" s="29">
        <v>987.83333333333337</v>
      </c>
      <c r="H1486" s="29"/>
      <c r="I1486" s="29">
        <v>2.4911666666666665</v>
      </c>
      <c r="J1486" s="29">
        <v>6.1275000000000004</v>
      </c>
      <c r="K1486" s="29">
        <v>0.49383333333333324</v>
      </c>
      <c r="L1486" s="29">
        <v>2.5554999999999999</v>
      </c>
      <c r="M1486" s="29">
        <v>2.0894999999999997</v>
      </c>
      <c r="N1486" s="29">
        <v>11.198</v>
      </c>
      <c r="O1486" s="29">
        <v>13.287333333333335</v>
      </c>
    </row>
    <row r="1487" spans="1:15" x14ac:dyDescent="0.2">
      <c r="A1487" s="28">
        <v>43527.833333329734</v>
      </c>
      <c r="B1487" s="29">
        <v>4.3973333333333331</v>
      </c>
      <c r="C1487" s="29">
        <v>3.8203333333333336</v>
      </c>
      <c r="D1487" s="29">
        <v>4.1333333333333329</v>
      </c>
      <c r="E1487" s="29">
        <v>30.265004364260395</v>
      </c>
      <c r="F1487" s="29"/>
      <c r="G1487" s="29">
        <v>988</v>
      </c>
      <c r="H1487" s="29"/>
      <c r="I1487" s="29">
        <v>3.7849999999999997</v>
      </c>
      <c r="J1487" s="29">
        <v>6.814166666666666</v>
      </c>
      <c r="K1487" s="29">
        <v>3.7731666666666674</v>
      </c>
      <c r="L1487" s="29">
        <v>0.2596666666666666</v>
      </c>
      <c r="M1487" s="29">
        <v>5.9530000000000003</v>
      </c>
      <c r="N1487" s="29">
        <v>30.256666666666671</v>
      </c>
      <c r="O1487" s="29">
        <v>36.211666666666666</v>
      </c>
    </row>
    <row r="1488" spans="1:15" x14ac:dyDescent="0.2">
      <c r="A1488" s="28">
        <v>43527.874999996398</v>
      </c>
      <c r="B1488" s="29">
        <v>4.1064999999999996</v>
      </c>
      <c r="C1488" s="29">
        <v>3.5785</v>
      </c>
      <c r="D1488" s="29">
        <v>3.8543333333333334</v>
      </c>
      <c r="E1488" s="29">
        <v>35.547150732456288</v>
      </c>
      <c r="F1488" s="29"/>
      <c r="G1488" s="29">
        <v>988.66666666666663</v>
      </c>
      <c r="H1488" s="29"/>
      <c r="I1488" s="29">
        <v>2.9148333333333336</v>
      </c>
      <c r="J1488" s="29">
        <v>5.2856666666666676</v>
      </c>
      <c r="K1488" s="29">
        <v>1.3483333333333334</v>
      </c>
      <c r="L1488" s="29">
        <v>1.7504999999999997</v>
      </c>
      <c r="M1488" s="29">
        <v>1.9436666666666664</v>
      </c>
      <c r="N1488" s="29">
        <v>18.238333333333333</v>
      </c>
      <c r="O1488" s="29">
        <v>20.181666666666668</v>
      </c>
    </row>
    <row r="1489" spans="1:15" x14ac:dyDescent="0.2">
      <c r="A1489" s="28">
        <v>43527.916666663063</v>
      </c>
      <c r="B1489" s="29">
        <v>3.9131666666666671</v>
      </c>
      <c r="C1489" s="29">
        <v>3.5248333333333335</v>
      </c>
      <c r="D1489" s="29">
        <v>3.6524999999999999</v>
      </c>
      <c r="E1489" s="29">
        <v>56.394873933443783</v>
      </c>
      <c r="F1489" s="29"/>
      <c r="G1489" s="29">
        <v>989.16666666666663</v>
      </c>
      <c r="H1489" s="29"/>
      <c r="I1489" s="29">
        <v>2.0728333333333331</v>
      </c>
      <c r="J1489" s="29">
        <v>4.2258333333333331</v>
      </c>
      <c r="K1489" s="29">
        <v>0.90399999999999991</v>
      </c>
      <c r="L1489" s="29">
        <v>0.53133333333333321</v>
      </c>
      <c r="M1489" s="29">
        <v>0.77833333333333332</v>
      </c>
      <c r="N1489" s="29">
        <v>8.8674999999999997</v>
      </c>
      <c r="O1489" s="29">
        <v>9.6464999999999996</v>
      </c>
    </row>
    <row r="1490" spans="1:15" x14ac:dyDescent="0.2">
      <c r="A1490" s="28">
        <v>43527.958333329727</v>
      </c>
      <c r="B1490" s="29">
        <v>3.5525000000000002</v>
      </c>
      <c r="C1490" s="29">
        <v>3.3360000000000003</v>
      </c>
      <c r="D1490" s="29">
        <v>4.692166666666667</v>
      </c>
      <c r="E1490" s="29">
        <v>61.916269137773142</v>
      </c>
      <c r="F1490" s="29"/>
      <c r="G1490" s="29">
        <v>990</v>
      </c>
      <c r="H1490" s="29"/>
      <c r="I1490" s="29">
        <v>1.7844999999999998</v>
      </c>
      <c r="J1490" s="29">
        <v>4.1846666666666659</v>
      </c>
      <c r="K1490" s="29">
        <v>0.43966666666666665</v>
      </c>
      <c r="L1490" s="29">
        <v>0.55600000000000005</v>
      </c>
      <c r="M1490" s="29">
        <v>0.71133333333333326</v>
      </c>
      <c r="N1490" s="29">
        <v>2.9885000000000002</v>
      </c>
      <c r="O1490" s="29">
        <v>3.7008333333333332</v>
      </c>
    </row>
    <row r="1491" spans="1:15" x14ac:dyDescent="0.2">
      <c r="A1491" s="28">
        <v>43527.999999996391</v>
      </c>
      <c r="B1491" s="29">
        <v>2.7188333333333339</v>
      </c>
      <c r="C1491" s="29">
        <v>2.8683333333333336</v>
      </c>
      <c r="D1491" s="29">
        <v>3.472666666666667</v>
      </c>
      <c r="E1491" s="29">
        <v>44.412346974476293</v>
      </c>
      <c r="F1491" s="29"/>
      <c r="G1491" s="29">
        <v>959.66666666666663</v>
      </c>
      <c r="H1491" s="29"/>
      <c r="I1491" s="29">
        <v>3.6918333333333333</v>
      </c>
      <c r="J1491" s="29">
        <v>8.0396666666666672</v>
      </c>
      <c r="K1491" s="29">
        <v>1.5018333333333334</v>
      </c>
      <c r="L1491" s="29">
        <v>0.14150000000000007</v>
      </c>
      <c r="M1491" s="29">
        <v>0.75383333333333347</v>
      </c>
      <c r="N1491" s="29">
        <v>11.389333333333333</v>
      </c>
      <c r="O1491" s="29">
        <v>12.140666666666668</v>
      </c>
    </row>
    <row r="1492" spans="1:15" x14ac:dyDescent="0.2">
      <c r="A1492" s="28">
        <v>43528.041666663055</v>
      </c>
      <c r="B1492" s="29">
        <v>2.6516666666666668</v>
      </c>
      <c r="C1492" s="29">
        <v>2.5336666666666665</v>
      </c>
      <c r="D1492" s="29">
        <v>2.2776666666666663</v>
      </c>
      <c r="E1492" s="29">
        <v>32.475361954590738</v>
      </c>
      <c r="F1492" s="29"/>
      <c r="G1492" s="29">
        <v>975.66666666666663</v>
      </c>
      <c r="H1492" s="29"/>
      <c r="I1492" s="29">
        <v>3.8053333333333335</v>
      </c>
      <c r="J1492" s="29">
        <v>6.9241666666666672</v>
      </c>
      <c r="K1492" s="29">
        <v>-0.27549999999999997</v>
      </c>
      <c r="L1492" s="29">
        <v>1.3050000000000004</v>
      </c>
      <c r="M1492" s="29">
        <v>0.30099999999999999</v>
      </c>
      <c r="N1492" s="29">
        <v>7.7938333333333345</v>
      </c>
      <c r="O1492" s="29">
        <v>8.0960000000000001</v>
      </c>
    </row>
    <row r="1493" spans="1:15" x14ac:dyDescent="0.2">
      <c r="A1493" s="28">
        <v>43528.08333332972</v>
      </c>
      <c r="B1493" s="29">
        <v>2.2596666666666665</v>
      </c>
      <c r="C1493" s="29">
        <v>2.5284999999999997</v>
      </c>
      <c r="D1493" s="29">
        <v>3.4461666666666666</v>
      </c>
      <c r="E1493" s="29">
        <v>51.378147114999209</v>
      </c>
      <c r="F1493" s="29"/>
      <c r="G1493" s="29">
        <v>991</v>
      </c>
      <c r="H1493" s="29"/>
      <c r="I1493" s="29">
        <v>3.5163333333333333</v>
      </c>
      <c r="J1493" s="29">
        <v>8.4194999999999993</v>
      </c>
      <c r="K1493" s="29">
        <v>-0.17816666666666664</v>
      </c>
      <c r="L1493" s="29">
        <v>0.78699999999999992</v>
      </c>
      <c r="M1493" s="29">
        <v>0.44516666666666665</v>
      </c>
      <c r="N1493" s="29">
        <v>9.8285</v>
      </c>
      <c r="O1493" s="29">
        <v>10.274333333333333</v>
      </c>
    </row>
    <row r="1494" spans="1:15" x14ac:dyDescent="0.2">
      <c r="A1494" s="28">
        <v>43528.124999996384</v>
      </c>
      <c r="B1494" s="29">
        <v>2.1603333333333334</v>
      </c>
      <c r="C1494" s="29">
        <v>1.7866666666666664</v>
      </c>
      <c r="D1494" s="29">
        <v>2.5454999999999997</v>
      </c>
      <c r="E1494" s="29">
        <v>67.605346591339995</v>
      </c>
      <c r="F1494" s="29"/>
      <c r="G1494" s="29">
        <v>991</v>
      </c>
      <c r="H1494" s="29"/>
      <c r="I1494" s="29">
        <v>3.2118333333333333</v>
      </c>
      <c r="J1494" s="29">
        <v>8.1701666666666668</v>
      </c>
      <c r="K1494" s="29">
        <v>0.64016666666666677</v>
      </c>
      <c r="L1494" s="29">
        <v>0.46783333333333343</v>
      </c>
      <c r="M1494" s="29">
        <v>0.45050000000000007</v>
      </c>
      <c r="N1494" s="29">
        <v>7.0811666666666655</v>
      </c>
      <c r="O1494" s="29">
        <v>7.5305000000000009</v>
      </c>
    </row>
    <row r="1495" spans="1:15" x14ac:dyDescent="0.2">
      <c r="A1495" s="28">
        <v>43528.166666663048</v>
      </c>
      <c r="B1495" s="29">
        <v>2.0111666666666665</v>
      </c>
      <c r="C1495" s="29">
        <v>0.6113333333333334</v>
      </c>
      <c r="D1495" s="29">
        <v>0.59133333333333338</v>
      </c>
      <c r="E1495" s="29">
        <v>214.02880777717061</v>
      </c>
      <c r="F1495" s="29"/>
      <c r="G1495" s="29">
        <v>991.33333333333337</v>
      </c>
      <c r="H1495" s="29"/>
      <c r="I1495" s="29">
        <v>3.1020000000000003</v>
      </c>
      <c r="J1495" s="29">
        <v>10.441666666666665</v>
      </c>
      <c r="K1495" s="29">
        <v>0.52816666666666667</v>
      </c>
      <c r="L1495" s="29">
        <v>0.38783333333333336</v>
      </c>
      <c r="M1495" s="29">
        <v>0.28550000000000003</v>
      </c>
      <c r="N1495" s="29">
        <v>3.313333333333333</v>
      </c>
      <c r="O1495" s="29">
        <v>3.5990000000000002</v>
      </c>
    </row>
    <row r="1496" spans="1:15" x14ac:dyDescent="0.2">
      <c r="A1496" s="28">
        <v>43528.208333329712</v>
      </c>
      <c r="B1496" s="29">
        <v>1.4529999999999996</v>
      </c>
      <c r="C1496" s="29">
        <v>0.68700000000000017</v>
      </c>
      <c r="D1496" s="29">
        <v>0.75366666666666671</v>
      </c>
      <c r="E1496" s="29">
        <v>98.13583297327483</v>
      </c>
      <c r="F1496" s="29"/>
      <c r="G1496" s="29">
        <v>992</v>
      </c>
      <c r="H1496" s="29"/>
      <c r="I1496" s="29">
        <v>2.6940000000000004</v>
      </c>
      <c r="J1496" s="29">
        <v>8.3186666666666653</v>
      </c>
      <c r="K1496" s="29">
        <v>0.58866666666666667</v>
      </c>
      <c r="L1496" s="29">
        <v>0.45633333333333337</v>
      </c>
      <c r="M1496" s="29">
        <v>0.30866666666666664</v>
      </c>
      <c r="N1496" s="29">
        <v>3.7673333333333332</v>
      </c>
      <c r="O1496" s="29">
        <v>4.0769999999999991</v>
      </c>
    </row>
    <row r="1497" spans="1:15" x14ac:dyDescent="0.2">
      <c r="A1497" s="28">
        <v>43528.249999996377</v>
      </c>
      <c r="B1497" s="29">
        <v>0.85316666666666674</v>
      </c>
      <c r="C1497" s="29">
        <v>0.91266666666666685</v>
      </c>
      <c r="D1497" s="29">
        <v>2.5926666666666667</v>
      </c>
      <c r="E1497" s="29">
        <v>79.4462365542622</v>
      </c>
      <c r="F1497" s="29"/>
      <c r="G1497" s="29">
        <v>992.16666666666663</v>
      </c>
      <c r="H1497" s="29"/>
      <c r="I1497" s="29">
        <v>2.988</v>
      </c>
      <c r="J1497" s="29">
        <v>9.5366666666666671</v>
      </c>
      <c r="K1497" s="29">
        <v>0.20766666666666678</v>
      </c>
      <c r="L1497" s="29">
        <v>0.68766666666666665</v>
      </c>
      <c r="M1497" s="29">
        <v>1.0243333333333335</v>
      </c>
      <c r="N1497" s="29">
        <v>8.4818333333333324</v>
      </c>
      <c r="O1497" s="29">
        <v>9.5045000000000019</v>
      </c>
    </row>
    <row r="1498" spans="1:15" x14ac:dyDescent="0.2">
      <c r="A1498" s="28">
        <v>43528.291666663041</v>
      </c>
      <c r="B1498" s="29">
        <v>0.36500000000000005</v>
      </c>
      <c r="C1498" s="29">
        <v>0.23383333333333334</v>
      </c>
      <c r="D1498" s="29">
        <v>3.4218333333333333</v>
      </c>
      <c r="E1498" s="29">
        <v>72.80310962793304</v>
      </c>
      <c r="F1498" s="29"/>
      <c r="G1498" s="29">
        <v>993</v>
      </c>
      <c r="H1498" s="29"/>
      <c r="I1498" s="29">
        <v>3.2238333333333338</v>
      </c>
      <c r="J1498" s="29">
        <v>13.417499999999999</v>
      </c>
      <c r="K1498" s="29">
        <v>0.48616666666666664</v>
      </c>
      <c r="L1498" s="29">
        <v>0.55149999999999988</v>
      </c>
      <c r="M1498" s="29">
        <v>3.3130000000000002</v>
      </c>
      <c r="N1498" s="29">
        <v>14.913333333333332</v>
      </c>
      <c r="O1498" s="29">
        <v>18.225000000000001</v>
      </c>
    </row>
    <row r="1499" spans="1:15" x14ac:dyDescent="0.2">
      <c r="A1499" s="28">
        <v>43528.333333329705</v>
      </c>
      <c r="B1499" s="29">
        <v>1.3666666666666679E-2</v>
      </c>
      <c r="C1499" s="29">
        <v>8.5166666666666668E-2</v>
      </c>
      <c r="D1499" s="29">
        <v>2.9354999999999998</v>
      </c>
      <c r="E1499" s="29">
        <v>58.271260168137978</v>
      </c>
      <c r="F1499" s="29"/>
      <c r="G1499" s="29">
        <v>993</v>
      </c>
      <c r="H1499" s="29"/>
      <c r="I1499" s="29">
        <v>4.1846666666666659</v>
      </c>
      <c r="J1499" s="29">
        <v>18.371666666666666</v>
      </c>
      <c r="K1499" s="29">
        <v>1.1944999999999999</v>
      </c>
      <c r="L1499" s="29">
        <v>0.3613333333333334</v>
      </c>
      <c r="M1499" s="29">
        <v>6.0065</v>
      </c>
      <c r="N1499" s="29">
        <v>32.591666666666669</v>
      </c>
      <c r="O1499" s="29">
        <v>38.596666666666671</v>
      </c>
    </row>
    <row r="1500" spans="1:15" x14ac:dyDescent="0.2">
      <c r="A1500" s="28">
        <v>43528.374999996369</v>
      </c>
      <c r="B1500" s="29">
        <v>0.73866666666666669</v>
      </c>
      <c r="C1500" s="29">
        <v>0.29749999999999999</v>
      </c>
      <c r="D1500" s="29">
        <v>1.4115</v>
      </c>
      <c r="E1500" s="29">
        <v>61.300593158929715</v>
      </c>
      <c r="F1500" s="29"/>
      <c r="G1500" s="29">
        <v>993.33333333333337</v>
      </c>
      <c r="H1500" s="29"/>
      <c r="I1500" s="29">
        <v>4.1864999999999997</v>
      </c>
      <c r="J1500" s="29">
        <v>18.97666666666667</v>
      </c>
      <c r="K1500" s="29">
        <v>2.0425</v>
      </c>
      <c r="L1500" s="29">
        <v>1.0498333333333332</v>
      </c>
      <c r="M1500" s="29">
        <v>4.3561666666666667</v>
      </c>
      <c r="N1500" s="29">
        <v>23.13</v>
      </c>
      <c r="O1500" s="29">
        <v>27.486666666666665</v>
      </c>
    </row>
    <row r="1501" spans="1:15" x14ac:dyDescent="0.2">
      <c r="A1501" s="28">
        <v>43528.416666663034</v>
      </c>
      <c r="B1501" s="29">
        <v>2.7853333333333334</v>
      </c>
      <c r="C1501" s="29">
        <v>0.75800000000000001</v>
      </c>
      <c r="D1501" s="29">
        <v>1.1153333333333333</v>
      </c>
      <c r="E1501" s="29">
        <v>32.930303766034392</v>
      </c>
      <c r="F1501" s="29"/>
      <c r="G1501" s="29">
        <v>994</v>
      </c>
      <c r="H1501" s="29"/>
      <c r="I1501" s="29">
        <v>3.1836666666666669</v>
      </c>
      <c r="J1501" s="29">
        <v>13.926666666666668</v>
      </c>
      <c r="K1501" s="29">
        <v>1.1630000000000003</v>
      </c>
      <c r="L1501" s="29">
        <v>0.53733333333333344</v>
      </c>
      <c r="M1501" s="29">
        <v>2.1670000000000003</v>
      </c>
      <c r="N1501" s="29">
        <v>15.705</v>
      </c>
      <c r="O1501" s="29">
        <v>17.87</v>
      </c>
    </row>
    <row r="1502" spans="1:15" x14ac:dyDescent="0.2">
      <c r="A1502" s="28">
        <v>43528.458333329698</v>
      </c>
      <c r="B1502" s="29">
        <v>2.5884999999999998</v>
      </c>
      <c r="C1502" s="29">
        <v>1.5341666666666665</v>
      </c>
      <c r="D1502" s="29">
        <v>1.9361666666666666</v>
      </c>
      <c r="E1502" s="29">
        <v>14.240168628776281</v>
      </c>
      <c r="F1502" s="29"/>
      <c r="G1502" s="29">
        <v>994</v>
      </c>
      <c r="H1502" s="29"/>
      <c r="I1502" s="29">
        <v>3.0056666666666665</v>
      </c>
      <c r="J1502" s="29">
        <v>11.903333333333334</v>
      </c>
      <c r="K1502" s="29">
        <v>9.3333333333333268E-2</v>
      </c>
      <c r="L1502" s="29">
        <v>1.2408333333333335</v>
      </c>
      <c r="M1502" s="29">
        <v>0.77183333333333326</v>
      </c>
      <c r="N1502" s="29">
        <v>7.8920000000000003</v>
      </c>
      <c r="O1502" s="29">
        <v>8.6616666666666671</v>
      </c>
    </row>
    <row r="1503" spans="1:15" x14ac:dyDescent="0.2">
      <c r="A1503" s="28">
        <v>43528.499999996362</v>
      </c>
      <c r="B1503" s="29">
        <v>2.7088333333333332</v>
      </c>
      <c r="C1503" s="29">
        <v>1.6836666666666666</v>
      </c>
      <c r="D1503" s="29">
        <v>3.4116666666666671</v>
      </c>
      <c r="E1503" s="29">
        <v>18.275639094469657</v>
      </c>
      <c r="F1503" s="29"/>
      <c r="G1503" s="29">
        <v>994.16666666666663</v>
      </c>
      <c r="H1503" s="29"/>
      <c r="I1503" s="29">
        <v>2.3071666666666668</v>
      </c>
      <c r="J1503" s="29">
        <v>8.6766666666666676</v>
      </c>
      <c r="K1503" s="29">
        <v>1.1813333333333336</v>
      </c>
      <c r="L1503" s="29">
        <v>0.46216666666666661</v>
      </c>
      <c r="M1503" s="29">
        <v>0.44849999999999995</v>
      </c>
      <c r="N1503" s="29">
        <v>2.5240000000000005</v>
      </c>
      <c r="O1503" s="29">
        <v>2.9728333333333334</v>
      </c>
    </row>
    <row r="1504" spans="1:15" x14ac:dyDescent="0.2">
      <c r="A1504" s="28">
        <v>43528.541666663026</v>
      </c>
      <c r="B1504" s="29">
        <v>2.7893333333333334</v>
      </c>
      <c r="C1504" s="29">
        <v>1.5449999999999999</v>
      </c>
      <c r="D1504" s="29">
        <v>5.3313333333333333</v>
      </c>
      <c r="E1504" s="29">
        <v>24.650221176421717</v>
      </c>
      <c r="F1504" s="29"/>
      <c r="G1504" s="29">
        <v>995</v>
      </c>
      <c r="H1504" s="29"/>
      <c r="I1504" s="29">
        <v>1.9753333333333334</v>
      </c>
      <c r="J1504" s="29">
        <v>7.9939999999999998</v>
      </c>
      <c r="K1504" s="29">
        <v>0.45883333333333332</v>
      </c>
      <c r="L1504" s="29">
        <v>1.0841666666666667</v>
      </c>
      <c r="M1504" s="29">
        <v>0.80516666666666659</v>
      </c>
      <c r="N1504" s="29">
        <v>4.6584999999999992</v>
      </c>
      <c r="O1504" s="29">
        <v>5.4634999999999998</v>
      </c>
    </row>
    <row r="1505" spans="1:15" x14ac:dyDescent="0.2">
      <c r="A1505" s="28">
        <v>43528.583333329691</v>
      </c>
      <c r="B1505" s="29">
        <v>2.5325000000000002</v>
      </c>
      <c r="C1505" s="29">
        <v>1.4794999999999998</v>
      </c>
      <c r="D1505" s="29">
        <v>5.7073333333333336</v>
      </c>
      <c r="E1505" s="29">
        <v>24.391547893650831</v>
      </c>
      <c r="F1505" s="29"/>
      <c r="G1505" s="29">
        <v>995</v>
      </c>
      <c r="H1505" s="29"/>
      <c r="I1505" s="29">
        <v>1.74</v>
      </c>
      <c r="J1505" s="29">
        <v>5.801166666666667</v>
      </c>
      <c r="K1505" s="29">
        <v>0.86483333333333356</v>
      </c>
      <c r="L1505" s="29">
        <v>1.0693333333333335</v>
      </c>
      <c r="M1505" s="29">
        <v>1.2270000000000001</v>
      </c>
      <c r="N1505" s="29">
        <v>1.8073333333333332</v>
      </c>
      <c r="O1505" s="29">
        <v>3.0346666666666668</v>
      </c>
    </row>
    <row r="1506" spans="1:15" x14ac:dyDescent="0.2">
      <c r="A1506" s="28">
        <v>43528.624999996355</v>
      </c>
      <c r="B1506" s="29">
        <v>2.3773333333333331</v>
      </c>
      <c r="C1506" s="29">
        <v>1.3944999999999999</v>
      </c>
      <c r="D1506" s="29">
        <v>5.0996666666666668</v>
      </c>
      <c r="E1506" s="29">
        <v>27.114963212273022</v>
      </c>
      <c r="F1506" s="29"/>
      <c r="G1506" s="29">
        <v>995</v>
      </c>
      <c r="H1506" s="29"/>
      <c r="I1506" s="29">
        <v>1.7015</v>
      </c>
      <c r="J1506" s="29">
        <v>6.0453333333333346</v>
      </c>
      <c r="K1506" s="29">
        <v>0.82366666666666655</v>
      </c>
      <c r="L1506" s="29">
        <v>0.96799999999999997</v>
      </c>
      <c r="M1506" s="29">
        <v>0.47133333333333333</v>
      </c>
      <c r="N1506" s="29">
        <v>2.031166666666667</v>
      </c>
      <c r="O1506" s="29">
        <v>2.5024999999999995</v>
      </c>
    </row>
    <row r="1507" spans="1:15" x14ac:dyDescent="0.2">
      <c r="A1507" s="28">
        <v>43528.666666663019</v>
      </c>
      <c r="B1507" s="29">
        <v>2.4181666666666666</v>
      </c>
      <c r="C1507" s="29">
        <v>1.482</v>
      </c>
      <c r="D1507" s="29">
        <v>3.9571666666666658</v>
      </c>
      <c r="E1507" s="29">
        <v>43.079993255747638</v>
      </c>
      <c r="F1507" s="29"/>
      <c r="G1507" s="29">
        <v>995</v>
      </c>
      <c r="H1507" s="29"/>
      <c r="I1507" s="29">
        <v>2.1901666666666668</v>
      </c>
      <c r="J1507" s="29">
        <v>11.083</v>
      </c>
      <c r="K1507" s="29">
        <v>0.98716666666666675</v>
      </c>
      <c r="L1507" s="29">
        <v>0.40883333333333338</v>
      </c>
      <c r="M1507" s="29">
        <v>2.3024999999999998</v>
      </c>
      <c r="N1507" s="29">
        <v>7.2946666666666671</v>
      </c>
      <c r="O1507" s="29">
        <v>9.5986666666666682</v>
      </c>
    </row>
    <row r="1508" spans="1:15" x14ac:dyDescent="0.2">
      <c r="A1508" s="28">
        <v>43528.708333329683</v>
      </c>
      <c r="B1508" s="29">
        <v>1.827333333333333</v>
      </c>
      <c r="C1508" s="29">
        <v>1.1158333333333335</v>
      </c>
      <c r="D1508" s="29">
        <v>5.9475000000000007</v>
      </c>
      <c r="E1508" s="29">
        <v>30.026475731099097</v>
      </c>
      <c r="F1508" s="29"/>
      <c r="G1508" s="29">
        <v>995</v>
      </c>
      <c r="H1508" s="29"/>
      <c r="I1508" s="29">
        <v>2.5158333333333336</v>
      </c>
      <c r="J1508" s="29">
        <v>11.617333333333333</v>
      </c>
      <c r="K1508" s="29">
        <v>1.4916666666666665</v>
      </c>
      <c r="L1508" s="29">
        <v>-0.25249999999999995</v>
      </c>
      <c r="M1508" s="29">
        <v>2.0701666666666667</v>
      </c>
      <c r="N1508" s="29">
        <v>7.1258333333333335</v>
      </c>
      <c r="O1508" s="29">
        <v>9.1951666666666672</v>
      </c>
    </row>
    <row r="1509" spans="1:15" x14ac:dyDescent="0.2">
      <c r="A1509" s="28">
        <v>43528.749999996347</v>
      </c>
      <c r="B1509" s="29">
        <v>0.91</v>
      </c>
      <c r="C1509" s="29">
        <v>0.40516666666666662</v>
      </c>
      <c r="D1509" s="29">
        <v>8.442166666666667</v>
      </c>
      <c r="E1509" s="29">
        <v>23.800306814021379</v>
      </c>
      <c r="F1509" s="29"/>
      <c r="G1509" s="29">
        <v>995</v>
      </c>
      <c r="H1509" s="29"/>
      <c r="I1509" s="29">
        <v>0.999</v>
      </c>
      <c r="J1509" s="29">
        <v>4.4713333333333338</v>
      </c>
      <c r="K1509" s="29">
        <v>0.42233333333333334</v>
      </c>
      <c r="L1509" s="29">
        <v>0.2679999999999999</v>
      </c>
      <c r="M1509" s="29">
        <v>0.33400000000000002</v>
      </c>
      <c r="N1509" s="29">
        <v>1.5128333333333333</v>
      </c>
      <c r="O1509" s="29">
        <v>1.8471666666666666</v>
      </c>
    </row>
    <row r="1510" spans="1:15" x14ac:dyDescent="0.2">
      <c r="A1510" s="28">
        <v>43528.791666663012</v>
      </c>
      <c r="B1510" s="29">
        <v>-0.03</v>
      </c>
      <c r="C1510" s="29">
        <v>-0.18700000000000003</v>
      </c>
      <c r="D1510" s="29">
        <v>6.3588333333333331</v>
      </c>
      <c r="E1510" s="29">
        <v>23.160423767483614</v>
      </c>
      <c r="F1510" s="29"/>
      <c r="G1510" s="29">
        <v>995</v>
      </c>
      <c r="H1510" s="29"/>
      <c r="I1510" s="29">
        <v>1.2258333333333333</v>
      </c>
      <c r="J1510" s="29">
        <v>5.2770000000000001</v>
      </c>
      <c r="K1510" s="29">
        <v>1.4101666666666663</v>
      </c>
      <c r="L1510" s="29">
        <v>0.38233333333333341</v>
      </c>
      <c r="M1510" s="29">
        <v>0.27599999999999997</v>
      </c>
      <c r="N1510" s="29">
        <v>1.3931666666666667</v>
      </c>
      <c r="O1510" s="29">
        <v>1.6691666666666667</v>
      </c>
    </row>
    <row r="1511" spans="1:15" x14ac:dyDescent="0.2">
      <c r="A1511" s="28">
        <v>43528.833333329676</v>
      </c>
      <c r="B1511" s="29">
        <v>-0.45999999999999996</v>
      </c>
      <c r="C1511" s="29">
        <v>-0.45700000000000002</v>
      </c>
      <c r="D1511" s="29">
        <v>3.0501666666666662</v>
      </c>
      <c r="E1511" s="29">
        <v>10.992918928313248</v>
      </c>
      <c r="F1511" s="29"/>
      <c r="G1511" s="29">
        <v>995</v>
      </c>
      <c r="H1511" s="29"/>
      <c r="I1511" s="29">
        <v>1.6154999999999999</v>
      </c>
      <c r="J1511" s="29">
        <v>6.6506666666666669</v>
      </c>
      <c r="K1511" s="29">
        <v>1.0665000000000002</v>
      </c>
      <c r="L1511" s="29">
        <v>0.24633333333333329</v>
      </c>
      <c r="M1511" s="29">
        <v>0.25266666666666665</v>
      </c>
      <c r="N1511" s="29">
        <v>0.54683333333333339</v>
      </c>
      <c r="O1511" s="29">
        <v>0.79949999999999999</v>
      </c>
    </row>
    <row r="1512" spans="1:15" x14ac:dyDescent="0.2">
      <c r="A1512" s="28">
        <v>43528.87499999634</v>
      </c>
      <c r="B1512" s="29">
        <v>-1.0973333333333333</v>
      </c>
      <c r="C1512" s="29">
        <v>-2.922166666666667</v>
      </c>
      <c r="D1512" s="29">
        <v>2.0378333333333329</v>
      </c>
      <c r="E1512" s="29">
        <v>150.68269996385246</v>
      </c>
      <c r="F1512" s="29"/>
      <c r="G1512" s="29">
        <v>995</v>
      </c>
      <c r="H1512" s="29"/>
      <c r="I1512" s="29">
        <v>2.7595000000000005</v>
      </c>
      <c r="J1512" s="29">
        <v>12.010666666666665</v>
      </c>
      <c r="K1512" s="29">
        <v>1.6116666666666668</v>
      </c>
      <c r="L1512" s="29">
        <v>0.58450000000000002</v>
      </c>
      <c r="M1512" s="29">
        <v>5.198666666666667</v>
      </c>
      <c r="N1512" s="29">
        <v>14.318000000000003</v>
      </c>
      <c r="O1512" s="29">
        <v>19.519500000000001</v>
      </c>
    </row>
    <row r="1513" spans="1:15" x14ac:dyDescent="0.2">
      <c r="A1513" s="28">
        <v>43528.916666663004</v>
      </c>
      <c r="B1513" s="29">
        <v>-1.6340000000000001</v>
      </c>
      <c r="C1513" s="29">
        <v>-3.8268333333333331</v>
      </c>
      <c r="D1513" s="29">
        <v>2.6381666666666668</v>
      </c>
      <c r="E1513" s="29">
        <v>178.21444017908152</v>
      </c>
      <c r="F1513" s="29"/>
      <c r="G1513" s="29">
        <v>979.66666666666663</v>
      </c>
      <c r="H1513" s="29"/>
      <c r="I1513" s="29">
        <v>2.7601666666666667</v>
      </c>
      <c r="J1513" s="29">
        <v>10.841666666666667</v>
      </c>
      <c r="K1513" s="29">
        <v>2.1613333333333333</v>
      </c>
      <c r="L1513" s="29">
        <v>0.49299999999999999</v>
      </c>
      <c r="M1513" s="29">
        <v>0.84783333333333344</v>
      </c>
      <c r="N1513" s="29">
        <v>3.3953333333333333</v>
      </c>
      <c r="O1513" s="29">
        <v>4.2431666666666663</v>
      </c>
    </row>
    <row r="1514" spans="1:15" x14ac:dyDescent="0.2">
      <c r="A1514" s="28">
        <v>43528.958333329669</v>
      </c>
      <c r="B1514" s="29">
        <v>-1.5306666666666668</v>
      </c>
      <c r="C1514" s="29">
        <v>-3.5276666666666667</v>
      </c>
      <c r="D1514" s="29">
        <v>2.4806666666666666</v>
      </c>
      <c r="E1514" s="29">
        <v>168.3545391965944</v>
      </c>
      <c r="F1514" s="29"/>
      <c r="G1514" s="29">
        <v>995.66666666666663</v>
      </c>
      <c r="H1514" s="29"/>
      <c r="I1514" s="29">
        <v>2.214</v>
      </c>
      <c r="J1514" s="29">
        <v>9.5849999999999991</v>
      </c>
      <c r="K1514" s="29">
        <v>1.4313333333333336</v>
      </c>
      <c r="L1514" s="29">
        <v>0.54316666666666658</v>
      </c>
      <c r="M1514" s="29">
        <v>0.66433333333333333</v>
      </c>
      <c r="N1514" s="29">
        <v>2.1653333333333333</v>
      </c>
      <c r="O1514" s="29">
        <v>2.8294999999999995</v>
      </c>
    </row>
    <row r="1515" spans="1:15" x14ac:dyDescent="0.2">
      <c r="A1515" s="28">
        <v>43528.999999996333</v>
      </c>
      <c r="B1515" s="29">
        <v>-0.85033333333333327</v>
      </c>
      <c r="C1515" s="29">
        <v>-1.9911666666666668</v>
      </c>
      <c r="D1515" s="29">
        <v>1.0473333333333332</v>
      </c>
      <c r="E1515" s="29">
        <v>165.44652730414927</v>
      </c>
      <c r="F1515" s="29"/>
      <c r="G1515" s="29">
        <v>996</v>
      </c>
      <c r="H1515" s="29"/>
      <c r="I1515" s="29">
        <v>2.7786666666666666</v>
      </c>
      <c r="J1515" s="29">
        <v>10.930000000000001</v>
      </c>
      <c r="K1515" s="29">
        <v>0.920333333333333</v>
      </c>
      <c r="L1515" s="29">
        <v>1.1605000000000001</v>
      </c>
      <c r="M1515" s="29">
        <v>0.18183333333333337</v>
      </c>
      <c r="N1515" s="29">
        <v>1.2563333333333333</v>
      </c>
      <c r="O1515" s="29">
        <v>1.4379999999999999</v>
      </c>
    </row>
    <row r="1516" spans="1:15" x14ac:dyDescent="0.2">
      <c r="A1516" s="28">
        <v>43529.041666662997</v>
      </c>
      <c r="B1516" s="29">
        <v>-1.1961666666666668</v>
      </c>
      <c r="C1516" s="29">
        <v>-1.5943333333333334</v>
      </c>
      <c r="D1516" s="29">
        <v>0.79283333333333328</v>
      </c>
      <c r="E1516" s="29">
        <v>75.475821535718239</v>
      </c>
      <c r="F1516" s="29"/>
      <c r="G1516" s="29">
        <v>996</v>
      </c>
      <c r="H1516" s="29"/>
      <c r="I1516" s="29">
        <v>2.9686666666666661</v>
      </c>
      <c r="J1516" s="29">
        <v>12.981666666666667</v>
      </c>
      <c r="K1516" s="29">
        <v>1.0490000000000002</v>
      </c>
      <c r="L1516" s="29">
        <v>0.89900000000000002</v>
      </c>
      <c r="M1516" s="29">
        <v>0.39033333333333325</v>
      </c>
      <c r="N1516" s="29">
        <v>3.9591666666666665</v>
      </c>
      <c r="O1516" s="29">
        <v>4.3498333333333337</v>
      </c>
    </row>
    <row r="1517" spans="1:15" x14ac:dyDescent="0.2">
      <c r="A1517" s="28">
        <v>43529.083333329661</v>
      </c>
      <c r="B1517" s="29">
        <v>-1.2318333333333336</v>
      </c>
      <c r="C1517" s="29">
        <v>-1.4764999999999999</v>
      </c>
      <c r="D1517" s="29">
        <v>1.7089999999999999</v>
      </c>
      <c r="E1517" s="29">
        <v>59.917054283926582</v>
      </c>
      <c r="F1517" s="29"/>
      <c r="G1517" s="29">
        <v>996</v>
      </c>
      <c r="H1517" s="29"/>
      <c r="I1517" s="29">
        <v>2.5916666666666668</v>
      </c>
      <c r="J1517" s="29">
        <v>10.863333333333332</v>
      </c>
      <c r="K1517" s="29">
        <v>0.85966666666666658</v>
      </c>
      <c r="L1517" s="29">
        <v>7.996833333333333</v>
      </c>
      <c r="M1517" s="29">
        <v>0.27199999999999996</v>
      </c>
      <c r="N1517" s="29">
        <v>2.3459999999999996</v>
      </c>
      <c r="O1517" s="29">
        <v>2.617833333333333</v>
      </c>
    </row>
    <row r="1518" spans="1:15" x14ac:dyDescent="0.2">
      <c r="A1518" s="28">
        <v>43529.124999996326</v>
      </c>
      <c r="B1518" s="29">
        <v>-0.98866666666666658</v>
      </c>
      <c r="C1518" s="29">
        <v>-1.3665</v>
      </c>
      <c r="D1518" s="29">
        <v>1.6771666666666667</v>
      </c>
      <c r="E1518" s="29">
        <v>47.627973103004337</v>
      </c>
      <c r="F1518" s="29"/>
      <c r="G1518" s="29">
        <v>996</v>
      </c>
      <c r="H1518" s="29"/>
      <c r="I1518" s="29">
        <v>2.045666666666667</v>
      </c>
      <c r="J1518" s="29">
        <v>9.0566666666666666</v>
      </c>
      <c r="K1518" s="29">
        <v>0.18400000000000005</v>
      </c>
      <c r="L1518" s="29">
        <v>12.083333333333334</v>
      </c>
      <c r="M1518" s="29">
        <v>0.32900000000000001</v>
      </c>
      <c r="N1518" s="29">
        <v>1.4546666666666666</v>
      </c>
      <c r="O1518" s="29">
        <v>1.7836666666666667</v>
      </c>
    </row>
    <row r="1519" spans="1:15" x14ac:dyDescent="0.2">
      <c r="A1519" s="28">
        <v>43529.16666666299</v>
      </c>
      <c r="B1519" s="29">
        <v>-0.87350000000000005</v>
      </c>
      <c r="C1519" s="29">
        <v>-1.2063333333333335</v>
      </c>
      <c r="D1519" s="29">
        <v>1.476</v>
      </c>
      <c r="E1519" s="29">
        <v>59.821741599840678</v>
      </c>
      <c r="F1519" s="29"/>
      <c r="G1519" s="29">
        <v>996</v>
      </c>
      <c r="H1519" s="29"/>
      <c r="I1519" s="29">
        <v>2.3966666666666665</v>
      </c>
      <c r="J1519" s="29">
        <v>9.4583333333333339</v>
      </c>
      <c r="K1519" s="29">
        <v>1.2524999999999997</v>
      </c>
      <c r="L1519" s="29">
        <v>8.4496666666666655</v>
      </c>
      <c r="M1519" s="29">
        <v>0.34833333333333333</v>
      </c>
      <c r="N1519" s="29">
        <v>3.4535</v>
      </c>
      <c r="O1519" s="29">
        <v>3.8019999999999996</v>
      </c>
    </row>
    <row r="1520" spans="1:15" x14ac:dyDescent="0.2">
      <c r="A1520" s="28">
        <v>43529.208333329654</v>
      </c>
      <c r="B1520" s="29">
        <v>-1.0326666666666668</v>
      </c>
      <c r="C1520" s="29">
        <v>-2.1413333333333333</v>
      </c>
      <c r="D1520" s="29">
        <v>1.1315</v>
      </c>
      <c r="E1520" s="29">
        <v>178.67095578520502</v>
      </c>
      <c r="F1520" s="29"/>
      <c r="G1520" s="29">
        <v>996</v>
      </c>
      <c r="H1520" s="29"/>
      <c r="I1520" s="29">
        <v>2.5966666666666667</v>
      </c>
      <c r="J1520" s="29">
        <v>9.1883333333333344</v>
      </c>
      <c r="K1520" s="29">
        <v>0.88900000000000001</v>
      </c>
      <c r="L1520" s="29">
        <v>6.0643333333333338</v>
      </c>
      <c r="M1520" s="29">
        <v>0.31283333333333335</v>
      </c>
      <c r="N1520" s="29">
        <v>3.4481666666666668</v>
      </c>
      <c r="O1520" s="29">
        <v>3.7611666666666665</v>
      </c>
    </row>
    <row r="1521" spans="1:15" x14ac:dyDescent="0.2">
      <c r="A1521" s="28">
        <v>43529.249999996318</v>
      </c>
      <c r="B1521" s="29">
        <v>-0.70833333333333337</v>
      </c>
      <c r="C1521" s="29">
        <v>-2.5483333333333333</v>
      </c>
      <c r="D1521" s="29">
        <v>1.5436666666666667</v>
      </c>
      <c r="E1521" s="29">
        <v>162.76710308155234</v>
      </c>
      <c r="F1521" s="29"/>
      <c r="G1521" s="29">
        <v>997</v>
      </c>
      <c r="H1521" s="29"/>
      <c r="I1521" s="29">
        <v>2.297333333333333</v>
      </c>
      <c r="J1521" s="29">
        <v>8.1235000000000017</v>
      </c>
      <c r="K1521" s="29">
        <v>1.0545</v>
      </c>
      <c r="L1521" s="29">
        <v>5.644333333333333</v>
      </c>
      <c r="M1521" s="29">
        <v>0.32200000000000001</v>
      </c>
      <c r="N1521" s="29">
        <v>2.9638333333333335</v>
      </c>
      <c r="O1521" s="29">
        <v>3.2858333333333332</v>
      </c>
    </row>
    <row r="1522" spans="1:15" x14ac:dyDescent="0.2">
      <c r="A1522" s="28">
        <v>43529.291666662983</v>
      </c>
      <c r="B1522" s="29">
        <v>-0.70066666666666666</v>
      </c>
      <c r="C1522" s="29">
        <v>-2.2894999999999999</v>
      </c>
      <c r="D1522" s="29">
        <v>1.6103333333333332</v>
      </c>
      <c r="E1522" s="29">
        <v>177.45280630068146</v>
      </c>
      <c r="F1522" s="29"/>
      <c r="G1522" s="29">
        <v>997</v>
      </c>
      <c r="H1522" s="29"/>
      <c r="I1522" s="29">
        <v>3.4803333333333328</v>
      </c>
      <c r="J1522" s="29">
        <v>13.261666666666665</v>
      </c>
      <c r="K1522" s="29">
        <v>1.3656666666666666</v>
      </c>
      <c r="L1522" s="29">
        <v>8.41</v>
      </c>
      <c r="M1522" s="29">
        <v>2.4201666666666664</v>
      </c>
      <c r="N1522" s="29">
        <v>20.923333333333336</v>
      </c>
      <c r="O1522" s="29">
        <v>23.343333333333334</v>
      </c>
    </row>
    <row r="1523" spans="1:15" x14ac:dyDescent="0.2">
      <c r="A1523" s="28">
        <v>43529.333333329647</v>
      </c>
      <c r="B1523" s="29">
        <v>-1.4924999999999999</v>
      </c>
      <c r="C1523" s="29">
        <v>-2.6696666666666666</v>
      </c>
      <c r="D1523" s="29">
        <v>0.55366666666666664</v>
      </c>
      <c r="E1523" s="29">
        <v>174.35894913177535</v>
      </c>
      <c r="F1523" s="29"/>
      <c r="G1523" s="29">
        <v>997</v>
      </c>
      <c r="H1523" s="29"/>
      <c r="I1523" s="29">
        <v>4.8865000000000007</v>
      </c>
      <c r="J1523" s="29">
        <v>21.805000000000003</v>
      </c>
      <c r="K1523" s="29">
        <v>2.0573333333333337</v>
      </c>
      <c r="L1523" s="29">
        <v>5.980999999999999</v>
      </c>
      <c r="M1523" s="29">
        <v>16.037666666666663</v>
      </c>
      <c r="N1523" s="29">
        <v>39.176666666666669</v>
      </c>
      <c r="O1523" s="29">
        <v>55.218333333333334</v>
      </c>
    </row>
    <row r="1524" spans="1:15" x14ac:dyDescent="0.2">
      <c r="A1524" s="28">
        <v>43529.374999996311</v>
      </c>
      <c r="B1524" s="29">
        <v>-1.5780000000000001</v>
      </c>
      <c r="C1524" s="29">
        <v>-3.51</v>
      </c>
      <c r="D1524" s="29">
        <v>1.1451666666666667</v>
      </c>
      <c r="E1524" s="29">
        <v>160.0305990611667</v>
      </c>
      <c r="F1524" s="29"/>
      <c r="G1524" s="29">
        <v>997</v>
      </c>
      <c r="H1524" s="29"/>
      <c r="I1524" s="29">
        <v>6.0408333333333326</v>
      </c>
      <c r="J1524" s="29">
        <v>27.964999999999993</v>
      </c>
      <c r="K1524" s="29">
        <v>2.3836666666666666</v>
      </c>
      <c r="L1524" s="29">
        <v>4.4364999999999997</v>
      </c>
      <c r="M1524" s="29">
        <v>24.53</v>
      </c>
      <c r="N1524" s="29">
        <v>43.425000000000004</v>
      </c>
      <c r="O1524" s="29">
        <v>67.961666666666659</v>
      </c>
    </row>
    <row r="1525" spans="1:15" x14ac:dyDescent="0.2">
      <c r="A1525" s="28">
        <v>43529.416666662975</v>
      </c>
      <c r="B1525" s="29">
        <v>-1.2090000000000001</v>
      </c>
      <c r="C1525" s="29">
        <v>-3.7250000000000001</v>
      </c>
      <c r="D1525" s="29">
        <v>1.46</v>
      </c>
      <c r="E1525" s="29">
        <v>166.11440009478903</v>
      </c>
      <c r="F1525" s="29"/>
      <c r="G1525" s="29">
        <v>997.33333333333337</v>
      </c>
      <c r="H1525" s="29"/>
      <c r="I1525" s="29">
        <v>5.5326666666666666</v>
      </c>
      <c r="J1525" s="29">
        <v>25.824999999999999</v>
      </c>
      <c r="K1525" s="29">
        <v>2.3401666666666667</v>
      </c>
      <c r="L1525" s="29">
        <v>3.4226666666666663</v>
      </c>
      <c r="M1525" s="29">
        <v>23.257333333333335</v>
      </c>
      <c r="N1525" s="29">
        <v>32.398333333333333</v>
      </c>
      <c r="O1525" s="29">
        <v>55.656666666666673</v>
      </c>
    </row>
    <row r="1526" spans="1:15" x14ac:dyDescent="0.2">
      <c r="A1526" s="28">
        <v>43529.45833332964</v>
      </c>
      <c r="B1526" s="29">
        <v>1.0291666666666668</v>
      </c>
      <c r="C1526" s="29">
        <v>-1.3305000000000002</v>
      </c>
      <c r="D1526" s="29">
        <v>0.64600000000000002</v>
      </c>
      <c r="E1526" s="29">
        <v>183.54176034396832</v>
      </c>
      <c r="F1526" s="29"/>
      <c r="G1526" s="29">
        <v>998</v>
      </c>
      <c r="H1526" s="29"/>
      <c r="I1526" s="29">
        <v>6.5233333333333334</v>
      </c>
      <c r="J1526" s="29">
        <v>27.901666666666667</v>
      </c>
      <c r="K1526" s="29">
        <v>1.2629999999999997</v>
      </c>
      <c r="L1526" s="29">
        <v>3.2191666666666667</v>
      </c>
      <c r="M1526" s="29">
        <v>21.680000000000003</v>
      </c>
      <c r="N1526" s="29">
        <v>33.75</v>
      </c>
      <c r="O1526" s="29">
        <v>55.43333333333333</v>
      </c>
    </row>
    <row r="1527" spans="1:15" x14ac:dyDescent="0.2">
      <c r="A1527" s="28">
        <v>43529.499999996304</v>
      </c>
      <c r="B1527" s="29">
        <v>1.6081666666666667</v>
      </c>
      <c r="C1527" s="29">
        <v>-0.41616666666666663</v>
      </c>
      <c r="D1527" s="29">
        <v>0.97516666666666663</v>
      </c>
      <c r="E1527" s="29">
        <v>12.068039913191308</v>
      </c>
      <c r="F1527" s="29"/>
      <c r="G1527" s="29">
        <v>998</v>
      </c>
      <c r="H1527" s="29"/>
      <c r="I1527" s="29">
        <v>4.9316666666666675</v>
      </c>
      <c r="J1527" s="29">
        <v>20.148333333333337</v>
      </c>
      <c r="K1527" s="29">
        <v>3.8869999999999996</v>
      </c>
      <c r="L1527" s="29">
        <v>2.0741666666666663</v>
      </c>
      <c r="M1527" s="29">
        <v>14.913333333333332</v>
      </c>
      <c r="N1527" s="29">
        <v>27.983333333333331</v>
      </c>
      <c r="O1527" s="29">
        <v>42.890000000000008</v>
      </c>
    </row>
    <row r="1528" spans="1:15" x14ac:dyDescent="0.2">
      <c r="A1528" s="28">
        <v>43529.541666662968</v>
      </c>
      <c r="B1528" s="29">
        <v>1.986666666666667</v>
      </c>
      <c r="C1528" s="29">
        <v>0.14899999999999999</v>
      </c>
      <c r="D1528" s="29">
        <v>1.1965000000000001</v>
      </c>
      <c r="E1528" s="29">
        <v>353.5741283017166</v>
      </c>
      <c r="F1528" s="29"/>
      <c r="G1528" s="29">
        <v>998.66666666666663</v>
      </c>
      <c r="H1528" s="29"/>
      <c r="I1528" s="29">
        <v>4.378333333333333</v>
      </c>
      <c r="J1528" s="29">
        <v>13.911666666666667</v>
      </c>
      <c r="K1528" s="29">
        <v>4.9859999999999998</v>
      </c>
      <c r="L1528" s="29">
        <v>1.0686666666666664</v>
      </c>
      <c r="M1528" s="29">
        <v>5.5483333333333329</v>
      </c>
      <c r="N1528" s="29">
        <v>15.164999999999999</v>
      </c>
      <c r="O1528" s="29">
        <v>20.715</v>
      </c>
    </row>
    <row r="1529" spans="1:15" x14ac:dyDescent="0.2">
      <c r="A1529" s="28">
        <v>43529.583333329632</v>
      </c>
      <c r="B1529" s="29">
        <v>2.1804999999999999</v>
      </c>
      <c r="C1529" s="29">
        <v>0.27350000000000002</v>
      </c>
      <c r="D1529" s="29">
        <v>1.696</v>
      </c>
      <c r="E1529" s="29">
        <v>359.87870633339804</v>
      </c>
      <c r="F1529" s="29"/>
      <c r="G1529" s="29">
        <v>999</v>
      </c>
      <c r="H1529" s="29"/>
      <c r="I1529" s="29">
        <v>2.1523333333333334</v>
      </c>
      <c r="J1529" s="29">
        <v>5.6453333333333333</v>
      </c>
      <c r="K1529" s="29">
        <v>8.5739999999999998</v>
      </c>
      <c r="L1529" s="29">
        <v>0.65599999999999992</v>
      </c>
      <c r="M1529" s="29">
        <v>1.3351666666666668</v>
      </c>
      <c r="N1529" s="29">
        <v>3.9214999999999995</v>
      </c>
      <c r="O1529" s="29">
        <v>5.2576666666666663</v>
      </c>
    </row>
    <row r="1530" spans="1:15" x14ac:dyDescent="0.2">
      <c r="A1530" s="28">
        <v>43529.624999996297</v>
      </c>
      <c r="B1530" s="29">
        <v>2.4474999999999998</v>
      </c>
      <c r="C1530" s="29">
        <v>0.78749999999999998</v>
      </c>
      <c r="D1530" s="29">
        <v>1.7753333333333334</v>
      </c>
      <c r="E1530" s="29">
        <v>328.2923506772384</v>
      </c>
      <c r="F1530" s="29"/>
      <c r="G1530" s="29">
        <v>999.16666666666663</v>
      </c>
      <c r="H1530" s="29"/>
      <c r="I1530" s="29">
        <v>0.8693333333333334</v>
      </c>
      <c r="J1530" s="29">
        <v>2.4508333333333332</v>
      </c>
      <c r="K1530" s="29">
        <v>6.8183333333333325</v>
      </c>
      <c r="L1530" s="29">
        <v>-9.6833333333333382E-2</v>
      </c>
      <c r="M1530" s="29">
        <v>0.78683333333333338</v>
      </c>
      <c r="N1530" s="29">
        <v>1.5028333333333332</v>
      </c>
      <c r="O1530" s="29">
        <v>2.2896666666666667</v>
      </c>
    </row>
    <row r="1531" spans="1:15" x14ac:dyDescent="0.2">
      <c r="A1531" s="28">
        <v>43529.666666662961</v>
      </c>
      <c r="B1531" s="29">
        <v>2.6766666666666663</v>
      </c>
      <c r="C1531" s="29">
        <v>0.92949999999999999</v>
      </c>
      <c r="D1531" s="29">
        <v>2.1531666666666669</v>
      </c>
      <c r="E1531" s="29">
        <v>327.95034430027499</v>
      </c>
      <c r="F1531" s="29"/>
      <c r="G1531" s="29">
        <v>999.83333333333337</v>
      </c>
      <c r="H1531" s="29"/>
      <c r="I1531" s="29">
        <v>0.88116666666666676</v>
      </c>
      <c r="J1531" s="29">
        <v>2.5325000000000002</v>
      </c>
      <c r="K1531" s="29">
        <v>4.1971666666666669</v>
      </c>
      <c r="L1531" s="29">
        <v>0.8188333333333333</v>
      </c>
      <c r="M1531" s="29">
        <v>1.1668333333333332</v>
      </c>
      <c r="N1531" s="29">
        <v>1.6851666666666667</v>
      </c>
      <c r="O1531" s="29">
        <v>2.8521666666666667</v>
      </c>
    </row>
    <row r="1532" spans="1:15" x14ac:dyDescent="0.2">
      <c r="A1532" s="28">
        <v>43529.708333329625</v>
      </c>
      <c r="B1532" s="29">
        <v>2.2484999999999999</v>
      </c>
      <c r="C1532" s="29">
        <v>1.1500000000000001</v>
      </c>
      <c r="D1532" s="29">
        <v>2.6456666666666666</v>
      </c>
      <c r="E1532" s="29">
        <v>8.433386251980302</v>
      </c>
      <c r="F1532" s="29"/>
      <c r="G1532" s="29">
        <v>1000</v>
      </c>
      <c r="H1532" s="29"/>
      <c r="I1532" s="29">
        <v>0.61816666666666664</v>
      </c>
      <c r="J1532" s="29">
        <v>1.2163333333333333</v>
      </c>
      <c r="K1532" s="29">
        <v>1.9526666666666666</v>
      </c>
      <c r="L1532" s="29">
        <v>0.70633333333333326</v>
      </c>
      <c r="M1532" s="29">
        <v>0.48233333333333334</v>
      </c>
      <c r="N1532" s="29">
        <v>0.80549999999999999</v>
      </c>
      <c r="O1532" s="29">
        <v>1.2878333333333332</v>
      </c>
    </row>
    <row r="1533" spans="1:15" x14ac:dyDescent="0.2">
      <c r="A1533" s="28">
        <v>43529.749999996289</v>
      </c>
      <c r="B1533" s="29">
        <v>1.3806666666666667</v>
      </c>
      <c r="C1533" s="29">
        <v>1.0266666666666666</v>
      </c>
      <c r="D1533" s="29">
        <v>3.4216666666666664</v>
      </c>
      <c r="E1533" s="29">
        <v>3.4825841129756974</v>
      </c>
      <c r="F1533" s="29"/>
      <c r="G1533" s="29">
        <v>1000</v>
      </c>
      <c r="H1533" s="29"/>
      <c r="I1533" s="29">
        <v>0.67866666666666664</v>
      </c>
      <c r="J1533" s="29">
        <v>1.8466666666666665</v>
      </c>
      <c r="K1533" s="29">
        <v>3.2436666666666665</v>
      </c>
      <c r="L1533" s="29">
        <v>0.90216666666666678</v>
      </c>
      <c r="M1533" s="29">
        <v>0.44399999999999995</v>
      </c>
      <c r="N1533" s="29">
        <v>0.87933333333333341</v>
      </c>
      <c r="O1533" s="29">
        <v>1.3235000000000001</v>
      </c>
    </row>
    <row r="1534" spans="1:15" x14ac:dyDescent="0.2">
      <c r="A1534" s="28">
        <v>43529.791666662954</v>
      </c>
      <c r="B1534" s="29">
        <v>0.65600000000000003</v>
      </c>
      <c r="C1534" s="29">
        <v>0.98316666666666663</v>
      </c>
      <c r="D1534" s="29">
        <v>3.839166666666666</v>
      </c>
      <c r="E1534" s="29">
        <v>4.4962958905624477</v>
      </c>
      <c r="F1534" s="29"/>
      <c r="G1534" s="29">
        <v>1000</v>
      </c>
      <c r="H1534" s="29"/>
      <c r="I1534" s="29">
        <v>1.214333333333333</v>
      </c>
      <c r="J1534" s="29">
        <v>3.3206666666666664</v>
      </c>
      <c r="K1534" s="29">
        <v>1.7073333333333331</v>
      </c>
      <c r="L1534" s="29">
        <v>1.2845000000000002</v>
      </c>
      <c r="M1534" s="29">
        <v>0.45133333333333331</v>
      </c>
      <c r="N1534" s="29">
        <v>1.4368333333333334</v>
      </c>
      <c r="O1534" s="29">
        <v>1.8881666666666665</v>
      </c>
    </row>
    <row r="1535" spans="1:15" x14ac:dyDescent="0.2">
      <c r="A1535" s="28">
        <v>43529.833333329618</v>
      </c>
      <c r="B1535" s="29">
        <v>0.61316666666666664</v>
      </c>
      <c r="C1535" s="29">
        <v>0.96099999999999985</v>
      </c>
      <c r="D1535" s="29">
        <v>3.1013333333333333</v>
      </c>
      <c r="E1535" s="29">
        <v>4.4115070058123775</v>
      </c>
      <c r="F1535" s="29"/>
      <c r="G1535" s="29">
        <v>1000</v>
      </c>
      <c r="H1535" s="29"/>
      <c r="I1535" s="29">
        <v>1.4286666666666665</v>
      </c>
      <c r="J1535" s="29">
        <v>4.0133333333333328</v>
      </c>
      <c r="K1535" s="29">
        <v>1.0311666666666666</v>
      </c>
      <c r="L1535" s="29">
        <v>7.8500000000000014E-2</v>
      </c>
      <c r="M1535" s="29">
        <v>0.42366666666666664</v>
      </c>
      <c r="N1535" s="29">
        <v>1.0008333333333332</v>
      </c>
      <c r="O1535" s="29">
        <v>1.4248333333333332</v>
      </c>
    </row>
    <row r="1536" spans="1:15" x14ac:dyDescent="0.2">
      <c r="A1536" s="28">
        <v>43529.874999996282</v>
      </c>
      <c r="B1536" s="29">
        <v>7.8333333333333224E-3</v>
      </c>
      <c r="C1536" s="29">
        <v>-0.24500000000000002</v>
      </c>
      <c r="D1536" s="29">
        <v>2.0366666666666666</v>
      </c>
      <c r="E1536" s="29">
        <v>12.454573661500548</v>
      </c>
      <c r="F1536" s="29"/>
      <c r="G1536" s="29">
        <v>1000</v>
      </c>
      <c r="H1536" s="29"/>
      <c r="I1536" s="29">
        <v>2.1765000000000003</v>
      </c>
      <c r="J1536" s="29">
        <v>6.6131666666666673</v>
      </c>
      <c r="K1536" s="29">
        <v>0.65466666666666673</v>
      </c>
      <c r="L1536" s="29">
        <v>0.55516666666666681</v>
      </c>
      <c r="M1536" s="29">
        <v>1.1091666666666666</v>
      </c>
      <c r="N1536" s="29">
        <v>7.0093333333333332</v>
      </c>
      <c r="O1536" s="29">
        <v>8.1191666666666666</v>
      </c>
    </row>
    <row r="1537" spans="1:15" x14ac:dyDescent="0.2">
      <c r="A1537" s="28">
        <v>43529.916666662946</v>
      </c>
      <c r="B1537" s="29">
        <v>-1.1936666666666664</v>
      </c>
      <c r="C1537" s="29">
        <v>-3.3121666666666663</v>
      </c>
      <c r="D1537" s="29">
        <v>1.9253333333333333</v>
      </c>
      <c r="E1537" s="29">
        <v>161.41681418174005</v>
      </c>
      <c r="F1537" s="29"/>
      <c r="G1537" s="29">
        <v>999.33333333333337</v>
      </c>
      <c r="H1537" s="29"/>
      <c r="I1537" s="29">
        <v>2.1148333333333333</v>
      </c>
      <c r="J1537" s="29">
        <v>7.2233333333333327</v>
      </c>
      <c r="K1537" s="29">
        <v>1.1163333333333334</v>
      </c>
      <c r="L1537" s="29">
        <v>-8.6500000000000077E-2</v>
      </c>
      <c r="M1537" s="29">
        <v>0.73066666666666658</v>
      </c>
      <c r="N1537" s="29">
        <v>4.3923333333333332</v>
      </c>
      <c r="O1537" s="29">
        <v>5.1228333333333333</v>
      </c>
    </row>
    <row r="1538" spans="1:15" x14ac:dyDescent="0.2">
      <c r="A1538" s="28">
        <v>43529.95833332961</v>
      </c>
      <c r="B1538" s="29">
        <v>-1.2894999999999999</v>
      </c>
      <c r="C1538" s="29">
        <v>-4.1514999999999995</v>
      </c>
      <c r="D1538" s="29">
        <v>2.3491666666666666</v>
      </c>
      <c r="E1538" s="29">
        <v>169.55739085787164</v>
      </c>
      <c r="F1538" s="29"/>
      <c r="G1538" s="29">
        <v>999</v>
      </c>
      <c r="H1538" s="29"/>
      <c r="I1538" s="29">
        <v>2.1343333333333332</v>
      </c>
      <c r="J1538" s="29">
        <v>7.2165000000000008</v>
      </c>
      <c r="K1538" s="29">
        <v>1.1611666666666667</v>
      </c>
      <c r="L1538" s="29">
        <v>0.17833333333333334</v>
      </c>
      <c r="M1538" s="29">
        <v>0.68566666666666665</v>
      </c>
      <c r="N1538" s="29">
        <v>2.0978333333333334</v>
      </c>
      <c r="O1538" s="29">
        <v>2.7833333333333332</v>
      </c>
    </row>
    <row r="1539" spans="1:15" x14ac:dyDescent="0.2">
      <c r="A1539" s="28">
        <v>43529.999999996275</v>
      </c>
      <c r="B1539" s="29">
        <v>-1.341</v>
      </c>
      <c r="C1539" s="29">
        <v>-3.9628333333333328</v>
      </c>
      <c r="D1539" s="29">
        <v>2.2469999999999999</v>
      </c>
      <c r="E1539" s="29">
        <v>166.41042588077894</v>
      </c>
      <c r="F1539" s="29"/>
      <c r="G1539" s="29">
        <v>999</v>
      </c>
      <c r="H1539" s="29"/>
      <c r="I1539" s="29">
        <v>2.0301666666666667</v>
      </c>
      <c r="J1539" s="29">
        <v>7.8753333333333337</v>
      </c>
      <c r="K1539" s="29">
        <v>-1.0688333333333331</v>
      </c>
      <c r="L1539" s="29">
        <v>0.76516666666666655</v>
      </c>
      <c r="M1539" s="29">
        <v>0.29350000000000004</v>
      </c>
      <c r="N1539" s="29">
        <v>0.89</v>
      </c>
      <c r="O1539" s="29">
        <v>1.1836666666666666</v>
      </c>
    </row>
    <row r="1540" spans="1:15" x14ac:dyDescent="0.2">
      <c r="A1540" s="28">
        <v>43530.041666662939</v>
      </c>
      <c r="B1540" s="29">
        <v>-1.3411666666666668</v>
      </c>
      <c r="C1540" s="29">
        <v>-2.9210000000000007</v>
      </c>
      <c r="D1540" s="29">
        <v>1.6395</v>
      </c>
      <c r="E1540" s="29">
        <v>159.96232699307996</v>
      </c>
      <c r="F1540" s="29"/>
      <c r="G1540" s="29">
        <v>999</v>
      </c>
      <c r="H1540" s="29"/>
      <c r="I1540" s="29">
        <v>1.7636666666666665</v>
      </c>
      <c r="J1540" s="29">
        <v>7.9201666666666668</v>
      </c>
      <c r="K1540" s="29">
        <v>1.0056666666666667</v>
      </c>
      <c r="L1540" s="29">
        <v>-4.3333333333333002E-3</v>
      </c>
      <c r="M1540" s="29">
        <v>0.43683333333333335</v>
      </c>
      <c r="N1540" s="29">
        <v>0.26250000000000001</v>
      </c>
      <c r="O1540" s="29">
        <v>0.69950000000000001</v>
      </c>
    </row>
    <row r="1541" spans="1:15" x14ac:dyDescent="0.2">
      <c r="A1541" s="28">
        <v>43530.083333329603</v>
      </c>
      <c r="B1541" s="29">
        <v>-1.4778333333333331</v>
      </c>
      <c r="C1541" s="29">
        <v>-4.1166666666666663</v>
      </c>
      <c r="D1541" s="29">
        <v>1.9488333333333336</v>
      </c>
      <c r="E1541" s="29">
        <v>162.76329295293883</v>
      </c>
      <c r="F1541" s="29"/>
      <c r="G1541" s="29">
        <v>998</v>
      </c>
      <c r="H1541" s="29"/>
      <c r="I1541" s="29">
        <v>1.9073333333333331</v>
      </c>
      <c r="J1541" s="29">
        <v>8.5366666666666671</v>
      </c>
      <c r="K1541" s="29">
        <v>0.83799999999999986</v>
      </c>
      <c r="L1541" s="29">
        <v>1.6225000000000001</v>
      </c>
      <c r="M1541" s="29">
        <v>0.42316666666666669</v>
      </c>
      <c r="N1541" s="29">
        <v>1.6044999999999998</v>
      </c>
      <c r="O1541" s="29">
        <v>2.0278333333333332</v>
      </c>
    </row>
    <row r="1542" spans="1:15" x14ac:dyDescent="0.2">
      <c r="A1542" s="28">
        <v>43530.124999996267</v>
      </c>
      <c r="B1542" s="29">
        <v>-1.9891666666666667</v>
      </c>
      <c r="C1542" s="29">
        <v>-3.4848333333333339</v>
      </c>
      <c r="D1542" s="29">
        <v>1.048</v>
      </c>
      <c r="E1542" s="29">
        <v>161.51556541367893</v>
      </c>
      <c r="F1542" s="29"/>
      <c r="G1542" s="29">
        <v>998</v>
      </c>
      <c r="H1542" s="29"/>
      <c r="I1542" s="29">
        <v>1.7940000000000003</v>
      </c>
      <c r="J1542" s="29">
        <v>7.5350000000000001</v>
      </c>
      <c r="K1542" s="29">
        <v>0.52049999999999996</v>
      </c>
      <c r="L1542" s="29">
        <v>0.746</v>
      </c>
      <c r="M1542" s="29">
        <v>0.27</v>
      </c>
      <c r="N1542" s="29">
        <v>1.522833333333333</v>
      </c>
      <c r="O1542" s="29">
        <v>1.7926666666666666</v>
      </c>
    </row>
    <row r="1543" spans="1:15" x14ac:dyDescent="0.2">
      <c r="A1543" s="28">
        <v>43530.166666662932</v>
      </c>
      <c r="B1543" s="29">
        <v>-1.8818333333333335</v>
      </c>
      <c r="C1543" s="29">
        <v>-3.5201666666666664</v>
      </c>
      <c r="D1543" s="29">
        <v>0.66849999999999998</v>
      </c>
      <c r="E1543" s="29">
        <v>169.99518624316264</v>
      </c>
      <c r="F1543" s="29"/>
      <c r="G1543" s="29">
        <v>998</v>
      </c>
      <c r="H1543" s="29"/>
      <c r="I1543" s="29">
        <v>2.2368333333333332</v>
      </c>
      <c r="J1543" s="29">
        <v>8.8333333333333321</v>
      </c>
      <c r="K1543" s="29">
        <v>2.0323333333333333</v>
      </c>
      <c r="L1543" s="29">
        <v>-0.32999999999999996</v>
      </c>
      <c r="M1543" s="29">
        <v>0.32866666666666666</v>
      </c>
      <c r="N1543" s="29">
        <v>4.9821666666666653</v>
      </c>
      <c r="O1543" s="29">
        <v>5.3120000000000003</v>
      </c>
    </row>
    <row r="1544" spans="1:15" x14ac:dyDescent="0.2">
      <c r="A1544" s="28">
        <v>43530.208333329596</v>
      </c>
      <c r="B1544" s="29">
        <v>-2.1896666666666671</v>
      </c>
      <c r="C1544" s="29">
        <v>-4.4879999999999995</v>
      </c>
      <c r="D1544" s="29">
        <v>1.7430000000000003</v>
      </c>
      <c r="E1544" s="29">
        <v>160.83352262802944</v>
      </c>
      <c r="F1544" s="29"/>
      <c r="G1544" s="29">
        <v>998</v>
      </c>
      <c r="H1544" s="29"/>
      <c r="I1544" s="29">
        <v>2.3488333333333333</v>
      </c>
      <c r="J1544" s="29">
        <v>8.3983333333333317</v>
      </c>
      <c r="K1544" s="29">
        <v>2.2585000000000002</v>
      </c>
      <c r="L1544" s="29">
        <v>0.32916666666666661</v>
      </c>
      <c r="M1544" s="29">
        <v>0.75383333333333324</v>
      </c>
      <c r="N1544" s="29">
        <v>6.801166666666667</v>
      </c>
      <c r="O1544" s="29">
        <v>7.5554999999999986</v>
      </c>
    </row>
    <row r="1545" spans="1:15" x14ac:dyDescent="0.2">
      <c r="A1545" s="28">
        <v>43530.24999999626</v>
      </c>
      <c r="B1545" s="29">
        <v>-2.1933333333333334</v>
      </c>
      <c r="C1545" s="29">
        <v>-5.7331666666666665</v>
      </c>
      <c r="D1545" s="29">
        <v>2.0871666666666671</v>
      </c>
      <c r="E1545" s="29">
        <v>162.03292962791377</v>
      </c>
      <c r="F1545" s="29"/>
      <c r="G1545" s="29">
        <v>997.83333333333337</v>
      </c>
      <c r="H1545" s="29"/>
      <c r="I1545" s="29">
        <v>2.9788333333333337</v>
      </c>
      <c r="J1545" s="29">
        <v>8.8633333333333333</v>
      </c>
      <c r="K1545" s="29">
        <v>2.4258333333333333</v>
      </c>
      <c r="L1545" s="29">
        <v>0.48833333333333329</v>
      </c>
      <c r="M1545" s="29">
        <v>0.22133333333333335</v>
      </c>
      <c r="N1545" s="29">
        <v>3.6464999999999996</v>
      </c>
      <c r="O1545" s="29">
        <v>3.8674999999999997</v>
      </c>
    </row>
    <row r="1546" spans="1:15" x14ac:dyDescent="0.2">
      <c r="A1546" s="28">
        <v>43530.291666662924</v>
      </c>
      <c r="B1546" s="29">
        <v>-2.3203333333333336</v>
      </c>
      <c r="C1546" s="29">
        <v>-5.3014999999999999</v>
      </c>
      <c r="D1546" s="29">
        <v>1.8835</v>
      </c>
      <c r="E1546" s="29">
        <v>162.74948028959318</v>
      </c>
      <c r="F1546" s="29"/>
      <c r="G1546" s="29">
        <v>997</v>
      </c>
      <c r="H1546" s="29"/>
      <c r="I1546" s="29">
        <v>3.2808333333333333</v>
      </c>
      <c r="J1546" s="29">
        <v>9.0699999999999985</v>
      </c>
      <c r="K1546" s="29">
        <v>4.0653333333333332</v>
      </c>
      <c r="L1546" s="29">
        <v>0.42366666666666664</v>
      </c>
      <c r="M1546" s="29">
        <v>4.4378333333333337</v>
      </c>
      <c r="N1546" s="29">
        <v>11.042666666666667</v>
      </c>
      <c r="O1546" s="29">
        <v>15.479333333333335</v>
      </c>
    </row>
    <row r="1547" spans="1:15" x14ac:dyDescent="0.2">
      <c r="A1547" s="28">
        <v>43530.333333329589</v>
      </c>
      <c r="B1547" s="29">
        <v>-3.0058333333333334</v>
      </c>
      <c r="C1547" s="29">
        <v>-4.0228333333333328</v>
      </c>
      <c r="D1547" s="29">
        <v>1.1798333333333333</v>
      </c>
      <c r="E1547" s="29">
        <v>72.489253161051749</v>
      </c>
      <c r="F1547" s="29"/>
      <c r="G1547" s="29">
        <v>997</v>
      </c>
      <c r="H1547" s="29"/>
      <c r="I1547" s="29">
        <v>3.8803333333333332</v>
      </c>
      <c r="J1547" s="29">
        <v>10.441666666666666</v>
      </c>
      <c r="K1547" s="29">
        <v>4.1786666666666674</v>
      </c>
      <c r="L1547" s="29">
        <v>0.54783333333333339</v>
      </c>
      <c r="M1547" s="29">
        <v>52.258333333333333</v>
      </c>
      <c r="N1547" s="29">
        <v>38.414999999999999</v>
      </c>
      <c r="O1547" s="29">
        <v>90.666666666666671</v>
      </c>
    </row>
    <row r="1548" spans="1:15" x14ac:dyDescent="0.2">
      <c r="A1548" s="28">
        <v>43530.374999996253</v>
      </c>
      <c r="B1548" s="29">
        <v>-2.4903333333333331</v>
      </c>
      <c r="C1548" s="29">
        <v>-5.1701666666666677</v>
      </c>
      <c r="D1548" s="29">
        <v>1.5765</v>
      </c>
      <c r="E1548" s="29">
        <v>161.91701306458529</v>
      </c>
      <c r="F1548" s="29"/>
      <c r="G1548" s="29">
        <v>997</v>
      </c>
      <c r="H1548" s="29"/>
      <c r="I1548" s="29">
        <v>3.7309999999999999</v>
      </c>
      <c r="J1548" s="29">
        <v>10.475</v>
      </c>
      <c r="K1548" s="29">
        <v>3.8711666666666664</v>
      </c>
      <c r="L1548" s="29">
        <v>0.39666666666666683</v>
      </c>
      <c r="M1548" s="29">
        <v>19.186833333333333</v>
      </c>
      <c r="N1548" s="29">
        <v>29.135000000000002</v>
      </c>
      <c r="O1548" s="29">
        <v>48.321666666666658</v>
      </c>
    </row>
    <row r="1549" spans="1:15" x14ac:dyDescent="0.2">
      <c r="A1549" s="28">
        <v>43530.416666662917</v>
      </c>
      <c r="B1549" s="29">
        <v>-0.28999999999999987</v>
      </c>
      <c r="C1549" s="29">
        <v>-2.8583333333333329</v>
      </c>
      <c r="D1549" s="29">
        <v>1.2201666666666666</v>
      </c>
      <c r="E1549" s="29">
        <v>132.97606494502452</v>
      </c>
      <c r="F1549" s="29"/>
      <c r="G1549" s="29">
        <v>981.66666666666663</v>
      </c>
      <c r="H1549" s="29"/>
      <c r="I1549" s="29">
        <v>4.1028333333333338</v>
      </c>
      <c r="J1549" s="29">
        <v>9.461666666666666</v>
      </c>
      <c r="K1549" s="29">
        <v>4.0754999999999999</v>
      </c>
      <c r="L1549" s="29">
        <v>0.91683333333333317</v>
      </c>
      <c r="M1549" s="29">
        <v>14.288333333333332</v>
      </c>
      <c r="N1549" s="29">
        <v>21.443333333333339</v>
      </c>
      <c r="O1549" s="29">
        <v>35.734999999999999</v>
      </c>
    </row>
    <row r="1550" spans="1:15" x14ac:dyDescent="0.2">
      <c r="A1550" s="28">
        <v>43530.458333329581</v>
      </c>
      <c r="B1550" s="29">
        <v>0.22366666666666668</v>
      </c>
      <c r="C1550" s="29">
        <v>-0.86033333333333317</v>
      </c>
      <c r="D1550" s="29">
        <v>6.4561666666666673</v>
      </c>
      <c r="E1550" s="29">
        <v>13.44019243961734</v>
      </c>
      <c r="F1550" s="29"/>
      <c r="G1550" s="29">
        <v>997</v>
      </c>
      <c r="H1550" s="29"/>
      <c r="I1550" s="29">
        <v>1.8674999999999997</v>
      </c>
      <c r="J1550" s="29">
        <v>4.8541666666666661</v>
      </c>
      <c r="K1550" s="29">
        <v>1.7914999999999996</v>
      </c>
      <c r="L1550" s="29">
        <v>1.3294999999999997</v>
      </c>
      <c r="M1550" s="29">
        <v>1.3051666666666666</v>
      </c>
      <c r="N1550" s="29">
        <v>4.5033333333333339</v>
      </c>
      <c r="O1550" s="29">
        <v>5.8081666666666658</v>
      </c>
    </row>
    <row r="1551" spans="1:15" x14ac:dyDescent="0.2">
      <c r="A1551" s="28">
        <v>43530.499999996246</v>
      </c>
      <c r="B1551" s="29">
        <v>0.66333333333333344</v>
      </c>
      <c r="C1551" s="29">
        <v>-0.73883333333333334</v>
      </c>
      <c r="D1551" s="29">
        <v>6.3198333333333325</v>
      </c>
      <c r="E1551" s="29">
        <v>21.86493901074968</v>
      </c>
      <c r="F1551" s="29"/>
      <c r="G1551" s="29">
        <v>997</v>
      </c>
      <c r="H1551" s="29"/>
      <c r="I1551" s="29">
        <v>1.8748333333333331</v>
      </c>
      <c r="J1551" s="29">
        <v>4.6743333333333332</v>
      </c>
      <c r="K1551" s="29">
        <v>2.6036666666666668</v>
      </c>
      <c r="L1551" s="29">
        <v>2.4833333333333374E-2</v>
      </c>
      <c r="M1551" s="29">
        <v>0.99400000000000011</v>
      </c>
      <c r="N1551" s="29">
        <v>3.4103333333333326</v>
      </c>
      <c r="O1551" s="29">
        <v>4.4041666666666677</v>
      </c>
    </row>
    <row r="1552" spans="1:15" x14ac:dyDescent="0.2">
      <c r="A1552" s="28">
        <v>43530.54166666291</v>
      </c>
      <c r="B1552" s="29">
        <v>1.3594999999999999</v>
      </c>
      <c r="C1552" s="29">
        <v>-0.23</v>
      </c>
      <c r="D1552" s="29">
        <v>7.4281666666666668</v>
      </c>
      <c r="E1552" s="29">
        <v>18.443371224641432</v>
      </c>
      <c r="F1552" s="29"/>
      <c r="G1552" s="29">
        <v>997</v>
      </c>
      <c r="H1552" s="29"/>
      <c r="I1552" s="29">
        <v>1.3540000000000001</v>
      </c>
      <c r="J1552" s="29">
        <v>3.1073333333333335</v>
      </c>
      <c r="K1552" s="29">
        <v>1.3531666666666666</v>
      </c>
      <c r="L1552" s="29">
        <v>1.0900000000000001</v>
      </c>
      <c r="M1552" s="29">
        <v>0.46566666666666667</v>
      </c>
      <c r="N1552" s="29">
        <v>1.3291666666666666</v>
      </c>
      <c r="O1552" s="29">
        <v>1.7948333333333337</v>
      </c>
    </row>
    <row r="1553" spans="1:15" x14ac:dyDescent="0.2">
      <c r="A1553" s="28">
        <v>43530.583333329574</v>
      </c>
      <c r="B1553" s="29">
        <v>1.5940000000000001</v>
      </c>
      <c r="C1553" s="29">
        <v>0.18066666666666667</v>
      </c>
      <c r="D1553" s="29">
        <v>8.6516666666666673</v>
      </c>
      <c r="E1553" s="29">
        <v>15.956533679449985</v>
      </c>
      <c r="F1553" s="29"/>
      <c r="G1553" s="29">
        <v>997</v>
      </c>
      <c r="H1553" s="29"/>
      <c r="I1553" s="29">
        <v>0.95716666666666672</v>
      </c>
      <c r="J1553" s="29">
        <v>2.2951666666666664</v>
      </c>
      <c r="K1553" s="29">
        <v>1.6720000000000002</v>
      </c>
      <c r="L1553" s="29">
        <v>0.17700000000000005</v>
      </c>
      <c r="M1553" s="29">
        <v>0.40383333333333332</v>
      </c>
      <c r="N1553" s="29">
        <v>0.47150000000000003</v>
      </c>
      <c r="O1553" s="29">
        <v>0.87516666666666654</v>
      </c>
    </row>
    <row r="1554" spans="1:15" x14ac:dyDescent="0.2">
      <c r="A1554" s="28">
        <v>43530.624999996238</v>
      </c>
      <c r="B1554" s="29">
        <v>1.6448333333333334</v>
      </c>
      <c r="C1554" s="29">
        <v>0.25383333333333336</v>
      </c>
      <c r="D1554" s="29">
        <v>8.4131666666666653</v>
      </c>
      <c r="E1554" s="29">
        <v>9.7765110892001417</v>
      </c>
      <c r="F1554" s="29"/>
      <c r="G1554" s="29">
        <v>997</v>
      </c>
      <c r="H1554" s="29"/>
      <c r="I1554" s="29">
        <v>1.042</v>
      </c>
      <c r="J1554" s="29">
        <v>2.1193333333333331</v>
      </c>
      <c r="K1554" s="29">
        <v>2.1053333333333337</v>
      </c>
      <c r="L1554" s="29">
        <v>-0.10516666666666669</v>
      </c>
      <c r="M1554" s="29">
        <v>0.41199999999999998</v>
      </c>
      <c r="N1554" s="29">
        <v>0.45616666666666666</v>
      </c>
      <c r="O1554" s="29">
        <v>0.86799999999999999</v>
      </c>
    </row>
    <row r="1555" spans="1:15" x14ac:dyDescent="0.2">
      <c r="A1555" s="28">
        <v>43530.666666662903</v>
      </c>
      <c r="B1555" s="29">
        <v>1.5986666666666665</v>
      </c>
      <c r="C1555" s="29">
        <v>0.44183333333333336</v>
      </c>
      <c r="D1555" s="29">
        <v>8.2263333333333346</v>
      </c>
      <c r="E1555" s="29">
        <v>17.05326884218363</v>
      </c>
      <c r="F1555" s="29"/>
      <c r="G1555" s="29">
        <v>997</v>
      </c>
      <c r="H1555" s="29"/>
      <c r="I1555" s="29">
        <v>1.2213333333333336</v>
      </c>
      <c r="J1555" s="29">
        <v>1.8651666666666664</v>
      </c>
      <c r="K1555" s="29">
        <v>2.0135000000000001</v>
      </c>
      <c r="L1555" s="29">
        <v>0.1166666666666667</v>
      </c>
      <c r="M1555" s="29">
        <v>0.48216666666666663</v>
      </c>
      <c r="N1555" s="29">
        <v>0.5621666666666667</v>
      </c>
      <c r="O1555" s="29">
        <v>1.0441666666666667</v>
      </c>
    </row>
    <row r="1556" spans="1:15" x14ac:dyDescent="0.2">
      <c r="A1556" s="28">
        <v>43530.708333329567</v>
      </c>
      <c r="B1556" s="29">
        <v>1.1498333333333333</v>
      </c>
      <c r="C1556" s="29">
        <v>0.24083333333333332</v>
      </c>
      <c r="D1556" s="29">
        <v>8.5149999999999988</v>
      </c>
      <c r="E1556" s="29">
        <v>22.132918237651094</v>
      </c>
      <c r="F1556" s="29"/>
      <c r="G1556" s="29">
        <v>981.66666666666663</v>
      </c>
      <c r="H1556" s="29"/>
      <c r="I1556" s="29">
        <v>1.1188333333333331</v>
      </c>
      <c r="J1556" s="29">
        <v>2.0053333333333332</v>
      </c>
      <c r="K1556" s="29">
        <v>2.5753333333333335</v>
      </c>
      <c r="L1556" s="29">
        <v>0.49583333333333346</v>
      </c>
      <c r="M1556" s="29">
        <v>0.50983333333333325</v>
      </c>
      <c r="N1556" s="29">
        <v>0.87266666666666659</v>
      </c>
      <c r="O1556" s="29">
        <v>1.3823333333333334</v>
      </c>
    </row>
    <row r="1557" spans="1:15" x14ac:dyDescent="0.2">
      <c r="A1557" s="28">
        <v>43530.749999996231</v>
      </c>
      <c r="B1557" s="29">
        <v>0.63583333333333325</v>
      </c>
      <c r="C1557" s="29">
        <v>0.2201666666666667</v>
      </c>
      <c r="D1557" s="29">
        <v>9.1566666666666663</v>
      </c>
      <c r="E1557" s="29">
        <v>24.35660606274195</v>
      </c>
      <c r="F1557" s="29"/>
      <c r="G1557" s="29">
        <v>997</v>
      </c>
      <c r="H1557" s="29"/>
      <c r="I1557" s="29">
        <v>0.85650000000000004</v>
      </c>
      <c r="J1557" s="29">
        <v>2.0426666666666669</v>
      </c>
      <c r="K1557" s="29">
        <v>1.5941666666666667</v>
      </c>
      <c r="L1557" s="29">
        <v>0.35983333333333312</v>
      </c>
      <c r="M1557" s="29">
        <v>0.45083333333333325</v>
      </c>
      <c r="N1557" s="29">
        <v>0.61333333333333329</v>
      </c>
      <c r="O1557" s="29">
        <v>1.0641666666666667</v>
      </c>
    </row>
    <row r="1558" spans="1:15" x14ac:dyDescent="0.2">
      <c r="A1558" s="28">
        <v>43530.791666662895</v>
      </c>
      <c r="B1558" s="29">
        <v>0.316</v>
      </c>
      <c r="C1558" s="29">
        <v>0.12566666666666668</v>
      </c>
      <c r="D1558" s="29">
        <v>9.6399999999999988</v>
      </c>
      <c r="E1558" s="29">
        <v>21.148466557849815</v>
      </c>
      <c r="F1558" s="29"/>
      <c r="G1558" s="29">
        <v>997</v>
      </c>
      <c r="H1558" s="29"/>
      <c r="I1558" s="29">
        <v>1.135</v>
      </c>
      <c r="J1558" s="29">
        <v>2.6534999999999997</v>
      </c>
      <c r="K1558" s="29">
        <v>1.5349999999999997</v>
      </c>
      <c r="L1558" s="29">
        <v>0.63833333333333342</v>
      </c>
      <c r="M1558" s="29">
        <v>0.41666666666666669</v>
      </c>
      <c r="N1558" s="29">
        <v>0.89900000000000002</v>
      </c>
      <c r="O1558" s="29">
        <v>1.3160000000000001</v>
      </c>
    </row>
    <row r="1559" spans="1:15" x14ac:dyDescent="0.2">
      <c r="A1559" s="28">
        <v>43530.83333332956</v>
      </c>
      <c r="B1559" s="29">
        <v>2.4333333333333342E-2</v>
      </c>
      <c r="C1559" s="29">
        <v>-0.12683333333333333</v>
      </c>
      <c r="D1559" s="29">
        <v>9.9216666666666651</v>
      </c>
      <c r="E1559" s="29">
        <v>21.221378501570367</v>
      </c>
      <c r="F1559" s="29"/>
      <c r="G1559" s="29">
        <v>997</v>
      </c>
      <c r="H1559" s="29"/>
      <c r="I1559" s="29">
        <v>1.2516666666666667</v>
      </c>
      <c r="J1559" s="29">
        <v>3.3506666666666667</v>
      </c>
      <c r="K1559" s="29">
        <v>1.0490000000000002</v>
      </c>
      <c r="L1559" s="29">
        <v>0.36900000000000011</v>
      </c>
      <c r="M1559" s="29">
        <v>0.35383333333333328</v>
      </c>
      <c r="N1559" s="29">
        <v>0.40316666666666667</v>
      </c>
      <c r="O1559" s="29">
        <v>0.75683333333333336</v>
      </c>
    </row>
    <row r="1560" spans="1:15" x14ac:dyDescent="0.2">
      <c r="A1560" s="28">
        <v>43530.874999996224</v>
      </c>
      <c r="B1560" s="29">
        <v>-0.18400000000000002</v>
      </c>
      <c r="C1560" s="29">
        <v>-0.3795</v>
      </c>
      <c r="D1560" s="29">
        <v>10.244999999999999</v>
      </c>
      <c r="E1560" s="29">
        <v>17.063416357061836</v>
      </c>
      <c r="F1560" s="29"/>
      <c r="G1560" s="29">
        <v>996.83333333333337</v>
      </c>
      <c r="H1560" s="29"/>
      <c r="I1560" s="29">
        <v>1.2863333333333336</v>
      </c>
      <c r="J1560" s="29">
        <v>3.5165000000000002</v>
      </c>
      <c r="K1560" s="29">
        <v>0.98666666666666702</v>
      </c>
      <c r="L1560" s="29">
        <v>0.5431666666666668</v>
      </c>
      <c r="M1560" s="29">
        <v>0.30816666666666664</v>
      </c>
      <c r="N1560" s="29">
        <v>0.24633333333333338</v>
      </c>
      <c r="O1560" s="29">
        <v>0.55466666666666675</v>
      </c>
    </row>
    <row r="1561" spans="1:15" x14ac:dyDescent="0.2">
      <c r="A1561" s="28">
        <v>43530.916666662888</v>
      </c>
      <c r="B1561" s="29">
        <v>-0.46066666666666672</v>
      </c>
      <c r="C1561" s="29">
        <v>-0.75666666666666671</v>
      </c>
      <c r="D1561" s="29">
        <v>8.4633333333333329</v>
      </c>
      <c r="E1561" s="29">
        <v>15.221626336025212</v>
      </c>
      <c r="F1561" s="29"/>
      <c r="G1561" s="29">
        <v>996.33333333333337</v>
      </c>
      <c r="H1561" s="29"/>
      <c r="I1561" s="29">
        <v>1.2746666666666668</v>
      </c>
      <c r="J1561" s="29">
        <v>3.5523333333333333</v>
      </c>
      <c r="K1561" s="29">
        <v>1.0740000000000001</v>
      </c>
      <c r="L1561" s="29">
        <v>0.48783333333333323</v>
      </c>
      <c r="M1561" s="29">
        <v>0.26366666666666666</v>
      </c>
      <c r="N1561" s="29">
        <v>0.17900000000000002</v>
      </c>
      <c r="O1561" s="29">
        <v>0.44266666666666676</v>
      </c>
    </row>
    <row r="1562" spans="1:15" x14ac:dyDescent="0.2">
      <c r="A1562" s="28">
        <v>43530.958333329552</v>
      </c>
      <c r="B1562" s="29">
        <v>-0.59399999999999997</v>
      </c>
      <c r="C1562" s="29">
        <v>-0.87583333333333335</v>
      </c>
      <c r="D1562" s="29">
        <v>6.7389999999999999</v>
      </c>
      <c r="E1562" s="29">
        <v>20.933628023700376</v>
      </c>
      <c r="F1562" s="29"/>
      <c r="G1562" s="29">
        <v>996.66666666666663</v>
      </c>
      <c r="H1562" s="29"/>
      <c r="I1562" s="29">
        <v>1.3831666666666667</v>
      </c>
      <c r="J1562" s="29">
        <v>3.4860000000000007</v>
      </c>
      <c r="K1562" s="29">
        <v>1.8913333333333333</v>
      </c>
      <c r="L1562" s="29">
        <v>0.73716666666666675</v>
      </c>
      <c r="M1562" s="29">
        <v>0.19766666666666666</v>
      </c>
      <c r="N1562" s="29">
        <v>0.38983333333333331</v>
      </c>
      <c r="O1562" s="29">
        <v>0.58766666666666667</v>
      </c>
    </row>
    <row r="1563" spans="1:15" x14ac:dyDescent="0.2">
      <c r="A1563" s="28">
        <v>43530.999999996217</v>
      </c>
      <c r="B1563" s="29">
        <v>-0.82166666666666666</v>
      </c>
      <c r="C1563" s="29">
        <v>-1.0473333333333332</v>
      </c>
      <c r="D1563" s="29">
        <v>8.4268333333333345</v>
      </c>
      <c r="E1563" s="29">
        <v>18.892869421394423</v>
      </c>
      <c r="F1563" s="29"/>
      <c r="G1563" s="29">
        <v>996.33333333333337</v>
      </c>
      <c r="H1563" s="29"/>
      <c r="I1563" s="29">
        <v>1.809333333333333</v>
      </c>
      <c r="J1563" s="29">
        <v>3.5519999999999996</v>
      </c>
      <c r="K1563" s="29">
        <v>2.1396666666666668</v>
      </c>
      <c r="L1563" s="29">
        <v>7.3833333333333306E-2</v>
      </c>
      <c r="M1563" s="29">
        <v>0.21533333333333335</v>
      </c>
      <c r="N1563" s="29">
        <v>0.27633333333333332</v>
      </c>
      <c r="O1563" s="29">
        <v>0.4916666666666667</v>
      </c>
    </row>
    <row r="1564" spans="1:15" x14ac:dyDescent="0.2">
      <c r="A1564" s="28">
        <v>43531.041666662881</v>
      </c>
      <c r="B1564" s="29">
        <v>-1.1221666666666665</v>
      </c>
      <c r="C1564" s="29">
        <v>-1.1468333333333331</v>
      </c>
      <c r="D1564" s="29">
        <v>7.3713333333333333</v>
      </c>
      <c r="E1564" s="29">
        <v>18.556149989375111</v>
      </c>
      <c r="F1564" s="29"/>
      <c r="G1564" s="29">
        <v>996</v>
      </c>
      <c r="H1564" s="29"/>
      <c r="I1564" s="29">
        <v>1.5425000000000002</v>
      </c>
      <c r="J1564" s="29">
        <v>3.0198333333333331</v>
      </c>
      <c r="K1564" s="29">
        <v>1.6545000000000001</v>
      </c>
      <c r="L1564" s="29">
        <v>0.83300000000000018</v>
      </c>
      <c r="M1564" s="29">
        <v>0.2141666666666667</v>
      </c>
      <c r="N1564" s="29">
        <v>0.51949999999999996</v>
      </c>
      <c r="O1564" s="29">
        <v>0.73350000000000015</v>
      </c>
    </row>
    <row r="1565" spans="1:15" x14ac:dyDescent="0.2">
      <c r="A1565" s="28">
        <v>43531.083333329545</v>
      </c>
      <c r="B1565" s="29">
        <v>-1.2738333333333334</v>
      </c>
      <c r="C1565" s="29">
        <v>-1.3368333333333335</v>
      </c>
      <c r="D1565" s="29">
        <v>6.5353333333333339</v>
      </c>
      <c r="E1565" s="29">
        <v>17.142452477833189</v>
      </c>
      <c r="F1565" s="29"/>
      <c r="G1565" s="29">
        <v>996</v>
      </c>
      <c r="H1565" s="29"/>
      <c r="I1565" s="29">
        <v>1.4816666666666665</v>
      </c>
      <c r="J1565" s="29">
        <v>3.0061666666666667</v>
      </c>
      <c r="K1565" s="29">
        <v>2.9085000000000001</v>
      </c>
      <c r="L1565" s="29">
        <v>0.77266666666666683</v>
      </c>
      <c r="M1565" s="29">
        <v>0.21533333333333335</v>
      </c>
      <c r="N1565" s="29">
        <v>0.31516666666666671</v>
      </c>
      <c r="O1565" s="29">
        <v>0.53049999999999997</v>
      </c>
    </row>
    <row r="1566" spans="1:15" x14ac:dyDescent="0.2">
      <c r="A1566" s="28">
        <v>43531.124999996209</v>
      </c>
      <c r="B1566" s="29">
        <v>-1.524</v>
      </c>
      <c r="C1566" s="29">
        <v>-1.5383333333333333</v>
      </c>
      <c r="D1566" s="29">
        <v>8.5058333333333334</v>
      </c>
      <c r="E1566" s="29">
        <v>16.85000135976922</v>
      </c>
      <c r="F1566" s="29"/>
      <c r="G1566" s="29">
        <v>995</v>
      </c>
      <c r="H1566" s="29"/>
      <c r="I1566" s="29">
        <v>1.5025000000000002</v>
      </c>
      <c r="J1566" s="29">
        <v>3.1605000000000003</v>
      </c>
      <c r="K1566" s="29">
        <v>1.6554999999999995</v>
      </c>
      <c r="L1566" s="29">
        <v>0.88783333333333325</v>
      </c>
      <c r="M1566" s="29">
        <v>0.22333333333333336</v>
      </c>
      <c r="N1566" s="29">
        <v>0.11749999999999999</v>
      </c>
      <c r="O1566" s="29">
        <v>0.34099999999999997</v>
      </c>
    </row>
    <row r="1567" spans="1:15" x14ac:dyDescent="0.2">
      <c r="A1567" s="28">
        <v>43531.166666662873</v>
      </c>
      <c r="B1567" s="29">
        <v>-1.915</v>
      </c>
      <c r="C1567" s="29">
        <v>-1.5433333333333337</v>
      </c>
      <c r="D1567" s="29">
        <v>6.6859999999999999</v>
      </c>
      <c r="E1567" s="29">
        <v>20.964364113915945</v>
      </c>
      <c r="F1567" s="29"/>
      <c r="G1567" s="29">
        <v>995</v>
      </c>
      <c r="H1567" s="29"/>
      <c r="I1567" s="29">
        <v>1.5801666666666669</v>
      </c>
      <c r="J1567" s="29">
        <v>3.4186666666666667</v>
      </c>
      <c r="K1567" s="29">
        <v>1.1606666666666667</v>
      </c>
      <c r="L1567" s="29">
        <v>0.47199999999999998</v>
      </c>
      <c r="M1567" s="29">
        <v>0.2195</v>
      </c>
      <c r="N1567" s="29">
        <v>0.93466666666666665</v>
      </c>
      <c r="O1567" s="29">
        <v>1.1544999999999999</v>
      </c>
    </row>
    <row r="1568" spans="1:15" x14ac:dyDescent="0.2">
      <c r="A1568" s="28">
        <v>43531.208333329538</v>
      </c>
      <c r="B1568" s="29">
        <v>-2.8181666666666665</v>
      </c>
      <c r="C1568" s="29">
        <v>-3.5493333333333332</v>
      </c>
      <c r="D1568" s="29">
        <v>1.4136666666666668</v>
      </c>
      <c r="E1568" s="29">
        <v>140.37888121493873</v>
      </c>
      <c r="F1568" s="29"/>
      <c r="G1568" s="29">
        <v>995.33333333333337</v>
      </c>
      <c r="H1568" s="29"/>
      <c r="I1568" s="29">
        <v>1.4665000000000001</v>
      </c>
      <c r="J1568" s="29">
        <v>3.3996666666666666</v>
      </c>
      <c r="K1568" s="29">
        <v>1.3220000000000001</v>
      </c>
      <c r="L1568" s="29">
        <v>1.0786666666666667</v>
      </c>
      <c r="M1568" s="29">
        <v>0.24683333333333338</v>
      </c>
      <c r="N1568" s="29">
        <v>0.62166666666666659</v>
      </c>
      <c r="O1568" s="29">
        <v>0.86833333333333351</v>
      </c>
    </row>
    <row r="1569" spans="1:15" x14ac:dyDescent="0.2">
      <c r="A1569" s="28">
        <v>43531.249999996202</v>
      </c>
      <c r="B1569" s="29">
        <v>-3.7256666666666671</v>
      </c>
      <c r="C1569" s="29">
        <v>-5.3433333333333328</v>
      </c>
      <c r="D1569" s="29">
        <v>1.3701666666666668</v>
      </c>
      <c r="E1569" s="29">
        <v>160.11630845981665</v>
      </c>
      <c r="F1569" s="29"/>
      <c r="G1569" s="29">
        <v>996</v>
      </c>
      <c r="H1569" s="29"/>
      <c r="I1569" s="29">
        <v>1.7261666666666666</v>
      </c>
      <c r="J1569" s="29">
        <v>3.680333333333333</v>
      </c>
      <c r="K1569" s="29">
        <v>3.0063333333333335</v>
      </c>
      <c r="L1569" s="29">
        <v>1.085333333333333</v>
      </c>
      <c r="M1569" s="29">
        <v>0.28683333333333333</v>
      </c>
      <c r="N1569" s="29">
        <v>1.1658333333333333</v>
      </c>
      <c r="O1569" s="29">
        <v>1.4524999999999999</v>
      </c>
    </row>
    <row r="1570" spans="1:15" x14ac:dyDescent="0.2">
      <c r="A1570" s="28">
        <v>43531.291666662866</v>
      </c>
      <c r="B1570" s="29">
        <v>-3.6003333333333334</v>
      </c>
      <c r="C1570" s="29">
        <v>-6.5874999999999995</v>
      </c>
      <c r="D1570" s="29">
        <v>2.1478333333333333</v>
      </c>
      <c r="E1570" s="29">
        <v>167.28363490821263</v>
      </c>
      <c r="F1570" s="29"/>
      <c r="G1570" s="29">
        <v>996</v>
      </c>
      <c r="H1570" s="29"/>
      <c r="I1570" s="29">
        <v>1.9606666666666666</v>
      </c>
      <c r="J1570" s="29">
        <v>4.283666666666667</v>
      </c>
      <c r="K1570" s="29">
        <v>2.3260000000000001</v>
      </c>
      <c r="L1570" s="29">
        <v>0.81700000000000017</v>
      </c>
      <c r="M1570" s="29">
        <v>2.3056666666666668</v>
      </c>
      <c r="N1570" s="29">
        <v>7.4443333333333328</v>
      </c>
      <c r="O1570" s="29">
        <v>9.7491666666666674</v>
      </c>
    </row>
    <row r="1571" spans="1:15" x14ac:dyDescent="0.2">
      <c r="A1571" s="28">
        <v>43531.33333332953</v>
      </c>
      <c r="B1571" s="29">
        <v>-3.4103333333333334</v>
      </c>
      <c r="C1571" s="29">
        <v>-5.5514999999999999</v>
      </c>
      <c r="D1571" s="29">
        <v>2.0493333333333337</v>
      </c>
      <c r="E1571" s="29">
        <v>162.90089227912628</v>
      </c>
      <c r="F1571" s="29"/>
      <c r="G1571" s="29">
        <v>980.66666666666663</v>
      </c>
      <c r="H1571" s="29"/>
      <c r="I1571" s="29">
        <v>2.8025000000000002</v>
      </c>
      <c r="J1571" s="29">
        <v>8.3791666666666682</v>
      </c>
      <c r="K1571" s="29">
        <v>3.3083333333333331</v>
      </c>
      <c r="L1571" s="29">
        <v>0.94700000000000006</v>
      </c>
      <c r="M1571" s="29">
        <v>18.838833333333337</v>
      </c>
      <c r="N1571" s="29">
        <v>25.084999999999997</v>
      </c>
      <c r="O1571" s="29">
        <v>43.923333333333339</v>
      </c>
    </row>
    <row r="1572" spans="1:15" x14ac:dyDescent="0.2">
      <c r="A1572" s="28">
        <v>43531.374999996195</v>
      </c>
      <c r="B1572" s="29">
        <v>-2.8101666666666669</v>
      </c>
      <c r="C1572" s="29">
        <v>-4.5801666666666669</v>
      </c>
      <c r="D1572" s="29">
        <v>1.1198333333333332</v>
      </c>
      <c r="E1572" s="29">
        <v>169.48912945741029</v>
      </c>
      <c r="F1572" s="29"/>
      <c r="G1572" s="29">
        <v>996.5</v>
      </c>
      <c r="H1572" s="29"/>
      <c r="I1572" s="29">
        <v>6.2061666666666655</v>
      </c>
      <c r="J1572" s="29">
        <v>18.351666666666667</v>
      </c>
      <c r="K1572" s="29">
        <v>3.3019999999999996</v>
      </c>
      <c r="L1572" s="29">
        <v>1.4943333333333335</v>
      </c>
      <c r="M1572" s="29">
        <v>30.689999999999998</v>
      </c>
      <c r="N1572" s="29">
        <v>35.663333333333334</v>
      </c>
      <c r="O1572" s="29">
        <v>66.356666666666669</v>
      </c>
    </row>
    <row r="1573" spans="1:15" x14ac:dyDescent="0.2">
      <c r="A1573" s="28">
        <v>43531.416666662859</v>
      </c>
      <c r="B1573" s="29">
        <v>-1.3958333333333333</v>
      </c>
      <c r="C1573" s="29">
        <v>-2.8688333333333333</v>
      </c>
      <c r="D1573" s="29">
        <v>0.84483333333333333</v>
      </c>
      <c r="E1573" s="29">
        <v>227.27542296374577</v>
      </c>
      <c r="F1573" s="29"/>
      <c r="G1573" s="29">
        <v>997</v>
      </c>
      <c r="H1573" s="29"/>
      <c r="I1573" s="29">
        <v>5.7838333333333338</v>
      </c>
      <c r="J1573" s="29">
        <v>20.053333333333331</v>
      </c>
      <c r="K1573" s="29">
        <v>3.4423333333333339</v>
      </c>
      <c r="L1573" s="29">
        <v>0.95666666666666678</v>
      </c>
      <c r="M1573" s="29">
        <v>9.2210000000000001</v>
      </c>
      <c r="N1573" s="29">
        <v>27.484999999999999</v>
      </c>
      <c r="O1573" s="29">
        <v>36.708333333333336</v>
      </c>
    </row>
    <row r="1574" spans="1:15" x14ac:dyDescent="0.2">
      <c r="A1574" s="28">
        <v>43531.458333329523</v>
      </c>
      <c r="B1574" s="29">
        <v>0.3701666666666667</v>
      </c>
      <c r="C1574" s="29">
        <v>-0.88216666666666665</v>
      </c>
      <c r="D1574" s="29">
        <v>2.4033333333333333</v>
      </c>
      <c r="E1574" s="29">
        <v>37.929501438245921</v>
      </c>
      <c r="F1574" s="29"/>
      <c r="G1574" s="29">
        <v>997</v>
      </c>
      <c r="H1574" s="29"/>
      <c r="I1574" s="29">
        <v>5.8138333333333341</v>
      </c>
      <c r="J1574" s="29">
        <v>17.605</v>
      </c>
      <c r="K1574" s="29">
        <v>2.3200000000000003</v>
      </c>
      <c r="L1574" s="29">
        <v>6.7071666666666658</v>
      </c>
      <c r="M1574" s="29">
        <v>6.5261666666666676</v>
      </c>
      <c r="N1574" s="29">
        <v>18.6755</v>
      </c>
      <c r="O1574" s="29">
        <v>25.205166666666667</v>
      </c>
    </row>
    <row r="1575" spans="1:15" x14ac:dyDescent="0.2">
      <c r="A1575" s="28">
        <v>43531.499999996187</v>
      </c>
      <c r="B1575" s="29">
        <v>2.0763333333333338</v>
      </c>
      <c r="C1575" s="29">
        <v>0.60699999999999998</v>
      </c>
      <c r="D1575" s="29">
        <v>4.7785000000000002</v>
      </c>
      <c r="E1575" s="29">
        <v>64.365145437138921</v>
      </c>
      <c r="F1575" s="29"/>
      <c r="G1575" s="29">
        <v>997.5</v>
      </c>
      <c r="H1575" s="29"/>
      <c r="I1575" s="29">
        <v>3.5215000000000001</v>
      </c>
      <c r="J1575" s="29">
        <v>10.561666666666667</v>
      </c>
      <c r="K1575" s="29">
        <v>1.7368333333333332</v>
      </c>
      <c r="L1575" s="29">
        <v>13.200333333333335</v>
      </c>
      <c r="M1575" s="29">
        <v>1.7145000000000001</v>
      </c>
      <c r="N1575" s="29">
        <v>2.9129999999999998</v>
      </c>
      <c r="O1575" s="29">
        <v>4.6273333333333335</v>
      </c>
    </row>
    <row r="1576" spans="1:15" x14ac:dyDescent="0.2">
      <c r="A1576" s="28">
        <v>43531.541666662852</v>
      </c>
      <c r="B1576" s="29">
        <v>3.0071666666666665</v>
      </c>
      <c r="C1576" s="29">
        <v>1.3174999999999999</v>
      </c>
      <c r="D1576" s="29">
        <v>4.466333333333333</v>
      </c>
      <c r="E1576" s="29">
        <v>65.198510763049114</v>
      </c>
      <c r="F1576" s="29"/>
      <c r="G1576" s="29">
        <v>998</v>
      </c>
      <c r="H1576" s="29"/>
      <c r="I1576" s="29">
        <v>4.4813333333333327</v>
      </c>
      <c r="J1576" s="29">
        <v>11.015166666666667</v>
      </c>
      <c r="K1576" s="29">
        <v>1.4061666666666668</v>
      </c>
      <c r="L1576" s="29">
        <v>21.321666666666669</v>
      </c>
      <c r="M1576" s="29">
        <v>2.8975000000000004</v>
      </c>
      <c r="N1576" s="29">
        <v>2.9231666666666665</v>
      </c>
      <c r="O1576" s="29">
        <v>5.8213333333333326</v>
      </c>
    </row>
    <row r="1577" spans="1:15" x14ac:dyDescent="0.2">
      <c r="A1577" s="28">
        <v>43531.583333329516</v>
      </c>
      <c r="B1577" s="29">
        <v>4.4119999999999999</v>
      </c>
      <c r="C1577" s="29">
        <v>1.8596666666666668</v>
      </c>
      <c r="D1577" s="29">
        <v>3.8471666666666664</v>
      </c>
      <c r="E1577" s="29">
        <v>36.949819907748349</v>
      </c>
      <c r="F1577" s="29"/>
      <c r="G1577" s="29">
        <v>998</v>
      </c>
      <c r="H1577" s="29"/>
      <c r="I1577" s="29">
        <v>3.3681666666666668</v>
      </c>
      <c r="J1577" s="29">
        <v>7.3610000000000007</v>
      </c>
      <c r="K1577" s="29">
        <v>1.7573333333333334</v>
      </c>
      <c r="L1577" s="29">
        <v>2.1333333333333333</v>
      </c>
      <c r="M1577" s="29">
        <v>1.9363333333333335</v>
      </c>
      <c r="N1577" s="29">
        <v>2.5336666666666665</v>
      </c>
      <c r="O1577" s="29">
        <v>4.4696666666666669</v>
      </c>
    </row>
    <row r="1578" spans="1:15" x14ac:dyDescent="0.2">
      <c r="A1578" s="28">
        <v>43531.62499999618</v>
      </c>
      <c r="B1578" s="29">
        <v>4.4363333333333328</v>
      </c>
      <c r="C1578" s="29">
        <v>1.595</v>
      </c>
      <c r="D1578" s="29">
        <v>4.9708333333333332</v>
      </c>
      <c r="E1578" s="29">
        <v>9.9102040980596033</v>
      </c>
      <c r="F1578" s="29"/>
      <c r="G1578" s="29">
        <v>983</v>
      </c>
      <c r="H1578" s="29"/>
      <c r="I1578" s="29">
        <v>2.6438333333333333</v>
      </c>
      <c r="J1578" s="29">
        <v>4.2045000000000003</v>
      </c>
      <c r="K1578" s="29">
        <v>1.6053333333333337</v>
      </c>
      <c r="L1578" s="29">
        <v>1.0513333333333332</v>
      </c>
      <c r="M1578" s="29">
        <v>1.4124999999999999</v>
      </c>
      <c r="N1578" s="29">
        <v>2.2429999999999999</v>
      </c>
      <c r="O1578" s="29">
        <v>3.6556666666666664</v>
      </c>
    </row>
    <row r="1579" spans="1:15" x14ac:dyDescent="0.2">
      <c r="A1579" s="28">
        <v>43531.666666662844</v>
      </c>
      <c r="B1579" s="29">
        <v>2.9661666666666666</v>
      </c>
      <c r="C1579" s="29">
        <v>1.5451666666666668</v>
      </c>
      <c r="D1579" s="29">
        <v>4.4456666666666669</v>
      </c>
      <c r="E1579" s="29">
        <v>10.793834377336546</v>
      </c>
      <c r="F1579" s="29"/>
      <c r="G1579" s="29">
        <v>999</v>
      </c>
      <c r="H1579" s="29"/>
      <c r="I1579" s="29">
        <v>1.8825000000000001</v>
      </c>
      <c r="J1579" s="29">
        <v>1.8848333333333331</v>
      </c>
      <c r="K1579" s="29">
        <v>2.1841666666666666</v>
      </c>
      <c r="L1579" s="29">
        <v>0.46766666666666667</v>
      </c>
      <c r="M1579" s="29">
        <v>0.86416666666666675</v>
      </c>
      <c r="N1579" s="29">
        <v>0.3725</v>
      </c>
      <c r="O1579" s="29">
        <v>1.2366666666666666</v>
      </c>
    </row>
    <row r="1580" spans="1:15" x14ac:dyDescent="0.2">
      <c r="A1580" s="28">
        <v>43531.708333329509</v>
      </c>
      <c r="B1580" s="29">
        <v>2.5611666666666664</v>
      </c>
      <c r="C1580" s="29">
        <v>1.7198333333333335</v>
      </c>
      <c r="D1580" s="29">
        <v>4.0131666666666668</v>
      </c>
      <c r="E1580" s="29">
        <v>19.210008756299555</v>
      </c>
      <c r="F1580" s="29"/>
      <c r="G1580" s="29">
        <v>999</v>
      </c>
      <c r="H1580" s="29"/>
      <c r="I1580" s="29">
        <v>1.8465</v>
      </c>
      <c r="J1580" s="29">
        <v>1.9651666666666667</v>
      </c>
      <c r="K1580" s="29">
        <v>1.5148333333333333</v>
      </c>
      <c r="L1580" s="29">
        <v>0.5645</v>
      </c>
      <c r="M1580" s="29">
        <v>0.9248333333333334</v>
      </c>
      <c r="N1580" s="29">
        <v>0.96733333333333338</v>
      </c>
      <c r="O1580" s="29">
        <v>1.8919999999999997</v>
      </c>
    </row>
    <row r="1581" spans="1:15" x14ac:dyDescent="0.2">
      <c r="A1581" s="28">
        <v>43531.749999996173</v>
      </c>
      <c r="B1581" s="29">
        <v>2.5674999999999999</v>
      </c>
      <c r="C1581" s="29">
        <v>1.6743333333333335</v>
      </c>
      <c r="D1581" s="29">
        <v>3.6010000000000004</v>
      </c>
      <c r="E1581" s="29">
        <v>53.560059122202723</v>
      </c>
      <c r="F1581" s="29"/>
      <c r="G1581" s="29">
        <v>999</v>
      </c>
      <c r="H1581" s="29"/>
      <c r="I1581" s="29">
        <v>6.4118333333333331</v>
      </c>
      <c r="J1581" s="29">
        <v>9.6853333333333325</v>
      </c>
      <c r="K1581" s="29">
        <v>2.2466666666666666</v>
      </c>
      <c r="L1581" s="29">
        <v>30.043333333333337</v>
      </c>
      <c r="M1581" s="29">
        <v>3.6861666666666668</v>
      </c>
      <c r="N1581" s="29">
        <v>5.987166666666667</v>
      </c>
      <c r="O1581" s="29">
        <v>9.6733333333333338</v>
      </c>
    </row>
    <row r="1582" spans="1:15" x14ac:dyDescent="0.2">
      <c r="A1582" s="28">
        <v>43531.791666662837</v>
      </c>
      <c r="B1582" s="29">
        <v>0.71433333333333326</v>
      </c>
      <c r="C1582" s="29">
        <v>0.57300000000000006</v>
      </c>
      <c r="D1582" s="29">
        <v>2.8994999999999997</v>
      </c>
      <c r="E1582" s="29">
        <v>83.595179730076921</v>
      </c>
      <c r="F1582" s="29"/>
      <c r="G1582" s="29">
        <v>999</v>
      </c>
      <c r="H1582" s="29"/>
      <c r="I1582" s="29">
        <v>5.3001666666666667</v>
      </c>
      <c r="J1582" s="29">
        <v>7.3256666666666668</v>
      </c>
      <c r="K1582" s="29">
        <v>2.6061666666666667</v>
      </c>
      <c r="L1582" s="29">
        <v>14.042833333333334</v>
      </c>
      <c r="M1582" s="29">
        <v>2.559166666666667</v>
      </c>
      <c r="N1582" s="29">
        <v>5.6075000000000008</v>
      </c>
      <c r="O1582" s="29">
        <v>8.1688333333333336</v>
      </c>
    </row>
    <row r="1583" spans="1:15" x14ac:dyDescent="0.2">
      <c r="A1583" s="28">
        <v>43531.833333329501</v>
      </c>
      <c r="B1583" s="29">
        <v>-0.26816666666666666</v>
      </c>
      <c r="C1583" s="29">
        <v>-0.11016666666666668</v>
      </c>
      <c r="D1583" s="29">
        <v>2.3581666666666665</v>
      </c>
      <c r="E1583" s="29">
        <v>82.661136280712313</v>
      </c>
      <c r="F1583" s="29"/>
      <c r="G1583" s="29">
        <v>998</v>
      </c>
      <c r="H1583" s="29"/>
      <c r="I1583" s="29">
        <v>6.0081666666666669</v>
      </c>
      <c r="J1583" s="29">
        <v>9.0604999999999993</v>
      </c>
      <c r="K1583" s="29">
        <v>0.97999999999999976</v>
      </c>
      <c r="L1583" s="29">
        <v>15.580000000000002</v>
      </c>
      <c r="M1583" s="29">
        <v>2.1268333333333334</v>
      </c>
      <c r="N1583" s="29">
        <v>4.9083333333333341</v>
      </c>
      <c r="O1583" s="29">
        <v>7.0361666666666665</v>
      </c>
    </row>
    <row r="1584" spans="1:15" x14ac:dyDescent="0.2">
      <c r="A1584" s="28">
        <v>43531.874999996166</v>
      </c>
      <c r="B1584" s="29">
        <v>-1.4526666666666668</v>
      </c>
      <c r="C1584" s="29">
        <v>-1.8471666666666671</v>
      </c>
      <c r="D1584" s="29">
        <v>1.5099999999999998</v>
      </c>
      <c r="E1584" s="29">
        <v>114.82862220282904</v>
      </c>
      <c r="F1584" s="29"/>
      <c r="G1584" s="29">
        <v>997.83333333333337</v>
      </c>
      <c r="H1584" s="29"/>
      <c r="I1584" s="29">
        <v>6.2895000000000003</v>
      </c>
      <c r="J1584" s="29">
        <v>10.681666666666667</v>
      </c>
      <c r="K1584" s="29">
        <v>1.4691666666666665</v>
      </c>
      <c r="L1584" s="29">
        <v>20.074999999999999</v>
      </c>
      <c r="M1584" s="29">
        <v>2.6498333333333335</v>
      </c>
      <c r="N1584" s="29">
        <v>5.3113333333333328</v>
      </c>
      <c r="O1584" s="29">
        <v>7.9609999999999994</v>
      </c>
    </row>
    <row r="1585" spans="1:15" x14ac:dyDescent="0.2">
      <c r="A1585" s="28">
        <v>43531.91666666283</v>
      </c>
      <c r="B1585" s="29">
        <v>-1.0426666666666666</v>
      </c>
      <c r="C1585" s="29">
        <v>-2.4473333333333334</v>
      </c>
      <c r="D1585" s="29">
        <v>0.75716666666666665</v>
      </c>
      <c r="E1585" s="29">
        <v>122.54846154511257</v>
      </c>
      <c r="F1585" s="29"/>
      <c r="G1585" s="29">
        <v>997</v>
      </c>
      <c r="H1585" s="29"/>
      <c r="I1585" s="29">
        <v>4.9446666666666665</v>
      </c>
      <c r="J1585" s="29">
        <v>9.2603333333333335</v>
      </c>
      <c r="K1585" s="29">
        <v>1.902333333333333</v>
      </c>
      <c r="L1585" s="29">
        <v>19.336666666666666</v>
      </c>
      <c r="M1585" s="29">
        <v>4.4273333333333333</v>
      </c>
      <c r="N1585" s="29">
        <v>5.134500000000001</v>
      </c>
      <c r="O1585" s="29">
        <v>9.5598333333333354</v>
      </c>
    </row>
    <row r="1586" spans="1:15" x14ac:dyDescent="0.2">
      <c r="A1586" s="28">
        <v>43531.958333329494</v>
      </c>
      <c r="B1586" s="29">
        <v>-1.1926666666666668</v>
      </c>
      <c r="C1586" s="29">
        <v>-1.0541666666666667</v>
      </c>
      <c r="D1586" s="29">
        <v>3.1344999999999996</v>
      </c>
      <c r="E1586" s="29">
        <v>71.006215965850814</v>
      </c>
      <c r="F1586" s="29"/>
      <c r="G1586" s="29">
        <v>996.16666666666663</v>
      </c>
      <c r="H1586" s="29"/>
      <c r="I1586" s="29">
        <v>3.8093333333333335</v>
      </c>
      <c r="J1586" s="29">
        <v>7.4249999999999998</v>
      </c>
      <c r="K1586" s="29">
        <v>2.3416666666666668</v>
      </c>
      <c r="L1586" s="29">
        <v>12.363333333333335</v>
      </c>
      <c r="M1586" s="29">
        <v>1.5466666666666666</v>
      </c>
      <c r="N1586" s="29">
        <v>4.0651666666666664</v>
      </c>
      <c r="O1586" s="29">
        <v>5.612166666666667</v>
      </c>
    </row>
    <row r="1587" spans="1:15" x14ac:dyDescent="0.2">
      <c r="A1587" s="28">
        <v>43531.999999996158</v>
      </c>
      <c r="B1587" s="29">
        <v>-1.7084999999999999</v>
      </c>
      <c r="C1587" s="29">
        <v>-1.6161666666666668</v>
      </c>
      <c r="D1587" s="29">
        <v>2.418166666666667</v>
      </c>
      <c r="E1587" s="29">
        <v>78.594948748202455</v>
      </c>
      <c r="F1587" s="29"/>
      <c r="G1587" s="29">
        <v>995.66666666666663</v>
      </c>
      <c r="H1587" s="29"/>
      <c r="I1587" s="29">
        <v>3.067166666666667</v>
      </c>
      <c r="J1587" s="29">
        <v>7.5338333333333329</v>
      </c>
      <c r="K1587" s="29">
        <v>0.16566666666666674</v>
      </c>
      <c r="L1587" s="29">
        <v>20.716666666666669</v>
      </c>
      <c r="M1587" s="29">
        <v>0.55116666666666669</v>
      </c>
      <c r="N1587" s="29">
        <v>0.94066666666666665</v>
      </c>
      <c r="O1587" s="29">
        <v>1.4921666666666664</v>
      </c>
    </row>
    <row r="1588" spans="1:15" x14ac:dyDescent="0.2">
      <c r="A1588" s="28">
        <v>43532.041666662823</v>
      </c>
      <c r="B1588" s="29">
        <v>-1.9788333333333334</v>
      </c>
      <c r="C1588" s="29">
        <v>-1.5121666666666667</v>
      </c>
      <c r="D1588" s="29">
        <v>1.9308333333333334</v>
      </c>
      <c r="E1588" s="29">
        <v>87.250293233998462</v>
      </c>
      <c r="F1588" s="29"/>
      <c r="G1588" s="29">
        <v>994.83333333333337</v>
      </c>
      <c r="H1588" s="29"/>
      <c r="I1588" s="29">
        <v>3.2728333333333333</v>
      </c>
      <c r="J1588" s="29">
        <v>7.9043333333333337</v>
      </c>
      <c r="K1588" s="29">
        <v>0.78633333333333333</v>
      </c>
      <c r="L1588" s="29">
        <v>34.365000000000002</v>
      </c>
      <c r="M1588" s="29">
        <v>1.6125000000000003</v>
      </c>
      <c r="N1588" s="29">
        <v>-0.13</v>
      </c>
      <c r="O1588" s="29">
        <v>1.4824999999999999</v>
      </c>
    </row>
    <row r="1589" spans="1:15" x14ac:dyDescent="0.2">
      <c r="A1589" s="28">
        <v>43532.083333329487</v>
      </c>
      <c r="B1589" s="29">
        <v>-1.6716666666666666</v>
      </c>
      <c r="C1589" s="29">
        <v>-1.9481666666666664</v>
      </c>
      <c r="D1589" s="29">
        <v>3.0869999999999997</v>
      </c>
      <c r="E1589" s="29">
        <v>69.080582517763176</v>
      </c>
      <c r="F1589" s="29"/>
      <c r="G1589" s="29">
        <v>993.83333333333337</v>
      </c>
      <c r="H1589" s="29"/>
      <c r="I1589" s="29">
        <v>2.5288333333333335</v>
      </c>
      <c r="J1589" s="29">
        <v>7.3530000000000006</v>
      </c>
      <c r="K1589" s="29">
        <v>1.8363333333333336</v>
      </c>
      <c r="L1589" s="29">
        <v>22.34</v>
      </c>
      <c r="M1589" s="29">
        <v>1.770833333333333</v>
      </c>
      <c r="N1589" s="29">
        <v>0.69800000000000006</v>
      </c>
      <c r="O1589" s="29">
        <v>2.4686666666666666</v>
      </c>
    </row>
    <row r="1590" spans="1:15" x14ac:dyDescent="0.2">
      <c r="A1590" s="28">
        <v>43532.124999996151</v>
      </c>
      <c r="B1590" s="29">
        <v>-1.7551666666666665</v>
      </c>
      <c r="C1590" s="29">
        <v>-1.7129999999999999</v>
      </c>
      <c r="D1590" s="29">
        <v>3.249166666666667</v>
      </c>
      <c r="E1590" s="29">
        <v>86.048206475395887</v>
      </c>
      <c r="F1590" s="29"/>
      <c r="G1590" s="29">
        <v>992.83333333333337</v>
      </c>
      <c r="H1590" s="29"/>
      <c r="I1590" s="29">
        <v>1.6873333333333334</v>
      </c>
      <c r="J1590" s="29">
        <v>6.633</v>
      </c>
      <c r="K1590" s="29">
        <v>1.4186666666666667</v>
      </c>
      <c r="L1590" s="29">
        <v>32.375</v>
      </c>
      <c r="M1590" s="29">
        <v>0.77850000000000008</v>
      </c>
      <c r="N1590" s="29">
        <v>-1.1861666666666666</v>
      </c>
      <c r="O1590" s="29">
        <v>-0.40749999999999997</v>
      </c>
    </row>
    <row r="1591" spans="1:15" x14ac:dyDescent="0.2">
      <c r="A1591" s="28">
        <v>43532.166666662815</v>
      </c>
      <c r="B1591" s="29">
        <v>-2.2516666666666665</v>
      </c>
      <c r="C1591" s="29">
        <v>-2.7111666666666667</v>
      </c>
      <c r="D1591" s="29">
        <v>4.0034999999999998</v>
      </c>
      <c r="E1591" s="29">
        <v>75.346624052725247</v>
      </c>
      <c r="F1591" s="29"/>
      <c r="G1591" s="29">
        <v>991.83333333333337</v>
      </c>
      <c r="H1591" s="29"/>
      <c r="I1591" s="29">
        <v>2.1768333333333336</v>
      </c>
      <c r="J1591" s="29">
        <v>7.0594999999999999</v>
      </c>
      <c r="K1591" s="29">
        <v>1.8018333333333336</v>
      </c>
      <c r="L1591" s="29">
        <v>29.02</v>
      </c>
      <c r="M1591" s="29">
        <v>0.71833333333333338</v>
      </c>
      <c r="N1591" s="29">
        <v>-0.77483333333333348</v>
      </c>
      <c r="O1591" s="29">
        <v>-5.6499999999999995E-2</v>
      </c>
    </row>
    <row r="1592" spans="1:15" x14ac:dyDescent="0.2">
      <c r="A1592" s="28">
        <v>43532.20833332948</v>
      </c>
      <c r="B1592" s="29">
        <v>-2.0215000000000001</v>
      </c>
      <c r="C1592" s="29">
        <v>-2.0326666666666666</v>
      </c>
      <c r="D1592" s="29">
        <v>4.1561666666666666</v>
      </c>
      <c r="E1592" s="29">
        <v>67.173743154267086</v>
      </c>
      <c r="F1592" s="29"/>
      <c r="G1592" s="29">
        <v>990.66666666666663</v>
      </c>
      <c r="H1592" s="29"/>
      <c r="I1592" s="29">
        <v>3.2151666666666667</v>
      </c>
      <c r="J1592" s="29">
        <v>7.4726666666666661</v>
      </c>
      <c r="K1592" s="29">
        <v>1.0971666666666664</v>
      </c>
      <c r="L1592" s="29">
        <v>24.831666666666667</v>
      </c>
      <c r="M1592" s="29">
        <v>0.78999999999999992</v>
      </c>
      <c r="N1592" s="29">
        <v>1.7676666666666667</v>
      </c>
      <c r="O1592" s="29">
        <v>2.5575000000000001</v>
      </c>
    </row>
    <row r="1593" spans="1:15" x14ac:dyDescent="0.2">
      <c r="A1593" s="28">
        <v>43532.249999996144</v>
      </c>
      <c r="B1593" s="29">
        <v>-1.6026666666666667</v>
      </c>
      <c r="C1593" s="29">
        <v>-2.0641666666666669</v>
      </c>
      <c r="D1593" s="29">
        <v>3.4043333333333332</v>
      </c>
      <c r="E1593" s="29">
        <v>80.239023833966243</v>
      </c>
      <c r="F1593" s="29"/>
      <c r="G1593" s="29">
        <v>989.33333333333337</v>
      </c>
      <c r="H1593" s="29"/>
      <c r="I1593" s="29">
        <v>4.1323333333333334</v>
      </c>
      <c r="J1593" s="29">
        <v>8.5325000000000006</v>
      </c>
      <c r="K1593" s="29">
        <v>1.333833333333333</v>
      </c>
      <c r="L1593" s="29">
        <v>46.188333333333333</v>
      </c>
      <c r="M1593" s="29">
        <v>1.7006666666666668</v>
      </c>
      <c r="N1593" s="29">
        <v>1.1930000000000001</v>
      </c>
      <c r="O1593" s="29">
        <v>2.8936666666666664</v>
      </c>
    </row>
    <row r="1594" spans="1:15" x14ac:dyDescent="0.2">
      <c r="A1594" s="28">
        <v>43532.291666662808</v>
      </c>
      <c r="B1594" s="29">
        <v>-1.1663333333333332</v>
      </c>
      <c r="C1594" s="29">
        <v>-1.9373333333333334</v>
      </c>
      <c r="D1594" s="29">
        <v>4.1959999999999997</v>
      </c>
      <c r="E1594" s="29">
        <v>79.910132974475843</v>
      </c>
      <c r="F1594" s="29"/>
      <c r="G1594" s="29">
        <v>988.5</v>
      </c>
      <c r="H1594" s="29"/>
      <c r="I1594" s="29">
        <v>5.2404999999999999</v>
      </c>
      <c r="J1594" s="29">
        <v>9.9033333333333342</v>
      </c>
      <c r="K1594" s="29">
        <v>0.97916666666666674</v>
      </c>
      <c r="L1594" s="29">
        <v>27.591666666666669</v>
      </c>
      <c r="M1594" s="29">
        <v>1.8208333333333329</v>
      </c>
      <c r="N1594" s="29">
        <v>1.6263333333333332</v>
      </c>
      <c r="O1594" s="29">
        <v>3.4473333333333334</v>
      </c>
    </row>
    <row r="1595" spans="1:15" x14ac:dyDescent="0.2">
      <c r="A1595" s="28">
        <v>43532.333333329472</v>
      </c>
      <c r="B1595" s="29">
        <v>-1.0266666666666666</v>
      </c>
      <c r="C1595" s="29">
        <v>-1.8978333333333335</v>
      </c>
      <c r="D1595" s="29">
        <v>6.5421666666666667</v>
      </c>
      <c r="E1595" s="29">
        <v>81.961746850898564</v>
      </c>
      <c r="F1595" s="29"/>
      <c r="G1595" s="29">
        <v>987.5</v>
      </c>
      <c r="H1595" s="29"/>
      <c r="I1595" s="29">
        <v>14.276666666666669</v>
      </c>
      <c r="J1595" s="29">
        <v>20.916666666666664</v>
      </c>
      <c r="K1595" s="29">
        <v>1.769166666666667</v>
      </c>
      <c r="L1595" s="29">
        <v>4.160333333333333</v>
      </c>
      <c r="M1595" s="29">
        <v>1.2416666666666667</v>
      </c>
      <c r="N1595" s="29">
        <v>3.0414999999999996</v>
      </c>
      <c r="O1595" s="29">
        <v>4.2833333333333341</v>
      </c>
    </row>
    <row r="1596" spans="1:15" x14ac:dyDescent="0.2">
      <c r="A1596" s="28">
        <v>43532.374999996136</v>
      </c>
      <c r="B1596" s="29">
        <v>-0.47683333333333328</v>
      </c>
      <c r="C1596" s="29">
        <v>-1.6085</v>
      </c>
      <c r="D1596" s="29">
        <v>5.4613333333333332</v>
      </c>
      <c r="E1596" s="29">
        <v>85.149740507634917</v>
      </c>
      <c r="F1596" s="29"/>
      <c r="G1596" s="29">
        <v>986.33333333333337</v>
      </c>
      <c r="H1596" s="29"/>
      <c r="I1596" s="29">
        <v>10.666666666666666</v>
      </c>
      <c r="J1596" s="29">
        <v>17.613333333333333</v>
      </c>
      <c r="K1596" s="29">
        <v>0.61733333333333351</v>
      </c>
      <c r="L1596" s="29">
        <v>4.54</v>
      </c>
      <c r="M1596" s="29">
        <v>0.68433333333333335</v>
      </c>
      <c r="N1596" s="29">
        <v>2.0476666666666667</v>
      </c>
      <c r="O1596" s="29">
        <v>2.7321666666666671</v>
      </c>
    </row>
    <row r="1597" spans="1:15" x14ac:dyDescent="0.2">
      <c r="A1597" s="28">
        <v>43532.416666662801</v>
      </c>
      <c r="B1597" s="29">
        <v>0.8833333333333333</v>
      </c>
      <c r="C1597" s="29">
        <v>-0.40650000000000003</v>
      </c>
      <c r="D1597" s="29">
        <v>4.8309999999999995</v>
      </c>
      <c r="E1597" s="29">
        <v>85.449993712016607</v>
      </c>
      <c r="F1597" s="29"/>
      <c r="G1597" s="29">
        <v>985.16666666666663</v>
      </c>
      <c r="H1597" s="29"/>
      <c r="I1597" s="29">
        <v>8.5406666666666684</v>
      </c>
      <c r="J1597" s="29">
        <v>14.248333333333333</v>
      </c>
      <c r="K1597" s="29">
        <v>0.90633333333333344</v>
      </c>
      <c r="L1597" s="29">
        <v>15.266166666666665</v>
      </c>
      <c r="M1597" s="29">
        <v>0.92299999999999993</v>
      </c>
      <c r="N1597" s="29">
        <v>1.2358333333333331</v>
      </c>
      <c r="O1597" s="29">
        <v>2.1589999999999998</v>
      </c>
    </row>
    <row r="1598" spans="1:15" x14ac:dyDescent="0.2">
      <c r="A1598" s="28">
        <v>43532.458333329465</v>
      </c>
      <c r="B1598" s="29">
        <v>2.0693333333333332</v>
      </c>
      <c r="C1598" s="29">
        <v>1.0279999999999998</v>
      </c>
      <c r="D1598" s="29">
        <v>5.1550000000000002</v>
      </c>
      <c r="E1598" s="29">
        <v>91.683246403832683</v>
      </c>
      <c r="F1598" s="29"/>
      <c r="G1598" s="29">
        <v>985</v>
      </c>
      <c r="H1598" s="29"/>
      <c r="I1598" s="29">
        <v>11.045</v>
      </c>
      <c r="J1598" s="29">
        <v>14.175000000000002</v>
      </c>
      <c r="K1598" s="29">
        <v>1.2980000000000003</v>
      </c>
      <c r="L1598" s="29">
        <v>13.792000000000002</v>
      </c>
      <c r="M1598" s="29">
        <v>1.06</v>
      </c>
      <c r="N1598" s="29">
        <v>0.87933333333333319</v>
      </c>
      <c r="O1598" s="29">
        <v>1.9395000000000002</v>
      </c>
    </row>
    <row r="1599" spans="1:15" x14ac:dyDescent="0.2">
      <c r="A1599" s="28">
        <v>43532.499999996129</v>
      </c>
      <c r="B1599" s="29">
        <v>3.5289999999999999</v>
      </c>
      <c r="C1599" s="29">
        <v>2.3158333333333334</v>
      </c>
      <c r="D1599" s="29">
        <v>6.0385</v>
      </c>
      <c r="E1599" s="29">
        <v>90.750685662790687</v>
      </c>
      <c r="F1599" s="29"/>
      <c r="G1599" s="29">
        <v>986</v>
      </c>
      <c r="H1599" s="29"/>
      <c r="I1599" s="29">
        <v>8.7129999999999992</v>
      </c>
      <c r="J1599" s="29">
        <v>6.5343333333333335</v>
      </c>
      <c r="K1599" s="29">
        <v>0.95799999999999996</v>
      </c>
      <c r="L1599" s="29">
        <v>9.5733333333333324</v>
      </c>
      <c r="M1599" s="29">
        <v>1.3658333333333332</v>
      </c>
      <c r="N1599" s="29">
        <v>0.23266666666666661</v>
      </c>
      <c r="O1599" s="29">
        <v>1.5981666666666667</v>
      </c>
    </row>
    <row r="1600" spans="1:15" x14ac:dyDescent="0.2">
      <c r="A1600" s="28">
        <v>43532.541666662793</v>
      </c>
      <c r="B1600" s="29">
        <v>4.0901666666666667</v>
      </c>
      <c r="C1600" s="29">
        <v>3.0723333333333334</v>
      </c>
      <c r="D1600" s="29">
        <v>4.9270000000000005</v>
      </c>
      <c r="E1600" s="29">
        <v>95.533372797559906</v>
      </c>
      <c r="F1600" s="29"/>
      <c r="G1600" s="29">
        <v>986</v>
      </c>
      <c r="H1600" s="29"/>
      <c r="I1600" s="29">
        <v>13.520000000000001</v>
      </c>
      <c r="J1600" s="29">
        <v>4.5068333333333337</v>
      </c>
      <c r="K1600" s="29">
        <v>1.6561666666666661</v>
      </c>
      <c r="L1600" s="29">
        <v>5.4968333333333321</v>
      </c>
      <c r="M1600" s="29">
        <v>1.2204999999999999</v>
      </c>
      <c r="N1600" s="29">
        <v>0.58599999999999997</v>
      </c>
      <c r="O1600" s="29">
        <v>1.8066666666666666</v>
      </c>
    </row>
    <row r="1601" spans="1:15" x14ac:dyDescent="0.2">
      <c r="A1601" s="28">
        <v>43532.583333329458</v>
      </c>
      <c r="B1601" s="29">
        <v>3.8343333333333334</v>
      </c>
      <c r="C1601" s="29">
        <v>2.9748333333333332</v>
      </c>
      <c r="D1601" s="29">
        <v>4.8079999999999998</v>
      </c>
      <c r="E1601" s="29">
        <v>94.616747163550087</v>
      </c>
      <c r="F1601" s="29"/>
      <c r="G1601" s="29">
        <v>986</v>
      </c>
      <c r="H1601" s="29"/>
      <c r="I1601" s="29">
        <v>5.599499999999999</v>
      </c>
      <c r="J1601" s="29">
        <v>-4.0500000000000029E-2</v>
      </c>
      <c r="K1601" s="29">
        <v>1.6794999999999995</v>
      </c>
      <c r="L1601" s="29">
        <v>1.1871666666666669</v>
      </c>
      <c r="M1601" s="29">
        <v>1.0673333333333335</v>
      </c>
      <c r="N1601" s="29">
        <v>1.1276666666666666</v>
      </c>
      <c r="O1601" s="29">
        <v>2.1951666666666667</v>
      </c>
    </row>
    <row r="1602" spans="1:15" x14ac:dyDescent="0.2">
      <c r="A1602" s="28">
        <v>43532.624999996122</v>
      </c>
      <c r="B1602" s="29">
        <v>3.7661666666666669</v>
      </c>
      <c r="C1602" s="29">
        <v>3.0549999999999997</v>
      </c>
      <c r="D1602" s="29">
        <v>4.7468333333333339</v>
      </c>
      <c r="E1602" s="29">
        <v>95.433247411829655</v>
      </c>
      <c r="F1602" s="29"/>
      <c r="G1602" s="29">
        <v>986</v>
      </c>
      <c r="H1602" s="29"/>
      <c r="I1602" s="29">
        <v>6.1741666666666672</v>
      </c>
      <c r="J1602" s="29">
        <v>1.2876666666666667</v>
      </c>
      <c r="K1602" s="29">
        <v>1.8888333333333334</v>
      </c>
      <c r="L1602" s="29">
        <v>4.3879999999999999</v>
      </c>
      <c r="M1602" s="29">
        <v>1.2400000000000002</v>
      </c>
      <c r="N1602" s="29">
        <v>0.88400000000000001</v>
      </c>
      <c r="O1602" s="29">
        <v>2.1239999999999997</v>
      </c>
    </row>
    <row r="1603" spans="1:15" x14ac:dyDescent="0.2">
      <c r="A1603" s="28">
        <v>43532.666666662786</v>
      </c>
      <c r="B1603" s="29">
        <v>3.4984999999999999</v>
      </c>
      <c r="C1603" s="29">
        <v>2.8121666666666667</v>
      </c>
      <c r="D1603" s="29">
        <v>5.2436666666666669</v>
      </c>
      <c r="E1603" s="29">
        <v>93.449955722118901</v>
      </c>
      <c r="F1603" s="29"/>
      <c r="G1603" s="29">
        <v>947.13333333333333</v>
      </c>
      <c r="H1603" s="29"/>
      <c r="I1603" s="29">
        <v>10.67</v>
      </c>
      <c r="J1603" s="29">
        <v>3.9643333333333337</v>
      </c>
      <c r="K1603" s="29">
        <v>0.43133333333333335</v>
      </c>
      <c r="L1603" s="29">
        <v>4.9123333333333337</v>
      </c>
      <c r="M1603" s="29">
        <v>1.5710000000000002</v>
      </c>
      <c r="N1603" s="29">
        <v>1.5291666666666668</v>
      </c>
      <c r="O1603" s="29">
        <v>3.1006666666666667</v>
      </c>
    </row>
    <row r="1604" spans="1:15" x14ac:dyDescent="0.2">
      <c r="A1604" s="28">
        <v>43532.70833332945</v>
      </c>
      <c r="B1604" s="29">
        <v>3.0768333333333335</v>
      </c>
      <c r="C1604" s="29">
        <v>2.5441666666666669</v>
      </c>
      <c r="D1604" s="29">
        <v>4.3153333333333341</v>
      </c>
      <c r="E1604" s="29">
        <v>94.733354434090685</v>
      </c>
      <c r="F1604" s="29"/>
      <c r="G1604" s="29">
        <v>984.33333333333337</v>
      </c>
      <c r="H1604" s="29"/>
      <c r="I1604" s="29">
        <v>5.3363333333333332</v>
      </c>
      <c r="J1604" s="29">
        <v>3.1056666666666666</v>
      </c>
      <c r="K1604" s="29">
        <v>2.3010000000000002</v>
      </c>
      <c r="L1604" s="29">
        <v>3.2149999999999999</v>
      </c>
      <c r="M1604" s="29">
        <v>0.98166666666666635</v>
      </c>
      <c r="N1604" s="29">
        <v>1.2410000000000001</v>
      </c>
      <c r="O1604" s="29">
        <v>2.2223333333333333</v>
      </c>
    </row>
    <row r="1605" spans="1:15" x14ac:dyDescent="0.2">
      <c r="A1605" s="28">
        <v>43532.749999996115</v>
      </c>
      <c r="B1605" s="29">
        <v>2.5951666666666671</v>
      </c>
      <c r="C1605" s="29">
        <v>2.1811666666666665</v>
      </c>
      <c r="D1605" s="29">
        <v>4.282</v>
      </c>
      <c r="E1605" s="29">
        <v>93.183388984715549</v>
      </c>
      <c r="F1605" s="29"/>
      <c r="G1605" s="29">
        <v>984</v>
      </c>
      <c r="H1605" s="29"/>
      <c r="I1605" s="29">
        <v>4.101</v>
      </c>
      <c r="J1605" s="29">
        <v>4.1335000000000006</v>
      </c>
      <c r="K1605" s="29">
        <v>1.0253333333333334</v>
      </c>
      <c r="L1605" s="29">
        <v>3.5236666666666663</v>
      </c>
      <c r="M1605" s="29">
        <v>0.88000000000000023</v>
      </c>
      <c r="N1605" s="29">
        <v>1.3961666666666666</v>
      </c>
      <c r="O1605" s="29">
        <v>2.2763333333333331</v>
      </c>
    </row>
    <row r="1606" spans="1:15" x14ac:dyDescent="0.2">
      <c r="A1606" s="28">
        <v>43532.791666662779</v>
      </c>
      <c r="B1606" s="29">
        <v>2.2789999999999999</v>
      </c>
      <c r="C1606" s="29">
        <v>1.8061666666666667</v>
      </c>
      <c r="D1606" s="29">
        <v>4.601</v>
      </c>
      <c r="E1606" s="29">
        <v>94.166912443283167</v>
      </c>
      <c r="F1606" s="29"/>
      <c r="G1606" s="29">
        <v>984.33333333333337</v>
      </c>
      <c r="H1606" s="29"/>
      <c r="I1606" s="29">
        <v>8.7715000000000014</v>
      </c>
      <c r="J1606" s="29">
        <v>7.1318333333333328</v>
      </c>
      <c r="K1606" s="29">
        <v>1.8581666666666665</v>
      </c>
      <c r="L1606" s="29">
        <v>10.3775</v>
      </c>
      <c r="M1606" s="29">
        <v>0.90683333333333349</v>
      </c>
      <c r="N1606" s="29">
        <v>0.47116666666666668</v>
      </c>
      <c r="O1606" s="29">
        <v>1.3781666666666665</v>
      </c>
    </row>
    <row r="1607" spans="1:15" x14ac:dyDescent="0.2">
      <c r="A1607" s="28">
        <v>43532.833333329443</v>
      </c>
      <c r="B1607" s="29">
        <v>1.9561666666666666</v>
      </c>
      <c r="C1607" s="29">
        <v>1.4203333333333334</v>
      </c>
      <c r="D1607" s="29">
        <v>4.5730000000000004</v>
      </c>
      <c r="E1607" s="29">
        <v>93.8833369430603</v>
      </c>
      <c r="F1607" s="29"/>
      <c r="G1607" s="29">
        <v>984.33333333333337</v>
      </c>
      <c r="H1607" s="29"/>
      <c r="I1607" s="29">
        <v>12.303333333333335</v>
      </c>
      <c r="J1607" s="29">
        <v>9.8881666666666668</v>
      </c>
      <c r="K1607" s="29">
        <v>1.1801666666666668</v>
      </c>
      <c r="L1607" s="29">
        <v>8.2136666666666667</v>
      </c>
      <c r="M1607" s="29">
        <v>0.81699999999999984</v>
      </c>
      <c r="N1607" s="29">
        <v>0.63916666666666666</v>
      </c>
      <c r="O1607" s="29">
        <v>1.4563333333333333</v>
      </c>
    </row>
    <row r="1608" spans="1:15" x14ac:dyDescent="0.2">
      <c r="A1608" s="28">
        <v>43532.874999996107</v>
      </c>
      <c r="B1608" s="29">
        <v>1.9143333333333334</v>
      </c>
      <c r="C1608" s="29">
        <v>1.4960000000000002</v>
      </c>
      <c r="D1608" s="29">
        <v>4.676166666666667</v>
      </c>
      <c r="E1608" s="29">
        <v>92.233283341503821</v>
      </c>
      <c r="F1608" s="29"/>
      <c r="G1608" s="29">
        <v>984</v>
      </c>
      <c r="H1608" s="29"/>
      <c r="I1608" s="29">
        <v>18.434999999999999</v>
      </c>
      <c r="J1608" s="29">
        <v>16.116666666666667</v>
      </c>
      <c r="K1608" s="29">
        <v>1.879833333333333</v>
      </c>
      <c r="L1608" s="29">
        <v>6.9178333333333333</v>
      </c>
      <c r="M1608" s="29">
        <v>0.76516666666666688</v>
      </c>
      <c r="N1608" s="29">
        <v>0.19783333333333333</v>
      </c>
      <c r="O1608" s="29">
        <v>0.96333333333333349</v>
      </c>
    </row>
    <row r="1609" spans="1:15" x14ac:dyDescent="0.2">
      <c r="A1609" s="28">
        <v>43532.916666662772</v>
      </c>
      <c r="B1609" s="29">
        <v>1.6271666666666669</v>
      </c>
      <c r="C1609" s="29">
        <v>1.1711666666666665</v>
      </c>
      <c r="D1609" s="29">
        <v>4.8356666666666666</v>
      </c>
      <c r="E1609" s="29">
        <v>92.349670613196508</v>
      </c>
      <c r="F1609" s="29"/>
      <c r="G1609" s="29">
        <v>984</v>
      </c>
      <c r="H1609" s="29"/>
      <c r="I1609" s="29">
        <v>26.178333333333331</v>
      </c>
      <c r="J1609" s="29">
        <v>22.966666666666669</v>
      </c>
      <c r="K1609" s="29">
        <v>1.1881666666666666</v>
      </c>
      <c r="L1609" s="29">
        <v>10.992833333333335</v>
      </c>
      <c r="M1609" s="29">
        <v>0.88100000000000012</v>
      </c>
      <c r="N1609" s="29">
        <v>-0.23333333333333336</v>
      </c>
      <c r="O1609" s="29">
        <v>0.64800000000000002</v>
      </c>
    </row>
    <row r="1610" spans="1:15" x14ac:dyDescent="0.2">
      <c r="A1610" s="28">
        <v>43532.958333329436</v>
      </c>
      <c r="B1610" s="29">
        <v>1.5651666666666666</v>
      </c>
      <c r="C1610" s="29">
        <v>1.0213333333333334</v>
      </c>
      <c r="D1610" s="29">
        <v>4.351</v>
      </c>
      <c r="E1610" s="29">
        <v>96.169758630485546</v>
      </c>
      <c r="F1610" s="29"/>
      <c r="G1610" s="29">
        <v>985</v>
      </c>
      <c r="H1610" s="29"/>
      <c r="I1610" s="29">
        <v>27.361666666666668</v>
      </c>
      <c r="J1610" s="29">
        <v>24.040000000000003</v>
      </c>
      <c r="K1610" s="29">
        <v>0.6721666666666668</v>
      </c>
      <c r="L1610" s="29">
        <v>7.6549999999999994</v>
      </c>
      <c r="M1610" s="29">
        <v>0.79283333333333317</v>
      </c>
      <c r="N1610" s="29">
        <v>8.8000000000000009E-2</v>
      </c>
      <c r="O1610" s="29">
        <v>0.88066666666666682</v>
      </c>
    </row>
    <row r="1611" spans="1:15" x14ac:dyDescent="0.2">
      <c r="A1611" s="28">
        <v>43532.9999999961</v>
      </c>
      <c r="B1611" s="29">
        <v>1.5773333333333335</v>
      </c>
      <c r="C1611" s="29">
        <v>0.82283333333333342</v>
      </c>
      <c r="D1611" s="29">
        <v>5.1898333333333335</v>
      </c>
      <c r="E1611" s="29">
        <v>85.533360681671667</v>
      </c>
      <c r="F1611" s="29"/>
      <c r="G1611" s="29">
        <v>986</v>
      </c>
      <c r="H1611" s="29"/>
      <c r="I1611" s="29">
        <v>18.475000000000001</v>
      </c>
      <c r="J1611" s="29">
        <v>20.078333333333337</v>
      </c>
      <c r="K1611" s="29">
        <v>1.4188333333333334</v>
      </c>
      <c r="L1611" s="29">
        <v>5.3875000000000002</v>
      </c>
      <c r="M1611" s="29">
        <v>0.5615</v>
      </c>
      <c r="N1611" s="29">
        <v>3.4666666666666672E-2</v>
      </c>
      <c r="O1611" s="29">
        <v>0.59616666666666684</v>
      </c>
    </row>
    <row r="1612" spans="1:15" x14ac:dyDescent="0.2">
      <c r="A1612" s="28">
        <v>43533.041666662764</v>
      </c>
      <c r="B1612" s="29">
        <v>1.3986666666666665</v>
      </c>
      <c r="C1612" s="29">
        <v>0.76216666666666655</v>
      </c>
      <c r="D1612" s="29">
        <v>4.7288333333333332</v>
      </c>
      <c r="E1612" s="29">
        <v>87.283379738154764</v>
      </c>
      <c r="F1612" s="29"/>
      <c r="G1612" s="29">
        <v>986</v>
      </c>
      <c r="H1612" s="29"/>
      <c r="I1612" s="29">
        <v>23.100000000000005</v>
      </c>
      <c r="J1612" s="29">
        <v>24.441666666666663</v>
      </c>
      <c r="K1612" s="29">
        <v>1.0474999999999997</v>
      </c>
      <c r="L1612" s="29">
        <v>5.5670000000000002</v>
      </c>
      <c r="M1612" s="29">
        <v>0.5678333333333333</v>
      </c>
      <c r="N1612" s="29">
        <v>-7.0999999999999994E-2</v>
      </c>
      <c r="O1612" s="29">
        <v>0.49683333333333335</v>
      </c>
    </row>
    <row r="1613" spans="1:15" x14ac:dyDescent="0.2">
      <c r="A1613" s="28">
        <v>43533.083333329429</v>
      </c>
      <c r="B1613" s="29">
        <v>1.4483333333333335</v>
      </c>
      <c r="C1613" s="29">
        <v>0.96050000000000002</v>
      </c>
      <c r="D1613" s="29">
        <v>3.1679999999999997</v>
      </c>
      <c r="E1613" s="29">
        <v>95.65235372532517</v>
      </c>
      <c r="F1613" s="29"/>
      <c r="G1613" s="29">
        <v>986.33333333333337</v>
      </c>
      <c r="H1613" s="29"/>
      <c r="I1613" s="29">
        <v>23.961666666666662</v>
      </c>
      <c r="J1613" s="29">
        <v>25</v>
      </c>
      <c r="K1613" s="29">
        <v>0.84566666666666657</v>
      </c>
      <c r="L1613" s="29">
        <v>23.734999999999999</v>
      </c>
      <c r="M1613" s="29">
        <v>1.2723333333333335</v>
      </c>
      <c r="N1613" s="29">
        <v>-1.1311666666666667</v>
      </c>
      <c r="O1613" s="29">
        <v>0.14149999999999996</v>
      </c>
    </row>
    <row r="1614" spans="1:15" x14ac:dyDescent="0.2">
      <c r="A1614" s="28">
        <v>43533.124999996093</v>
      </c>
      <c r="B1614" s="29">
        <v>1.5496666666666667</v>
      </c>
      <c r="C1614" s="29">
        <v>0.70899999999999996</v>
      </c>
      <c r="D1614" s="29">
        <v>3.8936666666666664</v>
      </c>
      <c r="E1614" s="29">
        <v>78.651528659078579</v>
      </c>
      <c r="F1614" s="29"/>
      <c r="G1614" s="29">
        <v>987</v>
      </c>
      <c r="H1614" s="29"/>
      <c r="I1614" s="29">
        <v>16.801666666666666</v>
      </c>
      <c r="J1614" s="29">
        <v>17.791666666666668</v>
      </c>
      <c r="K1614" s="29">
        <v>0.49816666666666665</v>
      </c>
      <c r="L1614" s="29">
        <v>27.336666666666662</v>
      </c>
      <c r="M1614" s="29">
        <v>1.3413333333333335</v>
      </c>
      <c r="N1614" s="29">
        <v>-1.3318333333333332</v>
      </c>
      <c r="O1614" s="29">
        <v>9.1666666666667673E-3</v>
      </c>
    </row>
    <row r="1615" spans="1:15" x14ac:dyDescent="0.2">
      <c r="A1615" s="28">
        <v>43533.166666662757</v>
      </c>
      <c r="B1615" s="29">
        <v>1.6478333333333335</v>
      </c>
      <c r="C1615" s="29">
        <v>0.93699999999999994</v>
      </c>
      <c r="D1615" s="29">
        <v>3.4171666666666667</v>
      </c>
      <c r="E1615" s="29">
        <v>82.592966241515839</v>
      </c>
      <c r="F1615" s="29"/>
      <c r="G1615" s="29">
        <v>987</v>
      </c>
      <c r="H1615" s="29"/>
      <c r="I1615" s="29">
        <v>15.501666666666667</v>
      </c>
      <c r="J1615" s="29">
        <v>28.526666666666671</v>
      </c>
      <c r="K1615" s="29">
        <v>0.52800000000000002</v>
      </c>
      <c r="L1615" s="29">
        <v>21.488333333333333</v>
      </c>
      <c r="M1615" s="29">
        <v>1.1536666666666666</v>
      </c>
      <c r="N1615" s="29">
        <v>-1.0655000000000001</v>
      </c>
      <c r="O1615" s="29">
        <v>8.8166666666666615E-2</v>
      </c>
    </row>
    <row r="1616" spans="1:15" x14ac:dyDescent="0.2">
      <c r="A1616" s="28">
        <v>43533.208333329421</v>
      </c>
      <c r="B1616" s="29">
        <v>1.2974999999999999</v>
      </c>
      <c r="C1616" s="29">
        <v>0.67933333333333346</v>
      </c>
      <c r="D1616" s="29">
        <v>3.794</v>
      </c>
      <c r="E1616" s="29">
        <v>82.795175123070109</v>
      </c>
      <c r="F1616" s="29"/>
      <c r="G1616" s="29">
        <v>987.16666666666663</v>
      </c>
      <c r="H1616" s="29"/>
      <c r="I1616" s="29">
        <v>6.8820000000000006</v>
      </c>
      <c r="J1616" s="29">
        <v>24.111666666666668</v>
      </c>
      <c r="K1616" s="29">
        <v>1.1563333333333334</v>
      </c>
      <c r="L1616" s="29">
        <v>11.637833333333333</v>
      </c>
      <c r="M1616" s="29">
        <v>0.85266666666666657</v>
      </c>
      <c r="N1616" s="29">
        <v>-0.33699999999999997</v>
      </c>
      <c r="O1616" s="29">
        <v>0.51550000000000018</v>
      </c>
    </row>
    <row r="1617" spans="1:15" x14ac:dyDescent="0.2">
      <c r="A1617" s="28">
        <v>43533.249999996086</v>
      </c>
      <c r="B1617" s="29">
        <v>1.1626666666666665</v>
      </c>
      <c r="C1617" s="29">
        <v>0.43733333333333335</v>
      </c>
      <c r="D1617" s="29">
        <v>3.8376666666666659</v>
      </c>
      <c r="E1617" s="29">
        <v>80.506263510377991</v>
      </c>
      <c r="F1617" s="29"/>
      <c r="G1617" s="29">
        <v>988</v>
      </c>
      <c r="H1617" s="29"/>
      <c r="I1617" s="29">
        <v>4.6024999999999991</v>
      </c>
      <c r="J1617" s="29">
        <v>16.721666666666668</v>
      </c>
      <c r="K1617" s="29">
        <v>0.96400000000000019</v>
      </c>
      <c r="L1617" s="29">
        <v>19.831666666666663</v>
      </c>
      <c r="M1617" s="29">
        <v>1.1600000000000001</v>
      </c>
      <c r="N1617" s="29">
        <v>-0.13083333333333336</v>
      </c>
      <c r="O1617" s="29">
        <v>1.0291666666666668</v>
      </c>
    </row>
    <row r="1618" spans="1:15" x14ac:dyDescent="0.2">
      <c r="A1618" s="28">
        <v>43533.29166666275</v>
      </c>
      <c r="B1618" s="29">
        <v>0.99983333333333346</v>
      </c>
      <c r="C1618" s="29">
        <v>0.77199999999999991</v>
      </c>
      <c r="D1618" s="29">
        <v>3.2201666666666671</v>
      </c>
      <c r="E1618" s="29">
        <v>80.629142558197131</v>
      </c>
      <c r="F1618" s="29"/>
      <c r="G1618" s="29">
        <v>988.66666666666663</v>
      </c>
      <c r="H1618" s="29"/>
      <c r="I1618" s="29">
        <v>8.7483333333333331</v>
      </c>
      <c r="J1618" s="29">
        <v>26.171666666666667</v>
      </c>
      <c r="K1618" s="29">
        <v>1.0721666666666667</v>
      </c>
      <c r="L1618" s="29">
        <v>12.960333333333333</v>
      </c>
      <c r="M1618" s="29">
        <v>0.94250000000000023</v>
      </c>
      <c r="N1618" s="29">
        <v>1.859</v>
      </c>
      <c r="O1618" s="29">
        <v>2.8013333333333335</v>
      </c>
    </row>
    <row r="1619" spans="1:15" x14ac:dyDescent="0.2">
      <c r="A1619" s="28">
        <v>43533.333333329414</v>
      </c>
      <c r="B1619" s="29">
        <v>0.78766666666666685</v>
      </c>
      <c r="C1619" s="29">
        <v>0.36199999999999993</v>
      </c>
      <c r="D1619" s="29">
        <v>4.4799999999999995</v>
      </c>
      <c r="E1619" s="29">
        <v>72.64756026895347</v>
      </c>
      <c r="F1619" s="29"/>
      <c r="G1619" s="29">
        <v>989</v>
      </c>
      <c r="H1619" s="29"/>
      <c r="I1619" s="29">
        <v>7.5026666666666673</v>
      </c>
      <c r="J1619" s="29">
        <v>23.344999999999999</v>
      </c>
      <c r="K1619" s="29">
        <v>1.0753333333333333</v>
      </c>
      <c r="L1619" s="29">
        <v>14.635833333333332</v>
      </c>
      <c r="M1619" s="29">
        <v>1.2548333333333335</v>
      </c>
      <c r="N1619" s="29">
        <v>0.57066666666666666</v>
      </c>
      <c r="O1619" s="29">
        <v>1.8254999999999999</v>
      </c>
    </row>
    <row r="1620" spans="1:15" x14ac:dyDescent="0.2">
      <c r="A1620" s="28">
        <v>43533.374999996078</v>
      </c>
      <c r="B1620" s="29">
        <v>1.0106666666666666</v>
      </c>
      <c r="C1620" s="29">
        <v>0.28933333333333333</v>
      </c>
      <c r="D1620" s="29">
        <v>4.484</v>
      </c>
      <c r="E1620" s="29">
        <v>85.233375425961356</v>
      </c>
      <c r="F1620" s="29"/>
      <c r="G1620" s="29">
        <v>989</v>
      </c>
      <c r="H1620" s="29"/>
      <c r="I1620" s="29">
        <v>7.5539999999999994</v>
      </c>
      <c r="J1620" s="29">
        <v>22.156666666666666</v>
      </c>
      <c r="K1620" s="29">
        <v>1.5619999999999998</v>
      </c>
      <c r="L1620" s="29">
        <v>38.733333333333327</v>
      </c>
      <c r="M1620" s="29">
        <v>2.2171666666666665</v>
      </c>
      <c r="N1620" s="29">
        <v>-0.95433333333333337</v>
      </c>
      <c r="O1620" s="29">
        <v>1.2628333333333335</v>
      </c>
    </row>
    <row r="1621" spans="1:15" x14ac:dyDescent="0.2">
      <c r="A1621" s="28">
        <v>43533.416666662743</v>
      </c>
      <c r="B1621" s="29">
        <v>1.5613333333333335</v>
      </c>
      <c r="C1621" s="29">
        <v>0.83433333333333337</v>
      </c>
      <c r="D1621" s="29">
        <v>3.8130000000000002</v>
      </c>
      <c r="E1621" s="29">
        <v>85.766674050561605</v>
      </c>
      <c r="F1621" s="29"/>
      <c r="G1621" s="29">
        <v>989</v>
      </c>
      <c r="H1621" s="29"/>
      <c r="I1621" s="29">
        <v>7.2535000000000016</v>
      </c>
      <c r="J1621" s="29">
        <v>19.591666666666665</v>
      </c>
      <c r="K1621" s="29">
        <v>1.7500000000000004</v>
      </c>
      <c r="L1621" s="29">
        <v>54.308333333333337</v>
      </c>
      <c r="M1621" s="29">
        <v>3.1870000000000003</v>
      </c>
      <c r="N1621" s="29">
        <v>-1.1544999999999999</v>
      </c>
      <c r="O1621" s="29">
        <v>2.0324999999999998</v>
      </c>
    </row>
    <row r="1622" spans="1:15" x14ac:dyDescent="0.2">
      <c r="A1622" s="28">
        <v>43533.458333329407</v>
      </c>
      <c r="B1622" s="29">
        <v>2.6856666666666666</v>
      </c>
      <c r="C1622" s="29">
        <v>1.5943333333333334</v>
      </c>
      <c r="D1622" s="29">
        <v>3.9033333333333329</v>
      </c>
      <c r="E1622" s="29">
        <v>86.301058255859246</v>
      </c>
      <c r="F1622" s="29"/>
      <c r="G1622" s="29">
        <v>989.83333333333337</v>
      </c>
      <c r="H1622" s="29"/>
      <c r="I1622" s="29">
        <v>7.1108333333333329</v>
      </c>
      <c r="J1622" s="29">
        <v>16.776666666666667</v>
      </c>
      <c r="K1622" s="29">
        <v>1.0656666666666668</v>
      </c>
      <c r="L1622" s="29">
        <v>15.803333333333335</v>
      </c>
      <c r="M1622" s="29">
        <v>1.5709999999999997</v>
      </c>
      <c r="N1622" s="29">
        <v>0.47416666666666668</v>
      </c>
      <c r="O1622" s="29">
        <v>2.0451666666666668</v>
      </c>
    </row>
    <row r="1623" spans="1:15" x14ac:dyDescent="0.2">
      <c r="A1623" s="28">
        <v>43533.499999996071</v>
      </c>
      <c r="B1623" s="29">
        <v>3.7166666666666668</v>
      </c>
      <c r="C1623" s="29">
        <v>2.6556666666666668</v>
      </c>
      <c r="D1623" s="29">
        <v>4.2811666666666666</v>
      </c>
      <c r="E1623" s="29">
        <v>82.806996223178515</v>
      </c>
      <c r="F1623" s="29"/>
      <c r="G1623" s="29">
        <v>990</v>
      </c>
      <c r="H1623" s="29"/>
      <c r="I1623" s="29">
        <v>8.6686666666666667</v>
      </c>
      <c r="J1623" s="29">
        <v>18.07</v>
      </c>
      <c r="K1623" s="29">
        <v>0.52699999999999991</v>
      </c>
      <c r="L1623" s="29">
        <v>11.278333333333334</v>
      </c>
      <c r="M1623" s="29">
        <v>1.4021666666666666</v>
      </c>
      <c r="N1623" s="29">
        <v>0.73816666666666653</v>
      </c>
      <c r="O1623" s="29">
        <v>2.1399999999999997</v>
      </c>
    </row>
    <row r="1624" spans="1:15" x14ac:dyDescent="0.2">
      <c r="A1624" s="28">
        <v>43533.541666662735</v>
      </c>
      <c r="B1624" s="29">
        <v>5.0406666666666666</v>
      </c>
      <c r="C1624" s="29">
        <v>3.3840000000000003</v>
      </c>
      <c r="D1624" s="29">
        <v>4.298166666666666</v>
      </c>
      <c r="E1624" s="29">
        <v>79.825504952446266</v>
      </c>
      <c r="F1624" s="29"/>
      <c r="G1624" s="29">
        <v>990</v>
      </c>
      <c r="H1624" s="29"/>
      <c r="I1624" s="29">
        <v>9.3254999999999999</v>
      </c>
      <c r="J1624" s="29">
        <v>15.191666666666668</v>
      </c>
      <c r="K1624" s="29">
        <v>1.4383333333333332</v>
      </c>
      <c r="L1624" s="29">
        <v>6.4965000000000002</v>
      </c>
      <c r="M1624" s="29">
        <v>1.4271666666666665</v>
      </c>
      <c r="N1624" s="29">
        <v>1.514833333333333</v>
      </c>
      <c r="O1624" s="29">
        <v>2.9421666666666666</v>
      </c>
    </row>
    <row r="1625" spans="1:15" x14ac:dyDescent="0.2">
      <c r="A1625" s="28">
        <v>43533.583333329399</v>
      </c>
      <c r="B1625" s="29">
        <v>4.5338333333333329</v>
      </c>
      <c r="C1625" s="29">
        <v>3.9704999999999999</v>
      </c>
      <c r="D1625" s="29">
        <v>1.8546666666666667</v>
      </c>
      <c r="E1625" s="29">
        <v>98.668050712716834</v>
      </c>
      <c r="F1625" s="29"/>
      <c r="G1625" s="29">
        <v>990</v>
      </c>
      <c r="H1625" s="29"/>
      <c r="I1625" s="29">
        <v>6.4816666666666656</v>
      </c>
      <c r="J1625" s="29">
        <v>10.839999999999998</v>
      </c>
      <c r="K1625" s="29">
        <v>0.96266666666666656</v>
      </c>
      <c r="L1625" s="29">
        <v>9.1840000000000011</v>
      </c>
      <c r="M1625" s="29">
        <v>1.3483333333333336</v>
      </c>
      <c r="N1625" s="29">
        <v>1.8538333333333334</v>
      </c>
      <c r="O1625" s="29">
        <v>3.2018333333333331</v>
      </c>
    </row>
    <row r="1626" spans="1:15" x14ac:dyDescent="0.2">
      <c r="A1626" s="28">
        <v>43533.624999996064</v>
      </c>
      <c r="B1626" s="29">
        <v>4.5406666666666657</v>
      </c>
      <c r="C1626" s="29">
        <v>3.5346666666666664</v>
      </c>
      <c r="D1626" s="29">
        <v>1.6183333333333334</v>
      </c>
      <c r="E1626" s="29">
        <v>144.88499620590525</v>
      </c>
      <c r="F1626" s="29"/>
      <c r="G1626" s="29">
        <v>990</v>
      </c>
      <c r="H1626" s="29"/>
      <c r="I1626" s="29">
        <v>10.296833333333334</v>
      </c>
      <c r="J1626" s="29">
        <v>15.003333333333332</v>
      </c>
      <c r="K1626" s="29">
        <v>0.99883333333333302</v>
      </c>
      <c r="L1626" s="29">
        <v>5.0148333333333346</v>
      </c>
      <c r="M1626" s="29">
        <v>1.5694999999999997</v>
      </c>
      <c r="N1626" s="29">
        <v>2.8191666666666664</v>
      </c>
      <c r="O1626" s="29">
        <v>4.3886666666666674</v>
      </c>
    </row>
    <row r="1627" spans="1:15" x14ac:dyDescent="0.2">
      <c r="A1627" s="28">
        <v>43533.666666662728</v>
      </c>
      <c r="B1627" s="29">
        <v>4.6078333333333328</v>
      </c>
      <c r="C1627" s="29">
        <v>3.2131666666666665</v>
      </c>
      <c r="D1627" s="29">
        <v>2.9051666666666667</v>
      </c>
      <c r="E1627" s="29">
        <v>163.45465181553831</v>
      </c>
      <c r="F1627" s="29"/>
      <c r="G1627" s="29">
        <v>990</v>
      </c>
      <c r="H1627" s="29"/>
      <c r="I1627" s="29">
        <v>8.9389999999999983</v>
      </c>
      <c r="J1627" s="29">
        <v>14.75</v>
      </c>
      <c r="K1627" s="29">
        <v>1.2910000000000001</v>
      </c>
      <c r="L1627" s="29">
        <v>0.23850000000000005</v>
      </c>
      <c r="M1627" s="29">
        <v>1.5376666666666665</v>
      </c>
      <c r="N1627" s="29">
        <v>1.969166666666667</v>
      </c>
      <c r="O1627" s="29">
        <v>3.5064999999999995</v>
      </c>
    </row>
    <row r="1628" spans="1:15" x14ac:dyDescent="0.2">
      <c r="A1628" s="28">
        <v>43533.708333329392</v>
      </c>
      <c r="B1628" s="29">
        <v>4.1734999999999998</v>
      </c>
      <c r="C1628" s="29">
        <v>3.1336666666666666</v>
      </c>
      <c r="D1628" s="29">
        <v>1.655</v>
      </c>
      <c r="E1628" s="29">
        <v>165.52913523013834</v>
      </c>
      <c r="F1628" s="29"/>
      <c r="G1628" s="29">
        <v>990</v>
      </c>
      <c r="H1628" s="29"/>
      <c r="I1628" s="29">
        <v>8.9628333333333341</v>
      </c>
      <c r="J1628" s="29">
        <v>15.438333333333334</v>
      </c>
      <c r="K1628" s="29">
        <v>0.7436666666666667</v>
      </c>
      <c r="L1628" s="29">
        <v>12.526499999999999</v>
      </c>
      <c r="M1628" s="29">
        <v>2.5954999999999995</v>
      </c>
      <c r="N1628" s="29">
        <v>2.8691666666666666</v>
      </c>
      <c r="O1628" s="29">
        <v>5.464666666666667</v>
      </c>
    </row>
    <row r="1629" spans="1:15" x14ac:dyDescent="0.2">
      <c r="A1629" s="28">
        <v>43533.749999996056</v>
      </c>
      <c r="B1629" s="29">
        <v>3.07</v>
      </c>
      <c r="C1629" s="29">
        <v>2.6236666666666668</v>
      </c>
      <c r="D1629" s="29">
        <v>1.5949999999999998</v>
      </c>
      <c r="E1629" s="29">
        <v>141.51998818423149</v>
      </c>
      <c r="F1629" s="29"/>
      <c r="G1629" s="29">
        <v>991</v>
      </c>
      <c r="H1629" s="29"/>
      <c r="I1629" s="29">
        <v>8.4568333333333321</v>
      </c>
      <c r="J1629" s="29">
        <v>20.311666666666664</v>
      </c>
      <c r="K1629" s="29">
        <v>1.2763333333333333</v>
      </c>
      <c r="L1629" s="29">
        <v>3.6623333333333337</v>
      </c>
      <c r="M1629" s="29">
        <v>1.319</v>
      </c>
      <c r="N1629" s="29">
        <v>2.2111666666666667</v>
      </c>
      <c r="O1629" s="29">
        <v>3.5301666666666667</v>
      </c>
    </row>
    <row r="1630" spans="1:15" x14ac:dyDescent="0.2">
      <c r="A1630" s="28">
        <v>43533.791666662721</v>
      </c>
      <c r="B1630" s="29">
        <v>2.2109999999999999</v>
      </c>
      <c r="C1630" s="29">
        <v>1.8813333333333331</v>
      </c>
      <c r="D1630" s="29">
        <v>2.5541666666666667</v>
      </c>
      <c r="E1630" s="29">
        <v>78.605399411743733</v>
      </c>
      <c r="F1630" s="29"/>
      <c r="G1630" s="29">
        <v>990.33333333333337</v>
      </c>
      <c r="H1630" s="29"/>
      <c r="I1630" s="29">
        <v>20.403333333333336</v>
      </c>
      <c r="J1630" s="29">
        <v>35.961666666666666</v>
      </c>
      <c r="K1630" s="29">
        <v>1.9223333333333334</v>
      </c>
      <c r="L1630" s="29">
        <v>0.39633333333333332</v>
      </c>
      <c r="M1630" s="29">
        <v>1.0611666666666664</v>
      </c>
      <c r="N1630" s="29">
        <v>5.8999999999999995</v>
      </c>
      <c r="O1630" s="29">
        <v>6.9601666666666677</v>
      </c>
    </row>
    <row r="1631" spans="1:15" x14ac:dyDescent="0.2">
      <c r="A1631" s="28">
        <v>43533.833333329385</v>
      </c>
      <c r="B1631" s="29">
        <v>1.7921666666666667</v>
      </c>
      <c r="C1631" s="29">
        <v>1.5736666666666668</v>
      </c>
      <c r="D1631" s="29">
        <v>2.5201666666666669</v>
      </c>
      <c r="E1631" s="29">
        <v>71.444698600698146</v>
      </c>
      <c r="F1631" s="29"/>
      <c r="G1631" s="29">
        <v>990.16666666666663</v>
      </c>
      <c r="H1631" s="29"/>
      <c r="I1631" s="29">
        <v>14.965666666666669</v>
      </c>
      <c r="J1631" s="29">
        <v>27.169999999999998</v>
      </c>
      <c r="K1631" s="29">
        <v>1.0945</v>
      </c>
      <c r="L1631" s="29">
        <v>4.2841666666666667</v>
      </c>
      <c r="M1631" s="29">
        <v>0.98766666666666658</v>
      </c>
      <c r="N1631" s="29">
        <v>4.665</v>
      </c>
      <c r="O1631" s="29">
        <v>5.6528333333333327</v>
      </c>
    </row>
    <row r="1632" spans="1:15" x14ac:dyDescent="0.2">
      <c r="A1632" s="28">
        <v>43533.874999996049</v>
      </c>
      <c r="B1632" s="29">
        <v>1.0113333333333332</v>
      </c>
      <c r="C1632" s="29">
        <v>1.2248333333333334</v>
      </c>
      <c r="D1632" s="29">
        <v>2.0649999999999999</v>
      </c>
      <c r="E1632" s="29">
        <v>82.464497031582511</v>
      </c>
      <c r="F1632" s="29"/>
      <c r="G1632" s="29">
        <v>990</v>
      </c>
      <c r="H1632" s="29"/>
      <c r="I1632" s="29">
        <v>13.442999999999998</v>
      </c>
      <c r="J1632" s="29">
        <v>22.88</v>
      </c>
      <c r="K1632" s="29">
        <v>1.4778333333333331</v>
      </c>
      <c r="L1632" s="29">
        <v>14.338166666666668</v>
      </c>
      <c r="M1632" s="29">
        <v>1.2118333333333333</v>
      </c>
      <c r="N1632" s="29">
        <v>2.8699999999999997</v>
      </c>
      <c r="O1632" s="29">
        <v>4.0821666666666667</v>
      </c>
    </row>
    <row r="1633" spans="1:15" x14ac:dyDescent="0.2">
      <c r="A1633" s="28">
        <v>43533.916666662713</v>
      </c>
      <c r="B1633" s="29">
        <v>0.28199999999999997</v>
      </c>
      <c r="C1633" s="29">
        <v>0.74266666666666659</v>
      </c>
      <c r="D1633" s="29">
        <v>3.0515000000000003</v>
      </c>
      <c r="E1633" s="29">
        <v>69.374484888365544</v>
      </c>
      <c r="F1633" s="29"/>
      <c r="G1633" s="29">
        <v>990</v>
      </c>
      <c r="H1633" s="29"/>
      <c r="I1633" s="29">
        <v>5.7154999999999996</v>
      </c>
      <c r="J1633" s="29">
        <v>14.416666666666666</v>
      </c>
      <c r="K1633" s="29">
        <v>1.858166666666667</v>
      </c>
      <c r="L1633" s="29">
        <v>10.6775</v>
      </c>
      <c r="M1633" s="29">
        <v>1.3911666666666669</v>
      </c>
      <c r="N1633" s="29">
        <v>2.6743333333333332</v>
      </c>
      <c r="O1633" s="29">
        <v>4.065666666666667</v>
      </c>
    </row>
    <row r="1634" spans="1:15" x14ac:dyDescent="0.2">
      <c r="A1634" s="28">
        <v>43533.958333329378</v>
      </c>
      <c r="B1634" s="29">
        <v>-0.20083333333333334</v>
      </c>
      <c r="C1634" s="29">
        <v>0.10933333333333334</v>
      </c>
      <c r="D1634" s="29">
        <v>3.1556666666666668</v>
      </c>
      <c r="E1634" s="29">
        <v>66.229524100368337</v>
      </c>
      <c r="F1634" s="29"/>
      <c r="G1634" s="29">
        <v>990</v>
      </c>
      <c r="H1634" s="29"/>
      <c r="I1634" s="29">
        <v>4.9793333333333338</v>
      </c>
      <c r="J1634" s="29">
        <v>13.013333333333334</v>
      </c>
      <c r="K1634" s="29">
        <v>1.5219999999999998</v>
      </c>
      <c r="L1634" s="29">
        <v>4.9918333333333331</v>
      </c>
      <c r="M1634" s="29">
        <v>0.64516666666666656</v>
      </c>
      <c r="N1634" s="29">
        <v>2.3176666666666668</v>
      </c>
      <c r="O1634" s="29">
        <v>2.9630000000000001</v>
      </c>
    </row>
    <row r="1635" spans="1:15" x14ac:dyDescent="0.2">
      <c r="A1635" s="28">
        <v>43533.999999996042</v>
      </c>
      <c r="B1635" s="29">
        <v>-0.46649999999999997</v>
      </c>
      <c r="C1635" s="29">
        <v>-0.90416666666666667</v>
      </c>
      <c r="D1635" s="29">
        <v>1.9850000000000001</v>
      </c>
      <c r="E1635" s="29">
        <v>147.08561107553825</v>
      </c>
      <c r="F1635" s="29"/>
      <c r="G1635" s="29">
        <v>990</v>
      </c>
      <c r="H1635" s="29"/>
      <c r="I1635" s="29">
        <v>4.762666666666667</v>
      </c>
      <c r="J1635" s="29">
        <v>11.808166666666667</v>
      </c>
      <c r="K1635" s="29">
        <v>1.5049999999999999</v>
      </c>
      <c r="L1635" s="29">
        <v>7.282166666666666</v>
      </c>
      <c r="M1635" s="29">
        <v>0.89733333333333343</v>
      </c>
      <c r="N1635" s="29">
        <v>2.5498333333333334</v>
      </c>
      <c r="O1635" s="29">
        <v>3.4469999999999996</v>
      </c>
    </row>
    <row r="1636" spans="1:15" x14ac:dyDescent="0.2">
      <c r="A1636" s="28">
        <v>43534.041666662706</v>
      </c>
      <c r="B1636" s="29">
        <v>0.41450000000000004</v>
      </c>
      <c r="C1636" s="29">
        <v>-0.83499999999999996</v>
      </c>
      <c r="D1636" s="29">
        <v>0.87566666666666659</v>
      </c>
      <c r="E1636" s="29">
        <v>132.53642092530629</v>
      </c>
      <c r="F1636" s="29"/>
      <c r="G1636" s="29">
        <v>990</v>
      </c>
      <c r="H1636" s="29"/>
      <c r="I1636" s="29">
        <v>1.2701666666666667</v>
      </c>
      <c r="J1636" s="29">
        <v>6.4980000000000002</v>
      </c>
      <c r="K1636" s="29">
        <v>0.70133333333333314</v>
      </c>
      <c r="L1636" s="29">
        <v>21.508333333333336</v>
      </c>
      <c r="M1636" s="29">
        <v>1.1958333333333333</v>
      </c>
      <c r="N1636" s="29">
        <v>-0.23666666666666666</v>
      </c>
      <c r="O1636" s="29">
        <v>0.95933333333333326</v>
      </c>
    </row>
    <row r="1637" spans="1:15" x14ac:dyDescent="0.2">
      <c r="A1637" s="28">
        <v>43534.08333332937</v>
      </c>
      <c r="B1637" s="29">
        <v>0.12566666666666668</v>
      </c>
      <c r="C1637" s="29">
        <v>-9.1666666666666442E-3</v>
      </c>
      <c r="D1637" s="29">
        <v>1.2976666666666665</v>
      </c>
      <c r="E1637" s="29">
        <v>110.23368635510489</v>
      </c>
      <c r="F1637" s="29"/>
      <c r="G1637" s="29">
        <v>990</v>
      </c>
      <c r="H1637" s="29"/>
      <c r="I1637" s="29">
        <v>1.2089999999999999</v>
      </c>
      <c r="J1637" s="29">
        <v>6.4385000000000003</v>
      </c>
      <c r="K1637" s="29">
        <v>1.4376666666666669</v>
      </c>
      <c r="L1637" s="29">
        <v>17.711499999999997</v>
      </c>
      <c r="M1637" s="29">
        <v>1.0110000000000001</v>
      </c>
      <c r="N1637" s="29">
        <v>-0.10866666666666668</v>
      </c>
      <c r="O1637" s="29">
        <v>0.90266666666666662</v>
      </c>
    </row>
    <row r="1638" spans="1:15" x14ac:dyDescent="0.2">
      <c r="A1638" s="28">
        <v>43534.124999996035</v>
      </c>
      <c r="B1638" s="29">
        <v>-0.74800000000000011</v>
      </c>
      <c r="C1638" s="29">
        <v>-1.9610000000000001</v>
      </c>
      <c r="D1638" s="29">
        <v>1.0225</v>
      </c>
      <c r="E1638" s="29">
        <v>185.70345428272847</v>
      </c>
      <c r="F1638" s="29"/>
      <c r="G1638" s="29">
        <v>990</v>
      </c>
      <c r="H1638" s="29"/>
      <c r="I1638" s="29">
        <v>2.2970000000000002</v>
      </c>
      <c r="J1638" s="29">
        <v>7.9888333333333348</v>
      </c>
      <c r="K1638" s="29">
        <v>1.6659999999999999</v>
      </c>
      <c r="L1638" s="29">
        <v>12.291666666666666</v>
      </c>
      <c r="M1638" s="29">
        <v>1.0820000000000003</v>
      </c>
      <c r="N1638" s="29">
        <v>3.6430000000000002</v>
      </c>
      <c r="O1638" s="29">
        <v>4.7246666666666668</v>
      </c>
    </row>
    <row r="1639" spans="1:15" x14ac:dyDescent="0.2">
      <c r="A1639" s="28">
        <v>43534.166666662699</v>
      </c>
      <c r="B1639" s="29">
        <v>-0.91349999999999998</v>
      </c>
      <c r="C1639" s="29">
        <v>-3.625</v>
      </c>
      <c r="D1639" s="29">
        <v>1.6643333333333334</v>
      </c>
      <c r="E1639" s="29">
        <v>165.97492156346533</v>
      </c>
      <c r="F1639" s="29"/>
      <c r="G1639" s="29">
        <v>990</v>
      </c>
      <c r="H1639" s="29"/>
      <c r="I1639" s="29">
        <v>2.5078333333333336</v>
      </c>
      <c r="J1639" s="29">
        <v>9.1241666666666656</v>
      </c>
      <c r="K1639" s="29">
        <v>0.62616666666666676</v>
      </c>
      <c r="L1639" s="29">
        <v>9.177999999999999</v>
      </c>
      <c r="M1639" s="29">
        <v>0.71183333333333321</v>
      </c>
      <c r="N1639" s="29">
        <v>2.0271666666666666</v>
      </c>
      <c r="O1639" s="29">
        <v>2.7391666666666659</v>
      </c>
    </row>
    <row r="1640" spans="1:15" x14ac:dyDescent="0.2">
      <c r="A1640" s="28">
        <v>43534.208333329363</v>
      </c>
      <c r="B1640" s="29">
        <v>-2.218833333333333</v>
      </c>
      <c r="C1640" s="29">
        <v>-4.8573333333333331</v>
      </c>
      <c r="D1640" s="29">
        <v>2.0175000000000005</v>
      </c>
      <c r="E1640" s="29">
        <v>167.78240120552749</v>
      </c>
      <c r="F1640" s="29"/>
      <c r="G1640" s="29">
        <v>990</v>
      </c>
      <c r="H1640" s="29"/>
      <c r="I1640" s="29">
        <v>1.9725000000000001</v>
      </c>
      <c r="J1640" s="29">
        <v>10.036333333333333</v>
      </c>
      <c r="K1640" s="29">
        <v>0.59050000000000025</v>
      </c>
      <c r="L1640" s="29">
        <v>6.205000000000001</v>
      </c>
      <c r="M1640" s="29">
        <v>0.5788333333333332</v>
      </c>
      <c r="N1640" s="29">
        <v>1.6026666666666667</v>
      </c>
      <c r="O1640" s="29">
        <v>2.1814999999999998</v>
      </c>
    </row>
    <row r="1641" spans="1:15" x14ac:dyDescent="0.2">
      <c r="A1641" s="28">
        <v>43534.249999996027</v>
      </c>
      <c r="B1641" s="29">
        <v>-1.4359999999999999</v>
      </c>
      <c r="C1641" s="29">
        <v>-4.6325000000000003</v>
      </c>
      <c r="D1641" s="29">
        <v>2.1026666666666665</v>
      </c>
      <c r="E1641" s="29">
        <v>167.83363007432771</v>
      </c>
      <c r="F1641" s="29"/>
      <c r="G1641" s="29">
        <v>990</v>
      </c>
      <c r="H1641" s="29"/>
      <c r="I1641" s="29">
        <v>0.81300000000000006</v>
      </c>
      <c r="J1641" s="29">
        <v>8.277333333333333</v>
      </c>
      <c r="K1641" s="29">
        <v>0.86300000000000021</v>
      </c>
      <c r="L1641" s="29">
        <v>5.9993333333333334</v>
      </c>
      <c r="M1641" s="29">
        <v>0.46016666666666672</v>
      </c>
      <c r="N1641" s="29">
        <v>8.3499999999999977E-2</v>
      </c>
      <c r="O1641" s="29">
        <v>0.54350000000000021</v>
      </c>
    </row>
    <row r="1642" spans="1:15" x14ac:dyDescent="0.2">
      <c r="A1642" s="28">
        <v>43534.291666662692</v>
      </c>
      <c r="B1642" s="29">
        <v>-1.5698333333333332</v>
      </c>
      <c r="C1642" s="29">
        <v>-4.2733333333333325</v>
      </c>
      <c r="D1642" s="29">
        <v>1.8206666666666669</v>
      </c>
      <c r="E1642" s="29">
        <v>165.91730034746067</v>
      </c>
      <c r="F1642" s="29"/>
      <c r="G1642" s="29">
        <v>990.83333333333337</v>
      </c>
      <c r="H1642" s="29"/>
      <c r="I1642" s="29">
        <v>1.2656666666666667</v>
      </c>
      <c r="J1642" s="29">
        <v>8.0924999999999994</v>
      </c>
      <c r="K1642" s="29">
        <v>1.3311666666666671</v>
      </c>
      <c r="L1642" s="29">
        <v>5.809166666666667</v>
      </c>
      <c r="M1642" s="29">
        <v>0.48116666666666663</v>
      </c>
      <c r="N1642" s="29">
        <v>0.96233333333333337</v>
      </c>
      <c r="O1642" s="29">
        <v>1.4434999999999998</v>
      </c>
    </row>
    <row r="1643" spans="1:15" x14ac:dyDescent="0.2">
      <c r="A1643" s="28">
        <v>43534.333333329356</v>
      </c>
      <c r="B1643" s="29">
        <v>-1.5595000000000001</v>
      </c>
      <c r="C1643" s="29">
        <v>-5.4765000000000006</v>
      </c>
      <c r="D1643" s="29">
        <v>2.5579999999999998</v>
      </c>
      <c r="E1643" s="29">
        <v>166.14663919750902</v>
      </c>
      <c r="F1643" s="29"/>
      <c r="G1643" s="29">
        <v>991</v>
      </c>
      <c r="H1643" s="29"/>
      <c r="I1643" s="29">
        <v>2.3445</v>
      </c>
      <c r="J1643" s="29">
        <v>8.195333333333334</v>
      </c>
      <c r="K1643" s="29">
        <v>0.73966666666666669</v>
      </c>
      <c r="L1643" s="29">
        <v>2.7478333333333338</v>
      </c>
      <c r="M1643" s="29">
        <v>0.54200000000000015</v>
      </c>
      <c r="N1643" s="29">
        <v>0.5678333333333333</v>
      </c>
      <c r="O1643" s="29">
        <v>1.1099999999999999</v>
      </c>
    </row>
    <row r="1644" spans="1:15" x14ac:dyDescent="0.2">
      <c r="A1644" s="28">
        <v>43534.37499999602</v>
      </c>
      <c r="B1644" s="29">
        <v>-0.90366666666666673</v>
      </c>
      <c r="C1644" s="29">
        <v>-4.6413333333333329</v>
      </c>
      <c r="D1644" s="29">
        <v>2.4556666666666671</v>
      </c>
      <c r="E1644" s="29">
        <v>168.75000317300567</v>
      </c>
      <c r="F1644" s="29"/>
      <c r="G1644" s="29">
        <v>991</v>
      </c>
      <c r="H1644" s="29"/>
      <c r="I1644" s="29">
        <v>2.8878333333333335</v>
      </c>
      <c r="J1644" s="29">
        <v>8.413666666666666</v>
      </c>
      <c r="K1644" s="29">
        <v>1.1929999999999998</v>
      </c>
      <c r="L1644" s="29">
        <v>5.0743333333333327</v>
      </c>
      <c r="M1644" s="29">
        <v>1.194666666666667</v>
      </c>
      <c r="N1644" s="29">
        <v>0.67283333333333328</v>
      </c>
      <c r="O1644" s="29">
        <v>1.8673333333333328</v>
      </c>
    </row>
    <row r="1645" spans="1:15" x14ac:dyDescent="0.2">
      <c r="A1645" s="28">
        <v>43534.416666662684</v>
      </c>
      <c r="B1645" s="29">
        <v>1.8666666666666665E-2</v>
      </c>
      <c r="C1645" s="29">
        <v>-3.1615000000000002</v>
      </c>
      <c r="D1645" s="29">
        <v>2.1111666666666666</v>
      </c>
      <c r="E1645" s="29">
        <v>164.09973248758155</v>
      </c>
      <c r="F1645" s="29"/>
      <c r="G1645" s="29">
        <v>991</v>
      </c>
      <c r="H1645" s="29"/>
      <c r="I1645" s="29">
        <v>6.4586666666666659</v>
      </c>
      <c r="J1645" s="29">
        <v>10.470333333333333</v>
      </c>
      <c r="K1645" s="29">
        <v>1.8723333333333332</v>
      </c>
      <c r="L1645" s="29">
        <v>3.4246666666666665</v>
      </c>
      <c r="M1645" s="29">
        <v>2.3451666666666666</v>
      </c>
      <c r="N1645" s="29">
        <v>4.426000000000001</v>
      </c>
      <c r="O1645" s="29">
        <v>6.7715000000000005</v>
      </c>
    </row>
    <row r="1646" spans="1:15" x14ac:dyDescent="0.2">
      <c r="A1646" s="28">
        <v>43534.458333329349</v>
      </c>
      <c r="B1646" s="29">
        <v>1.9670000000000003</v>
      </c>
      <c r="C1646" s="29">
        <v>0.39033333333333325</v>
      </c>
      <c r="D1646" s="29">
        <v>1.7373333333333332</v>
      </c>
      <c r="E1646" s="29">
        <v>193.60148341702362</v>
      </c>
      <c r="F1646" s="29"/>
      <c r="G1646" s="29">
        <v>992</v>
      </c>
      <c r="H1646" s="29"/>
      <c r="I1646" s="29">
        <v>8.7223333333333333</v>
      </c>
      <c r="J1646" s="29">
        <v>13.231666666666667</v>
      </c>
      <c r="K1646" s="29">
        <v>7.105666666666667</v>
      </c>
      <c r="L1646" s="29">
        <v>2.0148333333333333</v>
      </c>
      <c r="M1646" s="29">
        <v>1.5561666666666665</v>
      </c>
      <c r="N1646" s="29">
        <v>2.7663333333333333</v>
      </c>
      <c r="O1646" s="29">
        <v>4.3223333333333338</v>
      </c>
    </row>
    <row r="1647" spans="1:15" x14ac:dyDescent="0.2">
      <c r="A1647" s="28">
        <v>43534.499999996013</v>
      </c>
      <c r="B1647" s="29">
        <v>3.3633333333333333</v>
      </c>
      <c r="C1647" s="29">
        <v>1.9109999999999998</v>
      </c>
      <c r="D1647" s="29">
        <v>1.9133333333333331</v>
      </c>
      <c r="E1647" s="29">
        <v>279.59193706744145</v>
      </c>
      <c r="F1647" s="29"/>
      <c r="G1647" s="29">
        <v>992.16666666666663</v>
      </c>
      <c r="H1647" s="29"/>
      <c r="I1647" s="29">
        <v>8.2133333333333329</v>
      </c>
      <c r="J1647" s="29">
        <v>14.550000000000002</v>
      </c>
      <c r="K1647" s="29">
        <v>8.4120000000000008</v>
      </c>
      <c r="L1647" s="29">
        <v>2.5876666666666668</v>
      </c>
      <c r="M1647" s="29">
        <v>0.90549999999999986</v>
      </c>
      <c r="N1647" s="29">
        <v>0.91233333333333333</v>
      </c>
      <c r="O1647" s="29">
        <v>1.8178333333333332</v>
      </c>
    </row>
    <row r="1648" spans="1:15" x14ac:dyDescent="0.2">
      <c r="A1648" s="28">
        <v>43534.541666662677</v>
      </c>
      <c r="B1648" s="29">
        <v>3.9701666666666662</v>
      </c>
      <c r="C1648" s="29">
        <v>2.2938333333333332</v>
      </c>
      <c r="D1648" s="29">
        <v>2.3115000000000001</v>
      </c>
      <c r="E1648" s="29">
        <v>311.98454518455151</v>
      </c>
      <c r="F1648" s="29"/>
      <c r="G1648" s="29">
        <v>993</v>
      </c>
      <c r="H1648" s="29"/>
      <c r="I1648" s="29">
        <v>3.1868333333333339</v>
      </c>
      <c r="J1648" s="29">
        <v>5.6129999999999995</v>
      </c>
      <c r="K1648" s="29">
        <v>7.7381666666666682</v>
      </c>
      <c r="L1648" s="29">
        <v>1.2990000000000002</v>
      </c>
      <c r="M1648" s="29">
        <v>0.51366666666666683</v>
      </c>
      <c r="N1648" s="29">
        <v>0.51166666666666671</v>
      </c>
      <c r="O1648" s="29">
        <v>1.0253333333333332</v>
      </c>
    </row>
    <row r="1649" spans="1:15" x14ac:dyDescent="0.2">
      <c r="A1649" s="28">
        <v>43534.583333329341</v>
      </c>
      <c r="B1649" s="29">
        <v>4.1665000000000001</v>
      </c>
      <c r="C1649" s="29">
        <v>2.5190000000000001</v>
      </c>
      <c r="D1649" s="29">
        <v>1.5173333333333332</v>
      </c>
      <c r="E1649" s="29">
        <v>344.01207649269918</v>
      </c>
      <c r="F1649" s="29"/>
      <c r="G1649" s="29">
        <v>993</v>
      </c>
      <c r="H1649" s="29"/>
      <c r="I1649" s="29">
        <v>3.0003333333333337</v>
      </c>
      <c r="J1649" s="29">
        <v>5.6969999999999992</v>
      </c>
      <c r="K1649" s="29">
        <v>6.3976666666666659</v>
      </c>
      <c r="L1649" s="29">
        <v>0.49016666666666675</v>
      </c>
      <c r="M1649" s="29">
        <v>0.44200000000000006</v>
      </c>
      <c r="N1649" s="29">
        <v>0.36483333333333334</v>
      </c>
      <c r="O1649" s="29">
        <v>0.80683333333333318</v>
      </c>
    </row>
    <row r="1650" spans="1:15" x14ac:dyDescent="0.2">
      <c r="A1650" s="28">
        <v>43534.624999996005</v>
      </c>
      <c r="B1650" s="29">
        <v>4.0140000000000002</v>
      </c>
      <c r="C1650" s="29">
        <v>2.3380000000000001</v>
      </c>
      <c r="D1650" s="29">
        <v>1.5696666666666665</v>
      </c>
      <c r="E1650" s="29">
        <v>346.1881293573673</v>
      </c>
      <c r="F1650" s="29"/>
      <c r="G1650" s="29">
        <v>993</v>
      </c>
      <c r="H1650" s="29"/>
      <c r="I1650" s="29">
        <v>6.1326666666666663</v>
      </c>
      <c r="J1650" s="29">
        <v>11.300000000000002</v>
      </c>
      <c r="K1650" s="29">
        <v>6.4863333333333344</v>
      </c>
      <c r="L1650" s="29">
        <v>1.7065000000000001</v>
      </c>
      <c r="M1650" s="29">
        <v>0.73299999999999998</v>
      </c>
      <c r="N1650" s="29">
        <v>1.2795000000000001</v>
      </c>
      <c r="O1650" s="29">
        <v>2.012833333333333</v>
      </c>
    </row>
    <row r="1651" spans="1:15" x14ac:dyDescent="0.2">
      <c r="A1651" s="28">
        <v>43534.66666666267</v>
      </c>
      <c r="B1651" s="29">
        <v>3.3003333333333327</v>
      </c>
      <c r="C1651" s="29">
        <v>1.9793333333333332</v>
      </c>
      <c r="D1651" s="29">
        <v>1.4414999999999998</v>
      </c>
      <c r="E1651" s="29">
        <v>347.24486802757696</v>
      </c>
      <c r="F1651" s="29"/>
      <c r="G1651" s="29">
        <v>993.66666666666663</v>
      </c>
      <c r="H1651" s="29"/>
      <c r="I1651" s="29">
        <v>5.7568333333333328</v>
      </c>
      <c r="J1651" s="29">
        <v>10.990666666666664</v>
      </c>
      <c r="K1651" s="29">
        <v>17.557166666666664</v>
      </c>
      <c r="L1651" s="29">
        <v>1.7919999999999998</v>
      </c>
      <c r="M1651" s="29">
        <v>0.87949999999999984</v>
      </c>
      <c r="N1651" s="29">
        <v>2.4993333333333334</v>
      </c>
      <c r="O1651" s="29">
        <v>3.3790000000000004</v>
      </c>
    </row>
    <row r="1652" spans="1:15" x14ac:dyDescent="0.2">
      <c r="A1652" s="28">
        <v>43534.708333329334</v>
      </c>
      <c r="B1652" s="29">
        <v>3.1308333333333334</v>
      </c>
      <c r="C1652" s="29">
        <v>2.1364999999999998</v>
      </c>
      <c r="D1652" s="29">
        <v>1.4103333333333332</v>
      </c>
      <c r="E1652" s="29">
        <v>346.21444961363659</v>
      </c>
      <c r="F1652" s="29"/>
      <c r="G1652" s="29">
        <v>994</v>
      </c>
      <c r="H1652" s="29"/>
      <c r="I1652" s="29">
        <v>4.9693333333333332</v>
      </c>
      <c r="J1652" s="29">
        <v>9.2216666666666658</v>
      </c>
      <c r="K1652" s="29">
        <v>14.244999999999999</v>
      </c>
      <c r="L1652" s="29">
        <v>2.3491666666666666</v>
      </c>
      <c r="M1652" s="29">
        <v>0.65733333333333344</v>
      </c>
      <c r="N1652" s="29">
        <v>1.4546666666666666</v>
      </c>
      <c r="O1652" s="29">
        <v>2.1119999999999997</v>
      </c>
    </row>
    <row r="1653" spans="1:15" x14ac:dyDescent="0.2">
      <c r="A1653" s="28">
        <v>43534.749999995998</v>
      </c>
      <c r="B1653" s="29">
        <v>3.3689999999999998</v>
      </c>
      <c r="C1653" s="29">
        <v>2.3974999999999995</v>
      </c>
      <c r="D1653" s="29">
        <v>0.78866666666666674</v>
      </c>
      <c r="E1653" s="29">
        <v>339.77268188154352</v>
      </c>
      <c r="F1653" s="29"/>
      <c r="G1653" s="29">
        <v>994</v>
      </c>
      <c r="H1653" s="29"/>
      <c r="I1653" s="29">
        <v>6.4171666666666667</v>
      </c>
      <c r="J1653" s="29">
        <v>15.713333333333333</v>
      </c>
      <c r="K1653" s="29">
        <v>5.4714999999999998</v>
      </c>
      <c r="L1653" s="29">
        <v>1.7385000000000002</v>
      </c>
      <c r="M1653" s="29">
        <v>0.79516666666666669</v>
      </c>
      <c r="N1653" s="29">
        <v>2.9599999999999995</v>
      </c>
      <c r="O1653" s="29">
        <v>3.7551666666666663</v>
      </c>
    </row>
    <row r="1654" spans="1:15" x14ac:dyDescent="0.2">
      <c r="A1654" s="28">
        <v>43534.791666662662</v>
      </c>
      <c r="B1654" s="29">
        <v>1.7351666666666665</v>
      </c>
      <c r="C1654" s="29">
        <v>-0.45049999999999996</v>
      </c>
      <c r="D1654" s="29">
        <v>2.2704999999999997</v>
      </c>
      <c r="E1654" s="29">
        <v>177.27763112625209</v>
      </c>
      <c r="F1654" s="29"/>
      <c r="G1654" s="29">
        <v>994.33333333333337</v>
      </c>
      <c r="H1654" s="29"/>
      <c r="I1654" s="29">
        <v>12.107166666666666</v>
      </c>
      <c r="J1654" s="29">
        <v>23.033333333333335</v>
      </c>
      <c r="K1654" s="29">
        <v>9.2734999999999985</v>
      </c>
      <c r="L1654" s="29">
        <v>1.8163333333333331</v>
      </c>
      <c r="M1654" s="29">
        <v>1.0569999999999999</v>
      </c>
      <c r="N1654" s="29">
        <v>7.9023333333333339</v>
      </c>
      <c r="O1654" s="29">
        <v>8.9601666666666677</v>
      </c>
    </row>
    <row r="1655" spans="1:15" x14ac:dyDescent="0.2">
      <c r="A1655" s="28">
        <v>43534.833333329327</v>
      </c>
      <c r="B1655" s="29">
        <v>1.0401666666666667</v>
      </c>
      <c r="C1655" s="29">
        <v>-1.9213333333333333</v>
      </c>
      <c r="D1655" s="29">
        <v>2.1006666666666667</v>
      </c>
      <c r="E1655" s="29">
        <v>159.91688427249488</v>
      </c>
      <c r="F1655" s="29"/>
      <c r="G1655" s="29">
        <v>995</v>
      </c>
      <c r="H1655" s="29"/>
      <c r="I1655" s="29">
        <v>7.7006666666666668</v>
      </c>
      <c r="J1655" s="29">
        <v>15.055</v>
      </c>
      <c r="K1655" s="29">
        <v>10.736666666666666</v>
      </c>
      <c r="L1655" s="29">
        <v>1.0796666666666666</v>
      </c>
      <c r="M1655" s="29">
        <v>1.2903333333333333</v>
      </c>
      <c r="N1655" s="29">
        <v>3.6583333333333337</v>
      </c>
      <c r="O1655" s="29">
        <v>4.9489999999999998</v>
      </c>
    </row>
    <row r="1656" spans="1:15" x14ac:dyDescent="0.2">
      <c r="A1656" s="28">
        <v>43534.874999995991</v>
      </c>
      <c r="B1656" s="29">
        <v>0.82799999999999996</v>
      </c>
      <c r="C1656" s="29">
        <v>-2.6128333333333336</v>
      </c>
      <c r="D1656" s="29">
        <v>2.3801666666666672</v>
      </c>
      <c r="E1656" s="29">
        <v>167.81907883609534</v>
      </c>
      <c r="F1656" s="29"/>
      <c r="G1656" s="29">
        <v>995</v>
      </c>
      <c r="H1656" s="29"/>
      <c r="I1656" s="29">
        <v>2.7324999999999999</v>
      </c>
      <c r="J1656" s="29">
        <v>7.5863333333333332</v>
      </c>
      <c r="K1656" s="29">
        <v>16.245000000000001</v>
      </c>
      <c r="L1656" s="29">
        <v>0.92666666666666675</v>
      </c>
      <c r="M1656" s="29">
        <v>0.5481666666666668</v>
      </c>
      <c r="N1656" s="29">
        <v>1.9328333333333332</v>
      </c>
      <c r="O1656" s="29">
        <v>2.480833333333333</v>
      </c>
    </row>
    <row r="1657" spans="1:15" x14ac:dyDescent="0.2">
      <c r="A1657" s="28">
        <v>43534.916666662655</v>
      </c>
      <c r="B1657" s="29">
        <v>0.33900000000000002</v>
      </c>
      <c r="C1657" s="29">
        <v>-2.6401666666666666</v>
      </c>
      <c r="D1657" s="29">
        <v>1.4793333333333332</v>
      </c>
      <c r="E1657" s="29">
        <v>158.66071012410313</v>
      </c>
      <c r="F1657" s="29"/>
      <c r="G1657" s="29">
        <v>995</v>
      </c>
      <c r="H1657" s="29"/>
      <c r="I1657" s="29">
        <v>4.198833333333333</v>
      </c>
      <c r="J1657" s="29">
        <v>10.128833333333334</v>
      </c>
      <c r="K1657" s="29">
        <v>17.356666666666666</v>
      </c>
      <c r="L1657" s="29">
        <v>0.72499999999999987</v>
      </c>
      <c r="M1657" s="29">
        <v>0.88000000000000023</v>
      </c>
      <c r="N1657" s="29">
        <v>4.7911666666666672</v>
      </c>
      <c r="O1657" s="29">
        <v>5.6701666666666677</v>
      </c>
    </row>
    <row r="1658" spans="1:15" x14ac:dyDescent="0.2">
      <c r="A1658" s="28">
        <v>43534.958333329319</v>
      </c>
      <c r="B1658" s="29">
        <v>-0.52666666666666673</v>
      </c>
      <c r="C1658" s="29">
        <v>-3.0749999999999997</v>
      </c>
      <c r="D1658" s="29">
        <v>2.2766666666666668</v>
      </c>
      <c r="E1658" s="29">
        <v>166.8827016292189</v>
      </c>
      <c r="F1658" s="29"/>
      <c r="G1658" s="29">
        <v>995</v>
      </c>
      <c r="H1658" s="29"/>
      <c r="I1658" s="29">
        <v>4.1401666666666666</v>
      </c>
      <c r="J1658" s="29">
        <v>13.443999999999997</v>
      </c>
      <c r="K1658" s="29">
        <v>7.9106666666666658</v>
      </c>
      <c r="L1658" s="29">
        <v>1.7431666666666668</v>
      </c>
      <c r="M1658" s="29">
        <v>0.83100000000000007</v>
      </c>
      <c r="N1658" s="29">
        <v>3.7878333333333334</v>
      </c>
      <c r="O1658" s="29">
        <v>4.6188333333333338</v>
      </c>
    </row>
    <row r="1659" spans="1:15" x14ac:dyDescent="0.2">
      <c r="A1659" s="28">
        <v>43534.999999995984</v>
      </c>
      <c r="B1659" s="29">
        <v>-0.4286666666666667</v>
      </c>
      <c r="C1659" s="29">
        <v>-2.8716666666666666</v>
      </c>
      <c r="D1659" s="29">
        <v>0.80166666666666675</v>
      </c>
      <c r="E1659" s="29">
        <v>150.76732100362688</v>
      </c>
      <c r="F1659" s="29"/>
      <c r="G1659" s="29">
        <v>995</v>
      </c>
      <c r="H1659" s="29"/>
      <c r="I1659" s="29">
        <v>5.1598333333333333</v>
      </c>
      <c r="J1659" s="29">
        <v>16.323333333333334</v>
      </c>
      <c r="K1659" s="29">
        <v>2.9425000000000003</v>
      </c>
      <c r="L1659" s="29">
        <v>2.5661666666666663</v>
      </c>
      <c r="M1659" s="29">
        <v>0.52333333333333332</v>
      </c>
      <c r="N1659" s="29">
        <v>2.2718333333333338</v>
      </c>
      <c r="O1659" s="29">
        <v>2.7953333333333332</v>
      </c>
    </row>
    <row r="1660" spans="1:15" x14ac:dyDescent="0.2">
      <c r="A1660" s="28">
        <v>43535.041666662648</v>
      </c>
      <c r="B1660" s="29">
        <v>-0.10983333333333334</v>
      </c>
      <c r="C1660" s="29">
        <v>-2.8995000000000002</v>
      </c>
      <c r="D1660" s="29">
        <v>1.4238333333333333</v>
      </c>
      <c r="E1660" s="29">
        <v>121.9386667906426</v>
      </c>
      <c r="F1660" s="29"/>
      <c r="G1660" s="29">
        <v>995</v>
      </c>
      <c r="H1660" s="29"/>
      <c r="I1660" s="29">
        <v>2.258</v>
      </c>
      <c r="J1660" s="29">
        <v>9.1950000000000003</v>
      </c>
      <c r="K1660" s="29">
        <v>1.5823333333333331</v>
      </c>
      <c r="L1660" s="29">
        <v>1.9209999999999998</v>
      </c>
      <c r="M1660" s="29">
        <v>0.46600000000000008</v>
      </c>
      <c r="N1660" s="29">
        <v>0.72549999999999992</v>
      </c>
      <c r="O1660" s="29">
        <v>1.1920000000000002</v>
      </c>
    </row>
    <row r="1661" spans="1:15" x14ac:dyDescent="0.2">
      <c r="A1661" s="28">
        <v>43535.083333329312</v>
      </c>
      <c r="B1661" s="29">
        <v>-1.1086666666666667</v>
      </c>
      <c r="C1661" s="29">
        <v>-1.0873333333333333</v>
      </c>
      <c r="D1661" s="29">
        <v>2.6135000000000002</v>
      </c>
      <c r="E1661" s="29">
        <v>76.218999514835261</v>
      </c>
      <c r="F1661" s="29"/>
      <c r="G1661" s="29">
        <v>995</v>
      </c>
      <c r="H1661" s="29"/>
      <c r="I1661" s="29">
        <v>1.4646666666666668</v>
      </c>
      <c r="J1661" s="29">
        <v>7.8314999999999984</v>
      </c>
      <c r="K1661" s="29">
        <v>1.0069999999999999</v>
      </c>
      <c r="L1661" s="29">
        <v>2.7791666666666668</v>
      </c>
      <c r="M1661" s="29">
        <v>0.53899999999999981</v>
      </c>
      <c r="N1661" s="29">
        <v>1.0113333333333332</v>
      </c>
      <c r="O1661" s="29">
        <v>1.5503333333333336</v>
      </c>
    </row>
    <row r="1662" spans="1:15" x14ac:dyDescent="0.2">
      <c r="A1662" s="28">
        <v>43535.124999995976</v>
      </c>
      <c r="B1662" s="29">
        <v>-0.96766666666666667</v>
      </c>
      <c r="C1662" s="29">
        <v>-0.97316666666666662</v>
      </c>
      <c r="D1662" s="29">
        <v>2.4883333333333328</v>
      </c>
      <c r="E1662" s="29">
        <v>90.844490344774655</v>
      </c>
      <c r="F1662" s="29"/>
      <c r="G1662" s="29">
        <v>994</v>
      </c>
      <c r="H1662" s="29"/>
      <c r="I1662" s="29">
        <v>1.1123333333333334</v>
      </c>
      <c r="J1662" s="29">
        <v>7.5460000000000003</v>
      </c>
      <c r="K1662" s="29">
        <v>1.0908333333333333</v>
      </c>
      <c r="L1662" s="29">
        <v>3.063166666666667</v>
      </c>
      <c r="M1662" s="29">
        <v>0.44033333333333358</v>
      </c>
      <c r="N1662" s="29">
        <v>0.39599999999999996</v>
      </c>
      <c r="O1662" s="29">
        <v>0.83633333333333348</v>
      </c>
    </row>
    <row r="1663" spans="1:15" x14ac:dyDescent="0.2">
      <c r="A1663" s="28">
        <v>43535.166666662641</v>
      </c>
      <c r="B1663" s="29">
        <v>-0.73349999999999993</v>
      </c>
      <c r="C1663" s="29">
        <v>-0.20866666666666664</v>
      </c>
      <c r="D1663" s="29">
        <v>3.5328333333333339</v>
      </c>
      <c r="E1663" s="29">
        <v>66.364689837696062</v>
      </c>
      <c r="F1663" s="29"/>
      <c r="G1663" s="29">
        <v>993.5</v>
      </c>
      <c r="H1663" s="29"/>
      <c r="I1663" s="29">
        <v>0.55599999999999994</v>
      </c>
      <c r="J1663" s="29">
        <v>7.4303333333333343</v>
      </c>
      <c r="K1663" s="29">
        <v>1.8415000000000004</v>
      </c>
      <c r="L1663" s="29">
        <v>6.0758333333333345</v>
      </c>
      <c r="M1663" s="29">
        <v>0.55733333333333335</v>
      </c>
      <c r="N1663" s="29">
        <v>0.26</v>
      </c>
      <c r="O1663" s="29">
        <v>0.81733333333333336</v>
      </c>
    </row>
    <row r="1664" spans="1:15" x14ac:dyDescent="0.2">
      <c r="A1664" s="28">
        <v>43535.208333329305</v>
      </c>
      <c r="B1664" s="29">
        <v>-0.39733333333333337</v>
      </c>
      <c r="C1664" s="29">
        <v>0.27900000000000003</v>
      </c>
      <c r="D1664" s="29">
        <v>4.9668333333333337</v>
      </c>
      <c r="E1664" s="29">
        <v>66.577971639659651</v>
      </c>
      <c r="F1664" s="29"/>
      <c r="G1664" s="29">
        <v>992.5</v>
      </c>
      <c r="H1664" s="29"/>
      <c r="I1664" s="29">
        <v>3.0935000000000001</v>
      </c>
      <c r="J1664" s="29">
        <v>10.513333333333334</v>
      </c>
      <c r="K1664" s="29">
        <v>1.7839999999999998</v>
      </c>
      <c r="L1664" s="29">
        <v>9.0248333333333335</v>
      </c>
      <c r="M1664" s="29">
        <v>0.79516666666666647</v>
      </c>
      <c r="N1664" s="29">
        <v>0.82583333333333331</v>
      </c>
      <c r="O1664" s="29">
        <v>1.6208333333333336</v>
      </c>
    </row>
    <row r="1665" spans="1:15" x14ac:dyDescent="0.2">
      <c r="A1665" s="28">
        <v>43535.249999995969</v>
      </c>
      <c r="B1665" s="29">
        <v>3.1065000000000005</v>
      </c>
      <c r="C1665" s="29">
        <v>2.7631666666666663</v>
      </c>
      <c r="D1665" s="29">
        <v>4.2459999999999996</v>
      </c>
      <c r="E1665" s="29">
        <v>100.57409981100393</v>
      </c>
      <c r="F1665" s="29"/>
      <c r="G1665" s="29">
        <v>991.66666666666663</v>
      </c>
      <c r="H1665" s="29"/>
      <c r="I1665" s="29">
        <v>7.5973333333333324</v>
      </c>
      <c r="J1665" s="29">
        <v>12.565</v>
      </c>
      <c r="K1665" s="29">
        <v>1.4891666666666667</v>
      </c>
      <c r="L1665" s="29">
        <v>4.5061666666666671</v>
      </c>
      <c r="M1665" s="29">
        <v>0.53349999999999997</v>
      </c>
      <c r="N1665" s="29">
        <v>0.40333333333333332</v>
      </c>
      <c r="O1665" s="29">
        <v>0.93666666666666643</v>
      </c>
    </row>
    <row r="1666" spans="1:15" x14ac:dyDescent="0.2">
      <c r="A1666" s="28">
        <v>43535.291666662633</v>
      </c>
      <c r="B1666" s="29">
        <v>2.3633333333333328</v>
      </c>
      <c r="C1666" s="29">
        <v>2.1233333333333331</v>
      </c>
      <c r="D1666" s="29">
        <v>3.4730000000000003</v>
      </c>
      <c r="E1666" s="29">
        <v>102.31642908615517</v>
      </c>
      <c r="F1666" s="29"/>
      <c r="G1666" s="29">
        <v>991.5</v>
      </c>
      <c r="H1666" s="29"/>
      <c r="I1666" s="29">
        <v>5.2286666666666664</v>
      </c>
      <c r="J1666" s="29">
        <v>8.5175000000000001</v>
      </c>
      <c r="K1666" s="29">
        <v>1.8631666666666664</v>
      </c>
      <c r="L1666" s="29">
        <v>15.936833333333333</v>
      </c>
      <c r="M1666" s="29">
        <v>2.2221666666666664</v>
      </c>
      <c r="N1666" s="29">
        <v>2.1579999999999999</v>
      </c>
      <c r="O1666" s="29">
        <v>4.379666666666667</v>
      </c>
    </row>
    <row r="1667" spans="1:15" x14ac:dyDescent="0.2">
      <c r="A1667" s="28">
        <v>43535.333333329298</v>
      </c>
      <c r="B1667" s="29">
        <v>1.4731666666666667</v>
      </c>
      <c r="C1667" s="29">
        <v>1.0413333333333334</v>
      </c>
      <c r="D1667" s="29">
        <v>4.3063333333333338</v>
      </c>
      <c r="E1667" s="29">
        <v>96.017724816555116</v>
      </c>
      <c r="F1667" s="29"/>
      <c r="G1667" s="29">
        <v>990.5</v>
      </c>
      <c r="H1667" s="29"/>
      <c r="I1667" s="29">
        <v>3.8614999999999999</v>
      </c>
      <c r="J1667" s="29">
        <v>6.7631666666666668</v>
      </c>
      <c r="K1667" s="29">
        <v>0.90866666666666673</v>
      </c>
      <c r="L1667" s="29">
        <v>1.4211666666666669</v>
      </c>
      <c r="M1667" s="29">
        <v>0.94999999999999984</v>
      </c>
      <c r="N1667" s="29">
        <v>2.3410000000000002</v>
      </c>
      <c r="O1667" s="29">
        <v>3.2908333333333331</v>
      </c>
    </row>
    <row r="1668" spans="1:15" x14ac:dyDescent="0.2">
      <c r="A1668" s="28">
        <v>43535.374999995962</v>
      </c>
      <c r="B1668" s="29">
        <v>2.2110000000000003</v>
      </c>
      <c r="C1668" s="29">
        <v>1.7995000000000001</v>
      </c>
      <c r="D1668" s="29">
        <v>4.1338333333333326</v>
      </c>
      <c r="E1668" s="29">
        <v>89.550217982309732</v>
      </c>
      <c r="F1668" s="29"/>
      <c r="G1668" s="29">
        <v>989.83333333333337</v>
      </c>
      <c r="H1668" s="29"/>
      <c r="I1668" s="29">
        <v>3.8893333333333335</v>
      </c>
      <c r="J1668" s="29">
        <v>5.3981666666666674</v>
      </c>
      <c r="K1668" s="29">
        <v>1.9454999999999996</v>
      </c>
      <c r="L1668" s="29">
        <v>3.4721666666666664</v>
      </c>
      <c r="M1668" s="29">
        <v>1.1123333333333334</v>
      </c>
      <c r="N1668" s="29">
        <v>1.7676666666666667</v>
      </c>
      <c r="O1668" s="29">
        <v>2.8801666666666668</v>
      </c>
    </row>
    <row r="1669" spans="1:15" x14ac:dyDescent="0.2">
      <c r="A1669" s="28">
        <v>43535.416666662626</v>
      </c>
      <c r="B1669" s="29">
        <v>2.6359999999999997</v>
      </c>
      <c r="C1669" s="29">
        <v>2.0668333333333337</v>
      </c>
      <c r="D1669" s="29">
        <v>3.0354999999999994</v>
      </c>
      <c r="E1669" s="29">
        <v>96.500260139141346</v>
      </c>
      <c r="F1669" s="29"/>
      <c r="G1669" s="29">
        <v>989.16666666666663</v>
      </c>
      <c r="H1669" s="29"/>
      <c r="I1669" s="29">
        <v>3.8366666666666664</v>
      </c>
      <c r="J1669" s="29">
        <v>4.318833333333334</v>
      </c>
      <c r="K1669" s="29">
        <v>1.1883333333333335</v>
      </c>
      <c r="L1669" s="29">
        <v>0.59816666666666674</v>
      </c>
      <c r="M1669" s="29">
        <v>0.73299999999999998</v>
      </c>
      <c r="N1669" s="29">
        <v>1.6036666666666666</v>
      </c>
      <c r="O1669" s="29">
        <v>2.3365</v>
      </c>
    </row>
    <row r="1670" spans="1:15" x14ac:dyDescent="0.2">
      <c r="A1670" s="28">
        <v>43535.45833332929</v>
      </c>
      <c r="B1670" s="29">
        <v>2.4948333333333337</v>
      </c>
      <c r="C1670" s="29">
        <v>1.9713333333333332</v>
      </c>
      <c r="D1670" s="29">
        <v>4.4174999999999995</v>
      </c>
      <c r="E1670" s="29">
        <v>92.216631922327707</v>
      </c>
      <c r="F1670" s="29"/>
      <c r="G1670" s="29">
        <v>987.66666666666663</v>
      </c>
      <c r="H1670" s="29"/>
      <c r="I1670" s="29">
        <v>4.5309999999999997</v>
      </c>
      <c r="J1670" s="29">
        <v>4.9271666666666674</v>
      </c>
      <c r="K1670" s="29">
        <v>1.469166666666667</v>
      </c>
      <c r="L1670" s="29">
        <v>5.4603333333333319</v>
      </c>
      <c r="M1670" s="29">
        <v>0.97683333333333333</v>
      </c>
      <c r="N1670" s="29">
        <v>1.5126666666666668</v>
      </c>
      <c r="O1670" s="29">
        <v>2.4891666666666667</v>
      </c>
    </row>
    <row r="1671" spans="1:15" x14ac:dyDescent="0.2">
      <c r="A1671" s="28">
        <v>43535.499999995955</v>
      </c>
      <c r="B1671" s="29">
        <v>3.5571666666666668</v>
      </c>
      <c r="C1671" s="29">
        <v>3.2126666666666668</v>
      </c>
      <c r="D1671" s="29">
        <v>4.6965000000000003</v>
      </c>
      <c r="E1671" s="29">
        <v>95.800347655318063</v>
      </c>
      <c r="F1671" s="29"/>
      <c r="G1671" s="29">
        <v>985.83333333333337</v>
      </c>
      <c r="H1671" s="29"/>
      <c r="I1671" s="29">
        <v>4.9930000000000003</v>
      </c>
      <c r="J1671" s="29">
        <v>5.1468333333333325</v>
      </c>
      <c r="K1671" s="29">
        <v>1.7450000000000001</v>
      </c>
      <c r="L1671" s="29">
        <v>5.684166666666667</v>
      </c>
      <c r="M1671" s="29">
        <v>1.1678333333333333</v>
      </c>
      <c r="N1671" s="29">
        <v>1.0973333333333333</v>
      </c>
      <c r="O1671" s="29">
        <v>2.2650000000000001</v>
      </c>
    </row>
    <row r="1672" spans="1:15" x14ac:dyDescent="0.2">
      <c r="A1672" s="28">
        <v>43535.541666662619</v>
      </c>
      <c r="B1672" s="29">
        <v>4.109</v>
      </c>
      <c r="C1672" s="29">
        <v>3.6811666666666665</v>
      </c>
      <c r="D1672" s="29">
        <v>5.3558333333333339</v>
      </c>
      <c r="E1672" s="29">
        <v>91.132982351385522</v>
      </c>
      <c r="F1672" s="29"/>
      <c r="G1672" s="29">
        <v>983.5</v>
      </c>
      <c r="H1672" s="29"/>
      <c r="I1672" s="29">
        <v>1.1340000000000001</v>
      </c>
      <c r="J1672" s="29">
        <v>1.7328333333333334</v>
      </c>
      <c r="K1672" s="29">
        <v>0.76416666666666666</v>
      </c>
      <c r="L1672" s="29">
        <v>11.003833333333333</v>
      </c>
      <c r="M1672" s="29">
        <v>1.0861666666666667</v>
      </c>
      <c r="N1672" s="29">
        <v>0.6176666666666667</v>
      </c>
      <c r="O1672" s="29">
        <v>1.7038333333333329</v>
      </c>
    </row>
    <row r="1673" spans="1:15" x14ac:dyDescent="0.2">
      <c r="A1673" s="28">
        <v>43535.583333329283</v>
      </c>
      <c r="B1673" s="29">
        <v>4.5571666666666664</v>
      </c>
      <c r="C1673" s="29">
        <v>4.1386666666666665</v>
      </c>
      <c r="D1673" s="29">
        <v>6.3819999999999988</v>
      </c>
      <c r="E1673" s="29">
        <v>93.100432929121695</v>
      </c>
      <c r="F1673" s="29"/>
      <c r="G1673" s="29">
        <v>981.5</v>
      </c>
      <c r="H1673" s="29"/>
      <c r="I1673" s="29">
        <v>1.8901666666666666</v>
      </c>
      <c r="J1673" s="29">
        <v>2.3571666666666666</v>
      </c>
      <c r="K1673" s="29">
        <v>1.0894999999999999</v>
      </c>
      <c r="L1673" s="29">
        <v>5.3464999999999989</v>
      </c>
      <c r="M1673" s="29">
        <v>1.0079999999999996</v>
      </c>
      <c r="N1673" s="29">
        <v>0.89733333333333343</v>
      </c>
      <c r="O1673" s="29">
        <v>1.9055</v>
      </c>
    </row>
    <row r="1674" spans="1:15" x14ac:dyDescent="0.2">
      <c r="A1674" s="28">
        <v>43535.624999995947</v>
      </c>
      <c r="B1674" s="29">
        <v>4.4683333333333328</v>
      </c>
      <c r="C1674" s="29">
        <v>3.688333333333333</v>
      </c>
      <c r="D1674" s="29">
        <v>9.6233333333333331</v>
      </c>
      <c r="E1674" s="29">
        <v>83.566591664074167</v>
      </c>
      <c r="F1674" s="29"/>
      <c r="G1674" s="29">
        <v>979</v>
      </c>
      <c r="H1674" s="29"/>
      <c r="I1674" s="29">
        <v>3.5568333333333335</v>
      </c>
      <c r="J1674" s="29">
        <v>4.3024999999999993</v>
      </c>
      <c r="K1674" s="29">
        <v>0.42533333333333323</v>
      </c>
      <c r="L1674" s="29">
        <v>0.7091666666666665</v>
      </c>
      <c r="M1674" s="29">
        <v>1.2654999999999998</v>
      </c>
      <c r="N1674" s="29">
        <v>1.5838333333333334</v>
      </c>
      <c r="O1674" s="29">
        <v>2.8493333333333331</v>
      </c>
    </row>
    <row r="1675" spans="1:15" x14ac:dyDescent="0.2">
      <c r="A1675" s="28">
        <v>43535.666666662612</v>
      </c>
      <c r="B1675" s="29">
        <v>4.7553333333333336</v>
      </c>
      <c r="C1675" s="29">
        <v>3.9416666666666664</v>
      </c>
      <c r="D1675" s="29">
        <v>10.744999999999999</v>
      </c>
      <c r="E1675" s="29">
        <v>83.983367923407684</v>
      </c>
      <c r="F1675" s="29"/>
      <c r="G1675" s="29">
        <v>976.83333333333337</v>
      </c>
      <c r="H1675" s="29"/>
      <c r="I1675" s="29">
        <v>3.5670000000000002</v>
      </c>
      <c r="J1675" s="29">
        <v>4.41</v>
      </c>
      <c r="K1675" s="29">
        <v>0.57083333333333353</v>
      </c>
      <c r="L1675" s="29">
        <v>2.2931666666666666</v>
      </c>
      <c r="M1675" s="29">
        <v>1.3096666666666668</v>
      </c>
      <c r="N1675" s="29">
        <v>1.8360000000000003</v>
      </c>
      <c r="O1675" s="29">
        <v>3.1456666666666666</v>
      </c>
    </row>
    <row r="1676" spans="1:15" x14ac:dyDescent="0.2">
      <c r="A1676" s="28">
        <v>43535.708333329276</v>
      </c>
      <c r="B1676" s="29">
        <v>4.8148333333333335</v>
      </c>
      <c r="C1676" s="29">
        <v>4.1313333333333331</v>
      </c>
      <c r="D1676" s="29">
        <v>9.9866666666666664</v>
      </c>
      <c r="E1676" s="29">
        <v>88.349895602859789</v>
      </c>
      <c r="F1676" s="29"/>
      <c r="G1676" s="29">
        <v>974.33333333333337</v>
      </c>
      <c r="H1676" s="29"/>
      <c r="I1676" s="29">
        <v>4.4361666666666668</v>
      </c>
      <c r="J1676" s="29">
        <v>5.2649999999999997</v>
      </c>
      <c r="K1676" s="29">
        <v>1.2681666666666664</v>
      </c>
      <c r="L1676" s="29">
        <v>1.8050000000000002</v>
      </c>
      <c r="M1676" s="29">
        <v>0.70916666666666661</v>
      </c>
      <c r="N1676" s="29">
        <v>0.65049999999999997</v>
      </c>
      <c r="O1676" s="29">
        <v>1.3598333333333334</v>
      </c>
    </row>
    <row r="1677" spans="1:15" x14ac:dyDescent="0.2">
      <c r="A1677" s="28">
        <v>43535.74999999594</v>
      </c>
      <c r="B1677" s="29">
        <v>4.9429999999999996</v>
      </c>
      <c r="C1677" s="29">
        <v>4.4093333333333335</v>
      </c>
      <c r="D1677" s="29">
        <v>9.2850000000000001</v>
      </c>
      <c r="E1677" s="29">
        <v>91.650467738456484</v>
      </c>
      <c r="F1677" s="29"/>
      <c r="G1677" s="29">
        <v>972.5</v>
      </c>
      <c r="H1677" s="29"/>
      <c r="I1677" s="29">
        <v>5.1811666666666669</v>
      </c>
      <c r="J1677" s="29">
        <v>7.1316666666666677</v>
      </c>
      <c r="K1677" s="29">
        <v>1.648166666666667</v>
      </c>
      <c r="L1677" s="29">
        <v>2.7124999999999999</v>
      </c>
      <c r="M1677" s="29">
        <v>0.70183333333333342</v>
      </c>
      <c r="N1677" s="29">
        <v>0.50583333333333336</v>
      </c>
      <c r="O1677" s="29">
        <v>1.2076666666666664</v>
      </c>
    </row>
    <row r="1678" spans="1:15" x14ac:dyDescent="0.2">
      <c r="A1678" s="28">
        <v>43535.791666662604</v>
      </c>
      <c r="B1678" s="29">
        <v>4.7780000000000005</v>
      </c>
      <c r="C1678" s="29">
        <v>4.1268333333333329</v>
      </c>
      <c r="D1678" s="29">
        <v>10.968333333333334</v>
      </c>
      <c r="E1678" s="29">
        <v>84.97241313263234</v>
      </c>
      <c r="F1678" s="29"/>
      <c r="G1678" s="29">
        <v>972</v>
      </c>
      <c r="H1678" s="29"/>
      <c r="I1678" s="29">
        <v>5.2295000000000007</v>
      </c>
      <c r="J1678" s="29">
        <v>7.9618333333333338</v>
      </c>
      <c r="K1678" s="29">
        <v>0.63066666666666671</v>
      </c>
      <c r="L1678" s="29">
        <v>2.4241666666666664</v>
      </c>
      <c r="M1678" s="29">
        <v>0.6236666666666667</v>
      </c>
      <c r="N1678" s="29">
        <v>0.50866666666666671</v>
      </c>
      <c r="O1678" s="29">
        <v>1.1320000000000001</v>
      </c>
    </row>
    <row r="1679" spans="1:15" x14ac:dyDescent="0.2">
      <c r="A1679" s="28">
        <v>43535.833333329268</v>
      </c>
      <c r="B1679" s="29">
        <v>5.3473333333333342</v>
      </c>
      <c r="C1679" s="29">
        <v>4.5408333333333335</v>
      </c>
      <c r="D1679" s="29">
        <v>11.046666666666667</v>
      </c>
      <c r="E1679" s="29">
        <v>80.719795435497119</v>
      </c>
      <c r="F1679" s="29"/>
      <c r="G1679" s="29">
        <v>971.66666666666663</v>
      </c>
      <c r="H1679" s="29"/>
      <c r="I1679" s="29">
        <v>6.9286666666666674</v>
      </c>
      <c r="J1679" s="29">
        <v>11.795</v>
      </c>
      <c r="K1679" s="29">
        <v>0.56533333333333347</v>
      </c>
      <c r="L1679" s="29">
        <v>0.33883333333333343</v>
      </c>
      <c r="M1679" s="29">
        <v>0.62149999999999983</v>
      </c>
      <c r="N1679" s="29">
        <v>0.63533333333333342</v>
      </c>
      <c r="O1679" s="29">
        <v>1.2566666666666668</v>
      </c>
    </row>
    <row r="1680" spans="1:15" x14ac:dyDescent="0.2">
      <c r="A1680" s="28">
        <v>43535.874999995933</v>
      </c>
      <c r="B1680" s="29">
        <v>5.7926666666666664</v>
      </c>
      <c r="C1680" s="29">
        <v>5.0631666666666666</v>
      </c>
      <c r="D1680" s="29">
        <v>11.921666666666667</v>
      </c>
      <c r="E1680" s="29">
        <v>74.213481380091054</v>
      </c>
      <c r="F1680" s="29"/>
      <c r="G1680" s="29">
        <v>971</v>
      </c>
      <c r="H1680" s="29"/>
      <c r="I1680" s="29">
        <v>7.7255000000000003</v>
      </c>
      <c r="J1680" s="29">
        <v>12.282000000000002</v>
      </c>
      <c r="K1680" s="29">
        <v>0.26133333333333331</v>
      </c>
      <c r="L1680" s="29">
        <v>0.84750000000000014</v>
      </c>
      <c r="M1680" s="29">
        <v>0.56416666666666682</v>
      </c>
      <c r="N1680" s="29">
        <v>0.58016666666666661</v>
      </c>
      <c r="O1680" s="29">
        <v>1.1443333333333334</v>
      </c>
    </row>
    <row r="1681" spans="1:15" x14ac:dyDescent="0.2">
      <c r="A1681" s="28">
        <v>43535.916666662597</v>
      </c>
      <c r="B1681" s="29">
        <v>6.0798333333333332</v>
      </c>
      <c r="C1681" s="29">
        <v>5.3691666666666675</v>
      </c>
      <c r="D1681" s="29">
        <v>12.271666666666667</v>
      </c>
      <c r="E1681" s="29">
        <v>68.687413665312462</v>
      </c>
      <c r="F1681" s="29"/>
      <c r="G1681" s="29">
        <v>971</v>
      </c>
      <c r="H1681" s="29"/>
      <c r="I1681" s="29">
        <v>22.271666666666665</v>
      </c>
      <c r="J1681" s="29">
        <v>34.390000000000008</v>
      </c>
      <c r="K1681" s="29">
        <v>1.8650000000000002</v>
      </c>
      <c r="L1681" s="29">
        <v>-0.64800000000000002</v>
      </c>
      <c r="M1681" s="29">
        <v>0.73050000000000004</v>
      </c>
      <c r="N1681" s="29">
        <v>0.48599999999999999</v>
      </c>
      <c r="O1681" s="29">
        <v>1.2164999999999999</v>
      </c>
    </row>
    <row r="1682" spans="1:15" x14ac:dyDescent="0.2">
      <c r="A1682" s="28">
        <v>43535.958333329261</v>
      </c>
      <c r="B1682" s="29">
        <v>6.051166666666667</v>
      </c>
      <c r="C1682" s="29">
        <v>5.5004999999999988</v>
      </c>
      <c r="D1682" s="29">
        <v>11.164999999999999</v>
      </c>
      <c r="E1682" s="29">
        <v>64.999250554286817</v>
      </c>
      <c r="F1682" s="29"/>
      <c r="G1682" s="29">
        <v>971</v>
      </c>
      <c r="H1682" s="29"/>
      <c r="I1682" s="29">
        <v>58.838333333333338</v>
      </c>
      <c r="J1682" s="29">
        <v>104.37833333333334</v>
      </c>
      <c r="K1682" s="29">
        <v>0.88649999999999984</v>
      </c>
      <c r="L1682" s="29">
        <v>0.46333333333333326</v>
      </c>
      <c r="M1682" s="29">
        <v>0.44583333333333319</v>
      </c>
      <c r="N1682" s="29">
        <v>0.1908333333333333</v>
      </c>
      <c r="O1682" s="29">
        <v>0.6369999999999999</v>
      </c>
    </row>
    <row r="1683" spans="1:15" x14ac:dyDescent="0.2">
      <c r="A1683" s="28">
        <v>43535.999999995925</v>
      </c>
      <c r="B1683" s="29">
        <v>5.8756666666666666</v>
      </c>
      <c r="C1683" s="29">
        <v>5.3628333333333336</v>
      </c>
      <c r="D1683" s="29">
        <v>14.315000000000003</v>
      </c>
      <c r="E1683" s="29">
        <v>57.467453910434159</v>
      </c>
      <c r="F1683" s="29"/>
      <c r="G1683" s="29">
        <v>970.33333333333337</v>
      </c>
      <c r="H1683" s="29"/>
      <c r="I1683" s="29">
        <v>78.183333333333323</v>
      </c>
      <c r="J1683" s="29">
        <v>145.81666666666669</v>
      </c>
      <c r="K1683" s="29">
        <v>1.9248333333333334</v>
      </c>
      <c r="L1683" s="29">
        <v>-0.36033333333333328</v>
      </c>
      <c r="M1683" s="29">
        <v>0.32516666666666671</v>
      </c>
      <c r="N1683" s="29">
        <v>5.6833333333333326E-2</v>
      </c>
      <c r="O1683" s="29">
        <v>0.3819999999999999</v>
      </c>
    </row>
    <row r="1684" spans="1:15" x14ac:dyDescent="0.2">
      <c r="A1684" s="28">
        <v>43536.04166666259</v>
      </c>
      <c r="B1684" s="29">
        <v>6.1228333333333333</v>
      </c>
      <c r="C1684" s="29">
        <v>5.4086666666666661</v>
      </c>
      <c r="D1684" s="29">
        <v>12.505000000000001</v>
      </c>
      <c r="E1684" s="29">
        <v>41.235360234869084</v>
      </c>
      <c r="F1684" s="29"/>
      <c r="G1684" s="29">
        <v>971.66666666666663</v>
      </c>
      <c r="H1684" s="29"/>
      <c r="I1684" s="29">
        <v>51.126666666666665</v>
      </c>
      <c r="J1684" s="29">
        <v>84.591666666666654</v>
      </c>
      <c r="K1684" s="29">
        <v>1.4063333333333334</v>
      </c>
      <c r="L1684" s="29">
        <v>0.16249999999999998</v>
      </c>
      <c r="M1684" s="29">
        <v>0.27</v>
      </c>
      <c r="N1684" s="29">
        <v>5.4833333333333338E-2</v>
      </c>
      <c r="O1684" s="29">
        <v>0.32516666666666671</v>
      </c>
    </row>
    <row r="1685" spans="1:15" x14ac:dyDescent="0.2">
      <c r="A1685" s="28">
        <v>43536.083333329254</v>
      </c>
      <c r="B1685" s="29">
        <v>5.8736666666666677</v>
      </c>
      <c r="C1685" s="29">
        <v>4.9686666666666666</v>
      </c>
      <c r="D1685" s="29">
        <v>11.676666666666668</v>
      </c>
      <c r="E1685" s="29">
        <v>33.74317701648247</v>
      </c>
      <c r="F1685" s="29"/>
      <c r="G1685" s="29">
        <v>972</v>
      </c>
      <c r="H1685" s="29"/>
      <c r="I1685" s="29">
        <v>35.031666666666666</v>
      </c>
      <c r="J1685" s="29">
        <v>59.986666666666657</v>
      </c>
      <c r="K1685" s="29">
        <v>0.28300000000000003</v>
      </c>
      <c r="L1685" s="29">
        <v>1.6971666666666665</v>
      </c>
      <c r="M1685" s="29">
        <v>0.2865000000000002</v>
      </c>
      <c r="N1685" s="29">
        <v>2.0333333333333332E-2</v>
      </c>
      <c r="O1685" s="29">
        <v>0.30683333333333329</v>
      </c>
    </row>
    <row r="1686" spans="1:15" x14ac:dyDescent="0.2">
      <c r="A1686" s="28">
        <v>43536.124999995918</v>
      </c>
      <c r="B1686" s="29">
        <v>5.4821666666666671</v>
      </c>
      <c r="C1686" s="29">
        <v>4.5794999999999995</v>
      </c>
      <c r="D1686" s="29">
        <v>10.253333333333334</v>
      </c>
      <c r="E1686" s="29">
        <v>33.752844757462334</v>
      </c>
      <c r="F1686" s="29"/>
      <c r="G1686" s="29">
        <v>973</v>
      </c>
      <c r="H1686" s="29"/>
      <c r="I1686" s="29">
        <v>14.922000000000004</v>
      </c>
      <c r="J1686" s="29">
        <v>24.223833333333335</v>
      </c>
      <c r="K1686" s="29">
        <v>0.58566666666666656</v>
      </c>
      <c r="L1686" s="29">
        <v>0.89033333333333342</v>
      </c>
      <c r="M1686" s="29">
        <v>0.26383333333333336</v>
      </c>
      <c r="N1686" s="29">
        <v>6.7000000000000004E-2</v>
      </c>
      <c r="O1686" s="29">
        <v>0.3308333333333332</v>
      </c>
    </row>
    <row r="1687" spans="1:15" x14ac:dyDescent="0.2">
      <c r="A1687" s="28">
        <v>43536.166666662582</v>
      </c>
      <c r="B1687" s="29">
        <v>5.4401666666666664</v>
      </c>
      <c r="C1687" s="29">
        <v>4.839833333333333</v>
      </c>
      <c r="D1687" s="29">
        <v>9.9799999999999986</v>
      </c>
      <c r="E1687" s="29">
        <v>44.417424643730435</v>
      </c>
      <c r="F1687" s="29"/>
      <c r="G1687" s="29">
        <v>973.83333333333337</v>
      </c>
      <c r="H1687" s="29"/>
      <c r="I1687" s="29">
        <v>2.0093333333333332</v>
      </c>
      <c r="J1687" s="29">
        <v>3.1743333333333332</v>
      </c>
      <c r="K1687" s="29">
        <v>0.6788333333333334</v>
      </c>
      <c r="L1687" s="29">
        <v>0.72700000000000009</v>
      </c>
      <c r="M1687" s="29">
        <v>0.25233333333333352</v>
      </c>
      <c r="N1687" s="29">
        <v>0.12566666666666668</v>
      </c>
      <c r="O1687" s="29">
        <v>0.37816666666666665</v>
      </c>
    </row>
    <row r="1688" spans="1:15" x14ac:dyDescent="0.2">
      <c r="A1688" s="28">
        <v>43536.208333329247</v>
      </c>
      <c r="B1688" s="29">
        <v>5.4356666666666662</v>
      </c>
      <c r="C1688" s="29">
        <v>4.7390000000000008</v>
      </c>
      <c r="D1688" s="29">
        <v>9.3883333333333336</v>
      </c>
      <c r="E1688" s="29">
        <v>29.072935131172589</v>
      </c>
      <c r="F1688" s="29"/>
      <c r="G1688" s="29">
        <v>974.66666666666663</v>
      </c>
      <c r="H1688" s="29"/>
      <c r="I1688" s="29">
        <v>0.92500000000000016</v>
      </c>
      <c r="J1688" s="29">
        <v>2.5175000000000001</v>
      </c>
      <c r="K1688" s="29">
        <v>1.6348333333333334</v>
      </c>
      <c r="L1688" s="29">
        <v>-6.6166666666666651E-2</v>
      </c>
      <c r="M1688" s="29">
        <v>0.28183333333333338</v>
      </c>
      <c r="N1688" s="29">
        <v>0.13550000000000001</v>
      </c>
      <c r="O1688" s="29">
        <v>0.41716666666666657</v>
      </c>
    </row>
    <row r="1689" spans="1:15" x14ac:dyDescent="0.2">
      <c r="A1689" s="28">
        <v>43536.249999995911</v>
      </c>
      <c r="B1689" s="29">
        <v>4.8916666666666666</v>
      </c>
      <c r="C1689" s="29">
        <v>4.1916666666666664</v>
      </c>
      <c r="D1689" s="29">
        <v>10.081666666666667</v>
      </c>
      <c r="E1689" s="29">
        <v>15.623949294648815</v>
      </c>
      <c r="F1689" s="29"/>
      <c r="G1689" s="29">
        <v>975.83333333333337</v>
      </c>
      <c r="H1689" s="29"/>
      <c r="I1689" s="29">
        <v>2.4693333333333332</v>
      </c>
      <c r="J1689" s="29">
        <v>4.983833333333334</v>
      </c>
      <c r="K1689" s="29">
        <v>1.1476666666666668</v>
      </c>
      <c r="L1689" s="29">
        <v>0.10550000000000004</v>
      </c>
      <c r="M1689" s="29">
        <v>0.27849999999999997</v>
      </c>
      <c r="N1689" s="29">
        <v>0.19850000000000001</v>
      </c>
      <c r="O1689" s="29">
        <v>0.47666666666666668</v>
      </c>
    </row>
    <row r="1690" spans="1:15" x14ac:dyDescent="0.2">
      <c r="A1690" s="28">
        <v>43536.291666662575</v>
      </c>
      <c r="B1690" s="29">
        <v>4.4630000000000001</v>
      </c>
      <c r="C1690" s="29">
        <v>3.9298333333333333</v>
      </c>
      <c r="D1690" s="29">
        <v>12.586666666666666</v>
      </c>
      <c r="E1690" s="29">
        <v>15.502784187447503</v>
      </c>
      <c r="F1690" s="29"/>
      <c r="G1690" s="29">
        <v>976.83333333333337</v>
      </c>
      <c r="H1690" s="29"/>
      <c r="I1690" s="29">
        <v>5.4571666666666667</v>
      </c>
      <c r="J1690" s="29">
        <v>9.7106666666666666</v>
      </c>
      <c r="K1690" s="29">
        <v>0.92949999999999999</v>
      </c>
      <c r="L1690" s="29">
        <v>0.78966666666666696</v>
      </c>
      <c r="M1690" s="29">
        <v>0.2413333333333334</v>
      </c>
      <c r="N1690" s="29">
        <v>0.13649999999999998</v>
      </c>
      <c r="O1690" s="29">
        <v>0.37783333333333347</v>
      </c>
    </row>
    <row r="1691" spans="1:15" x14ac:dyDescent="0.2">
      <c r="A1691" s="28">
        <v>43536.333333329239</v>
      </c>
      <c r="B1691" s="29">
        <v>4.4561666666666673</v>
      </c>
      <c r="C1691" s="29">
        <v>3.9944999999999999</v>
      </c>
      <c r="D1691" s="29">
        <v>11.46</v>
      </c>
      <c r="E1691" s="29">
        <v>15.953782304397885</v>
      </c>
      <c r="F1691" s="29"/>
      <c r="G1691" s="29">
        <v>977.83333333333337</v>
      </c>
      <c r="H1691" s="29"/>
      <c r="I1691" s="29">
        <v>6.7429999999999994</v>
      </c>
      <c r="J1691" s="29">
        <v>10.674999999999999</v>
      </c>
      <c r="K1691" s="29">
        <v>0.55716666666666659</v>
      </c>
      <c r="L1691" s="29">
        <v>0.30733333333333335</v>
      </c>
      <c r="M1691" s="29">
        <v>0.26633333333333342</v>
      </c>
      <c r="N1691" s="29">
        <v>0.21016666666666664</v>
      </c>
      <c r="O1691" s="29">
        <v>0.47633333333333316</v>
      </c>
    </row>
    <row r="1692" spans="1:15" x14ac:dyDescent="0.2">
      <c r="A1692" s="28">
        <v>43536.374999995904</v>
      </c>
      <c r="B1692" s="29">
        <v>4.5068333333333337</v>
      </c>
      <c r="C1692" s="29">
        <v>3.8666666666666671</v>
      </c>
      <c r="D1692" s="29">
        <v>12.173333333333334</v>
      </c>
      <c r="E1692" s="29">
        <v>20.938344920613538</v>
      </c>
      <c r="F1692" s="29"/>
      <c r="G1692" s="29">
        <v>979.5</v>
      </c>
      <c r="H1692" s="29"/>
      <c r="I1692" s="29">
        <v>5.5898333333333339</v>
      </c>
      <c r="J1692" s="29">
        <v>9.8916666666666675</v>
      </c>
      <c r="K1692" s="29">
        <v>0.77483333333333348</v>
      </c>
      <c r="L1692" s="29">
        <v>0.64233333333333342</v>
      </c>
      <c r="M1692" s="29">
        <v>0.32583333333333331</v>
      </c>
      <c r="N1692" s="29">
        <v>0.20883333333333334</v>
      </c>
      <c r="O1692" s="29">
        <v>0.53433333333333344</v>
      </c>
    </row>
    <row r="1693" spans="1:15" x14ac:dyDescent="0.2">
      <c r="A1693" s="28">
        <v>43536.416666662568</v>
      </c>
      <c r="B1693" s="29">
        <v>4.4028333333333336</v>
      </c>
      <c r="C1693" s="29">
        <v>3.6930000000000001</v>
      </c>
      <c r="D1693" s="29">
        <v>11.455</v>
      </c>
      <c r="E1693" s="29">
        <v>20.662261218689785</v>
      </c>
      <c r="F1693" s="29"/>
      <c r="G1693" s="29">
        <v>980.5</v>
      </c>
      <c r="H1693" s="29"/>
      <c r="I1693" s="29">
        <v>7.347833333333333</v>
      </c>
      <c r="J1693" s="29">
        <v>12.008333333333333</v>
      </c>
      <c r="K1693" s="29">
        <v>1.5056666666666669</v>
      </c>
      <c r="L1693" s="29">
        <v>0.45900000000000007</v>
      </c>
      <c r="M1693" s="29">
        <v>0.42683333333333329</v>
      </c>
      <c r="N1693" s="29">
        <v>0.59316666666666662</v>
      </c>
      <c r="O1693" s="29">
        <v>1.0198333333333331</v>
      </c>
    </row>
    <row r="1694" spans="1:15" x14ac:dyDescent="0.2">
      <c r="A1694" s="28">
        <v>43536.458333329232</v>
      </c>
      <c r="B1694" s="29">
        <v>4.4165000000000001</v>
      </c>
      <c r="C1694" s="29">
        <v>3.6259999999999999</v>
      </c>
      <c r="D1694" s="29">
        <v>10.626666666666667</v>
      </c>
      <c r="E1694" s="29">
        <v>21.681133579906305</v>
      </c>
      <c r="F1694" s="29"/>
      <c r="G1694" s="29">
        <v>981.66666666666663</v>
      </c>
      <c r="H1694" s="29"/>
      <c r="I1694" s="29">
        <v>12.253333333333332</v>
      </c>
      <c r="J1694" s="29">
        <v>18.706666666666667</v>
      </c>
      <c r="K1694" s="29">
        <v>0.95216666666666683</v>
      </c>
      <c r="L1694" s="29">
        <v>0.19066666666666665</v>
      </c>
      <c r="M1694" s="29">
        <v>0.3819999999999999</v>
      </c>
      <c r="N1694" s="29">
        <v>0.21999999999999997</v>
      </c>
      <c r="O1694" s="29">
        <v>0.60216666666666663</v>
      </c>
    </row>
    <row r="1695" spans="1:15" x14ac:dyDescent="0.2">
      <c r="A1695" s="28">
        <v>43536.499999995896</v>
      </c>
      <c r="B1695" s="29">
        <v>4.7313333333333327</v>
      </c>
      <c r="C1695" s="29">
        <v>3.5978333333333334</v>
      </c>
      <c r="D1695" s="29">
        <v>10.376666666666667</v>
      </c>
      <c r="E1695" s="29">
        <v>18.848233021076467</v>
      </c>
      <c r="F1695" s="29"/>
      <c r="G1695" s="29">
        <v>982.66666666666663</v>
      </c>
      <c r="H1695" s="29"/>
      <c r="I1695" s="29">
        <v>12.021666666666668</v>
      </c>
      <c r="J1695" s="29">
        <v>18.276666666666667</v>
      </c>
      <c r="K1695" s="29">
        <v>1.0291666666666666</v>
      </c>
      <c r="L1695" s="29">
        <v>0.11283333333333323</v>
      </c>
      <c r="M1695" s="29">
        <v>0.35983333333333323</v>
      </c>
      <c r="N1695" s="29">
        <v>0.64350000000000007</v>
      </c>
      <c r="O1695" s="29">
        <v>1.0030000000000001</v>
      </c>
    </row>
    <row r="1696" spans="1:15" x14ac:dyDescent="0.2">
      <c r="A1696" s="28">
        <v>43536.541666662561</v>
      </c>
      <c r="B1696" s="29">
        <v>4.7725</v>
      </c>
      <c r="C1696" s="29">
        <v>3.5685000000000002</v>
      </c>
      <c r="D1696" s="29">
        <v>10.549999999999999</v>
      </c>
      <c r="E1696" s="29">
        <v>17.272885122585897</v>
      </c>
      <c r="F1696" s="29"/>
      <c r="G1696" s="29">
        <v>983.66666666666663</v>
      </c>
      <c r="H1696" s="29"/>
      <c r="I1696" s="29">
        <v>10.058333333333332</v>
      </c>
      <c r="J1696" s="29">
        <v>15.013333333333335</v>
      </c>
      <c r="K1696" s="29">
        <v>0.87333333333333329</v>
      </c>
      <c r="L1696" s="29">
        <v>-0.17066666666666669</v>
      </c>
      <c r="M1696" s="29">
        <v>0.38500000000000001</v>
      </c>
      <c r="N1696" s="29">
        <v>0.48049999999999998</v>
      </c>
      <c r="O1696" s="29">
        <v>0.86549999999999983</v>
      </c>
    </row>
    <row r="1697" spans="1:15" x14ac:dyDescent="0.2">
      <c r="A1697" s="28">
        <v>43536.583333329225</v>
      </c>
      <c r="B1697" s="29">
        <v>4.9775</v>
      </c>
      <c r="C1697" s="29">
        <v>3.5850000000000004</v>
      </c>
      <c r="D1697" s="29">
        <v>11.003333333333336</v>
      </c>
      <c r="E1697" s="29">
        <v>20.880004805125445</v>
      </c>
      <c r="F1697" s="29"/>
      <c r="G1697" s="29">
        <v>985</v>
      </c>
      <c r="H1697" s="29"/>
      <c r="I1697" s="29">
        <v>9.0849999999999991</v>
      </c>
      <c r="J1697" s="29">
        <v>13.334999999999999</v>
      </c>
      <c r="K1697" s="29">
        <v>1.1715</v>
      </c>
      <c r="L1697" s="29">
        <v>0.48066666666666669</v>
      </c>
      <c r="M1697" s="29">
        <v>0.48666666666666669</v>
      </c>
      <c r="N1697" s="29">
        <v>0.7898333333333335</v>
      </c>
      <c r="O1697" s="29">
        <v>1.2763333333333335</v>
      </c>
    </row>
    <row r="1698" spans="1:15" x14ac:dyDescent="0.2">
      <c r="A1698" s="28">
        <v>43536.624999995889</v>
      </c>
      <c r="B1698" s="29">
        <v>5.1808333333333332</v>
      </c>
      <c r="C1698" s="29">
        <v>3.7119999999999997</v>
      </c>
      <c r="D1698" s="29">
        <v>8.1974999999999998</v>
      </c>
      <c r="E1698" s="29">
        <v>21.847258414974366</v>
      </c>
      <c r="F1698" s="29"/>
      <c r="G1698" s="29">
        <v>986</v>
      </c>
      <c r="H1698" s="29"/>
      <c r="I1698" s="29">
        <v>8.1273333333333326</v>
      </c>
      <c r="J1698" s="29">
        <v>11.295</v>
      </c>
      <c r="K1698" s="29">
        <v>0.95150000000000001</v>
      </c>
      <c r="L1698" s="29">
        <v>0.3746666666666667</v>
      </c>
      <c r="M1698" s="29">
        <v>0.43349999999999989</v>
      </c>
      <c r="N1698" s="29">
        <v>0.93133333333333335</v>
      </c>
      <c r="O1698" s="29">
        <v>1.3648333333333333</v>
      </c>
    </row>
    <row r="1699" spans="1:15" x14ac:dyDescent="0.2">
      <c r="A1699" s="28">
        <v>43536.666666662553</v>
      </c>
      <c r="B1699" s="29">
        <v>5.9524999999999997</v>
      </c>
      <c r="C1699" s="29">
        <v>3.9879999999999995</v>
      </c>
      <c r="D1699" s="29">
        <v>5.9336666666666664</v>
      </c>
      <c r="E1699" s="29">
        <v>13.299370301887723</v>
      </c>
      <c r="F1699" s="29"/>
      <c r="G1699" s="29">
        <v>987.33333333333337</v>
      </c>
      <c r="H1699" s="29"/>
      <c r="I1699" s="29">
        <v>6.1496666666666675</v>
      </c>
      <c r="J1699" s="29">
        <v>7.5996666666666668</v>
      </c>
      <c r="K1699" s="29">
        <v>0.65066666666666673</v>
      </c>
      <c r="L1699" s="29">
        <v>0.19366666666666665</v>
      </c>
      <c r="M1699" s="29">
        <v>0.34050000000000014</v>
      </c>
      <c r="N1699" s="29">
        <v>0.505</v>
      </c>
      <c r="O1699" s="29">
        <v>0.8456666666666669</v>
      </c>
    </row>
    <row r="1700" spans="1:15" x14ac:dyDescent="0.2">
      <c r="A1700" s="28">
        <v>43536.708333329218</v>
      </c>
      <c r="B1700" s="29">
        <v>5.8404999999999996</v>
      </c>
      <c r="C1700" s="29">
        <v>3.9581666666666666</v>
      </c>
      <c r="D1700" s="29">
        <v>5.7296666666666667</v>
      </c>
      <c r="E1700" s="29">
        <v>8.7391063369984447</v>
      </c>
      <c r="F1700" s="29"/>
      <c r="G1700" s="29">
        <v>988.66666666666663</v>
      </c>
      <c r="H1700" s="29"/>
      <c r="I1700" s="29">
        <v>5.0563333333333338</v>
      </c>
      <c r="J1700" s="29">
        <v>6.9538333333333329</v>
      </c>
      <c r="K1700" s="29">
        <v>1.1063333333333334</v>
      </c>
      <c r="L1700" s="29">
        <v>-5.0000000000000044E-4</v>
      </c>
      <c r="M1700" s="29">
        <v>0.34916666666666674</v>
      </c>
      <c r="N1700" s="29">
        <v>0.62216666666666665</v>
      </c>
      <c r="O1700" s="29">
        <v>0.97133333333333349</v>
      </c>
    </row>
    <row r="1701" spans="1:15" x14ac:dyDescent="0.2">
      <c r="A1701" s="28">
        <v>43536.749999995882</v>
      </c>
      <c r="B1701" s="29">
        <v>4.2246666666666668</v>
      </c>
      <c r="C1701" s="29">
        <v>3.6780000000000004</v>
      </c>
      <c r="D1701" s="29">
        <v>7.5620000000000003</v>
      </c>
      <c r="E1701" s="29">
        <v>10.966497023972126</v>
      </c>
      <c r="F1701" s="29"/>
      <c r="G1701" s="29">
        <v>990</v>
      </c>
      <c r="H1701" s="29"/>
      <c r="I1701" s="29">
        <v>5.2689999999999992</v>
      </c>
      <c r="J1701" s="29">
        <v>6.4903333333333322</v>
      </c>
      <c r="K1701" s="29">
        <v>0.95666666666666678</v>
      </c>
      <c r="L1701" s="29">
        <v>0.84250000000000003</v>
      </c>
      <c r="M1701" s="29">
        <v>0.3600000000000001</v>
      </c>
      <c r="N1701" s="29">
        <v>0.80066666666666675</v>
      </c>
      <c r="O1701" s="29">
        <v>1.1603333333333334</v>
      </c>
    </row>
    <row r="1702" spans="1:15" x14ac:dyDescent="0.2">
      <c r="A1702" s="28">
        <v>43536.791666662546</v>
      </c>
      <c r="B1702" s="29">
        <v>3.5341666666666662</v>
      </c>
      <c r="C1702" s="29">
        <v>3.5211666666666663</v>
      </c>
      <c r="D1702" s="29">
        <v>7.7118333333333347</v>
      </c>
      <c r="E1702" s="29">
        <v>17.162462862669333</v>
      </c>
      <c r="F1702" s="29"/>
      <c r="G1702" s="29">
        <v>991</v>
      </c>
      <c r="H1702" s="29"/>
      <c r="I1702" s="29">
        <v>6.9735000000000005</v>
      </c>
      <c r="J1702" s="29">
        <v>9.2530000000000019</v>
      </c>
      <c r="K1702" s="29">
        <v>1.3360000000000001</v>
      </c>
      <c r="L1702" s="29">
        <v>0.22633333333333328</v>
      </c>
      <c r="M1702" s="29">
        <v>0.34966666666666657</v>
      </c>
      <c r="N1702" s="29">
        <v>0.65166666666666651</v>
      </c>
      <c r="O1702" s="29">
        <v>1.0015000000000001</v>
      </c>
    </row>
    <row r="1703" spans="1:15" x14ac:dyDescent="0.2">
      <c r="A1703" s="28">
        <v>43536.83333332921</v>
      </c>
      <c r="B1703" s="29">
        <v>2.539166666666667</v>
      </c>
      <c r="C1703" s="29">
        <v>3.1240000000000001</v>
      </c>
      <c r="D1703" s="29">
        <v>4.4749999999999996</v>
      </c>
      <c r="E1703" s="29">
        <v>21.30059934965432</v>
      </c>
      <c r="F1703" s="29"/>
      <c r="G1703" s="29">
        <v>991.66666666666663</v>
      </c>
      <c r="H1703" s="29"/>
      <c r="I1703" s="29">
        <v>12.444499999999998</v>
      </c>
      <c r="J1703" s="29">
        <v>20.511666666666667</v>
      </c>
      <c r="K1703" s="29">
        <v>1.5000000000000004</v>
      </c>
      <c r="L1703" s="29">
        <v>0.47750000000000004</v>
      </c>
      <c r="M1703" s="29">
        <v>1.8161666666666667</v>
      </c>
      <c r="N1703" s="29">
        <v>8.4665000000000017</v>
      </c>
      <c r="O1703" s="29">
        <v>10.284000000000001</v>
      </c>
    </row>
    <row r="1704" spans="1:15" x14ac:dyDescent="0.2">
      <c r="A1704" s="28">
        <v>43536.874999995875</v>
      </c>
      <c r="B1704" s="29">
        <v>2.2028333333333334</v>
      </c>
      <c r="C1704" s="29">
        <v>2.0335000000000001</v>
      </c>
      <c r="D1704" s="29">
        <v>2.3911666666666664</v>
      </c>
      <c r="E1704" s="29">
        <v>297.73865344613876</v>
      </c>
      <c r="F1704" s="29"/>
      <c r="G1704" s="29">
        <v>993</v>
      </c>
      <c r="H1704" s="29"/>
      <c r="I1704" s="29">
        <v>7.4473333333333338</v>
      </c>
      <c r="J1704" s="29">
        <v>14.63</v>
      </c>
      <c r="K1704" s="29">
        <v>1.9490000000000003</v>
      </c>
      <c r="L1704" s="29">
        <v>0.21166666666666656</v>
      </c>
      <c r="M1704" s="29">
        <v>1.1853333333333333</v>
      </c>
      <c r="N1704" s="29">
        <v>2.847</v>
      </c>
      <c r="O1704" s="29">
        <v>4.0323333333333338</v>
      </c>
    </row>
    <row r="1705" spans="1:15" x14ac:dyDescent="0.2">
      <c r="A1705" s="28">
        <v>43536.916666662539</v>
      </c>
      <c r="B1705" s="29">
        <v>3.0048333333333335</v>
      </c>
      <c r="C1705" s="29">
        <v>3.1603333333333339</v>
      </c>
      <c r="D1705" s="29">
        <v>5.6694999999999993</v>
      </c>
      <c r="E1705" s="29">
        <v>351.55048430782529</v>
      </c>
      <c r="F1705" s="29"/>
      <c r="G1705" s="29">
        <v>993</v>
      </c>
      <c r="H1705" s="29"/>
      <c r="I1705" s="29">
        <v>6.886333333333333</v>
      </c>
      <c r="J1705" s="29">
        <v>14.938333333333333</v>
      </c>
      <c r="K1705" s="29">
        <v>1.103666666666667</v>
      </c>
      <c r="L1705" s="29">
        <v>0.68383333333333307</v>
      </c>
      <c r="M1705" s="29">
        <v>0.30149999999999999</v>
      </c>
      <c r="N1705" s="29">
        <v>0.255</v>
      </c>
      <c r="O1705" s="29">
        <v>0.55649999999999988</v>
      </c>
    </row>
    <row r="1706" spans="1:15" x14ac:dyDescent="0.2">
      <c r="A1706" s="28">
        <v>43536.958333329203</v>
      </c>
      <c r="B1706" s="29">
        <v>1.9284999999999997</v>
      </c>
      <c r="C1706" s="29">
        <v>2.3924999999999996</v>
      </c>
      <c r="D1706" s="29">
        <v>5.4869999999999992</v>
      </c>
      <c r="E1706" s="29">
        <v>357.19157644066775</v>
      </c>
      <c r="F1706" s="29"/>
      <c r="G1706" s="29">
        <v>993.5</v>
      </c>
      <c r="H1706" s="29"/>
      <c r="I1706" s="29">
        <v>5.4016666666666673</v>
      </c>
      <c r="J1706" s="29">
        <v>13.14</v>
      </c>
      <c r="K1706" s="29">
        <v>1.409</v>
      </c>
      <c r="L1706" s="29">
        <v>0.28783333333333327</v>
      </c>
      <c r="M1706" s="29">
        <v>0.31833333333333336</v>
      </c>
      <c r="N1706" s="29">
        <v>2.4184999999999999</v>
      </c>
      <c r="O1706" s="29">
        <v>2.7371666666666665</v>
      </c>
    </row>
    <row r="1707" spans="1:15" x14ac:dyDescent="0.2">
      <c r="A1707" s="28">
        <v>43536.999999995867</v>
      </c>
      <c r="B1707" s="29">
        <v>0.54133333333333333</v>
      </c>
      <c r="C1707" s="29">
        <v>1.4768333333333332</v>
      </c>
      <c r="D1707" s="29">
        <v>3.7005000000000003</v>
      </c>
      <c r="E1707" s="29">
        <v>6.5506758213567551</v>
      </c>
      <c r="F1707" s="29"/>
      <c r="G1707" s="29">
        <v>994</v>
      </c>
      <c r="H1707" s="29"/>
      <c r="I1707" s="29">
        <v>4.0076666666666672</v>
      </c>
      <c r="J1707" s="29">
        <v>13.888333333333334</v>
      </c>
      <c r="K1707" s="29">
        <v>1.5375000000000001</v>
      </c>
      <c r="L1707" s="29">
        <v>8.9666666666666672E-2</v>
      </c>
      <c r="M1707" s="29">
        <v>0.31783333333333341</v>
      </c>
      <c r="N1707" s="29">
        <v>1.7508333333333332</v>
      </c>
      <c r="O1707" s="29">
        <v>2.0686666666666667</v>
      </c>
    </row>
    <row r="1708" spans="1:15" x14ac:dyDescent="0.2">
      <c r="A1708" s="28">
        <v>43537.041666662531</v>
      </c>
      <c r="B1708" s="29">
        <v>0.68366666666666676</v>
      </c>
      <c r="C1708" s="29">
        <v>0.23366666666666661</v>
      </c>
      <c r="D1708" s="29">
        <v>2.3319999999999999</v>
      </c>
      <c r="E1708" s="29">
        <v>130.46577324024918</v>
      </c>
      <c r="F1708" s="29"/>
      <c r="G1708" s="29">
        <v>994</v>
      </c>
      <c r="H1708" s="29"/>
      <c r="I1708" s="29">
        <v>4.2759999999999998</v>
      </c>
      <c r="J1708" s="29">
        <v>12.713333333333331</v>
      </c>
      <c r="K1708" s="29">
        <v>1.6890000000000001</v>
      </c>
      <c r="L1708" s="29">
        <v>0.61066666666666669</v>
      </c>
      <c r="M1708" s="29">
        <v>0.33299999999999996</v>
      </c>
      <c r="N1708" s="29">
        <v>2.0990000000000002</v>
      </c>
      <c r="O1708" s="29">
        <v>2.4318333333333331</v>
      </c>
    </row>
    <row r="1709" spans="1:15" x14ac:dyDescent="0.2">
      <c r="A1709" s="28">
        <v>43537.083333329196</v>
      </c>
      <c r="B1709" s="29">
        <v>0.34883333333333333</v>
      </c>
      <c r="C1709" s="29">
        <v>-1.3641666666666667</v>
      </c>
      <c r="D1709" s="29">
        <v>2.7535000000000003</v>
      </c>
      <c r="E1709" s="29">
        <v>163.23270649524835</v>
      </c>
      <c r="F1709" s="29"/>
      <c r="G1709" s="29">
        <v>994</v>
      </c>
      <c r="H1709" s="29"/>
      <c r="I1709" s="29">
        <v>4.5705</v>
      </c>
      <c r="J1709" s="29">
        <v>12.469999999999999</v>
      </c>
      <c r="K1709" s="29">
        <v>2.077</v>
      </c>
      <c r="L1709" s="29">
        <v>0.31633333333333324</v>
      </c>
      <c r="M1709" s="29">
        <v>0.32466666666666666</v>
      </c>
      <c r="N1709" s="29">
        <v>1.8083333333333333</v>
      </c>
      <c r="O1709" s="29">
        <v>2.1331666666666669</v>
      </c>
    </row>
    <row r="1710" spans="1:15" x14ac:dyDescent="0.2">
      <c r="A1710" s="28">
        <v>43537.12499999586</v>
      </c>
      <c r="B1710" s="29">
        <v>0.95433333333333314</v>
      </c>
      <c r="C1710" s="29">
        <v>-0.84283333333333343</v>
      </c>
      <c r="D1710" s="29">
        <v>2.2869999999999999</v>
      </c>
      <c r="E1710" s="29">
        <v>160.86604611741865</v>
      </c>
      <c r="F1710" s="29"/>
      <c r="G1710" s="29">
        <v>993.66666666666663</v>
      </c>
      <c r="H1710" s="29"/>
      <c r="I1710" s="29">
        <v>4.0719999999999992</v>
      </c>
      <c r="J1710" s="29">
        <v>10.913333333333334</v>
      </c>
      <c r="K1710" s="29">
        <v>2.3960000000000004</v>
      </c>
      <c r="L1710" s="29">
        <v>0.48216666666666663</v>
      </c>
      <c r="M1710" s="29">
        <v>0.32083333333333341</v>
      </c>
      <c r="N1710" s="29">
        <v>0.78983333333333328</v>
      </c>
      <c r="O1710" s="29">
        <v>1.1106666666666665</v>
      </c>
    </row>
    <row r="1711" spans="1:15" x14ac:dyDescent="0.2">
      <c r="A1711" s="28">
        <v>43537.166666662524</v>
      </c>
      <c r="B1711" s="29">
        <v>0.68066666666666664</v>
      </c>
      <c r="C1711" s="29">
        <v>-1.3358333333333334</v>
      </c>
      <c r="D1711" s="29">
        <v>2.0594999999999999</v>
      </c>
      <c r="E1711" s="29">
        <v>163.86995770308951</v>
      </c>
      <c r="F1711" s="29"/>
      <c r="G1711" s="29">
        <v>977.83333333333337</v>
      </c>
      <c r="H1711" s="29"/>
      <c r="I1711" s="29">
        <v>3.2164999999999999</v>
      </c>
      <c r="J1711" s="29">
        <v>9.91</v>
      </c>
      <c r="K1711" s="29">
        <v>0.91949999999999998</v>
      </c>
      <c r="L1711" s="29">
        <v>0.6851666666666667</v>
      </c>
      <c r="M1711" s="29">
        <v>0.30200000000000016</v>
      </c>
      <c r="N1711" s="29">
        <v>0.24350000000000002</v>
      </c>
      <c r="O1711" s="29">
        <v>0.54533333333333334</v>
      </c>
    </row>
    <row r="1712" spans="1:15" x14ac:dyDescent="0.2">
      <c r="A1712" s="28">
        <v>43537.208333329188</v>
      </c>
      <c r="B1712" s="29">
        <v>0.6921666666666666</v>
      </c>
      <c r="C1712" s="29">
        <v>-1.2548333333333332</v>
      </c>
      <c r="D1712" s="29">
        <v>2.8583333333333329</v>
      </c>
      <c r="E1712" s="29">
        <v>166.46431680835261</v>
      </c>
      <c r="F1712" s="29"/>
      <c r="G1712" s="29">
        <v>992.33333333333337</v>
      </c>
      <c r="H1712" s="29"/>
      <c r="I1712" s="29">
        <v>3.188166666666667</v>
      </c>
      <c r="J1712" s="29">
        <v>8.711666666666666</v>
      </c>
      <c r="K1712" s="29">
        <v>1.6803333333333335</v>
      </c>
      <c r="L1712" s="29">
        <v>0.33283333333333331</v>
      </c>
      <c r="M1712" s="29">
        <v>0.29966666666666664</v>
      </c>
      <c r="N1712" s="29">
        <v>0.37566666666666665</v>
      </c>
      <c r="O1712" s="29">
        <v>0.67533333333333345</v>
      </c>
    </row>
    <row r="1713" spans="1:15" x14ac:dyDescent="0.2">
      <c r="A1713" s="28">
        <v>43537.249999995853</v>
      </c>
      <c r="B1713" s="29">
        <v>1.2190000000000001</v>
      </c>
      <c r="C1713" s="29">
        <v>-0.39133333333333331</v>
      </c>
      <c r="D1713" s="29">
        <v>2.523166666666667</v>
      </c>
      <c r="E1713" s="29">
        <v>162.4785016497944</v>
      </c>
      <c r="F1713" s="29"/>
      <c r="G1713" s="29">
        <v>991.16666666666663</v>
      </c>
      <c r="H1713" s="29"/>
      <c r="I1713" s="29">
        <v>2.9338333333333328</v>
      </c>
      <c r="J1713" s="29">
        <v>6.9575000000000005</v>
      </c>
      <c r="K1713" s="29">
        <v>1.0305</v>
      </c>
      <c r="L1713" s="29">
        <v>2.2183333333333333</v>
      </c>
      <c r="M1713" s="29">
        <v>0.41666666666666685</v>
      </c>
      <c r="N1713" s="29">
        <v>0.6871666666666667</v>
      </c>
      <c r="O1713" s="29">
        <v>1.1036666666666668</v>
      </c>
    </row>
    <row r="1714" spans="1:15" x14ac:dyDescent="0.2">
      <c r="A1714" s="28">
        <v>43537.291666662517</v>
      </c>
      <c r="B1714" s="29">
        <v>1.7821666666666667</v>
      </c>
      <c r="C1714" s="29">
        <v>0.28999999999999998</v>
      </c>
      <c r="D1714" s="29">
        <v>2.1603333333333334</v>
      </c>
      <c r="E1714" s="29">
        <v>160.18123560295592</v>
      </c>
      <c r="F1714" s="29"/>
      <c r="G1714" s="29">
        <v>990.5</v>
      </c>
      <c r="H1714" s="29"/>
      <c r="I1714" s="29">
        <v>2.9201666666666664</v>
      </c>
      <c r="J1714" s="29">
        <v>6.1413333333333329</v>
      </c>
      <c r="K1714" s="29">
        <v>0.64283333333333315</v>
      </c>
      <c r="L1714" s="29">
        <v>3.7438333333333338</v>
      </c>
      <c r="M1714" s="29">
        <v>0.89266666666666661</v>
      </c>
      <c r="N1714" s="29">
        <v>2.2966666666666664</v>
      </c>
      <c r="O1714" s="29">
        <v>3.1891666666666665</v>
      </c>
    </row>
    <row r="1715" spans="1:15" x14ac:dyDescent="0.2">
      <c r="A1715" s="28">
        <v>43537.333333329181</v>
      </c>
      <c r="B1715" s="29">
        <v>2.3818333333333332</v>
      </c>
      <c r="C1715" s="29">
        <v>1.3691666666666666</v>
      </c>
      <c r="D1715" s="29">
        <v>1.6686666666666667</v>
      </c>
      <c r="E1715" s="29">
        <v>152.57346993394236</v>
      </c>
      <c r="F1715" s="29"/>
      <c r="G1715" s="29">
        <v>989.33333333333337</v>
      </c>
      <c r="H1715" s="29"/>
      <c r="I1715" s="29">
        <v>2.5609999999999999</v>
      </c>
      <c r="J1715" s="29">
        <v>5.6348333333333329</v>
      </c>
      <c r="K1715" s="29">
        <v>1.5586666666666669</v>
      </c>
      <c r="L1715" s="29">
        <v>1.2441666666666666</v>
      </c>
      <c r="M1715" s="29">
        <v>0.76433333333333342</v>
      </c>
      <c r="N1715" s="29">
        <v>3.0848333333333335</v>
      </c>
      <c r="O1715" s="29">
        <v>3.8494999999999995</v>
      </c>
    </row>
    <row r="1716" spans="1:15" x14ac:dyDescent="0.2">
      <c r="A1716" s="28">
        <v>43537.374999995845</v>
      </c>
      <c r="B1716" s="29">
        <v>2.9923333333333333</v>
      </c>
      <c r="C1716" s="29">
        <v>2.515333333333333</v>
      </c>
      <c r="D1716" s="29">
        <v>0.96266666666666667</v>
      </c>
      <c r="E1716" s="29">
        <v>119.85429055703753</v>
      </c>
      <c r="F1716" s="29"/>
      <c r="G1716" s="29">
        <v>988</v>
      </c>
      <c r="H1716" s="29"/>
      <c r="I1716" s="29">
        <v>1.9735000000000003</v>
      </c>
      <c r="J1716" s="29">
        <v>4.8035000000000005</v>
      </c>
      <c r="K1716" s="29">
        <v>1.5298333333333334</v>
      </c>
      <c r="L1716" s="29">
        <v>0.86283333333333334</v>
      </c>
      <c r="M1716" s="29">
        <v>0.56716666666666671</v>
      </c>
      <c r="N1716" s="29">
        <v>1.8743333333333334</v>
      </c>
      <c r="O1716" s="29">
        <v>2.4413333333333327</v>
      </c>
    </row>
    <row r="1717" spans="1:15" x14ac:dyDescent="0.2">
      <c r="A1717" s="28">
        <v>43537.41666666251</v>
      </c>
      <c r="B1717" s="29">
        <v>2.94</v>
      </c>
      <c r="C1717" s="29">
        <v>2.4426666666666668</v>
      </c>
      <c r="D1717" s="29">
        <v>1.6081666666666665</v>
      </c>
      <c r="E1717" s="29">
        <v>98.714943661076276</v>
      </c>
      <c r="F1717" s="29"/>
      <c r="G1717" s="29">
        <v>986.33333333333337</v>
      </c>
      <c r="H1717" s="29"/>
      <c r="I1717" s="29">
        <v>1.6989999999999998</v>
      </c>
      <c r="J1717" s="29">
        <v>4.1193333333333335</v>
      </c>
      <c r="K1717" s="29">
        <v>0.46799999999999997</v>
      </c>
      <c r="L1717" s="29">
        <v>1.0928333333333333</v>
      </c>
      <c r="M1717" s="29">
        <v>0.90933333333333344</v>
      </c>
      <c r="N1717" s="29">
        <v>2.4789999999999996</v>
      </c>
      <c r="O1717" s="29">
        <v>3.3885000000000001</v>
      </c>
    </row>
    <row r="1718" spans="1:15" x14ac:dyDescent="0.2">
      <c r="A1718" s="28">
        <v>43537.458333329174</v>
      </c>
      <c r="B1718" s="29">
        <v>3.1303333333333332</v>
      </c>
      <c r="C1718" s="29">
        <v>2.504</v>
      </c>
      <c r="D1718" s="29">
        <v>2.8271666666666664</v>
      </c>
      <c r="E1718" s="29">
        <v>89.936853458641565</v>
      </c>
      <c r="F1718" s="29"/>
      <c r="G1718" s="29">
        <v>984.5</v>
      </c>
      <c r="H1718" s="29"/>
      <c r="I1718" s="29">
        <v>2.4514999999999998</v>
      </c>
      <c r="J1718" s="29">
        <v>4.3390000000000004</v>
      </c>
      <c r="K1718" s="29">
        <v>1.2439999999999998</v>
      </c>
      <c r="L1718" s="29">
        <v>0.86933333333333351</v>
      </c>
      <c r="M1718" s="29">
        <v>1.0024999999999999</v>
      </c>
      <c r="N1718" s="29">
        <v>2.8081666666666667</v>
      </c>
      <c r="O1718" s="29">
        <v>3.8106666666666666</v>
      </c>
    </row>
    <row r="1719" spans="1:15" x14ac:dyDescent="0.2">
      <c r="A1719" s="28">
        <v>43537.499999995838</v>
      </c>
      <c r="B1719" s="29">
        <v>3.2283333333333335</v>
      </c>
      <c r="C1719" s="29">
        <v>2.8911666666666669</v>
      </c>
      <c r="D1719" s="29">
        <v>3.4058333333333333</v>
      </c>
      <c r="E1719" s="29">
        <v>94.816705648754777</v>
      </c>
      <c r="F1719" s="29"/>
      <c r="G1719" s="29">
        <v>982.66666666666663</v>
      </c>
      <c r="H1719" s="29"/>
      <c r="I1719" s="29">
        <v>1.8978333333333337</v>
      </c>
      <c r="J1719" s="29">
        <v>2.3101666666666669</v>
      </c>
      <c r="K1719" s="29">
        <v>1.5399999999999996</v>
      </c>
      <c r="L1719" s="29">
        <v>2.4516666666666667</v>
      </c>
      <c r="M1719" s="29">
        <v>0.77533333333333354</v>
      </c>
      <c r="N1719" s="29">
        <v>1.856166666666667</v>
      </c>
      <c r="O1719" s="29">
        <v>2.6316666666666668</v>
      </c>
    </row>
    <row r="1720" spans="1:15" x14ac:dyDescent="0.2">
      <c r="A1720" s="28">
        <v>43537.541666662502</v>
      </c>
      <c r="B1720" s="29">
        <v>3.3839999999999999</v>
      </c>
      <c r="C1720" s="29">
        <v>2.7831666666666663</v>
      </c>
      <c r="D1720" s="29">
        <v>2.2565</v>
      </c>
      <c r="E1720" s="29">
        <v>101.83337041473054</v>
      </c>
      <c r="F1720" s="29"/>
      <c r="G1720" s="29">
        <v>981</v>
      </c>
      <c r="H1720" s="29"/>
      <c r="I1720" s="29">
        <v>1.5381666666666665</v>
      </c>
      <c r="J1720" s="29">
        <v>1.6541666666666668</v>
      </c>
      <c r="K1720" s="29">
        <v>0.49116666666666664</v>
      </c>
      <c r="L1720" s="29">
        <v>0.57000000000000006</v>
      </c>
      <c r="M1720" s="29">
        <v>0.76266666666666671</v>
      </c>
      <c r="N1720" s="29">
        <v>1.1978333333333333</v>
      </c>
      <c r="O1720" s="29">
        <v>1.9603333333333328</v>
      </c>
    </row>
    <row r="1721" spans="1:15" x14ac:dyDescent="0.2">
      <c r="A1721" s="28">
        <v>43537.583333329167</v>
      </c>
      <c r="B1721" s="29">
        <v>2.972</v>
      </c>
      <c r="C1721" s="29">
        <v>2.3356666666666666</v>
      </c>
      <c r="D1721" s="29">
        <v>2.2155</v>
      </c>
      <c r="E1721" s="29">
        <v>106.950474204614</v>
      </c>
      <c r="F1721" s="29"/>
      <c r="G1721" s="29">
        <v>979.5</v>
      </c>
      <c r="H1721" s="29"/>
      <c r="I1721" s="29">
        <v>1.8854999999999997</v>
      </c>
      <c r="J1721" s="29">
        <v>2.1306666666666669</v>
      </c>
      <c r="K1721" s="29">
        <v>0.96516666666666673</v>
      </c>
      <c r="L1721" s="29">
        <v>0.35366666666666668</v>
      </c>
      <c r="M1721" s="29">
        <v>0.48299999999999998</v>
      </c>
      <c r="N1721" s="29">
        <v>1.0450000000000002</v>
      </c>
      <c r="O1721" s="29">
        <v>1.5283333333333333</v>
      </c>
    </row>
    <row r="1722" spans="1:15" x14ac:dyDescent="0.2">
      <c r="A1722" s="28">
        <v>43537.624999995831</v>
      </c>
      <c r="B1722" s="29">
        <v>2.9166666666666665</v>
      </c>
      <c r="C1722" s="29">
        <v>2.2073333333333331</v>
      </c>
      <c r="D1722" s="29">
        <v>1.9823333333333337</v>
      </c>
      <c r="E1722" s="29">
        <v>107.8429655431754</v>
      </c>
      <c r="F1722" s="29"/>
      <c r="G1722" s="29">
        <v>978.16666666666663</v>
      </c>
      <c r="H1722" s="29"/>
      <c r="I1722" s="29">
        <v>1.9215</v>
      </c>
      <c r="J1722" s="29">
        <v>2.1121666666666665</v>
      </c>
      <c r="K1722" s="29">
        <v>-0.16550000000000004</v>
      </c>
      <c r="L1722" s="29">
        <v>0.57883333333333353</v>
      </c>
      <c r="M1722" s="29">
        <v>0.77666666666666695</v>
      </c>
      <c r="N1722" s="29">
        <v>1.2714999999999999</v>
      </c>
      <c r="O1722" s="29">
        <v>2.0479999999999996</v>
      </c>
    </row>
    <row r="1723" spans="1:15" x14ac:dyDescent="0.2">
      <c r="A1723" s="28">
        <v>43537.666666662495</v>
      </c>
      <c r="B1723" s="29">
        <v>2.8180000000000001</v>
      </c>
      <c r="C1723" s="29">
        <v>2.0706666666666664</v>
      </c>
      <c r="D1723" s="29">
        <v>1.6706666666666667</v>
      </c>
      <c r="E1723" s="29">
        <v>117.88476735197447</v>
      </c>
      <c r="F1723" s="29"/>
      <c r="G1723" s="29">
        <v>978</v>
      </c>
      <c r="H1723" s="29"/>
      <c r="I1723" s="29">
        <v>1.938666666666667</v>
      </c>
      <c r="J1723" s="29">
        <v>2.0638333333333332</v>
      </c>
      <c r="K1723" s="29">
        <v>1.1023333333333332</v>
      </c>
      <c r="L1723" s="29">
        <v>7.900000000000007E-2</v>
      </c>
      <c r="M1723" s="29">
        <v>0.73483333333333334</v>
      </c>
      <c r="N1723" s="29">
        <v>2.1281666666666665</v>
      </c>
      <c r="O1723" s="29">
        <v>2.8629999999999995</v>
      </c>
    </row>
    <row r="1724" spans="1:15" x14ac:dyDescent="0.2">
      <c r="A1724" s="28">
        <v>43537.708333329159</v>
      </c>
      <c r="B1724" s="29">
        <v>3.0881666666666674</v>
      </c>
      <c r="C1724" s="29">
        <v>2.2391666666666672</v>
      </c>
      <c r="D1724" s="29">
        <v>1.4950000000000001</v>
      </c>
      <c r="E1724" s="29">
        <v>149.11669691600872</v>
      </c>
      <c r="F1724" s="29"/>
      <c r="G1724" s="29">
        <v>977</v>
      </c>
      <c r="H1724" s="29"/>
      <c r="I1724" s="29">
        <v>2.0831666666666666</v>
      </c>
      <c r="J1724" s="29">
        <v>1.8268333333333333</v>
      </c>
      <c r="K1724" s="29">
        <v>0.47483333333333333</v>
      </c>
      <c r="L1724" s="29">
        <v>0.7220000000000002</v>
      </c>
      <c r="M1724" s="29">
        <v>0.9751666666666664</v>
      </c>
      <c r="N1724" s="29">
        <v>3.5634999999999999</v>
      </c>
      <c r="O1724" s="29">
        <v>4.5393333333333334</v>
      </c>
    </row>
    <row r="1725" spans="1:15" x14ac:dyDescent="0.2">
      <c r="A1725" s="28">
        <v>43537.749999995824</v>
      </c>
      <c r="B1725" s="29">
        <v>2.9353333333333329</v>
      </c>
      <c r="C1725" s="29">
        <v>2.1966666666666668</v>
      </c>
      <c r="D1725" s="29">
        <v>1.7748333333333335</v>
      </c>
      <c r="E1725" s="29">
        <v>155.89033824893949</v>
      </c>
      <c r="F1725" s="29"/>
      <c r="G1725" s="29">
        <v>976.83333333333337</v>
      </c>
      <c r="H1725" s="29"/>
      <c r="I1725" s="29">
        <v>2.104166666666667</v>
      </c>
      <c r="J1725" s="29">
        <v>2.0154999999999998</v>
      </c>
      <c r="K1725" s="29">
        <v>0.5279999999999998</v>
      </c>
      <c r="L1725" s="29">
        <v>0.69666666666666655</v>
      </c>
      <c r="M1725" s="29">
        <v>1.0998333333333332</v>
      </c>
      <c r="N1725" s="29">
        <v>4.88</v>
      </c>
      <c r="O1725" s="29">
        <v>5.980500000000001</v>
      </c>
    </row>
    <row r="1726" spans="1:15" x14ac:dyDescent="0.2">
      <c r="A1726" s="28">
        <v>43537.791666662488</v>
      </c>
      <c r="B1726" s="29">
        <v>2.206</v>
      </c>
      <c r="C1726" s="29">
        <v>1.2625</v>
      </c>
      <c r="D1726" s="29">
        <v>2.6346666666666669</v>
      </c>
      <c r="E1726" s="29">
        <v>186.27442831302153</v>
      </c>
      <c r="F1726" s="29"/>
      <c r="G1726" s="29">
        <v>977</v>
      </c>
      <c r="H1726" s="29"/>
      <c r="I1726" s="29">
        <v>2.4365000000000001</v>
      </c>
      <c r="J1726" s="29">
        <v>3.4668333333333337</v>
      </c>
      <c r="K1726" s="29">
        <v>1.123833333333333</v>
      </c>
      <c r="L1726" s="29">
        <v>0.21466666666666667</v>
      </c>
      <c r="M1726" s="29">
        <v>1.0356666666666667</v>
      </c>
      <c r="N1726" s="29">
        <v>3.4411666666666672</v>
      </c>
      <c r="O1726" s="29">
        <v>4.4776666666666669</v>
      </c>
    </row>
    <row r="1727" spans="1:15" x14ac:dyDescent="0.2">
      <c r="A1727" s="28">
        <v>43537.833333329152</v>
      </c>
      <c r="B1727" s="29">
        <v>2.4616666666666664</v>
      </c>
      <c r="C1727" s="29">
        <v>1.6868333333333334</v>
      </c>
      <c r="D1727" s="29">
        <v>1.1773333333333333</v>
      </c>
      <c r="E1727" s="29">
        <v>145.23421384152141</v>
      </c>
      <c r="F1727" s="29"/>
      <c r="G1727" s="29">
        <v>977</v>
      </c>
      <c r="H1727" s="29"/>
      <c r="I1727" s="29">
        <v>2.2319999999999998</v>
      </c>
      <c r="J1727" s="29">
        <v>3.3911666666666669</v>
      </c>
      <c r="K1727" s="29">
        <v>0.6895</v>
      </c>
      <c r="L1727" s="29">
        <v>0.63633333333333342</v>
      </c>
      <c r="M1727" s="29">
        <v>0.65416666666666667</v>
      </c>
      <c r="N1727" s="29">
        <v>2.3104999999999998</v>
      </c>
      <c r="O1727" s="29">
        <v>2.9649999999999999</v>
      </c>
    </row>
    <row r="1728" spans="1:15" x14ac:dyDescent="0.2">
      <c r="A1728" s="28">
        <v>43537.874999995816</v>
      </c>
      <c r="B1728" s="29">
        <v>2.9141666666666666</v>
      </c>
      <c r="C1728" s="29">
        <v>2.0361666666666669</v>
      </c>
      <c r="D1728" s="29">
        <v>1.1796666666666666</v>
      </c>
      <c r="E1728" s="29">
        <v>156.66503278927144</v>
      </c>
      <c r="F1728" s="29"/>
      <c r="G1728" s="29">
        <v>977</v>
      </c>
      <c r="H1728" s="29"/>
      <c r="I1728" s="29">
        <v>2.2776666666666663</v>
      </c>
      <c r="J1728" s="29">
        <v>2.7766666666666668</v>
      </c>
      <c r="K1728" s="29">
        <v>0.69399999999999995</v>
      </c>
      <c r="L1728" s="29">
        <v>1.0185000000000002</v>
      </c>
      <c r="M1728" s="29">
        <v>0.503</v>
      </c>
      <c r="N1728" s="29">
        <v>1.1315000000000002</v>
      </c>
      <c r="O1728" s="29">
        <v>1.6345000000000001</v>
      </c>
    </row>
    <row r="1729" spans="1:15" x14ac:dyDescent="0.2">
      <c r="A1729" s="28">
        <v>43537.916666662481</v>
      </c>
      <c r="B1729" s="29">
        <v>2.7021666666666668</v>
      </c>
      <c r="C1729" s="29">
        <v>1.7248333333333334</v>
      </c>
      <c r="D1729" s="29">
        <v>2.3046666666666664</v>
      </c>
      <c r="E1729" s="29">
        <v>164.98308497942514</v>
      </c>
      <c r="F1729" s="29"/>
      <c r="G1729" s="29">
        <v>977</v>
      </c>
      <c r="H1729" s="29"/>
      <c r="I1729" s="29">
        <v>2.0801666666666665</v>
      </c>
      <c r="J1729" s="29">
        <v>2.5746666666666664</v>
      </c>
      <c r="K1729" s="29">
        <v>0.64316666666666666</v>
      </c>
      <c r="L1729" s="29">
        <v>0.6984999999999999</v>
      </c>
      <c r="M1729" s="29">
        <v>1.1879999999999997</v>
      </c>
      <c r="N1729" s="29">
        <v>1.2489999999999999</v>
      </c>
      <c r="O1729" s="29">
        <v>2.4373333333333327</v>
      </c>
    </row>
    <row r="1730" spans="1:15" x14ac:dyDescent="0.2">
      <c r="A1730" s="28">
        <v>43537.958333329145</v>
      </c>
      <c r="B1730" s="29">
        <v>3.015333333333333</v>
      </c>
      <c r="C1730" s="29">
        <v>1.6760000000000002</v>
      </c>
      <c r="D1730" s="29">
        <v>1.9736666666666667</v>
      </c>
      <c r="E1730" s="29">
        <v>170.47551744695801</v>
      </c>
      <c r="F1730" s="29"/>
      <c r="G1730" s="29">
        <v>977</v>
      </c>
      <c r="H1730" s="29"/>
      <c r="I1730" s="29">
        <v>2.9501666666666666</v>
      </c>
      <c r="J1730" s="29">
        <v>4.6091666666666669</v>
      </c>
      <c r="K1730" s="29">
        <v>1.1178333333333335</v>
      </c>
      <c r="L1730" s="29">
        <v>0.59583333333333321</v>
      </c>
      <c r="M1730" s="29">
        <v>0.64383333333333337</v>
      </c>
      <c r="N1730" s="29">
        <v>0.68433333333333346</v>
      </c>
      <c r="O1730" s="29">
        <v>1.3280000000000003</v>
      </c>
    </row>
    <row r="1731" spans="1:15" x14ac:dyDescent="0.2">
      <c r="A1731" s="28">
        <v>43537.999999995809</v>
      </c>
      <c r="B1731" s="29">
        <v>2.8796666666666666</v>
      </c>
      <c r="C1731" s="29">
        <v>1.2619999999999998</v>
      </c>
      <c r="D1731" s="29">
        <v>1.8791666666666667</v>
      </c>
      <c r="E1731" s="29">
        <v>170.22405663295527</v>
      </c>
      <c r="F1731" s="29"/>
      <c r="G1731" s="29">
        <v>977.5</v>
      </c>
      <c r="H1731" s="29"/>
      <c r="I1731" s="29">
        <v>2.9790000000000005</v>
      </c>
      <c r="J1731" s="29">
        <v>6.6688333333333327</v>
      </c>
      <c r="K1731" s="29">
        <v>1.1686666666666667</v>
      </c>
      <c r="L1731" s="29">
        <v>-0.27133333333333332</v>
      </c>
      <c r="M1731" s="29">
        <v>0.36516666666666675</v>
      </c>
      <c r="N1731" s="29">
        <v>0.74449999999999994</v>
      </c>
      <c r="O1731" s="29">
        <v>1.1093333333333333</v>
      </c>
    </row>
    <row r="1732" spans="1:15" x14ac:dyDescent="0.2">
      <c r="A1732" s="28">
        <v>43538.041666662473</v>
      </c>
      <c r="B1732" s="29">
        <v>2.6603333333333334</v>
      </c>
      <c r="C1732" s="29">
        <v>1.6436666666666666</v>
      </c>
      <c r="D1732" s="29">
        <v>0.41416666666666663</v>
      </c>
      <c r="E1732" s="29">
        <v>179.14617720417053</v>
      </c>
      <c r="F1732" s="29"/>
      <c r="G1732" s="29">
        <v>978</v>
      </c>
      <c r="H1732" s="29"/>
      <c r="I1732" s="29">
        <v>2.9458333333333333</v>
      </c>
      <c r="J1732" s="29">
        <v>6.8693333333333335</v>
      </c>
      <c r="K1732" s="29">
        <v>0.74983333333333313</v>
      </c>
      <c r="L1732" s="29">
        <v>0.7088333333333332</v>
      </c>
      <c r="M1732" s="29">
        <v>0.31166666666666665</v>
      </c>
      <c r="N1732" s="29">
        <v>2.3535000000000004</v>
      </c>
      <c r="O1732" s="29">
        <v>2.665</v>
      </c>
    </row>
    <row r="1733" spans="1:15" x14ac:dyDescent="0.2">
      <c r="A1733" s="28">
        <v>43538.083333329138</v>
      </c>
      <c r="B1733" s="29">
        <v>2.765333333333333</v>
      </c>
      <c r="C1733" s="29">
        <v>1.2173333333333334</v>
      </c>
      <c r="D1733" s="29">
        <v>1.1526666666666667</v>
      </c>
      <c r="E1733" s="29">
        <v>155.65160489027272</v>
      </c>
      <c r="F1733" s="29"/>
      <c r="G1733" s="29">
        <v>978.33333333333337</v>
      </c>
      <c r="H1733" s="29"/>
      <c r="I1733" s="29">
        <v>2.6813333333333333</v>
      </c>
      <c r="J1733" s="29">
        <v>7.2951666666666668</v>
      </c>
      <c r="K1733" s="29">
        <v>0.86383333333333323</v>
      </c>
      <c r="L1733" s="29">
        <v>-2.1833333333333371E-2</v>
      </c>
      <c r="M1733" s="29">
        <v>0.23550000000000004</v>
      </c>
      <c r="N1733" s="29">
        <v>0.65350000000000008</v>
      </c>
      <c r="O1733" s="29">
        <v>0.88916666666666655</v>
      </c>
    </row>
    <row r="1734" spans="1:15" x14ac:dyDescent="0.2">
      <c r="A1734" s="28">
        <v>43538.124999995802</v>
      </c>
      <c r="B1734" s="29">
        <v>2.4535</v>
      </c>
      <c r="C1734" s="29">
        <v>0.97266666666666657</v>
      </c>
      <c r="D1734" s="29">
        <v>2.079333333333333</v>
      </c>
      <c r="E1734" s="29">
        <v>154.08867760214335</v>
      </c>
      <c r="F1734" s="29"/>
      <c r="G1734" s="29">
        <v>979</v>
      </c>
      <c r="H1734" s="29"/>
      <c r="I1734" s="29">
        <v>2.4378333333333337</v>
      </c>
      <c r="J1734" s="29">
        <v>7.0305</v>
      </c>
      <c r="K1734" s="29">
        <v>0.77416666666666667</v>
      </c>
      <c r="L1734" s="29">
        <v>-9.7833333333333272E-2</v>
      </c>
      <c r="M1734" s="29">
        <v>0.24433333333333329</v>
      </c>
      <c r="N1734" s="29">
        <v>0.40666666666666668</v>
      </c>
      <c r="O1734" s="29">
        <v>0.65083333333333349</v>
      </c>
    </row>
    <row r="1735" spans="1:15" x14ac:dyDescent="0.2">
      <c r="A1735" s="28">
        <v>43538.166666662466</v>
      </c>
      <c r="B1735" s="29">
        <v>1.7465000000000002</v>
      </c>
      <c r="C1735" s="29">
        <v>-2.1833333333333333E-2</v>
      </c>
      <c r="D1735" s="29">
        <v>2.0558333333333336</v>
      </c>
      <c r="E1735" s="29">
        <v>166.24319909253325</v>
      </c>
      <c r="F1735" s="29"/>
      <c r="G1735" s="29">
        <v>979.83333333333337</v>
      </c>
      <c r="H1735" s="29"/>
      <c r="I1735" s="29">
        <v>2.1236666666666664</v>
      </c>
      <c r="J1735" s="29">
        <v>5.9698333333333338</v>
      </c>
      <c r="K1735" s="29">
        <v>-0.80249999999999999</v>
      </c>
      <c r="L1735" s="29">
        <v>1.8628333333333331</v>
      </c>
      <c r="M1735" s="29">
        <v>0.28400000000000003</v>
      </c>
      <c r="N1735" s="29">
        <v>0.42316666666666664</v>
      </c>
      <c r="O1735" s="29">
        <v>0.70716666666666661</v>
      </c>
    </row>
    <row r="1736" spans="1:15" x14ac:dyDescent="0.2">
      <c r="A1736" s="28">
        <v>43538.20833332913</v>
      </c>
      <c r="B1736" s="29">
        <v>1.7373333333333332</v>
      </c>
      <c r="C1736" s="29">
        <v>0.31916666666666665</v>
      </c>
      <c r="D1736" s="29">
        <v>1.9976666666666667</v>
      </c>
      <c r="E1736" s="29">
        <v>152.73452574010284</v>
      </c>
      <c r="F1736" s="29"/>
      <c r="G1736" s="29">
        <v>980</v>
      </c>
      <c r="H1736" s="29"/>
      <c r="I1736" s="29">
        <v>1.99</v>
      </c>
      <c r="J1736" s="29">
        <v>5.586833333333332</v>
      </c>
      <c r="K1736" s="29">
        <v>1.1506666666666667</v>
      </c>
      <c r="L1736" s="29">
        <v>1.9988333333333337</v>
      </c>
      <c r="M1736" s="29">
        <v>0.32816666666666672</v>
      </c>
      <c r="N1736" s="29">
        <v>0.42250000000000004</v>
      </c>
      <c r="O1736" s="29">
        <v>0.75083333333333313</v>
      </c>
    </row>
    <row r="1737" spans="1:15" x14ac:dyDescent="0.2">
      <c r="A1737" s="28">
        <v>43538.249999995794</v>
      </c>
      <c r="B1737" s="29">
        <v>2.3128333333333333</v>
      </c>
      <c r="C1737" s="29">
        <v>0.60166666666666668</v>
      </c>
      <c r="D1737" s="29">
        <v>2.5420000000000003</v>
      </c>
      <c r="E1737" s="29">
        <v>158.6530293938329</v>
      </c>
      <c r="F1737" s="29"/>
      <c r="G1737" s="29">
        <v>980.33333333333337</v>
      </c>
      <c r="H1737" s="29"/>
      <c r="I1737" s="29">
        <v>2.2768333333333328</v>
      </c>
      <c r="J1737" s="29">
        <v>5.0576666666666661</v>
      </c>
      <c r="K1737" s="29">
        <v>0.37349999999999994</v>
      </c>
      <c r="L1737" s="29">
        <v>1.6346666666666665</v>
      </c>
      <c r="M1737" s="29">
        <v>0.59066666666666678</v>
      </c>
      <c r="N1737" s="29">
        <v>0.68699999999999994</v>
      </c>
      <c r="O1737" s="29">
        <v>1.2778333333333332</v>
      </c>
    </row>
    <row r="1738" spans="1:15" x14ac:dyDescent="0.2">
      <c r="A1738" s="28">
        <v>43538.291666662459</v>
      </c>
      <c r="B1738" s="29">
        <v>2.3168333333333333</v>
      </c>
      <c r="C1738" s="29">
        <v>0.89233333333333331</v>
      </c>
      <c r="D1738" s="29">
        <v>2.8371666666666666</v>
      </c>
      <c r="E1738" s="29">
        <v>183.70725283095999</v>
      </c>
      <c r="F1738" s="29"/>
      <c r="G1738" s="29">
        <v>981</v>
      </c>
      <c r="H1738" s="29"/>
      <c r="I1738" s="29">
        <v>2.3916666666666662</v>
      </c>
      <c r="J1738" s="29">
        <v>5.0255000000000001</v>
      </c>
      <c r="K1738" s="29">
        <v>1.3306666666666667</v>
      </c>
      <c r="L1738" s="29">
        <v>1.2110000000000001</v>
      </c>
      <c r="M1738" s="29">
        <v>0.79900000000000004</v>
      </c>
      <c r="N1738" s="29">
        <v>5.217833333333334</v>
      </c>
      <c r="O1738" s="29">
        <v>6.0171666666666663</v>
      </c>
    </row>
    <row r="1739" spans="1:15" x14ac:dyDescent="0.2">
      <c r="A1739" s="28">
        <v>43538.333333329123</v>
      </c>
      <c r="B1739" s="29">
        <v>2.4656666666666665</v>
      </c>
      <c r="C1739" s="29">
        <v>1.4800000000000002</v>
      </c>
      <c r="D1739" s="29">
        <v>2.2585000000000002</v>
      </c>
      <c r="E1739" s="29">
        <v>186.77469685355513</v>
      </c>
      <c r="F1739" s="29"/>
      <c r="G1739" s="29">
        <v>981.66666666666663</v>
      </c>
      <c r="H1739" s="29"/>
      <c r="I1739" s="29">
        <v>4.3233333333333333</v>
      </c>
      <c r="J1739" s="29">
        <v>9.2186666666666657</v>
      </c>
      <c r="K1739" s="29">
        <v>1.7635000000000001</v>
      </c>
      <c r="L1739" s="29">
        <v>2.0198333333333331</v>
      </c>
      <c r="M1739" s="29">
        <v>1.6349999999999998</v>
      </c>
      <c r="N1739" s="29">
        <v>15.041666666666666</v>
      </c>
      <c r="O1739" s="29">
        <v>16.678333333333331</v>
      </c>
    </row>
    <row r="1740" spans="1:15" x14ac:dyDescent="0.2">
      <c r="A1740" s="28">
        <v>43538.374999995787</v>
      </c>
      <c r="B1740" s="29">
        <v>2.8413333333333335</v>
      </c>
      <c r="C1740" s="29">
        <v>1.8516666666666666</v>
      </c>
      <c r="D1740" s="29">
        <v>2.6585000000000001</v>
      </c>
      <c r="E1740" s="29">
        <v>192.68710987190019</v>
      </c>
      <c r="F1740" s="29"/>
      <c r="G1740" s="29">
        <v>982</v>
      </c>
      <c r="H1740" s="29"/>
      <c r="I1740" s="29">
        <v>6.8738333333333328</v>
      </c>
      <c r="J1740" s="29">
        <v>10.783333333333331</v>
      </c>
      <c r="K1740" s="29">
        <v>2.1044999999999998</v>
      </c>
      <c r="L1740" s="29">
        <v>1.4890000000000001</v>
      </c>
      <c r="M1740" s="29">
        <v>1.476</v>
      </c>
      <c r="N1740" s="29">
        <v>11.193333333333335</v>
      </c>
      <c r="O1740" s="29">
        <v>12.668333333333333</v>
      </c>
    </row>
    <row r="1741" spans="1:15" x14ac:dyDescent="0.2">
      <c r="A1741" s="28">
        <v>43538.416666662451</v>
      </c>
      <c r="B1741" s="29">
        <v>3.5015000000000001</v>
      </c>
      <c r="C1741" s="29">
        <v>2.8231666666666668</v>
      </c>
      <c r="D1741" s="29">
        <v>1.4185000000000001</v>
      </c>
      <c r="E1741" s="29">
        <v>290.11975733948384</v>
      </c>
      <c r="F1741" s="29"/>
      <c r="G1741" s="29">
        <v>982</v>
      </c>
      <c r="H1741" s="29"/>
      <c r="I1741" s="29">
        <v>6.1855000000000002</v>
      </c>
      <c r="J1741" s="29">
        <v>12.494999999999999</v>
      </c>
      <c r="K1741" s="29">
        <v>2.6946666666666665</v>
      </c>
      <c r="L1741" s="29">
        <v>1.0839999999999996</v>
      </c>
      <c r="M1741" s="29">
        <v>1.3931666666666667</v>
      </c>
      <c r="N1741" s="29">
        <v>5.5268333333333333</v>
      </c>
      <c r="O1741" s="29">
        <v>6.9200000000000008</v>
      </c>
    </row>
    <row r="1742" spans="1:15" x14ac:dyDescent="0.2">
      <c r="A1742" s="28">
        <v>43538.458333329116</v>
      </c>
      <c r="B1742" s="29">
        <v>4.5975000000000001</v>
      </c>
      <c r="C1742" s="29">
        <v>3.4948333333333337</v>
      </c>
      <c r="D1742" s="29">
        <v>2.4179999999999997</v>
      </c>
      <c r="E1742" s="29">
        <v>172.49997094409429</v>
      </c>
      <c r="F1742" s="29"/>
      <c r="G1742" s="29">
        <v>982</v>
      </c>
      <c r="H1742" s="29"/>
      <c r="I1742" s="29">
        <v>2.7848333333333337</v>
      </c>
      <c r="J1742" s="29">
        <v>4.1205000000000007</v>
      </c>
      <c r="K1742" s="29">
        <v>0.97833333333333328</v>
      </c>
      <c r="L1742" s="29">
        <v>0.59099999999999997</v>
      </c>
      <c r="M1742" s="29">
        <v>1.3961666666666663</v>
      </c>
      <c r="N1742" s="29">
        <v>3.5769999999999995</v>
      </c>
      <c r="O1742" s="29">
        <v>4.9728333333333348</v>
      </c>
    </row>
    <row r="1743" spans="1:15" x14ac:dyDescent="0.2">
      <c r="A1743" s="28">
        <v>43538.49999999578</v>
      </c>
      <c r="B1743" s="29">
        <v>5.8724999999999996</v>
      </c>
      <c r="C1743" s="29">
        <v>4.1238333333333337</v>
      </c>
      <c r="D1743" s="29">
        <v>3.2104999999999997</v>
      </c>
      <c r="E1743" s="29">
        <v>165.56534099852382</v>
      </c>
      <c r="F1743" s="29"/>
      <c r="G1743" s="29">
        <v>982</v>
      </c>
      <c r="H1743" s="29"/>
      <c r="I1743" s="29">
        <v>1.5448333333333333</v>
      </c>
      <c r="J1743" s="29">
        <v>1.1025</v>
      </c>
      <c r="K1743" s="29">
        <v>0.59566666666666657</v>
      </c>
      <c r="L1743" s="29">
        <v>0.50799999999999979</v>
      </c>
      <c r="M1743" s="29">
        <v>0.70566666666666655</v>
      </c>
      <c r="N1743" s="29">
        <v>0.85950000000000015</v>
      </c>
      <c r="O1743" s="29">
        <v>1.5651666666666664</v>
      </c>
    </row>
    <row r="1744" spans="1:15" x14ac:dyDescent="0.2">
      <c r="A1744" s="28">
        <v>43538.541666662444</v>
      </c>
      <c r="B1744" s="29">
        <v>5.799833333333333</v>
      </c>
      <c r="C1744" s="29">
        <v>3.9629999999999996</v>
      </c>
      <c r="D1744" s="29">
        <v>4.6351666666666667</v>
      </c>
      <c r="E1744" s="29">
        <v>166.22257238161495</v>
      </c>
      <c r="F1744" s="29"/>
      <c r="G1744" s="29">
        <v>982</v>
      </c>
      <c r="H1744" s="29"/>
      <c r="I1744" s="29">
        <v>1.7078333333333333</v>
      </c>
      <c r="J1744" s="29">
        <v>1.4548333333333332</v>
      </c>
      <c r="K1744" s="29">
        <v>0.8915000000000004</v>
      </c>
      <c r="L1744" s="29">
        <v>2.0798333333333336</v>
      </c>
      <c r="M1744" s="29">
        <v>1.0320000000000005</v>
      </c>
      <c r="N1744" s="29">
        <v>1.9829999999999999</v>
      </c>
      <c r="O1744" s="29">
        <v>3.0150000000000001</v>
      </c>
    </row>
    <row r="1745" spans="1:15" x14ac:dyDescent="0.2">
      <c r="A1745" s="28">
        <v>43538.583333329108</v>
      </c>
      <c r="B1745" s="29">
        <v>4.6589999999999998</v>
      </c>
      <c r="C1745" s="29">
        <v>2.9691666666666667</v>
      </c>
      <c r="D1745" s="29">
        <v>5.3625000000000007</v>
      </c>
      <c r="E1745" s="29">
        <v>175.48237955808523</v>
      </c>
      <c r="F1745" s="29"/>
      <c r="G1745" s="29">
        <v>982.5</v>
      </c>
      <c r="H1745" s="29"/>
      <c r="I1745" s="29">
        <v>1.8221666666666663</v>
      </c>
      <c r="J1745" s="29">
        <v>1.8671666666666666</v>
      </c>
      <c r="K1745" s="29">
        <v>0.16649999999999998</v>
      </c>
      <c r="L1745" s="29">
        <v>2.3188333333333335</v>
      </c>
      <c r="M1745" s="29">
        <v>1.0181666666666667</v>
      </c>
      <c r="N1745" s="29">
        <v>2.4611666666666667</v>
      </c>
      <c r="O1745" s="29">
        <v>3.4795000000000003</v>
      </c>
    </row>
    <row r="1746" spans="1:15" x14ac:dyDescent="0.2">
      <c r="A1746" s="28">
        <v>43538.624999995773</v>
      </c>
      <c r="B1746" s="29">
        <v>4.8606666666666669</v>
      </c>
      <c r="C1746" s="29">
        <v>3.6653333333333329</v>
      </c>
      <c r="D1746" s="29">
        <v>4.0633333333333335</v>
      </c>
      <c r="E1746" s="29">
        <v>146.83335305262713</v>
      </c>
      <c r="F1746" s="29"/>
      <c r="G1746" s="29">
        <v>982</v>
      </c>
      <c r="H1746" s="29"/>
      <c r="I1746" s="29">
        <v>1.0113333333333334</v>
      </c>
      <c r="J1746" s="29">
        <v>0.88500000000000012</v>
      </c>
      <c r="K1746" s="29">
        <v>0.38383333333333336</v>
      </c>
      <c r="L1746" s="29">
        <v>3.0016666666666665</v>
      </c>
      <c r="M1746" s="29">
        <v>1.133666666666667</v>
      </c>
      <c r="N1746" s="29">
        <v>1.6611666666666667</v>
      </c>
      <c r="O1746" s="29">
        <v>2.7946666666666671</v>
      </c>
    </row>
    <row r="1747" spans="1:15" x14ac:dyDescent="0.2">
      <c r="A1747" s="28">
        <v>43538.666666662437</v>
      </c>
      <c r="B1747" s="29">
        <v>5.0390000000000006</v>
      </c>
      <c r="C1747" s="29">
        <v>3.6583333333333332</v>
      </c>
      <c r="D1747" s="29">
        <v>3.8315000000000001</v>
      </c>
      <c r="E1747" s="29">
        <v>174.10213761206236</v>
      </c>
      <c r="F1747" s="29"/>
      <c r="G1747" s="29">
        <v>982</v>
      </c>
      <c r="H1747" s="29"/>
      <c r="I1747" s="29">
        <v>1.0836666666666668</v>
      </c>
      <c r="J1747" s="29">
        <v>1.4778333333333336</v>
      </c>
      <c r="K1747" s="29">
        <v>1.0691666666666668</v>
      </c>
      <c r="L1747" s="29">
        <v>1.9071666666666665</v>
      </c>
      <c r="M1747" s="29">
        <v>0.91616666666666668</v>
      </c>
      <c r="N1747" s="29">
        <v>2.4653333333333332</v>
      </c>
      <c r="O1747" s="29">
        <v>3.3813333333333335</v>
      </c>
    </row>
    <row r="1748" spans="1:15" x14ac:dyDescent="0.2">
      <c r="A1748" s="28">
        <v>43538.708333329101</v>
      </c>
      <c r="B1748" s="29">
        <v>4.9756666666666662</v>
      </c>
      <c r="C1748" s="29">
        <v>3.6419999999999999</v>
      </c>
      <c r="D1748" s="29">
        <v>3.9711666666666665</v>
      </c>
      <c r="E1748" s="29">
        <v>165.23670269347522</v>
      </c>
      <c r="F1748" s="29"/>
      <c r="G1748" s="29">
        <v>982</v>
      </c>
      <c r="H1748" s="29"/>
      <c r="I1748" s="29">
        <v>1.1868333333333332</v>
      </c>
      <c r="J1748" s="29">
        <v>1.7523333333333335</v>
      </c>
      <c r="K1748" s="29">
        <v>0.23349999999999993</v>
      </c>
      <c r="L1748" s="29">
        <v>1.9101666666666666</v>
      </c>
      <c r="M1748" s="29">
        <v>0.96116666666666684</v>
      </c>
      <c r="N1748" s="29">
        <v>2.4851666666666667</v>
      </c>
      <c r="O1748" s="29">
        <v>3.446333333333333</v>
      </c>
    </row>
    <row r="1749" spans="1:15" x14ac:dyDescent="0.2">
      <c r="A1749" s="28">
        <v>43538.749999995765</v>
      </c>
      <c r="B1749" s="29">
        <v>4.2315000000000005</v>
      </c>
      <c r="C1749" s="29">
        <v>2.9158333333333331</v>
      </c>
      <c r="D1749" s="29">
        <v>3.4933333333333336</v>
      </c>
      <c r="E1749" s="29">
        <v>201.2448851776204</v>
      </c>
      <c r="F1749" s="29"/>
      <c r="G1749" s="29">
        <v>982</v>
      </c>
      <c r="H1749" s="29"/>
      <c r="I1749" s="29">
        <v>1.5093333333333334</v>
      </c>
      <c r="J1749" s="29">
        <v>3.4511666666666669</v>
      </c>
      <c r="K1749" s="29">
        <v>0.82416666666666649</v>
      </c>
      <c r="L1749" s="29">
        <v>0.90333333333333332</v>
      </c>
      <c r="M1749" s="29">
        <v>1.323666666666667</v>
      </c>
      <c r="N1749" s="29">
        <v>2.9981666666666666</v>
      </c>
      <c r="O1749" s="29">
        <v>4.3216666666666672</v>
      </c>
    </row>
    <row r="1750" spans="1:15" x14ac:dyDescent="0.2">
      <c r="A1750" s="28">
        <v>43538.79166666243</v>
      </c>
      <c r="B1750" s="29">
        <v>2.8273333333333333</v>
      </c>
      <c r="C1750" s="29">
        <v>1.5181666666666667</v>
      </c>
      <c r="D1750" s="29">
        <v>2.2823333333333329</v>
      </c>
      <c r="E1750" s="29">
        <v>185.75705928449059</v>
      </c>
      <c r="F1750" s="29"/>
      <c r="G1750" s="29">
        <v>982</v>
      </c>
      <c r="H1750" s="29"/>
      <c r="I1750" s="29">
        <v>1.7158333333333333</v>
      </c>
      <c r="J1750" s="29">
        <v>4.1536666666666671</v>
      </c>
      <c r="K1750" s="29">
        <v>-0.21133333333333332</v>
      </c>
      <c r="L1750" s="29">
        <v>3.9064999999999994</v>
      </c>
      <c r="M1750" s="29">
        <v>1.1006666666666667</v>
      </c>
      <c r="N1750" s="29">
        <v>2.6088333333333336</v>
      </c>
      <c r="O1750" s="29">
        <v>3.7096666666666658</v>
      </c>
    </row>
    <row r="1751" spans="1:15" x14ac:dyDescent="0.2">
      <c r="A1751" s="28">
        <v>43538.833333329094</v>
      </c>
      <c r="B1751" s="29">
        <v>2.8471666666666664</v>
      </c>
      <c r="C1751" s="29">
        <v>1.4781666666666666</v>
      </c>
      <c r="D1751" s="29">
        <v>1.1246666666666667</v>
      </c>
      <c r="E1751" s="29">
        <v>167.21664310172829</v>
      </c>
      <c r="F1751" s="29"/>
      <c r="G1751" s="29">
        <v>982</v>
      </c>
      <c r="H1751" s="29"/>
      <c r="I1751" s="29">
        <v>2.1861666666666664</v>
      </c>
      <c r="J1751" s="29">
        <v>5.9908333333333337</v>
      </c>
      <c r="K1751" s="29">
        <v>0.18116666666666659</v>
      </c>
      <c r="L1751" s="29">
        <v>2.9910000000000001</v>
      </c>
      <c r="M1751" s="29">
        <v>1.4276666666666671</v>
      </c>
      <c r="N1751" s="29">
        <v>7.9846666666666666</v>
      </c>
      <c r="O1751" s="29">
        <v>9.4126666666666665</v>
      </c>
    </row>
    <row r="1752" spans="1:15" x14ac:dyDescent="0.2">
      <c r="A1752" s="28">
        <v>43538.874999995758</v>
      </c>
      <c r="B1752" s="29">
        <v>2.2894999999999999</v>
      </c>
      <c r="C1752" s="29">
        <v>1.3063333333333333</v>
      </c>
      <c r="D1752" s="29">
        <v>1.8508333333333333</v>
      </c>
      <c r="E1752" s="29">
        <v>187.53843550773786</v>
      </c>
      <c r="F1752" s="29"/>
      <c r="G1752" s="29">
        <v>982</v>
      </c>
      <c r="H1752" s="29"/>
      <c r="I1752" s="29">
        <v>1.8416666666666666</v>
      </c>
      <c r="J1752" s="29">
        <v>4.8410000000000002</v>
      </c>
      <c r="K1752" s="29">
        <v>0.54133333333333344</v>
      </c>
      <c r="L1752" s="29">
        <v>1.2328333333333334</v>
      </c>
      <c r="M1752" s="29">
        <v>0.99400000000000011</v>
      </c>
      <c r="N1752" s="29">
        <v>5.8170000000000002</v>
      </c>
      <c r="O1752" s="29">
        <v>6.8113333333333346</v>
      </c>
    </row>
    <row r="1753" spans="1:15" x14ac:dyDescent="0.2">
      <c r="A1753" s="28">
        <v>43538.916666662422</v>
      </c>
      <c r="B1753" s="29">
        <v>1.7405000000000002</v>
      </c>
      <c r="C1753" s="29">
        <v>0.62</v>
      </c>
      <c r="D1753" s="29">
        <v>2.718</v>
      </c>
      <c r="E1753" s="29">
        <v>155.31935938034323</v>
      </c>
      <c r="F1753" s="29"/>
      <c r="G1753" s="29">
        <v>982</v>
      </c>
      <c r="H1753" s="29"/>
      <c r="I1753" s="29">
        <v>1.4013333333333333</v>
      </c>
      <c r="J1753" s="29">
        <v>4.1983333333333333</v>
      </c>
      <c r="K1753" s="29">
        <v>-0.40699999999999997</v>
      </c>
      <c r="L1753" s="29">
        <v>1.0810000000000002</v>
      </c>
      <c r="M1753" s="29">
        <v>0.41133333333333322</v>
      </c>
      <c r="N1753" s="29">
        <v>1.4986666666666666</v>
      </c>
      <c r="O1753" s="29">
        <v>1.910333333333333</v>
      </c>
    </row>
    <row r="1754" spans="1:15" x14ac:dyDescent="0.2">
      <c r="A1754" s="28">
        <v>43538.958333329087</v>
      </c>
      <c r="B1754" s="29">
        <v>1.6375000000000002</v>
      </c>
      <c r="C1754" s="29">
        <v>0.89733333333333343</v>
      </c>
      <c r="D1754" s="29">
        <v>3.2663333333333338</v>
      </c>
      <c r="E1754" s="29">
        <v>141.49910569095124</v>
      </c>
      <c r="F1754" s="29"/>
      <c r="G1754" s="29">
        <v>982</v>
      </c>
      <c r="H1754" s="29"/>
      <c r="I1754" s="29">
        <v>1.4168333333333336</v>
      </c>
      <c r="J1754" s="29">
        <v>4.6956666666666669</v>
      </c>
      <c r="K1754" s="29">
        <v>0.1875</v>
      </c>
      <c r="L1754" s="29">
        <v>1.2484999999999999</v>
      </c>
      <c r="M1754" s="29">
        <v>0.27866666666666673</v>
      </c>
      <c r="N1754" s="29">
        <v>0.45766666666666672</v>
      </c>
      <c r="O1754" s="29">
        <v>0.73616666666666652</v>
      </c>
    </row>
    <row r="1755" spans="1:15" x14ac:dyDescent="0.2">
      <c r="A1755" s="28">
        <v>43538.999999995751</v>
      </c>
      <c r="B1755" s="29">
        <v>1.3101666666666667</v>
      </c>
      <c r="C1755" s="29">
        <v>0.97483333333333322</v>
      </c>
      <c r="D1755" s="29">
        <v>2.5753333333333335</v>
      </c>
      <c r="E1755" s="29">
        <v>140.43710956341613</v>
      </c>
      <c r="F1755" s="29"/>
      <c r="G1755" s="29">
        <v>982</v>
      </c>
      <c r="H1755" s="29"/>
      <c r="I1755" s="29">
        <v>1.1373333333333333</v>
      </c>
      <c r="J1755" s="29">
        <v>4.5728333333333344</v>
      </c>
      <c r="K1755" s="29">
        <v>-0.23099999999999998</v>
      </c>
      <c r="L1755" s="29">
        <v>1.0426666666666666</v>
      </c>
      <c r="M1755" s="29">
        <v>0.30250000000000021</v>
      </c>
      <c r="N1755" s="29">
        <v>0.19383333333333333</v>
      </c>
      <c r="O1755" s="29">
        <v>0.49616666666666676</v>
      </c>
    </row>
    <row r="1756" spans="1:15" x14ac:dyDescent="0.2">
      <c r="A1756" s="28">
        <v>43539.041666662415</v>
      </c>
      <c r="B1756" s="29">
        <v>0.76666666666666672</v>
      </c>
      <c r="C1756" s="29">
        <v>0.92500000000000016</v>
      </c>
      <c r="D1756" s="29">
        <v>1.8886666666666667</v>
      </c>
      <c r="E1756" s="29">
        <v>126.14403901361203</v>
      </c>
      <c r="F1756" s="29"/>
      <c r="G1756" s="29">
        <v>983</v>
      </c>
      <c r="H1756" s="29"/>
      <c r="I1756" s="29">
        <v>0.82816666666666661</v>
      </c>
      <c r="J1756" s="29">
        <v>4.2234999999999996</v>
      </c>
      <c r="K1756" s="29">
        <v>0.78683333333333327</v>
      </c>
      <c r="L1756" s="29">
        <v>-8.6666666666666559E-3</v>
      </c>
      <c r="M1756" s="29">
        <v>0.28483333333333338</v>
      </c>
      <c r="N1756" s="29">
        <v>1.5913333333333337</v>
      </c>
      <c r="O1756" s="29">
        <v>1.8761666666666668</v>
      </c>
    </row>
    <row r="1757" spans="1:15" x14ac:dyDescent="0.2">
      <c r="A1757" s="28">
        <v>43539.083333329079</v>
      </c>
      <c r="B1757" s="29">
        <v>0.58316666666666672</v>
      </c>
      <c r="C1757" s="29">
        <v>0.55783333333333329</v>
      </c>
      <c r="D1757" s="29">
        <v>1.5593333333333332</v>
      </c>
      <c r="E1757" s="29">
        <v>96.484262790055709</v>
      </c>
      <c r="F1757" s="29"/>
      <c r="G1757" s="29">
        <v>983</v>
      </c>
      <c r="H1757" s="29"/>
      <c r="I1757" s="29">
        <v>0.78316666666666668</v>
      </c>
      <c r="J1757" s="29">
        <v>3.7056666666666662</v>
      </c>
      <c r="K1757" s="29">
        <v>6.3000000000000056E-2</v>
      </c>
      <c r="L1757" s="29">
        <v>0.65333333333333332</v>
      </c>
      <c r="M1757" s="29">
        <v>0.24350000000000005</v>
      </c>
      <c r="N1757" s="29">
        <v>0.84850000000000014</v>
      </c>
      <c r="O1757" s="29">
        <v>1.0920000000000001</v>
      </c>
    </row>
    <row r="1758" spans="1:15" x14ac:dyDescent="0.2">
      <c r="A1758" s="28">
        <v>43539.124999995744</v>
      </c>
      <c r="B1758" s="29">
        <v>0.41349999999999998</v>
      </c>
      <c r="C1758" s="29">
        <v>-0.24833333333333332</v>
      </c>
      <c r="D1758" s="29">
        <v>0.89383333333333326</v>
      </c>
      <c r="E1758" s="29">
        <v>107.2072482065321</v>
      </c>
      <c r="F1758" s="29"/>
      <c r="G1758" s="29">
        <v>983</v>
      </c>
      <c r="H1758" s="29"/>
      <c r="I1758" s="29">
        <v>0.6875</v>
      </c>
      <c r="J1758" s="29">
        <v>3.6435</v>
      </c>
      <c r="K1758" s="29">
        <v>0.95533333333333315</v>
      </c>
      <c r="L1758" s="29">
        <v>3.6956666666666669</v>
      </c>
      <c r="M1758" s="29">
        <v>0.43483333333333329</v>
      </c>
      <c r="N1758" s="29">
        <v>1.5</v>
      </c>
      <c r="O1758" s="29">
        <v>1.9346666666666663</v>
      </c>
    </row>
    <row r="1759" spans="1:15" x14ac:dyDescent="0.2">
      <c r="A1759" s="28">
        <v>43539.166666662408</v>
      </c>
      <c r="B1759" s="29">
        <v>6.4166666666666691E-2</v>
      </c>
      <c r="C1759" s="29">
        <v>-1.2328333333333334</v>
      </c>
      <c r="D1759" s="29">
        <v>1.2791666666666668</v>
      </c>
      <c r="E1759" s="29">
        <v>176.44451376539192</v>
      </c>
      <c r="F1759" s="29"/>
      <c r="G1759" s="29">
        <v>983.5</v>
      </c>
      <c r="H1759" s="29"/>
      <c r="I1759" s="29">
        <v>0.54249999999999998</v>
      </c>
      <c r="J1759" s="29">
        <v>2.9486666666666661</v>
      </c>
      <c r="K1759" s="29">
        <v>1.1711666666666665</v>
      </c>
      <c r="L1759" s="29">
        <v>2.4194999999999998</v>
      </c>
      <c r="M1759" s="29">
        <v>0.38833333333333342</v>
      </c>
      <c r="N1759" s="29">
        <v>1.4904999999999999</v>
      </c>
      <c r="O1759" s="29">
        <v>1.8788333333333336</v>
      </c>
    </row>
    <row r="1760" spans="1:15" x14ac:dyDescent="0.2">
      <c r="A1760" s="28">
        <v>43539.208333329072</v>
      </c>
      <c r="B1760" s="29">
        <v>0.27033333333333337</v>
      </c>
      <c r="C1760" s="29">
        <v>-1.2468333333333332</v>
      </c>
      <c r="D1760" s="29">
        <v>0.77866666666666662</v>
      </c>
      <c r="E1760" s="29">
        <v>165.71592707394277</v>
      </c>
      <c r="F1760" s="29"/>
      <c r="G1760" s="29">
        <v>984</v>
      </c>
      <c r="H1760" s="29"/>
      <c r="I1760" s="29">
        <v>0.65199999999999991</v>
      </c>
      <c r="J1760" s="29">
        <v>3.3515000000000001</v>
      </c>
      <c r="K1760" s="29">
        <v>0.58616666666666672</v>
      </c>
      <c r="L1760" s="29">
        <v>2.0278333333333332</v>
      </c>
      <c r="M1760" s="29">
        <v>0.51616666666666677</v>
      </c>
      <c r="N1760" s="29">
        <v>5.5246666666666657</v>
      </c>
      <c r="O1760" s="29">
        <v>6.0409999999999995</v>
      </c>
    </row>
    <row r="1761" spans="1:15" x14ac:dyDescent="0.2">
      <c r="A1761" s="28">
        <v>43539.249999995736</v>
      </c>
      <c r="B1761" s="29">
        <v>0.29616666666666669</v>
      </c>
      <c r="C1761" s="29">
        <v>-1.2965</v>
      </c>
      <c r="D1761" s="29">
        <v>0.98899999999999999</v>
      </c>
      <c r="E1761" s="29">
        <v>186.85529197498232</v>
      </c>
      <c r="F1761" s="29"/>
      <c r="G1761" s="29">
        <v>984.16666666666663</v>
      </c>
      <c r="H1761" s="29"/>
      <c r="I1761" s="29">
        <v>0.71416666666666673</v>
      </c>
      <c r="J1761" s="29">
        <v>3.2908333333333331</v>
      </c>
      <c r="K1761" s="29">
        <v>0.6938333333333333</v>
      </c>
      <c r="L1761" s="29">
        <v>1.6990000000000003</v>
      </c>
      <c r="M1761" s="29">
        <v>0.86266666666666658</v>
      </c>
      <c r="N1761" s="29">
        <v>10.5915</v>
      </c>
      <c r="O1761" s="29">
        <v>11.453333333333333</v>
      </c>
    </row>
    <row r="1762" spans="1:15" x14ac:dyDescent="0.2">
      <c r="A1762" s="28">
        <v>43539.291666662401</v>
      </c>
      <c r="B1762" s="29">
        <v>1.0743333333333334</v>
      </c>
      <c r="C1762" s="29">
        <v>-0.6818333333333334</v>
      </c>
      <c r="D1762" s="29">
        <v>1.5345000000000002</v>
      </c>
      <c r="E1762" s="29">
        <v>172.98189927923039</v>
      </c>
      <c r="F1762" s="29"/>
      <c r="G1762" s="29">
        <v>985</v>
      </c>
      <c r="H1762" s="29"/>
      <c r="I1762" s="29">
        <v>1.2373333333333332</v>
      </c>
      <c r="J1762" s="29">
        <v>4.2939999999999996</v>
      </c>
      <c r="K1762" s="29">
        <v>0.58433333333333337</v>
      </c>
      <c r="L1762" s="29">
        <v>2.4709999999999996</v>
      </c>
      <c r="M1762" s="29">
        <v>2.6836666666666664</v>
      </c>
      <c r="N1762" s="29">
        <v>10.36</v>
      </c>
      <c r="O1762" s="29">
        <v>13.043333333333337</v>
      </c>
    </row>
    <row r="1763" spans="1:15" x14ac:dyDescent="0.2">
      <c r="A1763" s="28">
        <v>43539.333333329065</v>
      </c>
      <c r="B1763" s="29">
        <v>1.2828333333333333</v>
      </c>
      <c r="C1763" s="29">
        <v>0.10583333333333332</v>
      </c>
      <c r="D1763" s="29">
        <v>0.67033333333333334</v>
      </c>
      <c r="E1763" s="29">
        <v>131.52076244915429</v>
      </c>
      <c r="F1763" s="29"/>
      <c r="G1763" s="29">
        <v>985</v>
      </c>
      <c r="H1763" s="29"/>
      <c r="I1763" s="29">
        <v>1.8636666666666668</v>
      </c>
      <c r="J1763" s="29">
        <v>5.0149999999999997</v>
      </c>
      <c r="K1763" s="29">
        <v>3.8328333333333333</v>
      </c>
      <c r="L1763" s="29">
        <v>8.2768333333333342</v>
      </c>
      <c r="M1763" s="29">
        <v>5.5495000000000001</v>
      </c>
      <c r="N1763" s="29">
        <v>16.003333333333334</v>
      </c>
      <c r="O1763" s="29">
        <v>21.551666666666666</v>
      </c>
    </row>
    <row r="1764" spans="1:15" x14ac:dyDescent="0.2">
      <c r="A1764" s="28">
        <v>43539.374999995729</v>
      </c>
      <c r="B1764" s="29">
        <v>1.651</v>
      </c>
      <c r="C1764" s="29">
        <v>5.6500000000000002E-2</v>
      </c>
      <c r="D1764" s="29">
        <v>0.55249999999999988</v>
      </c>
      <c r="E1764" s="29">
        <v>179.72890924102347</v>
      </c>
      <c r="F1764" s="29"/>
      <c r="G1764" s="29">
        <v>985.33333333333337</v>
      </c>
      <c r="H1764" s="29"/>
      <c r="I1764" s="29">
        <v>3.0435000000000003</v>
      </c>
      <c r="J1764" s="29">
        <v>7.6551666666666671</v>
      </c>
      <c r="K1764" s="29">
        <v>1.9493333333333336</v>
      </c>
      <c r="L1764" s="29">
        <v>19.560000000000002</v>
      </c>
      <c r="M1764" s="29">
        <v>8.5458333333333343</v>
      </c>
      <c r="N1764" s="29">
        <v>19.003333333333334</v>
      </c>
      <c r="O1764" s="29">
        <v>27.548333333333328</v>
      </c>
    </row>
    <row r="1765" spans="1:15" x14ac:dyDescent="0.2">
      <c r="A1765" s="28">
        <v>43539.416666662393</v>
      </c>
      <c r="B1765" s="29">
        <v>2.9081666666666668</v>
      </c>
      <c r="C1765" s="29">
        <v>0.84783333333333333</v>
      </c>
      <c r="D1765" s="29">
        <v>0.6153333333333334</v>
      </c>
      <c r="E1765" s="29">
        <v>165.81829404502858</v>
      </c>
      <c r="F1765" s="29"/>
      <c r="G1765" s="29">
        <v>986</v>
      </c>
      <c r="H1765" s="29"/>
      <c r="I1765" s="29">
        <v>4.5758333333333336</v>
      </c>
      <c r="J1765" s="29">
        <v>7.6286666666666676</v>
      </c>
      <c r="K1765" s="29">
        <v>3.9048333333333334</v>
      </c>
      <c r="L1765" s="29">
        <v>13.116666666666667</v>
      </c>
      <c r="M1765" s="29">
        <v>28.2</v>
      </c>
      <c r="N1765" s="29">
        <v>28.388333333333335</v>
      </c>
      <c r="O1765" s="29">
        <v>56.586666666666666</v>
      </c>
    </row>
    <row r="1766" spans="1:15" x14ac:dyDescent="0.2">
      <c r="A1766" s="28">
        <v>43539.458333329057</v>
      </c>
      <c r="B1766" s="29">
        <v>4.0596666666666668</v>
      </c>
      <c r="C1766" s="29">
        <v>2.1229999999999998</v>
      </c>
      <c r="D1766" s="29">
        <v>0.48083333333333328</v>
      </c>
      <c r="E1766" s="29">
        <v>274.27797594592982</v>
      </c>
      <c r="F1766" s="29"/>
      <c r="G1766" s="29">
        <v>986</v>
      </c>
      <c r="H1766" s="29"/>
      <c r="I1766" s="29">
        <v>2.4821666666666666</v>
      </c>
      <c r="J1766" s="29">
        <v>4.198999999999999</v>
      </c>
      <c r="K1766" s="29">
        <v>2.3291666666666671</v>
      </c>
      <c r="L1766" s="29">
        <v>14.76</v>
      </c>
      <c r="M1766" s="29">
        <v>7.7506666666666675</v>
      </c>
      <c r="N1766" s="29">
        <v>16.006666666666664</v>
      </c>
      <c r="O1766" s="29">
        <v>23.761666666666663</v>
      </c>
    </row>
    <row r="1767" spans="1:15" x14ac:dyDescent="0.2">
      <c r="A1767" s="28">
        <v>43539.499999995722</v>
      </c>
      <c r="B1767" s="29">
        <v>5.1448333333333336</v>
      </c>
      <c r="C1767" s="29">
        <v>3.0841666666666665</v>
      </c>
      <c r="D1767" s="29">
        <v>2.9608333333333334</v>
      </c>
      <c r="E1767" s="29">
        <v>38.31901351458918</v>
      </c>
      <c r="F1767" s="29"/>
      <c r="G1767" s="29">
        <v>986.16666666666663</v>
      </c>
      <c r="H1767" s="29"/>
      <c r="I1767" s="29">
        <v>1.5263333333333333</v>
      </c>
      <c r="J1767" s="29">
        <v>2.2593333333333332</v>
      </c>
      <c r="K1767" s="29">
        <v>1.0821666666666667</v>
      </c>
      <c r="L1767" s="29">
        <v>22.263333333333335</v>
      </c>
      <c r="M1767" s="29">
        <v>2.1055000000000001</v>
      </c>
      <c r="N1767" s="29">
        <v>1.482</v>
      </c>
      <c r="O1767" s="29">
        <v>3.5873333333333339</v>
      </c>
    </row>
    <row r="1768" spans="1:15" x14ac:dyDescent="0.2">
      <c r="A1768" s="28">
        <v>43539.541666662386</v>
      </c>
      <c r="B1768" s="29">
        <v>5.0625</v>
      </c>
      <c r="C1768" s="29">
        <v>3.5521666666666669</v>
      </c>
      <c r="D1768" s="29">
        <v>3.5994999999999995</v>
      </c>
      <c r="E1768" s="29">
        <v>56.104654369537833</v>
      </c>
      <c r="F1768" s="29"/>
      <c r="G1768" s="29">
        <v>987</v>
      </c>
      <c r="H1768" s="29"/>
      <c r="I1768" s="29">
        <v>1.29</v>
      </c>
      <c r="J1768" s="29">
        <v>2.1421666666666668</v>
      </c>
      <c r="K1768" s="29">
        <v>1.5256666666666669</v>
      </c>
      <c r="L1768" s="29">
        <v>20.351666666666667</v>
      </c>
      <c r="M1768" s="29">
        <v>2.5688333333333331</v>
      </c>
      <c r="N1768" s="29">
        <v>3.5719999999999996</v>
      </c>
      <c r="O1768" s="29">
        <v>6.139333333333334</v>
      </c>
    </row>
    <row r="1769" spans="1:15" x14ac:dyDescent="0.2">
      <c r="A1769" s="28">
        <v>43539.58333332905</v>
      </c>
      <c r="B1769" s="29">
        <v>6.8165000000000004</v>
      </c>
      <c r="C1769" s="29">
        <v>4.5836666666666668</v>
      </c>
      <c r="D1769" s="29">
        <v>2.4495</v>
      </c>
      <c r="E1769" s="29">
        <v>67.468343026937532</v>
      </c>
      <c r="F1769" s="29"/>
      <c r="G1769" s="29">
        <v>987</v>
      </c>
      <c r="H1769" s="29"/>
      <c r="I1769" s="29">
        <v>2.3823333333333334</v>
      </c>
      <c r="J1769" s="29">
        <v>3.3903333333333339</v>
      </c>
      <c r="K1769" s="29">
        <v>2.8478333333333339</v>
      </c>
      <c r="L1769" s="29">
        <v>13.693333333333333</v>
      </c>
      <c r="M1769" s="29">
        <v>2.2725</v>
      </c>
      <c r="N1769" s="29">
        <v>2.9901666666666666</v>
      </c>
      <c r="O1769" s="29">
        <v>5.2628333333333321</v>
      </c>
    </row>
    <row r="1770" spans="1:15" x14ac:dyDescent="0.2">
      <c r="A1770" s="28">
        <v>43539.624999995714</v>
      </c>
      <c r="B1770" s="29">
        <v>6.0178333333333329</v>
      </c>
      <c r="C1770" s="29">
        <v>5.1431666666666658</v>
      </c>
      <c r="D1770" s="29">
        <v>3.3195000000000001</v>
      </c>
      <c r="E1770" s="29">
        <v>128.7163626608766</v>
      </c>
      <c r="F1770" s="29"/>
      <c r="G1770" s="29">
        <v>987</v>
      </c>
      <c r="H1770" s="29"/>
      <c r="I1770" s="29">
        <v>2.1664999999999996</v>
      </c>
      <c r="J1770" s="29">
        <v>3.4098333333333333</v>
      </c>
      <c r="K1770" s="29">
        <v>1.4330000000000001</v>
      </c>
      <c r="L1770" s="29">
        <v>27.157</v>
      </c>
      <c r="M1770" s="29">
        <v>3.6459999999999995</v>
      </c>
      <c r="N1770" s="29">
        <v>2.8336666666666663</v>
      </c>
      <c r="O1770" s="29">
        <v>6.4796666666666676</v>
      </c>
    </row>
    <row r="1771" spans="1:15" x14ac:dyDescent="0.2">
      <c r="A1771" s="28">
        <v>43539.666666662379</v>
      </c>
      <c r="B1771" s="29">
        <v>3.1675</v>
      </c>
      <c r="C1771" s="29">
        <v>2.7545000000000002</v>
      </c>
      <c r="D1771" s="29">
        <v>3.045666666666667</v>
      </c>
      <c r="E1771" s="29">
        <v>108.63798266490586</v>
      </c>
      <c r="F1771" s="29"/>
      <c r="G1771" s="29">
        <v>987</v>
      </c>
      <c r="H1771" s="29"/>
      <c r="I1771" s="29">
        <v>1.1665000000000001</v>
      </c>
      <c r="J1771" s="29">
        <v>0.25916666666666671</v>
      </c>
      <c r="K1771" s="29">
        <v>1.1418333333333333</v>
      </c>
      <c r="L1771" s="29">
        <v>0.42833333333333334</v>
      </c>
      <c r="M1771" s="29">
        <v>1.4438333333333331</v>
      </c>
      <c r="N1771" s="29">
        <v>2.9818333333333329</v>
      </c>
      <c r="O1771" s="29">
        <v>4.4255000000000004</v>
      </c>
    </row>
    <row r="1772" spans="1:15" x14ac:dyDescent="0.2">
      <c r="A1772" s="28">
        <v>43539.708333329043</v>
      </c>
      <c r="B1772" s="29">
        <v>3.5136666666666674</v>
      </c>
      <c r="C1772" s="29">
        <v>2.9263333333333335</v>
      </c>
      <c r="D1772" s="29">
        <v>3.1231666666666666</v>
      </c>
      <c r="E1772" s="29">
        <v>97.079437512642883</v>
      </c>
      <c r="F1772" s="29"/>
      <c r="G1772" s="29">
        <v>987</v>
      </c>
      <c r="H1772" s="29"/>
      <c r="I1772" s="29">
        <v>1.1363333333333334</v>
      </c>
      <c r="J1772" s="29">
        <v>0.6</v>
      </c>
      <c r="K1772" s="29">
        <v>8.9166666666666727E-2</v>
      </c>
      <c r="L1772" s="29">
        <v>0.95116666666666672</v>
      </c>
      <c r="M1772" s="29">
        <v>0.84616666666666662</v>
      </c>
      <c r="N1772" s="29">
        <v>2.9853333333333332</v>
      </c>
      <c r="O1772" s="29">
        <v>3.8316666666666666</v>
      </c>
    </row>
    <row r="1773" spans="1:15" x14ac:dyDescent="0.2">
      <c r="A1773" s="28">
        <v>43539.749999995707</v>
      </c>
      <c r="B1773" s="29">
        <v>3.0098333333333334</v>
      </c>
      <c r="C1773" s="29">
        <v>2.3181666666666665</v>
      </c>
      <c r="D1773" s="29">
        <v>2.8633333333333333</v>
      </c>
      <c r="E1773" s="29">
        <v>87.258365056870105</v>
      </c>
      <c r="F1773" s="29"/>
      <c r="G1773" s="29">
        <v>987</v>
      </c>
      <c r="H1773" s="29"/>
      <c r="I1773" s="29">
        <v>1.4968333333333332</v>
      </c>
      <c r="J1773" s="29">
        <v>1.4666666666666668</v>
      </c>
      <c r="K1773" s="29">
        <v>0.77916666666666656</v>
      </c>
      <c r="L1773" s="29">
        <v>1.9416666666666664</v>
      </c>
      <c r="M1773" s="29">
        <v>1.6799999999999997</v>
      </c>
      <c r="N1773" s="29">
        <v>4.5086666666666666</v>
      </c>
      <c r="O1773" s="29">
        <v>6.1879999999999997</v>
      </c>
    </row>
    <row r="1774" spans="1:15" x14ac:dyDescent="0.2">
      <c r="A1774" s="28">
        <v>43539.791666662371</v>
      </c>
      <c r="B1774" s="29">
        <v>2.3303333333333334</v>
      </c>
      <c r="C1774" s="29">
        <v>1.7118333333333335</v>
      </c>
      <c r="D1774" s="29">
        <v>2.6773333333333333</v>
      </c>
      <c r="E1774" s="29">
        <v>102.46713641706388</v>
      </c>
      <c r="F1774" s="29"/>
      <c r="G1774" s="29">
        <v>987.33333333333337</v>
      </c>
      <c r="H1774" s="29"/>
      <c r="I1774" s="29">
        <v>1.3671666666666666</v>
      </c>
      <c r="J1774" s="29">
        <v>2.6853333333333329</v>
      </c>
      <c r="K1774" s="29">
        <v>0.52983333333333338</v>
      </c>
      <c r="L1774" s="29">
        <v>0.73283333333333323</v>
      </c>
      <c r="M1774" s="29">
        <v>0.75666666666666671</v>
      </c>
      <c r="N1774" s="29">
        <v>2.9721666666666664</v>
      </c>
      <c r="O1774" s="29">
        <v>3.7288333333333337</v>
      </c>
    </row>
    <row r="1775" spans="1:15" x14ac:dyDescent="0.2">
      <c r="A1775" s="28">
        <v>43539.833333329036</v>
      </c>
      <c r="B1775" s="29">
        <v>2.2841666666666667</v>
      </c>
      <c r="C1775" s="29">
        <v>1.8754999999999999</v>
      </c>
      <c r="D1775" s="29">
        <v>3.7189999999999999</v>
      </c>
      <c r="E1775" s="29">
        <v>60.132198773516919</v>
      </c>
      <c r="F1775" s="29"/>
      <c r="G1775" s="29">
        <v>987.16666666666663</v>
      </c>
      <c r="H1775" s="29"/>
      <c r="I1775" s="29">
        <v>1.7281666666666669</v>
      </c>
      <c r="J1775" s="29">
        <v>3.4881666666666669</v>
      </c>
      <c r="K1775" s="29">
        <v>1.1174999999999999</v>
      </c>
      <c r="L1775" s="29">
        <v>0.50133333333333341</v>
      </c>
      <c r="M1775" s="29">
        <v>0.41466666666666663</v>
      </c>
      <c r="N1775" s="29">
        <v>2.4838333333333336</v>
      </c>
      <c r="O1775" s="29">
        <v>2.898333333333333</v>
      </c>
    </row>
    <row r="1776" spans="1:15" x14ac:dyDescent="0.2">
      <c r="A1776" s="28">
        <v>43539.8749999957</v>
      </c>
      <c r="B1776" s="29">
        <v>2.6355</v>
      </c>
      <c r="C1776" s="29">
        <v>2.1040000000000001</v>
      </c>
      <c r="D1776" s="29">
        <v>2.7326666666666668</v>
      </c>
      <c r="E1776" s="29">
        <v>86.946641806707603</v>
      </c>
      <c r="F1776" s="29"/>
      <c r="G1776" s="29">
        <v>987.33333333333337</v>
      </c>
      <c r="H1776" s="29"/>
      <c r="I1776" s="29">
        <v>1.9503333333333337</v>
      </c>
      <c r="J1776" s="29">
        <v>3.7896666666666667</v>
      </c>
      <c r="K1776" s="29">
        <v>0.89949999999999997</v>
      </c>
      <c r="L1776" s="29">
        <v>0.23866666666666658</v>
      </c>
      <c r="M1776" s="29">
        <v>0.51433333333333342</v>
      </c>
      <c r="N1776" s="29">
        <v>1.0873333333333333</v>
      </c>
      <c r="O1776" s="29">
        <v>1.6016666666666661</v>
      </c>
    </row>
    <row r="1777" spans="1:15" x14ac:dyDescent="0.2">
      <c r="A1777" s="28">
        <v>43539.916666662364</v>
      </c>
      <c r="B1777" s="29">
        <v>2.7301666666666669</v>
      </c>
      <c r="C1777" s="29">
        <v>2.3981666666666666</v>
      </c>
      <c r="D1777" s="29">
        <v>3.2449999999999997</v>
      </c>
      <c r="E1777" s="29">
        <v>131.86277160151226</v>
      </c>
      <c r="F1777" s="29"/>
      <c r="G1777" s="29">
        <v>988</v>
      </c>
      <c r="H1777" s="29"/>
      <c r="I1777" s="29">
        <v>1.821</v>
      </c>
      <c r="J1777" s="29">
        <v>4.9498333333333333</v>
      </c>
      <c r="K1777" s="29">
        <v>0.71516666666666673</v>
      </c>
      <c r="L1777" s="29">
        <v>0.4511666666666666</v>
      </c>
      <c r="M1777" s="29">
        <v>0.46516666666666684</v>
      </c>
      <c r="N1777" s="29">
        <v>0.64133333333333331</v>
      </c>
      <c r="O1777" s="29">
        <v>1.1063333333333332</v>
      </c>
    </row>
    <row r="1778" spans="1:15" x14ac:dyDescent="0.2">
      <c r="A1778" s="28">
        <v>43539.958333329028</v>
      </c>
      <c r="B1778" s="29">
        <v>2.7556666666666665</v>
      </c>
      <c r="C1778" s="29">
        <v>2.3005</v>
      </c>
      <c r="D1778" s="29">
        <v>1.9804999999999999</v>
      </c>
      <c r="E1778" s="29">
        <v>96.468473782567997</v>
      </c>
      <c r="F1778" s="29"/>
      <c r="G1778" s="29">
        <v>988</v>
      </c>
      <c r="H1778" s="29"/>
      <c r="I1778" s="29">
        <v>1.1526666666666665</v>
      </c>
      <c r="J1778" s="29">
        <v>2.8476666666666666</v>
      </c>
      <c r="K1778" s="29">
        <v>1.0378333333333334</v>
      </c>
      <c r="L1778" s="29">
        <v>-0.15300000000000002</v>
      </c>
      <c r="M1778" s="29">
        <v>0.29633333333333323</v>
      </c>
      <c r="N1778" s="29">
        <v>1.1788333333333332</v>
      </c>
      <c r="O1778" s="29">
        <v>1.4756666666666667</v>
      </c>
    </row>
    <row r="1779" spans="1:15" x14ac:dyDescent="0.2">
      <c r="A1779" s="28">
        <v>43539.999999995693</v>
      </c>
      <c r="B1779" s="29">
        <v>2.1353333333333335</v>
      </c>
      <c r="C1779" s="29">
        <v>1.5501666666666665</v>
      </c>
      <c r="D1779" s="29">
        <v>4.0520000000000005</v>
      </c>
      <c r="E1779" s="29">
        <v>83.947315930267862</v>
      </c>
      <c r="F1779" s="29"/>
      <c r="G1779" s="29">
        <v>988</v>
      </c>
      <c r="H1779" s="29"/>
      <c r="I1779" s="29">
        <v>1.272</v>
      </c>
      <c r="J1779" s="29">
        <v>3.0139999999999998</v>
      </c>
      <c r="K1779" s="29">
        <v>-9.5166666666666622E-2</v>
      </c>
      <c r="L1779" s="29">
        <v>1.6958333333333333</v>
      </c>
      <c r="M1779" s="29">
        <v>0.32399999999999995</v>
      </c>
      <c r="N1779" s="29">
        <v>0.45266666666666672</v>
      </c>
      <c r="O1779" s="29">
        <v>0.77666666666666695</v>
      </c>
    </row>
    <row r="1780" spans="1:15" x14ac:dyDescent="0.2">
      <c r="A1780" s="28">
        <v>43540.041666662357</v>
      </c>
      <c r="B1780" s="29">
        <v>1.8686666666666667</v>
      </c>
      <c r="C1780" s="29">
        <v>1.1678333333333335</v>
      </c>
      <c r="D1780" s="29">
        <v>4.1354999999999995</v>
      </c>
      <c r="E1780" s="29">
        <v>77.929101219379916</v>
      </c>
      <c r="F1780" s="29"/>
      <c r="G1780" s="29">
        <v>988</v>
      </c>
      <c r="H1780" s="29"/>
      <c r="I1780" s="29">
        <v>1.153</v>
      </c>
      <c r="J1780" s="29">
        <v>3.6953333333333336</v>
      </c>
      <c r="K1780" s="29">
        <v>-0.20700000000000002</v>
      </c>
      <c r="L1780" s="29">
        <v>2.2573333333333334</v>
      </c>
      <c r="M1780" s="29">
        <v>0.39433333333333342</v>
      </c>
      <c r="N1780" s="29">
        <v>0.442</v>
      </c>
      <c r="O1780" s="29">
        <v>0.83599999999999997</v>
      </c>
    </row>
    <row r="1781" spans="1:15" x14ac:dyDescent="0.2">
      <c r="A1781" s="28">
        <v>43540.083333329021</v>
      </c>
      <c r="B1781" s="29">
        <v>1.7783333333333335</v>
      </c>
      <c r="C1781" s="29">
        <v>1.2729999999999999</v>
      </c>
      <c r="D1781" s="29">
        <v>3.4568333333333334</v>
      </c>
      <c r="E1781" s="29">
        <v>72.114864252712266</v>
      </c>
      <c r="F1781" s="29"/>
      <c r="G1781" s="29">
        <v>988</v>
      </c>
      <c r="H1781" s="29"/>
      <c r="I1781" s="29">
        <v>1.0134999999999998</v>
      </c>
      <c r="J1781" s="29">
        <v>3.2305000000000006</v>
      </c>
      <c r="K1781" s="29">
        <v>0.34066666666666678</v>
      </c>
      <c r="L1781" s="29">
        <v>8.466333333333333</v>
      </c>
      <c r="M1781" s="29">
        <v>0.58649999999999991</v>
      </c>
      <c r="N1781" s="29">
        <v>0.15633333333333335</v>
      </c>
      <c r="O1781" s="29">
        <v>0.74316666666666664</v>
      </c>
    </row>
    <row r="1782" spans="1:15" x14ac:dyDescent="0.2">
      <c r="A1782" s="28">
        <v>43540.124999995685</v>
      </c>
      <c r="B1782" s="29">
        <v>1.7024999999999999</v>
      </c>
      <c r="C1782" s="29">
        <v>1.4368333333333334</v>
      </c>
      <c r="D1782" s="29">
        <v>2.7711666666666672</v>
      </c>
      <c r="E1782" s="29">
        <v>79.753868267467823</v>
      </c>
      <c r="F1782" s="29"/>
      <c r="G1782" s="29">
        <v>988</v>
      </c>
      <c r="H1782" s="29"/>
      <c r="I1782" s="29">
        <v>0.96966666666666679</v>
      </c>
      <c r="J1782" s="29">
        <v>3.903</v>
      </c>
      <c r="K1782" s="29">
        <v>1.6635</v>
      </c>
      <c r="L1782" s="29">
        <v>4.4386666666666663</v>
      </c>
      <c r="M1782" s="29">
        <v>0.39400000000000013</v>
      </c>
      <c r="N1782" s="29">
        <v>5.9833333333333329E-2</v>
      </c>
      <c r="O1782" s="29">
        <v>0.45383333333333342</v>
      </c>
    </row>
    <row r="1783" spans="1:15" x14ac:dyDescent="0.2">
      <c r="A1783" s="28">
        <v>43540.16666666235</v>
      </c>
      <c r="B1783" s="29">
        <v>1.4221666666666666</v>
      </c>
      <c r="C1783" s="29">
        <v>1.3509999999999998</v>
      </c>
      <c r="D1783" s="29">
        <v>2.7164999999999999</v>
      </c>
      <c r="E1783" s="29">
        <v>72.524339112474195</v>
      </c>
      <c r="F1783" s="29"/>
      <c r="G1783" s="29">
        <v>988</v>
      </c>
      <c r="H1783" s="29"/>
      <c r="I1783" s="29">
        <v>0.83916666666666673</v>
      </c>
      <c r="J1783" s="29">
        <v>3.9339999999999997</v>
      </c>
      <c r="K1783" s="29">
        <v>0.87600000000000011</v>
      </c>
      <c r="L1783" s="29">
        <v>3.4853333333333336</v>
      </c>
      <c r="M1783" s="29">
        <v>0.39800000000000013</v>
      </c>
      <c r="N1783" s="29">
        <v>0.66900000000000004</v>
      </c>
      <c r="O1783" s="29">
        <v>1.0669999999999997</v>
      </c>
    </row>
    <row r="1784" spans="1:15" x14ac:dyDescent="0.2">
      <c r="A1784" s="28">
        <v>43540.208333329014</v>
      </c>
      <c r="B1784" s="29">
        <v>2.1941666666666664</v>
      </c>
      <c r="C1784" s="29">
        <v>2.0056666666666665</v>
      </c>
      <c r="D1784" s="29">
        <v>2.5065</v>
      </c>
      <c r="E1784" s="29">
        <v>97.176273378667986</v>
      </c>
      <c r="F1784" s="29"/>
      <c r="G1784" s="29">
        <v>988</v>
      </c>
      <c r="H1784" s="29"/>
      <c r="I1784" s="29">
        <v>1.024</v>
      </c>
      <c r="J1784" s="29">
        <v>3.484</v>
      </c>
      <c r="K1784" s="29">
        <v>1.8378333333333332</v>
      </c>
      <c r="L1784" s="29">
        <v>12.401499999999999</v>
      </c>
      <c r="M1784" s="29">
        <v>0.70449999999999979</v>
      </c>
      <c r="N1784" s="29">
        <v>-0.27916666666666662</v>
      </c>
      <c r="O1784" s="29">
        <v>0.4255000000000001</v>
      </c>
    </row>
    <row r="1785" spans="1:15" x14ac:dyDescent="0.2">
      <c r="A1785" s="28">
        <v>43540.249999995678</v>
      </c>
      <c r="B1785" s="29">
        <v>1.8513333333333331</v>
      </c>
      <c r="C1785" s="29">
        <v>1.6805000000000001</v>
      </c>
      <c r="D1785" s="29">
        <v>3.5756666666666668</v>
      </c>
      <c r="E1785" s="29">
        <v>86.283425963293141</v>
      </c>
      <c r="F1785" s="29"/>
      <c r="G1785" s="29">
        <v>989</v>
      </c>
      <c r="H1785" s="29"/>
      <c r="I1785" s="29">
        <v>1.0001666666666666</v>
      </c>
      <c r="J1785" s="29">
        <v>3.1326666666666667</v>
      </c>
      <c r="K1785" s="29">
        <v>8.3000000000000074E-2</v>
      </c>
      <c r="L1785" s="29">
        <v>8.854000000000001</v>
      </c>
      <c r="M1785" s="29">
        <v>0.58783333333333354</v>
      </c>
      <c r="N1785" s="29">
        <v>1.8298333333333334</v>
      </c>
      <c r="O1785" s="29">
        <v>2.4178333333333333</v>
      </c>
    </row>
    <row r="1786" spans="1:15" x14ac:dyDescent="0.2">
      <c r="A1786" s="28">
        <v>43540.291666662342</v>
      </c>
      <c r="B1786" s="29">
        <v>1.9265000000000001</v>
      </c>
      <c r="C1786" s="29">
        <v>1.4463333333333335</v>
      </c>
      <c r="D1786" s="29">
        <v>2.9485000000000006</v>
      </c>
      <c r="E1786" s="29">
        <v>79.293781938852547</v>
      </c>
      <c r="F1786" s="29"/>
      <c r="G1786" s="29">
        <v>989.5</v>
      </c>
      <c r="H1786" s="29"/>
      <c r="I1786" s="29">
        <v>0.95083333333333331</v>
      </c>
      <c r="J1786" s="29">
        <v>3.3589999999999995</v>
      </c>
      <c r="K1786" s="29">
        <v>0.55866666666666664</v>
      </c>
      <c r="L1786" s="29">
        <v>13.554666666666668</v>
      </c>
      <c r="M1786" s="29">
        <v>2.0178333333333329</v>
      </c>
      <c r="N1786" s="29">
        <v>2.3774999999999999</v>
      </c>
      <c r="O1786" s="29">
        <v>4.3948333333333336</v>
      </c>
    </row>
    <row r="1787" spans="1:15" x14ac:dyDescent="0.2">
      <c r="A1787" s="28">
        <v>43540.333333329007</v>
      </c>
      <c r="B1787" s="29">
        <v>1.5911666666666668</v>
      </c>
      <c r="C1787" s="29">
        <v>0.9913333333333334</v>
      </c>
      <c r="D1787" s="29">
        <v>2.8035000000000001</v>
      </c>
      <c r="E1787" s="29">
        <v>77.802427385702842</v>
      </c>
      <c r="F1787" s="29"/>
      <c r="G1787" s="29">
        <v>990</v>
      </c>
      <c r="H1787" s="29"/>
      <c r="I1787" s="29">
        <v>1.1921666666666666</v>
      </c>
      <c r="J1787" s="29">
        <v>3.8270000000000004</v>
      </c>
      <c r="K1787" s="29">
        <v>0.24183333333333323</v>
      </c>
      <c r="L1787" s="29">
        <v>16.881666666666668</v>
      </c>
      <c r="M1787" s="29">
        <v>1.2376666666666667</v>
      </c>
      <c r="N1787" s="29">
        <v>1.0360000000000003</v>
      </c>
      <c r="O1787" s="29">
        <v>2.2736666666666667</v>
      </c>
    </row>
    <row r="1788" spans="1:15" x14ac:dyDescent="0.2">
      <c r="A1788" s="28">
        <v>43540.374999995671</v>
      </c>
      <c r="B1788" s="29">
        <v>2.6604999999999994</v>
      </c>
      <c r="C1788" s="29">
        <v>1.9001666666666666</v>
      </c>
      <c r="D1788" s="29">
        <v>2.5841666666666665</v>
      </c>
      <c r="E1788" s="29">
        <v>94.925489685553003</v>
      </c>
      <c r="F1788" s="29"/>
      <c r="G1788" s="29">
        <v>990.5</v>
      </c>
      <c r="H1788" s="29"/>
      <c r="I1788" s="29">
        <v>1.2093333333333334</v>
      </c>
      <c r="J1788" s="29">
        <v>3.0418333333333334</v>
      </c>
      <c r="K1788" s="29">
        <v>3.7000000000000033E-2</v>
      </c>
      <c r="L1788" s="29">
        <v>23.012166666666669</v>
      </c>
      <c r="M1788" s="29">
        <v>1.6844999999999999</v>
      </c>
      <c r="N1788" s="29">
        <v>0.96899999999999997</v>
      </c>
      <c r="O1788" s="29">
        <v>2.6535000000000002</v>
      </c>
    </row>
    <row r="1789" spans="1:15" x14ac:dyDescent="0.2">
      <c r="A1789" s="28">
        <v>43540.416666662335</v>
      </c>
      <c r="B1789" s="29">
        <v>3.9693333333333336</v>
      </c>
      <c r="C1789" s="29">
        <v>2.6683333333333334</v>
      </c>
      <c r="D1789" s="29">
        <v>2.6415000000000002</v>
      </c>
      <c r="E1789" s="29">
        <v>83.747104706711539</v>
      </c>
      <c r="F1789" s="29"/>
      <c r="G1789" s="29">
        <v>991.16666666666663</v>
      </c>
      <c r="H1789" s="29"/>
      <c r="I1789" s="29">
        <v>0.98799999999999999</v>
      </c>
      <c r="J1789" s="29">
        <v>1.7313333333333334</v>
      </c>
      <c r="K1789" s="29">
        <v>0.89400000000000013</v>
      </c>
      <c r="L1789" s="29">
        <v>15.548333333333332</v>
      </c>
      <c r="M1789" s="29">
        <v>1.6355</v>
      </c>
      <c r="N1789" s="29">
        <v>1.5896666666666668</v>
      </c>
      <c r="O1789" s="29">
        <v>3.2251666666666665</v>
      </c>
    </row>
    <row r="1790" spans="1:15" x14ac:dyDescent="0.2">
      <c r="A1790" s="28">
        <v>43540.458333328999</v>
      </c>
      <c r="B1790" s="29">
        <v>4.7510000000000003</v>
      </c>
      <c r="C1790" s="29">
        <v>3.4898333333333338</v>
      </c>
      <c r="D1790" s="29">
        <v>2.3785000000000003</v>
      </c>
      <c r="E1790" s="29">
        <v>87.447343963022675</v>
      </c>
      <c r="F1790" s="29"/>
      <c r="G1790" s="29">
        <v>992</v>
      </c>
      <c r="H1790" s="29"/>
      <c r="I1790" s="29">
        <v>0.78816666666666668</v>
      </c>
      <c r="J1790" s="29">
        <v>0.96966666666666679</v>
      </c>
      <c r="K1790" s="29">
        <v>0.9574999999999998</v>
      </c>
      <c r="L1790" s="29">
        <v>15.998333333333331</v>
      </c>
      <c r="M1790" s="29">
        <v>2.3493333333333335</v>
      </c>
      <c r="N1790" s="29">
        <v>0.77683333333333326</v>
      </c>
      <c r="O1790" s="29">
        <v>3.1261666666666663</v>
      </c>
    </row>
    <row r="1791" spans="1:15" x14ac:dyDescent="0.2">
      <c r="A1791" s="28">
        <v>43540.499999995664</v>
      </c>
      <c r="B1791" s="29">
        <v>5.7039999999999997</v>
      </c>
      <c r="C1791" s="29">
        <v>4.2043333333333335</v>
      </c>
      <c r="D1791" s="29">
        <v>1.8341666666666665</v>
      </c>
      <c r="E1791" s="29">
        <v>154.97750755681867</v>
      </c>
      <c r="F1791" s="29"/>
      <c r="G1791" s="29">
        <v>992.5</v>
      </c>
      <c r="H1791" s="29"/>
      <c r="I1791" s="29">
        <v>0.59366666666666656</v>
      </c>
      <c r="J1791" s="29">
        <v>0.27166666666666667</v>
      </c>
      <c r="K1791" s="29">
        <v>0.28983333333333328</v>
      </c>
      <c r="L1791" s="29">
        <v>16.194833333333335</v>
      </c>
      <c r="M1791" s="29">
        <v>1.6074999999999999</v>
      </c>
      <c r="N1791" s="29">
        <v>0.95083333333333353</v>
      </c>
      <c r="O1791" s="29">
        <v>2.5581666666666663</v>
      </c>
    </row>
    <row r="1792" spans="1:15" x14ac:dyDescent="0.2">
      <c r="A1792" s="28">
        <v>43540.541666662328</v>
      </c>
      <c r="B1792" s="29">
        <v>5.5760000000000005</v>
      </c>
      <c r="C1792" s="29">
        <v>4.2016666666666662</v>
      </c>
      <c r="D1792" s="29">
        <v>1.4768333333333332</v>
      </c>
      <c r="E1792" s="29">
        <v>223.53430947689731</v>
      </c>
      <c r="F1792" s="29"/>
      <c r="G1792" s="29">
        <v>993.33333333333337</v>
      </c>
      <c r="H1792" s="29"/>
      <c r="I1792" s="29">
        <v>0.60433333333333339</v>
      </c>
      <c r="J1792" s="29">
        <v>4.5666666666666633E-2</v>
      </c>
      <c r="K1792" s="29">
        <v>0.28449999999999998</v>
      </c>
      <c r="L1792" s="29">
        <v>3.6174999999999997</v>
      </c>
      <c r="M1792" s="29">
        <v>1.1741666666666668</v>
      </c>
      <c r="N1792" s="29">
        <v>0.47633333333333344</v>
      </c>
      <c r="O1792" s="29">
        <v>1.6503333333333332</v>
      </c>
    </row>
    <row r="1793" spans="1:15" x14ac:dyDescent="0.2">
      <c r="A1793" s="28">
        <v>43540.583333328992</v>
      </c>
      <c r="B1793" s="29">
        <v>5.3709999999999996</v>
      </c>
      <c r="C1793" s="29">
        <v>3.9774999999999996</v>
      </c>
      <c r="D1793" s="29">
        <v>2.6208333333333331</v>
      </c>
      <c r="E1793" s="29">
        <v>213.75460477599486</v>
      </c>
      <c r="F1793" s="29"/>
      <c r="G1793" s="29">
        <v>994</v>
      </c>
      <c r="H1793" s="29"/>
      <c r="I1793" s="29">
        <v>0.98166666666666658</v>
      </c>
      <c r="J1793" s="29">
        <v>0.63816666666666666</v>
      </c>
      <c r="K1793" s="29">
        <v>0.90316666666666667</v>
      </c>
      <c r="L1793" s="29">
        <v>3.7290000000000001</v>
      </c>
      <c r="M1793" s="29">
        <v>0.97533333333333327</v>
      </c>
      <c r="N1793" s="29">
        <v>1.1561666666666668</v>
      </c>
      <c r="O1793" s="29">
        <v>2.1313333333333331</v>
      </c>
    </row>
    <row r="1794" spans="1:15" x14ac:dyDescent="0.2">
      <c r="A1794" s="28">
        <v>43540.624999995656</v>
      </c>
      <c r="B1794" s="29">
        <v>5.0919999999999996</v>
      </c>
      <c r="C1794" s="29">
        <v>3.8573333333333335</v>
      </c>
      <c r="D1794" s="29">
        <v>2.8559999999999994</v>
      </c>
      <c r="E1794" s="29">
        <v>293.60765579152388</v>
      </c>
      <c r="F1794" s="29"/>
      <c r="G1794" s="29">
        <v>994.83333333333337</v>
      </c>
      <c r="H1794" s="29"/>
      <c r="I1794" s="29">
        <v>0.69650000000000001</v>
      </c>
      <c r="J1794" s="29">
        <v>0.36966666666666664</v>
      </c>
      <c r="K1794" s="29">
        <v>1.5408333333333335</v>
      </c>
      <c r="L1794" s="29">
        <v>2.3246666666666669</v>
      </c>
      <c r="M1794" s="29">
        <v>0.51549999999999996</v>
      </c>
      <c r="N1794" s="29">
        <v>0.221</v>
      </c>
      <c r="O1794" s="29">
        <v>0.73616666666666652</v>
      </c>
    </row>
    <row r="1795" spans="1:15" x14ac:dyDescent="0.2">
      <c r="A1795" s="28">
        <v>43540.66666666232</v>
      </c>
      <c r="B1795" s="29">
        <v>5.1781666666666659</v>
      </c>
      <c r="C1795" s="29">
        <v>3.7686666666666664</v>
      </c>
      <c r="D1795" s="29">
        <v>2.6344999999999996</v>
      </c>
      <c r="E1795" s="29">
        <v>290.16638895509385</v>
      </c>
      <c r="F1795" s="29"/>
      <c r="G1795" s="29">
        <v>995.33333333333337</v>
      </c>
      <c r="H1795" s="29"/>
      <c r="I1795" s="29">
        <v>1.0413333333333334</v>
      </c>
      <c r="J1795" s="29">
        <v>0.84183333333333321</v>
      </c>
      <c r="K1795" s="29">
        <v>1.2508333333333332</v>
      </c>
      <c r="L1795" s="29">
        <v>3.6430000000000007</v>
      </c>
      <c r="M1795" s="29">
        <v>0.55200000000000016</v>
      </c>
      <c r="N1795" s="29">
        <v>0.113</v>
      </c>
      <c r="O1795" s="29">
        <v>0.66533333333333322</v>
      </c>
    </row>
    <row r="1796" spans="1:15" x14ac:dyDescent="0.2">
      <c r="A1796" s="28">
        <v>43540.708333328985</v>
      </c>
      <c r="B1796" s="29">
        <v>4.7613333333333339</v>
      </c>
      <c r="C1796" s="29">
        <v>3.8594999999999993</v>
      </c>
      <c r="D1796" s="29">
        <v>1.3576666666666668</v>
      </c>
      <c r="E1796" s="29">
        <v>301.77247879940489</v>
      </c>
      <c r="F1796" s="29"/>
      <c r="G1796" s="29">
        <v>996</v>
      </c>
      <c r="H1796" s="29"/>
      <c r="I1796" s="29">
        <v>1.0754999999999999</v>
      </c>
      <c r="J1796" s="29">
        <v>1.0203333333333333</v>
      </c>
      <c r="K1796" s="29">
        <v>1.6681666666666666</v>
      </c>
      <c r="L1796" s="29">
        <v>3.4836666666666667</v>
      </c>
      <c r="M1796" s="29">
        <v>0.49199999999999988</v>
      </c>
      <c r="N1796" s="29">
        <v>0.18016666666666667</v>
      </c>
      <c r="O1796" s="29">
        <v>0.67200000000000026</v>
      </c>
    </row>
    <row r="1797" spans="1:15" x14ac:dyDescent="0.2">
      <c r="A1797" s="28">
        <v>43540.749999995649</v>
      </c>
      <c r="B1797" s="29">
        <v>4.4136666666666677</v>
      </c>
      <c r="C1797" s="29">
        <v>3.7883333333333327</v>
      </c>
      <c r="D1797" s="29">
        <v>1.7816666666666665</v>
      </c>
      <c r="E1797" s="29">
        <v>157.84385143355345</v>
      </c>
      <c r="F1797" s="29"/>
      <c r="G1797" s="29">
        <v>996.66666666666663</v>
      </c>
      <c r="H1797" s="29"/>
      <c r="I1797" s="29">
        <v>2.1080000000000001</v>
      </c>
      <c r="J1797" s="29">
        <v>2.3971666666666667</v>
      </c>
      <c r="K1797" s="29">
        <v>1.4851666666666665</v>
      </c>
      <c r="L1797" s="29">
        <v>2.4411666666666672</v>
      </c>
      <c r="M1797" s="29">
        <v>1.1751666666666667</v>
      </c>
      <c r="N1797" s="29">
        <v>2.8294999999999999</v>
      </c>
      <c r="O1797" s="29">
        <v>4.0048333333333348</v>
      </c>
    </row>
    <row r="1798" spans="1:15" x14ac:dyDescent="0.2">
      <c r="A1798" s="28">
        <v>43540.791666662313</v>
      </c>
      <c r="B1798" s="29">
        <v>3.4076666666666671</v>
      </c>
      <c r="C1798" s="29">
        <v>2.8190000000000004</v>
      </c>
      <c r="D1798" s="29">
        <v>2.1151666666666666</v>
      </c>
      <c r="E1798" s="29">
        <v>170.54966226323893</v>
      </c>
      <c r="F1798" s="29"/>
      <c r="G1798" s="29">
        <v>997</v>
      </c>
      <c r="H1798" s="29"/>
      <c r="I1798" s="29">
        <v>2.0186666666666668</v>
      </c>
      <c r="J1798" s="29">
        <v>2.7588333333333335</v>
      </c>
      <c r="K1798" s="29">
        <v>1.468</v>
      </c>
      <c r="L1798" s="29">
        <v>0.98783333333333356</v>
      </c>
      <c r="M1798" s="29">
        <v>0.8155</v>
      </c>
      <c r="N1798" s="29">
        <v>2.6940000000000004</v>
      </c>
      <c r="O1798" s="29">
        <v>3.5094999999999996</v>
      </c>
    </row>
    <row r="1799" spans="1:15" x14ac:dyDescent="0.2">
      <c r="A1799" s="28">
        <v>43540.833333328977</v>
      </c>
      <c r="B1799" s="29">
        <v>2.6650000000000005</v>
      </c>
      <c r="C1799" s="29">
        <v>1.165</v>
      </c>
      <c r="D1799" s="29">
        <v>2.5458333333333338</v>
      </c>
      <c r="E1799" s="29">
        <v>167.4811178696919</v>
      </c>
      <c r="F1799" s="29"/>
      <c r="G1799" s="29">
        <v>998</v>
      </c>
      <c r="H1799" s="29"/>
      <c r="I1799" s="29">
        <v>2.1376666666666666</v>
      </c>
      <c r="J1799" s="29">
        <v>2.9843333333333333</v>
      </c>
      <c r="K1799" s="29">
        <v>0.11483333333333334</v>
      </c>
      <c r="L1799" s="29">
        <v>1.163</v>
      </c>
      <c r="M1799" s="29">
        <v>1.2799999999999998</v>
      </c>
      <c r="N1799" s="29">
        <v>2.9984999999999999</v>
      </c>
      <c r="O1799" s="29">
        <v>4.2786666666666671</v>
      </c>
    </row>
    <row r="1800" spans="1:15" x14ac:dyDescent="0.2">
      <c r="A1800" s="28">
        <v>43540.874999995642</v>
      </c>
      <c r="B1800" s="29">
        <v>2.1486666666666667</v>
      </c>
      <c r="C1800" s="29">
        <v>0.1623333333333333</v>
      </c>
      <c r="D1800" s="29">
        <v>2.8106666666666666</v>
      </c>
      <c r="E1800" s="29">
        <v>172.15656041433837</v>
      </c>
      <c r="F1800" s="29"/>
      <c r="G1800" s="29">
        <v>998</v>
      </c>
      <c r="H1800" s="29"/>
      <c r="I1800" s="29">
        <v>1.7203333333333333</v>
      </c>
      <c r="J1800" s="29">
        <v>3.7085000000000004</v>
      </c>
      <c r="K1800" s="29">
        <v>1.0330000000000001</v>
      </c>
      <c r="L1800" s="29">
        <v>4.168333333333333</v>
      </c>
      <c r="M1800" s="29">
        <v>0.47416666666666651</v>
      </c>
      <c r="N1800" s="29">
        <v>1.6431666666666667</v>
      </c>
      <c r="O1800" s="29">
        <v>2.1173333333333328</v>
      </c>
    </row>
    <row r="1801" spans="1:15" x14ac:dyDescent="0.2">
      <c r="A1801" s="28">
        <v>43540.916666662306</v>
      </c>
      <c r="B1801" s="29">
        <v>1.9020000000000001</v>
      </c>
      <c r="C1801" s="29">
        <v>-0.23483333333333331</v>
      </c>
      <c r="D1801" s="29">
        <v>2.6755</v>
      </c>
      <c r="E1801" s="29">
        <v>164.59156096014323</v>
      </c>
      <c r="F1801" s="29"/>
      <c r="G1801" s="29">
        <v>998</v>
      </c>
      <c r="H1801" s="29"/>
      <c r="I1801" s="29">
        <v>2.0496666666666665</v>
      </c>
      <c r="J1801" s="29">
        <v>3.8893333333333331</v>
      </c>
      <c r="K1801" s="29">
        <v>0.70050000000000012</v>
      </c>
      <c r="L1801" s="29">
        <v>4.8953333333333333</v>
      </c>
      <c r="M1801" s="29">
        <v>0.77666666666666673</v>
      </c>
      <c r="N1801" s="29">
        <v>1.0315000000000001</v>
      </c>
      <c r="O1801" s="29">
        <v>1.8081666666666667</v>
      </c>
    </row>
    <row r="1802" spans="1:15" x14ac:dyDescent="0.2">
      <c r="A1802" s="28">
        <v>43540.95833332897</v>
      </c>
      <c r="B1802" s="29">
        <v>1.8305</v>
      </c>
      <c r="C1802" s="29">
        <v>-0.14633333333333334</v>
      </c>
      <c r="D1802" s="29">
        <v>3.0594999999999999</v>
      </c>
      <c r="E1802" s="29">
        <v>162.95851016957775</v>
      </c>
      <c r="F1802" s="29"/>
      <c r="G1802" s="29">
        <v>998</v>
      </c>
      <c r="H1802" s="29"/>
      <c r="I1802" s="29">
        <v>2.1771666666666669</v>
      </c>
      <c r="J1802" s="29">
        <v>4.1635</v>
      </c>
      <c r="K1802" s="29">
        <v>0.55449999999999977</v>
      </c>
      <c r="L1802" s="29">
        <v>2.5660000000000003</v>
      </c>
      <c r="M1802" s="29">
        <v>1.1073333333333335</v>
      </c>
      <c r="N1802" s="29">
        <v>0.80666666666666664</v>
      </c>
      <c r="O1802" s="29">
        <v>1.9139999999999997</v>
      </c>
    </row>
    <row r="1803" spans="1:15" x14ac:dyDescent="0.2">
      <c r="A1803" s="28">
        <v>43540.999999995634</v>
      </c>
      <c r="B1803" s="29">
        <v>1.9221666666666668</v>
      </c>
      <c r="C1803" s="29">
        <v>0.66049999999999998</v>
      </c>
      <c r="D1803" s="29">
        <v>4.0629999999999997</v>
      </c>
      <c r="E1803" s="29">
        <v>183.96728948989778</v>
      </c>
      <c r="F1803" s="29"/>
      <c r="G1803" s="29">
        <v>998</v>
      </c>
      <c r="H1803" s="29"/>
      <c r="I1803" s="29">
        <v>3.9056666666666664</v>
      </c>
      <c r="J1803" s="29">
        <v>5.2246666666666668</v>
      </c>
      <c r="K1803" s="29">
        <v>8.8833333333333431E-2</v>
      </c>
      <c r="L1803" s="29">
        <v>1.7231666666666663</v>
      </c>
      <c r="M1803" s="29">
        <v>0.92683333333333351</v>
      </c>
      <c r="N1803" s="29">
        <v>1.4761666666666668</v>
      </c>
      <c r="O1803" s="29">
        <v>2.4028333333333336</v>
      </c>
    </row>
    <row r="1804" spans="1:15" x14ac:dyDescent="0.2">
      <c r="A1804" s="28">
        <v>43541.041666662299</v>
      </c>
      <c r="B1804" s="29">
        <v>2.2543333333333329</v>
      </c>
      <c r="C1804" s="29">
        <v>1.2190000000000001</v>
      </c>
      <c r="D1804" s="29">
        <v>3.821333333333333</v>
      </c>
      <c r="E1804" s="29">
        <v>202.03676567427465</v>
      </c>
      <c r="F1804" s="29"/>
      <c r="G1804" s="29">
        <v>998</v>
      </c>
      <c r="H1804" s="29"/>
      <c r="I1804" s="29">
        <v>5.7493333333333334</v>
      </c>
      <c r="J1804" s="29">
        <v>5.0606666666666671</v>
      </c>
      <c r="K1804" s="29">
        <v>-3.3333333333331883E-3</v>
      </c>
      <c r="L1804" s="29">
        <v>4.6074999999999999</v>
      </c>
      <c r="M1804" s="29">
        <v>0.901166666666667</v>
      </c>
      <c r="N1804" s="29">
        <v>0.31516666666666665</v>
      </c>
      <c r="O1804" s="29">
        <v>1.2160000000000002</v>
      </c>
    </row>
    <row r="1805" spans="1:15" x14ac:dyDescent="0.2">
      <c r="A1805" s="28">
        <v>43541.083333328963</v>
      </c>
      <c r="B1805" s="29">
        <v>1.9163333333333334</v>
      </c>
      <c r="C1805" s="29">
        <v>0.95216666666666672</v>
      </c>
      <c r="D1805" s="29">
        <v>2.7801666666666667</v>
      </c>
      <c r="E1805" s="29">
        <v>172.7464058219735</v>
      </c>
      <c r="F1805" s="29"/>
      <c r="G1805" s="29">
        <v>998</v>
      </c>
      <c r="H1805" s="29"/>
      <c r="I1805" s="29">
        <v>3.9873333333333338</v>
      </c>
      <c r="J1805" s="29">
        <v>4.6900000000000004</v>
      </c>
      <c r="K1805" s="29">
        <v>0.17733333333333334</v>
      </c>
      <c r="L1805" s="29">
        <v>1.0036666666666667</v>
      </c>
      <c r="M1805" s="29">
        <v>0.2679999999999999</v>
      </c>
      <c r="N1805" s="29">
        <v>0.40700000000000003</v>
      </c>
      <c r="O1805" s="29">
        <v>0.67449999999999999</v>
      </c>
    </row>
    <row r="1806" spans="1:15" x14ac:dyDescent="0.2">
      <c r="A1806" s="28">
        <v>43541.124999995627</v>
      </c>
      <c r="B1806" s="29">
        <v>2.2201666666666662</v>
      </c>
      <c r="C1806" s="29">
        <v>1.1481666666666666</v>
      </c>
      <c r="D1806" s="29">
        <v>2.7913333333333328</v>
      </c>
      <c r="E1806" s="29">
        <v>187.84025817930106</v>
      </c>
      <c r="F1806" s="29"/>
      <c r="G1806" s="29">
        <v>998</v>
      </c>
      <c r="H1806" s="29"/>
      <c r="I1806" s="29">
        <v>4.1598333333333333</v>
      </c>
      <c r="J1806" s="29">
        <v>4.6965000000000003</v>
      </c>
      <c r="K1806" s="29">
        <v>-0.12766666666666676</v>
      </c>
      <c r="L1806" s="29">
        <v>1.2896666666666665</v>
      </c>
      <c r="M1806" s="29">
        <v>0.26266666666666671</v>
      </c>
      <c r="N1806" s="29">
        <v>0.11416666666666668</v>
      </c>
      <c r="O1806" s="29">
        <v>0.377</v>
      </c>
    </row>
    <row r="1807" spans="1:15" x14ac:dyDescent="0.2">
      <c r="A1807" s="28">
        <v>43541.166666662291</v>
      </c>
      <c r="B1807" s="29">
        <v>2.0831666666666666</v>
      </c>
      <c r="C1807" s="29">
        <v>1.3451666666666666</v>
      </c>
      <c r="D1807" s="29">
        <v>3.4263333333333335</v>
      </c>
      <c r="E1807" s="29">
        <v>234.10561587953185</v>
      </c>
      <c r="F1807" s="29"/>
      <c r="G1807" s="29">
        <v>998.5</v>
      </c>
      <c r="H1807" s="29"/>
      <c r="I1807" s="29">
        <v>5.3368333333333338</v>
      </c>
      <c r="J1807" s="29">
        <v>7.2414999999999994</v>
      </c>
      <c r="K1807" s="29">
        <v>-0.44199999999999995</v>
      </c>
      <c r="L1807" s="29">
        <v>0.95350000000000001</v>
      </c>
      <c r="M1807" s="29">
        <v>0.23199999999999987</v>
      </c>
      <c r="N1807" s="29">
        <v>0.5774999999999999</v>
      </c>
      <c r="O1807" s="29">
        <v>0.80949999999999978</v>
      </c>
    </row>
    <row r="1808" spans="1:15" x14ac:dyDescent="0.2">
      <c r="A1808" s="28">
        <v>43541.208333328956</v>
      </c>
      <c r="B1808" s="29">
        <v>2.2901666666666665</v>
      </c>
      <c r="C1808" s="29">
        <v>1.6784999999999997</v>
      </c>
      <c r="D1808" s="29">
        <v>4.825333333333333</v>
      </c>
      <c r="E1808" s="29">
        <v>328.16686747142199</v>
      </c>
      <c r="F1808" s="29"/>
      <c r="G1808" s="29">
        <v>999</v>
      </c>
      <c r="H1808" s="29"/>
      <c r="I1808" s="29">
        <v>4.1906666666666661</v>
      </c>
      <c r="J1808" s="29">
        <v>7.0501666666666658</v>
      </c>
      <c r="K1808" s="29">
        <v>0.92433333333333323</v>
      </c>
      <c r="L1808" s="29">
        <v>-0.46183333333333332</v>
      </c>
      <c r="M1808" s="29">
        <v>0.22633333333333339</v>
      </c>
      <c r="N1808" s="29">
        <v>-7.8333333333333345E-3</v>
      </c>
      <c r="O1808" s="29">
        <v>0.21816666666666662</v>
      </c>
    </row>
    <row r="1809" spans="1:15" x14ac:dyDescent="0.2">
      <c r="A1809" s="28">
        <v>43541.24999999562</v>
      </c>
      <c r="B1809" s="29">
        <v>2.1385000000000001</v>
      </c>
      <c r="C1809" s="29">
        <v>1.8745000000000001</v>
      </c>
      <c r="D1809" s="29">
        <v>2.5628333333333333</v>
      </c>
      <c r="E1809" s="29">
        <v>342.80376793419532</v>
      </c>
      <c r="F1809" s="29"/>
      <c r="G1809" s="29">
        <v>999</v>
      </c>
      <c r="H1809" s="29"/>
      <c r="I1809" s="29">
        <v>3.3563333333333332</v>
      </c>
      <c r="J1809" s="29">
        <v>6.0376666666666665</v>
      </c>
      <c r="K1809" s="29">
        <v>0.34033333333333327</v>
      </c>
      <c r="L1809" s="29">
        <v>0.81783333333333341</v>
      </c>
      <c r="M1809" s="29">
        <v>0.49116666666666664</v>
      </c>
      <c r="N1809" s="29">
        <v>0.63916666666666666</v>
      </c>
      <c r="O1809" s="29">
        <v>1.1303333333333332</v>
      </c>
    </row>
    <row r="1810" spans="1:15" x14ac:dyDescent="0.2">
      <c r="A1810" s="28">
        <v>43541.291666662284</v>
      </c>
      <c r="B1810" s="29">
        <v>1.688666666666667</v>
      </c>
      <c r="C1810" s="29">
        <v>0.79733333333333345</v>
      </c>
      <c r="D1810" s="29">
        <v>2.3728333333333333</v>
      </c>
      <c r="E1810" s="29">
        <v>188.65081582145356</v>
      </c>
      <c r="F1810" s="29"/>
      <c r="G1810" s="29">
        <v>999</v>
      </c>
      <c r="H1810" s="29"/>
      <c r="I1810" s="29">
        <v>2.7631666666666668</v>
      </c>
      <c r="J1810" s="29">
        <v>4.7958333333333334</v>
      </c>
      <c r="K1810" s="29">
        <v>1.948</v>
      </c>
      <c r="L1810" s="29">
        <v>-3.3333333333333548E-3</v>
      </c>
      <c r="M1810" s="29">
        <v>0.34250000000000003</v>
      </c>
      <c r="N1810" s="29">
        <v>1.4370000000000001</v>
      </c>
      <c r="O1810" s="29">
        <v>1.7795000000000001</v>
      </c>
    </row>
    <row r="1811" spans="1:15" x14ac:dyDescent="0.2">
      <c r="A1811" s="28">
        <v>43541.333333328948</v>
      </c>
      <c r="B1811" s="29">
        <v>1.6766666666666665</v>
      </c>
      <c r="C1811" s="29">
        <v>0.55933333333333335</v>
      </c>
      <c r="D1811" s="29">
        <v>2.2973333333333334</v>
      </c>
      <c r="E1811" s="29">
        <v>164.05132531382139</v>
      </c>
      <c r="F1811" s="29"/>
      <c r="G1811" s="29">
        <v>999</v>
      </c>
      <c r="H1811" s="29"/>
      <c r="I1811" s="29">
        <v>2.3245</v>
      </c>
      <c r="J1811" s="29">
        <v>3.8605</v>
      </c>
      <c r="K1811" s="29">
        <v>0.79783333333333339</v>
      </c>
      <c r="L1811" s="29">
        <v>6.2833333333333297E-2</v>
      </c>
      <c r="M1811" s="29">
        <v>0.41116666666666679</v>
      </c>
      <c r="N1811" s="29">
        <v>1.4186666666666667</v>
      </c>
      <c r="O1811" s="29">
        <v>1.8296666666666668</v>
      </c>
    </row>
    <row r="1812" spans="1:15" x14ac:dyDescent="0.2">
      <c r="A1812" s="28">
        <v>43541.374999995613</v>
      </c>
      <c r="B1812" s="29">
        <v>2.0081666666666669</v>
      </c>
      <c r="C1812" s="29">
        <v>0.6186666666666667</v>
      </c>
      <c r="D1812" s="29">
        <v>2.4186666666666663</v>
      </c>
      <c r="E1812" s="29">
        <v>161.21659427049818</v>
      </c>
      <c r="F1812" s="29"/>
      <c r="G1812" s="29">
        <v>999</v>
      </c>
      <c r="H1812" s="29"/>
      <c r="I1812" s="29">
        <v>2.3778333333333332</v>
      </c>
      <c r="J1812" s="29">
        <v>3.4969999999999999</v>
      </c>
      <c r="K1812" s="29">
        <v>0.46233333333333315</v>
      </c>
      <c r="L1812" s="29">
        <v>0.5431666666666668</v>
      </c>
      <c r="M1812" s="29">
        <v>0.73399999999999987</v>
      </c>
      <c r="N1812" s="29">
        <v>1.2409999999999999</v>
      </c>
      <c r="O1812" s="29">
        <v>1.9750000000000005</v>
      </c>
    </row>
    <row r="1813" spans="1:15" x14ac:dyDescent="0.2">
      <c r="A1813" s="28">
        <v>43541.416666662277</v>
      </c>
      <c r="B1813" s="29">
        <v>2.5878333333333337</v>
      </c>
      <c r="C1813" s="29">
        <v>1.002</v>
      </c>
      <c r="D1813" s="29">
        <v>2.9748333333333332</v>
      </c>
      <c r="E1813" s="29">
        <v>147.64618434723133</v>
      </c>
      <c r="F1813" s="29"/>
      <c r="G1813" s="29">
        <v>999</v>
      </c>
      <c r="H1813" s="29"/>
      <c r="I1813" s="29">
        <v>2.0826666666666664</v>
      </c>
      <c r="J1813" s="29">
        <v>2.6459999999999999</v>
      </c>
      <c r="K1813" s="29">
        <v>1.2668333333333333</v>
      </c>
      <c r="L1813" s="29">
        <v>-4.3666666666666576E-2</v>
      </c>
      <c r="M1813" s="29">
        <v>0.59249999999999992</v>
      </c>
      <c r="N1813" s="29">
        <v>1.1978333333333333</v>
      </c>
      <c r="O1813" s="29">
        <v>1.7903333333333333</v>
      </c>
    </row>
    <row r="1814" spans="1:15" x14ac:dyDescent="0.2">
      <c r="A1814" s="28">
        <v>43541.458333328941</v>
      </c>
      <c r="B1814" s="29">
        <v>3.3123333333333336</v>
      </c>
      <c r="C1814" s="29">
        <v>1.9724999999999999</v>
      </c>
      <c r="D1814" s="29">
        <v>2.5441666666666665</v>
      </c>
      <c r="E1814" s="29">
        <v>147.93468973441509</v>
      </c>
      <c r="F1814" s="29"/>
      <c r="G1814" s="29">
        <v>999</v>
      </c>
      <c r="H1814" s="29"/>
      <c r="I1814" s="29">
        <v>1.3226666666666667</v>
      </c>
      <c r="J1814" s="29">
        <v>1.9746666666666666</v>
      </c>
      <c r="K1814" s="29">
        <v>0.91783333333333328</v>
      </c>
      <c r="L1814" s="29">
        <v>0.74816666666666687</v>
      </c>
      <c r="M1814" s="29">
        <v>1.1276666666666668</v>
      </c>
      <c r="N1814" s="29">
        <v>1.1515</v>
      </c>
      <c r="O1814" s="29">
        <v>2.2791666666666663</v>
      </c>
    </row>
    <row r="1815" spans="1:15" x14ac:dyDescent="0.2">
      <c r="A1815" s="28">
        <v>43541.499999995605</v>
      </c>
      <c r="B1815" s="29">
        <v>3.9881666666666664</v>
      </c>
      <c r="C1815" s="29">
        <v>2.4781666666666662</v>
      </c>
      <c r="D1815" s="29">
        <v>4.0294999999999996</v>
      </c>
      <c r="E1815" s="29">
        <v>157.53343408473503</v>
      </c>
      <c r="F1815" s="29"/>
      <c r="G1815" s="29">
        <v>999</v>
      </c>
      <c r="H1815" s="29"/>
      <c r="I1815" s="29">
        <v>1.4471666666666667</v>
      </c>
      <c r="J1815" s="29">
        <v>2.0316666666666667</v>
      </c>
      <c r="K1815" s="29">
        <v>0.60516666666666685</v>
      </c>
      <c r="L1815" s="29">
        <v>0.58266666666666667</v>
      </c>
      <c r="M1815" s="29">
        <v>1.1270000000000002</v>
      </c>
      <c r="N1815" s="29">
        <v>1.3041666666666667</v>
      </c>
      <c r="O1815" s="29">
        <v>2.4313333333333329</v>
      </c>
    </row>
    <row r="1816" spans="1:15" x14ac:dyDescent="0.2">
      <c r="A1816" s="28">
        <v>43541.54166666227</v>
      </c>
      <c r="B1816" s="29">
        <v>4.9651666666666676</v>
      </c>
      <c r="C1816" s="29">
        <v>3.3411666666666666</v>
      </c>
      <c r="D1816" s="29">
        <v>4.8745000000000003</v>
      </c>
      <c r="E1816" s="29">
        <v>159.76561492678036</v>
      </c>
      <c r="F1816" s="29"/>
      <c r="G1816" s="29">
        <v>998.83333333333337</v>
      </c>
      <c r="H1816" s="29"/>
      <c r="I1816" s="29">
        <v>1.5785</v>
      </c>
      <c r="J1816" s="29">
        <v>1.5851666666666668</v>
      </c>
      <c r="K1816" s="29">
        <v>0.80249999999999999</v>
      </c>
      <c r="L1816" s="29">
        <v>6.9333333333333469E-2</v>
      </c>
      <c r="M1816" s="29">
        <v>1.2328333333333332</v>
      </c>
      <c r="N1816" s="29">
        <v>0.57916666666666661</v>
      </c>
      <c r="O1816" s="29">
        <v>1.8121666666666663</v>
      </c>
    </row>
    <row r="1817" spans="1:15" x14ac:dyDescent="0.2">
      <c r="A1817" s="28">
        <v>43541.583333328934</v>
      </c>
      <c r="B1817" s="29">
        <v>4.7716666666666674</v>
      </c>
      <c r="C1817" s="29">
        <v>3.194833333333333</v>
      </c>
      <c r="D1817" s="29">
        <v>5.2438333333333338</v>
      </c>
      <c r="E1817" s="29">
        <v>153.250333045584</v>
      </c>
      <c r="F1817" s="29"/>
      <c r="G1817" s="29">
        <v>998.5</v>
      </c>
      <c r="H1817" s="29"/>
      <c r="I1817" s="29">
        <v>1.4858333333333331</v>
      </c>
      <c r="J1817" s="29">
        <v>1.18</v>
      </c>
      <c r="K1817" s="29">
        <v>1.0754999999999999</v>
      </c>
      <c r="L1817" s="29">
        <v>0.54966666666666675</v>
      </c>
      <c r="M1817" s="29">
        <v>0.90150000000000008</v>
      </c>
      <c r="N1817" s="29">
        <v>0.77566666666666662</v>
      </c>
      <c r="O1817" s="29">
        <v>1.6768333333333332</v>
      </c>
    </row>
    <row r="1818" spans="1:15" x14ac:dyDescent="0.2">
      <c r="A1818" s="28">
        <v>43541.624999995598</v>
      </c>
      <c r="B1818" s="29">
        <v>4.5081666666666669</v>
      </c>
      <c r="C1818" s="29">
        <v>3.0861666666666667</v>
      </c>
      <c r="D1818" s="29">
        <v>4.5106666666666664</v>
      </c>
      <c r="E1818" s="29">
        <v>154.38324357076999</v>
      </c>
      <c r="F1818" s="29"/>
      <c r="G1818" s="29">
        <v>997.83333333333337</v>
      </c>
      <c r="H1818" s="29"/>
      <c r="I1818" s="29">
        <v>1.4458333333333335</v>
      </c>
      <c r="J1818" s="29">
        <v>1.3564999999999998</v>
      </c>
      <c r="K1818" s="29">
        <v>0.27433333333333343</v>
      </c>
      <c r="L1818" s="29">
        <v>0.9720000000000002</v>
      </c>
      <c r="M1818" s="29">
        <v>0.9541666666666665</v>
      </c>
      <c r="N1818" s="29">
        <v>0.72533333333333339</v>
      </c>
      <c r="O1818" s="29">
        <v>1.6794999999999995</v>
      </c>
    </row>
    <row r="1819" spans="1:15" x14ac:dyDescent="0.2">
      <c r="A1819" s="28">
        <v>43541.666666662262</v>
      </c>
      <c r="B1819" s="29">
        <v>4.4195000000000002</v>
      </c>
      <c r="C1819" s="29">
        <v>3.2561666666666667</v>
      </c>
      <c r="D1819" s="29">
        <v>3.2526666666666668</v>
      </c>
      <c r="E1819" s="29">
        <v>134.69377127787507</v>
      </c>
      <c r="F1819" s="29"/>
      <c r="G1819" s="29">
        <v>997</v>
      </c>
      <c r="H1819" s="29"/>
      <c r="I1819" s="29">
        <v>1.804</v>
      </c>
      <c r="J1819" s="29">
        <v>1.7805</v>
      </c>
      <c r="K1819" s="29">
        <v>-4.8166666666666691E-2</v>
      </c>
      <c r="L1819" s="29">
        <v>1.0145</v>
      </c>
      <c r="M1819" s="29">
        <v>1.0815000000000001</v>
      </c>
      <c r="N1819" s="29">
        <v>2.1476666666666664</v>
      </c>
      <c r="O1819" s="29">
        <v>3.2290000000000001</v>
      </c>
    </row>
    <row r="1820" spans="1:15" x14ac:dyDescent="0.2">
      <c r="A1820" s="28">
        <v>43541.708333328927</v>
      </c>
      <c r="B1820" s="29">
        <v>3.9086666666666665</v>
      </c>
      <c r="C1820" s="29">
        <v>2.8809999999999998</v>
      </c>
      <c r="D1820" s="29">
        <v>3.4776666666666665</v>
      </c>
      <c r="E1820" s="29">
        <v>143.44592998933226</v>
      </c>
      <c r="F1820" s="29"/>
      <c r="G1820" s="29">
        <v>996.83333333333337</v>
      </c>
      <c r="H1820" s="29"/>
      <c r="I1820" s="29">
        <v>2.0863333333333332</v>
      </c>
      <c r="J1820" s="29">
        <v>2.2056666666666667</v>
      </c>
      <c r="K1820" s="29">
        <v>0.52966666666666673</v>
      </c>
      <c r="L1820" s="29">
        <v>0.74099999999999988</v>
      </c>
      <c r="M1820" s="29">
        <v>1.2563333333333335</v>
      </c>
      <c r="N1820" s="29">
        <v>1.4151666666666667</v>
      </c>
      <c r="O1820" s="29">
        <v>2.6716666666666664</v>
      </c>
    </row>
    <row r="1821" spans="1:15" x14ac:dyDescent="0.2">
      <c r="A1821" s="28">
        <v>43541.749999995591</v>
      </c>
      <c r="B1821" s="29">
        <v>4.4993333333333334</v>
      </c>
      <c r="C1821" s="29">
        <v>3.3565</v>
      </c>
      <c r="D1821" s="29">
        <v>4.714833333333333</v>
      </c>
      <c r="E1821" s="29">
        <v>152.33354932689429</v>
      </c>
      <c r="F1821" s="29"/>
      <c r="G1821" s="29">
        <v>996</v>
      </c>
      <c r="H1821" s="29"/>
      <c r="I1821" s="29">
        <v>2.2698333333333331</v>
      </c>
      <c r="J1821" s="29">
        <v>2.4484999999999997</v>
      </c>
      <c r="K1821" s="29">
        <v>0.29033333333333333</v>
      </c>
      <c r="L1821" s="29">
        <v>-0.27966666666666673</v>
      </c>
      <c r="M1821" s="29">
        <v>0.6413333333333332</v>
      </c>
      <c r="N1821" s="29">
        <v>0.97966666666666669</v>
      </c>
      <c r="O1821" s="29">
        <v>1.6206666666666667</v>
      </c>
    </row>
    <row r="1822" spans="1:15" x14ac:dyDescent="0.2">
      <c r="A1822" s="28">
        <v>43541.791666662255</v>
      </c>
      <c r="B1822" s="29">
        <v>4.226</v>
      </c>
      <c r="C1822" s="29">
        <v>3.3021666666666665</v>
      </c>
      <c r="D1822" s="29">
        <v>3.6876666666666664</v>
      </c>
      <c r="E1822" s="29">
        <v>142.26716313211375</v>
      </c>
      <c r="F1822" s="29"/>
      <c r="G1822" s="29">
        <v>996</v>
      </c>
      <c r="H1822" s="29"/>
      <c r="I1822" s="29">
        <v>1.8203333333333331</v>
      </c>
      <c r="J1822" s="29">
        <v>2.1876666666666664</v>
      </c>
      <c r="K1822" s="29">
        <v>1.0956666666666663</v>
      </c>
      <c r="L1822" s="29">
        <v>-0.39950000000000002</v>
      </c>
      <c r="M1822" s="29">
        <v>0.44633333333333336</v>
      </c>
      <c r="N1822" s="29">
        <v>1.5451666666666666</v>
      </c>
      <c r="O1822" s="29">
        <v>1.9916666666666667</v>
      </c>
    </row>
    <row r="1823" spans="1:15" x14ac:dyDescent="0.2">
      <c r="A1823" s="28">
        <v>43541.833333328919</v>
      </c>
      <c r="B1823" s="29">
        <v>4.3411666666666671</v>
      </c>
      <c r="C1823" s="29">
        <v>3.4353333333333338</v>
      </c>
      <c r="D1823" s="29">
        <v>4.2585000000000006</v>
      </c>
      <c r="E1823" s="29">
        <v>142.96619044128568</v>
      </c>
      <c r="F1823" s="29"/>
      <c r="G1823" s="29">
        <v>996</v>
      </c>
      <c r="H1823" s="29"/>
      <c r="I1823" s="29">
        <v>2.1738333333333335</v>
      </c>
      <c r="J1823" s="29">
        <v>2.363666666666667</v>
      </c>
      <c r="K1823" s="29">
        <v>0.14449999999999996</v>
      </c>
      <c r="L1823" s="29">
        <v>0.35583333333333345</v>
      </c>
      <c r="M1823" s="29">
        <v>0.39250000000000007</v>
      </c>
      <c r="N1823" s="29">
        <v>0.53016666666666667</v>
      </c>
      <c r="O1823" s="29">
        <v>0.92283333333333306</v>
      </c>
    </row>
    <row r="1824" spans="1:15" x14ac:dyDescent="0.2">
      <c r="A1824" s="28">
        <v>43541.874999995583</v>
      </c>
      <c r="B1824" s="29">
        <v>4.6390000000000002</v>
      </c>
      <c r="C1824" s="29">
        <v>3.7355</v>
      </c>
      <c r="D1824" s="29">
        <v>3.3925000000000001</v>
      </c>
      <c r="E1824" s="29">
        <v>146.98052772080916</v>
      </c>
      <c r="F1824" s="29"/>
      <c r="G1824" s="29">
        <v>996</v>
      </c>
      <c r="H1824" s="29"/>
      <c r="I1824" s="29">
        <v>2.6843333333333335</v>
      </c>
      <c r="J1824" s="29">
        <v>2.9649999999999999</v>
      </c>
      <c r="K1824" s="29">
        <v>0.48516666666666675</v>
      </c>
      <c r="L1824" s="29">
        <v>0.3201666666666666</v>
      </c>
      <c r="M1824" s="29">
        <v>0.30233333333333334</v>
      </c>
      <c r="N1824" s="29">
        <v>0.58300000000000007</v>
      </c>
      <c r="O1824" s="29">
        <v>0.88566666666666671</v>
      </c>
    </row>
    <row r="1825" spans="1:15" x14ac:dyDescent="0.2">
      <c r="A1825" s="28">
        <v>43541.916666662248</v>
      </c>
      <c r="B1825" s="29">
        <v>4.7725</v>
      </c>
      <c r="C1825" s="29">
        <v>3.5504999999999995</v>
      </c>
      <c r="D1825" s="29">
        <v>3.6938333333333335</v>
      </c>
      <c r="E1825" s="29">
        <v>158.57644908265678</v>
      </c>
      <c r="F1825" s="29"/>
      <c r="G1825" s="29">
        <v>996</v>
      </c>
      <c r="H1825" s="29"/>
      <c r="I1825" s="29">
        <v>2.8823333333333334</v>
      </c>
      <c r="J1825" s="29">
        <v>3.9411666666666672</v>
      </c>
      <c r="K1825" s="29">
        <v>0.93133333333333312</v>
      </c>
      <c r="L1825" s="29">
        <v>-0.27483333333333337</v>
      </c>
      <c r="M1825" s="29">
        <v>0.25433333333333341</v>
      </c>
      <c r="N1825" s="29">
        <v>0.62150000000000005</v>
      </c>
      <c r="O1825" s="29">
        <v>0.87550000000000006</v>
      </c>
    </row>
    <row r="1826" spans="1:15" x14ac:dyDescent="0.2">
      <c r="A1826" s="28">
        <v>43541.958333328912</v>
      </c>
      <c r="B1826" s="29">
        <v>4.8315000000000001</v>
      </c>
      <c r="C1826" s="29">
        <v>4.194</v>
      </c>
      <c r="D1826" s="29">
        <v>4.3063333333333338</v>
      </c>
      <c r="E1826" s="29">
        <v>146.55001887464695</v>
      </c>
      <c r="F1826" s="29"/>
      <c r="G1826" s="29">
        <v>996</v>
      </c>
      <c r="H1826" s="29"/>
      <c r="I1826" s="29">
        <v>2.843</v>
      </c>
      <c r="J1826" s="29">
        <v>3.9075000000000002</v>
      </c>
      <c r="K1826" s="29">
        <v>0.55400000000000005</v>
      </c>
      <c r="L1826" s="29">
        <v>-0.22033333333333333</v>
      </c>
      <c r="M1826" s="29">
        <v>0.26566666666666672</v>
      </c>
      <c r="N1826" s="29">
        <v>0.31400000000000006</v>
      </c>
      <c r="O1826" s="29">
        <v>0.57966666666666666</v>
      </c>
    </row>
    <row r="1827" spans="1:15" x14ac:dyDescent="0.2">
      <c r="A1827" s="28">
        <v>43541.999999995576</v>
      </c>
      <c r="B1827" s="29">
        <v>5.0218333333333343</v>
      </c>
      <c r="C1827" s="29">
        <v>4.2421666666666669</v>
      </c>
      <c r="D1827" s="29">
        <v>4.054666666666666</v>
      </c>
      <c r="E1827" s="29">
        <v>157.94402591210448</v>
      </c>
      <c r="F1827" s="29"/>
      <c r="G1827" s="29">
        <v>996</v>
      </c>
      <c r="H1827" s="29"/>
      <c r="I1827" s="29">
        <v>2.8919999999999999</v>
      </c>
      <c r="J1827" s="29">
        <v>4.3491666666666662</v>
      </c>
      <c r="K1827" s="29">
        <v>1.4286666666666665</v>
      </c>
      <c r="L1827" s="29">
        <v>-0.52283333333333337</v>
      </c>
      <c r="M1827" s="29">
        <v>0.27950000000000008</v>
      </c>
      <c r="N1827" s="29">
        <v>0.33933333333333332</v>
      </c>
      <c r="O1827" s="29">
        <v>0.61916666666666653</v>
      </c>
    </row>
    <row r="1828" spans="1:15" x14ac:dyDescent="0.2">
      <c r="A1828" s="28">
        <v>43542.04166666224</v>
      </c>
      <c r="B1828" s="29">
        <v>4.915</v>
      </c>
      <c r="C1828" s="29">
        <v>3.9260000000000002</v>
      </c>
      <c r="D1828" s="29">
        <v>3.6983333333333337</v>
      </c>
      <c r="E1828" s="29">
        <v>151.86589970931362</v>
      </c>
      <c r="F1828" s="29"/>
      <c r="G1828" s="29">
        <v>996</v>
      </c>
      <c r="H1828" s="29"/>
      <c r="I1828" s="29">
        <v>2.7366666666666668</v>
      </c>
      <c r="J1828" s="29">
        <v>5.145833333333333</v>
      </c>
      <c r="K1828" s="29">
        <v>0.57099999999999995</v>
      </c>
      <c r="L1828" s="29">
        <v>-1.1000000000000065E-2</v>
      </c>
      <c r="M1828" s="29">
        <v>0.22516666666666663</v>
      </c>
      <c r="N1828" s="29">
        <v>0.27983333333333332</v>
      </c>
      <c r="O1828" s="29">
        <v>0.50516666666666665</v>
      </c>
    </row>
    <row r="1829" spans="1:15" x14ac:dyDescent="0.2">
      <c r="A1829" s="28">
        <v>43542.083333328905</v>
      </c>
      <c r="B1829" s="29">
        <v>4.7986666666666675</v>
      </c>
      <c r="C1829" s="29">
        <v>3.7594999999999996</v>
      </c>
      <c r="D1829" s="29">
        <v>3.0780000000000007</v>
      </c>
      <c r="E1829" s="29">
        <v>151.93361113528252</v>
      </c>
      <c r="F1829" s="29"/>
      <c r="G1829" s="29">
        <v>996</v>
      </c>
      <c r="H1829" s="29"/>
      <c r="I1829" s="29">
        <v>2.7378333333333331</v>
      </c>
      <c r="J1829" s="29">
        <v>4.6901666666666664</v>
      </c>
      <c r="K1829" s="29">
        <v>0.86099999999999999</v>
      </c>
      <c r="L1829" s="29">
        <v>-8.1999999999999906E-2</v>
      </c>
      <c r="M1829" s="29">
        <v>0.24216666666666686</v>
      </c>
      <c r="N1829" s="29">
        <v>0.11633333333333333</v>
      </c>
      <c r="O1829" s="29">
        <v>0.35833333333333339</v>
      </c>
    </row>
    <row r="1830" spans="1:15" x14ac:dyDescent="0.2">
      <c r="A1830" s="28">
        <v>43542.124999995569</v>
      </c>
      <c r="B1830" s="29">
        <v>4.8856666666666664</v>
      </c>
      <c r="C1830" s="29">
        <v>3.8513333333333333</v>
      </c>
      <c r="D1830" s="29">
        <v>5.4755000000000003</v>
      </c>
      <c r="E1830" s="29">
        <v>163.71567936661179</v>
      </c>
      <c r="F1830" s="29"/>
      <c r="G1830" s="29">
        <v>996</v>
      </c>
      <c r="H1830" s="29"/>
      <c r="I1830" s="29">
        <v>2.7014999999999998</v>
      </c>
      <c r="J1830" s="29">
        <v>4.339833333333333</v>
      </c>
      <c r="K1830" s="29">
        <v>0.39883333333333326</v>
      </c>
      <c r="L1830" s="29">
        <v>0.19550000000000001</v>
      </c>
      <c r="M1830" s="29">
        <v>0.21933333333333327</v>
      </c>
      <c r="N1830" s="29">
        <v>0.11</v>
      </c>
      <c r="O1830" s="29">
        <v>0.32933333333333326</v>
      </c>
    </row>
    <row r="1831" spans="1:15" x14ac:dyDescent="0.2">
      <c r="A1831" s="28">
        <v>43542.166666662233</v>
      </c>
      <c r="B1831" s="29">
        <v>5.254666666666667</v>
      </c>
      <c r="C1831" s="29">
        <v>3.9581666666666657</v>
      </c>
      <c r="D1831" s="29">
        <v>4.5350000000000001</v>
      </c>
      <c r="E1831" s="29">
        <v>152.80059569957857</v>
      </c>
      <c r="F1831" s="29"/>
      <c r="G1831" s="29">
        <v>995.5</v>
      </c>
      <c r="H1831" s="29"/>
      <c r="I1831" s="29">
        <v>3.0336666666666665</v>
      </c>
      <c r="J1831" s="29">
        <v>5.1716666666666669</v>
      </c>
      <c r="K1831" s="29">
        <v>0.59199999999999986</v>
      </c>
      <c r="L1831" s="29">
        <v>0.32883333333333331</v>
      </c>
      <c r="M1831" s="29">
        <v>0.21049999999999991</v>
      </c>
      <c r="N1831" s="29">
        <v>0.20799999999999999</v>
      </c>
      <c r="O1831" s="29">
        <v>0.41866666666666663</v>
      </c>
    </row>
    <row r="1832" spans="1:15" x14ac:dyDescent="0.2">
      <c r="A1832" s="28">
        <v>43542.208333328897</v>
      </c>
      <c r="B1832" s="29">
        <v>5.4129999999999994</v>
      </c>
      <c r="C1832" s="29">
        <v>4.408666666666667</v>
      </c>
      <c r="D1832" s="29">
        <v>4.3523333333333332</v>
      </c>
      <c r="E1832" s="29">
        <v>161.16496775414512</v>
      </c>
      <c r="F1832" s="29"/>
      <c r="G1832" s="29">
        <v>995</v>
      </c>
      <c r="H1832" s="29"/>
      <c r="I1832" s="29">
        <v>3.0211666666666663</v>
      </c>
      <c r="J1832" s="29">
        <v>5.1956666666666669</v>
      </c>
      <c r="K1832" s="29">
        <v>0.25783333333333325</v>
      </c>
      <c r="L1832" s="29">
        <v>-2.3333333333333539E-3</v>
      </c>
      <c r="M1832" s="29">
        <v>0.21600000000000019</v>
      </c>
      <c r="N1832" s="29">
        <v>0.33800000000000002</v>
      </c>
      <c r="O1832" s="29">
        <v>0.55399999999999994</v>
      </c>
    </row>
    <row r="1833" spans="1:15" x14ac:dyDescent="0.2">
      <c r="A1833" s="28">
        <v>43542.249999995562</v>
      </c>
      <c r="B1833" s="29">
        <v>5.4510000000000005</v>
      </c>
      <c r="C1833" s="29">
        <v>4.4976666666666665</v>
      </c>
      <c r="D1833" s="29">
        <v>4.0228333333333337</v>
      </c>
      <c r="E1833" s="29">
        <v>183.07617549433411</v>
      </c>
      <c r="F1833" s="29"/>
      <c r="G1833" s="29">
        <v>995</v>
      </c>
      <c r="H1833" s="29"/>
      <c r="I1833" s="29">
        <v>3.0281666666666669</v>
      </c>
      <c r="J1833" s="29">
        <v>4.9264999999999999</v>
      </c>
      <c r="K1833" s="29">
        <v>-0.46933333333333338</v>
      </c>
      <c r="L1833" s="29">
        <v>1.6789999999999998</v>
      </c>
      <c r="M1833" s="29">
        <v>0.29000000000000004</v>
      </c>
      <c r="N1833" s="29">
        <v>0.93133333333333335</v>
      </c>
      <c r="O1833" s="29">
        <v>1.2213333333333334</v>
      </c>
    </row>
    <row r="1834" spans="1:15" x14ac:dyDescent="0.2">
      <c r="A1834" s="28">
        <v>43542.291666662226</v>
      </c>
      <c r="B1834" s="29">
        <v>5.5293333333333337</v>
      </c>
      <c r="C1834" s="29">
        <v>4.7796666666666665</v>
      </c>
      <c r="D1834" s="29">
        <v>5.5873333333333335</v>
      </c>
      <c r="E1834" s="29">
        <v>170.55875895368067</v>
      </c>
      <c r="F1834" s="29"/>
      <c r="G1834" s="29">
        <v>995</v>
      </c>
      <c r="H1834" s="29"/>
      <c r="I1834" s="29">
        <v>3.4818333333333338</v>
      </c>
      <c r="J1834" s="29">
        <v>5.4050000000000002</v>
      </c>
      <c r="K1834" s="29">
        <v>1.0826666666666667</v>
      </c>
      <c r="L1834" s="29">
        <v>0.40983333333333327</v>
      </c>
      <c r="M1834" s="29">
        <v>0.75166666666666659</v>
      </c>
      <c r="N1834" s="29">
        <v>3.8814999999999995</v>
      </c>
      <c r="O1834" s="29">
        <v>4.6333333333333337</v>
      </c>
    </row>
    <row r="1835" spans="1:15" x14ac:dyDescent="0.2">
      <c r="A1835" s="28">
        <v>43542.33333332889</v>
      </c>
      <c r="B1835" s="29">
        <v>5.8181666666666665</v>
      </c>
      <c r="C1835" s="29">
        <v>4.703333333333334</v>
      </c>
      <c r="D1835" s="29">
        <v>4.2906666666666666</v>
      </c>
      <c r="E1835" s="29">
        <v>159.03452481824934</v>
      </c>
      <c r="F1835" s="29"/>
      <c r="G1835" s="29">
        <v>995</v>
      </c>
      <c r="H1835" s="29"/>
      <c r="I1835" s="29">
        <v>3.7570000000000001</v>
      </c>
      <c r="J1835" s="29">
        <v>5.3350000000000009</v>
      </c>
      <c r="K1835" s="29">
        <v>-0.123</v>
      </c>
      <c r="L1835" s="29">
        <v>1.6343333333333332</v>
      </c>
      <c r="M1835" s="29">
        <v>0.80833333333333346</v>
      </c>
      <c r="N1835" s="29">
        <v>4.5421666666666676</v>
      </c>
      <c r="O1835" s="29">
        <v>5.3505000000000011</v>
      </c>
    </row>
    <row r="1836" spans="1:15" x14ac:dyDescent="0.2">
      <c r="A1836" s="28">
        <v>43542.374999995554</v>
      </c>
      <c r="B1836" s="29">
        <v>6.0854999999999997</v>
      </c>
      <c r="C1836" s="29">
        <v>5.2418333333333331</v>
      </c>
      <c r="D1836" s="29">
        <v>6.3116666666666674</v>
      </c>
      <c r="E1836" s="29">
        <v>165.54667768241072</v>
      </c>
      <c r="F1836" s="29"/>
      <c r="G1836" s="29">
        <v>995</v>
      </c>
      <c r="H1836" s="29"/>
      <c r="I1836" s="29">
        <v>3.5336666666666665</v>
      </c>
      <c r="J1836" s="29">
        <v>4.032</v>
      </c>
      <c r="K1836" s="29">
        <v>1.3266666666666669</v>
      </c>
      <c r="L1836" s="29">
        <v>0.50133333333333341</v>
      </c>
      <c r="M1836" s="29">
        <v>0.79799999999999993</v>
      </c>
      <c r="N1836" s="29">
        <v>4.4099999999999993</v>
      </c>
      <c r="O1836" s="29">
        <v>5.2078333333333342</v>
      </c>
    </row>
    <row r="1837" spans="1:15" x14ac:dyDescent="0.2">
      <c r="A1837" s="28">
        <v>43542.416666662219</v>
      </c>
      <c r="B1837" s="29">
        <v>6.5363333333333324</v>
      </c>
      <c r="C1837" s="29">
        <v>5.6241666666666674</v>
      </c>
      <c r="D1837" s="29">
        <v>7.0315000000000012</v>
      </c>
      <c r="E1837" s="29">
        <v>161.15114164456892</v>
      </c>
      <c r="F1837" s="29"/>
      <c r="G1837" s="29">
        <v>994.66666666666663</v>
      </c>
      <c r="H1837" s="29"/>
      <c r="I1837" s="29">
        <v>4.1183333333333332</v>
      </c>
      <c r="J1837" s="29">
        <v>5.0335000000000001</v>
      </c>
      <c r="K1837" s="29">
        <v>0.9933333333333334</v>
      </c>
      <c r="L1837" s="29">
        <v>-0.24149999999999999</v>
      </c>
      <c r="M1837" s="29">
        <v>0.57299999999999984</v>
      </c>
      <c r="N1837" s="29">
        <v>1.8935000000000002</v>
      </c>
      <c r="O1837" s="29">
        <v>2.4666666666666668</v>
      </c>
    </row>
    <row r="1838" spans="1:15" x14ac:dyDescent="0.2">
      <c r="A1838" s="28">
        <v>43542.458333328883</v>
      </c>
      <c r="B1838" s="29">
        <v>6.6581666666666672</v>
      </c>
      <c r="C1838" s="29">
        <v>5.7831666666666663</v>
      </c>
      <c r="D1838" s="29">
        <v>8.5104999999999986</v>
      </c>
      <c r="E1838" s="29">
        <v>162.68379963009357</v>
      </c>
      <c r="F1838" s="29"/>
      <c r="G1838" s="29">
        <v>993.83333333333337</v>
      </c>
      <c r="H1838" s="29"/>
      <c r="I1838" s="29">
        <v>4.3063333333333338</v>
      </c>
      <c r="J1838" s="29">
        <v>4.3333333333333339</v>
      </c>
      <c r="K1838" s="29">
        <v>0.67949999999999999</v>
      </c>
      <c r="L1838" s="29">
        <v>-0.10866666666666669</v>
      </c>
      <c r="M1838" s="29">
        <v>0.54250000000000009</v>
      </c>
      <c r="N1838" s="29">
        <v>1.8274999999999999</v>
      </c>
      <c r="O1838" s="29">
        <v>2.3698333333333337</v>
      </c>
    </row>
    <row r="1839" spans="1:15" x14ac:dyDescent="0.2">
      <c r="A1839" s="28">
        <v>43542.499999995547</v>
      </c>
      <c r="B1839" s="29">
        <v>6.9476666666666667</v>
      </c>
      <c r="C1839" s="29">
        <v>6.1414999999999997</v>
      </c>
      <c r="D1839" s="29">
        <v>10.151666666666666</v>
      </c>
      <c r="E1839" s="29">
        <v>167.02861921517299</v>
      </c>
      <c r="F1839" s="29"/>
      <c r="G1839" s="29">
        <v>993</v>
      </c>
      <c r="H1839" s="29"/>
      <c r="I1839" s="29">
        <v>4.4496666666666664</v>
      </c>
      <c r="J1839" s="29">
        <v>3.9535</v>
      </c>
      <c r="K1839" s="29">
        <v>-0.37933333333333336</v>
      </c>
      <c r="L1839" s="29">
        <v>0.90433333333333343</v>
      </c>
      <c r="M1839" s="29">
        <v>0.57300000000000006</v>
      </c>
      <c r="N1839" s="29">
        <v>2.2850000000000001</v>
      </c>
      <c r="O1839" s="29">
        <v>2.8576666666666664</v>
      </c>
    </row>
    <row r="1840" spans="1:15" x14ac:dyDescent="0.2">
      <c r="A1840" s="28">
        <v>43542.541666662211</v>
      </c>
      <c r="B1840" s="29">
        <v>7.168333333333333</v>
      </c>
      <c r="C1840" s="29">
        <v>6.5471666666666666</v>
      </c>
      <c r="D1840" s="29">
        <v>10.876666666666667</v>
      </c>
      <c r="E1840" s="29">
        <v>177.99905655078337</v>
      </c>
      <c r="F1840" s="29"/>
      <c r="G1840" s="29">
        <v>992</v>
      </c>
      <c r="H1840" s="29"/>
      <c r="I1840" s="29">
        <v>5.2128333333333332</v>
      </c>
      <c r="J1840" s="29">
        <v>4.6213333333333333</v>
      </c>
      <c r="K1840" s="29">
        <v>-0.17933333333333334</v>
      </c>
      <c r="L1840" s="29">
        <v>1.1873333333333331</v>
      </c>
      <c r="M1840" s="29">
        <v>0.78366666666666662</v>
      </c>
      <c r="N1840" s="29">
        <v>4.0941666666666672</v>
      </c>
      <c r="O1840" s="29">
        <v>4.8778333333333332</v>
      </c>
    </row>
    <row r="1841" spans="1:15" x14ac:dyDescent="0.2">
      <c r="A1841" s="28">
        <v>43542.583333328876</v>
      </c>
      <c r="B1841" s="29">
        <v>7.5121666666666664</v>
      </c>
      <c r="C1841" s="29">
        <v>6.915</v>
      </c>
      <c r="D1841" s="29">
        <v>11.295000000000002</v>
      </c>
      <c r="E1841" s="29">
        <v>182.03317654315561</v>
      </c>
      <c r="F1841" s="29"/>
      <c r="G1841" s="29">
        <v>991.16666666666663</v>
      </c>
      <c r="H1841" s="29"/>
      <c r="I1841" s="29">
        <v>5.9948333333333332</v>
      </c>
      <c r="J1841" s="29">
        <v>5.2846666666666664</v>
      </c>
      <c r="K1841" s="29">
        <v>1.1366666666666665</v>
      </c>
      <c r="L1841" s="29">
        <v>0.32483333333333342</v>
      </c>
      <c r="M1841" s="29">
        <v>1.1868333333333334</v>
      </c>
      <c r="N1841" s="29">
        <v>4.7090000000000005</v>
      </c>
      <c r="O1841" s="29">
        <v>5.8971666666666662</v>
      </c>
    </row>
    <row r="1842" spans="1:15" x14ac:dyDescent="0.2">
      <c r="A1842" s="28">
        <v>43542.62499999554</v>
      </c>
      <c r="B1842" s="29">
        <v>7.5451666666666668</v>
      </c>
      <c r="C1842" s="29">
        <v>6.9564999999999992</v>
      </c>
      <c r="D1842" s="29">
        <v>11.58</v>
      </c>
      <c r="E1842" s="29">
        <v>178.71648367090529</v>
      </c>
      <c r="F1842" s="29"/>
      <c r="G1842" s="29">
        <v>990.16666666666663</v>
      </c>
      <c r="H1842" s="29"/>
      <c r="I1842" s="29">
        <v>6.1968333333333332</v>
      </c>
      <c r="J1842" s="29">
        <v>5.5038333333333336</v>
      </c>
      <c r="K1842" s="29">
        <v>1.33</v>
      </c>
      <c r="L1842" s="29">
        <v>0.24733333333333329</v>
      </c>
      <c r="M1842" s="29">
        <v>0.88566666666666671</v>
      </c>
      <c r="N1842" s="29">
        <v>4.1185</v>
      </c>
      <c r="O1842" s="29">
        <v>5.0043333333333333</v>
      </c>
    </row>
    <row r="1843" spans="1:15" x14ac:dyDescent="0.2">
      <c r="A1843" s="28">
        <v>43542.666666662204</v>
      </c>
      <c r="B1843" s="29">
        <v>7.8533333333333344</v>
      </c>
      <c r="C1843" s="29">
        <v>7.1559999999999997</v>
      </c>
      <c r="D1843" s="29">
        <v>12.613333333333335</v>
      </c>
      <c r="E1843" s="29">
        <v>186.13451113668432</v>
      </c>
      <c r="F1843" s="29"/>
      <c r="G1843" s="29">
        <v>989.16666666666663</v>
      </c>
      <c r="H1843" s="29"/>
      <c r="I1843" s="29">
        <v>6.5468333333333328</v>
      </c>
      <c r="J1843" s="29">
        <v>5.3754999999999997</v>
      </c>
      <c r="K1843" s="29">
        <v>1.2488333333333335</v>
      </c>
      <c r="L1843" s="29">
        <v>-6.9999999999999507E-3</v>
      </c>
      <c r="M1843" s="29">
        <v>0.68666666666666687</v>
      </c>
      <c r="N1843" s="29">
        <v>1.9494999999999998</v>
      </c>
      <c r="O1843" s="29">
        <v>2.6365000000000007</v>
      </c>
    </row>
    <row r="1844" spans="1:15" x14ac:dyDescent="0.2">
      <c r="A1844" s="28">
        <v>43542.708333328868</v>
      </c>
      <c r="B1844" s="29">
        <v>8</v>
      </c>
      <c r="C1844" s="29">
        <v>7.181</v>
      </c>
      <c r="D1844" s="29">
        <v>12.816666666666668</v>
      </c>
      <c r="E1844" s="29">
        <v>188.41682380649669</v>
      </c>
      <c r="F1844" s="29"/>
      <c r="G1844" s="29">
        <v>988.66666666666663</v>
      </c>
      <c r="H1844" s="29"/>
      <c r="I1844" s="29">
        <v>7.1360000000000001</v>
      </c>
      <c r="J1844" s="29">
        <v>6.330000000000001</v>
      </c>
      <c r="K1844" s="29">
        <v>0.27883333333333338</v>
      </c>
      <c r="L1844" s="29">
        <v>-0.14100000000000001</v>
      </c>
      <c r="M1844" s="29">
        <v>0.50183333333333346</v>
      </c>
      <c r="N1844" s="29">
        <v>1.6373333333333333</v>
      </c>
      <c r="O1844" s="29">
        <v>2.1390000000000002</v>
      </c>
    </row>
    <row r="1845" spans="1:15" x14ac:dyDescent="0.2">
      <c r="A1845" s="28">
        <v>43542.749999995533</v>
      </c>
      <c r="B1845" s="29">
        <v>7.9359999999999999</v>
      </c>
      <c r="C1845" s="29">
        <v>7.0746666666666664</v>
      </c>
      <c r="D1845" s="29">
        <v>13.755000000000001</v>
      </c>
      <c r="E1845" s="29">
        <v>186.56666997051138</v>
      </c>
      <c r="F1845" s="29"/>
      <c r="G1845" s="29">
        <v>988</v>
      </c>
      <c r="H1845" s="29"/>
      <c r="I1845" s="29">
        <v>6.7858333333333336</v>
      </c>
      <c r="J1845" s="29">
        <v>6.0830000000000011</v>
      </c>
      <c r="K1845" s="29">
        <v>0.12716666666666665</v>
      </c>
      <c r="L1845" s="29">
        <v>0.29316666666666669</v>
      </c>
      <c r="M1845" s="29">
        <v>0.34850000000000003</v>
      </c>
      <c r="N1845" s="29">
        <v>0.96583333333333321</v>
      </c>
      <c r="O1845" s="29">
        <v>1.3145000000000002</v>
      </c>
    </row>
    <row r="1846" spans="1:15" x14ac:dyDescent="0.2">
      <c r="A1846" s="28">
        <v>43542.791666662197</v>
      </c>
      <c r="B1846" s="29">
        <v>7.8646666666666674</v>
      </c>
      <c r="C1846" s="29">
        <v>7.0019999999999998</v>
      </c>
      <c r="D1846" s="29">
        <v>13.055000000000001</v>
      </c>
      <c r="E1846" s="29">
        <v>186.61667025825787</v>
      </c>
      <c r="F1846" s="29"/>
      <c r="G1846" s="29">
        <v>987.83333333333337</v>
      </c>
      <c r="H1846" s="29"/>
      <c r="I1846" s="29">
        <v>6.2288333333333341</v>
      </c>
      <c r="J1846" s="29">
        <v>5.8763333333333323</v>
      </c>
      <c r="K1846" s="29">
        <v>-0.38866666666666672</v>
      </c>
      <c r="L1846" s="29">
        <v>0.47866666666666668</v>
      </c>
      <c r="M1846" s="29">
        <v>0.4368333333333333</v>
      </c>
      <c r="N1846" s="29">
        <v>0.35833333333333334</v>
      </c>
      <c r="O1846" s="29">
        <v>0.79500000000000026</v>
      </c>
    </row>
    <row r="1847" spans="1:15" x14ac:dyDescent="0.2">
      <c r="A1847" s="28">
        <v>43542.833333328861</v>
      </c>
      <c r="B1847" s="29">
        <v>7.8384999999999998</v>
      </c>
      <c r="C1847" s="29">
        <v>6.9698333333333338</v>
      </c>
      <c r="D1847" s="29">
        <v>12.873333333333335</v>
      </c>
      <c r="E1847" s="29">
        <v>187.53335856326373</v>
      </c>
      <c r="F1847" s="29"/>
      <c r="G1847" s="29">
        <v>987</v>
      </c>
      <c r="H1847" s="29"/>
      <c r="I1847" s="29">
        <v>5.8458333333333323</v>
      </c>
      <c r="J1847" s="29">
        <v>4.344666666666666</v>
      </c>
      <c r="K1847" s="29">
        <v>1.321</v>
      </c>
      <c r="L1847" s="29">
        <v>-0.63683333333333336</v>
      </c>
      <c r="M1847" s="29">
        <v>0.40033333333333332</v>
      </c>
      <c r="N1847" s="29">
        <v>0.38850000000000001</v>
      </c>
      <c r="O1847" s="29">
        <v>0.78833333333333344</v>
      </c>
    </row>
    <row r="1848" spans="1:15" x14ac:dyDescent="0.2">
      <c r="A1848" s="28">
        <v>43542.874999995525</v>
      </c>
      <c r="B1848" s="29">
        <v>7.1928333333333336</v>
      </c>
      <c r="C1848" s="29">
        <v>6.3511666666666668</v>
      </c>
      <c r="D1848" s="29">
        <v>9.1853333333333325</v>
      </c>
      <c r="E1848" s="29">
        <v>213.84542362436787</v>
      </c>
      <c r="F1848" s="29"/>
      <c r="G1848" s="29">
        <v>986.33333333333337</v>
      </c>
      <c r="H1848" s="29"/>
      <c r="I1848" s="29">
        <v>5.5038333333333327</v>
      </c>
      <c r="J1848" s="29">
        <v>4.6468333333333334</v>
      </c>
      <c r="K1848" s="29">
        <v>0.502</v>
      </c>
      <c r="L1848" s="29">
        <v>0.47000000000000008</v>
      </c>
      <c r="M1848" s="29">
        <v>0.29849999999999999</v>
      </c>
      <c r="N1848" s="29">
        <v>0.48166666666666669</v>
      </c>
      <c r="O1848" s="29">
        <v>0.78016666666666679</v>
      </c>
    </row>
    <row r="1849" spans="1:15" x14ac:dyDescent="0.2">
      <c r="A1849" s="28">
        <v>43542.91666666219</v>
      </c>
      <c r="B1849" s="29">
        <v>6.0464999999999991</v>
      </c>
      <c r="C1849" s="29">
        <v>5.253333333333333</v>
      </c>
      <c r="D1849" s="29">
        <v>4.5013333333333332</v>
      </c>
      <c r="E1849" s="29">
        <v>194.30810667691574</v>
      </c>
      <c r="F1849" s="29"/>
      <c r="G1849" s="29">
        <v>986</v>
      </c>
      <c r="H1849" s="29"/>
      <c r="I1849" s="29">
        <v>4.3195000000000006</v>
      </c>
      <c r="J1849" s="29">
        <v>3.6419999999999999</v>
      </c>
      <c r="K1849" s="29">
        <v>0.22833333333333339</v>
      </c>
      <c r="L1849" s="29">
        <v>1.6063333333333332</v>
      </c>
      <c r="M1849" s="29">
        <v>0.29349999999999998</v>
      </c>
      <c r="N1849" s="29">
        <v>0.35200000000000004</v>
      </c>
      <c r="O1849" s="29">
        <v>0.64550000000000007</v>
      </c>
    </row>
    <row r="1850" spans="1:15" x14ac:dyDescent="0.2">
      <c r="A1850" s="28">
        <v>43542.958333328854</v>
      </c>
      <c r="B1850" s="29">
        <v>5.4714999999999998</v>
      </c>
      <c r="C1850" s="29">
        <v>4.7663333333333329</v>
      </c>
      <c r="D1850" s="29">
        <v>6.3140000000000001</v>
      </c>
      <c r="E1850" s="29">
        <v>195.99213778256984</v>
      </c>
      <c r="F1850" s="29"/>
      <c r="G1850" s="29">
        <v>986</v>
      </c>
      <c r="H1850" s="29"/>
      <c r="I1850" s="29">
        <v>4.0101666666666658</v>
      </c>
      <c r="J1850" s="29">
        <v>3.9509999999999992</v>
      </c>
      <c r="K1850" s="29">
        <v>0.49799999999999989</v>
      </c>
      <c r="L1850" s="29">
        <v>0.27883333333333338</v>
      </c>
      <c r="M1850" s="29">
        <v>0.22283333333333344</v>
      </c>
      <c r="N1850" s="29">
        <v>0.36600000000000005</v>
      </c>
      <c r="O1850" s="29">
        <v>0.58850000000000013</v>
      </c>
    </row>
    <row r="1851" spans="1:15" x14ac:dyDescent="0.2">
      <c r="A1851" s="28">
        <v>43542.999999995518</v>
      </c>
      <c r="B1851" s="29">
        <v>5.1478333333333337</v>
      </c>
      <c r="C1851" s="29">
        <v>4.5183333333333335</v>
      </c>
      <c r="D1851" s="29">
        <v>6.5404999999999989</v>
      </c>
      <c r="E1851" s="29">
        <v>198.51551186990969</v>
      </c>
      <c r="F1851" s="29"/>
      <c r="G1851" s="29">
        <v>985</v>
      </c>
      <c r="H1851" s="29"/>
      <c r="I1851" s="29">
        <v>5.9436666666666662</v>
      </c>
      <c r="J1851" s="29">
        <v>7.1985000000000001</v>
      </c>
      <c r="K1851" s="29">
        <v>-0.14883333333333332</v>
      </c>
      <c r="L1851" s="29">
        <v>0.7633333333333332</v>
      </c>
      <c r="M1851" s="29">
        <v>0.19166666666666665</v>
      </c>
      <c r="N1851" s="29">
        <v>0.29649999999999999</v>
      </c>
      <c r="O1851" s="29">
        <v>0.48783333333333345</v>
      </c>
    </row>
    <row r="1852" spans="1:15" x14ac:dyDescent="0.2">
      <c r="A1852" s="28">
        <v>43543.041666662182</v>
      </c>
      <c r="B1852" s="29">
        <v>4.8530000000000006</v>
      </c>
      <c r="C1852" s="29">
        <v>4.2526666666666664</v>
      </c>
      <c r="D1852" s="29">
        <v>7.5539999999999994</v>
      </c>
      <c r="E1852" s="29">
        <v>202.36976350955226</v>
      </c>
      <c r="F1852" s="29"/>
      <c r="G1852" s="29">
        <v>984.66666666666663</v>
      </c>
      <c r="H1852" s="29"/>
      <c r="I1852" s="29">
        <v>6.3838333333333344</v>
      </c>
      <c r="J1852" s="29">
        <v>8.7563333333333322</v>
      </c>
      <c r="K1852" s="29">
        <v>0.12283333333333335</v>
      </c>
      <c r="L1852" s="29">
        <v>0.43066666666666675</v>
      </c>
      <c r="M1852" s="29">
        <v>0.22566666666666668</v>
      </c>
      <c r="N1852" s="29">
        <v>5.2833333333333322E-2</v>
      </c>
      <c r="O1852" s="29">
        <v>0.27849999999999997</v>
      </c>
    </row>
    <row r="1853" spans="1:15" x14ac:dyDescent="0.2">
      <c r="A1853" s="28">
        <v>43543.083333328846</v>
      </c>
      <c r="B1853" s="29">
        <v>4.7783333333333333</v>
      </c>
      <c r="C1853" s="29">
        <v>4.2038333333333338</v>
      </c>
      <c r="D1853" s="29">
        <v>9.1483333333333317</v>
      </c>
      <c r="E1853" s="29">
        <v>199.40662578947021</v>
      </c>
      <c r="F1853" s="29"/>
      <c r="G1853" s="29">
        <v>984</v>
      </c>
      <c r="H1853" s="29"/>
      <c r="I1853" s="29">
        <v>4.2115</v>
      </c>
      <c r="J1853" s="29">
        <v>8.190666666666667</v>
      </c>
      <c r="K1853" s="29">
        <v>-0.56999999999999995</v>
      </c>
      <c r="L1853" s="29">
        <v>0.52966666666666673</v>
      </c>
      <c r="M1853" s="29">
        <v>0.19983333333333342</v>
      </c>
      <c r="N1853" s="29">
        <v>8.4000000000000005E-2</v>
      </c>
      <c r="O1853" s="29">
        <v>0.28383333333333338</v>
      </c>
    </row>
    <row r="1854" spans="1:15" x14ac:dyDescent="0.2">
      <c r="A1854" s="28">
        <v>43543.124999995511</v>
      </c>
      <c r="B1854" s="29">
        <v>3.2665000000000002</v>
      </c>
      <c r="C1854" s="29">
        <v>2.5741666666666663</v>
      </c>
      <c r="D1854" s="29">
        <v>8.7506666666666675</v>
      </c>
      <c r="E1854" s="29">
        <v>188.24748277344563</v>
      </c>
      <c r="F1854" s="29"/>
      <c r="G1854" s="29">
        <v>983.33333333333337</v>
      </c>
      <c r="H1854" s="29"/>
      <c r="I1854" s="29">
        <v>1.9021666666666668</v>
      </c>
      <c r="J1854" s="29">
        <v>6.3426666666666662</v>
      </c>
      <c r="K1854" s="29">
        <v>0.9115000000000002</v>
      </c>
      <c r="L1854" s="29">
        <v>-0.371</v>
      </c>
      <c r="M1854" s="29">
        <v>0.21383333333333332</v>
      </c>
      <c r="N1854" s="29">
        <v>1.9166666666666665E-2</v>
      </c>
      <c r="O1854" s="29">
        <v>0.23316666666666663</v>
      </c>
    </row>
    <row r="1855" spans="1:15" x14ac:dyDescent="0.2">
      <c r="A1855" s="28">
        <v>43543.166666662175</v>
      </c>
      <c r="B1855" s="29">
        <v>2.2958333333333329</v>
      </c>
      <c r="C1855" s="29">
        <v>1.4016666666666666</v>
      </c>
      <c r="D1855" s="29">
        <v>7.8374999999999995</v>
      </c>
      <c r="E1855" s="29">
        <v>204.2292685325892</v>
      </c>
      <c r="F1855" s="29"/>
      <c r="G1855" s="29">
        <v>982.66666666666663</v>
      </c>
      <c r="H1855" s="29"/>
      <c r="I1855" s="29">
        <v>0.88766666666666671</v>
      </c>
      <c r="J1855" s="29">
        <v>3.2995000000000001</v>
      </c>
      <c r="K1855" s="29">
        <v>0.74666666666666681</v>
      </c>
      <c r="L1855" s="29">
        <v>0.70100000000000007</v>
      </c>
      <c r="M1855" s="29">
        <v>0.1941666666666666</v>
      </c>
      <c r="N1855" s="29">
        <v>7.4999999999999997E-2</v>
      </c>
      <c r="O1855" s="29">
        <v>0.26900000000000013</v>
      </c>
    </row>
    <row r="1856" spans="1:15" x14ac:dyDescent="0.2">
      <c r="A1856" s="28">
        <v>43543.208333328839</v>
      </c>
      <c r="B1856" s="29">
        <v>2.1321666666666665</v>
      </c>
      <c r="C1856" s="29">
        <v>1.4471666666666667</v>
      </c>
      <c r="D1856" s="29">
        <v>6.9278333333333322</v>
      </c>
      <c r="E1856" s="29">
        <v>210.58470210335003</v>
      </c>
      <c r="F1856" s="29"/>
      <c r="G1856" s="29">
        <v>982</v>
      </c>
      <c r="H1856" s="29"/>
      <c r="I1856" s="29">
        <v>1.36</v>
      </c>
      <c r="J1856" s="29">
        <v>5.1280000000000001</v>
      </c>
      <c r="K1856" s="29">
        <v>3.8731666666666671</v>
      </c>
      <c r="L1856" s="29">
        <v>0.61483333333333334</v>
      </c>
      <c r="M1856" s="29">
        <v>0.22316666666666674</v>
      </c>
      <c r="N1856" s="29">
        <v>0.18616666666666667</v>
      </c>
      <c r="O1856" s="29">
        <v>0.40966666666666673</v>
      </c>
    </row>
    <row r="1857" spans="1:15" x14ac:dyDescent="0.2">
      <c r="A1857" s="28">
        <v>43543.249999995503</v>
      </c>
      <c r="B1857" s="29">
        <v>2.1103333333333332</v>
      </c>
      <c r="C1857" s="29">
        <v>1.4896666666666667</v>
      </c>
      <c r="D1857" s="29">
        <v>6.4454999999999991</v>
      </c>
      <c r="E1857" s="29">
        <v>198.0151287554061</v>
      </c>
      <c r="F1857" s="29"/>
      <c r="G1857" s="29">
        <v>982</v>
      </c>
      <c r="H1857" s="29"/>
      <c r="I1857" s="29">
        <v>1.5573333333333332</v>
      </c>
      <c r="J1857" s="29">
        <v>6.6828333333333338</v>
      </c>
      <c r="K1857" s="29">
        <v>4.3166666666666798E-2</v>
      </c>
      <c r="L1857" s="29">
        <v>1.8923333333333336</v>
      </c>
      <c r="M1857" s="29">
        <v>0.2476666666666667</v>
      </c>
      <c r="N1857" s="29">
        <v>0.53916666666666668</v>
      </c>
      <c r="O1857" s="29">
        <v>0.78699999999999981</v>
      </c>
    </row>
    <row r="1858" spans="1:15" x14ac:dyDescent="0.2">
      <c r="A1858" s="28">
        <v>43543.291666662168</v>
      </c>
      <c r="B1858" s="29">
        <v>2.4525000000000001</v>
      </c>
      <c r="C1858" s="29">
        <v>1.8434999999999999</v>
      </c>
      <c r="D1858" s="29">
        <v>5.7421666666666669</v>
      </c>
      <c r="E1858" s="29">
        <v>203.82000448711949</v>
      </c>
      <c r="F1858" s="29"/>
      <c r="G1858" s="29">
        <v>982</v>
      </c>
      <c r="H1858" s="29"/>
      <c r="I1858" s="29">
        <v>2.0366666666666666</v>
      </c>
      <c r="J1858" s="29">
        <v>6.7219999999999986</v>
      </c>
      <c r="K1858" s="29">
        <v>0.19033333333333335</v>
      </c>
      <c r="L1858" s="29">
        <v>0.48216666666666663</v>
      </c>
      <c r="M1858" s="29">
        <v>0.30016666666666669</v>
      </c>
      <c r="N1858" s="29">
        <v>2.2468333333333335</v>
      </c>
      <c r="O1858" s="29">
        <v>2.5471666666666666</v>
      </c>
    </row>
    <row r="1859" spans="1:15" x14ac:dyDescent="0.2">
      <c r="A1859" s="28">
        <v>43543.333333328832</v>
      </c>
      <c r="B1859" s="29">
        <v>2.5669999999999997</v>
      </c>
      <c r="C1859" s="29">
        <v>1.8851666666666667</v>
      </c>
      <c r="D1859" s="29">
        <v>6.5696666666666674</v>
      </c>
      <c r="E1859" s="29">
        <v>188.7633654956885</v>
      </c>
      <c r="F1859" s="29"/>
      <c r="G1859" s="29">
        <v>981</v>
      </c>
      <c r="H1859" s="29"/>
      <c r="I1859" s="29">
        <v>2.7595000000000005</v>
      </c>
      <c r="J1859" s="29">
        <v>9.3539999999999992</v>
      </c>
      <c r="K1859" s="29">
        <v>-1.6333333333333366E-2</v>
      </c>
      <c r="L1859" s="29">
        <v>0.41566666666666674</v>
      </c>
      <c r="M1859" s="29">
        <v>0.90133333333333321</v>
      </c>
      <c r="N1859" s="29">
        <v>5.2601666666666667</v>
      </c>
      <c r="O1859" s="29">
        <v>6.1620000000000008</v>
      </c>
    </row>
    <row r="1860" spans="1:15" x14ac:dyDescent="0.2">
      <c r="A1860" s="28">
        <v>43543.374999995496</v>
      </c>
      <c r="B1860" s="29">
        <v>2.9563333333333333</v>
      </c>
      <c r="C1860" s="29">
        <v>2.1349999999999998</v>
      </c>
      <c r="D1860" s="29">
        <v>8.1754999999999995</v>
      </c>
      <c r="E1860" s="29">
        <v>194.5173938179463</v>
      </c>
      <c r="F1860" s="29"/>
      <c r="G1860" s="29">
        <v>981</v>
      </c>
      <c r="H1860" s="29"/>
      <c r="I1860" s="29">
        <v>2.6619999999999999</v>
      </c>
      <c r="J1860" s="29">
        <v>7.7034999999999991</v>
      </c>
      <c r="K1860" s="29">
        <v>0.94983333333333331</v>
      </c>
      <c r="L1860" s="29">
        <v>-0.22033333333333333</v>
      </c>
      <c r="M1860" s="29">
        <v>0.61116666666666675</v>
      </c>
      <c r="N1860" s="29">
        <v>3.1338333333333335</v>
      </c>
      <c r="O1860" s="29">
        <v>3.7449999999999997</v>
      </c>
    </row>
    <row r="1861" spans="1:15" x14ac:dyDescent="0.2">
      <c r="A1861" s="28">
        <v>43543.41666666216</v>
      </c>
      <c r="B1861" s="29">
        <v>3.1346666666666665</v>
      </c>
      <c r="C1861" s="29">
        <v>2.4376666666666664</v>
      </c>
      <c r="D1861" s="29">
        <v>8.4169999999999998</v>
      </c>
      <c r="E1861" s="29">
        <v>197.56620104356841</v>
      </c>
      <c r="F1861" s="29"/>
      <c r="G1861" s="29">
        <v>980.83333333333337</v>
      </c>
      <c r="H1861" s="29"/>
      <c r="I1861" s="29">
        <v>2.186833333333333</v>
      </c>
      <c r="J1861" s="29">
        <v>5.7896666666666663</v>
      </c>
      <c r="K1861" s="29">
        <v>1.4075</v>
      </c>
      <c r="L1861" s="29">
        <v>-0.48649999999999999</v>
      </c>
      <c r="M1861" s="29">
        <v>0.79149999999999998</v>
      </c>
      <c r="N1861" s="29">
        <v>2.0841666666666669</v>
      </c>
      <c r="O1861" s="29">
        <v>2.8753333333333329</v>
      </c>
    </row>
    <row r="1862" spans="1:15" x14ac:dyDescent="0.2">
      <c r="A1862" s="28">
        <v>43543.458333328825</v>
      </c>
      <c r="B1862" s="29">
        <v>3.8459999999999996</v>
      </c>
      <c r="C1862" s="29">
        <v>2.9928333333333335</v>
      </c>
      <c r="D1862" s="29">
        <v>10.443333333333333</v>
      </c>
      <c r="E1862" s="29">
        <v>192.33362846765897</v>
      </c>
      <c r="F1862" s="29"/>
      <c r="G1862" s="29">
        <v>980</v>
      </c>
      <c r="H1862" s="29"/>
      <c r="I1862" s="29">
        <v>2.1491666666666664</v>
      </c>
      <c r="J1862" s="29">
        <v>5.7379999999999995</v>
      </c>
      <c r="K1862" s="29">
        <v>0.74216666666666664</v>
      </c>
      <c r="L1862" s="29">
        <v>0.1968333333333333</v>
      </c>
      <c r="M1862" s="29">
        <v>0.94933333333333325</v>
      </c>
      <c r="N1862" s="29">
        <v>2.3050000000000002</v>
      </c>
      <c r="O1862" s="29">
        <v>3.2541666666666664</v>
      </c>
    </row>
    <row r="1863" spans="1:15" x14ac:dyDescent="0.2">
      <c r="A1863" s="28">
        <v>43543.499999995489</v>
      </c>
      <c r="B1863" s="29">
        <v>3.4256666666666669</v>
      </c>
      <c r="C1863" s="29">
        <v>2.4430000000000001</v>
      </c>
      <c r="D1863" s="29">
        <v>10.029999999999999</v>
      </c>
      <c r="E1863" s="29">
        <v>206.65090579141915</v>
      </c>
      <c r="F1863" s="29"/>
      <c r="G1863" s="29">
        <v>980</v>
      </c>
      <c r="H1863" s="29"/>
      <c r="I1863" s="29">
        <v>1.5503333333333333</v>
      </c>
      <c r="J1863" s="29">
        <v>4.5058333333333334</v>
      </c>
      <c r="K1863" s="29">
        <v>2.3765000000000005</v>
      </c>
      <c r="L1863" s="29">
        <v>0.56899999999999973</v>
      </c>
      <c r="M1863" s="29">
        <v>0.5033333333333333</v>
      </c>
      <c r="N1863" s="29">
        <v>0.61833333333333329</v>
      </c>
      <c r="O1863" s="29">
        <v>1.121666666666667</v>
      </c>
    </row>
    <row r="1864" spans="1:15" x14ac:dyDescent="0.2">
      <c r="A1864" s="28">
        <v>43543.541666662153</v>
      </c>
      <c r="B1864" s="29">
        <v>4.6083333333333325</v>
      </c>
      <c r="C1864" s="29">
        <v>3.7288333333333328</v>
      </c>
      <c r="D1864" s="29">
        <v>11.465000000000002</v>
      </c>
      <c r="E1864" s="29">
        <v>211.44789144695307</v>
      </c>
      <c r="F1864" s="29"/>
      <c r="G1864" s="29">
        <v>980</v>
      </c>
      <c r="H1864" s="29"/>
      <c r="I1864" s="29">
        <v>2.0381666666666667</v>
      </c>
      <c r="J1864" s="29">
        <v>4.9899999999999993</v>
      </c>
      <c r="K1864" s="29">
        <v>0.76333333333333342</v>
      </c>
      <c r="L1864" s="29">
        <v>0.87083333333333357</v>
      </c>
      <c r="M1864" s="29">
        <v>0.52500000000000002</v>
      </c>
      <c r="N1864" s="29">
        <v>0.72083333333333333</v>
      </c>
      <c r="O1864" s="29">
        <v>1.2458333333333331</v>
      </c>
    </row>
    <row r="1865" spans="1:15" x14ac:dyDescent="0.2">
      <c r="A1865" s="28">
        <v>43543.583333328817</v>
      </c>
      <c r="B1865" s="29">
        <v>5.2211666666666661</v>
      </c>
      <c r="C1865" s="29">
        <v>4.1076666666666659</v>
      </c>
      <c r="D1865" s="29">
        <v>12.271666666666667</v>
      </c>
      <c r="E1865" s="29">
        <v>225.82037605719387</v>
      </c>
      <c r="F1865" s="29"/>
      <c r="G1865" s="29">
        <v>980.83333333333337</v>
      </c>
      <c r="H1865" s="29"/>
      <c r="I1865" s="29">
        <v>2.9296666666666673</v>
      </c>
      <c r="J1865" s="29">
        <v>5.8616666666666672</v>
      </c>
      <c r="K1865" s="29">
        <v>21.498833333333334</v>
      </c>
      <c r="L1865" s="29">
        <v>3.0806666666666671</v>
      </c>
      <c r="M1865" s="29">
        <v>0.41783333333333317</v>
      </c>
      <c r="N1865" s="29">
        <v>0.66433333333333333</v>
      </c>
      <c r="O1865" s="29">
        <v>1.0820000000000003</v>
      </c>
    </row>
    <row r="1866" spans="1:15" x14ac:dyDescent="0.2">
      <c r="A1866" s="28">
        <v>43543.624999995482</v>
      </c>
      <c r="B1866" s="29">
        <v>4.8358333333333325</v>
      </c>
      <c r="C1866" s="29">
        <v>3.8845000000000005</v>
      </c>
      <c r="D1866" s="29">
        <v>11.153333333333334</v>
      </c>
      <c r="E1866" s="29">
        <v>236.13046241859814</v>
      </c>
      <c r="F1866" s="29"/>
      <c r="G1866" s="29">
        <v>982</v>
      </c>
      <c r="H1866" s="29"/>
      <c r="I1866" s="29">
        <v>3.66</v>
      </c>
      <c r="J1866" s="29">
        <v>7.5025000000000004</v>
      </c>
      <c r="K1866" s="29">
        <v>12.269166666666669</v>
      </c>
      <c r="L1866" s="29">
        <v>1.0003333333333331</v>
      </c>
      <c r="M1866" s="29">
        <v>0.47699999999999998</v>
      </c>
      <c r="N1866" s="29">
        <v>0.629</v>
      </c>
      <c r="O1866" s="29">
        <v>1.1061666666666667</v>
      </c>
    </row>
    <row r="1867" spans="1:15" x14ac:dyDescent="0.2">
      <c r="A1867" s="28">
        <v>43543.666666662146</v>
      </c>
      <c r="B1867" s="29">
        <v>3.9620000000000002</v>
      </c>
      <c r="C1867" s="29">
        <v>3.0585000000000004</v>
      </c>
      <c r="D1867" s="29">
        <v>9.711333333333334</v>
      </c>
      <c r="E1867" s="29">
        <v>221.06769732693422</v>
      </c>
      <c r="F1867" s="29"/>
      <c r="G1867" s="29">
        <v>983</v>
      </c>
      <c r="H1867" s="29"/>
      <c r="I1867" s="29">
        <v>3.8371666666666671</v>
      </c>
      <c r="J1867" s="29">
        <v>8.3843333333333341</v>
      </c>
      <c r="K1867" s="29">
        <v>19.749166666666667</v>
      </c>
      <c r="L1867" s="29">
        <v>-1.2675000000000001</v>
      </c>
      <c r="M1867" s="29">
        <v>0.41200000000000003</v>
      </c>
      <c r="N1867" s="29">
        <v>1.0941666666666665</v>
      </c>
      <c r="O1867" s="29">
        <v>1.5061666666666667</v>
      </c>
    </row>
    <row r="1868" spans="1:15" x14ac:dyDescent="0.2">
      <c r="A1868" s="28">
        <v>43543.70833332881</v>
      </c>
      <c r="B1868" s="29">
        <v>4.0603333333333333</v>
      </c>
      <c r="C1868" s="29">
        <v>3.2481666666666666</v>
      </c>
      <c r="D1868" s="29">
        <v>9.3149999999999995</v>
      </c>
      <c r="E1868" s="29">
        <v>228.48339770636554</v>
      </c>
      <c r="F1868" s="29"/>
      <c r="G1868" s="29">
        <v>983.83333333333337</v>
      </c>
      <c r="H1868" s="29"/>
      <c r="I1868" s="29">
        <v>4.3078333333333338</v>
      </c>
      <c r="J1868" s="29">
        <v>10.618333333333334</v>
      </c>
      <c r="K1868" s="29">
        <v>13.728833333333332</v>
      </c>
      <c r="L1868" s="29">
        <v>-1.0958333333333332</v>
      </c>
      <c r="M1868" s="29">
        <v>0.38249999999999995</v>
      </c>
      <c r="N1868" s="29">
        <v>0.74549999999999994</v>
      </c>
      <c r="O1868" s="29">
        <v>1.1280000000000006</v>
      </c>
    </row>
    <row r="1869" spans="1:15" x14ac:dyDescent="0.2">
      <c r="A1869" s="28">
        <v>43543.749999995474</v>
      </c>
      <c r="B1869" s="29">
        <v>2.8846666666666665</v>
      </c>
      <c r="C1869" s="29">
        <v>1.9984999999999999</v>
      </c>
      <c r="D1869" s="29">
        <v>8.725500000000002</v>
      </c>
      <c r="E1869" s="29">
        <v>233.20446732385915</v>
      </c>
      <c r="F1869" s="29"/>
      <c r="G1869" s="29">
        <v>984.66666666666663</v>
      </c>
      <c r="H1869" s="29"/>
      <c r="I1869" s="29">
        <v>4.2086666666666668</v>
      </c>
      <c r="J1869" s="29">
        <v>12.881666666666666</v>
      </c>
      <c r="K1869" s="29">
        <v>9.5569999999999986</v>
      </c>
      <c r="L1869" s="29">
        <v>-0.22300000000000009</v>
      </c>
      <c r="M1869" s="29">
        <v>0.24916666666666665</v>
      </c>
      <c r="N1869" s="29">
        <v>0.67583333333333329</v>
      </c>
      <c r="O1869" s="29">
        <v>0.92499999999999971</v>
      </c>
    </row>
    <row r="1870" spans="1:15" x14ac:dyDescent="0.2">
      <c r="A1870" s="28">
        <v>43543.791666662139</v>
      </c>
      <c r="B1870" s="29">
        <v>3.2168333333333337</v>
      </c>
      <c r="C1870" s="29">
        <v>2.5461666666666667</v>
      </c>
      <c r="D1870" s="29">
        <v>9.658666666666667</v>
      </c>
      <c r="E1870" s="29">
        <v>223.09774679962408</v>
      </c>
      <c r="F1870" s="29"/>
      <c r="G1870" s="29">
        <v>985.16666666666663</v>
      </c>
      <c r="H1870" s="29"/>
      <c r="I1870" s="29">
        <v>5.0103333333333326</v>
      </c>
      <c r="J1870" s="29">
        <v>12.621666666666664</v>
      </c>
      <c r="K1870" s="29">
        <v>17.156833333333335</v>
      </c>
      <c r="L1870" s="29">
        <v>-0.59166666666666667</v>
      </c>
      <c r="M1870" s="29">
        <v>0.37600000000000011</v>
      </c>
      <c r="N1870" s="29">
        <v>0.51549999999999996</v>
      </c>
      <c r="O1870" s="29">
        <v>0.89166666666666694</v>
      </c>
    </row>
    <row r="1871" spans="1:15" x14ac:dyDescent="0.2">
      <c r="A1871" s="28">
        <v>43543.833333328803</v>
      </c>
      <c r="B1871" s="29">
        <v>2.7360000000000002</v>
      </c>
      <c r="C1871" s="29">
        <v>1.9844999999999999</v>
      </c>
      <c r="D1871" s="29">
        <v>10.520000000000001</v>
      </c>
      <c r="E1871" s="29">
        <v>220.66638528720378</v>
      </c>
      <c r="F1871" s="29"/>
      <c r="G1871" s="29">
        <v>986.5</v>
      </c>
      <c r="H1871" s="29"/>
      <c r="I1871" s="29">
        <v>6.5964999999999989</v>
      </c>
      <c r="J1871" s="29">
        <v>13.770000000000001</v>
      </c>
      <c r="K1871" s="29">
        <v>14.768166666666666</v>
      </c>
      <c r="L1871" s="29">
        <v>0.15516666666666656</v>
      </c>
      <c r="M1871" s="29">
        <v>0.3001666666666668</v>
      </c>
      <c r="N1871" s="29">
        <v>0.5655</v>
      </c>
      <c r="O1871" s="29">
        <v>0.86583333333333334</v>
      </c>
    </row>
    <row r="1872" spans="1:15" x14ac:dyDescent="0.2">
      <c r="A1872" s="28">
        <v>43543.874999995467</v>
      </c>
      <c r="B1872" s="29">
        <v>2.3366666666666664</v>
      </c>
      <c r="C1872" s="29">
        <v>1.5328333333333333</v>
      </c>
      <c r="D1872" s="29">
        <v>10.431666666666667</v>
      </c>
      <c r="E1872" s="29">
        <v>227.03663662527984</v>
      </c>
      <c r="F1872" s="29"/>
      <c r="G1872" s="29">
        <v>987</v>
      </c>
      <c r="H1872" s="29"/>
      <c r="I1872" s="29">
        <v>5.9698333333333338</v>
      </c>
      <c r="J1872" s="29">
        <v>12.818333333333333</v>
      </c>
      <c r="K1872" s="29">
        <v>26.828333333333333</v>
      </c>
      <c r="L1872" s="29">
        <v>0.22999999999999998</v>
      </c>
      <c r="M1872" s="29">
        <v>0.28133333333333344</v>
      </c>
      <c r="N1872" s="29">
        <v>0.6243333333333333</v>
      </c>
      <c r="O1872" s="29">
        <v>0.90549999999999986</v>
      </c>
    </row>
    <row r="1873" spans="1:15" x14ac:dyDescent="0.2">
      <c r="A1873" s="28">
        <v>43543.916666662131</v>
      </c>
      <c r="B1873" s="29">
        <v>2.3638333333333335</v>
      </c>
      <c r="C1873" s="29">
        <v>1.4640000000000002</v>
      </c>
      <c r="D1873" s="29">
        <v>11.293333333333335</v>
      </c>
      <c r="E1873" s="29">
        <v>227.76670520554345</v>
      </c>
      <c r="F1873" s="29"/>
      <c r="G1873" s="29">
        <v>988</v>
      </c>
      <c r="H1873" s="29"/>
      <c r="I1873" s="29">
        <v>5.956666666666667</v>
      </c>
      <c r="J1873" s="29">
        <v>12.811666666666667</v>
      </c>
      <c r="K1873" s="29">
        <v>14.248833333333332</v>
      </c>
      <c r="L1873" s="29">
        <v>3.7876666666666665</v>
      </c>
      <c r="M1873" s="29">
        <v>0.27083333333333326</v>
      </c>
      <c r="N1873" s="29">
        <v>0.39283333333333337</v>
      </c>
      <c r="O1873" s="29">
        <v>0.66416666666666668</v>
      </c>
    </row>
    <row r="1874" spans="1:15" x14ac:dyDescent="0.2">
      <c r="A1874" s="28">
        <v>43543.958333328796</v>
      </c>
      <c r="B1874" s="29">
        <v>2.11</v>
      </c>
      <c r="C1874" s="29">
        <v>1.1916666666666667</v>
      </c>
      <c r="D1874" s="29">
        <v>12.623333333333333</v>
      </c>
      <c r="E1874" s="29">
        <v>228.60207289587814</v>
      </c>
      <c r="F1874" s="29"/>
      <c r="G1874" s="29">
        <v>988.5</v>
      </c>
      <c r="H1874" s="29"/>
      <c r="I1874" s="29">
        <v>5.5055000000000005</v>
      </c>
      <c r="J1874" s="29">
        <v>11.731666666666667</v>
      </c>
      <c r="K1874" s="29">
        <v>14.905000000000001</v>
      </c>
      <c r="L1874" s="29">
        <v>-0.62449999999999994</v>
      </c>
      <c r="M1874" s="29">
        <v>0.246</v>
      </c>
      <c r="N1874" s="29">
        <v>0.28783333333333333</v>
      </c>
      <c r="O1874" s="29">
        <v>0.53383333333333327</v>
      </c>
    </row>
    <row r="1875" spans="1:15" x14ac:dyDescent="0.2">
      <c r="A1875" s="28">
        <v>43543.99999999546</v>
      </c>
      <c r="B1875" s="29">
        <v>1.6948333333333334</v>
      </c>
      <c r="C1875" s="29">
        <v>0.746</v>
      </c>
      <c r="D1875" s="29">
        <v>11.651666666666666</v>
      </c>
      <c r="E1875" s="29">
        <v>228.41717279145604</v>
      </c>
      <c r="F1875" s="29"/>
      <c r="G1875" s="29">
        <v>990</v>
      </c>
      <c r="H1875" s="29"/>
      <c r="I1875" s="29">
        <v>5.5811666666666673</v>
      </c>
      <c r="J1875" s="29">
        <v>11.663333333333332</v>
      </c>
      <c r="K1875" s="29">
        <v>44.318333333333328</v>
      </c>
      <c r="L1875" s="29">
        <v>-0.69150000000000011</v>
      </c>
      <c r="M1875" s="29">
        <v>0.24150000000000005</v>
      </c>
      <c r="N1875" s="29">
        <v>0.46783333333333338</v>
      </c>
      <c r="O1875" s="29">
        <v>0.70950000000000013</v>
      </c>
    </row>
    <row r="1876" spans="1:15" x14ac:dyDescent="0.2">
      <c r="A1876" s="28">
        <v>43544.041666662124</v>
      </c>
      <c r="B1876" s="29">
        <v>1.8846666666666663</v>
      </c>
      <c r="C1876" s="29">
        <v>0.94550000000000001</v>
      </c>
      <c r="D1876" s="29">
        <v>12.328333333333333</v>
      </c>
      <c r="E1876" s="29">
        <v>228.14980013992292</v>
      </c>
      <c r="F1876" s="29"/>
      <c r="G1876" s="29">
        <v>990.5</v>
      </c>
      <c r="H1876" s="29"/>
      <c r="I1876" s="29">
        <v>6.6539999999999999</v>
      </c>
      <c r="J1876" s="29">
        <v>12.013333333333334</v>
      </c>
      <c r="K1876" s="29">
        <v>27.62833333333333</v>
      </c>
      <c r="L1876" s="29">
        <v>2.730833333333333</v>
      </c>
      <c r="M1876" s="29">
        <v>0.27416666666666667</v>
      </c>
      <c r="N1876" s="29">
        <v>0.23799999999999999</v>
      </c>
      <c r="O1876" s="29">
        <v>0.51233333333333342</v>
      </c>
    </row>
    <row r="1877" spans="1:15" x14ac:dyDescent="0.2">
      <c r="A1877" s="28">
        <v>43544.083333328788</v>
      </c>
      <c r="B1877" s="29">
        <v>1.1518333333333333</v>
      </c>
      <c r="C1877" s="29">
        <v>0.20983333333333334</v>
      </c>
      <c r="D1877" s="29">
        <v>10.841666666666667</v>
      </c>
      <c r="E1877" s="29">
        <v>232.06318471434543</v>
      </c>
      <c r="F1877" s="29"/>
      <c r="G1877" s="29">
        <v>991</v>
      </c>
      <c r="H1877" s="29"/>
      <c r="I1877" s="29">
        <v>7.0716666666666663</v>
      </c>
      <c r="J1877" s="29">
        <v>12.58333333333333</v>
      </c>
      <c r="K1877" s="29">
        <v>30.948000000000004</v>
      </c>
      <c r="L1877" s="29">
        <v>1.3710000000000004</v>
      </c>
      <c r="M1877" s="29">
        <v>0.24450000000000005</v>
      </c>
      <c r="N1877" s="29">
        <v>0.22750000000000004</v>
      </c>
      <c r="O1877" s="29">
        <v>0.47216666666666673</v>
      </c>
    </row>
    <row r="1878" spans="1:15" x14ac:dyDescent="0.2">
      <c r="A1878" s="28">
        <v>43544.124999995453</v>
      </c>
      <c r="B1878" s="29">
        <v>0.69766666666666666</v>
      </c>
      <c r="C1878" s="29">
        <v>-0.21149999999999999</v>
      </c>
      <c r="D1878" s="29">
        <v>11.156666666666666</v>
      </c>
      <c r="E1878" s="29">
        <v>226.76411196015448</v>
      </c>
      <c r="F1878" s="29"/>
      <c r="G1878" s="29">
        <v>991.5</v>
      </c>
      <c r="H1878" s="29"/>
      <c r="I1878" s="29">
        <v>6.5811666666666673</v>
      </c>
      <c r="J1878" s="29">
        <v>11.781666666666666</v>
      </c>
      <c r="K1878" s="29">
        <v>22.014333333333337</v>
      </c>
      <c r="L1878" s="29">
        <v>2.6731666666666669</v>
      </c>
      <c r="M1878" s="29">
        <v>0.22649999999999992</v>
      </c>
      <c r="N1878" s="29">
        <v>0.39716666666666667</v>
      </c>
      <c r="O1878" s="29">
        <v>0.6236666666666667</v>
      </c>
    </row>
    <row r="1879" spans="1:15" x14ac:dyDescent="0.2">
      <c r="A1879" s="28">
        <v>43544.166666662117</v>
      </c>
      <c r="B1879" s="29">
        <v>0.42716666666666664</v>
      </c>
      <c r="C1879" s="29">
        <v>-0.19749999999999998</v>
      </c>
      <c r="D1879" s="29">
        <v>11.338333333333333</v>
      </c>
      <c r="E1879" s="29">
        <v>218.15080907658913</v>
      </c>
      <c r="F1879" s="29"/>
      <c r="G1879" s="29">
        <v>992</v>
      </c>
      <c r="H1879" s="29"/>
      <c r="I1879" s="29">
        <v>4.6711666666666671</v>
      </c>
      <c r="J1879" s="29">
        <v>9.3215000000000003</v>
      </c>
      <c r="K1879" s="29">
        <v>10.389333333333333</v>
      </c>
      <c r="L1879" s="29">
        <v>1.3743333333333332</v>
      </c>
      <c r="M1879" s="29">
        <v>0.23033333333333339</v>
      </c>
      <c r="N1879" s="29">
        <v>0.13716666666666666</v>
      </c>
      <c r="O1879" s="29">
        <v>0.36766666666666681</v>
      </c>
    </row>
    <row r="1880" spans="1:15" x14ac:dyDescent="0.2">
      <c r="A1880" s="28">
        <v>43544.208333328781</v>
      </c>
      <c r="B1880" s="29">
        <v>0.14699999999999999</v>
      </c>
      <c r="C1880" s="29">
        <v>-0.79083333333333339</v>
      </c>
      <c r="D1880" s="29">
        <v>10.119</v>
      </c>
      <c r="E1880" s="29">
        <v>227.41432572892938</v>
      </c>
      <c r="F1880" s="29"/>
      <c r="G1880" s="29">
        <v>992</v>
      </c>
      <c r="H1880" s="29"/>
      <c r="I1880" s="29">
        <v>7.3129999999999997</v>
      </c>
      <c r="J1880" s="29">
        <v>15.056666666666667</v>
      </c>
      <c r="K1880" s="29">
        <v>16.953833333333332</v>
      </c>
      <c r="L1880" s="29">
        <v>2.3555000000000006</v>
      </c>
      <c r="M1880" s="29">
        <v>0.16266666666666663</v>
      </c>
      <c r="N1880" s="29">
        <v>0.6226666666666667</v>
      </c>
      <c r="O1880" s="29">
        <v>0.78533333333333333</v>
      </c>
    </row>
    <row r="1881" spans="1:15" x14ac:dyDescent="0.2">
      <c r="A1881" s="28">
        <v>43544.249999995445</v>
      </c>
      <c r="B1881" s="29">
        <v>0.87416666666666665</v>
      </c>
      <c r="C1881" s="29">
        <v>-4.9833333333333341E-2</v>
      </c>
      <c r="D1881" s="29">
        <v>8.4124999999999996</v>
      </c>
      <c r="E1881" s="29">
        <v>229.34969715613923</v>
      </c>
      <c r="F1881" s="29"/>
      <c r="G1881" s="29">
        <v>992</v>
      </c>
      <c r="H1881" s="29"/>
      <c r="I1881" s="29">
        <v>5.9518333333333331</v>
      </c>
      <c r="J1881" s="29">
        <v>13.415000000000001</v>
      </c>
      <c r="K1881" s="29">
        <v>20.560333333333332</v>
      </c>
      <c r="L1881" s="29">
        <v>-1.6181666666666665</v>
      </c>
      <c r="M1881" s="29">
        <v>0.18433333333333324</v>
      </c>
      <c r="N1881" s="29">
        <v>0.44350000000000006</v>
      </c>
      <c r="O1881" s="29">
        <v>0.62816666666666687</v>
      </c>
    </row>
    <row r="1882" spans="1:15" x14ac:dyDescent="0.2">
      <c r="A1882" s="28">
        <v>43544.291666662109</v>
      </c>
      <c r="B1882" s="29">
        <v>1.4664999999999999</v>
      </c>
      <c r="C1882" s="29">
        <v>0.43383333333333335</v>
      </c>
      <c r="D1882" s="29">
        <v>9.74</v>
      </c>
      <c r="E1882" s="29">
        <v>232.19338923130138</v>
      </c>
      <c r="F1882" s="29"/>
      <c r="G1882" s="29">
        <v>992</v>
      </c>
      <c r="H1882" s="29"/>
      <c r="I1882" s="29">
        <v>6.4611666666666681</v>
      </c>
      <c r="J1882" s="29">
        <v>14.441666666666668</v>
      </c>
      <c r="K1882" s="29">
        <v>17.177666666666664</v>
      </c>
      <c r="L1882" s="29">
        <v>-0.26683333333333337</v>
      </c>
      <c r="M1882" s="29">
        <v>0.18133333333333346</v>
      </c>
      <c r="N1882" s="29">
        <v>0.84516666666666673</v>
      </c>
      <c r="O1882" s="29">
        <v>1.0265000000000004</v>
      </c>
    </row>
    <row r="1883" spans="1:15" x14ac:dyDescent="0.2">
      <c r="A1883" s="28">
        <v>43544.333333328774</v>
      </c>
      <c r="B1883" s="29">
        <v>1.2956666666666667</v>
      </c>
      <c r="C1883" s="29">
        <v>0.42049999999999993</v>
      </c>
      <c r="D1883" s="29">
        <v>8.649166666666666</v>
      </c>
      <c r="E1883" s="29">
        <v>227.34091985106514</v>
      </c>
      <c r="F1883" s="29"/>
      <c r="G1883" s="29">
        <v>992</v>
      </c>
      <c r="H1883" s="29"/>
      <c r="I1883" s="29">
        <v>5.2263333333333328</v>
      </c>
      <c r="J1883" s="29">
        <v>12.224666666666666</v>
      </c>
      <c r="K1883" s="29">
        <v>14.224333333333334</v>
      </c>
      <c r="L1883" s="29">
        <v>-0.97733333333333339</v>
      </c>
      <c r="M1883" s="29">
        <v>0.35233333333333339</v>
      </c>
      <c r="N1883" s="29">
        <v>1.0423333333333333</v>
      </c>
      <c r="O1883" s="29">
        <v>1.3946666666666667</v>
      </c>
    </row>
    <row r="1884" spans="1:15" x14ac:dyDescent="0.2">
      <c r="A1884" s="28">
        <v>43544.374999995438</v>
      </c>
      <c r="B1884" s="29">
        <v>1.6598333333333335</v>
      </c>
      <c r="C1884" s="29">
        <v>0.57399999999999995</v>
      </c>
      <c r="D1884" s="29">
        <v>9.2133333333333329</v>
      </c>
      <c r="E1884" s="29">
        <v>236.5690149347206</v>
      </c>
      <c r="F1884" s="29"/>
      <c r="G1884" s="29">
        <v>992</v>
      </c>
      <c r="H1884" s="29"/>
      <c r="I1884" s="29">
        <v>5.8329999999999993</v>
      </c>
      <c r="J1884" s="29">
        <v>13.769999999999998</v>
      </c>
      <c r="K1884" s="29">
        <v>3.1541666666666668</v>
      </c>
      <c r="L1884" s="29">
        <v>0.68133333333333335</v>
      </c>
      <c r="M1884" s="29">
        <v>0.32299999999999995</v>
      </c>
      <c r="N1884" s="29">
        <v>1.2125000000000001</v>
      </c>
      <c r="O1884" s="29">
        <v>1.5354999999999999</v>
      </c>
    </row>
    <row r="1885" spans="1:15" x14ac:dyDescent="0.2">
      <c r="A1885" s="28">
        <v>43544.416666662102</v>
      </c>
      <c r="B1885" s="29">
        <v>1.7106666666666668</v>
      </c>
      <c r="C1885" s="29">
        <v>0.56100000000000005</v>
      </c>
      <c r="D1885" s="29">
        <v>9.7466666666666661</v>
      </c>
      <c r="E1885" s="29">
        <v>234.59191909229037</v>
      </c>
      <c r="F1885" s="29"/>
      <c r="G1885" s="29">
        <v>992</v>
      </c>
      <c r="H1885" s="29"/>
      <c r="I1885" s="29">
        <v>5.1726666666666672</v>
      </c>
      <c r="J1885" s="29">
        <v>11.971666666666666</v>
      </c>
      <c r="K1885" s="29">
        <v>14.624833333333333</v>
      </c>
      <c r="L1885" s="29">
        <v>4.043333333333333</v>
      </c>
      <c r="M1885" s="29">
        <v>0.46250000000000002</v>
      </c>
      <c r="N1885" s="29">
        <v>0.73450000000000004</v>
      </c>
      <c r="O1885" s="29">
        <v>1.1970000000000001</v>
      </c>
    </row>
    <row r="1886" spans="1:15" x14ac:dyDescent="0.2">
      <c r="A1886" s="28">
        <v>43544.458333328766</v>
      </c>
      <c r="B1886" s="29">
        <v>1.7205000000000001</v>
      </c>
      <c r="C1886" s="29">
        <v>0.65066666666666662</v>
      </c>
      <c r="D1886" s="29">
        <v>11.543333333333335</v>
      </c>
      <c r="E1886" s="29">
        <v>236.52405522335425</v>
      </c>
      <c r="F1886" s="29"/>
      <c r="G1886" s="29">
        <v>992.16666666666663</v>
      </c>
      <c r="H1886" s="29"/>
      <c r="I1886" s="29">
        <v>5.7755000000000001</v>
      </c>
      <c r="J1886" s="29">
        <v>13.306666666666665</v>
      </c>
      <c r="K1886" s="29">
        <v>21.106999999999999</v>
      </c>
      <c r="L1886" s="29">
        <v>-1.9308333333333332</v>
      </c>
      <c r="M1886" s="29">
        <v>0.39233333333333342</v>
      </c>
      <c r="N1886" s="29">
        <v>0.58550000000000002</v>
      </c>
      <c r="O1886" s="29">
        <v>0.97783333333333322</v>
      </c>
    </row>
    <row r="1887" spans="1:15" x14ac:dyDescent="0.2">
      <c r="A1887" s="28">
        <v>43544.499999995431</v>
      </c>
      <c r="B1887" s="29">
        <v>0.90050000000000008</v>
      </c>
      <c r="C1887" s="29">
        <v>-0.39983333333333332</v>
      </c>
      <c r="D1887" s="29">
        <v>11.154999999999999</v>
      </c>
      <c r="E1887" s="29">
        <v>249.77628690798804</v>
      </c>
      <c r="F1887" s="29"/>
      <c r="G1887" s="29">
        <v>993</v>
      </c>
      <c r="H1887" s="29"/>
      <c r="I1887" s="29">
        <v>5.8278333333333334</v>
      </c>
      <c r="J1887" s="29">
        <v>13.311666666666666</v>
      </c>
      <c r="K1887" s="29">
        <v>1.0958333333333334</v>
      </c>
      <c r="L1887" s="29">
        <v>0.49049999999999994</v>
      </c>
      <c r="M1887" s="29">
        <v>0.31600000000000006</v>
      </c>
      <c r="N1887" s="29">
        <v>0.47916666666666669</v>
      </c>
      <c r="O1887" s="29">
        <v>0.79533333333333334</v>
      </c>
    </row>
    <row r="1888" spans="1:15" x14ac:dyDescent="0.2">
      <c r="A1888" s="28">
        <v>43544.541666662095</v>
      </c>
      <c r="B1888" s="29">
        <v>0.42966666666666664</v>
      </c>
      <c r="C1888" s="29">
        <v>-0.83283333333333331</v>
      </c>
      <c r="D1888" s="29">
        <v>10.584999999999999</v>
      </c>
      <c r="E1888" s="29">
        <v>242.02982458043493</v>
      </c>
      <c r="F1888" s="29"/>
      <c r="G1888" s="29">
        <v>993</v>
      </c>
      <c r="H1888" s="29"/>
      <c r="I1888" s="29">
        <v>5.2931666666666661</v>
      </c>
      <c r="J1888" s="29">
        <v>12.341666666666667</v>
      </c>
      <c r="K1888" s="29">
        <v>9.756333333333334</v>
      </c>
      <c r="L1888" s="29">
        <v>-8.6666666666666003E-3</v>
      </c>
      <c r="M1888" s="29">
        <v>0.39166666666666672</v>
      </c>
      <c r="N1888" s="29">
        <v>0.59400000000000008</v>
      </c>
      <c r="O1888" s="29">
        <v>0.98583333333333345</v>
      </c>
    </row>
    <row r="1889" spans="1:15" x14ac:dyDescent="0.2">
      <c r="A1889" s="28">
        <v>43544.583333328759</v>
      </c>
      <c r="B1889" s="29">
        <v>0.41016666666666673</v>
      </c>
      <c r="C1889" s="29">
        <v>-0.91583333333333339</v>
      </c>
      <c r="D1889" s="29">
        <v>10.984833333333334</v>
      </c>
      <c r="E1889" s="29">
        <v>252.31726678258394</v>
      </c>
      <c r="F1889" s="29"/>
      <c r="G1889" s="29">
        <v>993.83333333333337</v>
      </c>
      <c r="H1889" s="29"/>
      <c r="I1889" s="29">
        <v>5.5428333333333333</v>
      </c>
      <c r="J1889" s="29">
        <v>13.091666666666669</v>
      </c>
      <c r="K1889" s="29">
        <v>1.3356666666666666</v>
      </c>
      <c r="L1889" s="29">
        <v>0.1758333333333334</v>
      </c>
      <c r="M1889" s="29">
        <v>0.36383333333333345</v>
      </c>
      <c r="N1889" s="29">
        <v>0.23666666666666669</v>
      </c>
      <c r="O1889" s="29">
        <v>0.60050000000000014</v>
      </c>
    </row>
    <row r="1890" spans="1:15" x14ac:dyDescent="0.2">
      <c r="A1890" s="28">
        <v>43544.624999995423</v>
      </c>
      <c r="B1890" s="29">
        <v>0.63816666666666666</v>
      </c>
      <c r="C1890" s="29">
        <v>-0.76183333333333347</v>
      </c>
      <c r="D1890" s="29">
        <v>11.533333333333331</v>
      </c>
      <c r="E1890" s="29">
        <v>246.29588422439855</v>
      </c>
      <c r="F1890" s="29"/>
      <c r="G1890" s="29">
        <v>994</v>
      </c>
      <c r="H1890" s="29"/>
      <c r="I1890" s="29">
        <v>5.176333333333333</v>
      </c>
      <c r="J1890" s="29">
        <v>12.476666666666667</v>
      </c>
      <c r="K1890" s="29">
        <v>7.601166666666666</v>
      </c>
      <c r="L1890" s="29">
        <v>0.61283333333333334</v>
      </c>
      <c r="M1890" s="29">
        <v>0.3856666666666666</v>
      </c>
      <c r="N1890" s="29">
        <v>0.38983333333333331</v>
      </c>
      <c r="O1890" s="29">
        <v>0.7753333333333331</v>
      </c>
    </row>
    <row r="1891" spans="1:15" x14ac:dyDescent="0.2">
      <c r="A1891" s="28">
        <v>43544.666666662088</v>
      </c>
      <c r="B1891" s="29">
        <v>1.1373333333333333</v>
      </c>
      <c r="C1891" s="29">
        <v>-0.25699999999999995</v>
      </c>
      <c r="D1891" s="29">
        <v>12.560000000000002</v>
      </c>
      <c r="E1891" s="29">
        <v>254.41121381896576</v>
      </c>
      <c r="F1891" s="29"/>
      <c r="G1891" s="29">
        <v>994.5</v>
      </c>
      <c r="H1891" s="29"/>
      <c r="I1891" s="29">
        <v>5.7688333333333333</v>
      </c>
      <c r="J1891" s="29">
        <v>13.466666666666667</v>
      </c>
      <c r="K1891" s="29">
        <v>0.2546666666666666</v>
      </c>
      <c r="L1891" s="29">
        <v>1.0938333333333332</v>
      </c>
      <c r="M1891" s="29">
        <v>0.29083333333333328</v>
      </c>
      <c r="N1891" s="29">
        <v>0.18216666666666667</v>
      </c>
      <c r="O1891" s="29">
        <v>0.4730000000000002</v>
      </c>
    </row>
    <row r="1892" spans="1:15" x14ac:dyDescent="0.2">
      <c r="A1892" s="28">
        <v>43544.708333328752</v>
      </c>
      <c r="B1892" s="29">
        <v>0.82483333333333331</v>
      </c>
      <c r="C1892" s="29">
        <v>-0.52666666666666673</v>
      </c>
      <c r="D1892" s="29">
        <v>11.598333333333334</v>
      </c>
      <c r="E1892" s="29">
        <v>253.4380160355405</v>
      </c>
      <c r="F1892" s="29"/>
      <c r="G1892" s="29">
        <v>995</v>
      </c>
      <c r="H1892" s="29"/>
      <c r="I1892" s="29">
        <v>7.1226666666666674</v>
      </c>
      <c r="J1892" s="29">
        <v>15.83</v>
      </c>
      <c r="K1892" s="29">
        <v>1.5496666666666665</v>
      </c>
      <c r="L1892" s="29">
        <v>0.69766666666666688</v>
      </c>
      <c r="M1892" s="29">
        <v>0.31150000000000011</v>
      </c>
      <c r="N1892" s="29">
        <v>0.30983333333333335</v>
      </c>
      <c r="O1892" s="29">
        <v>0.62083333333333324</v>
      </c>
    </row>
    <row r="1893" spans="1:15" x14ac:dyDescent="0.2">
      <c r="A1893" s="28">
        <v>43544.749999995416</v>
      </c>
      <c r="B1893" s="29">
        <v>1.3203333333333331</v>
      </c>
      <c r="C1893" s="29">
        <v>2.3999999999999997E-2</v>
      </c>
      <c r="D1893" s="29">
        <v>12.12</v>
      </c>
      <c r="E1893" s="29">
        <v>255.25018045533875</v>
      </c>
      <c r="F1893" s="29"/>
      <c r="G1893" s="29">
        <v>995.66666666666663</v>
      </c>
      <c r="H1893" s="29"/>
      <c r="I1893" s="29">
        <v>8.1358333333333341</v>
      </c>
      <c r="J1893" s="29">
        <v>17.178333333333335</v>
      </c>
      <c r="K1893" s="29">
        <v>0.96350000000000002</v>
      </c>
      <c r="L1893" s="29">
        <v>0.27300000000000002</v>
      </c>
      <c r="M1893" s="29">
        <v>0.24283333333333323</v>
      </c>
      <c r="N1893" s="29">
        <v>0.15933333333333335</v>
      </c>
      <c r="O1893" s="29">
        <v>0.40216666666666667</v>
      </c>
    </row>
    <row r="1894" spans="1:15" x14ac:dyDescent="0.2">
      <c r="A1894" s="28">
        <v>43544.79166666208</v>
      </c>
      <c r="B1894" s="29">
        <v>0.38116666666666671</v>
      </c>
      <c r="C1894" s="29">
        <v>-0.89033333333333331</v>
      </c>
      <c r="D1894" s="29">
        <v>10.476666666666667</v>
      </c>
      <c r="E1894" s="29">
        <v>244.16324696221798</v>
      </c>
      <c r="F1894" s="29"/>
      <c r="G1894" s="29">
        <v>996.5</v>
      </c>
      <c r="H1894" s="29"/>
      <c r="I1894" s="29">
        <v>8.6216666666666679</v>
      </c>
      <c r="J1894" s="29">
        <v>18.781666666666666</v>
      </c>
      <c r="K1894" s="29">
        <v>2.9756666666666667</v>
      </c>
      <c r="L1894" s="29">
        <v>1.1048333333333336</v>
      </c>
      <c r="M1894" s="29">
        <v>0.29599999999999993</v>
      </c>
      <c r="N1894" s="29">
        <v>0.42016666666666663</v>
      </c>
      <c r="O1894" s="29">
        <v>0.71616666666666673</v>
      </c>
    </row>
    <row r="1895" spans="1:15" x14ac:dyDescent="0.2">
      <c r="A1895" s="28">
        <v>43544.833333328745</v>
      </c>
      <c r="B1895" s="29">
        <v>0.14833333333333334</v>
      </c>
      <c r="C1895" s="29">
        <v>-0.94633333333333336</v>
      </c>
      <c r="D1895" s="29">
        <v>9.5849999999999991</v>
      </c>
      <c r="E1895" s="29">
        <v>231.24344542976573</v>
      </c>
      <c r="F1895" s="29"/>
      <c r="G1895" s="29">
        <v>997</v>
      </c>
      <c r="H1895" s="29"/>
      <c r="I1895" s="29">
        <v>8.524166666666666</v>
      </c>
      <c r="J1895" s="29">
        <v>17.833333333333336</v>
      </c>
      <c r="K1895" s="29">
        <v>19.728166666666667</v>
      </c>
      <c r="L1895" s="29">
        <v>-1.0853333333333333</v>
      </c>
      <c r="M1895" s="29">
        <v>0.2596666666666666</v>
      </c>
      <c r="N1895" s="29">
        <v>0.65316666666666667</v>
      </c>
      <c r="O1895" s="29">
        <v>0.91283333333333327</v>
      </c>
    </row>
    <row r="1896" spans="1:15" x14ac:dyDescent="0.2">
      <c r="A1896" s="28">
        <v>43544.874999995409</v>
      </c>
      <c r="B1896" s="29">
        <v>0.33833333333333337</v>
      </c>
      <c r="C1896" s="29">
        <v>-0.90683333333333316</v>
      </c>
      <c r="D1896" s="29">
        <v>10.683333333333332</v>
      </c>
      <c r="E1896" s="29">
        <v>246.83691158364925</v>
      </c>
      <c r="F1896" s="29"/>
      <c r="G1896" s="29">
        <v>997.83333333333337</v>
      </c>
      <c r="H1896" s="29"/>
      <c r="I1896" s="29">
        <v>8.8469999999999995</v>
      </c>
      <c r="J1896" s="29">
        <v>19.965</v>
      </c>
      <c r="K1896" s="29">
        <v>1.5169999999999999</v>
      </c>
      <c r="L1896" s="29">
        <v>0.4558333333333332</v>
      </c>
      <c r="M1896" s="29">
        <v>0.22916666666666674</v>
      </c>
      <c r="N1896" s="29">
        <v>0.19483333333333333</v>
      </c>
      <c r="O1896" s="29">
        <v>0.42433333333333334</v>
      </c>
    </row>
    <row r="1897" spans="1:15" x14ac:dyDescent="0.2">
      <c r="A1897" s="28">
        <v>43544.916666662073</v>
      </c>
      <c r="B1897" s="29">
        <v>0.33816666666666667</v>
      </c>
      <c r="C1897" s="29">
        <v>-0.91816666666666658</v>
      </c>
      <c r="D1897" s="29">
        <v>11.368333333333334</v>
      </c>
      <c r="E1897" s="29">
        <v>249.55145553440087</v>
      </c>
      <c r="F1897" s="29"/>
      <c r="G1897" s="29">
        <v>998.83333333333337</v>
      </c>
      <c r="H1897" s="29"/>
      <c r="I1897" s="29">
        <v>7.8945000000000007</v>
      </c>
      <c r="J1897" s="29">
        <v>18.678333333333331</v>
      </c>
      <c r="K1897" s="29">
        <v>2.9589999999999996</v>
      </c>
      <c r="L1897" s="29">
        <v>-0.32466666666666677</v>
      </c>
      <c r="M1897" s="29">
        <v>0.38766666666666671</v>
      </c>
      <c r="N1897" s="29">
        <v>0.11299999999999999</v>
      </c>
      <c r="O1897" s="29">
        <v>0.5006666666666667</v>
      </c>
    </row>
    <row r="1898" spans="1:15" x14ac:dyDescent="0.2">
      <c r="A1898" s="28">
        <v>43544.958333328737</v>
      </c>
      <c r="B1898" s="29">
        <v>0.38899999999999996</v>
      </c>
      <c r="C1898" s="29">
        <v>-0.77966666666666662</v>
      </c>
      <c r="D1898" s="29">
        <v>11.343333333333334</v>
      </c>
      <c r="E1898" s="29">
        <v>260.86149942003271</v>
      </c>
      <c r="F1898" s="29"/>
      <c r="G1898" s="29">
        <v>999.5</v>
      </c>
      <c r="H1898" s="29"/>
      <c r="I1898" s="29">
        <v>7.7566666666666677</v>
      </c>
      <c r="J1898" s="29">
        <v>19.234999999999996</v>
      </c>
      <c r="K1898" s="29">
        <v>1.4888333333333337</v>
      </c>
      <c r="L1898" s="29">
        <v>0.85633333333333295</v>
      </c>
      <c r="M1898" s="29">
        <v>0.40683333333333349</v>
      </c>
      <c r="N1898" s="29">
        <v>-2.3166666666666669E-2</v>
      </c>
      <c r="O1898" s="29">
        <v>0.38400000000000001</v>
      </c>
    </row>
    <row r="1899" spans="1:15" x14ac:dyDescent="0.2">
      <c r="A1899" s="28">
        <v>43544.999999995402</v>
      </c>
      <c r="B1899" s="29">
        <v>0.58100000000000007</v>
      </c>
      <c r="C1899" s="29">
        <v>-0.70283333333333331</v>
      </c>
      <c r="D1899" s="29">
        <v>10.958333333333334</v>
      </c>
      <c r="E1899" s="29">
        <v>262.30488852139001</v>
      </c>
      <c r="F1899" s="29"/>
      <c r="G1899" s="29">
        <v>1000</v>
      </c>
      <c r="H1899" s="29"/>
      <c r="I1899" s="29">
        <v>7.0318333333333323</v>
      </c>
      <c r="J1899" s="29">
        <v>18.004999999999999</v>
      </c>
      <c r="K1899" s="29">
        <v>1.2008333333333334</v>
      </c>
      <c r="L1899" s="29">
        <v>0.45000000000000007</v>
      </c>
      <c r="M1899" s="29">
        <v>0.15866666666666673</v>
      </c>
      <c r="N1899" s="29">
        <v>8.6500000000000007E-2</v>
      </c>
      <c r="O1899" s="29">
        <v>0.24549999999999994</v>
      </c>
    </row>
    <row r="1900" spans="1:15" x14ac:dyDescent="0.2">
      <c r="A1900" s="28">
        <v>43545.041666662066</v>
      </c>
      <c r="B1900" s="29">
        <v>0.81233333333333346</v>
      </c>
      <c r="C1900" s="29">
        <v>-0.50916666666666666</v>
      </c>
      <c r="D1900" s="29">
        <v>8.8135000000000012</v>
      </c>
      <c r="E1900" s="29">
        <v>250.09006418957034</v>
      </c>
      <c r="F1900" s="29"/>
      <c r="G1900" s="29">
        <v>1000.8333333333334</v>
      </c>
      <c r="H1900" s="29"/>
      <c r="I1900" s="29">
        <v>6.0919999999999996</v>
      </c>
      <c r="J1900" s="29">
        <v>17.408333333333331</v>
      </c>
      <c r="K1900" s="29">
        <v>2.4113333333333333</v>
      </c>
      <c r="L1900" s="29">
        <v>-0.2543333333333333</v>
      </c>
      <c r="M1900" s="29">
        <v>0.16116666666666657</v>
      </c>
      <c r="N1900" s="29">
        <v>0.17149999999999999</v>
      </c>
      <c r="O1900" s="29">
        <v>0.33266666666666667</v>
      </c>
    </row>
    <row r="1901" spans="1:15" x14ac:dyDescent="0.2">
      <c r="A1901" s="28">
        <v>43545.08333332873</v>
      </c>
      <c r="B1901" s="29">
        <v>0.6100000000000001</v>
      </c>
      <c r="C1901" s="29">
        <v>-0.61316666666666675</v>
      </c>
      <c r="D1901" s="29">
        <v>8.8401666666666667</v>
      </c>
      <c r="E1901" s="29">
        <v>236.72622679745183</v>
      </c>
      <c r="F1901" s="29"/>
      <c r="G1901" s="29">
        <v>1001</v>
      </c>
      <c r="H1901" s="29"/>
      <c r="I1901" s="29">
        <v>3.9710000000000001</v>
      </c>
      <c r="J1901" s="29">
        <v>12.835000000000001</v>
      </c>
      <c r="K1901" s="29">
        <v>16.852333333333334</v>
      </c>
      <c r="L1901" s="29">
        <v>-3.2928333333333337</v>
      </c>
      <c r="M1901" s="29">
        <v>0.17383333333333351</v>
      </c>
      <c r="N1901" s="29">
        <v>0.28366666666666668</v>
      </c>
      <c r="O1901" s="29">
        <v>0.45699999999999974</v>
      </c>
    </row>
    <row r="1902" spans="1:15" x14ac:dyDescent="0.2">
      <c r="A1902" s="28">
        <v>43545.124999995394</v>
      </c>
      <c r="B1902" s="29">
        <v>-0.47966666666666674</v>
      </c>
      <c r="C1902" s="29">
        <v>-1.5940000000000003</v>
      </c>
      <c r="D1902" s="29">
        <v>4.6646666666666663</v>
      </c>
      <c r="E1902" s="29">
        <v>226.12706773771259</v>
      </c>
      <c r="F1902" s="29"/>
      <c r="G1902" s="29">
        <v>1001.3333333333334</v>
      </c>
      <c r="H1902" s="29"/>
      <c r="I1902" s="29">
        <v>4.676166666666667</v>
      </c>
      <c r="J1902" s="29">
        <v>14.546666666666665</v>
      </c>
      <c r="K1902" s="29">
        <v>5.6823333333333332</v>
      </c>
      <c r="L1902" s="29">
        <v>-0.39550000000000002</v>
      </c>
      <c r="M1902" s="29">
        <v>0.18200000000000005</v>
      </c>
      <c r="N1902" s="29">
        <v>0.36266666666666669</v>
      </c>
      <c r="O1902" s="29">
        <v>0.54449999999999987</v>
      </c>
    </row>
    <row r="1903" spans="1:15" x14ac:dyDescent="0.2">
      <c r="A1903" s="28">
        <v>43545.166666662059</v>
      </c>
      <c r="B1903" s="29">
        <v>-0.96283333333333332</v>
      </c>
      <c r="C1903" s="29">
        <v>-1.9370000000000001</v>
      </c>
      <c r="D1903" s="29">
        <v>4.3263333333333334</v>
      </c>
      <c r="E1903" s="29">
        <v>196.37149927835355</v>
      </c>
      <c r="F1903" s="29"/>
      <c r="G1903" s="29">
        <v>1001.1666666666666</v>
      </c>
      <c r="H1903" s="29"/>
      <c r="I1903" s="29">
        <v>4.012833333333333</v>
      </c>
      <c r="J1903" s="29">
        <v>14.430833333333334</v>
      </c>
      <c r="K1903" s="29">
        <v>2.815666666666667</v>
      </c>
      <c r="L1903" s="29">
        <v>-0.16316666666666674</v>
      </c>
      <c r="M1903" s="29">
        <v>0.1788333333333334</v>
      </c>
      <c r="N1903" s="29">
        <v>0.26933333333333337</v>
      </c>
      <c r="O1903" s="29">
        <v>0.44816666666666671</v>
      </c>
    </row>
    <row r="1904" spans="1:15" x14ac:dyDescent="0.2">
      <c r="A1904" s="28">
        <v>43545.208333328723</v>
      </c>
      <c r="B1904" s="29">
        <v>-0.97016666666666662</v>
      </c>
      <c r="C1904" s="29">
        <v>-1.9504999999999999</v>
      </c>
      <c r="D1904" s="29">
        <v>4.238833333333333</v>
      </c>
      <c r="E1904" s="29">
        <v>167.46620222893523</v>
      </c>
      <c r="F1904" s="29"/>
      <c r="G1904" s="29">
        <v>1001</v>
      </c>
      <c r="H1904" s="29"/>
      <c r="I1904" s="29">
        <v>1.4978333333333333</v>
      </c>
      <c r="J1904" s="29">
        <v>7.8353333333333319</v>
      </c>
      <c r="K1904" s="29">
        <v>1.4924999999999999</v>
      </c>
      <c r="L1904" s="29">
        <v>1.5863333333333336</v>
      </c>
      <c r="M1904" s="29">
        <v>0.20866666666666678</v>
      </c>
      <c r="N1904" s="29">
        <v>0.60066666666666668</v>
      </c>
      <c r="O1904" s="29">
        <v>0.80966666666666665</v>
      </c>
    </row>
    <row r="1905" spans="1:15" x14ac:dyDescent="0.2">
      <c r="A1905" s="28">
        <v>43545.249999995387</v>
      </c>
      <c r="B1905" s="29">
        <v>-0.27166666666666672</v>
      </c>
      <c r="C1905" s="29">
        <v>-1.1361666666666665</v>
      </c>
      <c r="D1905" s="29">
        <v>4.3341666666666665</v>
      </c>
      <c r="E1905" s="29">
        <v>171.79010483340051</v>
      </c>
      <c r="F1905" s="29"/>
      <c r="G1905" s="29">
        <v>1001</v>
      </c>
      <c r="H1905" s="29"/>
      <c r="I1905" s="29">
        <v>1.4583333333333333</v>
      </c>
      <c r="J1905" s="29">
        <v>7.8653333333333331</v>
      </c>
      <c r="K1905" s="29">
        <v>1.349</v>
      </c>
      <c r="L1905" s="29">
        <v>1.3093333333333332</v>
      </c>
      <c r="M1905" s="29">
        <v>0.26</v>
      </c>
      <c r="N1905" s="29">
        <v>1.6458333333333333</v>
      </c>
      <c r="O1905" s="29">
        <v>1.9059999999999997</v>
      </c>
    </row>
    <row r="1906" spans="1:15" x14ac:dyDescent="0.2">
      <c r="A1906" s="28">
        <v>43545.291666662051</v>
      </c>
      <c r="B1906" s="29">
        <v>0.41100000000000003</v>
      </c>
      <c r="C1906" s="29">
        <v>-0.28850000000000003</v>
      </c>
      <c r="D1906" s="29">
        <v>6.1645000000000003</v>
      </c>
      <c r="E1906" s="29">
        <v>179.93499173003661</v>
      </c>
      <c r="F1906" s="29"/>
      <c r="G1906" s="29">
        <v>1001</v>
      </c>
      <c r="H1906" s="29"/>
      <c r="I1906" s="29">
        <v>1.2453333333333332</v>
      </c>
      <c r="J1906" s="29">
        <v>6.5201666666666673</v>
      </c>
      <c r="K1906" s="29">
        <v>1.5405000000000002</v>
      </c>
      <c r="L1906" s="29">
        <v>-7.2666666666666713E-2</v>
      </c>
      <c r="M1906" s="29">
        <v>0.65966666666666673</v>
      </c>
      <c r="N1906" s="29">
        <v>6.6401666666666666</v>
      </c>
      <c r="O1906" s="29">
        <v>7.2985000000000015</v>
      </c>
    </row>
    <row r="1907" spans="1:15" x14ac:dyDescent="0.2">
      <c r="A1907" s="28">
        <v>43545.333333328716</v>
      </c>
      <c r="B1907" s="29">
        <v>1.0534999999999999</v>
      </c>
      <c r="C1907" s="29">
        <v>0.28233333333333333</v>
      </c>
      <c r="D1907" s="29">
        <v>7.7569999999999988</v>
      </c>
      <c r="E1907" s="29">
        <v>194.12715043223889</v>
      </c>
      <c r="F1907" s="29"/>
      <c r="G1907" s="29">
        <v>1001.1666666666666</v>
      </c>
      <c r="H1907" s="29"/>
      <c r="I1907" s="29">
        <v>1.9329999999999998</v>
      </c>
      <c r="J1907" s="29">
        <v>6.7591666666666663</v>
      </c>
      <c r="K1907" s="29">
        <v>2.1983333333333328</v>
      </c>
      <c r="L1907" s="29">
        <v>-8.2666666666666666E-2</v>
      </c>
      <c r="M1907" s="29">
        <v>0.88900000000000012</v>
      </c>
      <c r="N1907" s="29">
        <v>6.717833333333334</v>
      </c>
      <c r="O1907" s="29">
        <v>7.6088333333333349</v>
      </c>
    </row>
    <row r="1908" spans="1:15" x14ac:dyDescent="0.2">
      <c r="A1908" s="28">
        <v>43545.37499999538</v>
      </c>
      <c r="B1908" s="29">
        <v>0.49783333333333335</v>
      </c>
      <c r="C1908" s="29">
        <v>-0.1563333333333333</v>
      </c>
      <c r="D1908" s="29">
        <v>8.3603333333333349</v>
      </c>
      <c r="E1908" s="29">
        <v>189.93018896325216</v>
      </c>
      <c r="F1908" s="29"/>
      <c r="G1908" s="29">
        <v>1001.1666666666666</v>
      </c>
      <c r="H1908" s="29"/>
      <c r="I1908" s="29">
        <v>2.2658333333333336</v>
      </c>
      <c r="J1908" s="29">
        <v>7.2571666666666665</v>
      </c>
      <c r="K1908" s="29">
        <v>1.5506666666666669</v>
      </c>
      <c r="L1908" s="29">
        <v>0.30116666666666669</v>
      </c>
      <c r="M1908" s="29">
        <v>0.57366666666666666</v>
      </c>
      <c r="N1908" s="29">
        <v>2.3160000000000003</v>
      </c>
      <c r="O1908" s="29">
        <v>2.8896666666666659</v>
      </c>
    </row>
    <row r="1909" spans="1:15" x14ac:dyDescent="0.2">
      <c r="A1909" s="28">
        <v>43545.416666662044</v>
      </c>
      <c r="B1909" s="29">
        <v>1.1548333333333334</v>
      </c>
      <c r="C1909" s="29">
        <v>0.35499999999999998</v>
      </c>
      <c r="D1909" s="29">
        <v>9.1144999999999996</v>
      </c>
      <c r="E1909" s="29">
        <v>200.74241236978736</v>
      </c>
      <c r="F1909" s="29"/>
      <c r="G1909" s="29">
        <v>1001.5</v>
      </c>
      <c r="H1909" s="29"/>
      <c r="I1909" s="29">
        <v>1.8394999999999999</v>
      </c>
      <c r="J1909" s="29">
        <v>6.4158333333333344</v>
      </c>
      <c r="K1909" s="29">
        <v>3.0548333333333328</v>
      </c>
      <c r="L1909" s="29">
        <v>0.53849999999999998</v>
      </c>
      <c r="M1909" s="29">
        <v>0.48750000000000016</v>
      </c>
      <c r="N1909" s="29">
        <v>1.4315</v>
      </c>
      <c r="O1909" s="29">
        <v>1.9191666666666665</v>
      </c>
    </row>
    <row r="1910" spans="1:15" x14ac:dyDescent="0.2">
      <c r="A1910" s="28">
        <v>43545.458333328708</v>
      </c>
      <c r="B1910" s="29">
        <v>1.6883333333333332</v>
      </c>
      <c r="C1910" s="29">
        <v>0.63916666666666655</v>
      </c>
      <c r="D1910" s="29">
        <v>6.9051666666666662</v>
      </c>
      <c r="E1910" s="29">
        <v>216.23481094392096</v>
      </c>
      <c r="F1910" s="29"/>
      <c r="G1910" s="29">
        <v>1001.8333333333334</v>
      </c>
      <c r="H1910" s="29"/>
      <c r="I1910" s="29">
        <v>2.7900000000000005</v>
      </c>
      <c r="J1910" s="29">
        <v>7.2605000000000004</v>
      </c>
      <c r="K1910" s="29">
        <v>4.4224999999999994</v>
      </c>
      <c r="L1910" s="29">
        <v>1.0828333333333331</v>
      </c>
      <c r="M1910" s="29">
        <v>0.61649999999999994</v>
      </c>
      <c r="N1910" s="29">
        <v>1.0068333333333335</v>
      </c>
      <c r="O1910" s="29">
        <v>1.6231666666666662</v>
      </c>
    </row>
    <row r="1911" spans="1:15" x14ac:dyDescent="0.2">
      <c r="A1911" s="28">
        <v>43545.499999995372</v>
      </c>
      <c r="B1911" s="29">
        <v>3.0950000000000002</v>
      </c>
      <c r="C1911" s="29">
        <v>1.8905000000000001</v>
      </c>
      <c r="D1911" s="29">
        <v>7.4600000000000009</v>
      </c>
      <c r="E1911" s="29">
        <v>195.86017532585842</v>
      </c>
      <c r="F1911" s="29"/>
      <c r="G1911" s="29">
        <v>1002</v>
      </c>
      <c r="H1911" s="29"/>
      <c r="I1911" s="29">
        <v>2.4596666666666667</v>
      </c>
      <c r="J1911" s="29">
        <v>6.406833333333334</v>
      </c>
      <c r="K1911" s="29">
        <v>2.7524999999999999</v>
      </c>
      <c r="L1911" s="29">
        <v>0.63849999999999985</v>
      </c>
      <c r="M1911" s="29">
        <v>0.68483333333333352</v>
      </c>
      <c r="N1911" s="29">
        <v>1.0965</v>
      </c>
      <c r="O1911" s="29">
        <v>1.7809999999999997</v>
      </c>
    </row>
    <row r="1912" spans="1:15" x14ac:dyDescent="0.2">
      <c r="A1912" s="28">
        <v>43545.541666662037</v>
      </c>
      <c r="B1912" s="29">
        <v>3.9779999999999998</v>
      </c>
      <c r="C1912" s="29">
        <v>2.6694999999999998</v>
      </c>
      <c r="D1912" s="29">
        <v>7.3781666666666661</v>
      </c>
      <c r="E1912" s="29">
        <v>199.70673549661535</v>
      </c>
      <c r="F1912" s="29"/>
      <c r="G1912" s="29">
        <v>1002</v>
      </c>
      <c r="H1912" s="29"/>
      <c r="I1912" s="29">
        <v>2.9570000000000003</v>
      </c>
      <c r="J1912" s="29">
        <v>6.6831666666666658</v>
      </c>
      <c r="K1912" s="29">
        <v>1.9889999999999999</v>
      </c>
      <c r="L1912" s="29">
        <v>0.14516666666666667</v>
      </c>
      <c r="M1912" s="29">
        <v>0.57333333333333336</v>
      </c>
      <c r="N1912" s="29">
        <v>1.2068333333333332</v>
      </c>
      <c r="O1912" s="29">
        <v>1.7801666666666662</v>
      </c>
    </row>
    <row r="1913" spans="1:15" x14ac:dyDescent="0.2">
      <c r="A1913" s="28">
        <v>43545.583333328701</v>
      </c>
      <c r="B1913" s="29">
        <v>4.475833333333334</v>
      </c>
      <c r="C1913" s="29">
        <v>2.9998333333333331</v>
      </c>
      <c r="D1913" s="29">
        <v>8.4766666666666648</v>
      </c>
      <c r="E1913" s="29">
        <v>192.73667661874612</v>
      </c>
      <c r="F1913" s="29"/>
      <c r="G1913" s="29">
        <v>1001.6666666666666</v>
      </c>
      <c r="H1913" s="29"/>
      <c r="I1913" s="29">
        <v>2.2103333333333333</v>
      </c>
      <c r="J1913" s="29">
        <v>5.0481666666666669</v>
      </c>
      <c r="K1913" s="29">
        <v>2.6035000000000004</v>
      </c>
      <c r="L1913" s="29">
        <v>0.16333333333333333</v>
      </c>
      <c r="M1913" s="29">
        <v>0.63549999999999984</v>
      </c>
      <c r="N1913" s="29">
        <v>1.3258333333333334</v>
      </c>
      <c r="O1913" s="29">
        <v>1.9613333333333332</v>
      </c>
    </row>
    <row r="1914" spans="1:15" x14ac:dyDescent="0.2">
      <c r="A1914" s="28">
        <v>43545.624999995365</v>
      </c>
      <c r="B1914" s="29">
        <v>4.4598333333333331</v>
      </c>
      <c r="C1914" s="29">
        <v>3.1551666666666667</v>
      </c>
      <c r="D1914" s="29">
        <v>10.048333333333334</v>
      </c>
      <c r="E1914" s="29">
        <v>182.24940626558299</v>
      </c>
      <c r="F1914" s="29"/>
      <c r="G1914" s="29">
        <v>1000.8333333333334</v>
      </c>
      <c r="H1914" s="29"/>
      <c r="I1914" s="29">
        <v>2.0281666666666669</v>
      </c>
      <c r="J1914" s="29">
        <v>4.1591666666666667</v>
      </c>
      <c r="K1914" s="29">
        <v>2.2226666666666666</v>
      </c>
      <c r="L1914" s="29">
        <v>0.28583333333333327</v>
      </c>
      <c r="M1914" s="29">
        <v>0.9628333333333331</v>
      </c>
      <c r="N1914" s="29">
        <v>1.7291666666666663</v>
      </c>
      <c r="O1914" s="29">
        <v>2.6920000000000002</v>
      </c>
    </row>
    <row r="1915" spans="1:15" x14ac:dyDescent="0.2">
      <c r="A1915" s="28">
        <v>43545.666666662029</v>
      </c>
      <c r="B1915" s="29">
        <v>2.9964999999999997</v>
      </c>
      <c r="C1915" s="29">
        <v>1.8606666666666667</v>
      </c>
      <c r="D1915" s="29">
        <v>9.1016666666666666</v>
      </c>
      <c r="E1915" s="29">
        <v>177.60942267823657</v>
      </c>
      <c r="F1915" s="29"/>
      <c r="G1915" s="29">
        <v>1000</v>
      </c>
      <c r="H1915" s="29"/>
      <c r="I1915" s="29">
        <v>1.9148333333333332</v>
      </c>
      <c r="J1915" s="29">
        <v>4.1241666666666665</v>
      </c>
      <c r="K1915" s="29">
        <v>1.4403333333333335</v>
      </c>
      <c r="L1915" s="29">
        <v>0.59783333333333322</v>
      </c>
      <c r="M1915" s="29">
        <v>1.0070000000000001</v>
      </c>
      <c r="N1915" s="29">
        <v>2.9896666666666665</v>
      </c>
      <c r="O1915" s="29">
        <v>3.9966666666666675</v>
      </c>
    </row>
    <row r="1916" spans="1:15" x14ac:dyDescent="0.2">
      <c r="A1916" s="28">
        <v>43545.708333328694</v>
      </c>
      <c r="B1916" s="29">
        <v>2.7334999999999998</v>
      </c>
      <c r="C1916" s="29">
        <v>1.7041666666666666</v>
      </c>
      <c r="D1916" s="29">
        <v>6.5073333333333325</v>
      </c>
      <c r="E1916" s="29">
        <v>156.83324268523714</v>
      </c>
      <c r="F1916" s="29"/>
      <c r="G1916" s="29">
        <v>999.33333333333337</v>
      </c>
      <c r="H1916" s="29"/>
      <c r="I1916" s="29">
        <v>2.0604999999999998</v>
      </c>
      <c r="J1916" s="29">
        <v>4.3213333333333335</v>
      </c>
      <c r="K1916" s="29">
        <v>0.72016666666666662</v>
      </c>
      <c r="L1916" s="29">
        <v>0.73149999999999982</v>
      </c>
      <c r="M1916" s="29">
        <v>1.016</v>
      </c>
      <c r="N1916" s="29">
        <v>1.6238333333333335</v>
      </c>
      <c r="O1916" s="29">
        <v>2.6395</v>
      </c>
    </row>
    <row r="1917" spans="1:15" x14ac:dyDescent="0.2">
      <c r="A1917" s="28">
        <v>43545.749999995358</v>
      </c>
      <c r="B1917" s="29">
        <v>3.3446666666666669</v>
      </c>
      <c r="C1917" s="29">
        <v>2.0976666666666666</v>
      </c>
      <c r="D1917" s="29">
        <v>4.5646666666666675</v>
      </c>
      <c r="E1917" s="29">
        <v>162.04977966262913</v>
      </c>
      <c r="F1917" s="29"/>
      <c r="G1917" s="29">
        <v>998.16666666666663</v>
      </c>
      <c r="H1917" s="29"/>
      <c r="I1917" s="29">
        <v>3.02</v>
      </c>
      <c r="J1917" s="29">
        <v>6.1955</v>
      </c>
      <c r="K1917" s="29">
        <v>1.0526666666666669</v>
      </c>
      <c r="L1917" s="29">
        <v>0.45283333333333331</v>
      </c>
      <c r="M1917" s="29">
        <v>0.87116666666666676</v>
      </c>
      <c r="N1917" s="29">
        <v>2.6863333333333337</v>
      </c>
      <c r="O1917" s="29">
        <v>3.5571666666666668</v>
      </c>
    </row>
    <row r="1918" spans="1:15" x14ac:dyDescent="0.2">
      <c r="A1918" s="28">
        <v>43545.791666662022</v>
      </c>
      <c r="B1918" s="29">
        <v>2.7856666666666663</v>
      </c>
      <c r="C1918" s="29">
        <v>1.9893333333333334</v>
      </c>
      <c r="D1918" s="29">
        <v>2.3088333333333337</v>
      </c>
      <c r="E1918" s="29">
        <v>125.16659283384232</v>
      </c>
      <c r="F1918" s="29"/>
      <c r="G1918" s="29">
        <v>997.33333333333337</v>
      </c>
      <c r="H1918" s="29"/>
      <c r="I1918" s="29">
        <v>2.5706666666666664</v>
      </c>
      <c r="J1918" s="29">
        <v>6.3591666666666669</v>
      </c>
      <c r="K1918" s="29">
        <v>0.38149999999999995</v>
      </c>
      <c r="L1918" s="29">
        <v>0.7436666666666667</v>
      </c>
      <c r="M1918" s="29">
        <v>0.84616666666666684</v>
      </c>
      <c r="N1918" s="29">
        <v>5.0113333333333339</v>
      </c>
      <c r="O1918" s="29">
        <v>5.8576666666666659</v>
      </c>
    </row>
    <row r="1919" spans="1:15" x14ac:dyDescent="0.2">
      <c r="A1919" s="28">
        <v>43545.833333328686</v>
      </c>
      <c r="B1919" s="29">
        <v>2.2783333333333329</v>
      </c>
      <c r="C1919" s="29">
        <v>1.6513333333333333</v>
      </c>
      <c r="D1919" s="29">
        <v>2.7298333333333331</v>
      </c>
      <c r="E1919" s="29">
        <v>136.900848923642</v>
      </c>
      <c r="F1919" s="29"/>
      <c r="G1919" s="29">
        <v>995.83333333333337</v>
      </c>
      <c r="H1919" s="29"/>
      <c r="I1919" s="29">
        <v>2.6790000000000003</v>
      </c>
      <c r="J1919" s="29">
        <v>6.5336666666666661</v>
      </c>
      <c r="K1919" s="29">
        <v>0.64033333333333342</v>
      </c>
      <c r="L1919" s="29">
        <v>0.34716666666666673</v>
      </c>
      <c r="M1919" s="29">
        <v>0.83750000000000002</v>
      </c>
      <c r="N1919" s="29">
        <v>2.8243333333333336</v>
      </c>
      <c r="O1919" s="29">
        <v>3.6614999999999998</v>
      </c>
    </row>
    <row r="1920" spans="1:15" x14ac:dyDescent="0.2">
      <c r="A1920" s="28">
        <v>43545.874999995351</v>
      </c>
      <c r="B1920" s="29">
        <v>2.0631666666666666</v>
      </c>
      <c r="C1920" s="29">
        <v>1.3906666666666669</v>
      </c>
      <c r="D1920" s="29">
        <v>3.2560000000000002</v>
      </c>
      <c r="E1920" s="29">
        <v>121.71323336748384</v>
      </c>
      <c r="F1920" s="29"/>
      <c r="G1920" s="29">
        <v>994.5</v>
      </c>
      <c r="H1920" s="29"/>
      <c r="I1920" s="29">
        <v>2.1339999999999999</v>
      </c>
      <c r="J1920" s="29">
        <v>5.2088333333333336</v>
      </c>
      <c r="K1920" s="29">
        <v>0.4281666666666667</v>
      </c>
      <c r="L1920" s="29">
        <v>0.38133333333333341</v>
      </c>
      <c r="M1920" s="29">
        <v>0.624</v>
      </c>
      <c r="N1920" s="29">
        <v>1.4863333333333335</v>
      </c>
      <c r="O1920" s="29">
        <v>2.1105</v>
      </c>
    </row>
    <row r="1921" spans="1:15" x14ac:dyDescent="0.2">
      <c r="A1921" s="28">
        <v>43545.916666662015</v>
      </c>
      <c r="B1921" s="29">
        <v>1.5289999999999999</v>
      </c>
      <c r="C1921" s="29">
        <v>1.0358333333333334</v>
      </c>
      <c r="D1921" s="29">
        <v>3.0761666666666669</v>
      </c>
      <c r="E1921" s="29">
        <v>82.859641212643155</v>
      </c>
      <c r="F1921" s="29"/>
      <c r="G1921" s="29">
        <v>991.5</v>
      </c>
      <c r="H1921" s="29"/>
      <c r="I1921" s="29">
        <v>2.015166666666667</v>
      </c>
      <c r="J1921" s="29">
        <v>4.9953333333333338</v>
      </c>
      <c r="K1921" s="29">
        <v>1.5726666666666667</v>
      </c>
      <c r="L1921" s="29">
        <v>8.3500000000000019E-2</v>
      </c>
      <c r="M1921" s="29">
        <v>0.55349999999999999</v>
      </c>
      <c r="N1921" s="29">
        <v>6.1736666666666657</v>
      </c>
      <c r="O1921" s="29">
        <v>6.7266666666666657</v>
      </c>
    </row>
    <row r="1922" spans="1:15" x14ac:dyDescent="0.2">
      <c r="A1922" s="28">
        <v>43545.958333328679</v>
      </c>
      <c r="B1922" s="29">
        <v>2.0913333333333335</v>
      </c>
      <c r="C1922" s="29">
        <v>1.684833333333333</v>
      </c>
      <c r="D1922" s="29">
        <v>4.0003333333333329</v>
      </c>
      <c r="E1922" s="29">
        <v>76.680089596401345</v>
      </c>
      <c r="F1922" s="29"/>
      <c r="G1922" s="29">
        <v>989.16666666666663</v>
      </c>
      <c r="H1922" s="29"/>
      <c r="I1922" s="29">
        <v>2.0268333333333328</v>
      </c>
      <c r="J1922" s="29">
        <v>5.6693333333333333</v>
      </c>
      <c r="K1922" s="29">
        <v>0.70966666666666689</v>
      </c>
      <c r="L1922" s="29">
        <v>8.206333333333335</v>
      </c>
      <c r="M1922" s="29">
        <v>0.64733333333333321</v>
      </c>
      <c r="N1922" s="29">
        <v>2.5754999999999999</v>
      </c>
      <c r="O1922" s="29">
        <v>3.222833333333333</v>
      </c>
    </row>
    <row r="1923" spans="1:15" x14ac:dyDescent="0.2">
      <c r="A1923" s="28">
        <v>43545.999999995343</v>
      </c>
      <c r="B1923" s="29">
        <v>1.8376666666666666</v>
      </c>
      <c r="C1923" s="29">
        <v>1.4525000000000003</v>
      </c>
      <c r="D1923" s="29">
        <v>3.9899999999999998</v>
      </c>
      <c r="E1923" s="29">
        <v>91.67047415801504</v>
      </c>
      <c r="F1923" s="29"/>
      <c r="G1923" s="29">
        <v>986.5</v>
      </c>
      <c r="H1923" s="29"/>
      <c r="I1923" s="29">
        <v>1.2</v>
      </c>
      <c r="J1923" s="29">
        <v>3.1678333333333328</v>
      </c>
      <c r="K1923" s="29">
        <v>1.2466666666666664</v>
      </c>
      <c r="L1923" s="29">
        <v>19.011666666666667</v>
      </c>
      <c r="M1923" s="29">
        <v>1.0483333333333333</v>
      </c>
      <c r="N1923" s="29">
        <v>-0.34500000000000003</v>
      </c>
      <c r="O1923" s="29">
        <v>0.7034999999999999</v>
      </c>
    </row>
    <row r="1924" spans="1:15" x14ac:dyDescent="0.2">
      <c r="A1924" s="28">
        <v>43546.041666662008</v>
      </c>
      <c r="B1924" s="29">
        <v>1.4591666666666665</v>
      </c>
      <c r="C1924" s="29">
        <v>0.81199999999999994</v>
      </c>
      <c r="D1924" s="29">
        <v>4.1965000000000003</v>
      </c>
      <c r="E1924" s="29">
        <v>73.130154928647443</v>
      </c>
      <c r="F1924" s="29"/>
      <c r="G1924" s="29">
        <v>983.5</v>
      </c>
      <c r="H1924" s="29"/>
      <c r="I1924" s="29">
        <v>0.98349999999999993</v>
      </c>
      <c r="J1924" s="29">
        <v>2.0960000000000001</v>
      </c>
      <c r="K1924" s="29">
        <v>1.7198333333333333</v>
      </c>
      <c r="L1924" s="29">
        <v>15.81283333333333</v>
      </c>
      <c r="M1924" s="29">
        <v>0.77233333333333298</v>
      </c>
      <c r="N1924" s="29">
        <v>0.62333333333333341</v>
      </c>
      <c r="O1924" s="29">
        <v>1.3958333333333335</v>
      </c>
    </row>
    <row r="1925" spans="1:15" x14ac:dyDescent="0.2">
      <c r="A1925" s="28">
        <v>43546.083333328672</v>
      </c>
      <c r="B1925" s="29">
        <v>1.7229999999999999</v>
      </c>
      <c r="C1925" s="29">
        <v>1.3096666666666668</v>
      </c>
      <c r="D1925" s="29">
        <v>6.1626666666666665</v>
      </c>
      <c r="E1925" s="29">
        <v>41.678916360317785</v>
      </c>
      <c r="F1925" s="29"/>
      <c r="G1925" s="29">
        <v>980.66666666666663</v>
      </c>
      <c r="H1925" s="29"/>
      <c r="I1925" s="29">
        <v>1.0031666666666665</v>
      </c>
      <c r="J1925" s="29">
        <v>1.8246666666666667</v>
      </c>
      <c r="K1925" s="29">
        <v>2.1318333333333332</v>
      </c>
      <c r="L1925" s="29">
        <v>-0.47983333333333333</v>
      </c>
      <c r="M1925" s="29">
        <v>0.23566666666666669</v>
      </c>
      <c r="N1925" s="29">
        <v>1.8055000000000001</v>
      </c>
      <c r="O1925" s="29">
        <v>2.0409999999999999</v>
      </c>
    </row>
    <row r="1926" spans="1:15" x14ac:dyDescent="0.2">
      <c r="A1926" s="28">
        <v>43546.124999995336</v>
      </c>
      <c r="B1926" s="29">
        <v>2.2694999999999999</v>
      </c>
      <c r="C1926" s="29">
        <v>1.7930000000000001</v>
      </c>
      <c r="D1926" s="29">
        <v>7.065833333333333</v>
      </c>
      <c r="E1926" s="29">
        <v>32.735684359966449</v>
      </c>
      <c r="F1926" s="29"/>
      <c r="G1926" s="29">
        <v>977.66666666666663</v>
      </c>
      <c r="H1926" s="29"/>
      <c r="I1926" s="29">
        <v>0.71283333333333332</v>
      </c>
      <c r="J1926" s="29">
        <v>1.4386666666666665</v>
      </c>
      <c r="K1926" s="29">
        <v>0.75283333333333324</v>
      </c>
      <c r="L1926" s="29">
        <v>0.39033333333333331</v>
      </c>
      <c r="M1926" s="29">
        <v>0.18666666666666676</v>
      </c>
      <c r="N1926" s="29">
        <v>0.33983333333333338</v>
      </c>
      <c r="O1926" s="29">
        <v>0.52666666666666673</v>
      </c>
    </row>
    <row r="1927" spans="1:15" x14ac:dyDescent="0.2">
      <c r="A1927" s="28">
        <v>43546.166666662</v>
      </c>
      <c r="B1927" s="29">
        <v>1.8694999999999997</v>
      </c>
      <c r="C1927" s="29">
        <v>1.3601666666666665</v>
      </c>
      <c r="D1927" s="29">
        <v>11.061666666666667</v>
      </c>
      <c r="E1927" s="29">
        <v>18.713295865812093</v>
      </c>
      <c r="F1927" s="29"/>
      <c r="G1927" s="29">
        <v>974.5</v>
      </c>
      <c r="H1927" s="29"/>
      <c r="I1927" s="29">
        <v>1.0044999999999999</v>
      </c>
      <c r="J1927" s="29">
        <v>1.8216666666666665</v>
      </c>
      <c r="K1927" s="29">
        <v>0.99533333333333363</v>
      </c>
      <c r="L1927" s="29">
        <v>0.14966666666666673</v>
      </c>
      <c r="M1927" s="29">
        <v>0.16566666666666674</v>
      </c>
      <c r="N1927" s="29">
        <v>8.7000000000000008E-2</v>
      </c>
      <c r="O1927" s="29">
        <v>0.25266666666666682</v>
      </c>
    </row>
    <row r="1928" spans="1:15" x14ac:dyDescent="0.2">
      <c r="A1928" s="28">
        <v>43546.208333328665</v>
      </c>
      <c r="B1928" s="29">
        <v>1.9668333333333337</v>
      </c>
      <c r="C1928" s="29">
        <v>1.5283333333333333</v>
      </c>
      <c r="D1928" s="29">
        <v>9.6416666666666675</v>
      </c>
      <c r="E1928" s="29">
        <v>14.580029977989019</v>
      </c>
      <c r="F1928" s="29"/>
      <c r="G1928" s="29">
        <v>972</v>
      </c>
      <c r="H1928" s="29"/>
      <c r="I1928" s="29">
        <v>1.2793333333333334</v>
      </c>
      <c r="J1928" s="29">
        <v>1.9781666666666664</v>
      </c>
      <c r="K1928" s="29">
        <v>2.0528333333333335</v>
      </c>
      <c r="L1928" s="29">
        <v>-9.1000000000000025E-2</v>
      </c>
      <c r="M1928" s="29">
        <v>0.15116666666666667</v>
      </c>
      <c r="N1928" s="29">
        <v>0.14566666666666667</v>
      </c>
      <c r="O1928" s="29">
        <v>0.29683333333333339</v>
      </c>
    </row>
    <row r="1929" spans="1:15" x14ac:dyDescent="0.2">
      <c r="A1929" s="28">
        <v>43546.249999995329</v>
      </c>
      <c r="B1929" s="29">
        <v>1.8898333333333335</v>
      </c>
      <c r="C1929" s="29">
        <v>1.1188333333333333</v>
      </c>
      <c r="D1929" s="29">
        <v>12.243333333333332</v>
      </c>
      <c r="E1929" s="29">
        <v>13.849509705256704</v>
      </c>
      <c r="F1929" s="29"/>
      <c r="G1929" s="29">
        <v>971</v>
      </c>
      <c r="H1929" s="29"/>
      <c r="I1929" s="29">
        <v>1.1023333333333334</v>
      </c>
      <c r="J1929" s="29">
        <v>1.8720000000000001</v>
      </c>
      <c r="K1929" s="29">
        <v>1.8613333333333331</v>
      </c>
      <c r="L1929" s="29">
        <v>-0.16450000000000004</v>
      </c>
      <c r="M1929" s="29">
        <v>0.17166666666666686</v>
      </c>
      <c r="N1929" s="29">
        <v>0.18766666666666665</v>
      </c>
      <c r="O1929" s="29">
        <v>0.35950000000000015</v>
      </c>
    </row>
    <row r="1930" spans="1:15" x14ac:dyDescent="0.2">
      <c r="A1930" s="28">
        <v>43546.291666661993</v>
      </c>
      <c r="B1930" s="29">
        <v>1.5049999999999999</v>
      </c>
      <c r="C1930" s="29">
        <v>0.6971666666666666</v>
      </c>
      <c r="D1930" s="29">
        <v>13.85</v>
      </c>
      <c r="E1930" s="29">
        <v>358.19731485579922</v>
      </c>
      <c r="F1930" s="29"/>
      <c r="G1930" s="29">
        <v>970</v>
      </c>
      <c r="H1930" s="29"/>
      <c r="I1930" s="29">
        <v>2.0343333333333331</v>
      </c>
      <c r="J1930" s="29">
        <v>3.0328333333333339</v>
      </c>
      <c r="K1930" s="29">
        <v>0.75283333333333324</v>
      </c>
      <c r="L1930" s="29">
        <v>0.14416666666666667</v>
      </c>
      <c r="M1930" s="29">
        <v>0.16749999999999998</v>
      </c>
      <c r="N1930" s="29">
        <v>6.9999999999999993E-3</v>
      </c>
      <c r="O1930" s="29">
        <v>0.17466666666666664</v>
      </c>
    </row>
    <row r="1931" spans="1:15" x14ac:dyDescent="0.2">
      <c r="A1931" s="28">
        <v>43546.333333328657</v>
      </c>
      <c r="B1931" s="29">
        <v>1.2921666666666667</v>
      </c>
      <c r="C1931" s="29">
        <v>0.64500000000000002</v>
      </c>
      <c r="D1931" s="29">
        <v>14.236666666666666</v>
      </c>
      <c r="E1931" s="29">
        <v>352.91658924977213</v>
      </c>
      <c r="F1931" s="29"/>
      <c r="G1931" s="29">
        <v>970.33333333333337</v>
      </c>
      <c r="H1931" s="29"/>
      <c r="I1931" s="29">
        <v>1.9391666666666669</v>
      </c>
      <c r="J1931" s="29">
        <v>3.7580000000000005</v>
      </c>
      <c r="K1931" s="29">
        <v>1.3516666666666666</v>
      </c>
      <c r="L1931" s="29">
        <v>-0.33650000000000002</v>
      </c>
      <c r="M1931" s="29">
        <v>0.14400000000000013</v>
      </c>
      <c r="N1931" s="29">
        <v>4.1000000000000002E-2</v>
      </c>
      <c r="O1931" s="29">
        <v>0.18533333333333346</v>
      </c>
    </row>
    <row r="1932" spans="1:15" x14ac:dyDescent="0.2">
      <c r="A1932" s="28">
        <v>43546.374999995322</v>
      </c>
      <c r="B1932" s="29">
        <v>1.4755</v>
      </c>
      <c r="C1932" s="29">
        <v>1.1105</v>
      </c>
      <c r="D1932" s="29">
        <v>12.594999999999999</v>
      </c>
      <c r="E1932" s="29">
        <v>348.75313446643582</v>
      </c>
      <c r="F1932" s="29"/>
      <c r="G1932" s="29">
        <v>971</v>
      </c>
      <c r="H1932" s="29"/>
      <c r="I1932" s="29">
        <v>1.9393333333333331</v>
      </c>
      <c r="J1932" s="29">
        <v>4.1180000000000003</v>
      </c>
      <c r="K1932" s="29">
        <v>0.7433333333333334</v>
      </c>
      <c r="L1932" s="29">
        <v>0.18416666666666659</v>
      </c>
      <c r="M1932" s="29">
        <v>0.12366666666666659</v>
      </c>
      <c r="N1932" s="29">
        <v>2.3666666666666669E-2</v>
      </c>
      <c r="O1932" s="29">
        <v>0.14750000000000008</v>
      </c>
    </row>
    <row r="1933" spans="1:15" x14ac:dyDescent="0.2">
      <c r="A1933" s="28">
        <v>43546.416666661986</v>
      </c>
      <c r="B1933" s="29">
        <v>2.6653333333333333</v>
      </c>
      <c r="C1933" s="29">
        <v>2.1773333333333329</v>
      </c>
      <c r="D1933" s="29">
        <v>12.22</v>
      </c>
      <c r="E1933" s="29">
        <v>328.38263954001405</v>
      </c>
      <c r="F1933" s="29"/>
      <c r="G1933" s="29">
        <v>972.33333333333337</v>
      </c>
      <c r="H1933" s="29"/>
      <c r="I1933" s="29">
        <v>3.8476666666666666</v>
      </c>
      <c r="J1933" s="29">
        <v>6.0918333333333337</v>
      </c>
      <c r="K1933" s="29">
        <v>0.22933333333333328</v>
      </c>
      <c r="L1933" s="29">
        <v>0.25333333333333341</v>
      </c>
      <c r="M1933" s="29">
        <v>0.14916666666666667</v>
      </c>
      <c r="N1933" s="29">
        <v>3.3333333333333348E-4</v>
      </c>
      <c r="O1933" s="29">
        <v>0.14966666666666673</v>
      </c>
    </row>
    <row r="1934" spans="1:15" x14ac:dyDescent="0.2">
      <c r="A1934" s="28">
        <v>43546.45833332865</v>
      </c>
      <c r="B1934" s="29">
        <v>3.3808333333333334</v>
      </c>
      <c r="C1934" s="29">
        <v>2.7349999999999999</v>
      </c>
      <c r="D1934" s="29">
        <v>12.238333333333335</v>
      </c>
      <c r="E1934" s="29">
        <v>319.12029641713838</v>
      </c>
      <c r="F1934" s="29"/>
      <c r="G1934" s="29">
        <v>973.66666666666663</v>
      </c>
      <c r="H1934" s="29"/>
      <c r="I1934" s="29">
        <v>3.8439999999999999</v>
      </c>
      <c r="J1934" s="29">
        <v>5.1981666666666664</v>
      </c>
      <c r="K1934" s="29">
        <v>0.6681666666666668</v>
      </c>
      <c r="L1934" s="29">
        <v>0.71233333333333326</v>
      </c>
      <c r="M1934" s="29">
        <v>0.16400000000000015</v>
      </c>
      <c r="N1934" s="29">
        <v>2.3499999999999997E-2</v>
      </c>
      <c r="O1934" s="29">
        <v>0.1871666666666667</v>
      </c>
    </row>
    <row r="1935" spans="1:15" x14ac:dyDescent="0.2">
      <c r="A1935" s="28">
        <v>43546.499999995314</v>
      </c>
      <c r="B1935" s="29">
        <v>3.7628333333333335</v>
      </c>
      <c r="C1935" s="29">
        <v>2.9956666666666667</v>
      </c>
      <c r="D1935" s="29">
        <v>13.26333333333333</v>
      </c>
      <c r="E1935" s="29">
        <v>311.55012251616336</v>
      </c>
      <c r="F1935" s="29"/>
      <c r="G1935" s="29">
        <v>975</v>
      </c>
      <c r="H1935" s="29"/>
      <c r="I1935" s="29">
        <v>3.6519999999999997</v>
      </c>
      <c r="J1935" s="29">
        <v>5.4066666666666663</v>
      </c>
      <c r="K1935" s="29">
        <v>-0.26983333333333337</v>
      </c>
      <c r="L1935" s="29">
        <v>1.0436666666666667</v>
      </c>
      <c r="M1935" s="29">
        <v>0.20833333333333348</v>
      </c>
      <c r="N1935" s="29">
        <v>-3.0333333333333334E-2</v>
      </c>
      <c r="O1935" s="29">
        <v>0.17816666666666658</v>
      </c>
    </row>
    <row r="1936" spans="1:15" x14ac:dyDescent="0.2">
      <c r="A1936" s="28">
        <v>43546.541666661979</v>
      </c>
      <c r="B1936" s="29">
        <v>4.1221666666666668</v>
      </c>
      <c r="C1936" s="29">
        <v>3.3248333333333329</v>
      </c>
      <c r="D1936" s="29">
        <v>12.659999999999998</v>
      </c>
      <c r="E1936" s="29">
        <v>307.63286588103023</v>
      </c>
      <c r="F1936" s="29"/>
      <c r="G1936" s="29">
        <v>976.5</v>
      </c>
      <c r="H1936" s="29"/>
      <c r="I1936" s="29">
        <v>3.4561666666666664</v>
      </c>
      <c r="J1936" s="29">
        <v>5.7465000000000002</v>
      </c>
      <c r="K1936" s="29">
        <v>1.3955000000000002</v>
      </c>
      <c r="L1936" s="29">
        <v>-0.34450000000000003</v>
      </c>
      <c r="M1936" s="29">
        <v>0.20316666666666683</v>
      </c>
      <c r="N1936" s="29">
        <v>3.0666666666666665E-2</v>
      </c>
      <c r="O1936" s="29">
        <v>0.23350000000000004</v>
      </c>
    </row>
    <row r="1937" spans="1:15" x14ac:dyDescent="0.2">
      <c r="A1937" s="28">
        <v>43546.583333328643</v>
      </c>
      <c r="B1937" s="29">
        <v>3.8148333333333331</v>
      </c>
      <c r="C1937" s="29">
        <v>2.6283333333333334</v>
      </c>
      <c r="D1937" s="29">
        <v>12.365</v>
      </c>
      <c r="E1937" s="29">
        <v>288.22864550456836</v>
      </c>
      <c r="F1937" s="29"/>
      <c r="G1937" s="29">
        <v>977.66666666666663</v>
      </c>
      <c r="H1937" s="29"/>
      <c r="I1937" s="29">
        <v>4.3183333333333342</v>
      </c>
      <c r="J1937" s="29">
        <v>7.31</v>
      </c>
      <c r="K1937" s="29">
        <v>1.305666666666667</v>
      </c>
      <c r="L1937" s="29">
        <v>-0.50266666666666671</v>
      </c>
      <c r="M1937" s="29">
        <v>0.28450000000000009</v>
      </c>
      <c r="N1937" s="29">
        <v>6.0666666666666667E-2</v>
      </c>
      <c r="O1937" s="29">
        <v>0.34483333333333344</v>
      </c>
    </row>
    <row r="1938" spans="1:15" x14ac:dyDescent="0.2">
      <c r="A1938" s="28">
        <v>43546.624999995307</v>
      </c>
      <c r="B1938" s="29">
        <v>2.0489999999999999</v>
      </c>
      <c r="C1938" s="29">
        <v>1.0626666666666666</v>
      </c>
      <c r="D1938" s="29">
        <v>13.756666666666668</v>
      </c>
      <c r="E1938" s="29">
        <v>282.92293237907938</v>
      </c>
      <c r="F1938" s="29"/>
      <c r="G1938" s="29">
        <v>978.83333333333337</v>
      </c>
      <c r="H1938" s="29"/>
      <c r="I1938" s="29">
        <v>2.9228333333333332</v>
      </c>
      <c r="J1938" s="29">
        <v>8.8836666666666666</v>
      </c>
      <c r="K1938" s="29">
        <v>0.55849999999999977</v>
      </c>
      <c r="L1938" s="29">
        <v>-5.7666666666666699E-2</v>
      </c>
      <c r="M1938" s="29">
        <v>0.33683333333333332</v>
      </c>
      <c r="N1938" s="29">
        <v>2.1333333333333333E-2</v>
      </c>
      <c r="O1938" s="29">
        <v>0.35816666666666674</v>
      </c>
    </row>
    <row r="1939" spans="1:15" x14ac:dyDescent="0.2">
      <c r="A1939" s="28">
        <v>43546.666666661971</v>
      </c>
      <c r="B1939" s="29">
        <v>2.2191666666666667</v>
      </c>
      <c r="C1939" s="29">
        <v>1.0808333333333333</v>
      </c>
      <c r="D1939" s="29">
        <v>15.125</v>
      </c>
      <c r="E1939" s="29">
        <v>278.28260586881737</v>
      </c>
      <c r="F1939" s="29"/>
      <c r="G1939" s="29">
        <v>980.33333333333337</v>
      </c>
      <c r="H1939" s="29"/>
      <c r="I1939" s="29">
        <v>4.3481666666666667</v>
      </c>
      <c r="J1939" s="29">
        <v>12.385</v>
      </c>
      <c r="K1939" s="29">
        <v>0.42733333333333345</v>
      </c>
      <c r="L1939" s="29">
        <v>0.59916666666666663</v>
      </c>
      <c r="M1939" s="29">
        <v>0.27366666666666672</v>
      </c>
      <c r="N1939" s="29">
        <v>-1.9666666666666666E-2</v>
      </c>
      <c r="O1939" s="29">
        <v>0.25416666666666665</v>
      </c>
    </row>
    <row r="1940" spans="1:15" x14ac:dyDescent="0.2">
      <c r="A1940" s="28">
        <v>43546.708333328635</v>
      </c>
      <c r="B1940" s="29">
        <v>1.9431666666666667</v>
      </c>
      <c r="C1940" s="29">
        <v>1.0026666666666666</v>
      </c>
      <c r="D1940" s="29">
        <v>16.498333333333331</v>
      </c>
      <c r="E1940" s="29">
        <v>287.04975041177318</v>
      </c>
      <c r="F1940" s="29"/>
      <c r="G1940" s="29">
        <v>982.16666666666663</v>
      </c>
      <c r="H1940" s="29"/>
      <c r="I1940" s="29">
        <v>4.0765000000000002</v>
      </c>
      <c r="J1940" s="29">
        <v>11.256666666666668</v>
      </c>
      <c r="K1940" s="29">
        <v>0.39566666666666672</v>
      </c>
      <c r="L1940" s="29">
        <v>0.24416666666666664</v>
      </c>
      <c r="M1940" s="29">
        <v>0.21700000000000008</v>
      </c>
      <c r="N1940" s="29">
        <v>-2.0000000000000009E-3</v>
      </c>
      <c r="O1940" s="29">
        <v>0.21499999999999997</v>
      </c>
    </row>
    <row r="1941" spans="1:15" x14ac:dyDescent="0.2">
      <c r="A1941" s="28">
        <v>43546.7499999953</v>
      </c>
      <c r="B1941" s="29">
        <v>2.4105000000000003</v>
      </c>
      <c r="C1941" s="29">
        <v>1.47</v>
      </c>
      <c r="D1941" s="29">
        <v>15.226666666666667</v>
      </c>
      <c r="E1941" s="29">
        <v>283.45378239112847</v>
      </c>
      <c r="F1941" s="29"/>
      <c r="G1941" s="29">
        <v>983.83333333333337</v>
      </c>
      <c r="H1941" s="29"/>
      <c r="I1941" s="29">
        <v>5.0858333333333325</v>
      </c>
      <c r="J1941" s="29">
        <v>12.79</v>
      </c>
      <c r="K1941" s="29">
        <v>0.15649999999999997</v>
      </c>
      <c r="L1941" s="29">
        <v>0.33983333333333332</v>
      </c>
      <c r="M1941" s="29">
        <v>0.20933333333333337</v>
      </c>
      <c r="N1941" s="29">
        <v>4.3166666666666666E-2</v>
      </c>
      <c r="O1941" s="29">
        <v>0.2523333333333333</v>
      </c>
    </row>
    <row r="1942" spans="1:15" x14ac:dyDescent="0.2">
      <c r="A1942" s="28">
        <v>43546.791666661964</v>
      </c>
      <c r="B1942" s="29">
        <v>2.1481666666666666</v>
      </c>
      <c r="C1942" s="29">
        <v>1.4421666666666664</v>
      </c>
      <c r="D1942" s="29">
        <v>17.408333333333335</v>
      </c>
      <c r="E1942" s="29">
        <v>284.03342030622662</v>
      </c>
      <c r="F1942" s="29"/>
      <c r="G1942" s="29">
        <v>985.83333333333337</v>
      </c>
      <c r="H1942" s="29"/>
      <c r="I1942" s="29">
        <v>7.1535000000000002</v>
      </c>
      <c r="J1942" s="29">
        <v>15.536666666666667</v>
      </c>
      <c r="K1942" s="29">
        <v>1.0594999999999999</v>
      </c>
      <c r="L1942" s="29">
        <v>0.14700000000000013</v>
      </c>
      <c r="M1942" s="29">
        <v>0.24316666666666653</v>
      </c>
      <c r="N1942" s="29">
        <v>1.5999999999999997E-2</v>
      </c>
      <c r="O1942" s="29">
        <v>0.25900000000000012</v>
      </c>
    </row>
    <row r="1943" spans="1:15" x14ac:dyDescent="0.2">
      <c r="A1943" s="28">
        <v>43546.833333328628</v>
      </c>
      <c r="B1943" s="29">
        <v>1.9961666666666664</v>
      </c>
      <c r="C1943" s="29">
        <v>0.93083333333333329</v>
      </c>
      <c r="D1943" s="29">
        <v>15.523333333333333</v>
      </c>
      <c r="E1943" s="29">
        <v>272.1328344706514</v>
      </c>
      <c r="F1943" s="29"/>
      <c r="G1943" s="29">
        <v>988.16666666666663</v>
      </c>
      <c r="H1943" s="29"/>
      <c r="I1943" s="29">
        <v>8.2993333333333315</v>
      </c>
      <c r="J1943" s="29">
        <v>16.809999999999999</v>
      </c>
      <c r="K1943" s="29">
        <v>0.9488333333333332</v>
      </c>
      <c r="L1943" s="29">
        <v>-0.13083333333333336</v>
      </c>
      <c r="M1943" s="29">
        <v>0.21966666666666668</v>
      </c>
      <c r="N1943" s="29">
        <v>2.9333333333333333E-2</v>
      </c>
      <c r="O1943" s="29">
        <v>0.24866666666666681</v>
      </c>
    </row>
    <row r="1944" spans="1:15" x14ac:dyDescent="0.2">
      <c r="A1944" s="28">
        <v>43546.874999995292</v>
      </c>
      <c r="B1944" s="29">
        <v>1.4498333333333335</v>
      </c>
      <c r="C1944" s="29">
        <v>0.27350000000000002</v>
      </c>
      <c r="D1944" s="29">
        <v>13.811666666666666</v>
      </c>
      <c r="E1944" s="29">
        <v>269.06611023962552</v>
      </c>
      <c r="F1944" s="29"/>
      <c r="G1944" s="29">
        <v>989.5</v>
      </c>
      <c r="H1944" s="29"/>
      <c r="I1944" s="29">
        <v>5.8008333333333333</v>
      </c>
      <c r="J1944" s="29">
        <v>14.056666666666667</v>
      </c>
      <c r="K1944" s="29">
        <v>0.46683333333333332</v>
      </c>
      <c r="L1944" s="29">
        <v>0.24050000000000005</v>
      </c>
      <c r="M1944" s="29">
        <v>0.23116666666666674</v>
      </c>
      <c r="N1944" s="29">
        <v>3.4166666666666672E-2</v>
      </c>
      <c r="O1944" s="29">
        <v>0.26550000000000007</v>
      </c>
    </row>
    <row r="1945" spans="1:15" x14ac:dyDescent="0.2">
      <c r="A1945" s="28">
        <v>43546.916666661957</v>
      </c>
      <c r="B1945" s="29">
        <v>0.97916666666666663</v>
      </c>
      <c r="C1945" s="29">
        <v>-6.8166666666666695E-2</v>
      </c>
      <c r="D1945" s="29">
        <v>13.106666666666667</v>
      </c>
      <c r="E1945" s="29">
        <v>279.09930044364182</v>
      </c>
      <c r="F1945" s="29"/>
      <c r="G1945" s="29">
        <v>991</v>
      </c>
      <c r="H1945" s="29"/>
      <c r="I1945" s="29">
        <v>5.793499999999999</v>
      </c>
      <c r="J1945" s="29">
        <v>13.935</v>
      </c>
      <c r="K1945" s="29">
        <v>-0.11766666666666664</v>
      </c>
      <c r="L1945" s="29">
        <v>0.77933333333333321</v>
      </c>
      <c r="M1945" s="29">
        <v>0.29533333333333334</v>
      </c>
      <c r="N1945" s="29">
        <v>0.25483333333333336</v>
      </c>
      <c r="O1945" s="29">
        <v>0.55016666666666658</v>
      </c>
    </row>
    <row r="1946" spans="1:15" x14ac:dyDescent="0.2">
      <c r="A1946" s="28">
        <v>43546.958333328621</v>
      </c>
      <c r="B1946" s="29">
        <v>0.87883333333333324</v>
      </c>
      <c r="C1946" s="29">
        <v>-0.34966666666666663</v>
      </c>
      <c r="D1946" s="29">
        <v>11.236666666666666</v>
      </c>
      <c r="E1946" s="29">
        <v>267.07853688045964</v>
      </c>
      <c r="F1946" s="29"/>
      <c r="G1946" s="29">
        <v>992.5</v>
      </c>
      <c r="H1946" s="29"/>
      <c r="I1946" s="29">
        <v>5.5163333333333329</v>
      </c>
      <c r="J1946" s="29">
        <v>12.714999999999998</v>
      </c>
      <c r="K1946" s="29">
        <v>0.40033333333333332</v>
      </c>
      <c r="L1946" s="29">
        <v>0.14899999999999991</v>
      </c>
      <c r="M1946" s="29">
        <v>0.20999999999999996</v>
      </c>
      <c r="N1946" s="29">
        <v>3.9833333333333332E-2</v>
      </c>
      <c r="O1946" s="29">
        <v>0.24983333333333335</v>
      </c>
    </row>
    <row r="1947" spans="1:15" x14ac:dyDescent="0.2">
      <c r="A1947" s="28">
        <v>43546.999999995285</v>
      </c>
      <c r="B1947" s="29">
        <v>0.45449999999999996</v>
      </c>
      <c r="C1947" s="29">
        <v>-0.91466666666666663</v>
      </c>
      <c r="D1947" s="29">
        <v>13.780000000000001</v>
      </c>
      <c r="E1947" s="29">
        <v>263.9136320121508</v>
      </c>
      <c r="F1947" s="29"/>
      <c r="G1947" s="29">
        <v>993.66666666666663</v>
      </c>
      <c r="H1947" s="29"/>
      <c r="I1947" s="29">
        <v>3.6013333333333342</v>
      </c>
      <c r="J1947" s="29">
        <v>12.463333333333331</v>
      </c>
      <c r="K1947" s="29">
        <v>0.68816666666666659</v>
      </c>
      <c r="L1947" s="29">
        <v>0.43916666666666659</v>
      </c>
      <c r="M1947" s="29">
        <v>0.17866666666666675</v>
      </c>
      <c r="N1947" s="29">
        <v>6.4166666666666664E-2</v>
      </c>
      <c r="O1947" s="29">
        <v>0.24266666666666681</v>
      </c>
    </row>
    <row r="1948" spans="1:15" x14ac:dyDescent="0.2">
      <c r="A1948" s="28">
        <v>43547.041666661949</v>
      </c>
      <c r="B1948" s="29">
        <v>0.22499999999999998</v>
      </c>
      <c r="C1948" s="29">
        <v>-0.70200000000000007</v>
      </c>
      <c r="D1948" s="29">
        <v>13.846666666666666</v>
      </c>
      <c r="E1948" s="29">
        <v>280.16492714379808</v>
      </c>
      <c r="F1948" s="29"/>
      <c r="G1948" s="29">
        <v>995</v>
      </c>
      <c r="H1948" s="29"/>
      <c r="I1948" s="29">
        <v>1.5821666666666667</v>
      </c>
      <c r="J1948" s="29">
        <v>10.685</v>
      </c>
      <c r="K1948" s="29">
        <v>0.81483333333333352</v>
      </c>
      <c r="L1948" s="29">
        <v>-4.6499999999999986E-2</v>
      </c>
      <c r="M1948" s="29">
        <v>0.15850000000000009</v>
      </c>
      <c r="N1948" s="29">
        <v>3.4166666666666672E-2</v>
      </c>
      <c r="O1948" s="29">
        <v>0.19300000000000017</v>
      </c>
    </row>
    <row r="1949" spans="1:15" x14ac:dyDescent="0.2">
      <c r="A1949" s="28">
        <v>43547.083333328614</v>
      </c>
      <c r="B1949" s="29">
        <v>1.2685000000000002</v>
      </c>
      <c r="C1949" s="29">
        <v>0.69566666666666677</v>
      </c>
      <c r="D1949" s="29">
        <v>15.08</v>
      </c>
      <c r="E1949" s="29">
        <v>292.33496934777776</v>
      </c>
      <c r="F1949" s="29"/>
      <c r="G1949" s="29">
        <v>996.66666666666663</v>
      </c>
      <c r="H1949" s="29"/>
      <c r="I1949" s="29">
        <v>2.5909999999999997</v>
      </c>
      <c r="J1949" s="29">
        <v>12.906666666666666</v>
      </c>
      <c r="K1949" s="29">
        <v>0.68799999999999994</v>
      </c>
      <c r="L1949" s="29">
        <v>4.3333333333333002E-3</v>
      </c>
      <c r="M1949" s="29">
        <v>0.17599999999999993</v>
      </c>
      <c r="N1949" s="29">
        <v>2.1500000000000002E-2</v>
      </c>
      <c r="O1949" s="29">
        <v>0.19733333333333336</v>
      </c>
    </row>
    <row r="1950" spans="1:15" x14ac:dyDescent="0.2">
      <c r="A1950" s="28">
        <v>43547.124999995278</v>
      </c>
      <c r="B1950" s="29">
        <v>1.0828333333333333</v>
      </c>
      <c r="C1950" s="29">
        <v>0.48516666666666669</v>
      </c>
      <c r="D1950" s="29">
        <v>12.806666666666667</v>
      </c>
      <c r="E1950" s="29">
        <v>295.09742148939199</v>
      </c>
      <c r="F1950" s="29"/>
      <c r="G1950" s="29">
        <v>998.33333333333337</v>
      </c>
      <c r="H1950" s="29"/>
      <c r="I1950" s="29">
        <v>3.0671666666666666</v>
      </c>
      <c r="J1950" s="29">
        <v>13.97</v>
      </c>
      <c r="K1950" s="29">
        <v>0.59683333333333333</v>
      </c>
      <c r="L1950" s="29">
        <v>0.61349999999999993</v>
      </c>
      <c r="M1950" s="29">
        <v>0.1748333333333334</v>
      </c>
      <c r="N1950" s="29">
        <v>3.5666666666666666E-2</v>
      </c>
      <c r="O1950" s="29">
        <v>0.21050000000000013</v>
      </c>
    </row>
    <row r="1951" spans="1:15" x14ac:dyDescent="0.2">
      <c r="A1951" s="28">
        <v>43547.166666661942</v>
      </c>
      <c r="B1951" s="29">
        <v>2.210833333333333</v>
      </c>
      <c r="C1951" s="29">
        <v>1.3206666666666667</v>
      </c>
      <c r="D1951" s="29">
        <v>10.856666666666667</v>
      </c>
      <c r="E1951" s="29">
        <v>277.95053701905545</v>
      </c>
      <c r="F1951" s="29"/>
      <c r="G1951" s="29">
        <v>999.16666666666663</v>
      </c>
      <c r="H1951" s="29"/>
      <c r="I1951" s="29">
        <v>5.3220000000000001</v>
      </c>
      <c r="J1951" s="29">
        <v>15.176666666666668</v>
      </c>
      <c r="K1951" s="29">
        <v>0.90516666666666645</v>
      </c>
      <c r="L1951" s="29">
        <v>9.5666666666666678E-2</v>
      </c>
      <c r="M1951" s="29">
        <v>0.23249999999999993</v>
      </c>
      <c r="N1951" s="29">
        <v>1.2833333333333335E-2</v>
      </c>
      <c r="O1951" s="29">
        <v>0.2456666666666667</v>
      </c>
    </row>
    <row r="1952" spans="1:15" x14ac:dyDescent="0.2">
      <c r="A1952" s="28">
        <v>43547.208333328606</v>
      </c>
      <c r="B1952" s="29">
        <v>2.2280000000000002</v>
      </c>
      <c r="C1952" s="29">
        <v>1.2716666666666667</v>
      </c>
      <c r="D1952" s="29">
        <v>7.0285000000000002</v>
      </c>
      <c r="E1952" s="29">
        <v>267.49043155899602</v>
      </c>
      <c r="F1952" s="29"/>
      <c r="G1952" s="29">
        <v>1000</v>
      </c>
      <c r="H1952" s="29"/>
      <c r="I1952" s="29">
        <v>5.407</v>
      </c>
      <c r="J1952" s="29">
        <v>16.903333333333332</v>
      </c>
      <c r="K1952" s="29">
        <v>1.2763333333333333</v>
      </c>
      <c r="L1952" s="29">
        <v>-0.37816666666666671</v>
      </c>
      <c r="M1952" s="29">
        <v>0.23216666666666663</v>
      </c>
      <c r="N1952" s="29">
        <v>7.0499999999999993E-2</v>
      </c>
      <c r="O1952" s="29">
        <v>0.30266666666666664</v>
      </c>
    </row>
    <row r="1953" spans="1:15" x14ac:dyDescent="0.2">
      <c r="A1953" s="28">
        <v>43547.249999995271</v>
      </c>
      <c r="B1953" s="29">
        <v>0.40533333333333338</v>
      </c>
      <c r="C1953" s="29">
        <v>-0.86399999999999999</v>
      </c>
      <c r="D1953" s="29">
        <v>3.5386666666666664</v>
      </c>
      <c r="E1953" s="29">
        <v>183.82400612485358</v>
      </c>
      <c r="F1953" s="29"/>
      <c r="G1953" s="29">
        <v>1000</v>
      </c>
      <c r="H1953" s="29"/>
      <c r="I1953" s="29">
        <v>3.2706666666666671</v>
      </c>
      <c r="J1953" s="29">
        <v>11.844999999999999</v>
      </c>
      <c r="K1953" s="29">
        <v>2.3043333333333336</v>
      </c>
      <c r="L1953" s="29">
        <v>5.1666666666666639E-2</v>
      </c>
      <c r="M1953" s="29">
        <v>0.2683333333333332</v>
      </c>
      <c r="N1953" s="29">
        <v>0.96616666666666662</v>
      </c>
      <c r="O1953" s="29">
        <v>1.2346666666666666</v>
      </c>
    </row>
    <row r="1954" spans="1:15" x14ac:dyDescent="0.2">
      <c r="A1954" s="28">
        <v>43547.291666661935</v>
      </c>
      <c r="B1954" s="29">
        <v>0.56600000000000006</v>
      </c>
      <c r="C1954" s="29">
        <v>-1.0491666666666668</v>
      </c>
      <c r="D1954" s="29">
        <v>3.0393333333333334</v>
      </c>
      <c r="E1954" s="29">
        <v>144.94690783998041</v>
      </c>
      <c r="F1954" s="29"/>
      <c r="G1954" s="29">
        <v>999.66666666666663</v>
      </c>
      <c r="H1954" s="29"/>
      <c r="I1954" s="29">
        <v>2.7478333333333338</v>
      </c>
      <c r="J1954" s="29">
        <v>10.721666666666666</v>
      </c>
      <c r="K1954" s="29">
        <v>0.86816666666666653</v>
      </c>
      <c r="L1954" s="29">
        <v>0.61733333333333351</v>
      </c>
      <c r="M1954" s="29">
        <v>0.27083333333333326</v>
      </c>
      <c r="N1954" s="29">
        <v>1.0395000000000001</v>
      </c>
      <c r="O1954" s="29">
        <v>1.3105000000000002</v>
      </c>
    </row>
    <row r="1955" spans="1:15" x14ac:dyDescent="0.2">
      <c r="A1955" s="28">
        <v>43547.333333328599</v>
      </c>
      <c r="B1955" s="29">
        <v>1.1665000000000001</v>
      </c>
      <c r="C1955" s="29">
        <v>0.73216666666666674</v>
      </c>
      <c r="D1955" s="29">
        <v>2.9910000000000001</v>
      </c>
      <c r="E1955" s="29">
        <v>132.75013513896707</v>
      </c>
      <c r="F1955" s="29"/>
      <c r="G1955" s="29">
        <v>998.83333333333337</v>
      </c>
      <c r="H1955" s="29"/>
      <c r="I1955" s="29">
        <v>2.3408333333333338</v>
      </c>
      <c r="J1955" s="29">
        <v>10.83</v>
      </c>
      <c r="K1955" s="29">
        <v>1.3108333333333333</v>
      </c>
      <c r="L1955" s="29">
        <v>0.20283333333333342</v>
      </c>
      <c r="M1955" s="29">
        <v>0.34166666666666656</v>
      </c>
      <c r="N1955" s="29">
        <v>1.3161666666666667</v>
      </c>
      <c r="O1955" s="29">
        <v>1.6581666666666668</v>
      </c>
    </row>
    <row r="1956" spans="1:15" x14ac:dyDescent="0.2">
      <c r="A1956" s="28">
        <v>43547.374999995263</v>
      </c>
      <c r="B1956" s="29">
        <v>1.6934999999999996</v>
      </c>
      <c r="C1956" s="29">
        <v>0.85566666666666669</v>
      </c>
      <c r="D1956" s="29">
        <v>4.2426666666666666</v>
      </c>
      <c r="E1956" s="29">
        <v>139.38787517146437</v>
      </c>
      <c r="F1956" s="29"/>
      <c r="G1956" s="29">
        <v>998</v>
      </c>
      <c r="H1956" s="29"/>
      <c r="I1956" s="29">
        <v>2.4681666666666664</v>
      </c>
      <c r="J1956" s="29">
        <v>10.453333333333335</v>
      </c>
      <c r="K1956" s="29">
        <v>0.89500000000000024</v>
      </c>
      <c r="L1956" s="29">
        <v>1.3833333333333253E-2</v>
      </c>
      <c r="M1956" s="29">
        <v>0.46266666666666667</v>
      </c>
      <c r="N1956" s="29">
        <v>0.98499999999999988</v>
      </c>
      <c r="O1956" s="29">
        <v>1.4478333333333331</v>
      </c>
    </row>
    <row r="1957" spans="1:15" x14ac:dyDescent="0.2">
      <c r="A1957" s="28">
        <v>43547.416666661928</v>
      </c>
      <c r="B1957" s="29">
        <v>1.1796666666666666</v>
      </c>
      <c r="C1957" s="29">
        <v>0.26816666666666666</v>
      </c>
      <c r="D1957" s="29">
        <v>4.8084999999999996</v>
      </c>
      <c r="E1957" s="29">
        <v>125.53313212634002</v>
      </c>
      <c r="F1957" s="29"/>
      <c r="G1957" s="29">
        <v>997.16666666666663</v>
      </c>
      <c r="H1957" s="29"/>
      <c r="I1957" s="29">
        <v>1.4106666666666667</v>
      </c>
      <c r="J1957" s="29">
        <v>4.9543333333333335</v>
      </c>
      <c r="K1957" s="29">
        <v>0.15099999999999991</v>
      </c>
      <c r="L1957" s="29">
        <v>0.80833333333333335</v>
      </c>
      <c r="M1957" s="29">
        <v>0.8221666666666666</v>
      </c>
      <c r="N1957" s="29">
        <v>1.2558333333333334</v>
      </c>
      <c r="O1957" s="29">
        <v>2.0778333333333334</v>
      </c>
    </row>
    <row r="1958" spans="1:15" x14ac:dyDescent="0.2">
      <c r="A1958" s="28">
        <v>43547.458333328592</v>
      </c>
      <c r="B1958" s="29">
        <v>1.5213333333333334</v>
      </c>
      <c r="C1958" s="29">
        <v>0.68899999999999995</v>
      </c>
      <c r="D1958" s="29">
        <v>4.6651666666666669</v>
      </c>
      <c r="E1958" s="29">
        <v>123.14936225600617</v>
      </c>
      <c r="F1958" s="29"/>
      <c r="G1958" s="29">
        <v>996.16666666666663</v>
      </c>
      <c r="H1958" s="29"/>
      <c r="I1958" s="29">
        <v>0.48166666666666669</v>
      </c>
      <c r="J1958" s="29">
        <v>2.9255</v>
      </c>
      <c r="K1958" s="29">
        <v>0.76666666666666661</v>
      </c>
      <c r="L1958" s="29">
        <v>0.60483333333333333</v>
      </c>
      <c r="M1958" s="29">
        <v>0.73549999999999993</v>
      </c>
      <c r="N1958" s="29">
        <v>1.3138333333333334</v>
      </c>
      <c r="O1958" s="29">
        <v>2.0495000000000001</v>
      </c>
    </row>
    <row r="1959" spans="1:15" x14ac:dyDescent="0.2">
      <c r="A1959" s="28">
        <v>43547.499999995256</v>
      </c>
      <c r="B1959" s="29">
        <v>2.5533333333333332</v>
      </c>
      <c r="C1959" s="29">
        <v>2.2274999999999996</v>
      </c>
      <c r="D1959" s="29">
        <v>6.0101666666666667</v>
      </c>
      <c r="E1959" s="29">
        <v>145.68352347447271</v>
      </c>
      <c r="F1959" s="29"/>
      <c r="G1959" s="29">
        <v>995.16666666666663</v>
      </c>
      <c r="H1959" s="29"/>
      <c r="I1959" s="29">
        <v>0.88833333333333353</v>
      </c>
      <c r="J1959" s="29">
        <v>3.7098333333333335</v>
      </c>
      <c r="K1959" s="29">
        <v>0.57966666666666655</v>
      </c>
      <c r="L1959" s="29">
        <v>6.3833333333333298E-2</v>
      </c>
      <c r="M1959" s="29">
        <v>0.68516666666666637</v>
      </c>
      <c r="N1959" s="29">
        <v>1.0078333333333334</v>
      </c>
      <c r="O1959" s="29">
        <v>1.6929999999999996</v>
      </c>
    </row>
    <row r="1960" spans="1:15" x14ac:dyDescent="0.2">
      <c r="A1960" s="28">
        <v>43547.54166666192</v>
      </c>
      <c r="B1960" s="29">
        <v>4.3153333333333324</v>
      </c>
      <c r="C1960" s="29">
        <v>3.5655000000000001</v>
      </c>
      <c r="D1960" s="29">
        <v>7.2844999999999986</v>
      </c>
      <c r="E1960" s="29">
        <v>178.14193284457616</v>
      </c>
      <c r="F1960" s="29"/>
      <c r="G1960" s="29">
        <v>994</v>
      </c>
      <c r="H1960" s="29"/>
      <c r="I1960" s="29">
        <v>2.0153333333333334</v>
      </c>
      <c r="J1960" s="29">
        <v>6.3268333333333331</v>
      </c>
      <c r="K1960" s="29">
        <v>0.39849999999999997</v>
      </c>
      <c r="L1960" s="29">
        <v>0.95950000000000002</v>
      </c>
      <c r="M1960" s="29">
        <v>0.71783333333333343</v>
      </c>
      <c r="N1960" s="29">
        <v>2.117666666666667</v>
      </c>
      <c r="O1960" s="29">
        <v>2.835</v>
      </c>
    </row>
    <row r="1961" spans="1:15" x14ac:dyDescent="0.2">
      <c r="A1961" s="28">
        <v>43547.583333328585</v>
      </c>
      <c r="B1961" s="29">
        <v>4.9238333333333335</v>
      </c>
      <c r="C1961" s="29">
        <v>3.6061666666666667</v>
      </c>
      <c r="D1961" s="29">
        <v>6.4989999999999997</v>
      </c>
      <c r="E1961" s="29">
        <v>186.61710071186832</v>
      </c>
      <c r="F1961" s="29"/>
      <c r="G1961" s="29">
        <v>993.33333333333337</v>
      </c>
      <c r="H1961" s="29"/>
      <c r="I1961" s="29">
        <v>1.9489999999999998</v>
      </c>
      <c r="J1961" s="29">
        <v>5.7686666666666673</v>
      </c>
      <c r="K1961" s="29">
        <v>0.95783333333333331</v>
      </c>
      <c r="L1961" s="29">
        <v>-8.5499999999999965E-2</v>
      </c>
      <c r="M1961" s="29">
        <v>0.75400000000000011</v>
      </c>
      <c r="N1961" s="29">
        <v>2.0901666666666667</v>
      </c>
      <c r="O1961" s="29">
        <v>2.8440000000000003</v>
      </c>
    </row>
    <row r="1962" spans="1:15" x14ac:dyDescent="0.2">
      <c r="A1962" s="28">
        <v>43547.624999995249</v>
      </c>
      <c r="B1962" s="29">
        <v>4.3906666666666672</v>
      </c>
      <c r="C1962" s="29">
        <v>3.2284999999999999</v>
      </c>
      <c r="D1962" s="29">
        <v>6.8501666666666665</v>
      </c>
      <c r="E1962" s="29">
        <v>202.60159423911708</v>
      </c>
      <c r="F1962" s="29"/>
      <c r="G1962" s="29">
        <v>992.83333333333337</v>
      </c>
      <c r="H1962" s="29"/>
      <c r="I1962" s="29">
        <v>1.8751666666666666</v>
      </c>
      <c r="J1962" s="29">
        <v>5.0190000000000001</v>
      </c>
      <c r="K1962" s="29">
        <v>2.9636666666666667</v>
      </c>
      <c r="L1962" s="29">
        <v>-9.8333333333333328E-2</v>
      </c>
      <c r="M1962" s="29">
        <v>0.37716666666666687</v>
      </c>
      <c r="N1962" s="29">
        <v>1.0706666666666667</v>
      </c>
      <c r="O1962" s="29">
        <v>1.448</v>
      </c>
    </row>
    <row r="1963" spans="1:15" x14ac:dyDescent="0.2">
      <c r="A1963" s="28">
        <v>43547.666666661913</v>
      </c>
      <c r="B1963" s="29">
        <v>4.1113333333333335</v>
      </c>
      <c r="C1963" s="29">
        <v>3.0931666666666668</v>
      </c>
      <c r="D1963" s="29">
        <v>7.1844999999999999</v>
      </c>
      <c r="E1963" s="29">
        <v>190.04777196227576</v>
      </c>
      <c r="F1963" s="29"/>
      <c r="G1963" s="29">
        <v>992</v>
      </c>
      <c r="H1963" s="29"/>
      <c r="I1963" s="29">
        <v>1.5831666666666668</v>
      </c>
      <c r="J1963" s="29">
        <v>4.6604999999999999</v>
      </c>
      <c r="K1963" s="29">
        <v>1.1299999999999999</v>
      </c>
      <c r="L1963" s="29">
        <v>-4.7333333333333283E-2</v>
      </c>
      <c r="M1963" s="29">
        <v>0.60750000000000004</v>
      </c>
      <c r="N1963" s="29">
        <v>0.85266666666666657</v>
      </c>
      <c r="O1963" s="29">
        <v>1.4603333333333333</v>
      </c>
    </row>
    <row r="1964" spans="1:15" x14ac:dyDescent="0.2">
      <c r="A1964" s="28">
        <v>43547.708333328577</v>
      </c>
      <c r="B1964" s="29">
        <v>3.7868333333333335</v>
      </c>
      <c r="C1964" s="29">
        <v>2.7721666666666671</v>
      </c>
      <c r="D1964" s="29">
        <v>5.3325000000000005</v>
      </c>
      <c r="E1964" s="29">
        <v>195.70315198370685</v>
      </c>
      <c r="F1964" s="29"/>
      <c r="G1964" s="29">
        <v>991.5</v>
      </c>
      <c r="H1964" s="29"/>
      <c r="I1964" s="29">
        <v>2.0906666666666669</v>
      </c>
      <c r="J1964" s="29">
        <v>6.3798333333333339</v>
      </c>
      <c r="K1964" s="29">
        <v>0.19233333333333336</v>
      </c>
      <c r="L1964" s="29">
        <v>0.35216666666666663</v>
      </c>
      <c r="M1964" s="29">
        <v>0.38250000000000006</v>
      </c>
      <c r="N1964" s="29">
        <v>1.0331666666666668</v>
      </c>
      <c r="O1964" s="29">
        <v>1.4156666666666666</v>
      </c>
    </row>
    <row r="1965" spans="1:15" x14ac:dyDescent="0.2">
      <c r="A1965" s="28">
        <v>43547.749999995242</v>
      </c>
      <c r="B1965" s="29">
        <v>2.6268333333333334</v>
      </c>
      <c r="C1965" s="29">
        <v>1.5241666666666667</v>
      </c>
      <c r="D1965" s="29">
        <v>6.2926666666666664</v>
      </c>
      <c r="E1965" s="29">
        <v>206.02785919715299</v>
      </c>
      <c r="F1965" s="29"/>
      <c r="G1965" s="29">
        <v>991</v>
      </c>
      <c r="H1965" s="29"/>
      <c r="I1965" s="29">
        <v>1.3129999999999999</v>
      </c>
      <c r="J1965" s="29">
        <v>3.9209999999999998</v>
      </c>
      <c r="K1965" s="29">
        <v>4.1609999999999996</v>
      </c>
      <c r="L1965" s="29">
        <v>1.2149999999999999</v>
      </c>
      <c r="M1965" s="29">
        <v>0.3188333333333333</v>
      </c>
      <c r="N1965" s="29">
        <v>1.3548333333333333</v>
      </c>
      <c r="O1965" s="29">
        <v>1.6736666666666666</v>
      </c>
    </row>
    <row r="1966" spans="1:15" x14ac:dyDescent="0.2">
      <c r="A1966" s="28">
        <v>43547.791666661906</v>
      </c>
      <c r="B1966" s="29">
        <v>2.6786666666666665</v>
      </c>
      <c r="C1966" s="29">
        <v>1.9710000000000001</v>
      </c>
      <c r="D1966" s="29">
        <v>6.1820000000000013</v>
      </c>
      <c r="E1966" s="29">
        <v>181.19973328400965</v>
      </c>
      <c r="F1966" s="29"/>
      <c r="G1966" s="29">
        <v>990</v>
      </c>
      <c r="H1966" s="29"/>
      <c r="I1966" s="29">
        <v>1.4511666666666667</v>
      </c>
      <c r="J1966" s="29">
        <v>4.8390000000000004</v>
      </c>
      <c r="K1966" s="29">
        <v>1.0305</v>
      </c>
      <c r="L1966" s="29">
        <v>0.96133333333333337</v>
      </c>
      <c r="M1966" s="29">
        <v>1.0655000000000001</v>
      </c>
      <c r="N1966" s="29">
        <v>2.5393333333333334</v>
      </c>
      <c r="O1966" s="29">
        <v>3.6045000000000003</v>
      </c>
    </row>
    <row r="1967" spans="1:15" x14ac:dyDescent="0.2">
      <c r="A1967" s="28">
        <v>43547.83333332857</v>
      </c>
      <c r="B1967" s="29">
        <v>1.5556666666666665</v>
      </c>
      <c r="C1967" s="29">
        <v>0.89649999999999996</v>
      </c>
      <c r="D1967" s="29">
        <v>5.0131666666666668</v>
      </c>
      <c r="E1967" s="29">
        <v>185.25141988238778</v>
      </c>
      <c r="F1967" s="29"/>
      <c r="G1967" s="29">
        <v>990.33333333333337</v>
      </c>
      <c r="H1967" s="29"/>
      <c r="I1967" s="29">
        <v>1.5076666666666665</v>
      </c>
      <c r="J1967" s="29">
        <v>6.9860000000000007</v>
      </c>
      <c r="K1967" s="29">
        <v>0.17249999999999988</v>
      </c>
      <c r="L1967" s="29">
        <v>0.37550000000000006</v>
      </c>
      <c r="M1967" s="29">
        <v>0.41366666666666674</v>
      </c>
      <c r="N1967" s="29">
        <v>1.3058333333333334</v>
      </c>
      <c r="O1967" s="29">
        <v>1.7195</v>
      </c>
    </row>
    <row r="1968" spans="1:15" x14ac:dyDescent="0.2">
      <c r="A1968" s="28">
        <v>43547.874999995234</v>
      </c>
      <c r="B1968" s="29">
        <v>1.9335000000000002</v>
      </c>
      <c r="C1968" s="29">
        <v>1.5375000000000003</v>
      </c>
      <c r="D1968" s="29">
        <v>2.9191666666666669</v>
      </c>
      <c r="E1968" s="29">
        <v>148.39952684761371</v>
      </c>
      <c r="F1968" s="29"/>
      <c r="G1968" s="29">
        <v>990</v>
      </c>
      <c r="H1968" s="29"/>
      <c r="I1968" s="29">
        <v>4.694</v>
      </c>
      <c r="J1968" s="29">
        <v>12.157499999999999</v>
      </c>
      <c r="K1968" s="29">
        <v>0.74399999999999999</v>
      </c>
      <c r="L1968" s="29">
        <v>1.2556666666666667</v>
      </c>
      <c r="M1968" s="29">
        <v>0.2629999999999999</v>
      </c>
      <c r="N1968" s="29">
        <v>1.0253333333333332</v>
      </c>
      <c r="O1968" s="29">
        <v>1.2885000000000004</v>
      </c>
    </row>
    <row r="1969" spans="1:15" x14ac:dyDescent="0.2">
      <c r="A1969" s="28">
        <v>43547.916666661898</v>
      </c>
      <c r="B1969" s="29">
        <v>1.9648333333333337</v>
      </c>
      <c r="C1969" s="29">
        <v>1.1598333333333333</v>
      </c>
      <c r="D1969" s="29">
        <v>0.86766666666666659</v>
      </c>
      <c r="E1969" s="29">
        <v>131.30100747850364</v>
      </c>
      <c r="F1969" s="29"/>
      <c r="G1969" s="29">
        <v>990</v>
      </c>
      <c r="H1969" s="29"/>
      <c r="I1969" s="29">
        <v>2.3239999999999998</v>
      </c>
      <c r="J1969" s="29">
        <v>8.9168333333333347</v>
      </c>
      <c r="K1969" s="29">
        <v>1.9338333333333333</v>
      </c>
      <c r="L1969" s="29">
        <v>-0.38233333333333336</v>
      </c>
      <c r="M1969" s="29">
        <v>0.23516666666666686</v>
      </c>
      <c r="N1969" s="29">
        <v>1.3341666666666667</v>
      </c>
      <c r="O1969" s="29">
        <v>1.5694999999999997</v>
      </c>
    </row>
    <row r="1970" spans="1:15" x14ac:dyDescent="0.2">
      <c r="A1970" s="28">
        <v>43547.958333328563</v>
      </c>
      <c r="B1970" s="29">
        <v>1.6701666666666668</v>
      </c>
      <c r="C1970" s="29">
        <v>1.0468333333333331</v>
      </c>
      <c r="D1970" s="29">
        <v>0.89016666666666666</v>
      </c>
      <c r="E1970" s="29">
        <v>141.36041850577664</v>
      </c>
      <c r="F1970" s="29"/>
      <c r="G1970" s="29">
        <v>990.16666666666663</v>
      </c>
      <c r="H1970" s="29"/>
      <c r="I1970" s="29">
        <v>1.6134999999999999</v>
      </c>
      <c r="J1970" s="29">
        <v>6.1064999999999996</v>
      </c>
      <c r="K1970" s="29">
        <v>0.15733333333333344</v>
      </c>
      <c r="L1970" s="29">
        <v>0.88616666666666677</v>
      </c>
      <c r="M1970" s="29">
        <v>0.39183333333333348</v>
      </c>
      <c r="N1970" s="29">
        <v>2.5013333333333336</v>
      </c>
      <c r="O1970" s="29">
        <v>2.8933333333333335</v>
      </c>
    </row>
    <row r="1971" spans="1:15" x14ac:dyDescent="0.2">
      <c r="A1971" s="28">
        <v>43547.999999995227</v>
      </c>
      <c r="B1971" s="29">
        <v>1.2806666666666668</v>
      </c>
      <c r="C1971" s="29">
        <v>1.0608333333333333</v>
      </c>
      <c r="D1971" s="29">
        <v>1.0093333333333334</v>
      </c>
      <c r="E1971" s="29">
        <v>14.701696505108266</v>
      </c>
      <c r="F1971" s="29"/>
      <c r="G1971" s="29">
        <v>991.5</v>
      </c>
      <c r="H1971" s="29"/>
      <c r="I1971" s="29">
        <v>1.5198333333333334</v>
      </c>
      <c r="J1971" s="29">
        <v>6.0409999999999995</v>
      </c>
      <c r="K1971" s="29">
        <v>1.5483333333333333</v>
      </c>
      <c r="L1971" s="29">
        <v>0.95666666666666678</v>
      </c>
      <c r="M1971" s="29">
        <v>0.25783333333333336</v>
      </c>
      <c r="N1971" s="29">
        <v>5.3540000000000001</v>
      </c>
      <c r="O1971" s="29">
        <v>5.6113333333333335</v>
      </c>
    </row>
    <row r="1972" spans="1:15" x14ac:dyDescent="0.2">
      <c r="A1972" s="28">
        <v>43548.041666661891</v>
      </c>
      <c r="B1972" s="29">
        <v>1.4504999999999999</v>
      </c>
      <c r="C1972" s="29">
        <v>1.4036666666666668</v>
      </c>
      <c r="D1972" s="29">
        <v>2.1795</v>
      </c>
      <c r="E1972" s="29">
        <v>342.36432345353802</v>
      </c>
      <c r="F1972" s="29"/>
      <c r="G1972" s="29">
        <v>993.5</v>
      </c>
      <c r="H1972" s="29"/>
      <c r="I1972" s="29">
        <v>2.0333333333333332</v>
      </c>
      <c r="J1972" s="29">
        <v>13.787666666666667</v>
      </c>
      <c r="K1972" s="29">
        <v>1.3593333333333335</v>
      </c>
      <c r="L1972" s="29">
        <v>0.39699999999999991</v>
      </c>
      <c r="M1972" s="29">
        <v>0.2068333333333332</v>
      </c>
      <c r="N1972" s="29">
        <v>3.0658333333333334</v>
      </c>
      <c r="O1972" s="29">
        <v>3.2721666666666667</v>
      </c>
    </row>
    <row r="1973" spans="1:15" x14ac:dyDescent="0.2">
      <c r="A1973" s="28">
        <v>43548.083333328555</v>
      </c>
      <c r="B1973" s="29">
        <v>1.5716666666666665</v>
      </c>
      <c r="C1973" s="29">
        <v>1.2096666666666669</v>
      </c>
      <c r="D1973" s="29">
        <v>1.5456666666666667</v>
      </c>
      <c r="E1973" s="29">
        <v>313.97078485966722</v>
      </c>
      <c r="F1973" s="29"/>
      <c r="G1973" s="29">
        <v>995.5</v>
      </c>
      <c r="H1973" s="29"/>
      <c r="I1973" s="29">
        <v>1.7688333333333333</v>
      </c>
      <c r="J1973" s="29">
        <v>10.76</v>
      </c>
      <c r="K1973" s="29">
        <v>1.7456666666666667</v>
      </c>
      <c r="L1973" s="29">
        <v>1.3154999999999999</v>
      </c>
      <c r="M1973" s="29">
        <v>0.22783333333333333</v>
      </c>
      <c r="N1973" s="29">
        <v>2.2598333333333334</v>
      </c>
      <c r="O1973" s="29">
        <v>2.4873333333333334</v>
      </c>
    </row>
    <row r="1974" spans="1:15" x14ac:dyDescent="0.2">
      <c r="A1974" s="28">
        <v>43548.12499999522</v>
      </c>
      <c r="B1974" s="29">
        <v>1.056</v>
      </c>
      <c r="C1974" s="29">
        <v>0.2186666666666667</v>
      </c>
      <c r="D1974" s="29">
        <v>2.1366666666666667</v>
      </c>
      <c r="E1974" s="29">
        <v>221.63717042304756</v>
      </c>
      <c r="F1974" s="29"/>
      <c r="G1974" s="29">
        <v>997.16666666666663</v>
      </c>
      <c r="H1974" s="29"/>
      <c r="I1974" s="29">
        <v>1.5285</v>
      </c>
      <c r="J1974" s="29">
        <v>9.1866666666666674</v>
      </c>
      <c r="K1974" s="29">
        <v>0.89883333333333337</v>
      </c>
      <c r="L1974" s="29">
        <v>0.47683333333333311</v>
      </c>
      <c r="M1974" s="29">
        <v>0.20216666666666683</v>
      </c>
      <c r="N1974" s="29">
        <v>1.1485000000000001</v>
      </c>
      <c r="O1974" s="29">
        <v>1.3506666666666667</v>
      </c>
    </row>
    <row r="1975" spans="1:15" x14ac:dyDescent="0.2">
      <c r="A1975" s="28">
        <v>43548.166666661884</v>
      </c>
      <c r="B1975" s="29">
        <v>1.1778333333333333</v>
      </c>
      <c r="C1975" s="29">
        <v>0.14850000000000005</v>
      </c>
      <c r="D1975" s="29">
        <v>4.1916666666666664</v>
      </c>
      <c r="E1975" s="29">
        <v>215.67232076116142</v>
      </c>
      <c r="F1975" s="29"/>
      <c r="G1975" s="29">
        <v>998.83333333333337</v>
      </c>
      <c r="H1975" s="29"/>
      <c r="I1975" s="29">
        <v>1.7300000000000002</v>
      </c>
      <c r="J1975" s="29">
        <v>7.9753333333333343</v>
      </c>
      <c r="K1975" s="29">
        <v>1.0701666666666665</v>
      </c>
      <c r="L1975" s="29">
        <v>8.8333333333334707E-3</v>
      </c>
      <c r="M1975" s="29">
        <v>0.1841666666666667</v>
      </c>
      <c r="N1975" s="29">
        <v>0.53833333333333333</v>
      </c>
      <c r="O1975" s="29">
        <v>0.72266666666666668</v>
      </c>
    </row>
    <row r="1976" spans="1:15" x14ac:dyDescent="0.2">
      <c r="A1976" s="28">
        <v>43548.208333328548</v>
      </c>
      <c r="B1976" s="29">
        <v>3.2031666666666667</v>
      </c>
      <c r="C1976" s="29">
        <v>2.7289999999999996</v>
      </c>
      <c r="D1976" s="29">
        <v>9.0449999999999999</v>
      </c>
      <c r="E1976" s="29">
        <v>308.37927721016541</v>
      </c>
      <c r="F1976" s="29"/>
      <c r="G1976" s="29">
        <v>1000.8333333333334</v>
      </c>
      <c r="H1976" s="29"/>
      <c r="I1976" s="29">
        <v>2.7974999999999999</v>
      </c>
      <c r="J1976" s="29">
        <v>11.821666666666665</v>
      </c>
      <c r="K1976" s="29">
        <v>7.6666666666665995E-3</v>
      </c>
      <c r="L1976" s="29">
        <v>0.51016666666666688</v>
      </c>
      <c r="M1976" s="29">
        <v>0.17849999999999988</v>
      </c>
      <c r="N1976" s="29">
        <v>0.1115</v>
      </c>
      <c r="O1976" s="29">
        <v>0.29016666666666668</v>
      </c>
    </row>
    <row r="1977" spans="1:15" x14ac:dyDescent="0.2">
      <c r="A1977" s="28">
        <v>43548.249999995212</v>
      </c>
      <c r="B1977" s="29">
        <v>3.3316666666666666</v>
      </c>
      <c r="C1977" s="29">
        <v>2.784333333333334</v>
      </c>
      <c r="D1977" s="29">
        <v>12.973333333333334</v>
      </c>
      <c r="E1977" s="29">
        <v>323.71657528596438</v>
      </c>
      <c r="F1977" s="29"/>
      <c r="G1977" s="29">
        <v>1003.3333333333334</v>
      </c>
      <c r="H1977" s="29"/>
      <c r="I1977" s="29">
        <v>5.0228333333333337</v>
      </c>
      <c r="J1977" s="29">
        <v>14.685</v>
      </c>
      <c r="K1977" s="29">
        <v>0.83983333333333321</v>
      </c>
      <c r="L1977" s="29">
        <v>8.6833333333333207E-2</v>
      </c>
      <c r="M1977" s="29">
        <v>0.20016666666666671</v>
      </c>
      <c r="N1977" s="29">
        <v>2.5166666666666667E-2</v>
      </c>
      <c r="O1977" s="29">
        <v>0.22533333333333339</v>
      </c>
    </row>
    <row r="1978" spans="1:15" x14ac:dyDescent="0.2">
      <c r="A1978" s="28">
        <v>43548.291666661877</v>
      </c>
      <c r="B1978" s="29">
        <v>2.4771666666666667</v>
      </c>
      <c r="C1978" s="29">
        <v>1.7381666666666664</v>
      </c>
      <c r="D1978" s="29">
        <v>12.094999999999999</v>
      </c>
      <c r="E1978" s="29">
        <v>318.71388331388533</v>
      </c>
      <c r="F1978" s="29"/>
      <c r="G1978" s="29">
        <v>1005.8333333333334</v>
      </c>
      <c r="H1978" s="29"/>
      <c r="I1978" s="29">
        <v>3.7308333333333334</v>
      </c>
      <c r="J1978" s="29">
        <v>10.441666666666666</v>
      </c>
      <c r="K1978" s="29">
        <v>0.63233333333333319</v>
      </c>
      <c r="L1978" s="29">
        <v>0.82050000000000001</v>
      </c>
      <c r="M1978" s="29">
        <v>0.20266666666666677</v>
      </c>
      <c r="N1978" s="29">
        <v>2.1833333333333333E-2</v>
      </c>
      <c r="O1978" s="29">
        <v>0.22483333333333333</v>
      </c>
    </row>
    <row r="1979" spans="1:15" x14ac:dyDescent="0.2">
      <c r="A1979" s="28">
        <v>43548.333333328541</v>
      </c>
      <c r="B1979" s="29">
        <v>2.007166666666667</v>
      </c>
      <c r="C1979" s="29">
        <v>1.2905</v>
      </c>
      <c r="D1979" s="29">
        <v>12.455</v>
      </c>
      <c r="E1979" s="29">
        <v>315.78479123038142</v>
      </c>
      <c r="F1979" s="29"/>
      <c r="G1979" s="29">
        <v>1008</v>
      </c>
      <c r="H1979" s="29"/>
      <c r="I1979" s="29">
        <v>3.6051666666666669</v>
      </c>
      <c r="J1979" s="29">
        <v>10.536666666666667</v>
      </c>
      <c r="K1979" s="29">
        <v>0.6938333333333333</v>
      </c>
      <c r="L1979" s="29">
        <v>-9.8166666666666569E-2</v>
      </c>
      <c r="M1979" s="29">
        <v>0.17516666666666669</v>
      </c>
      <c r="N1979" s="29">
        <v>5.1999999999999998E-2</v>
      </c>
      <c r="O1979" s="29">
        <v>0.22733333333333328</v>
      </c>
    </row>
    <row r="1980" spans="1:15" x14ac:dyDescent="0.2">
      <c r="A1980" s="28">
        <v>43548.374999995205</v>
      </c>
      <c r="B1980" s="29">
        <v>1.9029999999999998</v>
      </c>
      <c r="C1980" s="29">
        <v>1.1526666666666665</v>
      </c>
      <c r="D1980" s="29">
        <v>12.226666666666667</v>
      </c>
      <c r="E1980" s="29">
        <v>321.88355849992433</v>
      </c>
      <c r="F1980" s="29"/>
      <c r="G1980" s="29">
        <v>1009.8333333333334</v>
      </c>
      <c r="H1980" s="29"/>
      <c r="I1980" s="29">
        <v>3.9244999999999997</v>
      </c>
      <c r="J1980" s="29">
        <v>12.159999999999998</v>
      </c>
      <c r="K1980" s="29">
        <v>0.91283333333333339</v>
      </c>
      <c r="L1980" s="29">
        <v>0.41633333333333333</v>
      </c>
      <c r="M1980" s="29">
        <v>0.20783333333333331</v>
      </c>
      <c r="N1980" s="29">
        <v>0.01</v>
      </c>
      <c r="O1980" s="29">
        <v>0.21766666666666679</v>
      </c>
    </row>
    <row r="1981" spans="1:15" x14ac:dyDescent="0.2">
      <c r="A1981" s="28">
        <v>43548.416666661869</v>
      </c>
      <c r="B1981" s="29">
        <v>2.0518333333333332</v>
      </c>
      <c r="C1981" s="29">
        <v>1.2663333333333333</v>
      </c>
      <c r="D1981" s="29">
        <v>11.091666666666667</v>
      </c>
      <c r="E1981" s="29">
        <v>325.18366392683765</v>
      </c>
      <c r="F1981" s="29"/>
      <c r="G1981" s="29">
        <v>1011.3333333333334</v>
      </c>
      <c r="H1981" s="29"/>
      <c r="I1981" s="29">
        <v>3.5711666666666666</v>
      </c>
      <c r="J1981" s="29">
        <v>12.42</v>
      </c>
      <c r="K1981" s="29">
        <v>0.15800000000000003</v>
      </c>
      <c r="L1981" s="29">
        <v>0.53849999999999998</v>
      </c>
      <c r="M1981" s="29">
        <v>0.23366666666666669</v>
      </c>
      <c r="N1981" s="29">
        <v>-2.7E-2</v>
      </c>
      <c r="O1981" s="29">
        <v>0.20666666666666667</v>
      </c>
    </row>
    <row r="1982" spans="1:15" x14ac:dyDescent="0.2">
      <c r="A1982" s="28">
        <v>43548.458333328534</v>
      </c>
      <c r="B1982" s="29">
        <v>2.2275000000000005</v>
      </c>
      <c r="C1982" s="29">
        <v>1.4251666666666667</v>
      </c>
      <c r="D1982" s="29">
        <v>10.71</v>
      </c>
      <c r="E1982" s="29">
        <v>319.97713791979459</v>
      </c>
      <c r="F1982" s="29"/>
      <c r="G1982" s="29">
        <v>1012.8333333333334</v>
      </c>
      <c r="H1982" s="29"/>
      <c r="I1982" s="29">
        <v>3.9405000000000001</v>
      </c>
      <c r="J1982" s="29">
        <v>12.766666666666666</v>
      </c>
      <c r="K1982" s="29">
        <v>1.2040000000000004</v>
      </c>
      <c r="L1982" s="29">
        <v>3.0666666666666509E-2</v>
      </c>
      <c r="M1982" s="29">
        <v>0.26200000000000012</v>
      </c>
      <c r="N1982" s="29">
        <v>-4.4999999999999979E-3</v>
      </c>
      <c r="O1982" s="29">
        <v>0.25766666666666649</v>
      </c>
    </row>
    <row r="1983" spans="1:15" x14ac:dyDescent="0.2">
      <c r="A1983" s="28">
        <v>43548.499999995198</v>
      </c>
      <c r="B1983" s="29">
        <v>2.5306666666666664</v>
      </c>
      <c r="C1983" s="29">
        <v>1.6638333333333335</v>
      </c>
      <c r="D1983" s="29">
        <v>9.9150000000000009</v>
      </c>
      <c r="E1983" s="29">
        <v>321.9156199936985</v>
      </c>
      <c r="F1983" s="29"/>
      <c r="G1983" s="29">
        <v>1014.3333333333334</v>
      </c>
      <c r="H1983" s="29"/>
      <c r="I1983" s="29">
        <v>3.9045000000000001</v>
      </c>
      <c r="J1983" s="29">
        <v>12.056666666666667</v>
      </c>
      <c r="K1983" s="29">
        <v>0.1878333333333333</v>
      </c>
      <c r="L1983" s="29">
        <v>0.74583333333333335</v>
      </c>
      <c r="M1983" s="29">
        <v>0.28450000000000009</v>
      </c>
      <c r="N1983" s="29">
        <v>7.6666666666666661E-2</v>
      </c>
      <c r="O1983" s="29">
        <v>0.36150000000000004</v>
      </c>
    </row>
    <row r="1984" spans="1:15" x14ac:dyDescent="0.2">
      <c r="A1984" s="28">
        <v>43548.541666661862</v>
      </c>
      <c r="B1984" s="29">
        <v>2.7451666666666665</v>
      </c>
      <c r="C1984" s="29">
        <v>1.8555000000000001</v>
      </c>
      <c r="D1984" s="29">
        <v>8.5300000000000011</v>
      </c>
      <c r="E1984" s="29">
        <v>330.18282855826749</v>
      </c>
      <c r="F1984" s="29"/>
      <c r="G1984" s="29">
        <v>1015.1666666666666</v>
      </c>
      <c r="H1984" s="29"/>
      <c r="I1984" s="29">
        <v>3.4421666666666666</v>
      </c>
      <c r="J1984" s="29">
        <v>11.953333333333333</v>
      </c>
      <c r="K1984" s="29">
        <v>0.86766666666666659</v>
      </c>
      <c r="L1984" s="29">
        <v>0.19733333333333336</v>
      </c>
      <c r="M1984" s="29">
        <v>0.24616666666666664</v>
      </c>
      <c r="N1984" s="29">
        <v>-6.333333333333334E-3</v>
      </c>
      <c r="O1984" s="29">
        <v>0.24</v>
      </c>
    </row>
    <row r="1985" spans="1:15" x14ac:dyDescent="0.2">
      <c r="A1985" s="28">
        <v>43548.583333328526</v>
      </c>
      <c r="B1985" s="29">
        <v>3.0111666666666665</v>
      </c>
      <c r="C1985" s="29">
        <v>1.9858333333333336</v>
      </c>
      <c r="D1985" s="29">
        <v>6.9813333333333327</v>
      </c>
      <c r="E1985" s="29">
        <v>337.00191031386453</v>
      </c>
      <c r="F1985" s="29"/>
      <c r="G1985" s="29">
        <v>1016</v>
      </c>
      <c r="H1985" s="29"/>
      <c r="I1985" s="29">
        <v>2.6854999999999998</v>
      </c>
      <c r="J1985" s="29">
        <v>11.068333333333333</v>
      </c>
      <c r="K1985" s="29">
        <v>0.31216666666666659</v>
      </c>
      <c r="L1985" s="29">
        <v>0.91133333333333333</v>
      </c>
      <c r="M1985" s="29">
        <v>0.26600000000000001</v>
      </c>
      <c r="N1985" s="29">
        <v>-2.0500000000000004E-2</v>
      </c>
      <c r="O1985" s="29">
        <v>0.24516666666666664</v>
      </c>
    </row>
    <row r="1986" spans="1:15" x14ac:dyDescent="0.2">
      <c r="A1986" s="28">
        <v>43548.624999995191</v>
      </c>
      <c r="B1986" s="29">
        <v>2.9616666666666664</v>
      </c>
      <c r="C1986" s="29">
        <v>2.0213333333333332</v>
      </c>
      <c r="D1986" s="29">
        <v>6.0526666666666671</v>
      </c>
      <c r="E1986" s="29">
        <v>332.58440912397396</v>
      </c>
      <c r="F1986" s="29"/>
      <c r="G1986" s="29">
        <v>1016.5</v>
      </c>
      <c r="H1986" s="29"/>
      <c r="I1986" s="29">
        <v>1.9688333333333332</v>
      </c>
      <c r="J1986" s="29">
        <v>8.3970000000000002</v>
      </c>
      <c r="K1986" s="29">
        <v>0.38883333333333336</v>
      </c>
      <c r="L1986" s="29">
        <v>0.36916666666666664</v>
      </c>
      <c r="M1986" s="29">
        <v>0.25033333333333341</v>
      </c>
      <c r="N1986" s="29">
        <v>1.1666666666666667E-2</v>
      </c>
      <c r="O1986" s="29">
        <v>0.26166666666666671</v>
      </c>
    </row>
    <row r="1987" spans="1:15" x14ac:dyDescent="0.2">
      <c r="A1987" s="28">
        <v>43548.666666661855</v>
      </c>
      <c r="B1987" s="29">
        <v>2.6886666666666668</v>
      </c>
      <c r="C1987" s="29">
        <v>1.784</v>
      </c>
      <c r="D1987" s="29">
        <v>4.738833333333333</v>
      </c>
      <c r="E1987" s="29">
        <v>357.86547136141644</v>
      </c>
      <c r="F1987" s="29"/>
      <c r="G1987" s="29">
        <v>1017</v>
      </c>
      <c r="H1987" s="29"/>
      <c r="I1987" s="29">
        <v>2.0909999999999997</v>
      </c>
      <c r="J1987" s="29">
        <v>8.0003333333333337</v>
      </c>
      <c r="K1987" s="29">
        <v>0.70900000000000007</v>
      </c>
      <c r="L1987" s="29">
        <v>0.11783333333333335</v>
      </c>
      <c r="M1987" s="29">
        <v>0.28116666666666679</v>
      </c>
      <c r="N1987" s="29">
        <v>-2.6166666666666668E-2</v>
      </c>
      <c r="O1987" s="29">
        <v>0.25449999999999995</v>
      </c>
    </row>
    <row r="1988" spans="1:15" x14ac:dyDescent="0.2">
      <c r="A1988" s="28">
        <v>43548.708333328519</v>
      </c>
      <c r="B1988" s="29">
        <v>2.5185000000000004</v>
      </c>
      <c r="C1988" s="29">
        <v>1.6733333333333336</v>
      </c>
      <c r="D1988" s="29">
        <v>3.1435</v>
      </c>
      <c r="E1988" s="29">
        <v>355.72335048842308</v>
      </c>
      <c r="F1988" s="29"/>
      <c r="G1988" s="29">
        <v>1017.8333333333334</v>
      </c>
      <c r="H1988" s="29"/>
      <c r="I1988" s="29">
        <v>2.6176666666666666</v>
      </c>
      <c r="J1988" s="29">
        <v>10.205</v>
      </c>
      <c r="K1988" s="29">
        <v>0.9654999999999998</v>
      </c>
      <c r="L1988" s="29">
        <v>0.21383333333333343</v>
      </c>
      <c r="M1988" s="29">
        <v>0.2566666666666666</v>
      </c>
      <c r="N1988" s="29">
        <v>3.783333333333333E-2</v>
      </c>
      <c r="O1988" s="29">
        <v>0.29466666666666674</v>
      </c>
    </row>
    <row r="1989" spans="1:15" x14ac:dyDescent="0.2">
      <c r="A1989" s="28">
        <v>43548.749999995183</v>
      </c>
      <c r="B1989" s="29">
        <v>3.0931666666666668</v>
      </c>
      <c r="C1989" s="29">
        <v>1.6768333333333336</v>
      </c>
      <c r="D1989" s="29">
        <v>2.3463333333333334</v>
      </c>
      <c r="E1989" s="29">
        <v>28.296948892315378</v>
      </c>
      <c r="F1989" s="29"/>
      <c r="G1989" s="29">
        <v>1018</v>
      </c>
      <c r="H1989" s="29"/>
      <c r="I1989" s="29">
        <v>2.4511666666666669</v>
      </c>
      <c r="J1989" s="29">
        <v>10.069999999999999</v>
      </c>
      <c r="K1989" s="29">
        <v>0.87999999999999989</v>
      </c>
      <c r="L1989" s="29">
        <v>0.38233333333333341</v>
      </c>
      <c r="M1989" s="29">
        <v>0.46833333333333338</v>
      </c>
      <c r="N1989" s="29">
        <v>0.46500000000000002</v>
      </c>
      <c r="O1989" s="29">
        <v>0.93333333333333346</v>
      </c>
    </row>
    <row r="1990" spans="1:15" x14ac:dyDescent="0.2">
      <c r="A1990" s="28">
        <v>43548.791666661848</v>
      </c>
      <c r="B1990" s="29">
        <v>2.3003333333333336</v>
      </c>
      <c r="C1990" s="29">
        <v>1.3281666666666665</v>
      </c>
      <c r="D1990" s="29">
        <v>1.9548333333333332</v>
      </c>
      <c r="E1990" s="29">
        <v>126.0459049189343</v>
      </c>
      <c r="F1990" s="29"/>
      <c r="G1990" s="29">
        <v>1018</v>
      </c>
      <c r="H1990" s="29"/>
      <c r="I1990" s="29">
        <v>2.1305000000000001</v>
      </c>
      <c r="J1990" s="29">
        <v>9.3733333333333331</v>
      </c>
      <c r="K1990" s="29">
        <v>1.1023333333333332</v>
      </c>
      <c r="L1990" s="29">
        <v>0.83716666666666661</v>
      </c>
      <c r="M1990" s="29">
        <v>0.89516666666666678</v>
      </c>
      <c r="N1990" s="29">
        <v>3.6293333333333337</v>
      </c>
      <c r="O1990" s="29">
        <v>4.5241666666666669</v>
      </c>
    </row>
    <row r="1991" spans="1:15" x14ac:dyDescent="0.2">
      <c r="A1991" s="28">
        <v>43548.833333328512</v>
      </c>
      <c r="B1991" s="29">
        <v>1.3861666666666668</v>
      </c>
      <c r="C1991" s="29">
        <v>0.88916666666666666</v>
      </c>
      <c r="D1991" s="29">
        <v>2.8411666666666666</v>
      </c>
      <c r="E1991" s="29">
        <v>138.88386135162426</v>
      </c>
      <c r="F1991" s="29"/>
      <c r="G1991" s="29">
        <v>1018</v>
      </c>
      <c r="H1991" s="29"/>
      <c r="I1991" s="29">
        <v>2.5604999999999998</v>
      </c>
      <c r="J1991" s="29">
        <v>10.336666666666666</v>
      </c>
      <c r="K1991" s="29">
        <v>1.5473333333333334</v>
      </c>
      <c r="L1991" s="29">
        <v>9.5166666666666622E-2</v>
      </c>
      <c r="M1991" s="29">
        <v>0.56333333333333335</v>
      </c>
      <c r="N1991" s="29">
        <v>2.4751666666666665</v>
      </c>
      <c r="O1991" s="29">
        <v>3.0386666666666668</v>
      </c>
    </row>
    <row r="1992" spans="1:15" x14ac:dyDescent="0.2">
      <c r="A1992" s="28">
        <v>43548.874999995176</v>
      </c>
      <c r="B1992" s="29">
        <v>1.4623333333333335</v>
      </c>
      <c r="C1992" s="29">
        <v>1.0465</v>
      </c>
      <c r="D1992" s="29">
        <v>2.2251666666666665</v>
      </c>
      <c r="E1992" s="29">
        <v>122.72299050208458</v>
      </c>
      <c r="F1992" s="29"/>
      <c r="G1992" s="29">
        <v>1018</v>
      </c>
      <c r="H1992" s="29"/>
      <c r="I1992" s="29">
        <v>1.5273333333333332</v>
      </c>
      <c r="J1992" s="29">
        <v>7.8390000000000013</v>
      </c>
      <c r="K1992" s="29">
        <v>1.6528333333333332</v>
      </c>
      <c r="L1992" s="29">
        <v>0.125</v>
      </c>
      <c r="M1992" s="29">
        <v>0.371</v>
      </c>
      <c r="N1992" s="29">
        <v>2.2528333333333332</v>
      </c>
      <c r="O1992" s="29">
        <v>2.6238333333333332</v>
      </c>
    </row>
    <row r="1993" spans="1:15" x14ac:dyDescent="0.2">
      <c r="A1993" s="28">
        <v>43548.91666666184</v>
      </c>
      <c r="B1993" s="29">
        <v>1.5201666666666667</v>
      </c>
      <c r="C1993" s="29">
        <v>1.0873333333333333</v>
      </c>
      <c r="D1993" s="29">
        <v>2.4605000000000001</v>
      </c>
      <c r="E1993" s="29">
        <v>125.5765075888222</v>
      </c>
      <c r="F1993" s="29"/>
      <c r="G1993" s="29">
        <v>1017</v>
      </c>
      <c r="H1993" s="29"/>
      <c r="I1993" s="29">
        <v>1.0463333333333333</v>
      </c>
      <c r="J1993" s="29">
        <v>6.3644999999999996</v>
      </c>
      <c r="K1993" s="29">
        <v>0.61583333333333345</v>
      </c>
      <c r="L1993" s="29">
        <v>1.1930000000000003</v>
      </c>
      <c r="M1993" s="29">
        <v>0.3018333333333334</v>
      </c>
      <c r="N1993" s="29">
        <v>0.96583333333333332</v>
      </c>
      <c r="O1993" s="29">
        <v>1.2673333333333336</v>
      </c>
    </row>
    <row r="1994" spans="1:15" x14ac:dyDescent="0.2">
      <c r="A1994" s="28">
        <v>43548.958333328505</v>
      </c>
      <c r="B1994" s="29">
        <v>2.0879999999999996</v>
      </c>
      <c r="C1994" s="29">
        <v>1.6695000000000002</v>
      </c>
      <c r="D1994" s="29">
        <v>2.8598333333333339</v>
      </c>
      <c r="E1994" s="29">
        <v>115.1713819223161</v>
      </c>
      <c r="F1994" s="29"/>
      <c r="G1994" s="29">
        <v>1017</v>
      </c>
      <c r="H1994" s="29"/>
      <c r="I1994" s="29">
        <v>1.3098333333333334</v>
      </c>
      <c r="J1994" s="29">
        <v>6.6973333333333338</v>
      </c>
      <c r="K1994" s="29">
        <v>1.5881666666666665</v>
      </c>
      <c r="L1994" s="29">
        <v>4.1530000000000005</v>
      </c>
      <c r="M1994" s="29">
        <v>0.44499999999999995</v>
      </c>
      <c r="N1994" s="29">
        <v>0.18966666666666668</v>
      </c>
      <c r="O1994" s="29">
        <v>0.63516666666666677</v>
      </c>
    </row>
    <row r="1995" spans="1:15" x14ac:dyDescent="0.2">
      <c r="A1995" s="28">
        <v>43548.999999995169</v>
      </c>
      <c r="B1995" s="29">
        <v>2.2645000000000004</v>
      </c>
      <c r="C1995" s="29">
        <v>1.7464999999999999</v>
      </c>
      <c r="D1995" s="29">
        <v>3.2424999999999997</v>
      </c>
      <c r="E1995" s="29">
        <v>110.8142849643159</v>
      </c>
      <c r="F1995" s="29"/>
      <c r="G1995" s="29">
        <v>1016.1666666666666</v>
      </c>
      <c r="H1995" s="29"/>
      <c r="I1995" s="29">
        <v>2.847666666666667</v>
      </c>
      <c r="J1995" s="29">
        <v>6.969333333333334</v>
      </c>
      <c r="K1995" s="29">
        <v>1.3971666666666664</v>
      </c>
      <c r="L1995" s="29">
        <v>2.8725000000000001</v>
      </c>
      <c r="M1995" s="29">
        <v>0.3175</v>
      </c>
      <c r="N1995" s="29">
        <v>0.13466666666666666</v>
      </c>
      <c r="O1995" s="29">
        <v>0.45233333333333337</v>
      </c>
    </row>
    <row r="1996" spans="1:15" x14ac:dyDescent="0.2">
      <c r="A1996" s="28">
        <v>43549.041666661833</v>
      </c>
      <c r="B1996" s="29">
        <v>2.0016666666666665</v>
      </c>
      <c r="C1996" s="29">
        <v>1.5573333333333335</v>
      </c>
      <c r="D1996" s="29">
        <v>3.5336666666666665</v>
      </c>
      <c r="E1996" s="29">
        <v>107.49545687076787</v>
      </c>
      <c r="F1996" s="29"/>
      <c r="G1996" s="29">
        <v>1015.3333333333334</v>
      </c>
      <c r="H1996" s="29"/>
      <c r="I1996" s="29">
        <v>2.9015</v>
      </c>
      <c r="J1996" s="29">
        <v>4.9839999999999991</v>
      </c>
      <c r="K1996" s="29">
        <v>0.9763333333333335</v>
      </c>
      <c r="L1996" s="29">
        <v>0.28533333333333333</v>
      </c>
      <c r="M1996" s="29">
        <v>0.24600000000000011</v>
      </c>
      <c r="N1996" s="29">
        <v>0.219</v>
      </c>
      <c r="O1996" s="29">
        <v>0.46516666666666684</v>
      </c>
    </row>
    <row r="1997" spans="1:15" x14ac:dyDescent="0.2">
      <c r="A1997" s="28">
        <v>43549.083333328497</v>
      </c>
      <c r="B1997" s="29">
        <v>2.3264999999999998</v>
      </c>
      <c r="C1997" s="29">
        <v>1.4699999999999998</v>
      </c>
      <c r="D1997" s="29">
        <v>4.3310000000000004</v>
      </c>
      <c r="E1997" s="29">
        <v>114.46475521665114</v>
      </c>
      <c r="F1997" s="29"/>
      <c r="G1997" s="29">
        <v>1013.8333333333334</v>
      </c>
      <c r="H1997" s="29"/>
      <c r="I1997" s="29">
        <v>1.905</v>
      </c>
      <c r="J1997" s="29">
        <v>3.5071666666666665</v>
      </c>
      <c r="K1997" s="29">
        <v>1.292</v>
      </c>
      <c r="L1997" s="29">
        <v>0.19166666666666676</v>
      </c>
      <c r="M1997" s="29">
        <v>0.20966666666666678</v>
      </c>
      <c r="N1997" s="29">
        <v>0.12966666666666668</v>
      </c>
      <c r="O1997" s="29">
        <v>0.33933333333333338</v>
      </c>
    </row>
    <row r="1998" spans="1:15" x14ac:dyDescent="0.2">
      <c r="A1998" s="28">
        <v>43549.124999995161</v>
      </c>
      <c r="B1998" s="29">
        <v>3.1760000000000002</v>
      </c>
      <c r="C1998" s="29">
        <v>2.3849999999999998</v>
      </c>
      <c r="D1998" s="29">
        <v>5.2986666666666666</v>
      </c>
      <c r="E1998" s="29">
        <v>117.11014712417291</v>
      </c>
      <c r="F1998" s="29"/>
      <c r="G1998" s="29">
        <v>1012.6666666666666</v>
      </c>
      <c r="H1998" s="29"/>
      <c r="I1998" s="29">
        <v>1.6733333333333331</v>
      </c>
      <c r="J1998" s="29">
        <v>2.7015000000000007</v>
      </c>
      <c r="K1998" s="29">
        <v>0.92300000000000004</v>
      </c>
      <c r="L1998" s="29">
        <v>0.29066666666666663</v>
      </c>
      <c r="M1998" s="29">
        <v>0.23399999999999999</v>
      </c>
      <c r="N1998" s="29">
        <v>0.12366666666666666</v>
      </c>
      <c r="O1998" s="29">
        <v>0.35750000000000004</v>
      </c>
    </row>
    <row r="1999" spans="1:15" x14ac:dyDescent="0.2">
      <c r="A1999" s="28">
        <v>43549.166666661826</v>
      </c>
      <c r="B1999" s="29">
        <v>3.2883333333333327</v>
      </c>
      <c r="C1999" s="29">
        <v>2.371</v>
      </c>
      <c r="D1999" s="29">
        <v>7.8784999999999998</v>
      </c>
      <c r="E1999" s="29">
        <v>130.26670991726343</v>
      </c>
      <c r="F1999" s="29"/>
      <c r="G1999" s="29">
        <v>1011.6666666666666</v>
      </c>
      <c r="H1999" s="29"/>
      <c r="I1999" s="29">
        <v>0.89966666666666661</v>
      </c>
      <c r="J1999" s="29">
        <v>1.7618333333333334</v>
      </c>
      <c r="K1999" s="29">
        <v>0.82200000000000006</v>
      </c>
      <c r="L1999" s="29">
        <v>0.36633333333333329</v>
      </c>
      <c r="M1999" s="29">
        <v>0.20216666666666661</v>
      </c>
      <c r="N1999" s="29">
        <v>0.18766666666666668</v>
      </c>
      <c r="O1999" s="29">
        <v>0.38966666666666661</v>
      </c>
    </row>
    <row r="2000" spans="1:15" x14ac:dyDescent="0.2">
      <c r="A2000" s="28">
        <v>43549.20833332849</v>
      </c>
      <c r="B2000" s="29">
        <v>3.9445000000000001</v>
      </c>
      <c r="C2000" s="29">
        <v>3.2958333333333329</v>
      </c>
      <c r="D2000" s="29">
        <v>5.9696666666666678</v>
      </c>
      <c r="E2000" s="29">
        <v>130.23191659744217</v>
      </c>
      <c r="F2000" s="29"/>
      <c r="G2000" s="29">
        <v>1011</v>
      </c>
      <c r="H2000" s="29"/>
      <c r="I2000" s="29">
        <v>2.1285000000000003</v>
      </c>
      <c r="J2000" s="29">
        <v>2.9735</v>
      </c>
      <c r="K2000" s="29">
        <v>1.3856666666666666</v>
      </c>
      <c r="L2000" s="29">
        <v>-0.27883333333333327</v>
      </c>
      <c r="M2000" s="29">
        <v>0.18966666666666676</v>
      </c>
      <c r="N2000" s="29">
        <v>0.13866666666666669</v>
      </c>
      <c r="O2000" s="29">
        <v>0.32799999999999996</v>
      </c>
    </row>
    <row r="2001" spans="1:15" x14ac:dyDescent="0.2">
      <c r="A2001" s="28">
        <v>43549.249999995154</v>
      </c>
      <c r="B2001" s="29">
        <v>5.2283333333333326</v>
      </c>
      <c r="C2001" s="29">
        <v>4.4946666666666673</v>
      </c>
      <c r="D2001" s="29">
        <v>5.8983333333333334</v>
      </c>
      <c r="E2001" s="29">
        <v>140.9919977000543</v>
      </c>
      <c r="F2001" s="29"/>
      <c r="G2001" s="29">
        <v>1009.8333333333334</v>
      </c>
      <c r="H2001" s="29"/>
      <c r="I2001" s="29">
        <v>4.2281666666666666</v>
      </c>
      <c r="J2001" s="29">
        <v>5.293166666666667</v>
      </c>
      <c r="K2001" s="29">
        <v>1.0195000000000001</v>
      </c>
      <c r="L2001" s="29">
        <v>-0.10416666666666669</v>
      </c>
      <c r="M2001" s="29">
        <v>0.32133333333333325</v>
      </c>
      <c r="N2001" s="29">
        <v>0.20316666666666663</v>
      </c>
      <c r="O2001" s="29">
        <v>0.5246666666666665</v>
      </c>
    </row>
    <row r="2002" spans="1:15" x14ac:dyDescent="0.2">
      <c r="A2002" s="28">
        <v>43549.291666661818</v>
      </c>
      <c r="B2002" s="29">
        <v>6.5430000000000001</v>
      </c>
      <c r="C2002" s="29">
        <v>5.855666666666667</v>
      </c>
      <c r="D2002" s="29">
        <v>9.2283333333333335</v>
      </c>
      <c r="E2002" s="29">
        <v>155.60004407605112</v>
      </c>
      <c r="F2002" s="29"/>
      <c r="G2002" s="29">
        <v>1009</v>
      </c>
      <c r="H2002" s="29"/>
      <c r="I2002" s="29">
        <v>5.6933333333333325</v>
      </c>
      <c r="J2002" s="29">
        <v>7.581666666666667</v>
      </c>
      <c r="K2002" s="29">
        <v>1.0501666666666665</v>
      </c>
      <c r="L2002" s="29">
        <v>0.5451666666666668</v>
      </c>
      <c r="M2002" s="29">
        <v>0.81883333333333341</v>
      </c>
      <c r="N2002" s="29">
        <v>1.5258333333333336</v>
      </c>
      <c r="O2002" s="29">
        <v>2.3446666666666665</v>
      </c>
    </row>
    <row r="2003" spans="1:15" x14ac:dyDescent="0.2">
      <c r="A2003" s="28">
        <v>43549.333333328483</v>
      </c>
      <c r="B2003" s="29">
        <v>6.996666666666667</v>
      </c>
      <c r="C2003" s="29">
        <v>6.2064999999999992</v>
      </c>
      <c r="D2003" s="29">
        <v>9.3849999999999998</v>
      </c>
      <c r="E2003" s="29">
        <v>153.9701837969244</v>
      </c>
      <c r="F2003" s="29"/>
      <c r="G2003" s="29">
        <v>1008</v>
      </c>
      <c r="H2003" s="29"/>
      <c r="I2003" s="29">
        <v>4.9346666666666659</v>
      </c>
      <c r="J2003" s="29">
        <v>6.4353333333333333</v>
      </c>
      <c r="K2003" s="29">
        <v>1.0851666666666668</v>
      </c>
      <c r="L2003" s="29">
        <v>0.55800000000000005</v>
      </c>
      <c r="M2003" s="29">
        <v>0.59433333333333349</v>
      </c>
      <c r="N2003" s="29">
        <v>1.0090000000000001</v>
      </c>
      <c r="O2003" s="29">
        <v>1.6033333333333335</v>
      </c>
    </row>
    <row r="2004" spans="1:15" x14ac:dyDescent="0.2">
      <c r="A2004" s="28">
        <v>43549.374999995147</v>
      </c>
      <c r="B2004" s="29">
        <v>7.6253333333333337</v>
      </c>
      <c r="C2004" s="29">
        <v>6.5356666666666667</v>
      </c>
      <c r="D2004" s="29">
        <v>9.1165000000000003</v>
      </c>
      <c r="E2004" s="29">
        <v>148.08175922390964</v>
      </c>
      <c r="F2004" s="29"/>
      <c r="G2004" s="29">
        <v>1007</v>
      </c>
      <c r="H2004" s="29"/>
      <c r="I2004" s="29">
        <v>4.63</v>
      </c>
      <c r="J2004" s="29">
        <v>4.769333333333333</v>
      </c>
      <c r="K2004" s="29">
        <v>0.45250000000000001</v>
      </c>
      <c r="L2004" s="29">
        <v>0.50883333333333325</v>
      </c>
      <c r="M2004" s="29">
        <v>0.39266666666666661</v>
      </c>
      <c r="N2004" s="29">
        <v>0.78900000000000003</v>
      </c>
      <c r="O2004" s="29">
        <v>1.1818333333333331</v>
      </c>
    </row>
    <row r="2005" spans="1:15" x14ac:dyDescent="0.2">
      <c r="A2005" s="28">
        <v>43549.416666661811</v>
      </c>
      <c r="B2005" s="29">
        <v>7.8738333333333337</v>
      </c>
      <c r="C2005" s="29">
        <v>7.0223333333333331</v>
      </c>
      <c r="D2005" s="29">
        <v>10.771666666666667</v>
      </c>
      <c r="E2005" s="29">
        <v>154.20180369435093</v>
      </c>
      <c r="F2005" s="29"/>
      <c r="G2005" s="29">
        <v>1006</v>
      </c>
      <c r="H2005" s="29"/>
      <c r="I2005" s="29">
        <v>3.7395</v>
      </c>
      <c r="J2005" s="29">
        <v>3.746166666666666</v>
      </c>
      <c r="K2005" s="29">
        <v>0.79133333333333344</v>
      </c>
      <c r="L2005" s="29">
        <v>0.34083333333333332</v>
      </c>
      <c r="M2005" s="29">
        <v>0.45116666666666683</v>
      </c>
      <c r="N2005" s="29">
        <v>0.92233333333333334</v>
      </c>
      <c r="O2005" s="29">
        <v>1.3733333333333335</v>
      </c>
    </row>
    <row r="2006" spans="1:15" x14ac:dyDescent="0.2">
      <c r="A2006" s="28">
        <v>43549.458333328475</v>
      </c>
      <c r="B2006" s="29">
        <v>8.1374999999999993</v>
      </c>
      <c r="C2006" s="29">
        <v>7.3101666666666674</v>
      </c>
      <c r="D2006" s="29">
        <v>9.4140000000000015</v>
      </c>
      <c r="E2006" s="29">
        <v>155.38364079760066</v>
      </c>
      <c r="F2006" s="29"/>
      <c r="G2006" s="29">
        <v>1005</v>
      </c>
      <c r="H2006" s="29"/>
      <c r="I2006" s="29">
        <v>3.5038333333333331</v>
      </c>
      <c r="J2006" s="29">
        <v>3.632833333333334</v>
      </c>
      <c r="K2006" s="29">
        <v>-0.16399999999999998</v>
      </c>
      <c r="L2006" s="29">
        <v>0.55033333333333334</v>
      </c>
      <c r="M2006" s="29">
        <v>0.61283333333333323</v>
      </c>
      <c r="N2006" s="29">
        <v>1.1921666666666668</v>
      </c>
      <c r="O2006" s="29">
        <v>1.8049999999999997</v>
      </c>
    </row>
    <row r="2007" spans="1:15" x14ac:dyDescent="0.2">
      <c r="A2007" s="28">
        <v>43549.49999999514</v>
      </c>
      <c r="B2007" s="29">
        <v>8.4416666666666682</v>
      </c>
      <c r="C2007" s="29">
        <v>7.4443333333333328</v>
      </c>
      <c r="D2007" s="29">
        <v>10.086666666666666</v>
      </c>
      <c r="E2007" s="29">
        <v>157.23332930176923</v>
      </c>
      <c r="F2007" s="29"/>
      <c r="G2007" s="29">
        <v>1003.8333333333334</v>
      </c>
      <c r="H2007" s="29"/>
      <c r="I2007" s="29">
        <v>3.4633333333333329</v>
      </c>
      <c r="J2007" s="29">
        <v>3.3716666666666661</v>
      </c>
      <c r="K2007" s="29">
        <v>0.68616666666666681</v>
      </c>
      <c r="L2007" s="29">
        <v>7.7333333333333254E-2</v>
      </c>
      <c r="M2007" s="29">
        <v>0.38666666666666671</v>
      </c>
      <c r="N2007" s="29">
        <v>1.0443333333333333</v>
      </c>
      <c r="O2007" s="29">
        <v>1.431</v>
      </c>
    </row>
    <row r="2008" spans="1:15" x14ac:dyDescent="0.2">
      <c r="A2008" s="28">
        <v>43549.541666661804</v>
      </c>
      <c r="B2008" s="29">
        <v>8.7966666666666669</v>
      </c>
      <c r="C2008" s="29">
        <v>7.5026666666666673</v>
      </c>
      <c r="D2008" s="29">
        <v>9.1199999999999992</v>
      </c>
      <c r="E2008" s="29">
        <v>157.36664217915546</v>
      </c>
      <c r="F2008" s="29"/>
      <c r="G2008" s="29">
        <v>1002.5</v>
      </c>
      <c r="H2008" s="29"/>
      <c r="I2008" s="29">
        <v>3.391833333333333</v>
      </c>
      <c r="J2008" s="29">
        <v>3.1616666666666666</v>
      </c>
      <c r="K2008" s="29">
        <v>0.4345</v>
      </c>
      <c r="L2008" s="29">
        <v>0.56900000000000017</v>
      </c>
      <c r="M2008" s="29">
        <v>0.66383333333333339</v>
      </c>
      <c r="N2008" s="29">
        <v>1.4046666666666667</v>
      </c>
      <c r="O2008" s="29">
        <v>2.0683333333333329</v>
      </c>
    </row>
    <row r="2009" spans="1:15" x14ac:dyDescent="0.2">
      <c r="A2009" s="28">
        <v>43549.583333328468</v>
      </c>
      <c r="B2009" s="29">
        <v>8.58</v>
      </c>
      <c r="C2009" s="29">
        <v>7.6589999999999998</v>
      </c>
      <c r="D2009" s="29">
        <v>9.5066666666666659</v>
      </c>
      <c r="E2009" s="29">
        <v>161.43326353681124</v>
      </c>
      <c r="F2009" s="29"/>
      <c r="G2009" s="29">
        <v>1001.3333333333334</v>
      </c>
      <c r="H2009" s="29"/>
      <c r="I2009" s="29">
        <v>3.1541666666666668</v>
      </c>
      <c r="J2009" s="29">
        <v>3.3356666666666666</v>
      </c>
      <c r="K2009" s="29">
        <v>0.58366666666666678</v>
      </c>
      <c r="L2009" s="29">
        <v>0.21483333333333332</v>
      </c>
      <c r="M2009" s="29">
        <v>0.6063333333333335</v>
      </c>
      <c r="N2009" s="29">
        <v>1.8386666666666667</v>
      </c>
      <c r="O2009" s="29">
        <v>2.444833333333333</v>
      </c>
    </row>
    <row r="2010" spans="1:15" x14ac:dyDescent="0.2">
      <c r="A2010" s="28">
        <v>43549.624999995132</v>
      </c>
      <c r="B2010" s="29">
        <v>8.44</v>
      </c>
      <c r="C2010" s="29">
        <v>7.7716666666666674</v>
      </c>
      <c r="D2010" s="29">
        <v>9.8733333333333331</v>
      </c>
      <c r="E2010" s="29">
        <v>169.8668568515632</v>
      </c>
      <c r="F2010" s="29"/>
      <c r="G2010" s="29">
        <v>1000.1666666666666</v>
      </c>
      <c r="H2010" s="29"/>
      <c r="I2010" s="29">
        <v>3.0423333333333336</v>
      </c>
      <c r="J2010" s="29">
        <v>3.0493333333333332</v>
      </c>
      <c r="K2010" s="29">
        <v>6.25E-2</v>
      </c>
      <c r="L2010" s="29">
        <v>0.45733333333333326</v>
      </c>
      <c r="M2010" s="29">
        <v>0.4903333333333334</v>
      </c>
      <c r="N2010" s="29">
        <v>1.7108333333333334</v>
      </c>
      <c r="O2010" s="29">
        <v>2.2010000000000001</v>
      </c>
    </row>
    <row r="2011" spans="1:15" x14ac:dyDescent="0.2">
      <c r="A2011" s="28">
        <v>43549.666666661797</v>
      </c>
      <c r="B2011" s="29">
        <v>8.5316666666666681</v>
      </c>
      <c r="C2011" s="29">
        <v>7.8213333333333326</v>
      </c>
      <c r="D2011" s="29">
        <v>10.746666666666668</v>
      </c>
      <c r="E2011" s="29">
        <v>173.74993143769314</v>
      </c>
      <c r="F2011" s="29"/>
      <c r="G2011" s="29">
        <v>998.83333333333337</v>
      </c>
      <c r="H2011" s="29"/>
      <c r="I2011" s="29">
        <v>3.4706666666666663</v>
      </c>
      <c r="J2011" s="29">
        <v>2.8318333333333334</v>
      </c>
      <c r="K2011" s="29">
        <v>0.91316666666666646</v>
      </c>
      <c r="L2011" s="29">
        <v>0.32216666666666682</v>
      </c>
      <c r="M2011" s="29">
        <v>0.74166666666666681</v>
      </c>
      <c r="N2011" s="29">
        <v>1.9484999999999999</v>
      </c>
      <c r="O2011" s="29">
        <v>2.6899999999999995</v>
      </c>
    </row>
    <row r="2012" spans="1:15" x14ac:dyDescent="0.2">
      <c r="A2012" s="28">
        <v>43549.708333328461</v>
      </c>
      <c r="B2012" s="29">
        <v>8.5649999999999995</v>
      </c>
      <c r="C2012" s="29">
        <v>7.7746666666666657</v>
      </c>
      <c r="D2012" s="29">
        <v>11.475</v>
      </c>
      <c r="E2012" s="29">
        <v>170.89961564754122</v>
      </c>
      <c r="F2012" s="29"/>
      <c r="G2012" s="29">
        <v>997.33333333333337</v>
      </c>
      <c r="H2012" s="29"/>
      <c r="I2012" s="29">
        <v>3.2384999999999997</v>
      </c>
      <c r="J2012" s="29">
        <v>2.4316666666666666</v>
      </c>
      <c r="K2012" s="29">
        <v>0.44183333333333341</v>
      </c>
      <c r="L2012" s="29">
        <v>-1.8333333333333368E-2</v>
      </c>
      <c r="M2012" s="29">
        <v>0.60416666666666663</v>
      </c>
      <c r="N2012" s="29">
        <v>1.5241666666666667</v>
      </c>
      <c r="O2012" s="29">
        <v>2.1281666666666665</v>
      </c>
    </row>
    <row r="2013" spans="1:15" x14ac:dyDescent="0.2">
      <c r="A2013" s="28">
        <v>43549.749999995125</v>
      </c>
      <c r="B2013" s="29">
        <v>8.6383333333333336</v>
      </c>
      <c r="C2013" s="29">
        <v>7.9089999999999998</v>
      </c>
      <c r="D2013" s="29">
        <v>13.285000000000002</v>
      </c>
      <c r="E2013" s="29">
        <v>179.49972590114686</v>
      </c>
      <c r="F2013" s="29"/>
      <c r="G2013" s="29">
        <v>997</v>
      </c>
      <c r="H2013" s="29"/>
      <c r="I2013" s="29">
        <v>3.6575000000000006</v>
      </c>
      <c r="J2013" s="29">
        <v>3.3871666666666669</v>
      </c>
      <c r="K2013" s="29">
        <v>0.12883333333333324</v>
      </c>
      <c r="L2013" s="29">
        <v>0.61799999999999988</v>
      </c>
      <c r="M2013" s="29">
        <v>0.47566666666666679</v>
      </c>
      <c r="N2013" s="29">
        <v>1.1351666666666667</v>
      </c>
      <c r="O2013" s="29">
        <v>1.6111666666666666</v>
      </c>
    </row>
    <row r="2014" spans="1:15" x14ac:dyDescent="0.2">
      <c r="A2014" s="28">
        <v>43549.791666661789</v>
      </c>
      <c r="B2014" s="29">
        <v>8.6533333333333342</v>
      </c>
      <c r="C2014" s="29">
        <v>7.7799999999999985</v>
      </c>
      <c r="D2014" s="29">
        <v>12.850000000000001</v>
      </c>
      <c r="E2014" s="29">
        <v>192.16716313859811</v>
      </c>
      <c r="F2014" s="29"/>
      <c r="G2014" s="29">
        <v>997</v>
      </c>
      <c r="H2014" s="29"/>
      <c r="I2014" s="29">
        <v>4.181</v>
      </c>
      <c r="J2014" s="29">
        <v>4.8543333333333329</v>
      </c>
      <c r="K2014" s="29">
        <v>0.12916666666666654</v>
      </c>
      <c r="L2014" s="29">
        <v>0.37466666666666659</v>
      </c>
      <c r="M2014" s="29">
        <v>0.4341666666666667</v>
      </c>
      <c r="N2014" s="29">
        <v>0.36933333333333335</v>
      </c>
      <c r="O2014" s="29">
        <v>0.80333333333333334</v>
      </c>
    </row>
    <row r="2015" spans="1:15" x14ac:dyDescent="0.2">
      <c r="A2015" s="28">
        <v>43549.833333328454</v>
      </c>
      <c r="B2015" s="29">
        <v>8.1780000000000008</v>
      </c>
      <c r="C2015" s="29">
        <v>7.5375000000000005</v>
      </c>
      <c r="D2015" s="29">
        <v>12.561666666666667</v>
      </c>
      <c r="E2015" s="29">
        <v>196.41647506514417</v>
      </c>
      <c r="F2015" s="29"/>
      <c r="G2015" s="29">
        <v>997.16666666666663</v>
      </c>
      <c r="H2015" s="29"/>
      <c r="I2015" s="29">
        <v>5.7734999999999994</v>
      </c>
      <c r="J2015" s="29">
        <v>7.176000000000001</v>
      </c>
      <c r="K2015" s="29">
        <v>-0.58583333333333332</v>
      </c>
      <c r="L2015" s="29">
        <v>0.75666666666666682</v>
      </c>
      <c r="M2015" s="29">
        <v>0.25783333333333336</v>
      </c>
      <c r="N2015" s="29">
        <v>0.15266666666666667</v>
      </c>
      <c r="O2015" s="29">
        <v>0.41016666666666668</v>
      </c>
    </row>
    <row r="2016" spans="1:15" x14ac:dyDescent="0.2">
      <c r="A2016" s="28">
        <v>43549.874999995118</v>
      </c>
      <c r="B2016" s="29">
        <v>7.6758333333333324</v>
      </c>
      <c r="C2016" s="29">
        <v>7.083333333333333</v>
      </c>
      <c r="D2016" s="29">
        <v>12.331666666666669</v>
      </c>
      <c r="E2016" s="29">
        <v>199.63623248895576</v>
      </c>
      <c r="F2016" s="29"/>
      <c r="G2016" s="29">
        <v>998</v>
      </c>
      <c r="H2016" s="29"/>
      <c r="I2016" s="29">
        <v>7.6963333333333344</v>
      </c>
      <c r="J2016" s="29">
        <v>9.5133333333333319</v>
      </c>
      <c r="K2016" s="29">
        <v>0.16983333333333339</v>
      </c>
      <c r="L2016" s="29">
        <v>0.28199999999999992</v>
      </c>
      <c r="M2016" s="29">
        <v>0.2613333333333332</v>
      </c>
      <c r="N2016" s="29">
        <v>0.23233333333333331</v>
      </c>
      <c r="O2016" s="29">
        <v>0.49350000000000016</v>
      </c>
    </row>
    <row r="2017" spans="1:15" x14ac:dyDescent="0.2">
      <c r="A2017" s="28">
        <v>43549.916666661782</v>
      </c>
      <c r="B2017" s="29">
        <v>7.1993333333333327</v>
      </c>
      <c r="C2017" s="29">
        <v>6.5328333333333335</v>
      </c>
      <c r="D2017" s="29">
        <v>11.768333333333333</v>
      </c>
      <c r="E2017" s="29">
        <v>199.97172733393916</v>
      </c>
      <c r="F2017" s="29"/>
      <c r="G2017" s="29">
        <v>998.16666666666663</v>
      </c>
      <c r="H2017" s="29"/>
      <c r="I2017" s="29">
        <v>5.0388333333333319</v>
      </c>
      <c r="J2017" s="29">
        <v>10.430000000000001</v>
      </c>
      <c r="K2017" s="29">
        <v>4.5666666666666633E-2</v>
      </c>
      <c r="L2017" s="29">
        <v>-0.23549999999999999</v>
      </c>
      <c r="M2017" s="29">
        <v>0.26450000000000007</v>
      </c>
      <c r="N2017" s="29">
        <v>0.17349999999999999</v>
      </c>
      <c r="O2017" s="29">
        <v>0.43833333333333335</v>
      </c>
    </row>
    <row r="2018" spans="1:15" x14ac:dyDescent="0.2">
      <c r="A2018" s="28">
        <v>43549.958333328446</v>
      </c>
      <c r="B2018" s="29">
        <v>6.4318333333333326</v>
      </c>
      <c r="C2018" s="29">
        <v>5.7734999999999994</v>
      </c>
      <c r="D2018" s="29">
        <v>10.875</v>
      </c>
      <c r="E2018" s="29">
        <v>214.25371562984893</v>
      </c>
      <c r="F2018" s="29"/>
      <c r="G2018" s="29">
        <v>1000</v>
      </c>
      <c r="H2018" s="29"/>
      <c r="I2018" s="29">
        <v>3.8476666666666666</v>
      </c>
      <c r="J2018" s="29">
        <v>7.1976666666666667</v>
      </c>
      <c r="K2018" s="29">
        <v>1.6618333333333335</v>
      </c>
      <c r="L2018" s="29">
        <v>0.76133333333333342</v>
      </c>
      <c r="M2018" s="29">
        <v>0.22666666666666668</v>
      </c>
      <c r="N2018" s="29">
        <v>5.6666666666666664E-2</v>
      </c>
      <c r="O2018" s="29">
        <v>0.28333333333333333</v>
      </c>
    </row>
    <row r="2019" spans="1:15" x14ac:dyDescent="0.2">
      <c r="A2019" s="28">
        <v>43549.999999995111</v>
      </c>
      <c r="B2019" s="29">
        <v>6.4318333333333326</v>
      </c>
      <c r="C2019" s="29">
        <v>5.7734999999999994</v>
      </c>
      <c r="D2019" s="29">
        <v>10.875</v>
      </c>
      <c r="E2019" s="29">
        <v>214.25371562984893</v>
      </c>
      <c r="F2019" s="29"/>
      <c r="G2019" s="29">
        <v>1000</v>
      </c>
      <c r="H2019" s="29"/>
      <c r="I2019" s="29">
        <v>3.8476666666666666</v>
      </c>
      <c r="J2019" s="29">
        <v>7.1976666666666667</v>
      </c>
      <c r="K2019" s="29">
        <v>1.6618333333333335</v>
      </c>
      <c r="L2019" s="29">
        <v>0.76133333333333342</v>
      </c>
      <c r="M2019" s="29">
        <v>0.22666666666666668</v>
      </c>
      <c r="N2019" s="29">
        <v>5.6666666666666664E-2</v>
      </c>
      <c r="O2019" s="29">
        <v>0.28333333333333333</v>
      </c>
    </row>
    <row r="2020" spans="1:15" x14ac:dyDescent="0.2">
      <c r="A2020" s="28">
        <v>43550.041666661775</v>
      </c>
      <c r="B2020" s="29">
        <v>6.373333333333334</v>
      </c>
      <c r="C2020" s="29">
        <v>5.6551666666666662</v>
      </c>
      <c r="D2020" s="29">
        <v>10.645000000000001</v>
      </c>
      <c r="E2020" s="29">
        <v>221.7995819113313</v>
      </c>
      <c r="F2020" s="29"/>
      <c r="G2020" s="29">
        <v>1000.8333333333334</v>
      </c>
      <c r="H2020" s="29"/>
      <c r="I2020" s="29">
        <v>5.2281666666666666</v>
      </c>
      <c r="J2020" s="29">
        <v>7.8855000000000004</v>
      </c>
      <c r="K2020" s="29">
        <v>11.683833333333334</v>
      </c>
      <c r="L2020" s="29">
        <v>3.9313333333333338</v>
      </c>
      <c r="M2020" s="29">
        <v>0.25766666666666671</v>
      </c>
      <c r="N2020" s="29">
        <v>0.26683333333333331</v>
      </c>
      <c r="O2020" s="29">
        <v>0.52466666666666695</v>
      </c>
    </row>
    <row r="2021" spans="1:15" x14ac:dyDescent="0.2">
      <c r="A2021" s="28">
        <v>43550.083333328439</v>
      </c>
      <c r="B2021" s="29">
        <v>6.2880000000000003</v>
      </c>
      <c r="C2021" s="29">
        <v>5.5003333333333329</v>
      </c>
      <c r="D2021" s="29">
        <v>9.5916666666666668</v>
      </c>
      <c r="E2021" s="29">
        <v>224.46656612164861</v>
      </c>
      <c r="F2021" s="29"/>
      <c r="G2021" s="29">
        <v>1002.1666666666666</v>
      </c>
      <c r="H2021" s="29"/>
      <c r="I2021" s="29">
        <v>5.9818333333333333</v>
      </c>
      <c r="J2021" s="29">
        <v>10.813333333333333</v>
      </c>
      <c r="K2021" s="29">
        <v>41.830000000000005</v>
      </c>
      <c r="L2021" s="29">
        <v>2.5776666666666661</v>
      </c>
      <c r="M2021" s="29">
        <v>0.23583333333333334</v>
      </c>
      <c r="N2021" s="29">
        <v>0.6781666666666667</v>
      </c>
      <c r="O2021" s="29">
        <v>0.91349999999999987</v>
      </c>
    </row>
    <row r="2022" spans="1:15" x14ac:dyDescent="0.2">
      <c r="A2022" s="28">
        <v>43550.124999995103</v>
      </c>
      <c r="B2022" s="29">
        <v>5.8596666666666666</v>
      </c>
      <c r="C2022" s="29">
        <v>5.1416666666666666</v>
      </c>
      <c r="D2022" s="29">
        <v>7.9176666666666655</v>
      </c>
      <c r="E2022" s="29">
        <v>232.34482045173047</v>
      </c>
      <c r="F2022" s="29"/>
      <c r="G2022" s="29">
        <v>1003</v>
      </c>
      <c r="H2022" s="29"/>
      <c r="I2022" s="29">
        <v>6.8241666666666676</v>
      </c>
      <c r="J2022" s="29">
        <v>11.663333333333332</v>
      </c>
      <c r="K2022" s="29">
        <v>14.964500000000001</v>
      </c>
      <c r="L2022" s="29">
        <v>8.8666666666666671E-2</v>
      </c>
      <c r="M2022" s="29">
        <v>0.19533333333333336</v>
      </c>
      <c r="N2022" s="29">
        <v>0.30883333333333329</v>
      </c>
      <c r="O2022" s="29">
        <v>0.50433333333333341</v>
      </c>
    </row>
    <row r="2023" spans="1:15" x14ac:dyDescent="0.2">
      <c r="A2023" s="28">
        <v>43550.166666661768</v>
      </c>
      <c r="B2023" s="29">
        <v>5.5498333333333347</v>
      </c>
      <c r="C2023" s="29">
        <v>4.7965</v>
      </c>
      <c r="D2023" s="29">
        <v>6.0536666666666674</v>
      </c>
      <c r="E2023" s="29">
        <v>232.90996155686997</v>
      </c>
      <c r="F2023" s="29"/>
      <c r="G2023" s="29">
        <v>1004</v>
      </c>
      <c r="H2023" s="29"/>
      <c r="I2023" s="29">
        <v>5.5921666666666665</v>
      </c>
      <c r="J2023" s="29">
        <v>10.651666666666666</v>
      </c>
      <c r="K2023" s="29">
        <v>4.8538333333333332</v>
      </c>
      <c r="L2023" s="29">
        <v>0.30650000000000011</v>
      </c>
      <c r="M2023" s="29">
        <v>0.20533333333333337</v>
      </c>
      <c r="N2023" s="29">
        <v>5.7999999999999996E-2</v>
      </c>
      <c r="O2023" s="29">
        <v>0.26350000000000007</v>
      </c>
    </row>
    <row r="2024" spans="1:15" x14ac:dyDescent="0.2">
      <c r="A2024" s="28">
        <v>43550.208333328432</v>
      </c>
      <c r="B2024" s="29">
        <v>5.4385000000000003</v>
      </c>
      <c r="C2024" s="29">
        <v>4.657166666666666</v>
      </c>
      <c r="D2024" s="29">
        <v>4.406833333333334</v>
      </c>
      <c r="E2024" s="29">
        <v>204.75347320037434</v>
      </c>
      <c r="F2024" s="29"/>
      <c r="G2024" s="29">
        <v>1004.1666666666666</v>
      </c>
      <c r="H2024" s="29"/>
      <c r="I2024" s="29">
        <v>4.7623333333333333</v>
      </c>
      <c r="J2024" s="29">
        <v>9.4606666666666666</v>
      </c>
      <c r="K2024" s="29">
        <v>8.4548333333333332</v>
      </c>
      <c r="L2024" s="29">
        <v>-1.161</v>
      </c>
      <c r="M2024" s="29">
        <v>0.21333333333333337</v>
      </c>
      <c r="N2024" s="29">
        <v>0.32866666666666672</v>
      </c>
      <c r="O2024" s="29">
        <v>0.54200000000000015</v>
      </c>
    </row>
    <row r="2025" spans="1:15" x14ac:dyDescent="0.2">
      <c r="A2025" s="28">
        <v>43550.249999995096</v>
      </c>
      <c r="B2025" s="29">
        <v>5.0336666666666661</v>
      </c>
      <c r="C2025" s="29">
        <v>4.2975000000000003</v>
      </c>
      <c r="D2025" s="29">
        <v>5.2006666666666659</v>
      </c>
      <c r="E2025" s="29">
        <v>198.01198760758706</v>
      </c>
      <c r="F2025" s="29"/>
      <c r="G2025" s="29">
        <v>1005</v>
      </c>
      <c r="H2025" s="29"/>
      <c r="I2025" s="29">
        <v>3.8973333333333335</v>
      </c>
      <c r="J2025" s="29">
        <v>8.3848333333333347</v>
      </c>
      <c r="K2025" s="29">
        <v>7.2169999999999987</v>
      </c>
      <c r="L2025" s="29">
        <v>1.5993333333333335</v>
      </c>
      <c r="M2025" s="29">
        <v>0.25950000000000006</v>
      </c>
      <c r="N2025" s="29">
        <v>0.2273333333333333</v>
      </c>
      <c r="O2025" s="29">
        <v>0.48649999999999982</v>
      </c>
    </row>
    <row r="2026" spans="1:15" x14ac:dyDescent="0.2">
      <c r="A2026" s="28">
        <v>43550.29166666176</v>
      </c>
      <c r="B2026" s="29">
        <v>4.5874999999999995</v>
      </c>
      <c r="C2026" s="29">
        <v>3.6433333333333331</v>
      </c>
      <c r="D2026" s="29">
        <v>5.5688333333333331</v>
      </c>
      <c r="E2026" s="29">
        <v>196.71288892525604</v>
      </c>
      <c r="F2026" s="29"/>
      <c r="G2026" s="29">
        <v>1005</v>
      </c>
      <c r="H2026" s="29"/>
      <c r="I2026" s="29">
        <v>3.5681666666666669</v>
      </c>
      <c r="J2026" s="29">
        <v>7.6858333333333322</v>
      </c>
      <c r="K2026" s="29">
        <v>7.971166666666667</v>
      </c>
      <c r="L2026" s="29">
        <v>2.0391666666666666</v>
      </c>
      <c r="M2026" s="29">
        <v>0.43016666666666692</v>
      </c>
      <c r="N2026" s="29">
        <v>3.2096666666666671</v>
      </c>
      <c r="O2026" s="29">
        <v>3.6396666666666673</v>
      </c>
    </row>
    <row r="2027" spans="1:15" x14ac:dyDescent="0.2">
      <c r="A2027" s="28">
        <v>43550.333333328424</v>
      </c>
      <c r="B2027" s="29">
        <v>4.8403333333333336</v>
      </c>
      <c r="C2027" s="29">
        <v>4.0293333333333337</v>
      </c>
      <c r="D2027" s="29">
        <v>6.964666666666667</v>
      </c>
      <c r="E2027" s="29">
        <v>202.2000762279865</v>
      </c>
      <c r="F2027" s="29"/>
      <c r="G2027" s="29">
        <v>1005.8333333333334</v>
      </c>
      <c r="H2027" s="29"/>
      <c r="I2027" s="29">
        <v>3.4231666666666669</v>
      </c>
      <c r="J2027" s="29">
        <v>7.4831666666666665</v>
      </c>
      <c r="K2027" s="29">
        <v>1.9451666666666667</v>
      </c>
      <c r="L2027" s="29">
        <v>3.9656666666666665</v>
      </c>
      <c r="M2027" s="29">
        <v>0.41550000000000009</v>
      </c>
      <c r="N2027" s="29">
        <v>0.95400000000000007</v>
      </c>
      <c r="O2027" s="29">
        <v>1.3700000000000006</v>
      </c>
    </row>
    <row r="2028" spans="1:15" x14ac:dyDescent="0.2">
      <c r="A2028" s="28">
        <v>43550.374999995089</v>
      </c>
      <c r="B2028" s="29">
        <v>5.0831666666666662</v>
      </c>
      <c r="C2028" s="29">
        <v>4.1548333333333334</v>
      </c>
      <c r="D2028" s="29">
        <v>6.4541666666666666</v>
      </c>
      <c r="E2028" s="29">
        <v>219.94518900483658</v>
      </c>
      <c r="F2028" s="29"/>
      <c r="G2028" s="29">
        <v>1006</v>
      </c>
      <c r="H2028" s="29"/>
      <c r="I2028" s="29">
        <v>7.2195</v>
      </c>
      <c r="J2028" s="29">
        <v>15.728333333333333</v>
      </c>
      <c r="K2028" s="29">
        <v>23.301000000000002</v>
      </c>
      <c r="L2028" s="29">
        <v>0.30233333333333334</v>
      </c>
      <c r="M2028" s="29">
        <v>2.3015000000000003</v>
      </c>
      <c r="N2028" s="29">
        <v>1.6211666666666664</v>
      </c>
      <c r="O2028" s="29">
        <v>3.9229999999999996</v>
      </c>
    </row>
    <row r="2029" spans="1:15" x14ac:dyDescent="0.2">
      <c r="A2029" s="28">
        <v>43550.416666661753</v>
      </c>
      <c r="B2029" s="29">
        <v>5.245166666666667</v>
      </c>
      <c r="C2029" s="29">
        <v>4.3661666666666674</v>
      </c>
      <c r="D2029" s="29">
        <v>6.7718333333333325</v>
      </c>
      <c r="E2029" s="29">
        <v>235.08408637882098</v>
      </c>
      <c r="F2029" s="29"/>
      <c r="G2029" s="29">
        <v>1006.8333333333334</v>
      </c>
      <c r="H2029" s="29"/>
      <c r="I2029" s="29">
        <v>7.230833333333333</v>
      </c>
      <c r="J2029" s="29">
        <v>16.446666666666669</v>
      </c>
      <c r="K2029" s="29">
        <v>12.333833333333331</v>
      </c>
      <c r="L2029" s="29">
        <v>0.49850000000000005</v>
      </c>
      <c r="M2029" s="29">
        <v>0.45116666666666683</v>
      </c>
      <c r="N2029" s="29">
        <v>0.81566666666666687</v>
      </c>
      <c r="O2029" s="29">
        <v>1.2666666666666666</v>
      </c>
    </row>
    <row r="2030" spans="1:15" x14ac:dyDescent="0.2">
      <c r="A2030" s="28">
        <v>43550.458333328417</v>
      </c>
      <c r="B2030" s="29">
        <v>5.3704999999999998</v>
      </c>
      <c r="C2030" s="29">
        <v>4.4336666666666664</v>
      </c>
      <c r="D2030" s="29">
        <v>7.2206666666666663</v>
      </c>
      <c r="E2030" s="29">
        <v>229.68130830828886</v>
      </c>
      <c r="F2030" s="29"/>
      <c r="G2030" s="29">
        <v>1007</v>
      </c>
      <c r="H2030" s="29"/>
      <c r="I2030" s="29">
        <v>5.9810000000000008</v>
      </c>
      <c r="J2030" s="29">
        <v>14.293333333333335</v>
      </c>
      <c r="K2030" s="29">
        <v>8.7621666666666673</v>
      </c>
      <c r="L2030" s="29">
        <v>1.0141666666666669</v>
      </c>
      <c r="M2030" s="29">
        <v>0.38983333333333337</v>
      </c>
      <c r="N2030" s="29">
        <v>1.1608333333333334</v>
      </c>
      <c r="O2030" s="29">
        <v>1.5504999999999995</v>
      </c>
    </row>
    <row r="2031" spans="1:15" x14ac:dyDescent="0.2">
      <c r="A2031" s="28">
        <v>43550.499999995081</v>
      </c>
      <c r="B2031" s="29">
        <v>5.4904999999999999</v>
      </c>
      <c r="C2031" s="29">
        <v>4.6011666666666668</v>
      </c>
      <c r="D2031" s="29">
        <v>7.7733333333333325</v>
      </c>
      <c r="E2031" s="29">
        <v>247.06077448777495</v>
      </c>
      <c r="F2031" s="29"/>
      <c r="G2031" s="29">
        <v>1008</v>
      </c>
      <c r="H2031" s="29"/>
      <c r="I2031" s="29">
        <v>5.8458333333333341</v>
      </c>
      <c r="J2031" s="29">
        <v>15.001666666666667</v>
      </c>
      <c r="K2031" s="29">
        <v>4.0003333333333337</v>
      </c>
      <c r="L2031" s="29">
        <v>0.91916666666666669</v>
      </c>
      <c r="M2031" s="29">
        <v>0.59733333333333338</v>
      </c>
      <c r="N2031" s="29">
        <v>0.72383333333333333</v>
      </c>
      <c r="O2031" s="29">
        <v>1.3213333333333335</v>
      </c>
    </row>
    <row r="2032" spans="1:15" x14ac:dyDescent="0.2">
      <c r="A2032" s="28">
        <v>43550.541666661746</v>
      </c>
      <c r="B2032" s="29">
        <v>5.8545000000000007</v>
      </c>
      <c r="C2032" s="29">
        <v>4.8969999999999994</v>
      </c>
      <c r="D2032" s="29">
        <v>9.1816666666666666</v>
      </c>
      <c r="E2032" s="29">
        <v>245.66479621187318</v>
      </c>
      <c r="F2032" s="29"/>
      <c r="G2032" s="29">
        <v>1008.6666666666666</v>
      </c>
      <c r="H2032" s="29"/>
      <c r="I2032" s="29">
        <v>4.9836666666666662</v>
      </c>
      <c r="J2032" s="29">
        <v>13.469999999999999</v>
      </c>
      <c r="K2032" s="29">
        <v>0.73816666666666642</v>
      </c>
      <c r="L2032" s="29">
        <v>0.52750000000000008</v>
      </c>
      <c r="M2032" s="29">
        <v>0.38483333333333336</v>
      </c>
      <c r="N2032" s="29">
        <v>0.32783333333333337</v>
      </c>
      <c r="O2032" s="29">
        <v>0.71316666666666684</v>
      </c>
    </row>
    <row r="2033" spans="1:15" x14ac:dyDescent="0.2">
      <c r="A2033" s="28">
        <v>43550.58333332841</v>
      </c>
      <c r="B2033" s="29">
        <v>6.3584999999999994</v>
      </c>
      <c r="C2033" s="29">
        <v>5.343</v>
      </c>
      <c r="D2033" s="29">
        <v>9.4249999999999989</v>
      </c>
      <c r="E2033" s="29">
        <v>238.86469176343826</v>
      </c>
      <c r="F2033" s="29"/>
      <c r="G2033" s="29">
        <v>1009</v>
      </c>
      <c r="H2033" s="29"/>
      <c r="I2033" s="29">
        <v>3.3973333333333335</v>
      </c>
      <c r="J2033" s="29">
        <v>10.298333333333334</v>
      </c>
      <c r="K2033" s="29">
        <v>3.9893333333333336</v>
      </c>
      <c r="L2033" s="29">
        <v>-0.65816666666666679</v>
      </c>
      <c r="M2033" s="29">
        <v>0.60799999999999998</v>
      </c>
      <c r="N2033" s="29">
        <v>0.64283333333333337</v>
      </c>
      <c r="O2033" s="29">
        <v>1.250666666666667</v>
      </c>
    </row>
    <row r="2034" spans="1:15" x14ac:dyDescent="0.2">
      <c r="A2034" s="28">
        <v>43550.624999995074</v>
      </c>
      <c r="B2034" s="29">
        <v>5.6550000000000011</v>
      </c>
      <c r="C2034" s="29">
        <v>4.7473333333333327</v>
      </c>
      <c r="D2034" s="29">
        <v>7.7771666666666661</v>
      </c>
      <c r="E2034" s="29">
        <v>246.05291924874979</v>
      </c>
      <c r="F2034" s="29"/>
      <c r="G2034" s="29">
        <v>1009</v>
      </c>
      <c r="H2034" s="29"/>
      <c r="I2034" s="29">
        <v>4.2358333333333329</v>
      </c>
      <c r="J2034" s="29">
        <v>12.763333333333334</v>
      </c>
      <c r="K2034" s="29">
        <v>0.60183333333333322</v>
      </c>
      <c r="L2034" s="29">
        <v>0.89599999999999991</v>
      </c>
      <c r="M2034" s="29">
        <v>0.37616666666666654</v>
      </c>
      <c r="N2034" s="29">
        <v>0.34349999999999997</v>
      </c>
      <c r="O2034" s="29">
        <v>0.71966666666666657</v>
      </c>
    </row>
    <row r="2035" spans="1:15" x14ac:dyDescent="0.2">
      <c r="A2035" s="28">
        <v>43550.666666661738</v>
      </c>
      <c r="B2035" s="29">
        <v>5.6106666666666669</v>
      </c>
      <c r="C2035" s="29">
        <v>4.6050000000000004</v>
      </c>
      <c r="D2035" s="29">
        <v>8.0498333333333338</v>
      </c>
      <c r="E2035" s="29">
        <v>242.73547254753868</v>
      </c>
      <c r="F2035" s="29"/>
      <c r="G2035" s="29">
        <v>1008.6666666666666</v>
      </c>
      <c r="H2035" s="29"/>
      <c r="I2035" s="29">
        <v>4.2466666666666661</v>
      </c>
      <c r="J2035" s="29">
        <v>12.435</v>
      </c>
      <c r="K2035" s="29">
        <v>0.89216666666666655</v>
      </c>
      <c r="L2035" s="29">
        <v>0.10950000000000004</v>
      </c>
      <c r="M2035" s="29">
        <v>0.373</v>
      </c>
      <c r="N2035" s="29">
        <v>0.59699999999999998</v>
      </c>
      <c r="O2035" s="29">
        <v>0.97016666666666651</v>
      </c>
    </row>
    <row r="2036" spans="1:15" x14ac:dyDescent="0.2">
      <c r="A2036" s="28">
        <v>43550.708333328403</v>
      </c>
      <c r="B2036" s="29">
        <v>5.4206666666666665</v>
      </c>
      <c r="C2036" s="29">
        <v>4.4996666666666671</v>
      </c>
      <c r="D2036" s="29">
        <v>5.8198333333333343</v>
      </c>
      <c r="E2036" s="29">
        <v>232.5196938039478</v>
      </c>
      <c r="F2036" s="29"/>
      <c r="G2036" s="29">
        <v>1008.1666666666666</v>
      </c>
      <c r="H2036" s="29"/>
      <c r="I2036" s="29">
        <v>4.9639999999999995</v>
      </c>
      <c r="J2036" s="29">
        <v>15.518333333333333</v>
      </c>
      <c r="K2036" s="29">
        <v>3.347666666666667</v>
      </c>
      <c r="L2036" s="29">
        <v>-0.63600000000000001</v>
      </c>
      <c r="M2036" s="29">
        <v>0.37849999999999995</v>
      </c>
      <c r="N2036" s="29">
        <v>1.0213333333333334</v>
      </c>
      <c r="O2036" s="29">
        <v>1.3996666666666666</v>
      </c>
    </row>
    <row r="2037" spans="1:15" x14ac:dyDescent="0.2">
      <c r="A2037" s="28">
        <v>43550.749999995067</v>
      </c>
      <c r="B2037" s="29">
        <v>4.9055</v>
      </c>
      <c r="C2037" s="29">
        <v>4.1105</v>
      </c>
      <c r="D2037" s="29">
        <v>4.2756666666666661</v>
      </c>
      <c r="E2037" s="29">
        <v>221.23583477230309</v>
      </c>
      <c r="F2037" s="29"/>
      <c r="G2037" s="29">
        <v>1008</v>
      </c>
      <c r="H2037" s="29"/>
      <c r="I2037" s="29">
        <v>6.3938333333333333</v>
      </c>
      <c r="J2037" s="29">
        <v>20.945</v>
      </c>
      <c r="K2037" s="29">
        <v>1.6910000000000003</v>
      </c>
      <c r="L2037" s="29">
        <v>1.8883333333333332</v>
      </c>
      <c r="M2037" s="29">
        <v>0.46083333333333332</v>
      </c>
      <c r="N2037" s="29">
        <v>1.5261666666666667</v>
      </c>
      <c r="O2037" s="29">
        <v>1.9870000000000001</v>
      </c>
    </row>
    <row r="2038" spans="1:15" x14ac:dyDescent="0.2">
      <c r="A2038" s="28">
        <v>43550.791666661731</v>
      </c>
      <c r="B2038" s="29">
        <v>4.3856666666666664</v>
      </c>
      <c r="C2038" s="29">
        <v>3.407833333333333</v>
      </c>
      <c r="D2038" s="29">
        <v>3.4504999999999999</v>
      </c>
      <c r="E2038" s="29">
        <v>174.32937335657422</v>
      </c>
      <c r="F2038" s="29"/>
      <c r="G2038" s="29">
        <v>1008</v>
      </c>
      <c r="H2038" s="29"/>
      <c r="I2038" s="29">
        <v>5.3748333333333322</v>
      </c>
      <c r="J2038" s="29">
        <v>18.27333333333333</v>
      </c>
      <c r="K2038" s="29">
        <v>0.73133333333333339</v>
      </c>
      <c r="L2038" s="29">
        <v>2.4806666666666666</v>
      </c>
      <c r="M2038" s="29">
        <v>0.69383333333333341</v>
      </c>
      <c r="N2038" s="29">
        <v>2.5121666666666669</v>
      </c>
      <c r="O2038" s="29">
        <v>3.2059999999999995</v>
      </c>
    </row>
    <row r="2039" spans="1:15" x14ac:dyDescent="0.2">
      <c r="A2039" s="28">
        <v>43550.833333328395</v>
      </c>
      <c r="B2039" s="29">
        <v>3.8908333333333331</v>
      </c>
      <c r="C2039" s="29">
        <v>2.9278333333333335</v>
      </c>
      <c r="D2039" s="29">
        <v>4.4976666666666665</v>
      </c>
      <c r="E2039" s="29">
        <v>165.26721953805247</v>
      </c>
      <c r="F2039" s="29"/>
      <c r="G2039" s="29">
        <v>1007.5</v>
      </c>
      <c r="H2039" s="29"/>
      <c r="I2039" s="29">
        <v>4.5968333333333335</v>
      </c>
      <c r="J2039" s="29">
        <v>17.023333333333333</v>
      </c>
      <c r="K2039" s="29">
        <v>0.88116666666666688</v>
      </c>
      <c r="L2039" s="29">
        <v>0.18683333333333341</v>
      </c>
      <c r="M2039" s="29">
        <v>0.77716666666666667</v>
      </c>
      <c r="N2039" s="29">
        <v>1.5308333333333335</v>
      </c>
      <c r="O2039" s="29">
        <v>2.3083333333333331</v>
      </c>
    </row>
    <row r="2040" spans="1:15" x14ac:dyDescent="0.2">
      <c r="A2040" s="28">
        <v>43550.87499999506</v>
      </c>
      <c r="B2040" s="29">
        <v>3.9613333333333336</v>
      </c>
      <c r="C2040" s="29">
        <v>3.1408333333333331</v>
      </c>
      <c r="D2040" s="29">
        <v>4.2359999999999998</v>
      </c>
      <c r="E2040" s="29">
        <v>158.48524677843113</v>
      </c>
      <c r="F2040" s="29"/>
      <c r="G2040" s="29">
        <v>1006.6666666666666</v>
      </c>
      <c r="H2040" s="29"/>
      <c r="I2040" s="29">
        <v>4.402166666666667</v>
      </c>
      <c r="J2040" s="29">
        <v>16.463333333333335</v>
      </c>
      <c r="K2040" s="29">
        <v>1.0521666666666665</v>
      </c>
      <c r="L2040" s="29">
        <v>1.0806666666666667</v>
      </c>
      <c r="M2040" s="29">
        <v>0.97599999999999965</v>
      </c>
      <c r="N2040" s="29">
        <v>0.77316666666666667</v>
      </c>
      <c r="O2040" s="29">
        <v>1.7491666666666665</v>
      </c>
    </row>
    <row r="2041" spans="1:15" x14ac:dyDescent="0.2">
      <c r="A2041" s="28">
        <v>43550.916666661724</v>
      </c>
      <c r="B2041" s="29">
        <v>4.6208333333333336</v>
      </c>
      <c r="C2041" s="29">
        <v>3.907833333333333</v>
      </c>
      <c r="D2041" s="29">
        <v>6.2753333333333332</v>
      </c>
      <c r="E2041" s="29">
        <v>182.61660112125796</v>
      </c>
      <c r="F2041" s="29"/>
      <c r="G2041" s="29">
        <v>1005.8333333333334</v>
      </c>
      <c r="H2041" s="29"/>
      <c r="I2041" s="29">
        <v>3.2370000000000001</v>
      </c>
      <c r="J2041" s="29">
        <v>12.161666666666667</v>
      </c>
      <c r="K2041" s="29">
        <v>0.71216666666666684</v>
      </c>
      <c r="L2041" s="29">
        <v>9.0166666666666728E-2</v>
      </c>
      <c r="M2041" s="29">
        <v>0.38400000000000001</v>
      </c>
      <c r="N2041" s="29">
        <v>0.98350000000000015</v>
      </c>
      <c r="O2041" s="29">
        <v>1.3671666666666669</v>
      </c>
    </row>
    <row r="2042" spans="1:15" x14ac:dyDescent="0.2">
      <c r="A2042" s="28">
        <v>43550.958333328388</v>
      </c>
      <c r="B2042" s="29">
        <v>4.781833333333334</v>
      </c>
      <c r="C2042" s="29">
        <v>4.1768333333333336</v>
      </c>
      <c r="D2042" s="29">
        <v>7.6260000000000012</v>
      </c>
      <c r="E2042" s="29">
        <v>179.93385415957087</v>
      </c>
      <c r="F2042" s="29"/>
      <c r="G2042" s="29">
        <v>1005</v>
      </c>
      <c r="H2042" s="29"/>
      <c r="I2042" s="29">
        <v>3.5321666666666669</v>
      </c>
      <c r="J2042" s="29">
        <v>12.394999999999998</v>
      </c>
      <c r="K2042" s="29">
        <v>0.97016666666666662</v>
      </c>
      <c r="L2042" s="29">
        <v>0.82899999999999996</v>
      </c>
      <c r="M2042" s="29">
        <v>0.22533333333333339</v>
      </c>
      <c r="N2042" s="29">
        <v>0.5013333333333333</v>
      </c>
      <c r="O2042" s="29">
        <v>0.72666666666666646</v>
      </c>
    </row>
    <row r="2043" spans="1:15" x14ac:dyDescent="0.2">
      <c r="A2043" s="28">
        <v>43550.999999995052</v>
      </c>
      <c r="B2043" s="29">
        <v>4.9816666666666665</v>
      </c>
      <c r="C2043" s="29">
        <v>4.3366666666666669</v>
      </c>
      <c r="D2043" s="29">
        <v>8.266</v>
      </c>
      <c r="E2043" s="29">
        <v>170.41575500094058</v>
      </c>
      <c r="F2043" s="29"/>
      <c r="G2043" s="29">
        <v>987.83333333333337</v>
      </c>
      <c r="H2043" s="29"/>
      <c r="I2043" s="29">
        <v>4.3371666666666657</v>
      </c>
      <c r="J2043" s="29">
        <v>15.441666666666663</v>
      </c>
      <c r="K2043" s="29">
        <v>1.0494999999999999</v>
      </c>
      <c r="L2043" s="29">
        <v>0.62983333333333325</v>
      </c>
      <c r="M2043" s="29">
        <v>0.22666666666666679</v>
      </c>
      <c r="N2043" s="29">
        <v>9.7499999999999989E-2</v>
      </c>
      <c r="O2043" s="29">
        <v>0.32416666666666671</v>
      </c>
    </row>
    <row r="2044" spans="1:15" x14ac:dyDescent="0.2">
      <c r="A2044" s="28">
        <v>43551.041666661717</v>
      </c>
      <c r="B2044" s="29">
        <v>5.5326666666666666</v>
      </c>
      <c r="C2044" s="29">
        <v>4.782</v>
      </c>
      <c r="D2044" s="29">
        <v>9.1533333333333342</v>
      </c>
      <c r="E2044" s="29">
        <v>169.18332377453274</v>
      </c>
      <c r="F2044" s="29"/>
      <c r="G2044" s="29">
        <v>1001.6666666666666</v>
      </c>
      <c r="H2044" s="29"/>
      <c r="I2044" s="29">
        <v>3.8821666666666665</v>
      </c>
      <c r="J2044" s="29">
        <v>11.741666666666665</v>
      </c>
      <c r="K2044" s="29">
        <v>0.15883333333333338</v>
      </c>
      <c r="L2044" s="29">
        <v>0.58933333333333326</v>
      </c>
      <c r="M2044" s="29">
        <v>0.1915</v>
      </c>
      <c r="N2044" s="29">
        <v>3.5333333333333335E-2</v>
      </c>
      <c r="O2044" s="29">
        <v>0.22649999999999992</v>
      </c>
    </row>
    <row r="2045" spans="1:15" x14ac:dyDescent="0.2">
      <c r="A2045" s="28">
        <v>43551.083333328381</v>
      </c>
      <c r="B2045" s="29">
        <v>5.5313333333333334</v>
      </c>
      <c r="C2045" s="29">
        <v>4.9050000000000002</v>
      </c>
      <c r="D2045" s="29">
        <v>10.85</v>
      </c>
      <c r="E2045" s="29">
        <v>176.21623183346807</v>
      </c>
      <c r="F2045" s="29"/>
      <c r="G2045" s="29">
        <v>1000.1666666666666</v>
      </c>
      <c r="H2045" s="29"/>
      <c r="I2045" s="29">
        <v>3.8450000000000002</v>
      </c>
      <c r="J2045" s="29">
        <v>11.381666666666666</v>
      </c>
      <c r="K2045" s="29">
        <v>0.77299999999999991</v>
      </c>
      <c r="L2045" s="29">
        <v>0.57499999999999996</v>
      </c>
      <c r="M2045" s="29">
        <v>0.24483333333333335</v>
      </c>
      <c r="N2045" s="29">
        <v>-1.2166666666666668E-2</v>
      </c>
      <c r="O2045" s="29">
        <v>0.23233333333333328</v>
      </c>
    </row>
    <row r="2046" spans="1:15" x14ac:dyDescent="0.2">
      <c r="A2046" s="28">
        <v>43551.124999995045</v>
      </c>
      <c r="B2046" s="29">
        <v>6.0963333333333329</v>
      </c>
      <c r="C2046" s="29">
        <v>5.3739999999999997</v>
      </c>
      <c r="D2046" s="29">
        <v>12.729999999999999</v>
      </c>
      <c r="E2046" s="29">
        <v>173.25018146643683</v>
      </c>
      <c r="F2046" s="29"/>
      <c r="G2046" s="29">
        <v>998</v>
      </c>
      <c r="H2046" s="29"/>
      <c r="I2046" s="29">
        <v>3.970333333333333</v>
      </c>
      <c r="J2046" s="29">
        <v>10.235000000000001</v>
      </c>
      <c r="K2046" s="29">
        <v>0.60833333333333339</v>
      </c>
      <c r="L2046" s="29">
        <v>0.60066666666666668</v>
      </c>
      <c r="M2046" s="29">
        <v>0.21066666666666667</v>
      </c>
      <c r="N2046" s="29">
        <v>3.3333333333333072E-4</v>
      </c>
      <c r="O2046" s="29">
        <v>0.21099999999999997</v>
      </c>
    </row>
    <row r="2047" spans="1:15" x14ac:dyDescent="0.2">
      <c r="A2047" s="28">
        <v>43551.166666661709</v>
      </c>
      <c r="B2047" s="29">
        <v>6.3321666666666667</v>
      </c>
      <c r="C2047" s="29">
        <v>5.7801666666666662</v>
      </c>
      <c r="D2047" s="29">
        <v>15.543333333333331</v>
      </c>
      <c r="E2047" s="29">
        <v>180.71816750780022</v>
      </c>
      <c r="F2047" s="29"/>
      <c r="G2047" s="29">
        <v>996.5</v>
      </c>
      <c r="H2047" s="29"/>
      <c r="I2047" s="29">
        <v>4.8776666666666664</v>
      </c>
      <c r="J2047" s="29">
        <v>13.61</v>
      </c>
      <c r="K2047" s="29">
        <v>0.42216666666666658</v>
      </c>
      <c r="L2047" s="29">
        <v>0.80666666666666687</v>
      </c>
      <c r="M2047" s="29">
        <v>0.18933333333333335</v>
      </c>
      <c r="N2047" s="29">
        <v>6.1499999999999999E-2</v>
      </c>
      <c r="O2047" s="29">
        <v>0.25083333333333346</v>
      </c>
    </row>
    <row r="2048" spans="1:15" x14ac:dyDescent="0.2">
      <c r="A2048" s="28">
        <v>43551.208333328374</v>
      </c>
      <c r="B2048" s="29">
        <v>6.7010000000000005</v>
      </c>
      <c r="C2048" s="29">
        <v>6.2031666666666672</v>
      </c>
      <c r="D2048" s="29">
        <v>15.448333333333332</v>
      </c>
      <c r="E2048" s="29">
        <v>180.31671150544008</v>
      </c>
      <c r="F2048" s="29"/>
      <c r="G2048" s="29">
        <v>995.16666666666663</v>
      </c>
      <c r="H2048" s="29"/>
      <c r="I2048" s="29">
        <v>6.9365000000000014</v>
      </c>
      <c r="J2048" s="29">
        <v>18.61</v>
      </c>
      <c r="K2048" s="29">
        <v>-0.40683333333333327</v>
      </c>
      <c r="L2048" s="29">
        <v>0.89450000000000007</v>
      </c>
      <c r="M2048" s="29">
        <v>0.18666666666666665</v>
      </c>
      <c r="N2048" s="29">
        <v>0.16800000000000001</v>
      </c>
      <c r="O2048" s="29">
        <v>0.3546666666666668</v>
      </c>
    </row>
    <row r="2049" spans="1:15" x14ac:dyDescent="0.2">
      <c r="A2049" s="28">
        <v>43551.249999995038</v>
      </c>
      <c r="B2049" s="29">
        <v>6.1521666666666661</v>
      </c>
      <c r="C2049" s="29">
        <v>5.2923333333333336</v>
      </c>
      <c r="D2049" s="29">
        <v>14.42</v>
      </c>
      <c r="E2049" s="29">
        <v>190.35140845761231</v>
      </c>
      <c r="F2049" s="29"/>
      <c r="G2049" s="29">
        <v>993.5</v>
      </c>
      <c r="H2049" s="29"/>
      <c r="I2049" s="29">
        <v>5.1163333333333334</v>
      </c>
      <c r="J2049" s="29">
        <v>15.646666666666667</v>
      </c>
      <c r="K2049" s="29">
        <v>0.20866666666666667</v>
      </c>
      <c r="L2049" s="29">
        <v>0.38966666666666672</v>
      </c>
      <c r="M2049" s="29">
        <v>0.17816666666666658</v>
      </c>
      <c r="N2049" s="29">
        <v>0.27116666666666672</v>
      </c>
      <c r="O2049" s="29">
        <v>0.44900000000000018</v>
      </c>
    </row>
    <row r="2050" spans="1:15" x14ac:dyDescent="0.2">
      <c r="A2050" s="28">
        <v>43551.291666661702</v>
      </c>
      <c r="B2050" s="29">
        <v>5.3000000000000007</v>
      </c>
      <c r="C2050" s="29">
        <v>4.5878333333333332</v>
      </c>
      <c r="D2050" s="29">
        <v>13.661666666666667</v>
      </c>
      <c r="E2050" s="29">
        <v>193.12854025172362</v>
      </c>
      <c r="F2050" s="29"/>
      <c r="G2050" s="29">
        <v>992</v>
      </c>
      <c r="H2050" s="29"/>
      <c r="I2050" s="29">
        <v>3.5826666666666669</v>
      </c>
      <c r="J2050" s="29">
        <v>12.347500000000002</v>
      </c>
      <c r="K2050" s="29">
        <v>0.26549999999999996</v>
      </c>
      <c r="L2050" s="29">
        <v>-2.6166666666666671E-2</v>
      </c>
      <c r="M2050" s="29">
        <v>0.25033333333333341</v>
      </c>
      <c r="N2050" s="29">
        <v>0.88616666666666666</v>
      </c>
      <c r="O2050" s="29">
        <v>1.1363333333333334</v>
      </c>
    </row>
    <row r="2051" spans="1:15" x14ac:dyDescent="0.2">
      <c r="A2051" s="28">
        <v>43551.333333328366</v>
      </c>
      <c r="B2051" s="29">
        <v>5.6601666666666661</v>
      </c>
      <c r="C2051" s="29">
        <v>4.9135</v>
      </c>
      <c r="D2051" s="29">
        <v>14.290000000000001</v>
      </c>
      <c r="E2051" s="29">
        <v>198.3025155592259</v>
      </c>
      <c r="F2051" s="29"/>
      <c r="G2051" s="29">
        <v>990.5</v>
      </c>
      <c r="H2051" s="29"/>
      <c r="I2051" s="29">
        <v>3.3149999999999999</v>
      </c>
      <c r="J2051" s="29">
        <v>11.074999999999998</v>
      </c>
      <c r="K2051" s="29">
        <v>1.4269999999999998</v>
      </c>
      <c r="L2051" s="29">
        <v>-0.22116666666666668</v>
      </c>
      <c r="M2051" s="29">
        <v>0.25700000000000012</v>
      </c>
      <c r="N2051" s="29">
        <v>1.0358333333333334</v>
      </c>
      <c r="O2051" s="29">
        <v>1.2926666666666664</v>
      </c>
    </row>
    <row r="2052" spans="1:15" x14ac:dyDescent="0.2">
      <c r="A2052" s="28">
        <v>43551.374999995031</v>
      </c>
      <c r="B2052" s="29">
        <v>4.8313333333333333</v>
      </c>
      <c r="C2052" s="29">
        <v>4.0986666666666665</v>
      </c>
      <c r="D2052" s="29">
        <v>15.723333333333334</v>
      </c>
      <c r="E2052" s="29">
        <v>209.39840498870532</v>
      </c>
      <c r="F2052" s="29"/>
      <c r="G2052" s="29">
        <v>990.16666666666663</v>
      </c>
      <c r="H2052" s="29"/>
      <c r="I2052" s="29">
        <v>3.2403333333333326</v>
      </c>
      <c r="J2052" s="29">
        <v>10.251166666666665</v>
      </c>
      <c r="K2052" s="29">
        <v>4.6791666666666663</v>
      </c>
      <c r="L2052" s="29">
        <v>2.2408333333333332</v>
      </c>
      <c r="M2052" s="29">
        <v>0.42233333333333312</v>
      </c>
      <c r="N2052" s="29">
        <v>0.83599999999999997</v>
      </c>
      <c r="O2052" s="29">
        <v>1.2583333333333333</v>
      </c>
    </row>
    <row r="2053" spans="1:15" x14ac:dyDescent="0.2">
      <c r="A2053" s="28">
        <v>43551.416666661695</v>
      </c>
      <c r="B2053" s="29">
        <v>3.3414999999999999</v>
      </c>
      <c r="C2053" s="29">
        <v>2.4631666666666665</v>
      </c>
      <c r="D2053" s="29">
        <v>15.07</v>
      </c>
      <c r="E2053" s="29">
        <v>219.66551634421205</v>
      </c>
      <c r="F2053" s="29"/>
      <c r="G2053" s="29">
        <v>991</v>
      </c>
      <c r="H2053" s="29"/>
      <c r="I2053" s="29">
        <v>3.5101666666666667</v>
      </c>
      <c r="J2053" s="29">
        <v>9.8318333333333339</v>
      </c>
      <c r="K2053" s="29">
        <v>19.462833333333332</v>
      </c>
      <c r="L2053" s="29">
        <v>0.28733333333333355</v>
      </c>
      <c r="M2053" s="29">
        <v>0.42516666666666658</v>
      </c>
      <c r="N2053" s="29">
        <v>0.95866666666666667</v>
      </c>
      <c r="O2053" s="29">
        <v>1.383833333333333</v>
      </c>
    </row>
    <row r="2054" spans="1:15" x14ac:dyDescent="0.2">
      <c r="A2054" s="28">
        <v>43551.458333328359</v>
      </c>
      <c r="B2054" s="29">
        <v>3.7583333333333333</v>
      </c>
      <c r="C2054" s="29">
        <v>2.9041666666666668</v>
      </c>
      <c r="D2054" s="29">
        <v>16.846666666666668</v>
      </c>
      <c r="E2054" s="29">
        <v>217.45002081226039</v>
      </c>
      <c r="F2054" s="29"/>
      <c r="G2054" s="29">
        <v>991.83333333333337</v>
      </c>
      <c r="H2054" s="29"/>
      <c r="I2054" s="29">
        <v>5.4043333333333337</v>
      </c>
      <c r="J2054" s="29">
        <v>11.711666666666666</v>
      </c>
      <c r="K2054" s="29">
        <v>6.7018333333333331</v>
      </c>
      <c r="L2054" s="29">
        <v>2.0335000000000001</v>
      </c>
      <c r="M2054" s="29">
        <v>1.0138333333333334</v>
      </c>
      <c r="N2054" s="29">
        <v>1.3564999999999998</v>
      </c>
      <c r="O2054" s="29">
        <v>2.370166666666667</v>
      </c>
    </row>
    <row r="2055" spans="1:15" x14ac:dyDescent="0.2">
      <c r="A2055" s="28">
        <v>43551.499999995023</v>
      </c>
      <c r="B2055" s="29">
        <v>2.9748333333333341</v>
      </c>
      <c r="C2055" s="29">
        <v>1.8618333333333332</v>
      </c>
      <c r="D2055" s="29">
        <v>16.13</v>
      </c>
      <c r="E2055" s="29">
        <v>217.96105092554549</v>
      </c>
      <c r="F2055" s="29"/>
      <c r="G2055" s="29">
        <v>992.83333333333337</v>
      </c>
      <c r="H2055" s="29"/>
      <c r="I2055" s="29">
        <v>3.0874999999999999</v>
      </c>
      <c r="J2055" s="29">
        <v>7.3208333333333337</v>
      </c>
      <c r="K2055" s="29">
        <v>11.0595</v>
      </c>
      <c r="L2055" s="29">
        <v>-0.20416666666666677</v>
      </c>
      <c r="M2055" s="29">
        <v>0.69433333333333358</v>
      </c>
      <c r="N2055" s="29">
        <v>0.89583333333333348</v>
      </c>
      <c r="O2055" s="29">
        <v>1.5903333333333332</v>
      </c>
    </row>
    <row r="2056" spans="1:15" x14ac:dyDescent="0.2">
      <c r="A2056" s="28">
        <v>43551.541666661687</v>
      </c>
      <c r="B2056" s="29">
        <v>3.3759999999999999</v>
      </c>
      <c r="C2056" s="29">
        <v>2.09</v>
      </c>
      <c r="D2056" s="29">
        <v>14.75</v>
      </c>
      <c r="E2056" s="29">
        <v>232.75139505418178</v>
      </c>
      <c r="F2056" s="29"/>
      <c r="G2056" s="29">
        <v>994</v>
      </c>
      <c r="H2056" s="29"/>
      <c r="I2056" s="29">
        <v>6.2296666666666667</v>
      </c>
      <c r="J2056" s="29">
        <v>14.051666666666668</v>
      </c>
      <c r="K2056" s="29">
        <v>45.107500000000009</v>
      </c>
      <c r="L2056" s="29">
        <v>-3.3666666666666678E-2</v>
      </c>
      <c r="M2056" s="29">
        <v>0.66066666666666662</v>
      </c>
      <c r="N2056" s="29">
        <v>1.1996666666666667</v>
      </c>
      <c r="O2056" s="29">
        <v>1.8601666666666667</v>
      </c>
    </row>
    <row r="2057" spans="1:15" x14ac:dyDescent="0.2">
      <c r="A2057" s="28">
        <v>43551.583333328352</v>
      </c>
      <c r="B2057" s="29">
        <v>2.8530000000000002</v>
      </c>
      <c r="C2057" s="29">
        <v>1.7591666666666665</v>
      </c>
      <c r="D2057" s="29">
        <v>14.411666666666667</v>
      </c>
      <c r="E2057" s="29">
        <v>229.84952539896821</v>
      </c>
      <c r="F2057" s="29"/>
      <c r="G2057" s="29">
        <v>994.5</v>
      </c>
      <c r="H2057" s="29"/>
      <c r="I2057" s="29">
        <v>7.129999999999999</v>
      </c>
      <c r="J2057" s="29">
        <v>14.36</v>
      </c>
      <c r="K2057" s="29">
        <v>31.779499999999999</v>
      </c>
      <c r="L2057" s="29">
        <v>-0.77833333333333332</v>
      </c>
      <c r="M2057" s="29">
        <v>0.35400000000000009</v>
      </c>
      <c r="N2057" s="29">
        <v>0.96633333333333338</v>
      </c>
      <c r="O2057" s="29">
        <v>1.3198333333333334</v>
      </c>
    </row>
    <row r="2058" spans="1:15" x14ac:dyDescent="0.2">
      <c r="A2058" s="28">
        <v>43551.624999995016</v>
      </c>
      <c r="B2058" s="29">
        <v>3.1283333333333334</v>
      </c>
      <c r="C2058" s="29">
        <v>1.9115</v>
      </c>
      <c r="D2058" s="29">
        <v>14.213333333333333</v>
      </c>
      <c r="E2058" s="29">
        <v>223.27210481956527</v>
      </c>
      <c r="F2058" s="29"/>
      <c r="G2058" s="29">
        <v>995</v>
      </c>
      <c r="H2058" s="29"/>
      <c r="I2058" s="29">
        <v>5.4710000000000001</v>
      </c>
      <c r="J2058" s="29">
        <v>11.805</v>
      </c>
      <c r="K2058" s="29">
        <v>15.801666666666666</v>
      </c>
      <c r="L2058" s="29">
        <v>1.2104999999999999</v>
      </c>
      <c r="M2058" s="29">
        <v>0.37383333333333335</v>
      </c>
      <c r="N2058" s="29">
        <v>0.66516666666666668</v>
      </c>
      <c r="O2058" s="29">
        <v>1.0385</v>
      </c>
    </row>
    <row r="2059" spans="1:15" x14ac:dyDescent="0.2">
      <c r="A2059" s="28">
        <v>43551.66666666168</v>
      </c>
      <c r="B2059" s="29">
        <v>2.5224999999999995</v>
      </c>
      <c r="C2059" s="29">
        <v>1.2256666666666667</v>
      </c>
      <c r="D2059" s="29">
        <v>12.571666666666667</v>
      </c>
      <c r="E2059" s="29">
        <v>230.98941693542309</v>
      </c>
      <c r="F2059" s="29"/>
      <c r="G2059" s="29">
        <v>995</v>
      </c>
      <c r="H2059" s="29"/>
      <c r="I2059" s="29">
        <v>5.3083333333333327</v>
      </c>
      <c r="J2059" s="29">
        <v>12.300333333333334</v>
      </c>
      <c r="K2059" s="29">
        <v>12.215999999999999</v>
      </c>
      <c r="L2059" s="29">
        <v>-1.1909999999999998</v>
      </c>
      <c r="M2059" s="29">
        <v>0.44750000000000012</v>
      </c>
      <c r="N2059" s="29">
        <v>1.2023333333333335</v>
      </c>
      <c r="O2059" s="29">
        <v>1.649833333333333</v>
      </c>
    </row>
    <row r="2060" spans="1:15" x14ac:dyDescent="0.2">
      <c r="A2060" s="28">
        <v>43551.708333328344</v>
      </c>
      <c r="B2060" s="29">
        <v>1.7374999999999998</v>
      </c>
      <c r="C2060" s="29">
        <v>0.80216666666666658</v>
      </c>
      <c r="D2060" s="29">
        <v>12.221666666666666</v>
      </c>
      <c r="E2060" s="29">
        <v>226.65306080225923</v>
      </c>
      <c r="F2060" s="29"/>
      <c r="G2060" s="29">
        <v>995.16666666666663</v>
      </c>
      <c r="H2060" s="29"/>
      <c r="I2060" s="29">
        <v>4.2309999999999999</v>
      </c>
      <c r="J2060" s="29">
        <v>10.591666666666667</v>
      </c>
      <c r="K2060" s="29">
        <v>15.145666666666665</v>
      </c>
      <c r="L2060" s="29">
        <v>0.15200000000000002</v>
      </c>
      <c r="M2060" s="29">
        <v>0.49199999999999988</v>
      </c>
      <c r="N2060" s="29">
        <v>1.5915000000000001</v>
      </c>
      <c r="O2060" s="29">
        <v>2.0836666666666668</v>
      </c>
    </row>
    <row r="2061" spans="1:15" x14ac:dyDescent="0.2">
      <c r="A2061" s="28">
        <v>43551.749999995009</v>
      </c>
      <c r="B2061" s="29">
        <v>1.1708333333333334</v>
      </c>
      <c r="C2061" s="29">
        <v>0.42283333333333334</v>
      </c>
      <c r="D2061" s="29">
        <v>11.523333333333333</v>
      </c>
      <c r="E2061" s="29">
        <v>225.3034406407802</v>
      </c>
      <c r="F2061" s="29"/>
      <c r="G2061" s="29">
        <v>996</v>
      </c>
      <c r="H2061" s="29"/>
      <c r="I2061" s="29">
        <v>5.7759999999999998</v>
      </c>
      <c r="J2061" s="29">
        <v>14.581666666666665</v>
      </c>
      <c r="K2061" s="29">
        <v>20.925833333333333</v>
      </c>
      <c r="L2061" s="29">
        <v>-1.8154999999999999</v>
      </c>
      <c r="M2061" s="29">
        <v>0.44616666666666671</v>
      </c>
      <c r="N2061" s="29">
        <v>2.0874999999999999</v>
      </c>
      <c r="O2061" s="29">
        <v>2.5336666666666665</v>
      </c>
    </row>
    <row r="2062" spans="1:15" x14ac:dyDescent="0.2">
      <c r="A2062" s="28">
        <v>43551.791666661673</v>
      </c>
      <c r="B2062" s="29">
        <v>0.23899999999999999</v>
      </c>
      <c r="C2062" s="29">
        <v>-0.54333333333333333</v>
      </c>
      <c r="D2062" s="29">
        <v>12.630000000000003</v>
      </c>
      <c r="E2062" s="29">
        <v>222.39450775206117</v>
      </c>
      <c r="F2062" s="29"/>
      <c r="G2062" s="29">
        <v>996</v>
      </c>
      <c r="H2062" s="29"/>
      <c r="I2062" s="29">
        <v>3.1371666666666669</v>
      </c>
      <c r="J2062" s="29">
        <v>10.133333333333335</v>
      </c>
      <c r="K2062" s="29">
        <v>16.450333333333333</v>
      </c>
      <c r="L2062" s="29">
        <v>1.1379999999999999</v>
      </c>
      <c r="M2062" s="29">
        <v>0.35083333333333333</v>
      </c>
      <c r="N2062" s="29">
        <v>0.67149999999999999</v>
      </c>
      <c r="O2062" s="29">
        <v>1.0225</v>
      </c>
    </row>
    <row r="2063" spans="1:15" x14ac:dyDescent="0.2">
      <c r="A2063" s="28">
        <v>43551.833333328337</v>
      </c>
      <c r="B2063" s="29">
        <v>0.68</v>
      </c>
      <c r="C2063" s="29">
        <v>-8.1000000000000003E-2</v>
      </c>
      <c r="D2063" s="29">
        <v>10.423333333333334</v>
      </c>
      <c r="E2063" s="29">
        <v>219.7090467893791</v>
      </c>
      <c r="F2063" s="29"/>
      <c r="G2063" s="29">
        <v>996</v>
      </c>
      <c r="H2063" s="29"/>
      <c r="I2063" s="29">
        <v>3.8449999999999993</v>
      </c>
      <c r="J2063" s="29">
        <v>11.171666666666667</v>
      </c>
      <c r="K2063" s="29">
        <v>15.865833333333335</v>
      </c>
      <c r="L2063" s="29">
        <v>3.0888333333333335</v>
      </c>
      <c r="M2063" s="29">
        <v>0.30100000000000016</v>
      </c>
      <c r="N2063" s="29">
        <v>0.63883333333333336</v>
      </c>
      <c r="O2063" s="29">
        <v>0.93966666666666654</v>
      </c>
    </row>
    <row r="2064" spans="1:15" x14ac:dyDescent="0.2">
      <c r="A2064" s="28">
        <v>43551.874999995001</v>
      </c>
      <c r="B2064" s="29">
        <v>1.18</v>
      </c>
      <c r="C2064" s="29">
        <v>0.28733333333333333</v>
      </c>
      <c r="D2064" s="29">
        <v>10.038333333333332</v>
      </c>
      <c r="E2064" s="29">
        <v>219.60952875702225</v>
      </c>
      <c r="F2064" s="29"/>
      <c r="G2064" s="29">
        <v>996</v>
      </c>
      <c r="H2064" s="29"/>
      <c r="I2064" s="29">
        <v>5.2679999999999998</v>
      </c>
      <c r="J2064" s="29">
        <v>12.415000000000001</v>
      </c>
      <c r="K2064" s="29">
        <v>26.947333333333329</v>
      </c>
      <c r="L2064" s="29">
        <v>3.5448333333333339</v>
      </c>
      <c r="M2064" s="29">
        <v>0.37533333333333341</v>
      </c>
      <c r="N2064" s="29">
        <v>0.41016666666666673</v>
      </c>
      <c r="O2064" s="29">
        <v>0.78533333333333333</v>
      </c>
    </row>
    <row r="2065" spans="1:15" x14ac:dyDescent="0.2">
      <c r="A2065" s="28">
        <v>43551.916666661666</v>
      </c>
      <c r="B2065" s="29">
        <v>0.77900000000000003</v>
      </c>
      <c r="C2065" s="29">
        <v>-0.24183333333333334</v>
      </c>
      <c r="D2065" s="29">
        <v>8.6046666666666649</v>
      </c>
      <c r="E2065" s="29">
        <v>227.29967823732278</v>
      </c>
      <c r="F2065" s="29"/>
      <c r="G2065" s="29">
        <v>996</v>
      </c>
      <c r="H2065" s="29"/>
      <c r="I2065" s="29">
        <v>5.9584999999999999</v>
      </c>
      <c r="J2065" s="29">
        <v>13.67</v>
      </c>
      <c r="K2065" s="29">
        <v>18.583333333333332</v>
      </c>
      <c r="L2065" s="29">
        <v>2.428666666666667</v>
      </c>
      <c r="M2065" s="29">
        <v>0.19199999999999995</v>
      </c>
      <c r="N2065" s="29">
        <v>0.62116666666666664</v>
      </c>
      <c r="O2065" s="29">
        <v>0.81316666666666693</v>
      </c>
    </row>
    <row r="2066" spans="1:15" x14ac:dyDescent="0.2">
      <c r="A2066" s="28">
        <v>43551.95833332833</v>
      </c>
      <c r="B2066" s="29">
        <v>0.39150000000000001</v>
      </c>
      <c r="C2066" s="29">
        <v>-0.36283333333333334</v>
      </c>
      <c r="D2066" s="29">
        <v>10.541666666666666</v>
      </c>
      <c r="E2066" s="29">
        <v>218.87819508503432</v>
      </c>
      <c r="F2066" s="29"/>
      <c r="G2066" s="29">
        <v>996</v>
      </c>
      <c r="H2066" s="29"/>
      <c r="I2066" s="29">
        <v>3.6335000000000002</v>
      </c>
      <c r="J2066" s="29">
        <v>10.361166666666668</v>
      </c>
      <c r="K2066" s="29">
        <v>5.299666666666667</v>
      </c>
      <c r="L2066" s="29">
        <v>2.5808333333333331</v>
      </c>
      <c r="M2066" s="29">
        <v>0.39949999999999997</v>
      </c>
      <c r="N2066" s="29">
        <v>0.35366666666666663</v>
      </c>
      <c r="O2066" s="29">
        <v>0.75316666666666665</v>
      </c>
    </row>
    <row r="2067" spans="1:15" x14ac:dyDescent="0.2">
      <c r="A2067" s="28">
        <v>43551.999999994994</v>
      </c>
      <c r="B2067" s="29">
        <v>1.0013333333333334</v>
      </c>
      <c r="C2067" s="29">
        <v>-5.0666666666666658E-2</v>
      </c>
      <c r="D2067" s="29">
        <v>8.4901666666666671</v>
      </c>
      <c r="E2067" s="29">
        <v>235.51738921924289</v>
      </c>
      <c r="F2067" s="29"/>
      <c r="G2067" s="29">
        <v>996</v>
      </c>
      <c r="H2067" s="29"/>
      <c r="I2067" s="29">
        <v>6.9140000000000006</v>
      </c>
      <c r="J2067" s="29">
        <v>17.37</v>
      </c>
      <c r="K2067" s="29">
        <v>9.8975000000000009</v>
      </c>
      <c r="L2067" s="29">
        <v>1.6613333333333333</v>
      </c>
      <c r="M2067" s="29">
        <v>0.18049999999999999</v>
      </c>
      <c r="N2067" s="29">
        <v>0.49900000000000005</v>
      </c>
      <c r="O2067" s="29">
        <v>0.67933333333333346</v>
      </c>
    </row>
    <row r="2068" spans="1:15" x14ac:dyDescent="0.2">
      <c r="A2068" s="28">
        <v>43552.041666661658</v>
      </c>
      <c r="B2068" s="29">
        <v>0.36066666666666664</v>
      </c>
      <c r="C2068" s="29">
        <v>-0.41433333333333339</v>
      </c>
      <c r="D2068" s="29">
        <v>5.5366666666666662</v>
      </c>
      <c r="E2068" s="29">
        <v>215.60808535627237</v>
      </c>
      <c r="F2068" s="29"/>
      <c r="G2068" s="29">
        <v>995</v>
      </c>
      <c r="H2068" s="29"/>
      <c r="I2068" s="29">
        <v>4.2673333333333332</v>
      </c>
      <c r="J2068" s="29">
        <v>11.82</v>
      </c>
      <c r="K2068" s="29">
        <v>5.198999999999999</v>
      </c>
      <c r="L2068" s="29">
        <v>0.5754999999999999</v>
      </c>
      <c r="M2068" s="29">
        <v>0.16433333333333322</v>
      </c>
      <c r="N2068" s="29">
        <v>0.19600000000000004</v>
      </c>
      <c r="O2068" s="29">
        <v>0.36050000000000004</v>
      </c>
    </row>
    <row r="2069" spans="1:15" x14ac:dyDescent="0.2">
      <c r="A2069" s="28">
        <v>43552.083333328323</v>
      </c>
      <c r="B2069" s="29">
        <v>0.10899999999999999</v>
      </c>
      <c r="C2069" s="29">
        <v>-0.80083333333333329</v>
      </c>
      <c r="D2069" s="29">
        <v>3.8450000000000002</v>
      </c>
      <c r="E2069" s="29">
        <v>215.31450222488488</v>
      </c>
      <c r="F2069" s="29"/>
      <c r="G2069" s="29">
        <v>994.16666666666663</v>
      </c>
      <c r="H2069" s="29"/>
      <c r="I2069" s="29">
        <v>4.2153333333333336</v>
      </c>
      <c r="J2069" s="29">
        <v>13.203333333333333</v>
      </c>
      <c r="K2069" s="29">
        <v>2.3354999999999997</v>
      </c>
      <c r="L2069" s="29">
        <v>0.61300000000000021</v>
      </c>
      <c r="M2069" s="29">
        <v>0.15966666666666662</v>
      </c>
      <c r="N2069" s="29">
        <v>0.27766666666666667</v>
      </c>
      <c r="O2069" s="29">
        <v>0.43716666666666659</v>
      </c>
    </row>
    <row r="2070" spans="1:15" x14ac:dyDescent="0.2">
      <c r="A2070" s="28">
        <v>43552.124999994987</v>
      </c>
      <c r="B2070" s="29">
        <v>-0.6785000000000001</v>
      </c>
      <c r="C2070" s="29">
        <v>-1.5469999999999999</v>
      </c>
      <c r="D2070" s="29">
        <v>3.0763333333333338</v>
      </c>
      <c r="E2070" s="29">
        <v>168.66556282233392</v>
      </c>
      <c r="F2070" s="29"/>
      <c r="G2070" s="29">
        <v>992.66666666666663</v>
      </c>
      <c r="H2070" s="29"/>
      <c r="I2070" s="29">
        <v>1.9731666666666665</v>
      </c>
      <c r="J2070" s="29">
        <v>12.618333333333332</v>
      </c>
      <c r="K2070" s="29">
        <v>2.1654999999999998</v>
      </c>
      <c r="L2070" s="29">
        <v>0.64166666666666661</v>
      </c>
      <c r="M2070" s="29">
        <v>0.1831666666666667</v>
      </c>
      <c r="N2070" s="29">
        <v>0.13600000000000001</v>
      </c>
      <c r="O2070" s="29">
        <v>0.3188333333333333</v>
      </c>
    </row>
    <row r="2071" spans="1:15" x14ac:dyDescent="0.2">
      <c r="A2071" s="28">
        <v>43552.166666661651</v>
      </c>
      <c r="B2071" s="29">
        <v>-0.33349999999999996</v>
      </c>
      <c r="C2071" s="29">
        <v>-1.0198333333333331</v>
      </c>
      <c r="D2071" s="29">
        <v>4.519333333333333</v>
      </c>
      <c r="E2071" s="29">
        <v>162.45933520116765</v>
      </c>
      <c r="F2071" s="29"/>
      <c r="G2071" s="29">
        <v>991.33333333333337</v>
      </c>
      <c r="H2071" s="29"/>
      <c r="I2071" s="29">
        <v>1.6364999999999998</v>
      </c>
      <c r="J2071" s="29">
        <v>8.6129999999999995</v>
      </c>
      <c r="K2071" s="29">
        <v>1.2196666666666669</v>
      </c>
      <c r="L2071" s="29">
        <v>0.21699999999999997</v>
      </c>
      <c r="M2071" s="29">
        <v>0.1748333333333334</v>
      </c>
      <c r="N2071" s="29">
        <v>0.24416666666666664</v>
      </c>
      <c r="O2071" s="29">
        <v>0.4191666666666668</v>
      </c>
    </row>
    <row r="2072" spans="1:15" x14ac:dyDescent="0.2">
      <c r="A2072" s="28">
        <v>43552.208333328315</v>
      </c>
      <c r="B2072" s="29">
        <v>-0.84283333333333343</v>
      </c>
      <c r="C2072" s="29">
        <v>-1.4755</v>
      </c>
      <c r="D2072" s="29">
        <v>6.4038333333333339</v>
      </c>
      <c r="E2072" s="29">
        <v>170.64569301937772</v>
      </c>
      <c r="F2072" s="29"/>
      <c r="G2072" s="29">
        <v>990.16666666666663</v>
      </c>
      <c r="H2072" s="29"/>
      <c r="I2072" s="29">
        <v>0.4930000000000001</v>
      </c>
      <c r="J2072" s="29">
        <v>4.9826666666666668</v>
      </c>
      <c r="K2072" s="29">
        <v>1.6043333333333334</v>
      </c>
      <c r="L2072" s="29">
        <v>3.6000000000000032E-2</v>
      </c>
      <c r="M2072" s="29">
        <v>0.17233333333333345</v>
      </c>
      <c r="N2072" s="29">
        <v>0.31649999999999995</v>
      </c>
      <c r="O2072" s="29">
        <v>0.48850000000000005</v>
      </c>
    </row>
    <row r="2073" spans="1:15" x14ac:dyDescent="0.2">
      <c r="A2073" s="28">
        <v>43552.24999999498</v>
      </c>
      <c r="B2073" s="29">
        <v>6.9999999999999993E-2</v>
      </c>
      <c r="C2073" s="29">
        <v>-0.58833333333333326</v>
      </c>
      <c r="D2073" s="29">
        <v>7.1651666666666669</v>
      </c>
      <c r="E2073" s="29">
        <v>177.9311648273885</v>
      </c>
      <c r="F2073" s="29"/>
      <c r="G2073" s="29">
        <v>988.5</v>
      </c>
      <c r="H2073" s="29"/>
      <c r="I2073" s="29">
        <v>1.0113333333333332</v>
      </c>
      <c r="J2073" s="29">
        <v>7.0715000000000003</v>
      </c>
      <c r="K2073" s="29">
        <v>1.8611666666666662</v>
      </c>
      <c r="L2073" s="29">
        <v>4.4166666666666687E-2</v>
      </c>
      <c r="M2073" s="29">
        <v>0.22016666666666673</v>
      </c>
      <c r="N2073" s="29">
        <v>0.77216666666666667</v>
      </c>
      <c r="O2073" s="29">
        <v>0.99199999999999988</v>
      </c>
    </row>
    <row r="2074" spans="1:15" x14ac:dyDescent="0.2">
      <c r="A2074" s="28">
        <v>43552.291666661644</v>
      </c>
      <c r="B2074" s="29">
        <v>-0.28483333333333333</v>
      </c>
      <c r="C2074" s="29">
        <v>-1.0436666666666665</v>
      </c>
      <c r="D2074" s="29">
        <v>8.0215000000000014</v>
      </c>
      <c r="E2074" s="29">
        <v>192.30569940826189</v>
      </c>
      <c r="F2074" s="29"/>
      <c r="G2074" s="29">
        <v>987.66666666666663</v>
      </c>
      <c r="H2074" s="29"/>
      <c r="I2074" s="29">
        <v>0.46683333333333327</v>
      </c>
      <c r="J2074" s="29">
        <v>3.3248333333333329</v>
      </c>
      <c r="K2074" s="29">
        <v>1.3713333333333333</v>
      </c>
      <c r="L2074" s="29">
        <v>-5.2500000000000047E-2</v>
      </c>
      <c r="M2074" s="29">
        <v>0.42049999999999998</v>
      </c>
      <c r="N2074" s="29">
        <v>3.0935000000000001</v>
      </c>
      <c r="O2074" s="29">
        <v>3.5146666666666664</v>
      </c>
    </row>
    <row r="2075" spans="1:15" x14ac:dyDescent="0.2">
      <c r="A2075" s="28">
        <v>43552.333333328308</v>
      </c>
      <c r="B2075" s="29">
        <v>-0.26933333333333337</v>
      </c>
      <c r="C2075" s="29">
        <v>-1.2523333333333333</v>
      </c>
      <c r="D2075" s="29">
        <v>6.8016666666666659</v>
      </c>
      <c r="E2075" s="29">
        <v>217.37641270816133</v>
      </c>
      <c r="F2075" s="29"/>
      <c r="G2075" s="29">
        <v>987</v>
      </c>
      <c r="H2075" s="29"/>
      <c r="I2075" s="29">
        <v>1.034</v>
      </c>
      <c r="J2075" s="29">
        <v>5.3009999999999993</v>
      </c>
      <c r="K2075" s="29">
        <v>5.7231666666666667</v>
      </c>
      <c r="L2075" s="29">
        <v>-0.76316666666666677</v>
      </c>
      <c r="M2075" s="29">
        <v>0.55766666666666664</v>
      </c>
      <c r="N2075" s="29">
        <v>2.9730000000000003</v>
      </c>
      <c r="O2075" s="29">
        <v>3.531166666666667</v>
      </c>
    </row>
    <row r="2076" spans="1:15" x14ac:dyDescent="0.2">
      <c r="A2076" s="28">
        <v>43552.374999994972</v>
      </c>
      <c r="B2076" s="29">
        <v>0.20133333333333334</v>
      </c>
      <c r="C2076" s="29">
        <v>-0.5093333333333333</v>
      </c>
      <c r="D2076" s="29">
        <v>7.5996666666666668</v>
      </c>
      <c r="E2076" s="29">
        <v>196.37993321523402</v>
      </c>
      <c r="F2076" s="29"/>
      <c r="G2076" s="29">
        <v>986.5</v>
      </c>
      <c r="H2076" s="29"/>
      <c r="I2076" s="29">
        <v>1.1468333333333334</v>
      </c>
      <c r="J2076" s="29">
        <v>4.6486666666666663</v>
      </c>
      <c r="K2076" s="29">
        <v>1.9290000000000003</v>
      </c>
      <c r="L2076" s="29">
        <v>0.90849999999999986</v>
      </c>
      <c r="M2076" s="29">
        <v>0.59666666666666679</v>
      </c>
      <c r="N2076" s="29">
        <v>2.289166666666667</v>
      </c>
      <c r="O2076" s="29">
        <v>2.8860000000000001</v>
      </c>
    </row>
    <row r="2077" spans="1:15" x14ac:dyDescent="0.2">
      <c r="A2077" s="28">
        <v>43552.416666661637</v>
      </c>
      <c r="B2077" s="29">
        <v>0.67200000000000004</v>
      </c>
      <c r="C2077" s="29">
        <v>-0.34683333333333338</v>
      </c>
      <c r="D2077" s="29">
        <v>10.686666666666667</v>
      </c>
      <c r="E2077" s="29">
        <v>228.0935971608431</v>
      </c>
      <c r="F2077" s="29"/>
      <c r="G2077" s="29">
        <v>986.66666666666663</v>
      </c>
      <c r="H2077" s="29"/>
      <c r="I2077" s="29">
        <v>1.8624999999999998</v>
      </c>
      <c r="J2077" s="29">
        <v>5.7811666666666666</v>
      </c>
      <c r="K2077" s="29">
        <v>12.147833333333333</v>
      </c>
      <c r="L2077" s="29">
        <v>0.45133333333333336</v>
      </c>
      <c r="M2077" s="29">
        <v>0.45166666666666677</v>
      </c>
      <c r="N2077" s="29">
        <v>1.1216666666666668</v>
      </c>
      <c r="O2077" s="29">
        <v>1.5729999999999995</v>
      </c>
    </row>
    <row r="2078" spans="1:15" x14ac:dyDescent="0.2">
      <c r="A2078" s="28">
        <v>43552.458333328301</v>
      </c>
      <c r="B2078" s="29">
        <v>-0.40399999999999997</v>
      </c>
      <c r="C2078" s="29">
        <v>-1.4896666666666667</v>
      </c>
      <c r="D2078" s="29">
        <v>10.829999999999998</v>
      </c>
      <c r="E2078" s="29">
        <v>221.80010120679842</v>
      </c>
      <c r="F2078" s="29"/>
      <c r="G2078" s="29">
        <v>987</v>
      </c>
      <c r="H2078" s="29"/>
      <c r="I2078" s="29">
        <v>1.0418333333333334</v>
      </c>
      <c r="J2078" s="29">
        <v>4.4458333333333337</v>
      </c>
      <c r="K2078" s="29">
        <v>10.144166666666667</v>
      </c>
      <c r="L2078" s="29">
        <v>2.7381666666666664</v>
      </c>
      <c r="M2078" s="29">
        <v>0.54050000000000009</v>
      </c>
      <c r="N2078" s="29">
        <v>0.59633333333333338</v>
      </c>
      <c r="O2078" s="29">
        <v>1.1368333333333336</v>
      </c>
    </row>
    <row r="2079" spans="1:15" x14ac:dyDescent="0.2">
      <c r="A2079" s="28">
        <v>43552.499999994965</v>
      </c>
      <c r="B2079" s="29">
        <v>0.23966666666666669</v>
      </c>
      <c r="C2079" s="29">
        <v>-0.76183333333333347</v>
      </c>
      <c r="D2079" s="29">
        <v>10.885</v>
      </c>
      <c r="E2079" s="29">
        <v>224.99464091589098</v>
      </c>
      <c r="F2079" s="29"/>
      <c r="G2079" s="29">
        <v>987</v>
      </c>
      <c r="H2079" s="29"/>
      <c r="I2079" s="29">
        <v>2.186833333333333</v>
      </c>
      <c r="J2079" s="29">
        <v>5.6093333333333328</v>
      </c>
      <c r="K2079" s="29">
        <v>18.487833333333331</v>
      </c>
      <c r="L2079" s="29">
        <v>1.2399999999999995</v>
      </c>
      <c r="M2079" s="29">
        <v>0.3846666666666666</v>
      </c>
      <c r="N2079" s="29">
        <v>0.61933333333333329</v>
      </c>
      <c r="O2079" s="29">
        <v>1.0038333333333331</v>
      </c>
    </row>
    <row r="2080" spans="1:15" x14ac:dyDescent="0.2">
      <c r="A2080" s="28">
        <v>43552.541666661629</v>
      </c>
      <c r="B2080" s="29">
        <v>-0.33266666666666667</v>
      </c>
      <c r="C2080" s="29">
        <v>-1.4561666666666666</v>
      </c>
      <c r="D2080" s="29">
        <v>11.636666666666668</v>
      </c>
      <c r="E2080" s="29">
        <v>219.05903724214645</v>
      </c>
      <c r="F2080" s="29"/>
      <c r="G2080" s="29">
        <v>987.33333333333337</v>
      </c>
      <c r="H2080" s="29"/>
      <c r="I2080" s="29">
        <v>1.2686666666666666</v>
      </c>
      <c r="J2080" s="29">
        <v>3.9921666666666664</v>
      </c>
      <c r="K2080" s="29">
        <v>20.167666666666666</v>
      </c>
      <c r="L2080" s="29">
        <v>-1.3095000000000003</v>
      </c>
      <c r="M2080" s="29">
        <v>0.42933333333333323</v>
      </c>
      <c r="N2080" s="29">
        <v>0.66299999999999992</v>
      </c>
      <c r="O2080" s="29">
        <v>1.0923333333333334</v>
      </c>
    </row>
    <row r="2081" spans="1:15" x14ac:dyDescent="0.2">
      <c r="A2081" s="28">
        <v>43552.583333328294</v>
      </c>
      <c r="B2081" s="29">
        <v>-0.33399999999999991</v>
      </c>
      <c r="C2081" s="29">
        <v>-1.5906666666666665</v>
      </c>
      <c r="D2081" s="29">
        <v>7.440500000000001</v>
      </c>
      <c r="E2081" s="29">
        <v>204.88911657055226</v>
      </c>
      <c r="F2081" s="29"/>
      <c r="G2081" s="29">
        <v>987.5</v>
      </c>
      <c r="H2081" s="29"/>
      <c r="I2081" s="29">
        <v>0.96699999999999997</v>
      </c>
      <c r="J2081" s="29">
        <v>4.1101666666666672</v>
      </c>
      <c r="K2081" s="29">
        <v>3.5713333333333326</v>
      </c>
      <c r="L2081" s="29">
        <v>0.99266666666666659</v>
      </c>
      <c r="M2081" s="29">
        <v>0.82583333333333331</v>
      </c>
      <c r="N2081" s="29">
        <v>1.7890000000000004</v>
      </c>
      <c r="O2081" s="29">
        <v>2.6150000000000002</v>
      </c>
    </row>
    <row r="2082" spans="1:15" x14ac:dyDescent="0.2">
      <c r="A2082" s="28">
        <v>43552.624999994958</v>
      </c>
      <c r="B2082" s="29">
        <v>1.0398333333333334</v>
      </c>
      <c r="C2082" s="29">
        <v>-0.13783333333333334</v>
      </c>
      <c r="D2082" s="29">
        <v>9.8500000000000014</v>
      </c>
      <c r="E2082" s="29">
        <v>213.52803267090971</v>
      </c>
      <c r="F2082" s="29"/>
      <c r="G2082" s="29">
        <v>987</v>
      </c>
      <c r="H2082" s="29"/>
      <c r="I2082" s="29">
        <v>0.71850000000000003</v>
      </c>
      <c r="J2082" s="29">
        <v>4.0451666666666659</v>
      </c>
      <c r="K2082" s="29">
        <v>24.27666666666666</v>
      </c>
      <c r="L2082" s="29">
        <v>1.1028333333333331</v>
      </c>
      <c r="M2082" s="29">
        <v>0.5116666666666666</v>
      </c>
      <c r="N2082" s="29">
        <v>0.74049999999999994</v>
      </c>
      <c r="O2082" s="29">
        <v>1.2523333333333335</v>
      </c>
    </row>
    <row r="2083" spans="1:15" x14ac:dyDescent="0.2">
      <c r="A2083" s="28">
        <v>43552.666666661622</v>
      </c>
      <c r="B2083" s="29">
        <v>1.1121666666666665</v>
      </c>
      <c r="C2083" s="29">
        <v>-7.9333333333333325E-2</v>
      </c>
      <c r="D2083" s="29">
        <v>8.0916666666666668</v>
      </c>
      <c r="E2083" s="29">
        <v>211.25219645113538</v>
      </c>
      <c r="F2083" s="29"/>
      <c r="G2083" s="29">
        <v>986.66666666666663</v>
      </c>
      <c r="H2083" s="29"/>
      <c r="I2083" s="29">
        <v>1.4509999999999998</v>
      </c>
      <c r="J2083" s="29">
        <v>5.2258333333333331</v>
      </c>
      <c r="K2083" s="29">
        <v>3.7063333333333333</v>
      </c>
      <c r="L2083" s="29">
        <v>0.73049999999999993</v>
      </c>
      <c r="M2083" s="29">
        <v>0.58766666666666667</v>
      </c>
      <c r="N2083" s="29">
        <v>1.1773333333333333</v>
      </c>
      <c r="O2083" s="29">
        <v>1.7651666666666666</v>
      </c>
    </row>
    <row r="2084" spans="1:15" x14ac:dyDescent="0.2">
      <c r="A2084" s="28">
        <v>43552.708333328286</v>
      </c>
      <c r="B2084" s="29">
        <v>1.1276666666666666</v>
      </c>
      <c r="C2084" s="29">
        <v>-0.36366666666666675</v>
      </c>
      <c r="D2084" s="29">
        <v>10.54</v>
      </c>
      <c r="E2084" s="29">
        <v>196.73590973831759</v>
      </c>
      <c r="F2084" s="29"/>
      <c r="G2084" s="29">
        <v>986.33333333333337</v>
      </c>
      <c r="H2084" s="29"/>
      <c r="I2084" s="29">
        <v>0.14883333333333335</v>
      </c>
      <c r="J2084" s="29">
        <v>2.1830000000000003</v>
      </c>
      <c r="K2084" s="29">
        <v>2.1510000000000002</v>
      </c>
      <c r="L2084" s="29">
        <v>-0.36833333333333335</v>
      </c>
      <c r="M2084" s="29">
        <v>0.42333333333333323</v>
      </c>
      <c r="N2084" s="29">
        <v>0.47749999999999998</v>
      </c>
      <c r="O2084" s="29">
        <v>0.90083333333333349</v>
      </c>
    </row>
    <row r="2085" spans="1:15" x14ac:dyDescent="0.2">
      <c r="A2085" s="28">
        <v>43552.74999999495</v>
      </c>
      <c r="B2085" s="29">
        <v>1.1731666666666667</v>
      </c>
      <c r="C2085" s="29">
        <v>-3.5499999999999997E-2</v>
      </c>
      <c r="D2085" s="29">
        <v>8.8108333333333331</v>
      </c>
      <c r="E2085" s="29">
        <v>193.13032808628023</v>
      </c>
      <c r="F2085" s="29"/>
      <c r="G2085" s="29">
        <v>987</v>
      </c>
      <c r="H2085" s="29"/>
      <c r="I2085" s="29">
        <v>0.57799999999999996</v>
      </c>
      <c r="J2085" s="29">
        <v>3.3545000000000003</v>
      </c>
      <c r="K2085" s="29">
        <v>0.99866666666666681</v>
      </c>
      <c r="L2085" s="29">
        <v>8.6500000000000021E-2</v>
      </c>
      <c r="M2085" s="29">
        <v>0.47783333333333322</v>
      </c>
      <c r="N2085" s="29">
        <v>0.89183333333333337</v>
      </c>
      <c r="O2085" s="29">
        <v>1.3696666666666668</v>
      </c>
    </row>
    <row r="2086" spans="1:15" x14ac:dyDescent="0.2">
      <c r="A2086" s="28">
        <v>43552.791666661615</v>
      </c>
      <c r="B2086" s="29">
        <v>0.83300000000000007</v>
      </c>
      <c r="C2086" s="29">
        <v>-8.7499999999999981E-2</v>
      </c>
      <c r="D2086" s="29">
        <v>6.3296666666666672</v>
      </c>
      <c r="E2086" s="29">
        <v>212.91745913732538</v>
      </c>
      <c r="F2086" s="29"/>
      <c r="G2086" s="29">
        <v>987</v>
      </c>
      <c r="H2086" s="29"/>
      <c r="I2086" s="29">
        <v>1.4273333333333333</v>
      </c>
      <c r="J2086" s="29">
        <v>5.8926666666666669</v>
      </c>
      <c r="K2086" s="29">
        <v>2.5655000000000001</v>
      </c>
      <c r="L2086" s="29">
        <v>1.2301666666666666</v>
      </c>
      <c r="M2086" s="29">
        <v>0.42249999999999999</v>
      </c>
      <c r="N2086" s="29">
        <v>1.0940000000000001</v>
      </c>
      <c r="O2086" s="29">
        <v>1.5166666666666666</v>
      </c>
    </row>
    <row r="2087" spans="1:15" x14ac:dyDescent="0.2">
      <c r="A2087" s="28">
        <v>43552.833333328279</v>
      </c>
      <c r="B2087" s="29">
        <v>0.7553333333333333</v>
      </c>
      <c r="C2087" s="29">
        <v>-9.7666666666666679E-2</v>
      </c>
      <c r="D2087" s="29">
        <v>7.8550000000000004</v>
      </c>
      <c r="E2087" s="29">
        <v>196.53342103334356</v>
      </c>
      <c r="F2087" s="29"/>
      <c r="G2087" s="29">
        <v>987</v>
      </c>
      <c r="H2087" s="29"/>
      <c r="I2087" s="29">
        <v>1.2098333333333333</v>
      </c>
      <c r="J2087" s="29">
        <v>5.873333333333334</v>
      </c>
      <c r="K2087" s="29">
        <v>3.5611666666666659</v>
      </c>
      <c r="L2087" s="29">
        <v>0.48083333333333333</v>
      </c>
      <c r="M2087" s="29">
        <v>0.46866666666666645</v>
      </c>
      <c r="N2087" s="29">
        <v>0.56700000000000006</v>
      </c>
      <c r="O2087" s="29">
        <v>1.0356666666666667</v>
      </c>
    </row>
    <row r="2088" spans="1:15" x14ac:dyDescent="0.2">
      <c r="A2088" s="28">
        <v>43552.874999994943</v>
      </c>
      <c r="B2088" s="29">
        <v>0.27750000000000002</v>
      </c>
      <c r="C2088" s="29">
        <v>-0.6193333333333334</v>
      </c>
      <c r="D2088" s="29">
        <v>7.4956666666666676</v>
      </c>
      <c r="E2088" s="29">
        <v>218.30158788804502</v>
      </c>
      <c r="F2088" s="29"/>
      <c r="G2088" s="29">
        <v>987.66666666666663</v>
      </c>
      <c r="H2088" s="29"/>
      <c r="I2088" s="29">
        <v>1.7801666666666669</v>
      </c>
      <c r="J2088" s="29">
        <v>7.9346666666666676</v>
      </c>
      <c r="K2088" s="29">
        <v>15.929166666666667</v>
      </c>
      <c r="L2088" s="29">
        <v>-0.45733333333333331</v>
      </c>
      <c r="M2088" s="29">
        <v>0.20766666666666667</v>
      </c>
      <c r="N2088" s="29">
        <v>0.55233333333333334</v>
      </c>
      <c r="O2088" s="29">
        <v>0.7596666666666666</v>
      </c>
    </row>
    <row r="2089" spans="1:15" x14ac:dyDescent="0.2">
      <c r="A2089" s="28">
        <v>43552.916666661607</v>
      </c>
      <c r="B2089" s="29">
        <v>-2.2666666666666651E-2</v>
      </c>
      <c r="C2089" s="29">
        <v>-0.84766666666666657</v>
      </c>
      <c r="D2089" s="29">
        <v>6.8758333333333326</v>
      </c>
      <c r="E2089" s="29">
        <v>206.10932592116629</v>
      </c>
      <c r="F2089" s="29"/>
      <c r="G2089" s="29">
        <v>987.83333333333337</v>
      </c>
      <c r="H2089" s="29"/>
      <c r="I2089" s="29">
        <v>1.405</v>
      </c>
      <c r="J2089" s="29">
        <v>7.3776666666666664</v>
      </c>
      <c r="K2089" s="29">
        <v>8.874666666666668</v>
      </c>
      <c r="L2089" s="29">
        <v>1.5926666666666667</v>
      </c>
      <c r="M2089" s="29">
        <v>1.2725</v>
      </c>
      <c r="N2089" s="29">
        <v>0.98916666666666664</v>
      </c>
      <c r="O2089" s="29">
        <v>2.2614999999999998</v>
      </c>
    </row>
    <row r="2090" spans="1:15" x14ac:dyDescent="0.2">
      <c r="A2090" s="28">
        <v>43552.958333328272</v>
      </c>
      <c r="B2090" s="29">
        <v>-0.26533333333333337</v>
      </c>
      <c r="C2090" s="29">
        <v>-1.2368333333333332</v>
      </c>
      <c r="D2090" s="29">
        <v>8.5724999999999998</v>
      </c>
      <c r="E2090" s="29">
        <v>221.12415100455618</v>
      </c>
      <c r="F2090" s="29"/>
      <c r="G2090" s="29">
        <v>988.16666666666663</v>
      </c>
      <c r="H2090" s="29"/>
      <c r="I2090" s="29">
        <v>0.80633333333333324</v>
      </c>
      <c r="J2090" s="29">
        <v>5.0545</v>
      </c>
      <c r="K2090" s="29">
        <v>12.192833333333333</v>
      </c>
      <c r="L2090" s="29">
        <v>0.40700000000000003</v>
      </c>
      <c r="M2090" s="29">
        <v>0.24199999999999999</v>
      </c>
      <c r="N2090" s="29">
        <v>0.41883333333333334</v>
      </c>
      <c r="O2090" s="29">
        <v>0.66066666666666662</v>
      </c>
    </row>
    <row r="2091" spans="1:15" x14ac:dyDescent="0.2">
      <c r="A2091" s="28">
        <v>43552.999999994936</v>
      </c>
      <c r="B2091" s="29">
        <v>5.5000000000000049E-3</v>
      </c>
      <c r="C2091" s="29">
        <v>-0.95500000000000007</v>
      </c>
      <c r="D2091" s="29">
        <v>8.3801666666666659</v>
      </c>
      <c r="E2091" s="29">
        <v>234.33903357083562</v>
      </c>
      <c r="F2091" s="29"/>
      <c r="G2091" s="29">
        <v>989</v>
      </c>
      <c r="H2091" s="29"/>
      <c r="I2091" s="29">
        <v>1.5766666666666664</v>
      </c>
      <c r="J2091" s="29">
        <v>7.9390000000000001</v>
      </c>
      <c r="K2091" s="29">
        <v>5.3765000000000001</v>
      </c>
      <c r="L2091" s="29">
        <v>0.87549999999999994</v>
      </c>
      <c r="M2091" s="29">
        <v>0.12433333333333341</v>
      </c>
      <c r="N2091" s="29">
        <v>0.33316666666666667</v>
      </c>
      <c r="O2091" s="29">
        <v>0.4578333333333332</v>
      </c>
    </row>
    <row r="2092" spans="1:15" x14ac:dyDescent="0.2">
      <c r="A2092" s="28">
        <v>43553.0416666616</v>
      </c>
      <c r="B2092" s="29">
        <v>1.1536666666666668</v>
      </c>
      <c r="C2092" s="29">
        <v>7.4833333333333321E-2</v>
      </c>
      <c r="D2092" s="29">
        <v>10.139999999999999</v>
      </c>
      <c r="E2092" s="29">
        <v>257.6773073487131</v>
      </c>
      <c r="F2092" s="29"/>
      <c r="G2092" s="29">
        <v>989.66666666666663</v>
      </c>
      <c r="H2092" s="29"/>
      <c r="I2092" s="29">
        <v>3.0306666666666668</v>
      </c>
      <c r="J2092" s="29">
        <v>9.4266666666666676</v>
      </c>
      <c r="K2092" s="29">
        <v>0.92916666666666692</v>
      </c>
      <c r="L2092" s="29">
        <v>0.50416666666666665</v>
      </c>
      <c r="M2092" s="29">
        <v>0.1768333333333334</v>
      </c>
      <c r="N2092" s="29">
        <v>0.21866666666666668</v>
      </c>
      <c r="O2092" s="29">
        <v>0.39549999999999996</v>
      </c>
    </row>
    <row r="2093" spans="1:15" x14ac:dyDescent="0.2">
      <c r="A2093" s="28">
        <v>43553.083333328264</v>
      </c>
      <c r="B2093" s="29">
        <v>1.3211666666666668</v>
      </c>
      <c r="C2093" s="29">
        <v>9.583333333333334E-2</v>
      </c>
      <c r="D2093" s="29">
        <v>9.878166666666667</v>
      </c>
      <c r="E2093" s="29">
        <v>261.24815744382948</v>
      </c>
      <c r="F2093" s="29"/>
      <c r="G2093" s="29">
        <v>991.33333333333337</v>
      </c>
      <c r="H2093" s="29"/>
      <c r="I2093" s="29">
        <v>3.1238333333333332</v>
      </c>
      <c r="J2093" s="29">
        <v>9.4049999999999994</v>
      </c>
      <c r="K2093" s="29">
        <v>1.5143333333333335</v>
      </c>
      <c r="L2093" s="29">
        <v>3.8333333333333441E-2</v>
      </c>
      <c r="M2093" s="29">
        <v>0.18616666666666659</v>
      </c>
      <c r="N2093" s="29">
        <v>3.7999999999999999E-2</v>
      </c>
      <c r="O2093" s="29">
        <v>0.22466666666666657</v>
      </c>
    </row>
    <row r="2094" spans="1:15" x14ac:dyDescent="0.2">
      <c r="A2094" s="28">
        <v>43553.124999994929</v>
      </c>
      <c r="B2094" s="29">
        <v>1.9886666666666668</v>
      </c>
      <c r="C2094" s="29">
        <v>1.0015000000000001</v>
      </c>
      <c r="D2094" s="29">
        <v>10.271666666666667</v>
      </c>
      <c r="E2094" s="29">
        <v>275.10228377564368</v>
      </c>
      <c r="F2094" s="29"/>
      <c r="G2094" s="29">
        <v>992.66666666666663</v>
      </c>
      <c r="H2094" s="29"/>
      <c r="I2094" s="29">
        <v>3.0275000000000003</v>
      </c>
      <c r="J2094" s="29">
        <v>9.5733333333333324</v>
      </c>
      <c r="K2094" s="29">
        <v>1.4130000000000003</v>
      </c>
      <c r="L2094" s="29">
        <v>0.18516666666666659</v>
      </c>
      <c r="M2094" s="29">
        <v>0.18366666666666664</v>
      </c>
      <c r="N2094" s="29">
        <v>-9.6666666666666654E-3</v>
      </c>
      <c r="O2094" s="29">
        <v>0.17383333333333328</v>
      </c>
    </row>
    <row r="2095" spans="1:15" x14ac:dyDescent="0.2">
      <c r="A2095" s="28">
        <v>43553.166666661593</v>
      </c>
      <c r="B2095" s="29">
        <v>0.37366666666666676</v>
      </c>
      <c r="C2095" s="29">
        <v>-0.92083333333333328</v>
      </c>
      <c r="D2095" s="29">
        <v>6.8416666666666659</v>
      </c>
      <c r="E2095" s="29">
        <v>233.85135940740835</v>
      </c>
      <c r="F2095" s="29"/>
      <c r="G2095" s="29">
        <v>993.83333333333337</v>
      </c>
      <c r="H2095" s="29"/>
      <c r="I2095" s="29">
        <v>2.5295000000000001</v>
      </c>
      <c r="J2095" s="29">
        <v>9.7766666666666655</v>
      </c>
      <c r="K2095" s="29">
        <v>4.2725</v>
      </c>
      <c r="L2095" s="29">
        <v>-0.53549999999999998</v>
      </c>
      <c r="M2095" s="29">
        <v>0.17966666666666686</v>
      </c>
      <c r="N2095" s="29">
        <v>0.52249999999999996</v>
      </c>
      <c r="O2095" s="29">
        <v>0.70183333333333342</v>
      </c>
    </row>
    <row r="2096" spans="1:15" x14ac:dyDescent="0.2">
      <c r="A2096" s="28">
        <v>43553.208333328257</v>
      </c>
      <c r="B2096" s="29">
        <v>0.66166666666666663</v>
      </c>
      <c r="C2096" s="29">
        <v>-0.42333333333333334</v>
      </c>
      <c r="D2096" s="29">
        <v>7.163333333333334</v>
      </c>
      <c r="E2096" s="29">
        <v>245.26224938696956</v>
      </c>
      <c r="F2096" s="29"/>
      <c r="G2096" s="29">
        <v>994.83333333333337</v>
      </c>
      <c r="H2096" s="29"/>
      <c r="I2096" s="29">
        <v>2.2041666666666666</v>
      </c>
      <c r="J2096" s="29">
        <v>8.7919999999999998</v>
      </c>
      <c r="K2096" s="29">
        <v>2.2078333333333333</v>
      </c>
      <c r="L2096" s="29">
        <v>-0.10099999999999998</v>
      </c>
      <c r="M2096" s="29">
        <v>0.18450000000000011</v>
      </c>
      <c r="N2096" s="29">
        <v>0.36349999999999999</v>
      </c>
      <c r="O2096" s="29">
        <v>0.54799999999999993</v>
      </c>
    </row>
    <row r="2097" spans="1:15" x14ac:dyDescent="0.2">
      <c r="A2097" s="28">
        <v>43553.249999994921</v>
      </c>
      <c r="B2097" s="29">
        <v>0.29933333333333328</v>
      </c>
      <c r="C2097" s="29">
        <v>-0.78516666666666657</v>
      </c>
      <c r="D2097" s="29">
        <v>6.4868333333333332</v>
      </c>
      <c r="E2097" s="29">
        <v>218.37907655160407</v>
      </c>
      <c r="F2097" s="29"/>
      <c r="G2097" s="29">
        <v>995.66666666666663</v>
      </c>
      <c r="H2097" s="29"/>
      <c r="I2097" s="29">
        <v>1.9959999999999998</v>
      </c>
      <c r="J2097" s="29">
        <v>8.1180000000000003</v>
      </c>
      <c r="K2097" s="29">
        <v>2.0525000000000002</v>
      </c>
      <c r="L2097" s="29">
        <v>0.89300000000000002</v>
      </c>
      <c r="M2097" s="29">
        <v>0.23316666666666663</v>
      </c>
      <c r="N2097" s="29">
        <v>0.99350000000000005</v>
      </c>
      <c r="O2097" s="29">
        <v>1.2265000000000001</v>
      </c>
    </row>
    <row r="2098" spans="1:15" x14ac:dyDescent="0.2">
      <c r="A2098" s="28">
        <v>43553.291666661586</v>
      </c>
      <c r="B2098" s="29">
        <v>0.30649999999999994</v>
      </c>
      <c r="C2098" s="29">
        <v>-0.78566666666666674</v>
      </c>
      <c r="D2098" s="29">
        <v>6.8606666666666669</v>
      </c>
      <c r="E2098" s="29">
        <v>242.0936877775278</v>
      </c>
      <c r="F2098" s="29"/>
      <c r="G2098" s="29">
        <v>996.83333333333337</v>
      </c>
      <c r="H2098" s="29"/>
      <c r="I2098" s="29">
        <v>2.8023333333333333</v>
      </c>
      <c r="J2098" s="29">
        <v>10.427666666666665</v>
      </c>
      <c r="K2098" s="29">
        <v>4.1416666666666666</v>
      </c>
      <c r="L2098" s="29">
        <v>0.41000000000000003</v>
      </c>
      <c r="M2098" s="29">
        <v>0.22100000000000009</v>
      </c>
      <c r="N2098" s="29">
        <v>0.98916666666666675</v>
      </c>
      <c r="O2098" s="29">
        <v>1.2101666666666664</v>
      </c>
    </row>
    <row r="2099" spans="1:15" x14ac:dyDescent="0.2">
      <c r="A2099" s="28">
        <v>43553.33333332825</v>
      </c>
      <c r="B2099" s="29">
        <v>0.17333333333333334</v>
      </c>
      <c r="C2099" s="29">
        <v>-0.89616666666666667</v>
      </c>
      <c r="D2099" s="29">
        <v>7.2478333333333351</v>
      </c>
      <c r="E2099" s="29">
        <v>262.28733564056932</v>
      </c>
      <c r="F2099" s="29"/>
      <c r="G2099" s="29">
        <v>997.5</v>
      </c>
      <c r="H2099" s="29"/>
      <c r="I2099" s="29">
        <v>1.9163333333333334</v>
      </c>
      <c r="J2099" s="29">
        <v>9.4743333333333339</v>
      </c>
      <c r="K2099" s="29">
        <v>0.73483333333333323</v>
      </c>
      <c r="L2099" s="29">
        <v>0.71333333333333315</v>
      </c>
      <c r="M2099" s="29">
        <v>0.21050000000000013</v>
      </c>
      <c r="N2099" s="29">
        <v>0.49400000000000005</v>
      </c>
      <c r="O2099" s="29">
        <v>0.70433333333333337</v>
      </c>
    </row>
    <row r="2100" spans="1:15" x14ac:dyDescent="0.2">
      <c r="A2100" s="28">
        <v>43553.374999994914</v>
      </c>
      <c r="B2100" s="29">
        <v>0.68266666666666664</v>
      </c>
      <c r="C2100" s="29">
        <v>-0.69383333333333341</v>
      </c>
      <c r="D2100" s="29">
        <v>4.4959999999999996</v>
      </c>
      <c r="E2100" s="29">
        <v>192.92479822305927</v>
      </c>
      <c r="F2100" s="29"/>
      <c r="G2100" s="29">
        <v>998</v>
      </c>
      <c r="H2100" s="29"/>
      <c r="I2100" s="29">
        <v>2.464</v>
      </c>
      <c r="J2100" s="29">
        <v>8.7646666666666651</v>
      </c>
      <c r="K2100" s="29">
        <v>1.2474999999999998</v>
      </c>
      <c r="L2100" s="29">
        <v>0.35399999999999998</v>
      </c>
      <c r="M2100" s="29">
        <v>1.3993333333333333</v>
      </c>
      <c r="N2100" s="29">
        <v>4.2478333333333333</v>
      </c>
      <c r="O2100" s="29">
        <v>5.6463333333333328</v>
      </c>
    </row>
    <row r="2101" spans="1:15" x14ac:dyDescent="0.2">
      <c r="A2101" s="28">
        <v>43553.416666661578</v>
      </c>
      <c r="B2101" s="29">
        <v>0.8823333333333333</v>
      </c>
      <c r="C2101" s="29">
        <v>-0.52966666666666662</v>
      </c>
      <c r="D2101" s="29">
        <v>5.5826666666666673</v>
      </c>
      <c r="E2101" s="29">
        <v>197.9670972036499</v>
      </c>
      <c r="F2101" s="29"/>
      <c r="G2101" s="29">
        <v>998.33333333333337</v>
      </c>
      <c r="H2101" s="29"/>
      <c r="I2101" s="29">
        <v>2.3380000000000001</v>
      </c>
      <c r="J2101" s="29">
        <v>5.6216666666666661</v>
      </c>
      <c r="K2101" s="29">
        <v>4.7448333333333332</v>
      </c>
      <c r="L2101" s="29">
        <v>0.55016666666666669</v>
      </c>
      <c r="M2101" s="29">
        <v>1.9143333333333334</v>
      </c>
      <c r="N2101" s="29">
        <v>4.910333333333333</v>
      </c>
      <c r="O2101" s="29">
        <v>6.8243333333333336</v>
      </c>
    </row>
    <row r="2102" spans="1:15" x14ac:dyDescent="0.2">
      <c r="A2102" s="28">
        <v>43553.458333328243</v>
      </c>
      <c r="B2102" s="29">
        <v>0.8843333333333333</v>
      </c>
      <c r="C2102" s="29">
        <v>-0.93399999999999983</v>
      </c>
      <c r="D2102" s="29">
        <v>4.5739999999999998</v>
      </c>
      <c r="E2102" s="29">
        <v>199.32037837662338</v>
      </c>
      <c r="F2102" s="29"/>
      <c r="G2102" s="29">
        <v>999</v>
      </c>
      <c r="H2102" s="29"/>
      <c r="I2102" s="29">
        <v>1.1910000000000001</v>
      </c>
      <c r="J2102" s="29">
        <v>3.447166666666666</v>
      </c>
      <c r="K2102" s="29">
        <v>2.1888333333333336</v>
      </c>
      <c r="L2102" s="29">
        <v>-0.46483333333333332</v>
      </c>
      <c r="M2102" s="29">
        <v>1.2673333333333336</v>
      </c>
      <c r="N2102" s="29">
        <v>2.1676666666666669</v>
      </c>
      <c r="O2102" s="29">
        <v>3.4353333333333329</v>
      </c>
    </row>
    <row r="2103" spans="1:15" x14ac:dyDescent="0.2">
      <c r="A2103" s="28">
        <v>43553.499999994907</v>
      </c>
      <c r="B2103" s="29">
        <v>2.2598333333333334</v>
      </c>
      <c r="C2103" s="29">
        <v>0.1575</v>
      </c>
      <c r="D2103" s="29">
        <v>4.1279999999999992</v>
      </c>
      <c r="E2103" s="29">
        <v>201.20157273220076</v>
      </c>
      <c r="F2103" s="29"/>
      <c r="G2103" s="29">
        <v>999.66666666666663</v>
      </c>
      <c r="H2103" s="29"/>
      <c r="I2103" s="29">
        <v>0.48266666666666663</v>
      </c>
      <c r="J2103" s="29">
        <v>1.9083333333333332</v>
      </c>
      <c r="K2103" s="29">
        <v>1.9851666666666667</v>
      </c>
      <c r="L2103" s="29">
        <v>1.2255000000000003</v>
      </c>
      <c r="M2103" s="29">
        <v>1.4015</v>
      </c>
      <c r="N2103" s="29">
        <v>2.0693333333333332</v>
      </c>
      <c r="O2103" s="29">
        <v>3.4713333333333334</v>
      </c>
    </row>
    <row r="2104" spans="1:15" x14ac:dyDescent="0.2">
      <c r="A2104" s="28">
        <v>43553.541666661571</v>
      </c>
      <c r="B2104" s="29">
        <v>1.5951666666666666</v>
      </c>
      <c r="C2104" s="29">
        <v>-0.11733333333333333</v>
      </c>
      <c r="D2104" s="29">
        <v>5.750166666666666</v>
      </c>
      <c r="E2104" s="29">
        <v>217.25177788899748</v>
      </c>
      <c r="F2104" s="29"/>
      <c r="G2104" s="29">
        <v>1000</v>
      </c>
      <c r="H2104" s="29"/>
      <c r="I2104" s="29">
        <v>1.1436666666666668</v>
      </c>
      <c r="J2104" s="29">
        <v>2.9211666666666662</v>
      </c>
      <c r="K2104" s="29">
        <v>2.3053333333333335</v>
      </c>
      <c r="L2104" s="29">
        <v>0.36733333333333329</v>
      </c>
      <c r="M2104" s="29">
        <v>0.67049999999999998</v>
      </c>
      <c r="N2104" s="29">
        <v>0.97116666666666662</v>
      </c>
      <c r="O2104" s="29">
        <v>1.6416666666666666</v>
      </c>
    </row>
    <row r="2105" spans="1:15" x14ac:dyDescent="0.2">
      <c r="A2105" s="28">
        <v>43553.583333328235</v>
      </c>
      <c r="B2105" s="29">
        <v>1.8734999999999999</v>
      </c>
      <c r="C2105" s="29">
        <v>0.11483333333333334</v>
      </c>
      <c r="D2105" s="29">
        <v>2.8703333333333334</v>
      </c>
      <c r="E2105" s="29">
        <v>302.89339830017849</v>
      </c>
      <c r="F2105" s="29"/>
      <c r="G2105" s="29">
        <v>1000.5</v>
      </c>
      <c r="H2105" s="29"/>
      <c r="I2105" s="29">
        <v>1.0376666666666667</v>
      </c>
      <c r="J2105" s="29">
        <v>3.4355000000000007</v>
      </c>
      <c r="K2105" s="29">
        <v>0.85083333333333333</v>
      </c>
      <c r="L2105" s="29">
        <v>0.47250000000000014</v>
      </c>
      <c r="M2105" s="29">
        <v>0.44933333333333325</v>
      </c>
      <c r="N2105" s="29">
        <v>0.60066666666666668</v>
      </c>
      <c r="O2105" s="29">
        <v>1.0500000000000003</v>
      </c>
    </row>
    <row r="2106" spans="1:15" x14ac:dyDescent="0.2">
      <c r="A2106" s="28">
        <v>43553.6249999949</v>
      </c>
      <c r="B2106" s="29">
        <v>2.9838333333333331</v>
      </c>
      <c r="C2106" s="29">
        <v>2.2338333333333331</v>
      </c>
      <c r="D2106" s="29">
        <v>8.9166666666666672E-2</v>
      </c>
      <c r="E2106" s="29">
        <v>31.746164819153549</v>
      </c>
      <c r="F2106" s="29"/>
      <c r="G2106" s="29">
        <v>1001</v>
      </c>
      <c r="H2106" s="29"/>
      <c r="I2106" s="29">
        <v>1.1048333333333333</v>
      </c>
      <c r="J2106" s="29">
        <v>2.8240000000000003</v>
      </c>
      <c r="K2106" s="29">
        <v>0.65900000000000003</v>
      </c>
      <c r="L2106" s="29">
        <v>0.28766666666666652</v>
      </c>
      <c r="M2106" s="29">
        <v>0.37366666666666659</v>
      </c>
      <c r="N2106" s="29">
        <v>0.27899999999999997</v>
      </c>
      <c r="O2106" s="29">
        <v>0.65266666666666662</v>
      </c>
    </row>
    <row r="2107" spans="1:15" x14ac:dyDescent="0.2">
      <c r="A2107" s="28">
        <v>43553.666666661564</v>
      </c>
      <c r="B2107" s="29">
        <v>3.3368333333333329</v>
      </c>
      <c r="C2107" s="29">
        <v>1.3705000000000001</v>
      </c>
      <c r="D2107" s="29">
        <v>1.6641666666666666</v>
      </c>
      <c r="E2107" s="29">
        <v>331.21373085835614</v>
      </c>
      <c r="F2107" s="29"/>
      <c r="G2107" s="29">
        <v>986.5</v>
      </c>
      <c r="H2107" s="29"/>
      <c r="I2107" s="29">
        <v>0.37766666666666665</v>
      </c>
      <c r="J2107" s="29">
        <v>1.623</v>
      </c>
      <c r="K2107" s="29">
        <v>0.75566666666666671</v>
      </c>
      <c r="L2107" s="29">
        <v>-8.7333333333333318E-2</v>
      </c>
      <c r="M2107" s="29">
        <v>0.25449999999999995</v>
      </c>
      <c r="N2107" s="29">
        <v>0.27316666666666661</v>
      </c>
      <c r="O2107" s="29">
        <v>0.52749999999999997</v>
      </c>
    </row>
    <row r="2108" spans="1:15" x14ac:dyDescent="0.2">
      <c r="A2108" s="28">
        <v>43553.708333328228</v>
      </c>
      <c r="B2108" s="29">
        <v>2.996833333333333</v>
      </c>
      <c r="C2108" s="29">
        <v>1.2504999999999999</v>
      </c>
      <c r="D2108" s="29">
        <v>2.9623333333333335</v>
      </c>
      <c r="E2108" s="29">
        <v>12.902872929565202</v>
      </c>
      <c r="F2108" s="29"/>
      <c r="G2108" s="29">
        <v>1003.3333333333334</v>
      </c>
      <c r="H2108" s="29"/>
      <c r="I2108" s="29">
        <v>0.2601666666666666</v>
      </c>
      <c r="J2108" s="29">
        <v>1.4313333333333336</v>
      </c>
      <c r="K2108" s="29">
        <v>1.9819999999999998</v>
      </c>
      <c r="L2108" s="29">
        <v>-0.28016666666666667</v>
      </c>
      <c r="M2108" s="29">
        <v>0.36466666666666669</v>
      </c>
      <c r="N2108" s="29">
        <v>0.65750000000000008</v>
      </c>
      <c r="O2108" s="29">
        <v>1.0221666666666667</v>
      </c>
    </row>
    <row r="2109" spans="1:15" x14ac:dyDescent="0.2">
      <c r="A2109" s="28">
        <v>43553.749999994892</v>
      </c>
      <c r="B2109" s="29">
        <v>1.6143333333333334</v>
      </c>
      <c r="C2109" s="29">
        <v>1.0760000000000001</v>
      </c>
      <c r="D2109" s="29">
        <v>4.6539999999999999</v>
      </c>
      <c r="E2109" s="29">
        <v>8.0065993476636166</v>
      </c>
      <c r="F2109" s="29"/>
      <c r="G2109" s="29">
        <v>1004.3333333333334</v>
      </c>
      <c r="H2109" s="29"/>
      <c r="I2109" s="29">
        <v>0.38083333333333336</v>
      </c>
      <c r="J2109" s="29">
        <v>2.507166666666667</v>
      </c>
      <c r="K2109" s="29">
        <v>1.0736666666666668</v>
      </c>
      <c r="L2109" s="29">
        <v>0.38533333333333319</v>
      </c>
      <c r="M2109" s="29">
        <v>0.31366666666666676</v>
      </c>
      <c r="N2109" s="29">
        <v>0.34900000000000003</v>
      </c>
      <c r="O2109" s="29">
        <v>0.66249999999999998</v>
      </c>
    </row>
    <row r="2110" spans="1:15" x14ac:dyDescent="0.2">
      <c r="A2110" s="28">
        <v>43553.791666661557</v>
      </c>
      <c r="B2110" s="29">
        <v>1.159</v>
      </c>
      <c r="C2110" s="29">
        <v>1.3268333333333333</v>
      </c>
      <c r="D2110" s="29">
        <v>3.7345000000000002</v>
      </c>
      <c r="E2110" s="29">
        <v>1.8693457354016028</v>
      </c>
      <c r="F2110" s="29"/>
      <c r="G2110" s="29">
        <v>1005.3333333333334</v>
      </c>
      <c r="H2110" s="29"/>
      <c r="I2110" s="29">
        <v>1.5903333333333336</v>
      </c>
      <c r="J2110" s="29">
        <v>6.8461666666666661</v>
      </c>
      <c r="K2110" s="29">
        <v>0.81633333333333336</v>
      </c>
      <c r="L2110" s="29">
        <v>0.13550000000000006</v>
      </c>
      <c r="M2110" s="29">
        <v>0.248</v>
      </c>
      <c r="N2110" s="29">
        <v>0.29983333333333334</v>
      </c>
      <c r="O2110" s="29">
        <v>0.54799999999999993</v>
      </c>
    </row>
    <row r="2111" spans="1:15" x14ac:dyDescent="0.2">
      <c r="A2111" s="28">
        <v>43553.833333328221</v>
      </c>
      <c r="B2111" s="29">
        <v>1.5263333333333333</v>
      </c>
      <c r="C2111" s="29">
        <v>1.4323333333333335</v>
      </c>
      <c r="D2111" s="29">
        <v>5.6033333333333326</v>
      </c>
      <c r="E2111" s="29">
        <v>355.30076823096596</v>
      </c>
      <c r="F2111" s="29"/>
      <c r="G2111" s="29">
        <v>1006.5</v>
      </c>
      <c r="H2111" s="29"/>
      <c r="I2111" s="29">
        <v>1.8034999999999997</v>
      </c>
      <c r="J2111" s="29">
        <v>7.7898333333333332</v>
      </c>
      <c r="K2111" s="29">
        <v>0.46233333333333337</v>
      </c>
      <c r="L2111" s="29">
        <v>4.8333333333333339E-2</v>
      </c>
      <c r="M2111" s="29">
        <v>0.21849999999999992</v>
      </c>
      <c r="N2111" s="29">
        <v>0.17700000000000002</v>
      </c>
      <c r="O2111" s="29">
        <v>0.39549999999999996</v>
      </c>
    </row>
    <row r="2112" spans="1:15" x14ac:dyDescent="0.2">
      <c r="A2112" s="28">
        <v>43553.874999994885</v>
      </c>
      <c r="B2112" s="29">
        <v>0.46333333333333337</v>
      </c>
      <c r="C2112" s="29">
        <v>0.69766666666666666</v>
      </c>
      <c r="D2112" s="29">
        <v>4.5236666666666663</v>
      </c>
      <c r="E2112" s="29">
        <v>3.9689594249283289</v>
      </c>
      <c r="F2112" s="29"/>
      <c r="G2112" s="29">
        <v>1007.6666666666666</v>
      </c>
      <c r="H2112" s="29"/>
      <c r="I2112" s="29">
        <v>0.20533333333333334</v>
      </c>
      <c r="J2112" s="29">
        <v>4.95</v>
      </c>
      <c r="K2112" s="29">
        <v>0.5598333333333334</v>
      </c>
      <c r="L2112" s="29">
        <v>0.1875</v>
      </c>
      <c r="M2112" s="29">
        <v>0.2436666666666667</v>
      </c>
      <c r="N2112" s="29">
        <v>0.47566666666666668</v>
      </c>
      <c r="O2112" s="29">
        <v>0.71883333333333332</v>
      </c>
    </row>
    <row r="2113" spans="1:15" x14ac:dyDescent="0.2">
      <c r="A2113" s="28">
        <v>43553.916666661549</v>
      </c>
      <c r="B2113" s="29">
        <v>-0.40433333333333338</v>
      </c>
      <c r="C2113" s="29">
        <v>8.4333333333333357E-2</v>
      </c>
      <c r="D2113" s="29">
        <v>4.557833333333333</v>
      </c>
      <c r="E2113" s="29">
        <v>30.079975864679344</v>
      </c>
      <c r="F2113" s="29"/>
      <c r="G2113" s="29">
        <v>1009.1666666666666</v>
      </c>
      <c r="H2113" s="29"/>
      <c r="I2113" s="29">
        <v>0.66233333333333333</v>
      </c>
      <c r="J2113" s="29">
        <v>6.3696666666666673</v>
      </c>
      <c r="K2113" s="29">
        <v>2.238</v>
      </c>
      <c r="L2113" s="29">
        <v>5.7666666666666644E-2</v>
      </c>
      <c r="M2113" s="29">
        <v>0.2506666666666667</v>
      </c>
      <c r="N2113" s="29">
        <v>3.2349999999999999</v>
      </c>
      <c r="O2113" s="29">
        <v>3.4858333333333333</v>
      </c>
    </row>
    <row r="2114" spans="1:15" x14ac:dyDescent="0.2">
      <c r="A2114" s="28">
        <v>43553.958333328213</v>
      </c>
      <c r="B2114" s="29">
        <v>-1.3548333333333336</v>
      </c>
      <c r="C2114" s="29">
        <v>-1.3538333333333332</v>
      </c>
      <c r="D2114" s="29">
        <v>1.9806666666666664</v>
      </c>
      <c r="E2114" s="29">
        <v>86.927384840165743</v>
      </c>
      <c r="F2114" s="29"/>
      <c r="G2114" s="29">
        <v>1010.3333333333334</v>
      </c>
      <c r="H2114" s="29"/>
      <c r="I2114" s="29">
        <v>0.50149999999999995</v>
      </c>
      <c r="J2114" s="29">
        <v>6.3351666666666668</v>
      </c>
      <c r="K2114" s="29">
        <v>1.4195</v>
      </c>
      <c r="L2114" s="29">
        <v>0.15866666666666673</v>
      </c>
      <c r="M2114" s="29">
        <v>0.36399999999999999</v>
      </c>
      <c r="N2114" s="29">
        <v>4.1643333333333343</v>
      </c>
      <c r="O2114" s="29">
        <v>4.5283333333333333</v>
      </c>
    </row>
    <row r="2115" spans="1:15" x14ac:dyDescent="0.2">
      <c r="A2115" s="28">
        <v>43553.999999994878</v>
      </c>
      <c r="B2115" s="29">
        <v>-2.1648333333333332</v>
      </c>
      <c r="C2115" s="29">
        <v>-3.7838333333333338</v>
      </c>
      <c r="D2115" s="29">
        <v>2.1019999999999999</v>
      </c>
      <c r="E2115" s="29">
        <v>163.26894901370181</v>
      </c>
      <c r="F2115" s="29"/>
      <c r="G2115" s="29">
        <v>1011.3333333333334</v>
      </c>
      <c r="H2115" s="29"/>
      <c r="I2115" s="29">
        <v>-0.36116666666666664</v>
      </c>
      <c r="J2115" s="29">
        <v>5.1936666666666671</v>
      </c>
      <c r="K2115" s="29">
        <v>0.92849999999999988</v>
      </c>
      <c r="L2115" s="29">
        <v>-0.14650000000000002</v>
      </c>
      <c r="M2115" s="29">
        <v>0.28383333333333338</v>
      </c>
      <c r="N2115" s="29">
        <v>1.4059999999999999</v>
      </c>
      <c r="O2115" s="29">
        <v>1.6901666666666664</v>
      </c>
    </row>
    <row r="2116" spans="1:15" x14ac:dyDescent="0.2">
      <c r="A2116" s="28">
        <v>43554.041666661542</v>
      </c>
      <c r="B2116" s="29">
        <v>-2.2506666666666666</v>
      </c>
      <c r="C2116" s="29">
        <v>-5.4939999999999998</v>
      </c>
      <c r="D2116" s="29">
        <v>2.3446666666666669</v>
      </c>
      <c r="E2116" s="29">
        <v>166.68849323605718</v>
      </c>
      <c r="F2116" s="29"/>
      <c r="G2116" s="29">
        <v>1012</v>
      </c>
      <c r="H2116" s="29"/>
      <c r="I2116" s="29">
        <v>-0.59716666666666673</v>
      </c>
      <c r="J2116" s="29">
        <v>6.0451666666666668</v>
      </c>
      <c r="K2116" s="29">
        <v>0.1781666666666667</v>
      </c>
      <c r="L2116" s="29">
        <v>0.36333333333333329</v>
      </c>
      <c r="M2116" s="29">
        <v>0.18666666666666665</v>
      </c>
      <c r="N2116" s="29">
        <v>0.93616666666666681</v>
      </c>
      <c r="O2116" s="29">
        <v>1.1225000000000001</v>
      </c>
    </row>
    <row r="2117" spans="1:15" x14ac:dyDescent="0.2">
      <c r="A2117" s="28">
        <v>43554.083333328206</v>
      </c>
      <c r="B2117" s="29">
        <v>-2.8879999999999999</v>
      </c>
      <c r="C2117" s="29">
        <v>-5.5118333333333327</v>
      </c>
      <c r="D2117" s="29">
        <v>2.359833333333333</v>
      </c>
      <c r="E2117" s="29">
        <v>154.60007251954511</v>
      </c>
      <c r="F2117" s="29"/>
      <c r="G2117" s="29">
        <v>1013</v>
      </c>
      <c r="H2117" s="29"/>
      <c r="I2117" s="29">
        <v>-0.20199999999999999</v>
      </c>
      <c r="J2117" s="29">
        <v>6.3828333333333331</v>
      </c>
      <c r="K2117" s="29">
        <v>1.421</v>
      </c>
      <c r="L2117" s="29">
        <v>0.4923333333333334</v>
      </c>
      <c r="M2117" s="29">
        <v>0.14983333333333348</v>
      </c>
      <c r="N2117" s="29">
        <v>0.98016666666666674</v>
      </c>
      <c r="O2117" s="29">
        <v>1.1301666666666663</v>
      </c>
    </row>
    <row r="2118" spans="1:15" x14ac:dyDescent="0.2">
      <c r="A2118" s="28">
        <v>43554.12499999487</v>
      </c>
      <c r="B2118" s="29">
        <v>-2.5708333333333333</v>
      </c>
      <c r="C2118" s="29">
        <v>-5.2016666666666671</v>
      </c>
      <c r="D2118" s="29">
        <v>2.6324999999999998</v>
      </c>
      <c r="E2118" s="29">
        <v>152.56949110941858</v>
      </c>
      <c r="F2118" s="29"/>
      <c r="G2118" s="29">
        <v>1013.3333333333334</v>
      </c>
      <c r="H2118" s="29"/>
      <c r="I2118" s="29">
        <v>-0.10016666666666667</v>
      </c>
      <c r="J2118" s="29">
        <v>6.3588333333333331</v>
      </c>
      <c r="K2118" s="29">
        <v>1.5541666666666667</v>
      </c>
      <c r="L2118" s="29">
        <v>0.1326666666666666</v>
      </c>
      <c r="M2118" s="29">
        <v>0.18100000000000005</v>
      </c>
      <c r="N2118" s="29">
        <v>0.27416666666666667</v>
      </c>
      <c r="O2118" s="29">
        <v>0.45516666666666683</v>
      </c>
    </row>
    <row r="2119" spans="1:15" x14ac:dyDescent="0.2">
      <c r="A2119" s="28">
        <v>43554.166666661535</v>
      </c>
      <c r="B2119" s="29">
        <v>-2.3191666666666668</v>
      </c>
      <c r="C2119" s="29">
        <v>-5.1751666666666667</v>
      </c>
      <c r="D2119" s="29">
        <v>2.6041666666666665</v>
      </c>
      <c r="E2119" s="29">
        <v>155.56707909436631</v>
      </c>
      <c r="F2119" s="29"/>
      <c r="G2119" s="29">
        <v>1014</v>
      </c>
      <c r="H2119" s="29"/>
      <c r="I2119" s="29">
        <v>-0.54400000000000004</v>
      </c>
      <c r="J2119" s="29">
        <v>5.0351666666666679</v>
      </c>
      <c r="K2119" s="29">
        <v>1.0960000000000001</v>
      </c>
      <c r="L2119" s="29">
        <v>0.1911666666666666</v>
      </c>
      <c r="M2119" s="29">
        <v>0.22200000000000009</v>
      </c>
      <c r="N2119" s="29">
        <v>8.199999999999999E-2</v>
      </c>
      <c r="O2119" s="29">
        <v>0.30399999999999994</v>
      </c>
    </row>
    <row r="2120" spans="1:15" x14ac:dyDescent="0.2">
      <c r="A2120" s="28">
        <v>43554.208333328199</v>
      </c>
      <c r="B2120" s="29">
        <v>-1.8948333333333334</v>
      </c>
      <c r="C2120" s="29">
        <v>-3.5148333333333333</v>
      </c>
      <c r="D2120" s="29">
        <v>2.5138333333333329</v>
      </c>
      <c r="E2120" s="29">
        <v>142.18347099899921</v>
      </c>
      <c r="F2120" s="29"/>
      <c r="G2120" s="29">
        <v>1014.8333333333334</v>
      </c>
      <c r="H2120" s="29"/>
      <c r="I2120" s="29">
        <v>-0.5571666666666667</v>
      </c>
      <c r="J2120" s="29">
        <v>4.9083333333333341</v>
      </c>
      <c r="K2120" s="29">
        <v>1.4785000000000001</v>
      </c>
      <c r="L2120" s="29">
        <v>-0.17566666666666669</v>
      </c>
      <c r="M2120" s="29">
        <v>0.18216666666666659</v>
      </c>
      <c r="N2120" s="29">
        <v>0.13516666666666666</v>
      </c>
      <c r="O2120" s="29">
        <v>0.31716666666666671</v>
      </c>
    </row>
    <row r="2121" spans="1:15" x14ac:dyDescent="0.2">
      <c r="A2121" s="28">
        <v>43554.249999994863</v>
      </c>
      <c r="B2121" s="29">
        <v>-1.9925000000000004</v>
      </c>
      <c r="C2121" s="29">
        <v>-3.4376666666666669</v>
      </c>
      <c r="D2121" s="29">
        <v>2.5058333333333334</v>
      </c>
      <c r="E2121" s="29">
        <v>141.40653866570972</v>
      </c>
      <c r="F2121" s="29"/>
      <c r="G2121" s="29">
        <v>1015</v>
      </c>
      <c r="H2121" s="29"/>
      <c r="I2121" s="29">
        <v>-0.61950000000000005</v>
      </c>
      <c r="J2121" s="29">
        <v>4.5133333333333328</v>
      </c>
      <c r="K2121" s="29">
        <v>0.97366666666666668</v>
      </c>
      <c r="L2121" s="29">
        <v>0.64949999999999997</v>
      </c>
      <c r="M2121" s="29">
        <v>0.15700000000000003</v>
      </c>
      <c r="N2121" s="29">
        <v>0.63900000000000012</v>
      </c>
      <c r="O2121" s="29">
        <v>0.79583333333333328</v>
      </c>
    </row>
    <row r="2122" spans="1:15" x14ac:dyDescent="0.2">
      <c r="A2122" s="28">
        <v>43554.291666661527</v>
      </c>
      <c r="B2122" s="29">
        <v>-2.5271666666666666</v>
      </c>
      <c r="C2122" s="29">
        <v>-4.1710000000000003</v>
      </c>
      <c r="D2122" s="29">
        <v>2.1288333333333331</v>
      </c>
      <c r="E2122" s="29">
        <v>143.69564289519764</v>
      </c>
      <c r="F2122" s="29"/>
      <c r="G2122" s="29">
        <v>1016</v>
      </c>
      <c r="H2122" s="29"/>
      <c r="I2122" s="29">
        <v>-0.53716666666666668</v>
      </c>
      <c r="J2122" s="29">
        <v>4.386499999999999</v>
      </c>
      <c r="K2122" s="29">
        <v>1.7936666666666663</v>
      </c>
      <c r="L2122" s="29">
        <v>2.2618333333333331</v>
      </c>
      <c r="M2122" s="29">
        <v>0.26050000000000006</v>
      </c>
      <c r="N2122" s="29">
        <v>1.0834999999999999</v>
      </c>
      <c r="O2122" s="29">
        <v>1.343666666666667</v>
      </c>
    </row>
    <row r="2123" spans="1:15" x14ac:dyDescent="0.2">
      <c r="A2123" s="28">
        <v>43554.333333328192</v>
      </c>
      <c r="B2123" s="29">
        <v>-1.477166666666667</v>
      </c>
      <c r="C2123" s="29">
        <v>-4.0206666666666662</v>
      </c>
      <c r="D2123" s="29">
        <v>2.4851666666666667</v>
      </c>
      <c r="E2123" s="29">
        <v>154.46532534753669</v>
      </c>
      <c r="F2123" s="29"/>
      <c r="G2123" s="29">
        <v>1016</v>
      </c>
      <c r="H2123" s="29"/>
      <c r="I2123" s="29">
        <v>-0.34183333333333327</v>
      </c>
      <c r="J2123" s="29">
        <v>3.6216666666666661</v>
      </c>
      <c r="K2123" s="29">
        <v>1.7749999999999999</v>
      </c>
      <c r="L2123" s="29">
        <v>4.7133333333333338</v>
      </c>
      <c r="M2123" s="29">
        <v>0.52766666666666662</v>
      </c>
      <c r="N2123" s="29">
        <v>1.2903333333333331</v>
      </c>
      <c r="O2123" s="29">
        <v>1.8181666666666665</v>
      </c>
    </row>
    <row r="2124" spans="1:15" x14ac:dyDescent="0.2">
      <c r="A2124" s="28">
        <v>43554.374999994856</v>
      </c>
      <c r="B2124" s="29">
        <v>0.46716666666666667</v>
      </c>
      <c r="C2124" s="29">
        <v>-0.84683333333333322</v>
      </c>
      <c r="D2124" s="29">
        <v>3.2313333333333336</v>
      </c>
      <c r="E2124" s="29">
        <v>139.33332945361295</v>
      </c>
      <c r="F2124" s="29"/>
      <c r="G2124" s="29">
        <v>1016</v>
      </c>
      <c r="H2124" s="29"/>
      <c r="I2124" s="29">
        <v>-4.6166666666666661E-2</v>
      </c>
      <c r="J2124" s="29">
        <v>3.1758333333333333</v>
      </c>
      <c r="K2124" s="29">
        <v>1.2301666666666666</v>
      </c>
      <c r="L2124" s="29">
        <v>1.5968333333333335</v>
      </c>
      <c r="M2124" s="29">
        <v>0.66800000000000004</v>
      </c>
      <c r="N2124" s="29">
        <v>1.2455000000000001</v>
      </c>
      <c r="O2124" s="29">
        <v>1.9133333333333331</v>
      </c>
    </row>
    <row r="2125" spans="1:15" x14ac:dyDescent="0.2">
      <c r="A2125" s="28">
        <v>43554.41666666152</v>
      </c>
      <c r="B2125" s="29">
        <v>2.456</v>
      </c>
      <c r="C2125" s="29">
        <v>0.37866666666666665</v>
      </c>
      <c r="D2125" s="29">
        <v>1.4181666666666668</v>
      </c>
      <c r="E2125" s="29">
        <v>124.71649480141735</v>
      </c>
      <c r="F2125" s="29"/>
      <c r="G2125" s="29">
        <v>1016.5</v>
      </c>
      <c r="H2125" s="29"/>
      <c r="I2125" s="29">
        <v>0.20499999999999999</v>
      </c>
      <c r="J2125" s="29">
        <v>2.645</v>
      </c>
      <c r="K2125" s="29">
        <v>1.9299999999999997</v>
      </c>
      <c r="L2125" s="29">
        <v>0.5003333333333333</v>
      </c>
      <c r="M2125" s="29">
        <v>1.0091666666666668</v>
      </c>
      <c r="N2125" s="29">
        <v>2.3063333333333333</v>
      </c>
      <c r="O2125" s="29">
        <v>3.3153333333333332</v>
      </c>
    </row>
    <row r="2126" spans="1:15" x14ac:dyDescent="0.2">
      <c r="A2126" s="28">
        <v>43554.458333328184</v>
      </c>
      <c r="B2126" s="29">
        <v>2.7966666666666669</v>
      </c>
      <c r="C2126" s="29">
        <v>0.83033333333333326</v>
      </c>
      <c r="D2126" s="29">
        <v>2.3383333333333334</v>
      </c>
      <c r="E2126" s="29">
        <v>160.0489755273515</v>
      </c>
      <c r="F2126" s="29"/>
      <c r="G2126" s="29">
        <v>1017</v>
      </c>
      <c r="H2126" s="29"/>
      <c r="I2126" s="29">
        <v>-0.29266666666666663</v>
      </c>
      <c r="J2126" s="29">
        <v>1.3474999999999999</v>
      </c>
      <c r="K2126" s="29">
        <v>1.3029999999999999</v>
      </c>
      <c r="L2126" s="29">
        <v>1.0563333333333336</v>
      </c>
      <c r="M2126" s="29">
        <v>1.2631666666666668</v>
      </c>
      <c r="N2126" s="29">
        <v>1.4226666666666665</v>
      </c>
      <c r="O2126" s="29">
        <v>2.6856666666666662</v>
      </c>
    </row>
    <row r="2127" spans="1:15" x14ac:dyDescent="0.2">
      <c r="A2127" s="28">
        <v>43554.499999994849</v>
      </c>
      <c r="B2127" s="29">
        <v>2.968666666666667</v>
      </c>
      <c r="C2127" s="29">
        <v>1.0933333333333335</v>
      </c>
      <c r="D2127" s="29">
        <v>3.0058333333333334</v>
      </c>
      <c r="E2127" s="29">
        <v>154.1051974951651</v>
      </c>
      <c r="F2127" s="29"/>
      <c r="G2127" s="29">
        <v>1017</v>
      </c>
      <c r="H2127" s="29"/>
      <c r="I2127" s="29">
        <v>-0.5056666666666666</v>
      </c>
      <c r="J2127" s="29">
        <v>0.82850000000000001</v>
      </c>
      <c r="K2127" s="29">
        <v>1.2973333333333334</v>
      </c>
      <c r="L2127" s="29">
        <v>0.58616666666666695</v>
      </c>
      <c r="M2127" s="29">
        <v>1.0740000000000003</v>
      </c>
      <c r="N2127" s="29">
        <v>1.2583333333333331</v>
      </c>
      <c r="O2127" s="29">
        <v>2.3324999999999996</v>
      </c>
    </row>
    <row r="2128" spans="1:15" x14ac:dyDescent="0.2">
      <c r="A2128" s="28">
        <v>43554.541666661513</v>
      </c>
      <c r="B2128" s="29">
        <v>3.2573333333333334</v>
      </c>
      <c r="C2128" s="29">
        <v>1.4421666666666664</v>
      </c>
      <c r="D2128" s="29">
        <v>4.4123333333333337</v>
      </c>
      <c r="E2128" s="29">
        <v>156.23619241287406</v>
      </c>
      <c r="F2128" s="29"/>
      <c r="G2128" s="29">
        <v>1017</v>
      </c>
      <c r="H2128" s="29"/>
      <c r="I2128" s="29">
        <v>-0.20983333333333332</v>
      </c>
      <c r="J2128" s="29">
        <v>1.1014999999999999</v>
      </c>
      <c r="K2128" s="29">
        <v>1.2776666666666667</v>
      </c>
      <c r="L2128" s="29">
        <v>0.3706666666666667</v>
      </c>
      <c r="M2128" s="29">
        <v>1.0358333333333336</v>
      </c>
      <c r="N2128" s="29">
        <v>1.6576666666666666</v>
      </c>
      <c r="O2128" s="29">
        <v>2.6935000000000002</v>
      </c>
    </row>
    <row r="2129" spans="1:15" x14ac:dyDescent="0.2">
      <c r="A2129" s="28">
        <v>43554.583333328177</v>
      </c>
      <c r="B2129" s="29">
        <v>3.2535000000000003</v>
      </c>
      <c r="C2129" s="29">
        <v>1.6963333333333335</v>
      </c>
      <c r="D2129" s="29">
        <v>5.1354999999999995</v>
      </c>
      <c r="E2129" s="29">
        <v>148.11452154932849</v>
      </c>
      <c r="F2129" s="29"/>
      <c r="G2129" s="29">
        <v>1016.5</v>
      </c>
      <c r="H2129" s="29"/>
      <c r="I2129" s="29">
        <v>-0.27200000000000002</v>
      </c>
      <c r="J2129" s="29">
        <v>1.0576666666666668</v>
      </c>
      <c r="K2129" s="29">
        <v>1.0569999999999997</v>
      </c>
      <c r="L2129" s="29">
        <v>0.42683333333333329</v>
      </c>
      <c r="M2129" s="29">
        <v>0.71549999999999991</v>
      </c>
      <c r="N2129" s="29">
        <v>1.0435000000000001</v>
      </c>
      <c r="O2129" s="29">
        <v>1.7589999999999999</v>
      </c>
    </row>
    <row r="2130" spans="1:15" x14ac:dyDescent="0.2">
      <c r="A2130" s="28">
        <v>43554.624999994841</v>
      </c>
      <c r="B2130" s="29">
        <v>3.3391666666666668</v>
      </c>
      <c r="C2130" s="29">
        <v>1.8268333333333333</v>
      </c>
      <c r="D2130" s="29">
        <v>5.4916666666666671</v>
      </c>
      <c r="E2130" s="29">
        <v>148.24986533301481</v>
      </c>
      <c r="F2130" s="29"/>
      <c r="G2130" s="29">
        <v>1016</v>
      </c>
      <c r="H2130" s="29"/>
      <c r="I2130" s="29">
        <v>-3.9333333333333324E-2</v>
      </c>
      <c r="J2130" s="29">
        <v>1.3758333333333335</v>
      </c>
      <c r="K2130" s="29">
        <v>1.0556666666666665</v>
      </c>
      <c r="L2130" s="29">
        <v>1.0865</v>
      </c>
      <c r="M2130" s="29">
        <v>0.8155</v>
      </c>
      <c r="N2130" s="29">
        <v>0.25850000000000001</v>
      </c>
      <c r="O2130" s="29">
        <v>1.0738333333333334</v>
      </c>
    </row>
    <row r="2131" spans="1:15" x14ac:dyDescent="0.2">
      <c r="A2131" s="28">
        <v>43554.666666661506</v>
      </c>
      <c r="B2131" s="29">
        <v>2.9111666666666665</v>
      </c>
      <c r="C2131" s="29">
        <v>1.845</v>
      </c>
      <c r="D2131" s="29">
        <v>5.5061666666666662</v>
      </c>
      <c r="E2131" s="29">
        <v>144.16664153511229</v>
      </c>
      <c r="F2131" s="29"/>
      <c r="G2131" s="29">
        <v>1015</v>
      </c>
      <c r="H2131" s="29"/>
      <c r="I2131" s="29">
        <v>0.27</v>
      </c>
      <c r="J2131" s="29">
        <v>2.1964999999999999</v>
      </c>
      <c r="K2131" s="29">
        <v>0.82700000000000018</v>
      </c>
      <c r="L2131" s="29">
        <v>0.78483333333333349</v>
      </c>
      <c r="M2131" s="29">
        <v>0.70866666666666667</v>
      </c>
      <c r="N2131" s="29">
        <v>0.9388333333333333</v>
      </c>
      <c r="O2131" s="29">
        <v>1.6475</v>
      </c>
    </row>
    <row r="2132" spans="1:15" x14ac:dyDescent="0.2">
      <c r="A2132" s="28">
        <v>43554.70833332817</v>
      </c>
      <c r="B2132" s="29">
        <v>2.7156666666666669</v>
      </c>
      <c r="C2132" s="29">
        <v>1.8641666666666665</v>
      </c>
      <c r="D2132" s="29">
        <v>5.4746666666666677</v>
      </c>
      <c r="E2132" s="29">
        <v>139.48277460438527</v>
      </c>
      <c r="F2132" s="29"/>
      <c r="G2132" s="29">
        <v>1014.1666666666666</v>
      </c>
      <c r="H2132" s="29"/>
      <c r="I2132" s="29">
        <v>0.96216666666666661</v>
      </c>
      <c r="J2132" s="29">
        <v>3.801166666666667</v>
      </c>
      <c r="K2132" s="29">
        <v>1.4433333333333334</v>
      </c>
      <c r="L2132" s="29">
        <v>-0.24016666666666669</v>
      </c>
      <c r="M2132" s="29">
        <v>0.59350000000000003</v>
      </c>
      <c r="N2132" s="29">
        <v>1.1316666666666668</v>
      </c>
      <c r="O2132" s="29">
        <v>1.725166666666667</v>
      </c>
    </row>
    <row r="2133" spans="1:15" x14ac:dyDescent="0.2">
      <c r="A2133" s="28">
        <v>43554.749999994834</v>
      </c>
      <c r="B2133" s="29">
        <v>2.7376666666666662</v>
      </c>
      <c r="C2133" s="29">
        <v>2.0696666666666665</v>
      </c>
      <c r="D2133" s="29">
        <v>3.1153333333333335</v>
      </c>
      <c r="E2133" s="29">
        <v>115.75494972376266</v>
      </c>
      <c r="F2133" s="29"/>
      <c r="G2133" s="29">
        <v>1013.1666666666666</v>
      </c>
      <c r="H2133" s="29"/>
      <c r="I2133" s="29">
        <v>0.92699999999999994</v>
      </c>
      <c r="J2133" s="29">
        <v>2.7985000000000002</v>
      </c>
      <c r="K2133" s="29">
        <v>1.3073333333333332</v>
      </c>
      <c r="L2133" s="29">
        <v>0.21583333333333332</v>
      </c>
      <c r="M2133" s="29">
        <v>0.78966666666666685</v>
      </c>
      <c r="N2133" s="29">
        <v>0.82050000000000012</v>
      </c>
      <c r="O2133" s="29">
        <v>1.6101666666666667</v>
      </c>
    </row>
    <row r="2134" spans="1:15" x14ac:dyDescent="0.2">
      <c r="A2134" s="28">
        <v>43554.791666661498</v>
      </c>
      <c r="B2134" s="29">
        <v>2.476833333333333</v>
      </c>
      <c r="C2134" s="29">
        <v>2.0403333333333333</v>
      </c>
      <c r="D2134" s="29">
        <v>2.6118333333333332</v>
      </c>
      <c r="E2134" s="29">
        <v>107.40975405955032</v>
      </c>
      <c r="F2134" s="29"/>
      <c r="G2134" s="29">
        <v>1012.5</v>
      </c>
      <c r="H2134" s="29"/>
      <c r="I2134" s="29">
        <v>0.99816666666666665</v>
      </c>
      <c r="J2134" s="29">
        <v>2.3721666666666668</v>
      </c>
      <c r="K2134" s="29">
        <v>1.073666666666667</v>
      </c>
      <c r="L2134" s="29">
        <v>0.90050000000000008</v>
      </c>
      <c r="M2134" s="29">
        <v>0.48699999999999999</v>
      </c>
      <c r="N2134" s="29">
        <v>1.6813333333333331</v>
      </c>
      <c r="O2134" s="29">
        <v>2.1684999999999999</v>
      </c>
    </row>
    <row r="2135" spans="1:15" x14ac:dyDescent="0.2">
      <c r="A2135" s="28">
        <v>43554.833333328163</v>
      </c>
      <c r="B2135" s="29">
        <v>2.4045000000000001</v>
      </c>
      <c r="C2135" s="29">
        <v>2.0546666666666664</v>
      </c>
      <c r="D2135" s="29">
        <v>4.1373333333333333</v>
      </c>
      <c r="E2135" s="29">
        <v>140.33967126683243</v>
      </c>
      <c r="F2135" s="29"/>
      <c r="G2135" s="29">
        <v>1011.8333333333334</v>
      </c>
      <c r="H2135" s="29"/>
      <c r="I2135" s="29">
        <v>0.70466666666666666</v>
      </c>
      <c r="J2135" s="29">
        <v>2.1321666666666665</v>
      </c>
      <c r="K2135" s="29">
        <v>2.4500000000000077E-2</v>
      </c>
      <c r="L2135" s="29">
        <v>0.7071666666666665</v>
      </c>
      <c r="M2135" s="29">
        <v>0.33933333333333326</v>
      </c>
      <c r="N2135" s="29">
        <v>0.52616666666666667</v>
      </c>
      <c r="O2135" s="29">
        <v>0.8656666666666667</v>
      </c>
    </row>
    <row r="2136" spans="1:15" x14ac:dyDescent="0.2">
      <c r="A2136" s="28">
        <v>43554.874999994827</v>
      </c>
      <c r="B2136" s="29">
        <v>2.3193333333333332</v>
      </c>
      <c r="C2136" s="29">
        <v>1.905</v>
      </c>
      <c r="D2136" s="29">
        <v>4.3448333333333338</v>
      </c>
      <c r="E2136" s="29">
        <v>139.25762851559202</v>
      </c>
      <c r="F2136" s="29"/>
      <c r="G2136" s="29">
        <v>1011</v>
      </c>
      <c r="H2136" s="29"/>
      <c r="I2136" s="29">
        <v>0.69766666666666666</v>
      </c>
      <c r="J2136" s="29">
        <v>2.1048333333333331</v>
      </c>
      <c r="K2136" s="29">
        <v>1.3091666666666668</v>
      </c>
      <c r="L2136" s="29">
        <v>6.3833333333333298E-2</v>
      </c>
      <c r="M2136" s="29">
        <v>0.33033333333333337</v>
      </c>
      <c r="N2136" s="29">
        <v>0.4328333333333334</v>
      </c>
      <c r="O2136" s="29">
        <v>0.76300000000000023</v>
      </c>
    </row>
    <row r="2137" spans="1:15" x14ac:dyDescent="0.2">
      <c r="A2137" s="28">
        <v>43554.916666661491</v>
      </c>
      <c r="B2137" s="29">
        <v>3.1518333333333337</v>
      </c>
      <c r="C2137" s="29">
        <v>2.2816666666666667</v>
      </c>
      <c r="D2137" s="29">
        <v>3.9806666666666666</v>
      </c>
      <c r="E2137" s="29">
        <v>168.23847201822923</v>
      </c>
      <c r="F2137" s="29"/>
      <c r="G2137" s="29">
        <v>1011</v>
      </c>
      <c r="H2137" s="29"/>
      <c r="I2137" s="29">
        <v>1.4491666666666667</v>
      </c>
      <c r="J2137" s="29">
        <v>3.5338333333333334</v>
      </c>
      <c r="K2137" s="29">
        <v>0.94216666666666637</v>
      </c>
      <c r="L2137" s="29">
        <v>1.1543333333333337</v>
      </c>
      <c r="M2137" s="29">
        <v>0.33400000000000007</v>
      </c>
      <c r="N2137" s="29">
        <v>0.85733333333333339</v>
      </c>
      <c r="O2137" s="29">
        <v>1.1913333333333336</v>
      </c>
    </row>
    <row r="2138" spans="1:15" x14ac:dyDescent="0.2">
      <c r="A2138" s="28">
        <v>43554.958333328155</v>
      </c>
      <c r="B2138" s="29">
        <v>3.253166666666667</v>
      </c>
      <c r="C2138" s="29">
        <v>2.2349999999999999</v>
      </c>
      <c r="D2138" s="29">
        <v>4.2676666666666661</v>
      </c>
      <c r="E2138" s="29">
        <v>187.45019557242986</v>
      </c>
      <c r="F2138" s="29"/>
      <c r="G2138" s="29">
        <v>1010.1666666666666</v>
      </c>
      <c r="H2138" s="29"/>
      <c r="I2138" s="29">
        <v>2.0623333333333336</v>
      </c>
      <c r="J2138" s="29">
        <v>4.4181666666666661</v>
      </c>
      <c r="K2138" s="29">
        <v>1.0616666666666665</v>
      </c>
      <c r="L2138" s="29">
        <v>0.95500000000000007</v>
      </c>
      <c r="M2138" s="29">
        <v>0.27133333333333332</v>
      </c>
      <c r="N2138" s="29">
        <v>0.98416666666666652</v>
      </c>
      <c r="O2138" s="29">
        <v>1.2553333333333332</v>
      </c>
    </row>
    <row r="2139" spans="1:15" x14ac:dyDescent="0.2">
      <c r="A2139" s="28">
        <v>43554.99999999482</v>
      </c>
      <c r="B2139" s="29">
        <v>3.1928333333333332</v>
      </c>
      <c r="C2139" s="29">
        <v>2.4501666666666666</v>
      </c>
      <c r="D2139" s="29">
        <v>4.9125000000000005</v>
      </c>
      <c r="E2139" s="29">
        <v>185.90774558117303</v>
      </c>
      <c r="F2139" s="29"/>
      <c r="G2139" s="29">
        <v>1010</v>
      </c>
      <c r="H2139" s="29"/>
      <c r="I2139" s="29">
        <v>2.9944999999999999</v>
      </c>
      <c r="J2139" s="29">
        <v>8.977666666666666</v>
      </c>
      <c r="K2139" s="29">
        <v>0.61899999999999999</v>
      </c>
      <c r="L2139" s="29">
        <v>1.4611666666666665</v>
      </c>
      <c r="M2139" s="29">
        <v>0.30549999999999999</v>
      </c>
      <c r="N2139" s="29">
        <v>0.59883333333333333</v>
      </c>
      <c r="O2139" s="29">
        <v>0.90433333333333332</v>
      </c>
    </row>
    <row r="2140" spans="1:15" x14ac:dyDescent="0.2">
      <c r="A2140" s="28">
        <v>43555.041666661484</v>
      </c>
      <c r="B2140" s="29">
        <v>2.8691666666666666</v>
      </c>
      <c r="C2140" s="29">
        <v>2.1091666666666669</v>
      </c>
      <c r="D2140" s="29">
        <v>5.6724999999999994</v>
      </c>
      <c r="E2140" s="29">
        <v>195.65643258726058</v>
      </c>
      <c r="F2140" s="29"/>
      <c r="G2140" s="29">
        <v>1009.3333333333334</v>
      </c>
      <c r="H2140" s="29"/>
      <c r="I2140" s="29">
        <v>2.9250000000000003</v>
      </c>
      <c r="J2140" s="29">
        <v>9.0471666666666675</v>
      </c>
      <c r="K2140" s="29">
        <v>1.0654999999999999</v>
      </c>
      <c r="L2140" s="29">
        <v>2.8203333333333336</v>
      </c>
      <c r="M2140" s="29">
        <v>0.255</v>
      </c>
      <c r="N2140" s="29">
        <v>0.26383333333333336</v>
      </c>
      <c r="O2140" s="29">
        <v>0.51883333333333315</v>
      </c>
    </row>
    <row r="2141" spans="1:15" x14ac:dyDescent="0.2">
      <c r="A2141" s="28">
        <v>43555.083333328148</v>
      </c>
      <c r="B2141" s="29">
        <v>3.160166666666667</v>
      </c>
      <c r="C2141" s="29">
        <v>2.468</v>
      </c>
      <c r="D2141" s="29">
        <v>5.2776666666666658</v>
      </c>
      <c r="E2141" s="29">
        <v>195.19137016631001</v>
      </c>
      <c r="F2141" s="29"/>
      <c r="G2141" s="29">
        <v>1009</v>
      </c>
      <c r="H2141" s="29"/>
      <c r="I2141" s="29">
        <v>2.8145000000000002</v>
      </c>
      <c r="J2141" s="29">
        <v>10.344999999999999</v>
      </c>
      <c r="K2141" s="29">
        <v>1.5775000000000001</v>
      </c>
      <c r="L2141" s="29">
        <v>0.18149999999999977</v>
      </c>
      <c r="M2141" s="29">
        <v>0.23133333333333339</v>
      </c>
      <c r="N2141" s="29">
        <v>0.22533333333333336</v>
      </c>
      <c r="O2141" s="29">
        <v>0.45666666666666667</v>
      </c>
    </row>
    <row r="2142" spans="1:15" x14ac:dyDescent="0.2">
      <c r="A2142" s="28">
        <v>43555.124999994812</v>
      </c>
      <c r="B2142" s="29">
        <v>3.1548333333333329</v>
      </c>
      <c r="C2142" s="29">
        <v>2.4475000000000002</v>
      </c>
      <c r="D2142" s="29">
        <v>5.681</v>
      </c>
      <c r="E2142" s="29">
        <v>197.8909864487639</v>
      </c>
      <c r="F2142" s="29"/>
      <c r="G2142" s="29">
        <v>1008</v>
      </c>
      <c r="H2142" s="29"/>
      <c r="I2142" s="29">
        <v>1.9814999999999996</v>
      </c>
      <c r="J2142" s="29">
        <v>6.745166666666667</v>
      </c>
      <c r="K2142" s="29">
        <v>1.5935000000000001</v>
      </c>
      <c r="L2142" s="29">
        <v>0.58349999999999991</v>
      </c>
      <c r="M2142" s="29">
        <v>0.22366666666666668</v>
      </c>
      <c r="N2142" s="29">
        <v>0.22616666666666671</v>
      </c>
      <c r="O2142" s="29">
        <v>0.44983333333333342</v>
      </c>
    </row>
    <row r="2143" spans="1:15" x14ac:dyDescent="0.2">
      <c r="A2143" s="28">
        <v>43555.166666661476</v>
      </c>
      <c r="B2143" s="29">
        <v>3.1196666666666668</v>
      </c>
      <c r="C2143" s="29">
        <v>2.3516666666666666</v>
      </c>
      <c r="D2143" s="29">
        <v>6.5221666666666671</v>
      </c>
      <c r="E2143" s="29">
        <v>194.0496211448247</v>
      </c>
      <c r="F2143" s="29"/>
      <c r="G2143" s="29">
        <v>1007.3333333333334</v>
      </c>
      <c r="H2143" s="29"/>
      <c r="I2143" s="29">
        <v>1.9916666666666669</v>
      </c>
      <c r="J2143" s="29">
        <v>6.1421666666666672</v>
      </c>
      <c r="K2143" s="29">
        <v>1.3946666666666665</v>
      </c>
      <c r="L2143" s="29">
        <v>-5.8499999999999996E-2</v>
      </c>
      <c r="M2143" s="29">
        <v>0.25550000000000006</v>
      </c>
      <c r="N2143" s="29">
        <v>0.2548333333333333</v>
      </c>
      <c r="O2143" s="29">
        <v>0.51016666666666655</v>
      </c>
    </row>
    <row r="2144" spans="1:15" x14ac:dyDescent="0.2">
      <c r="A2144" s="28">
        <v>43555.208333328141</v>
      </c>
      <c r="B2144" s="29">
        <v>3.1949999999999998</v>
      </c>
      <c r="C2144" s="29">
        <v>2.4313333333333333</v>
      </c>
      <c r="D2144" s="29">
        <v>6.065833333333333</v>
      </c>
      <c r="E2144" s="29">
        <v>181.40523441624188</v>
      </c>
      <c r="F2144" s="29"/>
      <c r="G2144" s="29">
        <v>1007</v>
      </c>
      <c r="H2144" s="29"/>
      <c r="I2144" s="29">
        <v>2.0804999999999998</v>
      </c>
      <c r="J2144" s="29">
        <v>5.9795000000000007</v>
      </c>
      <c r="K2144" s="29">
        <v>0.47500000000000009</v>
      </c>
      <c r="L2144" s="29">
        <v>-0.1361666666666666</v>
      </c>
      <c r="M2144" s="29">
        <v>0.20083333333333331</v>
      </c>
      <c r="N2144" s="29">
        <v>0.3746666666666667</v>
      </c>
      <c r="O2144" s="29">
        <v>0.57533333333333336</v>
      </c>
    </row>
    <row r="2145" spans="1:15" x14ac:dyDescent="0.2">
      <c r="A2145" s="28">
        <v>43555.249999994805</v>
      </c>
      <c r="B2145" s="29">
        <v>3.3896666666666668</v>
      </c>
      <c r="C2145" s="29">
        <v>2.5345</v>
      </c>
      <c r="D2145" s="29">
        <v>5.7510000000000003</v>
      </c>
      <c r="E2145" s="29">
        <v>190.98965189951019</v>
      </c>
      <c r="F2145" s="29"/>
      <c r="G2145" s="29">
        <v>1006</v>
      </c>
      <c r="H2145" s="29"/>
      <c r="I2145" s="29">
        <v>2.4883333333333333</v>
      </c>
      <c r="J2145" s="29">
        <v>7.157</v>
      </c>
      <c r="K2145" s="29">
        <v>1.1586666666666667</v>
      </c>
      <c r="L2145" s="29">
        <v>3.9333333333333331E-2</v>
      </c>
      <c r="M2145" s="29">
        <v>0.19516666666666682</v>
      </c>
      <c r="N2145" s="29">
        <v>0.42433333333333328</v>
      </c>
      <c r="O2145" s="29">
        <v>0.61916666666666675</v>
      </c>
    </row>
    <row r="2146" spans="1:15" x14ac:dyDescent="0.2">
      <c r="A2146" s="28">
        <v>43555.291666661469</v>
      </c>
      <c r="B2146" s="29">
        <v>3.374166666666667</v>
      </c>
      <c r="C2146" s="29">
        <v>2.6001666666666665</v>
      </c>
      <c r="D2146" s="29">
        <v>4.7081666666666662</v>
      </c>
      <c r="E2146" s="29">
        <v>182.25293236355083</v>
      </c>
      <c r="F2146" s="29"/>
      <c r="G2146" s="29">
        <v>1006</v>
      </c>
      <c r="H2146" s="29"/>
      <c r="I2146" s="29">
        <v>2.0698333333333334</v>
      </c>
      <c r="J2146" s="29">
        <v>5.7398333333333333</v>
      </c>
      <c r="K2146" s="29">
        <v>0.81833333333333336</v>
      </c>
      <c r="L2146" s="29">
        <v>0.82233333333333358</v>
      </c>
      <c r="M2146" s="29">
        <v>0.21883333333333344</v>
      </c>
      <c r="N2146" s="29">
        <v>0.82699999999999996</v>
      </c>
      <c r="O2146" s="29">
        <v>1.0458333333333334</v>
      </c>
    </row>
    <row r="2147" spans="1:15" x14ac:dyDescent="0.2">
      <c r="A2147" s="28">
        <v>43555.333333328133</v>
      </c>
      <c r="B2147" s="29">
        <v>3.5326666666666671</v>
      </c>
      <c r="C2147" s="29">
        <v>2.785166666666667</v>
      </c>
      <c r="D2147" s="29">
        <v>6.0633333333333326</v>
      </c>
      <c r="E2147" s="29">
        <v>190.52686375238753</v>
      </c>
      <c r="F2147" s="29"/>
      <c r="G2147" s="29">
        <v>1005.1666666666666</v>
      </c>
      <c r="H2147" s="29"/>
      <c r="I2147" s="29">
        <v>2.0201666666666664</v>
      </c>
      <c r="J2147" s="29">
        <v>4.4321666666666664</v>
      </c>
      <c r="K2147" s="29">
        <v>0.38166666666666671</v>
      </c>
      <c r="L2147" s="29">
        <v>0.27666666666666673</v>
      </c>
      <c r="M2147" s="29">
        <v>0.248</v>
      </c>
      <c r="N2147" s="29">
        <v>0.50716666666666665</v>
      </c>
      <c r="O2147" s="29">
        <v>0.75516666666666665</v>
      </c>
    </row>
    <row r="2148" spans="1:15" x14ac:dyDescent="0.2">
      <c r="A2148" s="28">
        <v>43555.374999994798</v>
      </c>
      <c r="B2148" s="29">
        <v>4.604166666666667</v>
      </c>
      <c r="C2148" s="29">
        <v>3.8151666666666664</v>
      </c>
      <c r="D2148" s="29">
        <v>6.6773333333333333</v>
      </c>
      <c r="E2148" s="29">
        <v>185.78309140830865</v>
      </c>
      <c r="F2148" s="29"/>
      <c r="G2148" s="29">
        <v>1004.1666666666666</v>
      </c>
      <c r="H2148" s="29"/>
      <c r="I2148" s="29">
        <v>5.007833333333334</v>
      </c>
      <c r="J2148" s="29">
        <v>10.530666666666667</v>
      </c>
      <c r="K2148" s="29">
        <v>0.75333333333333341</v>
      </c>
      <c r="L2148" s="29">
        <v>0.3673333333333334</v>
      </c>
      <c r="M2148" s="29">
        <v>0.50383333333333347</v>
      </c>
      <c r="N2148" s="29">
        <v>0.76783333333333337</v>
      </c>
      <c r="O2148" s="29">
        <v>1.2719999999999998</v>
      </c>
    </row>
    <row r="2149" spans="1:15" x14ac:dyDescent="0.2">
      <c r="A2149" s="28">
        <v>43555.416666661462</v>
      </c>
      <c r="B2149" s="29">
        <v>5.0181666666666667</v>
      </c>
      <c r="C2149" s="29">
        <v>3.9305000000000003</v>
      </c>
      <c r="D2149" s="29">
        <v>7.7351666666666672</v>
      </c>
      <c r="E2149" s="29">
        <v>194.55044305235148</v>
      </c>
      <c r="F2149" s="29"/>
      <c r="G2149" s="29">
        <v>1003.8333333333334</v>
      </c>
      <c r="H2149" s="29"/>
      <c r="I2149" s="29">
        <v>5.7093333333333334</v>
      </c>
      <c r="J2149" s="29">
        <v>8.9678333333333331</v>
      </c>
      <c r="K2149" s="29">
        <v>1.0445</v>
      </c>
      <c r="L2149" s="29">
        <v>2.4666666666666726E-2</v>
      </c>
      <c r="M2149" s="29">
        <v>0.39683333333333337</v>
      </c>
      <c r="N2149" s="29">
        <v>0.55816666666666659</v>
      </c>
      <c r="O2149" s="29">
        <v>0.95516666666666661</v>
      </c>
    </row>
    <row r="2150" spans="1:15" x14ac:dyDescent="0.2">
      <c r="A2150" s="28">
        <v>43555.458333328126</v>
      </c>
      <c r="B2150" s="29">
        <v>5.1653333333333329</v>
      </c>
      <c r="C2150" s="29">
        <v>4.2096666666666662</v>
      </c>
      <c r="D2150" s="29">
        <v>7.6533333333333333</v>
      </c>
      <c r="E2150" s="29">
        <v>180.65051327642482</v>
      </c>
      <c r="F2150" s="29"/>
      <c r="G2150" s="29">
        <v>1002.6666666666666</v>
      </c>
      <c r="H2150" s="29"/>
      <c r="I2150" s="29">
        <v>4.692166666666667</v>
      </c>
      <c r="J2150" s="29">
        <v>7.8493333333333331</v>
      </c>
      <c r="K2150" s="29">
        <v>1.5721666666666665</v>
      </c>
      <c r="L2150" s="29">
        <v>0.34333333333333327</v>
      </c>
      <c r="M2150" s="29">
        <v>1.1071666666666666</v>
      </c>
      <c r="N2150" s="29">
        <v>0.34600000000000003</v>
      </c>
      <c r="O2150" s="29">
        <v>1.4529999999999998</v>
      </c>
    </row>
    <row r="2151" spans="1:15" x14ac:dyDescent="0.2">
      <c r="A2151" s="28">
        <v>43555.49999999479</v>
      </c>
      <c r="B2151" s="29">
        <v>4.9246666666666661</v>
      </c>
      <c r="C2151" s="29">
        <v>3.8059999999999996</v>
      </c>
      <c r="D2151" s="29">
        <v>8.2543333333333333</v>
      </c>
      <c r="E2151" s="29">
        <v>189.56514842910207</v>
      </c>
      <c r="F2151" s="29"/>
      <c r="G2151" s="29">
        <v>1002</v>
      </c>
      <c r="H2151" s="29"/>
      <c r="I2151" s="29">
        <v>3.7029999999999994</v>
      </c>
      <c r="J2151" s="29">
        <v>6.4050000000000002</v>
      </c>
      <c r="K2151" s="29">
        <v>0.29533333333333334</v>
      </c>
      <c r="L2151" s="29">
        <v>0.83650000000000002</v>
      </c>
      <c r="M2151" s="29">
        <v>0.40166666666666673</v>
      </c>
      <c r="N2151" s="29">
        <v>0.83266666666666656</v>
      </c>
      <c r="O2151" s="29">
        <v>1.2341666666666673</v>
      </c>
    </row>
    <row r="2152" spans="1:15" x14ac:dyDescent="0.2">
      <c r="A2152" s="28">
        <v>43555.541666661455</v>
      </c>
      <c r="B2152" s="29">
        <v>5.2791666666666677</v>
      </c>
      <c r="C2152" s="29">
        <v>4.2513333333333341</v>
      </c>
      <c r="D2152" s="29">
        <v>5.8355000000000006</v>
      </c>
      <c r="E2152" s="29">
        <v>205.10102615819235</v>
      </c>
      <c r="F2152" s="29"/>
      <c r="G2152" s="29">
        <v>1001</v>
      </c>
      <c r="H2152" s="29"/>
      <c r="I2152" s="29">
        <v>4.1360000000000001</v>
      </c>
      <c r="J2152" s="29">
        <v>6.8530000000000006</v>
      </c>
      <c r="K2152" s="29">
        <v>0.23283333333333334</v>
      </c>
      <c r="L2152" s="29">
        <v>0.55166666666666653</v>
      </c>
      <c r="M2152" s="29">
        <v>0.38266666666666682</v>
      </c>
      <c r="N2152" s="29">
        <v>0.92683333333333329</v>
      </c>
      <c r="O2152" s="29">
        <v>1.3094999999999999</v>
      </c>
    </row>
    <row r="2153" spans="1:15" x14ac:dyDescent="0.2">
      <c r="A2153" s="28">
        <v>43555.583333328119</v>
      </c>
      <c r="B2153" s="29">
        <v>4.4464999999999995</v>
      </c>
      <c r="C2153" s="29">
        <v>3.5608333333333335</v>
      </c>
      <c r="D2153" s="29">
        <v>6.6868333333333325</v>
      </c>
      <c r="E2153" s="29">
        <v>206.08519544059615</v>
      </c>
      <c r="F2153" s="29"/>
      <c r="G2153" s="29">
        <v>1001</v>
      </c>
      <c r="H2153" s="29"/>
      <c r="I2153" s="29">
        <v>2.9891666666666663</v>
      </c>
      <c r="J2153" s="29">
        <v>4.7528333333333332</v>
      </c>
      <c r="K2153" s="29">
        <v>5.836666666666666</v>
      </c>
      <c r="L2153" s="29">
        <v>-3.6000000000000032E-2</v>
      </c>
      <c r="M2153" s="29">
        <v>0.53616666666666679</v>
      </c>
      <c r="N2153" s="29">
        <v>1.4303333333333335</v>
      </c>
      <c r="O2153" s="29">
        <v>1.9668333333333332</v>
      </c>
    </row>
    <row r="2154" spans="1:15" x14ac:dyDescent="0.2">
      <c r="A2154" s="28">
        <v>43555.624999994783</v>
      </c>
      <c r="B2154" s="29">
        <v>3.8141666666666665</v>
      </c>
      <c r="C2154" s="29">
        <v>2.8253333333333335</v>
      </c>
      <c r="D2154" s="29">
        <v>5.9189999999999996</v>
      </c>
      <c r="E2154" s="29">
        <v>212.78508646343539</v>
      </c>
      <c r="F2154" s="29"/>
      <c r="G2154" s="29">
        <v>1000.5</v>
      </c>
      <c r="H2154" s="29"/>
      <c r="I2154" s="29">
        <v>2.508833333333333</v>
      </c>
      <c r="J2154" s="29">
        <v>4.3643333333333336</v>
      </c>
      <c r="K2154" s="29">
        <v>0.84116666666666684</v>
      </c>
      <c r="L2154" s="29">
        <v>1.2221666666666666</v>
      </c>
      <c r="M2154" s="29">
        <v>0.43749999999999989</v>
      </c>
      <c r="N2154" s="29">
        <v>1.2953333333333332</v>
      </c>
      <c r="O2154" s="29">
        <v>1.7326666666666668</v>
      </c>
    </row>
    <row r="2155" spans="1:15" x14ac:dyDescent="0.2">
      <c r="A2155" s="28">
        <v>43555.666666661447</v>
      </c>
      <c r="B2155" s="29">
        <v>3.7743333333333333</v>
      </c>
      <c r="C2155" s="29">
        <v>3.0058333333333334</v>
      </c>
      <c r="D2155" s="29">
        <v>5.1696666666666671</v>
      </c>
      <c r="E2155" s="29">
        <v>210.36717718255991</v>
      </c>
      <c r="F2155" s="29"/>
      <c r="G2155" s="29">
        <v>1000</v>
      </c>
      <c r="H2155" s="29"/>
      <c r="I2155" s="29">
        <v>2.8878333333333335</v>
      </c>
      <c r="J2155" s="29">
        <v>6.8109999999999999</v>
      </c>
      <c r="K2155" s="29">
        <v>2.7483333333333335</v>
      </c>
      <c r="L2155" s="29">
        <v>2.7786666666666675</v>
      </c>
      <c r="M2155" s="29">
        <v>0.6176666666666667</v>
      </c>
      <c r="N2155" s="29">
        <v>1.1248333333333334</v>
      </c>
      <c r="O2155" s="29">
        <v>1.7426666666666666</v>
      </c>
    </row>
    <row r="2156" spans="1:15" x14ac:dyDescent="0.2">
      <c r="A2156" s="28">
        <v>43555.708333328112</v>
      </c>
      <c r="B2156" s="29">
        <v>3.9711666666666665</v>
      </c>
      <c r="C2156" s="29">
        <v>3.0983333333333332</v>
      </c>
      <c r="D2156" s="29">
        <v>4.8181666666666665</v>
      </c>
      <c r="E2156" s="29">
        <v>216.06790416368682</v>
      </c>
      <c r="F2156" s="29"/>
      <c r="G2156" s="29">
        <v>1000</v>
      </c>
      <c r="H2156" s="29"/>
      <c r="I2156" s="29">
        <v>4.5028333333333332</v>
      </c>
      <c r="J2156" s="29">
        <v>10.406666666666665</v>
      </c>
      <c r="K2156" s="29">
        <v>3.0398333333333336</v>
      </c>
      <c r="L2156" s="29">
        <v>0.23550000000000004</v>
      </c>
      <c r="M2156" s="29">
        <v>0.8135</v>
      </c>
      <c r="N2156" s="29">
        <v>1.2989999999999997</v>
      </c>
      <c r="O2156" s="29">
        <v>2.1124999999999998</v>
      </c>
    </row>
    <row r="2157" spans="1:15" x14ac:dyDescent="0.2">
      <c r="A2157" s="28">
        <v>43555.749999994776</v>
      </c>
      <c r="B2157" s="29">
        <v>3.8656666666666659</v>
      </c>
      <c r="C2157" s="29">
        <v>2.9109999999999996</v>
      </c>
      <c r="D2157" s="29">
        <v>4.8021666666666665</v>
      </c>
      <c r="E2157" s="29">
        <v>235.16333906444808</v>
      </c>
      <c r="F2157" s="29"/>
      <c r="G2157" s="29">
        <v>1000</v>
      </c>
      <c r="H2157" s="29"/>
      <c r="I2157" s="29">
        <v>4.1286666666666667</v>
      </c>
      <c r="J2157" s="29">
        <v>9.2884999999999991</v>
      </c>
      <c r="K2157" s="29">
        <v>1.7610000000000001</v>
      </c>
      <c r="L2157" s="29">
        <v>0.46099999999999997</v>
      </c>
      <c r="M2157" s="29">
        <v>0.43283333333333329</v>
      </c>
      <c r="N2157" s="29">
        <v>1.2126666666666666</v>
      </c>
      <c r="O2157" s="29">
        <v>1.6454999999999997</v>
      </c>
    </row>
    <row r="2158" spans="1:15" x14ac:dyDescent="0.2">
      <c r="A2158" s="28">
        <v>43555.79166666144</v>
      </c>
      <c r="B2158" s="29">
        <v>2.3991666666666664</v>
      </c>
      <c r="C2158" s="29">
        <v>1.3445</v>
      </c>
      <c r="D2158" s="29">
        <v>4.1234999999999991</v>
      </c>
      <c r="E2158" s="29">
        <v>219.69875237107442</v>
      </c>
      <c r="F2158" s="29"/>
      <c r="G2158" s="29">
        <v>1000</v>
      </c>
      <c r="H2158" s="29"/>
      <c r="I2158" s="29">
        <v>2.8233333333333328</v>
      </c>
      <c r="J2158" s="29">
        <v>8.5384999999999991</v>
      </c>
      <c r="K2158" s="29">
        <v>0.9441666666666666</v>
      </c>
      <c r="L2158" s="29">
        <v>0.17833333333333334</v>
      </c>
      <c r="M2158" s="29">
        <v>0.30233333333333345</v>
      </c>
      <c r="N2158" s="29">
        <v>0.58183333333333331</v>
      </c>
      <c r="O2158" s="29">
        <v>0.88433333333333308</v>
      </c>
    </row>
    <row r="2159" spans="1:15" x14ac:dyDescent="0.2">
      <c r="A2159" s="28">
        <v>43555.833333328104</v>
      </c>
      <c r="B2159" s="29">
        <v>1.5991666666666668</v>
      </c>
      <c r="C2159" s="29">
        <v>0.3859999999999999</v>
      </c>
      <c r="D2159" s="29">
        <v>7.3215000000000003</v>
      </c>
      <c r="E2159" s="29">
        <v>249.31638983856732</v>
      </c>
      <c r="F2159" s="29"/>
      <c r="G2159" s="29">
        <v>1000</v>
      </c>
      <c r="H2159" s="29"/>
      <c r="I2159" s="29">
        <v>2.0724999999999998</v>
      </c>
      <c r="J2159" s="29">
        <v>9.0116666666666685</v>
      </c>
      <c r="K2159" s="29">
        <v>1.6451666666666669</v>
      </c>
      <c r="L2159" s="29">
        <v>-0.36516666666666664</v>
      </c>
      <c r="M2159" s="29">
        <v>0.33233333333333326</v>
      </c>
      <c r="N2159" s="29">
        <v>0.67533333333333323</v>
      </c>
      <c r="O2159" s="29">
        <v>1.0078333333333336</v>
      </c>
    </row>
    <row r="2160" spans="1:15" x14ac:dyDescent="0.2">
      <c r="A2160" s="28">
        <v>43555.874999994769</v>
      </c>
      <c r="B2160" s="29">
        <v>0.77033333333333331</v>
      </c>
      <c r="C2160" s="29">
        <v>-6.8166666666666667E-2</v>
      </c>
      <c r="D2160" s="29">
        <v>2.778833333333333</v>
      </c>
      <c r="E2160" s="29">
        <v>170.74686326319022</v>
      </c>
      <c r="F2160" s="29"/>
      <c r="G2160" s="29">
        <v>999.66666666666663</v>
      </c>
      <c r="H2160" s="29"/>
      <c r="I2160" s="29">
        <v>1.7383333333333333</v>
      </c>
      <c r="J2160" s="29">
        <v>8.5906666666666656</v>
      </c>
      <c r="K2160" s="29">
        <v>2.2304999999999997</v>
      </c>
      <c r="L2160" s="29">
        <v>-6.7166666666666652E-2</v>
      </c>
      <c r="M2160" s="29">
        <v>0.22083333333333333</v>
      </c>
      <c r="N2160" s="29">
        <v>1.1618333333333333</v>
      </c>
      <c r="O2160" s="29">
        <v>1.3828333333333336</v>
      </c>
    </row>
    <row r="2161" spans="1:15" x14ac:dyDescent="0.2">
      <c r="A2161" s="28">
        <v>43555.916666661433</v>
      </c>
      <c r="B2161" s="29">
        <v>0.93016666666666659</v>
      </c>
      <c r="C2161" s="29">
        <v>-4.3500000000000004E-2</v>
      </c>
      <c r="D2161" s="29">
        <v>3.1760000000000002</v>
      </c>
      <c r="E2161" s="29">
        <v>159.29065791694327</v>
      </c>
      <c r="F2161" s="29"/>
      <c r="G2161" s="29">
        <v>999</v>
      </c>
      <c r="H2161" s="29"/>
      <c r="I2161" s="29">
        <v>2.0431666666666666</v>
      </c>
      <c r="J2161" s="29">
        <v>7.7610000000000001</v>
      </c>
      <c r="K2161" s="29">
        <v>1.2098333333333333</v>
      </c>
      <c r="L2161" s="29">
        <v>1.9363333333333332</v>
      </c>
      <c r="M2161" s="29">
        <v>0.30433333333333334</v>
      </c>
      <c r="N2161" s="29">
        <v>0.82900000000000018</v>
      </c>
      <c r="O2161" s="29">
        <v>1.1333333333333333</v>
      </c>
    </row>
    <row r="2162" spans="1:15" x14ac:dyDescent="0.2">
      <c r="A2162" s="28">
        <v>43555.958333328097</v>
      </c>
      <c r="B2162" s="29">
        <v>0.70050000000000001</v>
      </c>
      <c r="C2162" s="29">
        <v>-0.58616666666666661</v>
      </c>
      <c r="D2162" s="29">
        <v>3.734833333333333</v>
      </c>
      <c r="E2162" s="29">
        <v>183.37191255630049</v>
      </c>
      <c r="F2162" s="29"/>
      <c r="G2162" s="29">
        <v>998.66666666666663</v>
      </c>
      <c r="H2162" s="29"/>
      <c r="I2162" s="29">
        <v>1.9893333333333334</v>
      </c>
      <c r="J2162" s="29">
        <v>6.4956666666666658</v>
      </c>
      <c r="K2162" s="29">
        <v>1.3775000000000002</v>
      </c>
      <c r="L2162" s="29">
        <v>2.1435</v>
      </c>
      <c r="M2162" s="29">
        <v>0.39983333333333326</v>
      </c>
      <c r="N2162" s="29">
        <v>0.82533333333333336</v>
      </c>
      <c r="O2162" s="29">
        <v>1.2250000000000001</v>
      </c>
    </row>
    <row r="2163" spans="1:15" x14ac:dyDescent="0.2">
      <c r="A2163" s="28">
        <v>43555.999999994761</v>
      </c>
      <c r="B2163" s="29">
        <v>0.35549999999999998</v>
      </c>
      <c r="C2163" s="29">
        <v>-1.054</v>
      </c>
      <c r="D2163" s="29">
        <v>3.1968333333333336</v>
      </c>
      <c r="E2163" s="29">
        <v>152.98627346496812</v>
      </c>
      <c r="F2163" s="29"/>
      <c r="G2163" s="29">
        <v>998</v>
      </c>
      <c r="H2163" s="29"/>
      <c r="I2163" s="29">
        <v>1.9740000000000002</v>
      </c>
      <c r="J2163" s="29">
        <v>7.0103333333333326</v>
      </c>
      <c r="K2163" s="29">
        <v>1.3956666666666664</v>
      </c>
      <c r="L2163" s="29">
        <v>0.5781666666666665</v>
      </c>
      <c r="M2163" s="29">
        <v>0.32933333333333326</v>
      </c>
      <c r="N2163" s="29">
        <v>0.74250000000000005</v>
      </c>
      <c r="O2163" s="29">
        <v>1.0718333333333332</v>
      </c>
    </row>
    <row r="2164" spans="1:15" x14ac:dyDescent="0.2">
      <c r="A2164" s="28">
        <v>43556.041666661426</v>
      </c>
      <c r="B2164" s="29">
        <v>0.64</v>
      </c>
      <c r="C2164" s="29">
        <v>-0.98</v>
      </c>
      <c r="D2164" s="29">
        <v>2.3586666666666667</v>
      </c>
      <c r="E2164" s="29">
        <v>148.91669448036021</v>
      </c>
      <c r="F2164" s="29"/>
      <c r="G2164" s="29">
        <v>996.83333333333337</v>
      </c>
      <c r="H2164" s="29"/>
      <c r="I2164" s="29">
        <v>1.8023333333333333</v>
      </c>
      <c r="J2164" s="29">
        <v>7.8259999999999996</v>
      </c>
      <c r="K2164" s="29">
        <v>0.3101666666666667</v>
      </c>
      <c r="L2164" s="29">
        <v>1.9931666666666668</v>
      </c>
      <c r="M2164" s="29">
        <v>0.29250000000000009</v>
      </c>
      <c r="N2164" s="29">
        <v>8.1833333333333341E-2</v>
      </c>
      <c r="O2164" s="29">
        <v>0.37483333333333324</v>
      </c>
    </row>
    <row r="2165" spans="1:15" x14ac:dyDescent="0.2">
      <c r="A2165" s="28">
        <v>43556.08333332809</v>
      </c>
      <c r="B2165" s="29">
        <v>1.0181666666666667</v>
      </c>
      <c r="C2165" s="29">
        <v>0.10733333333333335</v>
      </c>
      <c r="D2165" s="29">
        <v>2.6783333333333332</v>
      </c>
      <c r="E2165" s="29">
        <v>148.58748939018332</v>
      </c>
      <c r="F2165" s="29"/>
      <c r="G2165" s="29">
        <v>996</v>
      </c>
      <c r="H2165" s="29"/>
      <c r="I2165" s="29">
        <v>1.7876666666666667</v>
      </c>
      <c r="J2165" s="29">
        <v>8.0328333333333344</v>
      </c>
      <c r="K2165" s="29">
        <v>2.66</v>
      </c>
      <c r="L2165" s="29">
        <v>-0.46083333333333337</v>
      </c>
      <c r="M2165" s="29">
        <v>0.26549999999999996</v>
      </c>
      <c r="N2165" s="29">
        <v>0.10166666666666667</v>
      </c>
      <c r="O2165" s="29">
        <v>0.36699999999999999</v>
      </c>
    </row>
    <row r="2166" spans="1:15" x14ac:dyDescent="0.2">
      <c r="A2166" s="28">
        <v>43556.124999994754</v>
      </c>
      <c r="B2166" s="29">
        <v>0.81983333333333341</v>
      </c>
      <c r="C2166" s="29">
        <v>0.60750000000000004</v>
      </c>
      <c r="D2166" s="29">
        <v>1.8938333333333333</v>
      </c>
      <c r="E2166" s="29">
        <v>121.88598112051585</v>
      </c>
      <c r="F2166" s="29"/>
      <c r="G2166" s="29">
        <v>995.16666666666663</v>
      </c>
      <c r="H2166" s="29"/>
      <c r="I2166" s="29">
        <v>2.0416666666666665</v>
      </c>
      <c r="J2166" s="29">
        <v>8.1749999999999989</v>
      </c>
      <c r="K2166" s="29">
        <v>0.67966666666666653</v>
      </c>
      <c r="L2166" s="29">
        <v>0.60049999999999981</v>
      </c>
      <c r="M2166" s="29">
        <v>0.20866666666666678</v>
      </c>
      <c r="N2166" s="29">
        <v>0.14733333333333334</v>
      </c>
      <c r="O2166" s="29">
        <v>0.35599999999999998</v>
      </c>
    </row>
    <row r="2167" spans="1:15" x14ac:dyDescent="0.2">
      <c r="A2167" s="28">
        <v>43556.166666661418</v>
      </c>
      <c r="B2167" s="29">
        <v>0.41466666666666668</v>
      </c>
      <c r="C2167" s="29">
        <v>-0.55249999999999999</v>
      </c>
      <c r="D2167" s="29">
        <v>4.2050000000000001</v>
      </c>
      <c r="E2167" s="29">
        <v>172.55957751905339</v>
      </c>
      <c r="F2167" s="29"/>
      <c r="G2167" s="29">
        <v>994.5</v>
      </c>
      <c r="H2167" s="29"/>
      <c r="I2167" s="29">
        <v>0.99383333333333324</v>
      </c>
      <c r="J2167" s="29">
        <v>5.0526666666666671</v>
      </c>
      <c r="K2167" s="29">
        <v>0.62499999999999989</v>
      </c>
      <c r="L2167" s="29">
        <v>0.29233333333333322</v>
      </c>
      <c r="M2167" s="29">
        <v>0.20983333333333332</v>
      </c>
      <c r="N2167" s="29">
        <v>0.15166666666666667</v>
      </c>
      <c r="O2167" s="29">
        <v>0.36183333333333345</v>
      </c>
    </row>
    <row r="2168" spans="1:15" x14ac:dyDescent="0.2">
      <c r="A2168" s="28">
        <v>43556.208333328083</v>
      </c>
      <c r="B2168" s="29">
        <v>-0.37516666666666665</v>
      </c>
      <c r="C2168" s="29">
        <v>-1.4158333333333335</v>
      </c>
      <c r="D2168" s="29">
        <v>0.92949999999999999</v>
      </c>
      <c r="E2168" s="29">
        <v>80.845661170824542</v>
      </c>
      <c r="F2168" s="29"/>
      <c r="G2168" s="29">
        <v>994</v>
      </c>
      <c r="H2168" s="29"/>
      <c r="I2168" s="29">
        <v>0.5083333333333333</v>
      </c>
      <c r="J2168" s="29">
        <v>4.0034999999999998</v>
      </c>
      <c r="K2168" s="29">
        <v>1.1011666666666668</v>
      </c>
      <c r="L2168" s="29">
        <v>0.4201666666666668</v>
      </c>
      <c r="M2168" s="29">
        <v>0.34866666666666668</v>
      </c>
      <c r="N2168" s="29">
        <v>4.6616666666666662</v>
      </c>
      <c r="O2168" s="29">
        <v>5.0106666666666673</v>
      </c>
    </row>
    <row r="2169" spans="1:15" x14ac:dyDescent="0.2">
      <c r="A2169" s="28">
        <v>43556.249999994747</v>
      </c>
      <c r="B2169" s="29">
        <v>-0.35483333333333333</v>
      </c>
      <c r="C2169" s="29">
        <v>-1.1438333333333333</v>
      </c>
      <c r="D2169" s="29">
        <v>2.4910000000000001</v>
      </c>
      <c r="E2169" s="29">
        <v>164.04020222117927</v>
      </c>
      <c r="F2169" s="29"/>
      <c r="G2169" s="29">
        <v>994</v>
      </c>
      <c r="H2169" s="29"/>
      <c r="I2169" s="29">
        <v>0.48266666666666663</v>
      </c>
      <c r="J2169" s="29">
        <v>3.7761666666666671</v>
      </c>
      <c r="K2169" s="29">
        <v>0.59066666666666678</v>
      </c>
      <c r="L2169" s="29">
        <v>0.55216666666666669</v>
      </c>
      <c r="M2169" s="29">
        <v>0.28216666666666668</v>
      </c>
      <c r="N2169" s="29">
        <v>3.2243333333333339</v>
      </c>
      <c r="O2169" s="29">
        <v>3.5060000000000007</v>
      </c>
    </row>
    <row r="2170" spans="1:15" x14ac:dyDescent="0.2">
      <c r="A2170" s="28">
        <v>43556.291666661411</v>
      </c>
      <c r="B2170" s="29">
        <v>-0.47333333333333338</v>
      </c>
      <c r="C2170" s="29">
        <v>-1.5096666666666667</v>
      </c>
      <c r="D2170" s="29">
        <v>1.9543333333333333</v>
      </c>
      <c r="E2170" s="29">
        <v>148.72159462866685</v>
      </c>
      <c r="F2170" s="29"/>
      <c r="G2170" s="29">
        <v>993.5</v>
      </c>
      <c r="H2170" s="29"/>
      <c r="I2170" s="29">
        <v>0.72083333333333333</v>
      </c>
      <c r="J2170" s="29">
        <v>4.2229999999999999</v>
      </c>
      <c r="K2170" s="29">
        <v>1.3046666666666666</v>
      </c>
      <c r="L2170" s="29">
        <v>0.16966666666666674</v>
      </c>
      <c r="M2170" s="29">
        <v>0.42083333333333328</v>
      </c>
      <c r="N2170" s="29">
        <v>4.5038333333333336</v>
      </c>
      <c r="O2170" s="29">
        <v>4.9246666666666661</v>
      </c>
    </row>
    <row r="2171" spans="1:15" x14ac:dyDescent="0.2">
      <c r="A2171" s="28">
        <v>43556.333333328075</v>
      </c>
      <c r="B2171" s="29">
        <v>-0.64466666666666661</v>
      </c>
      <c r="C2171" s="29">
        <v>-1.7691666666666663</v>
      </c>
      <c r="D2171" s="29">
        <v>1.6263333333333332</v>
      </c>
      <c r="E2171" s="29">
        <v>104.7220111078356</v>
      </c>
      <c r="F2171" s="29"/>
      <c r="G2171" s="29">
        <v>994</v>
      </c>
      <c r="H2171" s="29"/>
      <c r="I2171" s="29">
        <v>0.97183333333333344</v>
      </c>
      <c r="J2171" s="29">
        <v>4.8920000000000003</v>
      </c>
      <c r="K2171" s="29">
        <v>1.4945000000000002</v>
      </c>
      <c r="L2171" s="29">
        <v>0.4278333333333334</v>
      </c>
      <c r="M2171" s="29">
        <v>2.2371666666666665</v>
      </c>
      <c r="N2171" s="29">
        <v>11.695</v>
      </c>
      <c r="O2171" s="29">
        <v>13.933333333333332</v>
      </c>
    </row>
    <row r="2172" spans="1:15" x14ac:dyDescent="0.2">
      <c r="A2172" s="28">
        <v>43556.374999994739</v>
      </c>
      <c r="B2172" s="29">
        <v>0.42116666666666669</v>
      </c>
      <c r="C2172" s="29">
        <v>-1.0046666666666668</v>
      </c>
      <c r="D2172" s="29">
        <v>2.0416666666666665</v>
      </c>
      <c r="E2172" s="29">
        <v>127.81174646632496</v>
      </c>
      <c r="F2172" s="29"/>
      <c r="G2172" s="29">
        <v>993.83333333333337</v>
      </c>
      <c r="H2172" s="29"/>
      <c r="I2172" s="29">
        <v>1.4475</v>
      </c>
      <c r="J2172" s="29">
        <v>4.6665000000000001</v>
      </c>
      <c r="K2172" s="29">
        <v>1.2558333333333331</v>
      </c>
      <c r="L2172" s="29">
        <v>0.71166666666666667</v>
      </c>
      <c r="M2172" s="29">
        <v>2.2768333333333333</v>
      </c>
      <c r="N2172" s="29">
        <v>7.937333333333334</v>
      </c>
      <c r="O2172" s="29">
        <v>10.214666666666668</v>
      </c>
    </row>
    <row r="2173" spans="1:15" x14ac:dyDescent="0.2">
      <c r="A2173" s="28">
        <v>43556.416666661404</v>
      </c>
      <c r="B2173" s="29">
        <v>1.8571666666666664</v>
      </c>
      <c r="C2173" s="29">
        <v>-0.7363333333333334</v>
      </c>
      <c r="D2173" s="29">
        <v>2.7389999999999994</v>
      </c>
      <c r="E2173" s="29">
        <v>135.33244356625062</v>
      </c>
      <c r="F2173" s="29"/>
      <c r="G2173" s="29">
        <v>994</v>
      </c>
      <c r="H2173" s="29"/>
      <c r="I2173" s="29">
        <v>1.0038333333333331</v>
      </c>
      <c r="J2173" s="29">
        <v>2.7070000000000003</v>
      </c>
      <c r="K2173" s="29">
        <v>1.1265000000000001</v>
      </c>
      <c r="L2173" s="29">
        <v>0.38149999999999995</v>
      </c>
      <c r="M2173" s="29">
        <v>2.0918333333333332</v>
      </c>
      <c r="N2173" s="29">
        <v>5.4591666666666674</v>
      </c>
      <c r="O2173" s="29">
        <v>7.5498333333333338</v>
      </c>
    </row>
    <row r="2174" spans="1:15" x14ac:dyDescent="0.2">
      <c r="A2174" s="28">
        <v>43556.458333328068</v>
      </c>
      <c r="B2174" s="29">
        <v>2.406333333333333</v>
      </c>
      <c r="C2174" s="29">
        <v>-4.766666666666667E-2</v>
      </c>
      <c r="D2174" s="29">
        <v>2.5995000000000004</v>
      </c>
      <c r="E2174" s="29">
        <v>145.18309003412412</v>
      </c>
      <c r="F2174" s="29"/>
      <c r="G2174" s="29">
        <v>994</v>
      </c>
      <c r="H2174" s="29"/>
      <c r="I2174" s="29">
        <v>0.46066666666666661</v>
      </c>
      <c r="J2174" s="29">
        <v>2.0908333333333333</v>
      </c>
      <c r="K2174" s="29">
        <v>1.7378333333333333</v>
      </c>
      <c r="L2174" s="29">
        <v>0.3673333333333334</v>
      </c>
      <c r="M2174" s="29">
        <v>1.2475000000000001</v>
      </c>
      <c r="N2174" s="29">
        <v>1.1878333333333333</v>
      </c>
      <c r="O2174" s="29">
        <v>2.4353333333333333</v>
      </c>
    </row>
    <row r="2175" spans="1:15" x14ac:dyDescent="0.2">
      <c r="A2175" s="28">
        <v>43556.499999994732</v>
      </c>
      <c r="B2175" s="29">
        <v>4.1720000000000006</v>
      </c>
      <c r="C2175" s="29">
        <v>1.1836666666666666</v>
      </c>
      <c r="D2175" s="29">
        <v>1.1873333333333334</v>
      </c>
      <c r="E2175" s="29">
        <v>113.29406133349261</v>
      </c>
      <c r="F2175" s="29"/>
      <c r="G2175" s="29">
        <v>994.66666666666663</v>
      </c>
      <c r="H2175" s="29"/>
      <c r="I2175" s="29">
        <v>0.24166666666666667</v>
      </c>
      <c r="J2175" s="29">
        <v>1.2555000000000001</v>
      </c>
      <c r="K2175" s="29">
        <v>1.7296666666666667</v>
      </c>
      <c r="L2175" s="29">
        <v>1.2346666666666666</v>
      </c>
      <c r="M2175" s="29">
        <v>1.3235000000000001</v>
      </c>
      <c r="N2175" s="29">
        <v>2.4116666666666671</v>
      </c>
      <c r="O2175" s="29">
        <v>3.7351666666666667</v>
      </c>
    </row>
    <row r="2176" spans="1:15" x14ac:dyDescent="0.2">
      <c r="A2176" s="28">
        <v>43556.541666661396</v>
      </c>
      <c r="B2176" s="29">
        <v>4.8965000000000005</v>
      </c>
      <c r="C2176" s="29">
        <v>1.6533333333333333</v>
      </c>
      <c r="D2176" s="29">
        <v>1.0150000000000001</v>
      </c>
      <c r="E2176" s="29">
        <v>173.4527414993014</v>
      </c>
      <c r="F2176" s="29"/>
      <c r="G2176" s="29">
        <v>995.5</v>
      </c>
      <c r="H2176" s="29"/>
      <c r="I2176" s="29">
        <v>6.3333333333333339E-2</v>
      </c>
      <c r="J2176" s="29">
        <v>0.37799999999999995</v>
      </c>
      <c r="K2176" s="29">
        <v>3.3260000000000001</v>
      </c>
      <c r="L2176" s="29">
        <v>1.0559999999999998</v>
      </c>
      <c r="M2176" s="29">
        <v>1.1615000000000002</v>
      </c>
      <c r="N2176" s="29">
        <v>1.9473333333333331</v>
      </c>
      <c r="O2176" s="29">
        <v>3.1088333333333331</v>
      </c>
    </row>
    <row r="2177" spans="1:15" x14ac:dyDescent="0.2">
      <c r="A2177" s="28">
        <v>43556.583333328061</v>
      </c>
      <c r="B2177" s="29">
        <v>4.0696666666666674</v>
      </c>
      <c r="C2177" s="29">
        <v>1.6965000000000001</v>
      </c>
      <c r="D2177" s="29">
        <v>1.5873333333333333</v>
      </c>
      <c r="E2177" s="29">
        <v>323.16189588402057</v>
      </c>
      <c r="F2177" s="29"/>
      <c r="G2177" s="29">
        <v>996</v>
      </c>
      <c r="H2177" s="29"/>
      <c r="I2177" s="29">
        <v>5.1666666666666736E-3</v>
      </c>
      <c r="J2177" s="29">
        <v>0.83116666666666672</v>
      </c>
      <c r="K2177" s="29">
        <v>4.2305000000000001</v>
      </c>
      <c r="L2177" s="29">
        <v>1.3261666666666667</v>
      </c>
      <c r="M2177" s="29">
        <v>0.52433333333333343</v>
      </c>
      <c r="N2177" s="29">
        <v>0.57150000000000001</v>
      </c>
      <c r="O2177" s="29">
        <v>1.0958333333333337</v>
      </c>
    </row>
    <row r="2178" spans="1:15" x14ac:dyDescent="0.2">
      <c r="A2178" s="28">
        <v>43556.624999994725</v>
      </c>
      <c r="B2178" s="29">
        <v>1.1293333333333333</v>
      </c>
      <c r="C2178" s="29">
        <v>-0.43199999999999994</v>
      </c>
      <c r="D2178" s="29">
        <v>7.4555000000000007</v>
      </c>
      <c r="E2178" s="29">
        <v>324.56683721945058</v>
      </c>
      <c r="F2178" s="29"/>
      <c r="G2178" s="29">
        <v>997.33333333333337</v>
      </c>
      <c r="H2178" s="29"/>
      <c r="I2178" s="29">
        <v>-0.25716666666666665</v>
      </c>
      <c r="J2178" s="29">
        <v>0.28216666666666662</v>
      </c>
      <c r="K2178" s="29">
        <v>1.2023333333333335</v>
      </c>
      <c r="L2178" s="29">
        <v>0.7416666666666667</v>
      </c>
      <c r="M2178" s="29">
        <v>0.40066666666666662</v>
      </c>
      <c r="N2178" s="29">
        <v>0.19433333333333336</v>
      </c>
      <c r="O2178" s="29">
        <v>0.59500000000000008</v>
      </c>
    </row>
    <row r="2179" spans="1:15" x14ac:dyDescent="0.2">
      <c r="A2179" s="28">
        <v>43556.666666661389</v>
      </c>
      <c r="B2179" s="29">
        <v>0.14699999999999999</v>
      </c>
      <c r="C2179" s="29">
        <v>-0.70483333333333353</v>
      </c>
      <c r="D2179" s="29">
        <v>6.5578333333333338</v>
      </c>
      <c r="E2179" s="29">
        <v>335.41573503229517</v>
      </c>
      <c r="F2179" s="29"/>
      <c r="G2179" s="29">
        <v>998</v>
      </c>
      <c r="H2179" s="29"/>
      <c r="I2179" s="29">
        <v>4.1500000000000009E-2</v>
      </c>
      <c r="J2179" s="29">
        <v>1.8360000000000001</v>
      </c>
      <c r="K2179" s="29">
        <v>0.44716666666666671</v>
      </c>
      <c r="L2179" s="29">
        <v>0.71866666666666656</v>
      </c>
      <c r="M2179" s="29">
        <v>0.35533333333333339</v>
      </c>
      <c r="N2179" s="29">
        <v>0.12366666666666666</v>
      </c>
      <c r="O2179" s="29">
        <v>0.47899999999999998</v>
      </c>
    </row>
    <row r="2180" spans="1:15" x14ac:dyDescent="0.2">
      <c r="A2180" s="28">
        <v>43556.708333328053</v>
      </c>
      <c r="B2180" s="29">
        <v>0.60449999999999993</v>
      </c>
      <c r="C2180" s="29">
        <v>0.10266666666666667</v>
      </c>
      <c r="D2180" s="29">
        <v>7.7064999999999992</v>
      </c>
      <c r="E2180" s="29">
        <v>15.931912690809906</v>
      </c>
      <c r="F2180" s="29"/>
      <c r="G2180" s="29">
        <v>998.5</v>
      </c>
      <c r="H2180" s="29"/>
      <c r="I2180" s="29">
        <v>0.40883333333333333</v>
      </c>
      <c r="J2180" s="29">
        <v>1.9098333333333333</v>
      </c>
      <c r="K2180" s="29">
        <v>1.1965000000000001</v>
      </c>
      <c r="L2180" s="29">
        <v>0.42200000000000004</v>
      </c>
      <c r="M2180" s="29">
        <v>0.31400000000000006</v>
      </c>
      <c r="N2180" s="29">
        <v>0.38966666666666666</v>
      </c>
      <c r="O2180" s="29">
        <v>0.70366666666666677</v>
      </c>
    </row>
    <row r="2181" spans="1:15" x14ac:dyDescent="0.2">
      <c r="A2181" s="28">
        <v>43556.749999994718</v>
      </c>
      <c r="B2181" s="29">
        <v>0.91283333333333339</v>
      </c>
      <c r="C2181" s="29">
        <v>0.42233333333333328</v>
      </c>
      <c r="D2181" s="29">
        <v>8.3723333333333319</v>
      </c>
      <c r="E2181" s="29">
        <v>15.408236699154678</v>
      </c>
      <c r="F2181" s="29"/>
      <c r="G2181" s="29">
        <v>999.66666666666663</v>
      </c>
      <c r="H2181" s="29"/>
      <c r="I2181" s="29">
        <v>1.1341666666666665</v>
      </c>
      <c r="J2181" s="29">
        <v>4.6015000000000006</v>
      </c>
      <c r="K2181" s="29">
        <v>1.9013333333333335</v>
      </c>
      <c r="L2181" s="29">
        <v>0.24116666666666664</v>
      </c>
      <c r="M2181" s="29">
        <v>0.24299999999999999</v>
      </c>
      <c r="N2181" s="29">
        <v>0.48583333333333334</v>
      </c>
      <c r="O2181" s="29">
        <v>0.72850000000000004</v>
      </c>
    </row>
    <row r="2182" spans="1:15" x14ac:dyDescent="0.2">
      <c r="A2182" s="28">
        <v>43556.791666661382</v>
      </c>
      <c r="B2182" s="29">
        <v>1.2943333333333336</v>
      </c>
      <c r="C2182" s="29">
        <v>0.90633333333333332</v>
      </c>
      <c r="D2182" s="29">
        <v>7.8081666666666658</v>
      </c>
      <c r="E2182" s="29">
        <v>12.99261203244429</v>
      </c>
      <c r="F2182" s="29"/>
      <c r="G2182" s="29">
        <v>1001.1666666666666</v>
      </c>
      <c r="H2182" s="29"/>
      <c r="I2182" s="29">
        <v>1.9773333333333334</v>
      </c>
      <c r="J2182" s="29">
        <v>5.8478333333333339</v>
      </c>
      <c r="K2182" s="29">
        <v>1.6644999999999996</v>
      </c>
      <c r="L2182" s="29">
        <v>0.46683333333333321</v>
      </c>
      <c r="M2182" s="29">
        <v>0.1968333333333333</v>
      </c>
      <c r="N2182" s="29">
        <v>0.46066666666666661</v>
      </c>
      <c r="O2182" s="29">
        <v>0.65766666666666673</v>
      </c>
    </row>
    <row r="2183" spans="1:15" x14ac:dyDescent="0.2">
      <c r="A2183" s="28">
        <v>43556.833333328046</v>
      </c>
      <c r="B2183" s="29">
        <v>1.1005</v>
      </c>
      <c r="C2183" s="29">
        <v>0.97866666666666668</v>
      </c>
      <c r="D2183" s="29">
        <v>8.4253333333333345</v>
      </c>
      <c r="E2183" s="29">
        <v>10.003345561889919</v>
      </c>
      <c r="F2183" s="29"/>
      <c r="G2183" s="29">
        <v>1002.6666666666666</v>
      </c>
      <c r="H2183" s="29"/>
      <c r="I2183" s="29">
        <v>2.1873333333333336</v>
      </c>
      <c r="J2183" s="29">
        <v>6.4343333333333339</v>
      </c>
      <c r="K2183" s="29">
        <v>1.4528333333333332</v>
      </c>
      <c r="L2183" s="29">
        <v>0.68616666666666659</v>
      </c>
      <c r="M2183" s="29">
        <v>0.18166666666666664</v>
      </c>
      <c r="N2183" s="29">
        <v>0.19833333333333333</v>
      </c>
      <c r="O2183" s="29">
        <v>0.37983333333333347</v>
      </c>
    </row>
    <row r="2184" spans="1:15" x14ac:dyDescent="0.2">
      <c r="A2184" s="28">
        <v>43556.87499999471</v>
      </c>
      <c r="B2184" s="29">
        <v>0.77916666666666679</v>
      </c>
      <c r="C2184" s="29">
        <v>0.75683333333333336</v>
      </c>
      <c r="D2184" s="29">
        <v>8.4416666666666664</v>
      </c>
      <c r="E2184" s="29">
        <v>14.158315657245332</v>
      </c>
      <c r="F2184" s="29"/>
      <c r="G2184" s="29">
        <v>1004</v>
      </c>
      <c r="H2184" s="29"/>
      <c r="I2184" s="29">
        <v>1.9310000000000003</v>
      </c>
      <c r="J2184" s="29">
        <v>6.2513333333333323</v>
      </c>
      <c r="K2184" s="29">
        <v>1.3186666666666667</v>
      </c>
      <c r="L2184" s="29">
        <v>0.59716666666666662</v>
      </c>
      <c r="M2184" s="29">
        <v>0.1888333333333333</v>
      </c>
      <c r="N2184" s="29">
        <v>0.14699999999999999</v>
      </c>
      <c r="O2184" s="29">
        <v>0.33600000000000008</v>
      </c>
    </row>
    <row r="2185" spans="1:15" x14ac:dyDescent="0.2">
      <c r="A2185" s="28">
        <v>43556.916666661375</v>
      </c>
      <c r="B2185" s="29">
        <v>0.41250000000000003</v>
      </c>
      <c r="C2185" s="29">
        <v>0.55433333333333323</v>
      </c>
      <c r="D2185" s="29">
        <v>9.1033333333333335</v>
      </c>
      <c r="E2185" s="29">
        <v>5.3386114470839008</v>
      </c>
      <c r="F2185" s="29"/>
      <c r="G2185" s="29">
        <v>1005.1666666666666</v>
      </c>
      <c r="H2185" s="29"/>
      <c r="I2185" s="29">
        <v>1.5496666666666667</v>
      </c>
      <c r="J2185" s="29">
        <v>5.7391666666666667</v>
      </c>
      <c r="K2185" s="29">
        <v>1.222</v>
      </c>
      <c r="L2185" s="29">
        <v>-0.11249999999999999</v>
      </c>
      <c r="M2185" s="29">
        <v>0.16533333333333344</v>
      </c>
      <c r="N2185" s="29">
        <v>7.8166666666666676E-2</v>
      </c>
      <c r="O2185" s="29">
        <v>0.2436666666666667</v>
      </c>
    </row>
    <row r="2186" spans="1:15" x14ac:dyDescent="0.2">
      <c r="A2186" s="28">
        <v>43556.958333328039</v>
      </c>
      <c r="B2186" s="29">
        <v>0.26966666666666667</v>
      </c>
      <c r="C2186" s="29">
        <v>0.39000000000000007</v>
      </c>
      <c r="D2186" s="29">
        <v>11.023333333333333</v>
      </c>
      <c r="E2186" s="29">
        <v>4.2460108538792376</v>
      </c>
      <c r="F2186" s="29"/>
      <c r="G2186" s="29">
        <v>1006.5</v>
      </c>
      <c r="H2186" s="29"/>
      <c r="I2186" s="29">
        <v>1.3230000000000002</v>
      </c>
      <c r="J2186" s="29">
        <v>4.8143333333333329</v>
      </c>
      <c r="K2186" s="29">
        <v>0.85849999999999993</v>
      </c>
      <c r="L2186" s="29">
        <v>0.10233333333333328</v>
      </c>
      <c r="M2186" s="29">
        <v>0.11933333333333329</v>
      </c>
      <c r="N2186" s="29">
        <v>5.3666666666666675E-2</v>
      </c>
      <c r="O2186" s="29">
        <v>0.17316666666666669</v>
      </c>
    </row>
    <row r="2187" spans="1:15" x14ac:dyDescent="0.2">
      <c r="A2187" s="28">
        <v>43556.999999994703</v>
      </c>
      <c r="B2187" s="29">
        <v>0.13933333333333334</v>
      </c>
      <c r="C2187" s="29">
        <v>0.217</v>
      </c>
      <c r="D2187" s="29">
        <v>11.885</v>
      </c>
      <c r="E2187" s="29">
        <v>3.4961883769476443</v>
      </c>
      <c r="F2187" s="29"/>
      <c r="G2187" s="29">
        <v>1007.5</v>
      </c>
      <c r="H2187" s="29"/>
      <c r="I2187" s="29">
        <v>1.8656666666666668</v>
      </c>
      <c r="J2187" s="29">
        <v>5.2813333333333334</v>
      </c>
      <c r="K2187" s="29">
        <v>1.1298333333333332</v>
      </c>
      <c r="L2187" s="29">
        <v>0.50849999999999995</v>
      </c>
      <c r="M2187" s="29">
        <v>0.11433333333333329</v>
      </c>
      <c r="N2187" s="29">
        <v>8.6833333333333318E-2</v>
      </c>
      <c r="O2187" s="29">
        <v>0.20116666666666672</v>
      </c>
    </row>
    <row r="2188" spans="1:15" x14ac:dyDescent="0.2">
      <c r="A2188" s="28">
        <v>43557.041666661367</v>
      </c>
      <c r="B2188" s="29">
        <v>-0.40183333333333332</v>
      </c>
      <c r="C2188" s="29">
        <v>-0.25116666666666665</v>
      </c>
      <c r="D2188" s="29">
        <v>13.773333333333333</v>
      </c>
      <c r="E2188" s="29">
        <v>5.5718443185890019</v>
      </c>
      <c r="F2188" s="29"/>
      <c r="G2188" s="29">
        <v>1008.5</v>
      </c>
      <c r="H2188" s="29"/>
      <c r="I2188" s="29">
        <v>1.7765000000000002</v>
      </c>
      <c r="J2188" s="29">
        <v>5.4405000000000001</v>
      </c>
      <c r="K2188" s="29">
        <v>1.5605</v>
      </c>
      <c r="L2188" s="29">
        <v>0.30216666666666658</v>
      </c>
      <c r="M2188" s="29">
        <v>4.9166666666666581E-2</v>
      </c>
      <c r="N2188" s="29">
        <v>4.9000000000000009E-2</v>
      </c>
      <c r="O2188" s="29">
        <v>9.8500000000000032E-2</v>
      </c>
    </row>
    <row r="2189" spans="1:15" x14ac:dyDescent="0.2">
      <c r="A2189" s="28">
        <v>43557.083333328032</v>
      </c>
      <c r="B2189" s="29">
        <v>-0.79933333333333334</v>
      </c>
      <c r="C2189" s="29">
        <v>-0.63249999999999995</v>
      </c>
      <c r="D2189" s="29">
        <v>13.471666666666666</v>
      </c>
      <c r="E2189" s="29">
        <v>12.282419527957352</v>
      </c>
      <c r="F2189" s="29"/>
      <c r="G2189" s="29">
        <v>1009.6666666666666</v>
      </c>
      <c r="H2189" s="29"/>
      <c r="I2189" s="29">
        <v>1.3586666666666665</v>
      </c>
      <c r="J2189" s="29">
        <v>5.0886666666666667</v>
      </c>
      <c r="K2189" s="29">
        <v>1.3321666666666669</v>
      </c>
      <c r="L2189" s="29">
        <v>0.35933333333333328</v>
      </c>
      <c r="M2189" s="29">
        <v>5.7000000000000051E-2</v>
      </c>
      <c r="N2189" s="29">
        <v>1.1500000000000002E-2</v>
      </c>
      <c r="O2189" s="29">
        <v>6.8333333333333357E-2</v>
      </c>
    </row>
    <row r="2190" spans="1:15" x14ac:dyDescent="0.2">
      <c r="A2190" s="28">
        <v>43557.124999994696</v>
      </c>
      <c r="B2190" s="29">
        <v>-1.0461666666666665</v>
      </c>
      <c r="C2190" s="29">
        <v>-1.4764999999999999</v>
      </c>
      <c r="D2190" s="29">
        <v>14.616666666666665</v>
      </c>
      <c r="E2190" s="29">
        <v>6.5196724388838581</v>
      </c>
      <c r="F2190" s="29"/>
      <c r="G2190" s="29">
        <v>1010.5</v>
      </c>
      <c r="H2190" s="29"/>
      <c r="I2190" s="29">
        <v>1.944</v>
      </c>
      <c r="J2190" s="29">
        <v>5.5748333333333333</v>
      </c>
      <c r="K2190" s="29">
        <v>1.5626666666666666</v>
      </c>
      <c r="L2190" s="29">
        <v>-6.4999999999999503E-3</v>
      </c>
      <c r="M2190" s="29">
        <v>5.8999999999999941E-2</v>
      </c>
      <c r="N2190" s="29">
        <v>5.7666666666666665E-2</v>
      </c>
      <c r="O2190" s="29">
        <v>0.1166666666666667</v>
      </c>
    </row>
    <row r="2191" spans="1:15" x14ac:dyDescent="0.2">
      <c r="A2191" s="28">
        <v>43557.16666666136</v>
      </c>
      <c r="B2191" s="29">
        <v>-1.0071666666666668</v>
      </c>
      <c r="C2191" s="29">
        <v>-1.3318333333333334</v>
      </c>
      <c r="D2191" s="29">
        <v>11.08333333333333</v>
      </c>
      <c r="E2191" s="29">
        <v>11.227255211449357</v>
      </c>
      <c r="F2191" s="29"/>
      <c r="G2191" s="29">
        <v>1012.8333333333334</v>
      </c>
      <c r="H2191" s="29"/>
      <c r="I2191" s="29">
        <v>2.2095000000000002</v>
      </c>
      <c r="J2191" s="29">
        <v>5.850833333333334</v>
      </c>
      <c r="K2191" s="29">
        <v>1.5386666666666666</v>
      </c>
      <c r="L2191" s="29">
        <v>-3.5500000000000087E-2</v>
      </c>
      <c r="M2191" s="29">
        <v>8.1000000000000072E-2</v>
      </c>
      <c r="N2191" s="29">
        <v>0.21366666666666667</v>
      </c>
      <c r="O2191" s="29">
        <v>0.29483333333333328</v>
      </c>
    </row>
    <row r="2192" spans="1:15" x14ac:dyDescent="0.2">
      <c r="A2192" s="28">
        <v>43557.208333328024</v>
      </c>
      <c r="B2192" s="29">
        <v>-0.92083333333333328</v>
      </c>
      <c r="C2192" s="29">
        <v>-1.3349999999999997</v>
      </c>
      <c r="D2192" s="29">
        <v>10.246666666666664</v>
      </c>
      <c r="E2192" s="29">
        <v>10.303641810579583</v>
      </c>
      <c r="F2192" s="29"/>
      <c r="G2192" s="29">
        <v>1014.1666666666666</v>
      </c>
      <c r="H2192" s="29"/>
      <c r="I2192" s="29">
        <v>2.2255000000000003</v>
      </c>
      <c r="J2192" s="29">
        <v>5.1974999999999998</v>
      </c>
      <c r="K2192" s="29">
        <v>1.4004999999999999</v>
      </c>
      <c r="L2192" s="29">
        <v>0.67300000000000004</v>
      </c>
      <c r="M2192" s="29">
        <v>7.3500000000000121E-2</v>
      </c>
      <c r="N2192" s="29">
        <v>3.7000000000000005E-2</v>
      </c>
      <c r="O2192" s="29">
        <v>0.11033333333333328</v>
      </c>
    </row>
    <row r="2193" spans="1:15" x14ac:dyDescent="0.2">
      <c r="A2193" s="28">
        <v>43557.249999994689</v>
      </c>
      <c r="B2193" s="29">
        <v>-1.0335000000000001</v>
      </c>
      <c r="C2193" s="29">
        <v>-1.5498333333333332</v>
      </c>
      <c r="D2193" s="29">
        <v>13.531666666666666</v>
      </c>
      <c r="E2193" s="29">
        <v>8.2494220285201667</v>
      </c>
      <c r="F2193" s="29"/>
      <c r="G2193" s="29">
        <v>1015</v>
      </c>
      <c r="H2193" s="29"/>
      <c r="I2193" s="29">
        <v>2.7023333333333337</v>
      </c>
      <c r="J2193" s="29">
        <v>5.4229999999999992</v>
      </c>
      <c r="K2193" s="29">
        <v>2.4148333333333332</v>
      </c>
      <c r="L2193" s="29">
        <v>8.8500000000000023E-2</v>
      </c>
      <c r="M2193" s="29">
        <v>5.6333333333333346E-2</v>
      </c>
      <c r="N2193" s="29">
        <v>4.5500000000000006E-2</v>
      </c>
      <c r="O2193" s="29">
        <v>0.10216666666666652</v>
      </c>
    </row>
    <row r="2194" spans="1:15" x14ac:dyDescent="0.2">
      <c r="A2194" s="28">
        <v>43557.291666661353</v>
      </c>
      <c r="B2194" s="29">
        <v>-0.65883333333333327</v>
      </c>
      <c r="C2194" s="29">
        <v>-1.0473333333333334</v>
      </c>
      <c r="D2194" s="29">
        <v>10.058333333333335</v>
      </c>
      <c r="E2194" s="29">
        <v>13.212976915865198</v>
      </c>
      <c r="F2194" s="29"/>
      <c r="G2194" s="29">
        <v>1016</v>
      </c>
      <c r="H2194" s="29"/>
      <c r="I2194" s="29">
        <v>2.0693333333333332</v>
      </c>
      <c r="J2194" s="29">
        <v>4.8531666666666666</v>
      </c>
      <c r="K2194" s="29">
        <v>2.2075</v>
      </c>
      <c r="L2194" s="29">
        <v>0.32816666666666661</v>
      </c>
      <c r="M2194" s="29">
        <v>0.10650000000000004</v>
      </c>
      <c r="N2194" s="29">
        <v>0.34450000000000003</v>
      </c>
      <c r="O2194" s="29">
        <v>0.45083333333333331</v>
      </c>
    </row>
    <row r="2195" spans="1:15" x14ac:dyDescent="0.2">
      <c r="A2195" s="28">
        <v>43557.333333328017</v>
      </c>
      <c r="B2195" s="29">
        <v>0.51283333333333336</v>
      </c>
      <c r="C2195" s="29">
        <v>-0.77733333333333332</v>
      </c>
      <c r="D2195" s="29">
        <v>9.0686666666666671</v>
      </c>
      <c r="E2195" s="29">
        <v>20.878091369483123</v>
      </c>
      <c r="F2195" s="29"/>
      <c r="G2195" s="29">
        <v>1017.5</v>
      </c>
      <c r="H2195" s="29"/>
      <c r="I2195" s="29">
        <v>4.0268333333333333</v>
      </c>
      <c r="J2195" s="29">
        <v>6.7023333333333328</v>
      </c>
      <c r="K2195" s="29">
        <v>7.5948333333333329</v>
      </c>
      <c r="L2195" s="29">
        <v>-2.5339999999999998</v>
      </c>
      <c r="M2195" s="29">
        <v>4.8633333333333342</v>
      </c>
      <c r="N2195" s="29">
        <v>2.2121666666666666</v>
      </c>
      <c r="O2195" s="29">
        <v>7.0755000000000008</v>
      </c>
    </row>
    <row r="2196" spans="1:15" x14ac:dyDescent="0.2">
      <c r="A2196" s="28">
        <v>43557.374999994681</v>
      </c>
      <c r="B2196" s="29">
        <v>0.32833333333333331</v>
      </c>
      <c r="C2196" s="29">
        <v>-0.59249999999999992</v>
      </c>
      <c r="D2196" s="29">
        <v>8.8190000000000008</v>
      </c>
      <c r="E2196" s="29">
        <v>24.426809330915738</v>
      </c>
      <c r="F2196" s="29"/>
      <c r="G2196" s="29">
        <v>1018.1666666666666</v>
      </c>
      <c r="H2196" s="29"/>
      <c r="I2196" s="29">
        <v>2.7958333333333329</v>
      </c>
      <c r="J2196" s="29">
        <v>4.4658333333333333</v>
      </c>
      <c r="K2196" s="29">
        <v>1.6354999999999997</v>
      </c>
      <c r="L2196" s="29">
        <v>1.1316666666666668</v>
      </c>
      <c r="M2196" s="29">
        <v>0.97583333333333344</v>
      </c>
      <c r="N2196" s="29">
        <v>2.8340000000000001</v>
      </c>
      <c r="O2196" s="29">
        <v>3.81</v>
      </c>
    </row>
    <row r="2197" spans="1:15" x14ac:dyDescent="0.2">
      <c r="A2197" s="28">
        <v>43557.416666661346</v>
      </c>
      <c r="B2197" s="29">
        <v>0.7938333333333335</v>
      </c>
      <c r="C2197" s="29">
        <v>-0.75766666666666671</v>
      </c>
      <c r="D2197" s="29">
        <v>8.9625000000000004</v>
      </c>
      <c r="E2197" s="29">
        <v>24.18734752182861</v>
      </c>
      <c r="F2197" s="29"/>
      <c r="G2197" s="29">
        <v>1019.3333333333334</v>
      </c>
      <c r="H2197" s="29"/>
      <c r="I2197" s="29">
        <v>2.6536666666666666</v>
      </c>
      <c r="J2197" s="29">
        <v>4.7156666666666665</v>
      </c>
      <c r="K2197" s="29">
        <v>2.2244999999999999</v>
      </c>
      <c r="L2197" s="29">
        <v>9.1500000000000026E-2</v>
      </c>
      <c r="M2197" s="29">
        <v>0.69150000000000011</v>
      </c>
      <c r="N2197" s="29">
        <v>1.3210000000000002</v>
      </c>
      <c r="O2197" s="29">
        <v>2.0124999999999997</v>
      </c>
    </row>
    <row r="2198" spans="1:15" x14ac:dyDescent="0.2">
      <c r="A2198" s="28">
        <v>43557.45833332801</v>
      </c>
      <c r="B2198" s="29">
        <v>1.5286666666666668</v>
      </c>
      <c r="C2198" s="29">
        <v>-0.52116666666666667</v>
      </c>
      <c r="D2198" s="29">
        <v>6.6703333333333328</v>
      </c>
      <c r="E2198" s="29">
        <v>31.171898311343341</v>
      </c>
      <c r="F2198" s="29"/>
      <c r="G2198" s="29">
        <v>1020</v>
      </c>
      <c r="H2198" s="29"/>
      <c r="I2198" s="29">
        <v>3.4056666666666664</v>
      </c>
      <c r="J2198" s="29">
        <v>7.4564999999999992</v>
      </c>
      <c r="K2198" s="29">
        <v>1.7811666666666668</v>
      </c>
      <c r="L2198" s="29">
        <v>0.67100000000000004</v>
      </c>
      <c r="M2198" s="29">
        <v>1.6493333333333329</v>
      </c>
      <c r="N2198" s="29">
        <v>1.7355</v>
      </c>
      <c r="O2198" s="29">
        <v>3.3849999999999998</v>
      </c>
    </row>
    <row r="2199" spans="1:15" x14ac:dyDescent="0.2">
      <c r="A2199" s="28">
        <v>43557.499999994674</v>
      </c>
      <c r="B2199" s="29">
        <v>1.6704999999999999</v>
      </c>
      <c r="C2199" s="29">
        <v>-0.23866666666666669</v>
      </c>
      <c r="D2199" s="29">
        <v>4.7123333333333335</v>
      </c>
      <c r="E2199" s="29">
        <v>30.104350110594559</v>
      </c>
      <c r="F2199" s="29"/>
      <c r="G2199" s="29">
        <v>1020.3333333333334</v>
      </c>
      <c r="H2199" s="29"/>
      <c r="I2199" s="29">
        <v>2.6045000000000003</v>
      </c>
      <c r="J2199" s="29">
        <v>10.111666666666666</v>
      </c>
      <c r="K2199" s="29">
        <v>2.1445000000000003</v>
      </c>
      <c r="L2199" s="29">
        <v>0.52483333333333326</v>
      </c>
      <c r="M2199" s="29">
        <v>0.75466666666666671</v>
      </c>
      <c r="N2199" s="29">
        <v>1.2513333333333334</v>
      </c>
      <c r="O2199" s="29">
        <v>2.0061666666666662</v>
      </c>
    </row>
    <row r="2200" spans="1:15" x14ac:dyDescent="0.2">
      <c r="A2200" s="28">
        <v>43557.541666661338</v>
      </c>
      <c r="B2200" s="29">
        <v>1.6651666666666667</v>
      </c>
      <c r="C2200" s="29">
        <v>-0.3801666666666666</v>
      </c>
      <c r="D2200" s="29">
        <v>8.3265000000000011</v>
      </c>
      <c r="E2200" s="29">
        <v>18.748327930920425</v>
      </c>
      <c r="F2200" s="29"/>
      <c r="G2200" s="29">
        <v>1021</v>
      </c>
      <c r="H2200" s="29"/>
      <c r="I2200" s="29">
        <v>2.5003333333333337</v>
      </c>
      <c r="J2200" s="29">
        <v>9.2250000000000014</v>
      </c>
      <c r="K2200" s="29">
        <v>2.2701666666666669</v>
      </c>
      <c r="L2200" s="29">
        <v>0.27083333333333337</v>
      </c>
      <c r="M2200" s="29">
        <v>0.43583333333333341</v>
      </c>
      <c r="N2200" s="29">
        <v>0.45700000000000007</v>
      </c>
      <c r="O2200" s="29">
        <v>0.89266666666666661</v>
      </c>
    </row>
    <row r="2201" spans="1:15" x14ac:dyDescent="0.2">
      <c r="A2201" s="28">
        <v>43557.583333328002</v>
      </c>
      <c r="B2201" s="29">
        <v>1.5248333333333335</v>
      </c>
      <c r="C2201" s="29">
        <v>-0.17816666666666667</v>
      </c>
      <c r="D2201" s="29">
        <v>8.5503333333333327</v>
      </c>
      <c r="E2201" s="29">
        <v>21.47688214488684</v>
      </c>
      <c r="F2201" s="29"/>
      <c r="G2201" s="29">
        <v>1021</v>
      </c>
      <c r="H2201" s="29"/>
      <c r="I2201" s="29">
        <v>3.2110000000000003</v>
      </c>
      <c r="J2201" s="29">
        <v>9.6950000000000003</v>
      </c>
      <c r="K2201" s="29">
        <v>2.0498333333333334</v>
      </c>
      <c r="L2201" s="29">
        <v>0.24199999999999999</v>
      </c>
      <c r="M2201" s="29">
        <v>0.5183333333333332</v>
      </c>
      <c r="N2201" s="29">
        <v>0.56300000000000006</v>
      </c>
      <c r="O2201" s="29">
        <v>1.0813333333333337</v>
      </c>
    </row>
    <row r="2202" spans="1:15" x14ac:dyDescent="0.2">
      <c r="A2202" s="28">
        <v>43557.624999994667</v>
      </c>
      <c r="B2202" s="29">
        <v>2.8610000000000002</v>
      </c>
      <c r="C2202" s="29">
        <v>0.22516666666666665</v>
      </c>
      <c r="D2202" s="29">
        <v>3.7468333333333335</v>
      </c>
      <c r="E2202" s="29">
        <v>28.29570848620288</v>
      </c>
      <c r="F2202" s="29"/>
      <c r="G2202" s="29">
        <v>1021.1666666666666</v>
      </c>
      <c r="H2202" s="29"/>
      <c r="I2202" s="29">
        <v>3.4491666666666667</v>
      </c>
      <c r="J2202" s="29">
        <v>9.1743333333333315</v>
      </c>
      <c r="K2202" s="29">
        <v>2.1830000000000003</v>
      </c>
      <c r="L2202" s="29">
        <v>2.0500000000000074E-2</v>
      </c>
      <c r="M2202" s="29">
        <v>0.83233333333333348</v>
      </c>
      <c r="N2202" s="29">
        <v>1.0416666666666667</v>
      </c>
      <c r="O2202" s="29">
        <v>1.8741666666666665</v>
      </c>
    </row>
    <row r="2203" spans="1:15" x14ac:dyDescent="0.2">
      <c r="A2203" s="28">
        <v>43557.666666661331</v>
      </c>
      <c r="B2203" s="29">
        <v>3.4883333333333333</v>
      </c>
      <c r="C2203" s="29">
        <v>0.96850000000000003</v>
      </c>
      <c r="D2203" s="29">
        <v>2.6030000000000002</v>
      </c>
      <c r="E2203" s="29">
        <v>139.57080242812782</v>
      </c>
      <c r="F2203" s="29"/>
      <c r="G2203" s="29">
        <v>1021.3333333333334</v>
      </c>
      <c r="H2203" s="29"/>
      <c r="I2203" s="29">
        <v>2.1801666666666666</v>
      </c>
      <c r="J2203" s="29">
        <v>6.8614999999999995</v>
      </c>
      <c r="K2203" s="29">
        <v>1.9216666666666669</v>
      </c>
      <c r="L2203" s="29">
        <v>6.6333333333333355E-2</v>
      </c>
      <c r="M2203" s="29">
        <v>1.1675</v>
      </c>
      <c r="N2203" s="29">
        <v>2.2148333333333334</v>
      </c>
      <c r="O2203" s="29">
        <v>3.3821666666666665</v>
      </c>
    </row>
    <row r="2204" spans="1:15" x14ac:dyDescent="0.2">
      <c r="A2204" s="28">
        <v>43557.708333327995</v>
      </c>
      <c r="B2204" s="29">
        <v>2.6784999999999997</v>
      </c>
      <c r="C2204" s="29">
        <v>0.71</v>
      </c>
      <c r="D2204" s="29">
        <v>3.8510000000000004</v>
      </c>
      <c r="E2204" s="29">
        <v>80.342575849223792</v>
      </c>
      <c r="F2204" s="29"/>
      <c r="G2204" s="29">
        <v>1021</v>
      </c>
      <c r="H2204" s="29"/>
      <c r="I2204" s="29">
        <v>2.0428333333333333</v>
      </c>
      <c r="J2204" s="29">
        <v>5.242</v>
      </c>
      <c r="K2204" s="29">
        <v>2.616333333333333</v>
      </c>
      <c r="L2204" s="29">
        <v>0.50250000000000017</v>
      </c>
      <c r="M2204" s="29">
        <v>1.9045000000000001</v>
      </c>
      <c r="N2204" s="29">
        <v>3.4511666666666669</v>
      </c>
      <c r="O2204" s="29">
        <v>5.355500000000001</v>
      </c>
    </row>
    <row r="2205" spans="1:15" x14ac:dyDescent="0.2">
      <c r="A2205" s="28">
        <v>43557.749999994659</v>
      </c>
      <c r="B2205" s="29">
        <v>1.5096666666666667</v>
      </c>
      <c r="C2205" s="29">
        <v>0.11133333333333334</v>
      </c>
      <c r="D2205" s="29">
        <v>3.0918333333333337</v>
      </c>
      <c r="E2205" s="29">
        <v>83.348863502353197</v>
      </c>
      <c r="F2205" s="29"/>
      <c r="G2205" s="29">
        <v>1021.8333333333334</v>
      </c>
      <c r="H2205" s="29"/>
      <c r="I2205" s="29">
        <v>2.4289999999999998</v>
      </c>
      <c r="J2205" s="29">
        <v>6.8614999999999995</v>
      </c>
      <c r="K2205" s="29">
        <v>2.4048333333333334</v>
      </c>
      <c r="L2205" s="29">
        <v>0.65383333333333327</v>
      </c>
      <c r="M2205" s="29">
        <v>1.5313333333333334</v>
      </c>
      <c r="N2205" s="29">
        <v>4.6681666666666661</v>
      </c>
      <c r="O2205" s="29">
        <v>6.1996666666666673</v>
      </c>
    </row>
    <row r="2206" spans="1:15" x14ac:dyDescent="0.2">
      <c r="A2206" s="28">
        <v>43557.791666661324</v>
      </c>
      <c r="B2206" s="29">
        <v>0.84283333333333343</v>
      </c>
      <c r="C2206" s="29">
        <v>-0.48266666666666663</v>
      </c>
      <c r="D2206" s="29">
        <v>2.460833333333333</v>
      </c>
      <c r="E2206" s="29">
        <v>126.84807994818576</v>
      </c>
      <c r="F2206" s="29"/>
      <c r="G2206" s="29">
        <v>1022</v>
      </c>
      <c r="H2206" s="29"/>
      <c r="I2206" s="29">
        <v>2.9493333333333336</v>
      </c>
      <c r="J2206" s="29">
        <v>8.7733333333333334</v>
      </c>
      <c r="K2206" s="29">
        <v>2.7463333333333337</v>
      </c>
      <c r="L2206" s="29">
        <v>3.0369999999999995</v>
      </c>
      <c r="M2206" s="29">
        <v>1.4791666666666661</v>
      </c>
      <c r="N2206" s="29">
        <v>4.0916666666666668</v>
      </c>
      <c r="O2206" s="29">
        <v>5.5701666666666672</v>
      </c>
    </row>
    <row r="2207" spans="1:15" x14ac:dyDescent="0.2">
      <c r="A2207" s="28">
        <v>43557.833333327988</v>
      </c>
      <c r="B2207" s="29">
        <v>-0.30683333333333335</v>
      </c>
      <c r="C2207" s="29">
        <v>-1.0001666666666666</v>
      </c>
      <c r="D2207" s="29">
        <v>1.8896666666666666</v>
      </c>
      <c r="E2207" s="29">
        <v>127.90513105758495</v>
      </c>
      <c r="F2207" s="29"/>
      <c r="G2207" s="29">
        <v>1021.6666666666666</v>
      </c>
      <c r="H2207" s="29"/>
      <c r="I2207" s="29">
        <v>3.5074999999999998</v>
      </c>
      <c r="J2207" s="29">
        <v>11.671666666666667</v>
      </c>
      <c r="K2207" s="29">
        <v>1.7815000000000001</v>
      </c>
      <c r="L2207" s="29">
        <v>17.264499999999998</v>
      </c>
      <c r="M2207" s="29">
        <v>1.5336666666666665</v>
      </c>
      <c r="N2207" s="29">
        <v>3.9563333333333333</v>
      </c>
      <c r="O2207" s="29">
        <v>5.4896666666666674</v>
      </c>
    </row>
    <row r="2208" spans="1:15" x14ac:dyDescent="0.2">
      <c r="A2208" s="28">
        <v>43557.874999994652</v>
      </c>
      <c r="B2208" s="29">
        <v>-0.51850000000000007</v>
      </c>
      <c r="C2208" s="29">
        <v>-1.7249999999999999</v>
      </c>
      <c r="D2208" s="29">
        <v>2.0596666666666663</v>
      </c>
      <c r="E2208" s="29">
        <v>144.84069092524149</v>
      </c>
      <c r="F2208" s="29"/>
      <c r="G2208" s="29">
        <v>1021</v>
      </c>
      <c r="H2208" s="29"/>
      <c r="I2208" s="29">
        <v>3.417666666666666</v>
      </c>
      <c r="J2208" s="29">
        <v>12.218333333333334</v>
      </c>
      <c r="K2208" s="29">
        <v>2.3111666666666668</v>
      </c>
      <c r="L2208" s="29">
        <v>32.158333333333331</v>
      </c>
      <c r="M2208" s="29">
        <v>2.0498333333333334</v>
      </c>
      <c r="N2208" s="29">
        <v>1.1386666666666667</v>
      </c>
      <c r="O2208" s="29">
        <v>3.1886666666666663</v>
      </c>
    </row>
    <row r="2209" spans="1:15" x14ac:dyDescent="0.2">
      <c r="A2209" s="28">
        <v>43557.916666661316</v>
      </c>
      <c r="B2209" s="29">
        <v>-0.85816666666666663</v>
      </c>
      <c r="C2209" s="29">
        <v>-2.37</v>
      </c>
      <c r="D2209" s="29">
        <v>1.8306666666666664</v>
      </c>
      <c r="E2209" s="29">
        <v>164.0944906492015</v>
      </c>
      <c r="F2209" s="29"/>
      <c r="G2209" s="29">
        <v>1020.1666666666666</v>
      </c>
      <c r="H2209" s="29"/>
      <c r="I2209" s="29">
        <v>2.3481666666666663</v>
      </c>
      <c r="J2209" s="29">
        <v>10.81</v>
      </c>
      <c r="K2209" s="29">
        <v>1.9121666666666666</v>
      </c>
      <c r="L2209" s="29">
        <v>9.2470000000000017</v>
      </c>
      <c r="M2209" s="29">
        <v>0.59133333333333338</v>
      </c>
      <c r="N2209" s="29">
        <v>1.6289999999999998</v>
      </c>
      <c r="O2209" s="29">
        <v>2.2201666666666666</v>
      </c>
    </row>
    <row r="2210" spans="1:15" x14ac:dyDescent="0.2">
      <c r="A2210" s="28">
        <v>43557.958333327981</v>
      </c>
      <c r="B2210" s="29">
        <v>-1.8935000000000002</v>
      </c>
      <c r="C2210" s="29">
        <v>-3.4496666666666669</v>
      </c>
      <c r="D2210" s="29">
        <v>1.2128333333333332</v>
      </c>
      <c r="E2210" s="29">
        <v>162.70898292538271</v>
      </c>
      <c r="F2210" s="29"/>
      <c r="G2210" s="29">
        <v>1020</v>
      </c>
      <c r="H2210" s="29"/>
      <c r="I2210" s="29">
        <v>3.3876666666666662</v>
      </c>
      <c r="J2210" s="29">
        <v>14.021666666666667</v>
      </c>
      <c r="K2210" s="29">
        <v>1.5466666666666669</v>
      </c>
      <c r="L2210" s="29">
        <v>8.4816666666666674</v>
      </c>
      <c r="M2210" s="29">
        <v>0.58966666666666667</v>
      </c>
      <c r="N2210" s="29">
        <v>6.0981666666666667</v>
      </c>
      <c r="O2210" s="29">
        <v>6.6878333333333329</v>
      </c>
    </row>
    <row r="2211" spans="1:15" x14ac:dyDescent="0.2">
      <c r="A2211" s="28">
        <v>43557.999999994645</v>
      </c>
      <c r="B2211" s="29">
        <v>-2.1909999999999998</v>
      </c>
      <c r="C2211" s="29">
        <v>-2.6518333333333337</v>
      </c>
      <c r="D2211" s="29">
        <v>1.0756666666666668</v>
      </c>
      <c r="E2211" s="29">
        <v>129.46429672395365</v>
      </c>
      <c r="F2211" s="29"/>
      <c r="G2211" s="29">
        <v>1019</v>
      </c>
      <c r="H2211" s="29"/>
      <c r="I2211" s="29">
        <v>4.3536666666666664</v>
      </c>
      <c r="J2211" s="29">
        <v>15.378333333333336</v>
      </c>
      <c r="K2211" s="29">
        <v>1.3618333333333332</v>
      </c>
      <c r="L2211" s="29">
        <v>8.4549999999999983</v>
      </c>
      <c r="M2211" s="29">
        <v>0.47550000000000014</v>
      </c>
      <c r="N2211" s="29">
        <v>5.2028333333333334</v>
      </c>
      <c r="O2211" s="29">
        <v>5.6793333333333331</v>
      </c>
    </row>
    <row r="2212" spans="1:15" x14ac:dyDescent="0.2">
      <c r="A2212" s="28">
        <v>43558.041666661309</v>
      </c>
      <c r="B2212" s="29">
        <v>-2.4156666666666666</v>
      </c>
      <c r="C2212" s="29">
        <v>-2.3843333333333336</v>
      </c>
      <c r="D2212" s="29">
        <v>1.1335</v>
      </c>
      <c r="E2212" s="29">
        <v>145.53108134327991</v>
      </c>
      <c r="F2212" s="29"/>
      <c r="G2212" s="29">
        <v>1017.8333333333334</v>
      </c>
      <c r="H2212" s="29"/>
      <c r="I2212" s="29">
        <v>2.801166666666667</v>
      </c>
      <c r="J2212" s="29">
        <v>13.839999999999998</v>
      </c>
      <c r="K2212" s="29">
        <v>1.6391666666666664</v>
      </c>
      <c r="L2212" s="29">
        <v>6.139333333333334</v>
      </c>
      <c r="M2212" s="29">
        <v>0.39050000000000007</v>
      </c>
      <c r="N2212" s="29">
        <v>3.9324999999999997</v>
      </c>
      <c r="O2212" s="29">
        <v>4.3230000000000004</v>
      </c>
    </row>
    <row r="2213" spans="1:15" x14ac:dyDescent="0.2">
      <c r="A2213" s="28">
        <v>43558.083333327973</v>
      </c>
      <c r="B2213" s="29">
        <v>-1.8099999999999998</v>
      </c>
      <c r="C2213" s="29">
        <v>-3.0203333333333333</v>
      </c>
      <c r="D2213" s="29">
        <v>0.79499999999999993</v>
      </c>
      <c r="E2213" s="29">
        <v>125.59544230277469</v>
      </c>
      <c r="F2213" s="29"/>
      <c r="G2213" s="29">
        <v>1017</v>
      </c>
      <c r="H2213" s="29"/>
      <c r="I2213" s="29">
        <v>0.76433333333333342</v>
      </c>
      <c r="J2213" s="29">
        <v>8.2433333333333323</v>
      </c>
      <c r="K2213" s="29">
        <v>1.2273333333333334</v>
      </c>
      <c r="L2213" s="29">
        <v>5.1026666666666669</v>
      </c>
      <c r="M2213" s="29">
        <v>0.3361666666666665</v>
      </c>
      <c r="N2213" s="29">
        <v>2.9266666666666663</v>
      </c>
      <c r="O2213" s="29">
        <v>3.2625000000000002</v>
      </c>
    </row>
    <row r="2214" spans="1:15" x14ac:dyDescent="0.2">
      <c r="A2214" s="28">
        <v>43558.124999994638</v>
      </c>
      <c r="B2214" s="29">
        <v>0.79100000000000004</v>
      </c>
      <c r="C2214" s="29">
        <v>-1.6194999999999997</v>
      </c>
      <c r="D2214" s="29">
        <v>1.7230000000000001</v>
      </c>
      <c r="E2214" s="29">
        <v>132.70345585806666</v>
      </c>
      <c r="F2214" s="29"/>
      <c r="G2214" s="29">
        <v>1016</v>
      </c>
      <c r="H2214" s="29"/>
      <c r="I2214" s="29">
        <v>1.4896666666666665</v>
      </c>
      <c r="J2214" s="29">
        <v>9.5138333333333343</v>
      </c>
      <c r="K2214" s="29">
        <v>1.5893333333333333</v>
      </c>
      <c r="L2214" s="29">
        <v>2.7034999999999996</v>
      </c>
      <c r="M2214" s="29">
        <v>0.25366666666666671</v>
      </c>
      <c r="N2214" s="29">
        <v>1.0118333333333334</v>
      </c>
      <c r="O2214" s="29">
        <v>1.2655000000000003</v>
      </c>
    </row>
    <row r="2215" spans="1:15" x14ac:dyDescent="0.2">
      <c r="A2215" s="28">
        <v>43558.166666661302</v>
      </c>
      <c r="B2215" s="29">
        <v>3.2923333333333331</v>
      </c>
      <c r="C2215" s="29">
        <v>2.4153333333333333</v>
      </c>
      <c r="D2215" s="29">
        <v>4.633</v>
      </c>
      <c r="E2215" s="29">
        <v>140.66533522451115</v>
      </c>
      <c r="F2215" s="29"/>
      <c r="G2215" s="29">
        <v>1015</v>
      </c>
      <c r="H2215" s="29"/>
      <c r="I2215" s="29">
        <v>3.1561666666666661</v>
      </c>
      <c r="J2215" s="29">
        <v>12.303333333333335</v>
      </c>
      <c r="K2215" s="29">
        <v>1.4496666666666664</v>
      </c>
      <c r="L2215" s="29">
        <v>0.80016666666666669</v>
      </c>
      <c r="M2215" s="29">
        <v>0.20150000000000001</v>
      </c>
      <c r="N2215" s="29">
        <v>0.13866666666666669</v>
      </c>
      <c r="O2215" s="29">
        <v>0.34016666666666673</v>
      </c>
    </row>
    <row r="2216" spans="1:15" x14ac:dyDescent="0.2">
      <c r="A2216" s="28">
        <v>43558.208333327966</v>
      </c>
      <c r="B2216" s="29">
        <v>3.3053333333333335</v>
      </c>
      <c r="C2216" s="29">
        <v>3.0083333333333333</v>
      </c>
      <c r="D2216" s="29">
        <v>5.3005000000000004</v>
      </c>
      <c r="E2216" s="29">
        <v>138.78380912627668</v>
      </c>
      <c r="F2216" s="29"/>
      <c r="G2216" s="29">
        <v>1014.3333333333334</v>
      </c>
      <c r="H2216" s="29"/>
      <c r="I2216" s="29">
        <v>2.891833333333333</v>
      </c>
      <c r="J2216" s="29">
        <v>10.631666666666668</v>
      </c>
      <c r="K2216" s="29">
        <v>1.4404999999999999</v>
      </c>
      <c r="L2216" s="29">
        <v>0.83883333333333332</v>
      </c>
      <c r="M2216" s="29">
        <v>0.20016666666666671</v>
      </c>
      <c r="N2216" s="29">
        <v>0.34449999999999997</v>
      </c>
      <c r="O2216" s="29">
        <v>0.54433333333333345</v>
      </c>
    </row>
    <row r="2217" spans="1:15" x14ac:dyDescent="0.2">
      <c r="A2217" s="28">
        <v>43558.24999999463</v>
      </c>
      <c r="B2217" s="29">
        <v>3.2383333333333333</v>
      </c>
      <c r="C2217" s="29">
        <v>2.6999999999999997</v>
      </c>
      <c r="D2217" s="29">
        <v>6.0921666666666665</v>
      </c>
      <c r="E2217" s="29">
        <v>140.73326415274008</v>
      </c>
      <c r="F2217" s="29"/>
      <c r="G2217" s="29">
        <v>1013.6666666666666</v>
      </c>
      <c r="H2217" s="29"/>
      <c r="I2217" s="29">
        <v>3.8628333333333331</v>
      </c>
      <c r="J2217" s="29">
        <v>11.826666666666666</v>
      </c>
      <c r="K2217" s="29">
        <v>1.8968333333333334</v>
      </c>
      <c r="L2217" s="29">
        <v>0.40100000000000013</v>
      </c>
      <c r="M2217" s="29">
        <v>0.24083333333333323</v>
      </c>
      <c r="N2217" s="29">
        <v>0.28333333333333338</v>
      </c>
      <c r="O2217" s="29">
        <v>0.52400000000000013</v>
      </c>
    </row>
    <row r="2218" spans="1:15" x14ac:dyDescent="0.2">
      <c r="A2218" s="28">
        <v>43558.291666661295</v>
      </c>
      <c r="B2218" s="29">
        <v>3.7721666666666667</v>
      </c>
      <c r="C2218" s="29">
        <v>3.0045000000000002</v>
      </c>
      <c r="D2218" s="29">
        <v>7.2069999999999999</v>
      </c>
      <c r="E2218" s="29">
        <v>137.09996709957321</v>
      </c>
      <c r="F2218" s="29"/>
      <c r="G2218" s="29">
        <v>1013</v>
      </c>
      <c r="H2218" s="29"/>
      <c r="I2218" s="29">
        <v>4.5691666666666668</v>
      </c>
      <c r="J2218" s="29">
        <v>13.71</v>
      </c>
      <c r="K2218" s="29">
        <v>1.9723333333333333</v>
      </c>
      <c r="L2218" s="29">
        <v>0.20166666666666666</v>
      </c>
      <c r="M2218" s="29">
        <v>0.56633333333333347</v>
      </c>
      <c r="N2218" s="29">
        <v>0.77616666666666667</v>
      </c>
      <c r="O2218" s="29">
        <v>1.3423333333333334</v>
      </c>
    </row>
    <row r="2219" spans="1:15" x14ac:dyDescent="0.2">
      <c r="A2219" s="28">
        <v>43558.333333327959</v>
      </c>
      <c r="B2219" s="29">
        <v>4.0104999999999995</v>
      </c>
      <c r="C2219" s="29">
        <v>2.956</v>
      </c>
      <c r="D2219" s="29">
        <v>8.2449999999999992</v>
      </c>
      <c r="E2219" s="29">
        <v>137.74998971781699</v>
      </c>
      <c r="F2219" s="29"/>
      <c r="G2219" s="29">
        <v>1012</v>
      </c>
      <c r="H2219" s="29"/>
      <c r="I2219" s="29">
        <v>4.5619999999999994</v>
      </c>
      <c r="J2219" s="29">
        <v>12.778333333333331</v>
      </c>
      <c r="K2219" s="29">
        <v>1.6429999999999998</v>
      </c>
      <c r="L2219" s="29">
        <v>0.24366666666666659</v>
      </c>
      <c r="M2219" s="29">
        <v>0.49533333333333329</v>
      </c>
      <c r="N2219" s="29">
        <v>0.68950000000000011</v>
      </c>
      <c r="O2219" s="29">
        <v>1.1853333333333338</v>
      </c>
    </row>
    <row r="2220" spans="1:15" x14ac:dyDescent="0.2">
      <c r="A2220" s="28">
        <v>43558.374999994623</v>
      </c>
      <c r="B2220" s="29">
        <v>4.2156666666666665</v>
      </c>
      <c r="C2220" s="29">
        <v>3.2691666666666666</v>
      </c>
      <c r="D2220" s="29">
        <v>8.7433333333333341</v>
      </c>
      <c r="E2220" s="29">
        <v>137.53336142420389</v>
      </c>
      <c r="F2220" s="29"/>
      <c r="G2220" s="29">
        <v>1011.1666666666666</v>
      </c>
      <c r="H2220" s="29"/>
      <c r="I2220" s="29">
        <v>4.7746666666666675</v>
      </c>
      <c r="J2220" s="29">
        <v>12.285000000000002</v>
      </c>
      <c r="K2220" s="29">
        <v>1.5823333333333334</v>
      </c>
      <c r="L2220" s="29">
        <v>1.1541666666666666</v>
      </c>
      <c r="M2220" s="29">
        <v>0.54516666666666669</v>
      </c>
      <c r="N2220" s="29">
        <v>0.45483333333333337</v>
      </c>
      <c r="O2220" s="29">
        <v>0.99966666666666659</v>
      </c>
    </row>
    <row r="2221" spans="1:15" x14ac:dyDescent="0.2">
      <c r="A2221" s="28">
        <v>43558.416666661287</v>
      </c>
      <c r="B2221" s="29">
        <v>4.8883333333333336</v>
      </c>
      <c r="C2221" s="29">
        <v>3.8460000000000001</v>
      </c>
      <c r="D2221" s="29">
        <v>9.4783333333333335</v>
      </c>
      <c r="E2221" s="29">
        <v>140.08331621045693</v>
      </c>
      <c r="F2221" s="29"/>
      <c r="G2221" s="29">
        <v>1010.8333333333334</v>
      </c>
      <c r="H2221" s="29"/>
      <c r="I2221" s="29">
        <v>4.8618333333333332</v>
      </c>
      <c r="J2221" s="29">
        <v>13.059999999999997</v>
      </c>
      <c r="K2221" s="29">
        <v>1.2121666666666666</v>
      </c>
      <c r="L2221" s="29">
        <v>0.26033333333333319</v>
      </c>
      <c r="M2221" s="29">
        <v>0.44649999999999979</v>
      </c>
      <c r="N2221" s="29">
        <v>0.53116666666666668</v>
      </c>
      <c r="O2221" s="29">
        <v>0.97749999999999992</v>
      </c>
    </row>
    <row r="2222" spans="1:15" x14ac:dyDescent="0.2">
      <c r="A2222" s="28">
        <v>43558.458333327952</v>
      </c>
      <c r="B2222" s="29">
        <v>5.761499999999999</v>
      </c>
      <c r="C2222" s="29">
        <v>4.7241666666666662</v>
      </c>
      <c r="D2222" s="29">
        <v>10.681666666666667</v>
      </c>
      <c r="E2222" s="29">
        <v>141.46665409593035</v>
      </c>
      <c r="F2222" s="29"/>
      <c r="G2222" s="29">
        <v>1010</v>
      </c>
      <c r="H2222" s="29"/>
      <c r="I2222" s="29">
        <v>4.6120000000000001</v>
      </c>
      <c r="J2222" s="29">
        <v>13.229999999999999</v>
      </c>
      <c r="K2222" s="29">
        <v>1.6563333333333332</v>
      </c>
      <c r="L2222" s="29">
        <v>0.61449999999999982</v>
      </c>
      <c r="M2222" s="29">
        <v>0.80149999999999977</v>
      </c>
      <c r="N2222" s="29">
        <v>0.59983333333333333</v>
      </c>
      <c r="O2222" s="29">
        <v>1.4013333333333331</v>
      </c>
    </row>
    <row r="2223" spans="1:15" x14ac:dyDescent="0.2">
      <c r="A2223" s="28">
        <v>43558.499999994616</v>
      </c>
      <c r="B2223" s="29">
        <v>6.3873333333333333</v>
      </c>
      <c r="C2223" s="29">
        <v>5.3483333333333327</v>
      </c>
      <c r="D2223" s="29">
        <v>10.74</v>
      </c>
      <c r="E2223" s="29">
        <v>141.09998700108278</v>
      </c>
      <c r="F2223" s="29"/>
      <c r="G2223" s="29">
        <v>1009.8333333333334</v>
      </c>
      <c r="H2223" s="29"/>
      <c r="I2223" s="29">
        <v>3.8420000000000005</v>
      </c>
      <c r="J2223" s="29">
        <v>10.493333333333334</v>
      </c>
      <c r="K2223" s="29">
        <v>1.5833333333333337</v>
      </c>
      <c r="L2223" s="29">
        <v>-1.8333333333333368E-2</v>
      </c>
      <c r="M2223" s="29">
        <v>0.50400000000000011</v>
      </c>
      <c r="N2223" s="29">
        <v>0.60950000000000004</v>
      </c>
      <c r="O2223" s="29">
        <v>1.1136666666666666</v>
      </c>
    </row>
    <row r="2224" spans="1:15" x14ac:dyDescent="0.2">
      <c r="A2224" s="28">
        <v>43558.54166666128</v>
      </c>
      <c r="B2224" s="29">
        <v>6.9268333333333345</v>
      </c>
      <c r="C2224" s="29">
        <v>5.8398333333333339</v>
      </c>
      <c r="D2224" s="29">
        <v>10.883333333333333</v>
      </c>
      <c r="E2224" s="29">
        <v>139.58332025980997</v>
      </c>
      <c r="F2224" s="29"/>
      <c r="G2224" s="29">
        <v>1009</v>
      </c>
      <c r="H2224" s="29"/>
      <c r="I2224" s="29">
        <v>3.8376666666666668</v>
      </c>
      <c r="J2224" s="29">
        <v>10.283333333333331</v>
      </c>
      <c r="K2224" s="29">
        <v>1.7055</v>
      </c>
      <c r="L2224" s="29">
        <v>0.20083333333333331</v>
      </c>
      <c r="M2224" s="29">
        <v>0.52916666666666667</v>
      </c>
      <c r="N2224" s="29">
        <v>0.6433333333333332</v>
      </c>
      <c r="O2224" s="29">
        <v>1.1726666666666667</v>
      </c>
    </row>
    <row r="2225" spans="1:15" x14ac:dyDescent="0.2">
      <c r="A2225" s="28">
        <v>43558.583333327944</v>
      </c>
      <c r="B2225" s="29">
        <v>7.1990000000000007</v>
      </c>
      <c r="C2225" s="29">
        <v>5.9216666666666669</v>
      </c>
      <c r="D2225" s="29">
        <v>11.768333333333333</v>
      </c>
      <c r="E2225" s="29">
        <v>143.74998598642122</v>
      </c>
      <c r="F2225" s="29"/>
      <c r="G2225" s="29">
        <v>1009</v>
      </c>
      <c r="H2225" s="29"/>
      <c r="I2225" s="29">
        <v>4.3338333333333328</v>
      </c>
      <c r="J2225" s="29">
        <v>10.521666666666667</v>
      </c>
      <c r="K2225" s="29">
        <v>2.1640000000000001</v>
      </c>
      <c r="L2225" s="29">
        <v>0.10233333333333328</v>
      </c>
      <c r="M2225" s="29">
        <v>0.5163333333333332</v>
      </c>
      <c r="N2225" s="29">
        <v>0.64933333333333332</v>
      </c>
      <c r="O2225" s="29">
        <v>1.1655000000000002</v>
      </c>
    </row>
    <row r="2226" spans="1:15" x14ac:dyDescent="0.2">
      <c r="A2226" s="28">
        <v>43558.624999994609</v>
      </c>
      <c r="B2226" s="29">
        <v>6.8258333333333345</v>
      </c>
      <c r="C2226" s="29">
        <v>5.9160000000000004</v>
      </c>
      <c r="D2226" s="29">
        <v>10.94</v>
      </c>
      <c r="E2226" s="29">
        <v>141.68333414178986</v>
      </c>
      <c r="F2226" s="29"/>
      <c r="G2226" s="29">
        <v>1008</v>
      </c>
      <c r="H2226" s="29"/>
      <c r="I2226" s="29">
        <v>4.883</v>
      </c>
      <c r="J2226" s="29">
        <v>10.585000000000001</v>
      </c>
      <c r="K2226" s="29">
        <v>2.2058333333333335</v>
      </c>
      <c r="L2226" s="29">
        <v>-0.18750000000000006</v>
      </c>
      <c r="M2226" s="29">
        <v>0.72783333333333344</v>
      </c>
      <c r="N2226" s="29">
        <v>0.94366666666666665</v>
      </c>
      <c r="O2226" s="29">
        <v>1.6715</v>
      </c>
    </row>
    <row r="2227" spans="1:15" x14ac:dyDescent="0.2">
      <c r="A2227" s="28">
        <v>43558.666666661273</v>
      </c>
      <c r="B2227" s="29">
        <v>6.844333333333334</v>
      </c>
      <c r="C2227" s="29">
        <v>5.9089999999999998</v>
      </c>
      <c r="D2227" s="29">
        <v>11.656666666666666</v>
      </c>
      <c r="E2227" s="29">
        <v>145.80004234412868</v>
      </c>
      <c r="F2227" s="29"/>
      <c r="G2227" s="29">
        <v>1007.5</v>
      </c>
      <c r="H2227" s="29"/>
      <c r="I2227" s="29">
        <v>4.8608333333333338</v>
      </c>
      <c r="J2227" s="29">
        <v>10.25</v>
      </c>
      <c r="K2227" s="29">
        <v>1.9429999999999998</v>
      </c>
      <c r="L2227" s="29">
        <v>-0.40266666666666667</v>
      </c>
      <c r="M2227" s="29">
        <v>0.52733333333333332</v>
      </c>
      <c r="N2227" s="29">
        <v>0.91733333333333344</v>
      </c>
      <c r="O2227" s="29">
        <v>1.4444999999999997</v>
      </c>
    </row>
    <row r="2228" spans="1:15" x14ac:dyDescent="0.2">
      <c r="A2228" s="28">
        <v>43558.708333327937</v>
      </c>
      <c r="B2228" s="29">
        <v>6.7620000000000005</v>
      </c>
      <c r="C2228" s="29">
        <v>5.8301666666666678</v>
      </c>
      <c r="D2228" s="29">
        <v>10.851666666666667</v>
      </c>
      <c r="E2228" s="29">
        <v>144.84998395516479</v>
      </c>
      <c r="F2228" s="29"/>
      <c r="G2228" s="29">
        <v>1007</v>
      </c>
      <c r="H2228" s="29"/>
      <c r="I2228" s="29">
        <v>5.4175000000000004</v>
      </c>
      <c r="J2228" s="29">
        <v>11.031666666666666</v>
      </c>
      <c r="K2228" s="29">
        <v>1.2616666666666665</v>
      </c>
      <c r="L2228" s="29">
        <v>0.70316666666666672</v>
      </c>
      <c r="M2228" s="29">
        <v>0.59583333333333355</v>
      </c>
      <c r="N2228" s="29">
        <v>0.6865</v>
      </c>
      <c r="O2228" s="29">
        <v>1.2821666666666669</v>
      </c>
    </row>
    <row r="2229" spans="1:15" x14ac:dyDescent="0.2">
      <c r="A2229" s="28">
        <v>43558.749999994601</v>
      </c>
      <c r="B2229" s="29">
        <v>6.4394999999999998</v>
      </c>
      <c r="C2229" s="29">
        <v>5.4798333333333318</v>
      </c>
      <c r="D2229" s="29">
        <v>11.549999999999999</v>
      </c>
      <c r="E2229" s="29">
        <v>145.5499947198052</v>
      </c>
      <c r="F2229" s="29"/>
      <c r="G2229" s="29">
        <v>1007</v>
      </c>
      <c r="H2229" s="29"/>
      <c r="I2229" s="29">
        <v>5.737333333333333</v>
      </c>
      <c r="J2229" s="29">
        <v>12.548333333333334</v>
      </c>
      <c r="K2229" s="29">
        <v>1.1693333333333333</v>
      </c>
      <c r="L2229" s="29">
        <v>0.47833333333333339</v>
      </c>
      <c r="M2229" s="29">
        <v>0.62283333333333346</v>
      </c>
      <c r="N2229" s="29">
        <v>0.21666666666666667</v>
      </c>
      <c r="O2229" s="29">
        <v>0.8393333333333336</v>
      </c>
    </row>
    <row r="2230" spans="1:15" x14ac:dyDescent="0.2">
      <c r="A2230" s="28">
        <v>43558.791666661265</v>
      </c>
      <c r="B2230" s="29">
        <v>6.1428333333333347</v>
      </c>
      <c r="C2230" s="29">
        <v>5.2163333333333339</v>
      </c>
      <c r="D2230" s="29">
        <v>11.306666666666665</v>
      </c>
      <c r="E2230" s="29">
        <v>147.24999837534344</v>
      </c>
      <c r="F2230" s="29"/>
      <c r="G2230" s="29">
        <v>1007</v>
      </c>
      <c r="H2230" s="29"/>
      <c r="I2230" s="29">
        <v>5.8609999999999998</v>
      </c>
      <c r="J2230" s="29">
        <v>13.738333333333332</v>
      </c>
      <c r="K2230" s="29">
        <v>1.6581666666666666</v>
      </c>
      <c r="L2230" s="29">
        <v>-0.21816666666666668</v>
      </c>
      <c r="M2230" s="29">
        <v>0.51500000000000001</v>
      </c>
      <c r="N2230" s="29">
        <v>0.2518333333333333</v>
      </c>
      <c r="O2230" s="29">
        <v>0.76683333333333314</v>
      </c>
    </row>
    <row r="2231" spans="1:15" x14ac:dyDescent="0.2">
      <c r="A2231" s="28">
        <v>43558.83333332793</v>
      </c>
      <c r="B2231" s="29">
        <v>5.8518333333333326</v>
      </c>
      <c r="C2231" s="29">
        <v>4.9986666666666659</v>
      </c>
      <c r="D2231" s="29">
        <v>9.2883333333333322</v>
      </c>
      <c r="E2231" s="29">
        <v>148.91570499906521</v>
      </c>
      <c r="F2231" s="29"/>
      <c r="G2231" s="29">
        <v>1007</v>
      </c>
      <c r="H2231" s="29"/>
      <c r="I2231" s="29">
        <v>5.3703333333333347</v>
      </c>
      <c r="J2231" s="29">
        <v>12.668333333333331</v>
      </c>
      <c r="K2231" s="29">
        <v>0.52916666666666679</v>
      </c>
      <c r="L2231" s="29">
        <v>1.131</v>
      </c>
      <c r="M2231" s="29">
        <v>0.67666666666666664</v>
      </c>
      <c r="N2231" s="29">
        <v>0.20816666666666664</v>
      </c>
      <c r="O2231" s="29">
        <v>0.88500000000000012</v>
      </c>
    </row>
    <row r="2232" spans="1:15" x14ac:dyDescent="0.2">
      <c r="A2232" s="28">
        <v>43558.874999994594</v>
      </c>
      <c r="B2232" s="29">
        <v>5.613500000000001</v>
      </c>
      <c r="C2232" s="29">
        <v>4.782166666666666</v>
      </c>
      <c r="D2232" s="29">
        <v>9.8483333333333345</v>
      </c>
      <c r="E2232" s="29">
        <v>152.46657633270092</v>
      </c>
      <c r="F2232" s="29"/>
      <c r="G2232" s="29">
        <v>1007</v>
      </c>
      <c r="H2232" s="29"/>
      <c r="I2232" s="29">
        <v>4.2246666666666668</v>
      </c>
      <c r="J2232" s="29">
        <v>10.06</v>
      </c>
      <c r="K2232" s="29">
        <v>0.93366666666666653</v>
      </c>
      <c r="L2232" s="29">
        <v>0.92383333333333328</v>
      </c>
      <c r="M2232" s="29">
        <v>0.38349999999999995</v>
      </c>
      <c r="N2232" s="29">
        <v>0.68199999999999994</v>
      </c>
      <c r="O2232" s="29">
        <v>1.0653333333333332</v>
      </c>
    </row>
    <row r="2233" spans="1:15" x14ac:dyDescent="0.2">
      <c r="A2233" s="28">
        <v>43558.916666661258</v>
      </c>
      <c r="B2233" s="29">
        <v>5.6870000000000003</v>
      </c>
      <c r="C2233" s="29">
        <v>4.8639999999999999</v>
      </c>
      <c r="D2233" s="29">
        <v>10.608333333333333</v>
      </c>
      <c r="E2233" s="29">
        <v>154.80001939560501</v>
      </c>
      <c r="F2233" s="29"/>
      <c r="G2233" s="29">
        <v>1007</v>
      </c>
      <c r="H2233" s="29"/>
      <c r="I2233" s="29">
        <v>3.4890000000000003</v>
      </c>
      <c r="J2233" s="29">
        <v>8.7773333333333348</v>
      </c>
      <c r="K2233" s="29">
        <v>1.6488333333333334</v>
      </c>
      <c r="L2233" s="29">
        <v>-0.45366666666666666</v>
      </c>
      <c r="M2233" s="29">
        <v>0.39316666666666666</v>
      </c>
      <c r="N2233" s="29">
        <v>0.20449999999999999</v>
      </c>
      <c r="O2233" s="29">
        <v>0.59766666666666668</v>
      </c>
    </row>
    <row r="2234" spans="1:15" x14ac:dyDescent="0.2">
      <c r="A2234" s="28">
        <v>43558.958333327922</v>
      </c>
      <c r="B2234" s="29">
        <v>5.5711666666666666</v>
      </c>
      <c r="C2234" s="29">
        <v>4.7881666666666671</v>
      </c>
      <c r="D2234" s="29">
        <v>10.629999999999999</v>
      </c>
      <c r="E2234" s="29">
        <v>155.15031079014804</v>
      </c>
      <c r="F2234" s="29"/>
      <c r="G2234" s="29">
        <v>1007</v>
      </c>
      <c r="H2234" s="29"/>
      <c r="I2234" s="29">
        <v>2.5594999999999999</v>
      </c>
      <c r="J2234" s="29">
        <v>6.4146666666666663</v>
      </c>
      <c r="K2234" s="29">
        <v>0.53949999999999998</v>
      </c>
      <c r="L2234" s="29">
        <v>0.6223333333333334</v>
      </c>
      <c r="M2234" s="29">
        <v>0.38</v>
      </c>
      <c r="N2234" s="29">
        <v>0.12216666666666665</v>
      </c>
      <c r="O2234" s="29">
        <v>0.50183333333333346</v>
      </c>
    </row>
    <row r="2235" spans="1:15" x14ac:dyDescent="0.2">
      <c r="A2235" s="28">
        <v>43558.999999994587</v>
      </c>
      <c r="B2235" s="29">
        <v>5.3493333333333331</v>
      </c>
      <c r="C2235" s="29">
        <v>4.5004999999999997</v>
      </c>
      <c r="D2235" s="29">
        <v>11.04</v>
      </c>
      <c r="E2235" s="29">
        <v>155.10074604902462</v>
      </c>
      <c r="F2235" s="29"/>
      <c r="G2235" s="29">
        <v>1007</v>
      </c>
      <c r="H2235" s="29"/>
      <c r="I2235" s="29">
        <v>3.6875</v>
      </c>
      <c r="J2235" s="29">
        <v>6.9093333333333327</v>
      </c>
      <c r="K2235" s="29">
        <v>0.81733333333333336</v>
      </c>
      <c r="L2235" s="29">
        <v>0.62983333333333325</v>
      </c>
      <c r="M2235" s="29">
        <v>0.27583333333333337</v>
      </c>
      <c r="N2235" s="29">
        <v>7.6999999999999999E-2</v>
      </c>
      <c r="O2235" s="29">
        <v>0.35266666666666657</v>
      </c>
    </row>
    <row r="2236" spans="1:15" x14ac:dyDescent="0.2">
      <c r="A2236" s="28">
        <v>43559.041666661251</v>
      </c>
      <c r="B2236" s="29">
        <v>5.4491666666666667</v>
      </c>
      <c r="C2236" s="29">
        <v>4.6220000000000008</v>
      </c>
      <c r="D2236" s="29">
        <v>10.144999999999998</v>
      </c>
      <c r="E2236" s="29">
        <v>158.43332950483196</v>
      </c>
      <c r="F2236" s="29"/>
      <c r="G2236" s="29">
        <v>1007</v>
      </c>
      <c r="H2236" s="29"/>
      <c r="I2236" s="29">
        <v>4.0339999999999998</v>
      </c>
      <c r="J2236" s="29">
        <v>5.9750000000000005</v>
      </c>
      <c r="K2236" s="29">
        <v>0.8706666666666667</v>
      </c>
      <c r="L2236" s="29">
        <v>0.20833333333333337</v>
      </c>
      <c r="M2236" s="29">
        <v>0.23116666666666674</v>
      </c>
      <c r="N2236" s="29">
        <v>6.649999999999999E-2</v>
      </c>
      <c r="O2236" s="29">
        <v>0.29783333333333328</v>
      </c>
    </row>
    <row r="2237" spans="1:15" x14ac:dyDescent="0.2">
      <c r="A2237" s="28">
        <v>43559.083333327915</v>
      </c>
      <c r="B2237" s="29">
        <v>5.4438333333333331</v>
      </c>
      <c r="C2237" s="29">
        <v>4.6016666666666666</v>
      </c>
      <c r="D2237" s="29">
        <v>8.5965000000000007</v>
      </c>
      <c r="E2237" s="29">
        <v>156.90049078791176</v>
      </c>
      <c r="F2237" s="29"/>
      <c r="G2237" s="29">
        <v>1007</v>
      </c>
      <c r="H2237" s="29"/>
      <c r="I2237" s="29">
        <v>3.8223333333333334</v>
      </c>
      <c r="J2237" s="29">
        <v>5.6276666666666664</v>
      </c>
      <c r="K2237" s="29">
        <v>0.95849999999999991</v>
      </c>
      <c r="L2237" s="29">
        <v>0.12533333333333341</v>
      </c>
      <c r="M2237" s="29">
        <v>0.2463333333333334</v>
      </c>
      <c r="N2237" s="29">
        <v>-4.6333333333333337E-2</v>
      </c>
      <c r="O2237" s="29">
        <v>0.20016666666666671</v>
      </c>
    </row>
    <row r="2238" spans="1:15" x14ac:dyDescent="0.2">
      <c r="A2238" s="28">
        <v>43559.124999994579</v>
      </c>
      <c r="B2238" s="29">
        <v>5.3033333333333337</v>
      </c>
      <c r="C2238" s="29">
        <v>4.4928333333333335</v>
      </c>
      <c r="D2238" s="29">
        <v>8.0349999999999984</v>
      </c>
      <c r="E2238" s="29">
        <v>157.08383906837102</v>
      </c>
      <c r="F2238" s="29"/>
      <c r="G2238" s="29">
        <v>1007</v>
      </c>
      <c r="H2238" s="29"/>
      <c r="I2238" s="29">
        <v>3.2393333333333332</v>
      </c>
      <c r="J2238" s="29">
        <v>5.5784999999999991</v>
      </c>
      <c r="K2238" s="29">
        <v>2.0579999999999998</v>
      </c>
      <c r="L2238" s="29">
        <v>-0.55149999999999999</v>
      </c>
      <c r="M2238" s="29">
        <v>0.15216666666666667</v>
      </c>
      <c r="N2238" s="29">
        <v>8.9166666666666672E-2</v>
      </c>
      <c r="O2238" s="29">
        <v>0.2416666666666667</v>
      </c>
    </row>
    <row r="2239" spans="1:15" x14ac:dyDescent="0.2">
      <c r="A2239" s="28">
        <v>43559.166666661244</v>
      </c>
      <c r="B2239" s="29">
        <v>5.2503333333333337</v>
      </c>
      <c r="C2239" s="29">
        <v>3.9120000000000004</v>
      </c>
      <c r="D2239" s="29">
        <v>5.7511666666666663</v>
      </c>
      <c r="E2239" s="29">
        <v>190.45312000154109</v>
      </c>
      <c r="F2239" s="29"/>
      <c r="G2239" s="29">
        <v>1007</v>
      </c>
      <c r="H2239" s="29"/>
      <c r="I2239" s="29">
        <v>2.8979999999999997</v>
      </c>
      <c r="J2239" s="29">
        <v>5.3135000000000003</v>
      </c>
      <c r="K2239" s="29">
        <v>1.4421666666666668</v>
      </c>
      <c r="L2239" s="29">
        <v>6.6333333333333244E-2</v>
      </c>
      <c r="M2239" s="29">
        <v>0.14650000000000007</v>
      </c>
      <c r="N2239" s="29">
        <v>0.10466666666666667</v>
      </c>
      <c r="O2239" s="29">
        <v>0.25116666666666654</v>
      </c>
    </row>
    <row r="2240" spans="1:15" x14ac:dyDescent="0.2">
      <c r="A2240" s="28">
        <v>43559.208333327908</v>
      </c>
      <c r="B2240" s="29">
        <v>3.6176666666666666</v>
      </c>
      <c r="C2240" s="29">
        <v>2.0878333333333332</v>
      </c>
      <c r="D2240" s="29">
        <v>3.9253333333333331</v>
      </c>
      <c r="E2240" s="29">
        <v>277.98350719506948</v>
      </c>
      <c r="F2240" s="29"/>
      <c r="G2240" s="29">
        <v>1008.1666666666666</v>
      </c>
      <c r="H2240" s="29"/>
      <c r="I2240" s="29">
        <v>2.2378333333333331</v>
      </c>
      <c r="J2240" s="29">
        <v>4.8676666666666657</v>
      </c>
      <c r="K2240" s="29">
        <v>1.8719999999999999</v>
      </c>
      <c r="L2240" s="29">
        <v>9.1000000000000081E-2</v>
      </c>
      <c r="M2240" s="29">
        <v>0.16249999999999987</v>
      </c>
      <c r="N2240" s="29">
        <v>0.15466666666666667</v>
      </c>
      <c r="O2240" s="29">
        <v>0.31716666666666671</v>
      </c>
    </row>
    <row r="2241" spans="1:15" x14ac:dyDescent="0.2">
      <c r="A2241" s="28">
        <v>43559.249999994572</v>
      </c>
      <c r="B2241" s="29">
        <v>3.4130000000000003</v>
      </c>
      <c r="C2241" s="29">
        <v>1.8986666666666665</v>
      </c>
      <c r="D2241" s="29">
        <v>3.2749999999999999</v>
      </c>
      <c r="E2241" s="29">
        <v>330.39859598689395</v>
      </c>
      <c r="F2241" s="29"/>
      <c r="G2241" s="29">
        <v>1009</v>
      </c>
      <c r="H2241" s="29"/>
      <c r="I2241" s="29">
        <v>2.0056666666666669</v>
      </c>
      <c r="J2241" s="29">
        <v>4.3010000000000002</v>
      </c>
      <c r="K2241" s="29">
        <v>1.3925000000000001</v>
      </c>
      <c r="L2241" s="29">
        <v>0.59216666666666673</v>
      </c>
      <c r="M2241" s="29">
        <v>0.19566666666666666</v>
      </c>
      <c r="N2241" s="29">
        <v>0.10916666666666668</v>
      </c>
      <c r="O2241" s="29">
        <v>0.30499999999999994</v>
      </c>
    </row>
    <row r="2242" spans="1:15" x14ac:dyDescent="0.2">
      <c r="A2242" s="28">
        <v>43559.291666661236</v>
      </c>
      <c r="B2242" s="29">
        <v>3.0911666666666662</v>
      </c>
      <c r="C2242" s="29">
        <v>1.2183333333333333</v>
      </c>
      <c r="D2242" s="29">
        <v>1.8528333333333336</v>
      </c>
      <c r="E2242" s="29">
        <v>244.48780643278985</v>
      </c>
      <c r="F2242" s="29"/>
      <c r="G2242" s="29">
        <v>1010</v>
      </c>
      <c r="H2242" s="29"/>
      <c r="I2242" s="29">
        <v>2.2746666666666671</v>
      </c>
      <c r="J2242" s="29">
        <v>4.6038333333333332</v>
      </c>
      <c r="K2242" s="29">
        <v>2.1166666666666667</v>
      </c>
      <c r="L2242" s="29">
        <v>0.62966666666666682</v>
      </c>
      <c r="M2242" s="29">
        <v>1.9314999999999998</v>
      </c>
      <c r="N2242" s="29">
        <v>12.301166666666667</v>
      </c>
      <c r="O2242" s="29">
        <v>14.232000000000001</v>
      </c>
    </row>
    <row r="2243" spans="1:15" x14ac:dyDescent="0.2">
      <c r="A2243" s="28">
        <v>43559.333333327901</v>
      </c>
      <c r="B2243" s="29">
        <v>2.6228333333333338</v>
      </c>
      <c r="C2243" s="29">
        <v>0.95533333333333337</v>
      </c>
      <c r="D2243" s="29">
        <v>2.2153333333333336</v>
      </c>
      <c r="E2243" s="29">
        <v>241.04764430564782</v>
      </c>
      <c r="F2243" s="29"/>
      <c r="G2243" s="29">
        <v>1010</v>
      </c>
      <c r="H2243" s="29"/>
      <c r="I2243" s="29">
        <v>2.2533333333333334</v>
      </c>
      <c r="J2243" s="29">
        <v>5.2124999999999995</v>
      </c>
      <c r="K2243" s="29">
        <v>2.6300000000000003</v>
      </c>
      <c r="L2243" s="29">
        <v>0.1915</v>
      </c>
      <c r="M2243" s="29">
        <v>3.003166666666667</v>
      </c>
      <c r="N2243" s="29">
        <v>13.028833333333331</v>
      </c>
      <c r="O2243" s="29">
        <v>16.031500000000001</v>
      </c>
    </row>
    <row r="2244" spans="1:15" x14ac:dyDescent="0.2">
      <c r="A2244" s="28">
        <v>43559.374999994565</v>
      </c>
      <c r="B2244" s="29">
        <v>3.1776666666666666</v>
      </c>
      <c r="C2244" s="29">
        <v>1.8973333333333333</v>
      </c>
      <c r="D2244" s="29">
        <v>1.5846666666666664</v>
      </c>
      <c r="E2244" s="29">
        <v>300.98185851292448</v>
      </c>
      <c r="F2244" s="29"/>
      <c r="G2244" s="29">
        <v>1010.6666666666666</v>
      </c>
      <c r="H2244" s="29"/>
      <c r="I2244" s="29">
        <v>2.0401666666666669</v>
      </c>
      <c r="J2244" s="29">
        <v>5.8730000000000002</v>
      </c>
      <c r="K2244" s="29">
        <v>2.129833333333333</v>
      </c>
      <c r="L2244" s="29">
        <v>8.0333333333333368E-2</v>
      </c>
      <c r="M2244" s="29">
        <v>0.23550000000000004</v>
      </c>
      <c r="N2244" s="29">
        <v>0.24916666666666668</v>
      </c>
      <c r="O2244" s="29">
        <v>0.48449999999999982</v>
      </c>
    </row>
    <row r="2245" spans="1:15" x14ac:dyDescent="0.2">
      <c r="A2245" s="28">
        <v>43559.416666661229</v>
      </c>
      <c r="B2245" s="29">
        <v>3.6458333333333335</v>
      </c>
      <c r="C2245" s="29">
        <v>2.3069999999999999</v>
      </c>
      <c r="D2245" s="29">
        <v>1.367</v>
      </c>
      <c r="E2245" s="29">
        <v>324.37272819714013</v>
      </c>
      <c r="F2245" s="29"/>
      <c r="G2245" s="29">
        <v>1011</v>
      </c>
      <c r="H2245" s="29"/>
      <c r="I2245" s="29">
        <v>2.4910000000000001</v>
      </c>
      <c r="J2245" s="29">
        <v>4.8578333333333337</v>
      </c>
      <c r="K2245" s="29">
        <v>2.5855000000000001</v>
      </c>
      <c r="L2245" s="29">
        <v>1.7666666666666608E-2</v>
      </c>
      <c r="M2245" s="29">
        <v>0.25216666666666665</v>
      </c>
      <c r="N2245" s="29">
        <v>0.42116666666666663</v>
      </c>
      <c r="O2245" s="29">
        <v>0.6735000000000001</v>
      </c>
    </row>
    <row r="2246" spans="1:15" x14ac:dyDescent="0.2">
      <c r="A2246" s="28">
        <v>43559.458333327893</v>
      </c>
      <c r="B2246" s="29">
        <v>3.5713333333333335</v>
      </c>
      <c r="C2246" s="29">
        <v>2.1998333333333338</v>
      </c>
      <c r="D2246" s="29">
        <v>2.2670000000000003</v>
      </c>
      <c r="E2246" s="29">
        <v>288.7189062118656</v>
      </c>
      <c r="F2246" s="29"/>
      <c r="G2246" s="29">
        <v>1011.5</v>
      </c>
      <c r="H2246" s="29"/>
      <c r="I2246" s="29">
        <v>2.1543333333333332</v>
      </c>
      <c r="J2246" s="29">
        <v>3.5803333333333334</v>
      </c>
      <c r="K2246" s="29">
        <v>1.0388333333333333</v>
      </c>
      <c r="L2246" s="29">
        <v>1.0676666666666668</v>
      </c>
      <c r="M2246" s="29">
        <v>0.34099999999999997</v>
      </c>
      <c r="N2246" s="29">
        <v>0.35349999999999998</v>
      </c>
      <c r="O2246" s="29">
        <v>0.69433333333333336</v>
      </c>
    </row>
    <row r="2247" spans="1:15" x14ac:dyDescent="0.2">
      <c r="A2247" s="28">
        <v>43559.499999994558</v>
      </c>
      <c r="B2247" s="29">
        <v>3.5349999999999997</v>
      </c>
      <c r="C2247" s="29">
        <v>2.1448333333333331</v>
      </c>
      <c r="D2247" s="29">
        <v>1.5778333333333334</v>
      </c>
      <c r="E2247" s="29">
        <v>295.76323361981423</v>
      </c>
      <c r="F2247" s="29"/>
      <c r="G2247" s="29">
        <v>1012</v>
      </c>
      <c r="H2247" s="29"/>
      <c r="I2247" s="29">
        <v>2.1933333333333329</v>
      </c>
      <c r="J2247" s="29">
        <v>3.3224999999999998</v>
      </c>
      <c r="K2247" s="29">
        <v>1.5423333333333336</v>
      </c>
      <c r="L2247" s="29">
        <v>-4.3999999999999984E-2</v>
      </c>
      <c r="M2247" s="29">
        <v>0.38833333333333331</v>
      </c>
      <c r="N2247" s="29">
        <v>0.34983333333333327</v>
      </c>
      <c r="O2247" s="29">
        <v>0.73833333333333317</v>
      </c>
    </row>
    <row r="2248" spans="1:15" x14ac:dyDescent="0.2">
      <c r="A2248" s="28">
        <v>43559.541666661222</v>
      </c>
      <c r="B2248" s="29">
        <v>3.8614999999999999</v>
      </c>
      <c r="C2248" s="29">
        <v>2.3763333333333336</v>
      </c>
      <c r="D2248" s="29">
        <v>1.9669999999999999</v>
      </c>
      <c r="E2248" s="29">
        <v>313.77991557058562</v>
      </c>
      <c r="F2248" s="29"/>
      <c r="G2248" s="29">
        <v>1012</v>
      </c>
      <c r="H2248" s="29"/>
      <c r="I2248" s="29">
        <v>2.3090000000000002</v>
      </c>
      <c r="J2248" s="29">
        <v>3.2593333333333336</v>
      </c>
      <c r="K2248" s="29">
        <v>1.7121666666666666</v>
      </c>
      <c r="L2248" s="29">
        <v>0.23216666666666674</v>
      </c>
      <c r="M2248" s="29">
        <v>0.34316666666666651</v>
      </c>
      <c r="N2248" s="29">
        <v>0.23916666666666667</v>
      </c>
      <c r="O2248" s="29">
        <v>0.58249999999999991</v>
      </c>
    </row>
    <row r="2249" spans="1:15" x14ac:dyDescent="0.2">
      <c r="A2249" s="28">
        <v>43559.583333327886</v>
      </c>
      <c r="B2249" s="29">
        <v>3.8958333333333335</v>
      </c>
      <c r="C2249" s="29">
        <v>2.4539999999999997</v>
      </c>
      <c r="D2249" s="29">
        <v>3.3924999999999996</v>
      </c>
      <c r="E2249" s="29">
        <v>313.51832930475689</v>
      </c>
      <c r="F2249" s="29"/>
      <c r="G2249" s="29">
        <v>1012</v>
      </c>
      <c r="H2249" s="29"/>
      <c r="I2249" s="29">
        <v>2.1105</v>
      </c>
      <c r="J2249" s="29">
        <v>2.8855</v>
      </c>
      <c r="K2249" s="29">
        <v>1.7408333333333335</v>
      </c>
      <c r="L2249" s="29">
        <v>-0.4375</v>
      </c>
      <c r="M2249" s="29">
        <v>0.24600000000000011</v>
      </c>
      <c r="N2249" s="29">
        <v>0.3859999999999999</v>
      </c>
      <c r="O2249" s="29">
        <v>0.63183333333333314</v>
      </c>
    </row>
    <row r="2250" spans="1:15" x14ac:dyDescent="0.2">
      <c r="A2250" s="28">
        <v>43559.62499999455</v>
      </c>
      <c r="B2250" s="29">
        <v>3.8520000000000003</v>
      </c>
      <c r="C2250" s="29">
        <v>2.3626666666666667</v>
      </c>
      <c r="D2250" s="29">
        <v>1.8843333333333334</v>
      </c>
      <c r="E2250" s="29">
        <v>351.48390095717372</v>
      </c>
      <c r="F2250" s="29"/>
      <c r="G2250" s="29">
        <v>1012</v>
      </c>
      <c r="H2250" s="29"/>
      <c r="I2250" s="29">
        <v>2.9956666666666667</v>
      </c>
      <c r="J2250" s="29">
        <v>4.7618333333333327</v>
      </c>
      <c r="K2250" s="29">
        <v>0.49716666666666676</v>
      </c>
      <c r="L2250" s="29">
        <v>0.89050000000000007</v>
      </c>
      <c r="M2250" s="29">
        <v>0.22166666666666668</v>
      </c>
      <c r="N2250" s="29">
        <v>8.950000000000001E-2</v>
      </c>
      <c r="O2250" s="29">
        <v>0.31116666666666659</v>
      </c>
    </row>
    <row r="2251" spans="1:15" x14ac:dyDescent="0.2">
      <c r="A2251" s="28">
        <v>43559.666666661215</v>
      </c>
      <c r="B2251" s="29">
        <v>4.3016666666666667</v>
      </c>
      <c r="C2251" s="29">
        <v>2.8681666666666668</v>
      </c>
      <c r="D2251" s="29">
        <v>0.83783333333333321</v>
      </c>
      <c r="E2251" s="29">
        <v>56.730261807998687</v>
      </c>
      <c r="F2251" s="29"/>
      <c r="G2251" s="29">
        <v>1012</v>
      </c>
      <c r="H2251" s="29"/>
      <c r="I2251" s="29">
        <v>2.4301666666666666</v>
      </c>
      <c r="J2251" s="29">
        <v>2.984</v>
      </c>
      <c r="K2251" s="29">
        <v>1.3518333333333334</v>
      </c>
      <c r="L2251" s="29">
        <v>-0.32599999999999996</v>
      </c>
      <c r="M2251" s="29">
        <v>0.60849999999999993</v>
      </c>
      <c r="N2251" s="29">
        <v>1.6483333333333334</v>
      </c>
      <c r="O2251" s="29">
        <v>2.2566666666666668</v>
      </c>
    </row>
    <row r="2252" spans="1:15" x14ac:dyDescent="0.2">
      <c r="A2252" s="28">
        <v>43559.708333327879</v>
      </c>
      <c r="B2252" s="29">
        <v>4.5451666666666659</v>
      </c>
      <c r="C2252" s="29">
        <v>3.2658333333333331</v>
      </c>
      <c r="D2252" s="29">
        <v>0.37166666666666665</v>
      </c>
      <c r="E2252" s="29">
        <v>75.677152008529973</v>
      </c>
      <c r="F2252" s="29"/>
      <c r="G2252" s="29">
        <v>1013</v>
      </c>
      <c r="H2252" s="29"/>
      <c r="I2252" s="29">
        <v>3.0273333333333334</v>
      </c>
      <c r="J2252" s="29">
        <v>3.4120000000000004</v>
      </c>
      <c r="K2252" s="29">
        <v>2.9763333333333333</v>
      </c>
      <c r="L2252" s="29">
        <v>-4.9166666666666636E-2</v>
      </c>
      <c r="M2252" s="29">
        <v>1.3874999999999997</v>
      </c>
      <c r="N2252" s="29">
        <v>6.6995000000000005</v>
      </c>
      <c r="O2252" s="29">
        <v>8.0878333333333323</v>
      </c>
    </row>
    <row r="2253" spans="1:15" x14ac:dyDescent="0.2">
      <c r="A2253" s="28">
        <v>43559.749999994543</v>
      </c>
      <c r="B2253" s="29">
        <v>4.8334999999999999</v>
      </c>
      <c r="C2253" s="29">
        <v>3.5080000000000005</v>
      </c>
      <c r="D2253" s="29">
        <v>0.47516666666666668</v>
      </c>
      <c r="E2253" s="29">
        <v>358.2907385828729</v>
      </c>
      <c r="F2253" s="29"/>
      <c r="G2253" s="29">
        <v>1013</v>
      </c>
      <c r="H2253" s="29"/>
      <c r="I2253" s="29">
        <v>2.9948333333333337</v>
      </c>
      <c r="J2253" s="29">
        <v>2.9793333333333334</v>
      </c>
      <c r="K2253" s="29">
        <v>2.1908333333333334</v>
      </c>
      <c r="L2253" s="29">
        <v>0.10916666666666675</v>
      </c>
      <c r="M2253" s="29">
        <v>0.51583333333333348</v>
      </c>
      <c r="N2253" s="29">
        <v>3.6293333333333333</v>
      </c>
      <c r="O2253" s="29">
        <v>4.1448333333333336</v>
      </c>
    </row>
    <row r="2254" spans="1:15" x14ac:dyDescent="0.2">
      <c r="A2254" s="28">
        <v>43559.791666661207</v>
      </c>
      <c r="B2254" s="29">
        <v>4.3449999999999998</v>
      </c>
      <c r="C2254" s="29">
        <v>3.282833333333333</v>
      </c>
      <c r="D2254" s="29">
        <v>2.6436666666666668</v>
      </c>
      <c r="E2254" s="29">
        <v>328.19982963003997</v>
      </c>
      <c r="F2254" s="29"/>
      <c r="G2254" s="29">
        <v>1013.5</v>
      </c>
      <c r="H2254" s="29"/>
      <c r="I2254" s="29">
        <v>2.9924999999999997</v>
      </c>
      <c r="J2254" s="29">
        <v>4.8018333333333336</v>
      </c>
      <c r="K2254" s="29">
        <v>1.5271666666666668</v>
      </c>
      <c r="L2254" s="29">
        <v>0.29866666666666664</v>
      </c>
      <c r="M2254" s="29">
        <v>0.29933333333333345</v>
      </c>
      <c r="N2254" s="29">
        <v>1.899</v>
      </c>
      <c r="O2254" s="29">
        <v>2.1981666666666664</v>
      </c>
    </row>
    <row r="2255" spans="1:15" x14ac:dyDescent="0.2">
      <c r="A2255" s="28">
        <v>43559.833333327872</v>
      </c>
      <c r="B2255" s="29">
        <v>3.9333333333333336</v>
      </c>
      <c r="C2255" s="29">
        <v>3.1813333333333333</v>
      </c>
      <c r="D2255" s="29">
        <v>3.2286666666666668</v>
      </c>
      <c r="E2255" s="29">
        <v>357.17575190284037</v>
      </c>
      <c r="F2255" s="29"/>
      <c r="G2255" s="29">
        <v>1014</v>
      </c>
      <c r="H2255" s="29"/>
      <c r="I2255" s="29">
        <v>2.686833333333333</v>
      </c>
      <c r="J2255" s="29">
        <v>5.6783333333333337</v>
      </c>
      <c r="K2255" s="29">
        <v>1.0123333333333331</v>
      </c>
      <c r="L2255" s="29">
        <v>0.35866666666666669</v>
      </c>
      <c r="M2255" s="29">
        <v>0.28116666666666679</v>
      </c>
      <c r="N2255" s="29">
        <v>0.56883333333333341</v>
      </c>
      <c r="O2255" s="29">
        <v>0.84983333333333355</v>
      </c>
    </row>
    <row r="2256" spans="1:15" x14ac:dyDescent="0.2">
      <c r="A2256" s="28">
        <v>43559.874999994536</v>
      </c>
      <c r="B2256" s="29">
        <v>3.6981666666666668</v>
      </c>
      <c r="C2256" s="29">
        <v>3.1518333333333328</v>
      </c>
      <c r="D2256" s="29">
        <v>3.5806666666666671</v>
      </c>
      <c r="E2256" s="29">
        <v>8.0014823419295826</v>
      </c>
      <c r="F2256" s="29"/>
      <c r="G2256" s="29">
        <v>1014</v>
      </c>
      <c r="H2256" s="29"/>
      <c r="I2256" s="29">
        <v>2.5806666666666667</v>
      </c>
      <c r="J2256" s="29">
        <v>6.3771666666666675</v>
      </c>
      <c r="K2256" s="29">
        <v>1.2883333333333333</v>
      </c>
      <c r="L2256" s="29">
        <v>0.52449999999999997</v>
      </c>
      <c r="M2256" s="29">
        <v>0.26700000000000002</v>
      </c>
      <c r="N2256" s="29">
        <v>0.18699999999999997</v>
      </c>
      <c r="O2256" s="29">
        <v>0.45383333333333342</v>
      </c>
    </row>
    <row r="2257" spans="1:15" x14ac:dyDescent="0.2">
      <c r="A2257" s="28">
        <v>43559.9166666612</v>
      </c>
      <c r="B2257" s="29">
        <v>3.4963333333333328</v>
      </c>
      <c r="C2257" s="29">
        <v>2.8826666666666667</v>
      </c>
      <c r="D2257" s="29">
        <v>3.5363333333333333</v>
      </c>
      <c r="E2257" s="29">
        <v>6.8825818965748997</v>
      </c>
      <c r="F2257" s="29"/>
      <c r="G2257" s="29">
        <v>1014</v>
      </c>
      <c r="H2257" s="29"/>
      <c r="I2257" s="29">
        <v>2.8093333333333335</v>
      </c>
      <c r="J2257" s="29">
        <v>7.961666666666666</v>
      </c>
      <c r="K2257" s="29">
        <v>1.3261666666666667</v>
      </c>
      <c r="L2257" s="29">
        <v>0.32549999999999979</v>
      </c>
      <c r="M2257" s="29">
        <v>0.28399999999999992</v>
      </c>
      <c r="N2257" s="29">
        <v>0.24516666666666667</v>
      </c>
      <c r="O2257" s="29">
        <v>0.52916666666666667</v>
      </c>
    </row>
    <row r="2258" spans="1:15" x14ac:dyDescent="0.2">
      <c r="A2258" s="28">
        <v>43559.958333327864</v>
      </c>
      <c r="B2258" s="29">
        <v>3.5154999999999998</v>
      </c>
      <c r="C2258" s="29">
        <v>2.8115000000000001</v>
      </c>
      <c r="D2258" s="29">
        <v>2.4984999999999999</v>
      </c>
      <c r="E2258" s="29">
        <v>48.350361897299564</v>
      </c>
      <c r="F2258" s="29"/>
      <c r="G2258" s="29">
        <v>1014</v>
      </c>
      <c r="H2258" s="29"/>
      <c r="I2258" s="29">
        <v>3.452833333333333</v>
      </c>
      <c r="J2258" s="29">
        <v>7.9741666666666662</v>
      </c>
      <c r="K2258" s="29">
        <v>1.9733333333333334</v>
      </c>
      <c r="L2258" s="29">
        <v>-0.35299999999999998</v>
      </c>
      <c r="M2258" s="29">
        <v>0.33716666666666684</v>
      </c>
      <c r="N2258" s="29">
        <v>2.6043333333333334</v>
      </c>
      <c r="O2258" s="29">
        <v>2.9413333333333327</v>
      </c>
    </row>
    <row r="2259" spans="1:15" x14ac:dyDescent="0.2">
      <c r="A2259" s="28">
        <v>43559.999999994528</v>
      </c>
      <c r="B2259" s="29">
        <v>3.4353333333333338</v>
      </c>
      <c r="C2259" s="29">
        <v>2.3011666666666666</v>
      </c>
      <c r="D2259" s="29">
        <v>1.0433333333333332</v>
      </c>
      <c r="E2259" s="29">
        <v>200.12187711076203</v>
      </c>
      <c r="F2259" s="29"/>
      <c r="G2259" s="29">
        <v>1014</v>
      </c>
      <c r="H2259" s="29"/>
      <c r="I2259" s="29">
        <v>5.0960000000000001</v>
      </c>
      <c r="J2259" s="29">
        <v>12.644999999999998</v>
      </c>
      <c r="K2259" s="29">
        <v>1.0491666666666666</v>
      </c>
      <c r="L2259" s="29">
        <v>0.58866666666666667</v>
      </c>
      <c r="M2259" s="29">
        <v>0.27766666666666673</v>
      </c>
      <c r="N2259" s="29">
        <v>2.3546666666666671</v>
      </c>
      <c r="O2259" s="29">
        <v>2.6326666666666663</v>
      </c>
    </row>
    <row r="2260" spans="1:15" x14ac:dyDescent="0.2">
      <c r="A2260" s="28">
        <v>43560.041666661193</v>
      </c>
      <c r="B2260" s="29">
        <v>3.1641666666666661</v>
      </c>
      <c r="C2260" s="29">
        <v>1.6203333333333332</v>
      </c>
      <c r="D2260" s="29">
        <v>1.8548333333333333</v>
      </c>
      <c r="E2260" s="29">
        <v>178.70431466288488</v>
      </c>
      <c r="F2260" s="29"/>
      <c r="G2260" s="29">
        <v>1014</v>
      </c>
      <c r="H2260" s="29"/>
      <c r="I2260" s="29">
        <v>4.1813333333333338</v>
      </c>
      <c r="J2260" s="29">
        <v>11.488333333333332</v>
      </c>
      <c r="K2260" s="29">
        <v>0.73099999999999998</v>
      </c>
      <c r="L2260" s="29">
        <v>0.37666666666666659</v>
      </c>
      <c r="M2260" s="29">
        <v>0.35500000000000009</v>
      </c>
      <c r="N2260" s="29">
        <v>1.6431666666666667</v>
      </c>
      <c r="O2260" s="29">
        <v>1.9981666666666671</v>
      </c>
    </row>
    <row r="2261" spans="1:15" x14ac:dyDescent="0.2">
      <c r="A2261" s="28">
        <v>43560.083333327857</v>
      </c>
      <c r="B2261" s="29">
        <v>3.0655000000000001</v>
      </c>
      <c r="C2261" s="29">
        <v>1.8066666666666666</v>
      </c>
      <c r="D2261" s="29">
        <v>1.2350000000000001</v>
      </c>
      <c r="E2261" s="29">
        <v>167.36484631546705</v>
      </c>
      <c r="F2261" s="29"/>
      <c r="G2261" s="29">
        <v>1014</v>
      </c>
      <c r="H2261" s="29"/>
      <c r="I2261" s="29">
        <v>4.5113333333333339</v>
      </c>
      <c r="J2261" s="29">
        <v>7.3838333333333326</v>
      </c>
      <c r="K2261" s="29">
        <v>1.702333333333333</v>
      </c>
      <c r="L2261" s="29">
        <v>-0.37</v>
      </c>
      <c r="M2261" s="29">
        <v>0.20216666666666661</v>
      </c>
      <c r="N2261" s="29">
        <v>0.70216666666666649</v>
      </c>
      <c r="O2261" s="29">
        <v>0.90433333333333354</v>
      </c>
    </row>
    <row r="2262" spans="1:15" x14ac:dyDescent="0.2">
      <c r="A2262" s="28">
        <v>43560.124999994521</v>
      </c>
      <c r="B2262" s="29">
        <v>2.9291666666666667</v>
      </c>
      <c r="C2262" s="29">
        <v>1.5993333333333337</v>
      </c>
      <c r="D2262" s="29">
        <v>1.0931666666666666</v>
      </c>
      <c r="E2262" s="29">
        <v>172.58859732124242</v>
      </c>
      <c r="F2262" s="29"/>
      <c r="G2262" s="29">
        <v>1014</v>
      </c>
      <c r="H2262" s="29"/>
      <c r="I2262" s="29">
        <v>4.2734999999999994</v>
      </c>
      <c r="J2262" s="29">
        <v>7.3311666666666673</v>
      </c>
      <c r="K2262" s="29">
        <v>0.55633333333333335</v>
      </c>
      <c r="L2262" s="29">
        <v>0.24983333333333346</v>
      </c>
      <c r="M2262" s="29">
        <v>0.2453333333333334</v>
      </c>
      <c r="N2262" s="29">
        <v>1.0165</v>
      </c>
      <c r="O2262" s="29">
        <v>1.2616666666666663</v>
      </c>
    </row>
    <row r="2263" spans="1:15" x14ac:dyDescent="0.2">
      <c r="A2263" s="28">
        <v>43560.166666661185</v>
      </c>
      <c r="B2263" s="29">
        <v>2.7405000000000004</v>
      </c>
      <c r="C2263" s="29">
        <v>1.3031666666666666</v>
      </c>
      <c r="D2263" s="29">
        <v>0.77500000000000002</v>
      </c>
      <c r="E2263" s="29">
        <v>164.00242438032791</v>
      </c>
      <c r="F2263" s="29"/>
      <c r="G2263" s="29">
        <v>1014.3333333333334</v>
      </c>
      <c r="H2263" s="29"/>
      <c r="I2263" s="29">
        <v>6.0330000000000013</v>
      </c>
      <c r="J2263" s="29">
        <v>9.0133333333333336</v>
      </c>
      <c r="K2263" s="29">
        <v>2.2358333333333333</v>
      </c>
      <c r="L2263" s="29">
        <v>0.15783333333333327</v>
      </c>
      <c r="M2263" s="29">
        <v>0.36916666666666664</v>
      </c>
      <c r="N2263" s="29">
        <v>5.8966666666666656</v>
      </c>
      <c r="O2263" s="29">
        <v>6.2661666666666678</v>
      </c>
    </row>
    <row r="2264" spans="1:15" x14ac:dyDescent="0.2">
      <c r="A2264" s="28">
        <v>43560.20833332785</v>
      </c>
      <c r="B2264" s="29">
        <v>2.5956666666666668</v>
      </c>
      <c r="C2264" s="29">
        <v>1.1079999999999999</v>
      </c>
      <c r="D2264" s="29">
        <v>1.1241666666666668</v>
      </c>
      <c r="E2264" s="29">
        <v>202.52598419673308</v>
      </c>
      <c r="F2264" s="29"/>
      <c r="G2264" s="29">
        <v>1015</v>
      </c>
      <c r="H2264" s="29"/>
      <c r="I2264" s="29">
        <v>4.9633333333333338</v>
      </c>
      <c r="J2264" s="29">
        <v>9.6266666666666669</v>
      </c>
      <c r="K2264" s="29">
        <v>1.1435</v>
      </c>
      <c r="L2264" s="29">
        <v>0.49733333333333329</v>
      </c>
      <c r="M2264" s="29">
        <v>0.27683333333333338</v>
      </c>
      <c r="N2264" s="29">
        <v>3.4003333333333328</v>
      </c>
      <c r="O2264" s="29">
        <v>3.6771666666666669</v>
      </c>
    </row>
    <row r="2265" spans="1:15" x14ac:dyDescent="0.2">
      <c r="A2265" s="28">
        <v>43560.249999994514</v>
      </c>
      <c r="B2265" s="29">
        <v>2.6433333333333331</v>
      </c>
      <c r="C2265" s="29">
        <v>1.0518333333333334</v>
      </c>
      <c r="D2265" s="29">
        <v>0.98450000000000004</v>
      </c>
      <c r="E2265" s="29">
        <v>169.74993566079206</v>
      </c>
      <c r="F2265" s="29"/>
      <c r="G2265" s="29">
        <v>1015</v>
      </c>
      <c r="H2265" s="29"/>
      <c r="I2265" s="29">
        <v>5.7443333333333335</v>
      </c>
      <c r="J2265" s="29">
        <v>9.2850000000000001</v>
      </c>
      <c r="K2265" s="29">
        <v>1.2591666666666665</v>
      </c>
      <c r="L2265" s="29">
        <v>0.9158333333333335</v>
      </c>
      <c r="M2265" s="29">
        <v>3.0731666666666668</v>
      </c>
      <c r="N2265" s="29">
        <v>13.853833333333332</v>
      </c>
      <c r="O2265" s="29">
        <v>16.927666666666667</v>
      </c>
    </row>
    <row r="2266" spans="1:15" x14ac:dyDescent="0.2">
      <c r="A2266" s="28">
        <v>43560.291666661178</v>
      </c>
      <c r="B2266" s="29">
        <v>3.0063333333333335</v>
      </c>
      <c r="C2266" s="29">
        <v>1.4018333333333333</v>
      </c>
      <c r="D2266" s="29">
        <v>0.75233333333333341</v>
      </c>
      <c r="E2266" s="29">
        <v>168.47506448936838</v>
      </c>
      <c r="F2266" s="29"/>
      <c r="G2266" s="29">
        <v>1015.1666666666666</v>
      </c>
      <c r="H2266" s="29"/>
      <c r="I2266" s="29">
        <v>5.3095000000000008</v>
      </c>
      <c r="J2266" s="29">
        <v>8.7316666666666674</v>
      </c>
      <c r="K2266" s="29">
        <v>2.1586666666666665</v>
      </c>
      <c r="L2266" s="29">
        <v>0.31083333333333341</v>
      </c>
      <c r="M2266" s="29">
        <v>5.160166666666667</v>
      </c>
      <c r="N2266" s="29">
        <v>14.718333333333334</v>
      </c>
      <c r="O2266" s="29">
        <v>19.878333333333334</v>
      </c>
    </row>
    <row r="2267" spans="1:15" x14ac:dyDescent="0.2">
      <c r="A2267" s="28">
        <v>43560.333333327842</v>
      </c>
      <c r="B2267" s="29">
        <v>4.1591666666666667</v>
      </c>
      <c r="C2267" s="29">
        <v>2.2806666666666664</v>
      </c>
      <c r="D2267" s="29">
        <v>0.1905</v>
      </c>
      <c r="E2267" s="29">
        <v>171.69635079332849</v>
      </c>
      <c r="F2267" s="29"/>
      <c r="G2267" s="29">
        <v>1016</v>
      </c>
      <c r="H2267" s="29"/>
      <c r="I2267" s="29">
        <v>5.113666666666667</v>
      </c>
      <c r="J2267" s="29">
        <v>10.552000000000001</v>
      </c>
      <c r="K2267" s="29">
        <v>1.8543333333333336</v>
      </c>
      <c r="L2267" s="29">
        <v>0.58183333333333342</v>
      </c>
      <c r="M2267" s="29">
        <v>5.9700000000000006</v>
      </c>
      <c r="N2267" s="29">
        <v>11.590000000000002</v>
      </c>
      <c r="O2267" s="29">
        <v>17.559999999999999</v>
      </c>
    </row>
    <row r="2268" spans="1:15" x14ac:dyDescent="0.2">
      <c r="A2268" s="28">
        <v>43560.374999994507</v>
      </c>
      <c r="B2268" s="29">
        <v>4.2169999999999996</v>
      </c>
      <c r="C2268" s="29">
        <v>2.6681666666666666</v>
      </c>
      <c r="D2268" s="29">
        <v>1.1596666666666666</v>
      </c>
      <c r="E2268" s="29">
        <v>340.85798210789227</v>
      </c>
      <c r="F2268" s="29"/>
      <c r="G2268" s="29">
        <v>1016</v>
      </c>
      <c r="H2268" s="29"/>
      <c r="I2268" s="29">
        <v>4.2024999999999997</v>
      </c>
      <c r="J2268" s="29">
        <v>7.7293333333333329</v>
      </c>
      <c r="K2268" s="29">
        <v>2.6458333333333335</v>
      </c>
      <c r="L2268" s="29">
        <v>0.53666666666666663</v>
      </c>
      <c r="M2268" s="29">
        <v>2.032</v>
      </c>
      <c r="N2268" s="29">
        <v>5.7834999999999992</v>
      </c>
      <c r="O2268" s="29">
        <v>7.8153333333333332</v>
      </c>
    </row>
    <row r="2269" spans="1:15" x14ac:dyDescent="0.2">
      <c r="A2269" s="28">
        <v>43560.416666661171</v>
      </c>
      <c r="B2269" s="29">
        <v>5.7488333333333337</v>
      </c>
      <c r="C2269" s="29">
        <v>3.2156666666666669</v>
      </c>
      <c r="D2269" s="29">
        <v>1.0435000000000001</v>
      </c>
      <c r="E2269" s="29">
        <v>29.171551559005739</v>
      </c>
      <c r="F2269" s="29"/>
      <c r="G2269" s="29">
        <v>1016</v>
      </c>
      <c r="H2269" s="29"/>
      <c r="I2269" s="29">
        <v>5.2298333333333336</v>
      </c>
      <c r="J2269" s="29">
        <v>8.0778333333333325</v>
      </c>
      <c r="K2269" s="29">
        <v>3.3484999999999996</v>
      </c>
      <c r="L2269" s="29">
        <v>1.5571666666666668</v>
      </c>
      <c r="M2269" s="29">
        <v>1.7530000000000001</v>
      </c>
      <c r="N2269" s="29">
        <v>4.4056666666666668</v>
      </c>
      <c r="O2269" s="29">
        <v>6.1580000000000004</v>
      </c>
    </row>
    <row r="2270" spans="1:15" x14ac:dyDescent="0.2">
      <c r="A2270" s="28">
        <v>43560.458333327835</v>
      </c>
      <c r="B2270" s="29">
        <v>6.9103333333333339</v>
      </c>
      <c r="C2270" s="29">
        <v>4.012833333333333</v>
      </c>
      <c r="D2270" s="29">
        <v>1.36</v>
      </c>
      <c r="E2270" s="29">
        <v>323.80156401442287</v>
      </c>
      <c r="F2270" s="29"/>
      <c r="G2270" s="29">
        <v>1016</v>
      </c>
      <c r="H2270" s="29"/>
      <c r="I2270" s="29">
        <v>4.5341666666666667</v>
      </c>
      <c r="J2270" s="29">
        <v>7.6983333333333333</v>
      </c>
      <c r="K2270" s="29">
        <v>2.5243333333333333</v>
      </c>
      <c r="L2270" s="29">
        <v>1.2306666666666668</v>
      </c>
      <c r="M2270" s="29">
        <v>2.7013333333333334</v>
      </c>
      <c r="N2270" s="29">
        <v>6.7136666666666658</v>
      </c>
      <c r="O2270" s="29">
        <v>9.4163333333333323</v>
      </c>
    </row>
    <row r="2271" spans="1:15" x14ac:dyDescent="0.2">
      <c r="A2271" s="28">
        <v>43560.499999994499</v>
      </c>
      <c r="B2271" s="29">
        <v>6.2971666666666666</v>
      </c>
      <c r="C2271" s="29">
        <v>4.0426666666666664</v>
      </c>
      <c r="D2271" s="29">
        <v>3.1624999999999996</v>
      </c>
      <c r="E2271" s="29">
        <v>339.61096192039668</v>
      </c>
      <c r="F2271" s="29"/>
      <c r="G2271" s="29">
        <v>1016.8333333333334</v>
      </c>
      <c r="H2271" s="29"/>
      <c r="I2271" s="29">
        <v>4.9408333333333339</v>
      </c>
      <c r="J2271" s="29">
        <v>7.5403333333333329</v>
      </c>
      <c r="K2271" s="29">
        <v>3.3651666666666671</v>
      </c>
      <c r="L2271" s="29">
        <v>1.1371666666666671</v>
      </c>
      <c r="M2271" s="29">
        <v>1.7781666666666665</v>
      </c>
      <c r="N2271" s="29">
        <v>3.9983333333333331</v>
      </c>
      <c r="O2271" s="29">
        <v>5.7770000000000001</v>
      </c>
    </row>
    <row r="2272" spans="1:15" x14ac:dyDescent="0.2">
      <c r="A2272" s="28">
        <v>43560.541666661164</v>
      </c>
      <c r="B2272" s="29">
        <v>8.3871666666666655</v>
      </c>
      <c r="C2272" s="29">
        <v>4.6263333333333323</v>
      </c>
      <c r="D2272" s="29">
        <v>2.5401666666666665</v>
      </c>
      <c r="E2272" s="29">
        <v>358.47683991646011</v>
      </c>
      <c r="F2272" s="29"/>
      <c r="G2272" s="29">
        <v>1017</v>
      </c>
      <c r="H2272" s="29"/>
      <c r="I2272" s="29">
        <v>0.81566666666666665</v>
      </c>
      <c r="J2272" s="29">
        <v>1.0278333333333334</v>
      </c>
      <c r="K2272" s="29">
        <v>1.8881666666666668</v>
      </c>
      <c r="L2272" s="29">
        <v>1.1816666666666666</v>
      </c>
      <c r="M2272" s="29">
        <v>0.97116666666666662</v>
      </c>
      <c r="N2272" s="29">
        <v>1.3566666666666667</v>
      </c>
      <c r="O2272" s="29">
        <v>2.3278333333333334</v>
      </c>
    </row>
    <row r="2273" spans="1:15" x14ac:dyDescent="0.2">
      <c r="A2273" s="28">
        <v>43560.583333327828</v>
      </c>
      <c r="B2273" s="29">
        <v>9.2583333333333329</v>
      </c>
      <c r="C2273" s="29">
        <v>5.7278333333333329</v>
      </c>
      <c r="D2273" s="29">
        <v>3.2559999999999998</v>
      </c>
      <c r="E2273" s="29">
        <v>25.770518119389759</v>
      </c>
      <c r="F2273" s="29"/>
      <c r="G2273" s="29">
        <v>1017.3333333333334</v>
      </c>
      <c r="H2273" s="29"/>
      <c r="I2273" s="29">
        <v>0.18416666666666667</v>
      </c>
      <c r="J2273" s="29">
        <v>-0.16816666666666669</v>
      </c>
      <c r="K2273" s="29">
        <v>1.8931666666666667</v>
      </c>
      <c r="L2273" s="29">
        <v>0.49266666666666659</v>
      </c>
      <c r="M2273" s="29">
        <v>0.90766666666666695</v>
      </c>
      <c r="N2273" s="29">
        <v>1.2118333333333333</v>
      </c>
      <c r="O2273" s="29">
        <v>2.1194999999999999</v>
      </c>
    </row>
    <row r="2274" spans="1:15" x14ac:dyDescent="0.2">
      <c r="A2274" s="28">
        <v>43560.624999994492</v>
      </c>
      <c r="B2274" s="29">
        <v>8.1</v>
      </c>
      <c r="C2274" s="29">
        <v>5.2480000000000002</v>
      </c>
      <c r="D2274" s="29">
        <v>3.3343333333333334</v>
      </c>
      <c r="E2274" s="29">
        <v>358.00622653453985</v>
      </c>
      <c r="F2274" s="29"/>
      <c r="G2274" s="29">
        <v>1017</v>
      </c>
      <c r="H2274" s="29"/>
      <c r="I2274" s="29">
        <v>0.496</v>
      </c>
      <c r="J2274" s="29">
        <v>2.044</v>
      </c>
      <c r="K2274" s="29">
        <v>0.50549999999999995</v>
      </c>
      <c r="L2274" s="29">
        <v>1.3468333333333333</v>
      </c>
      <c r="M2274" s="29">
        <v>0.59983333333333355</v>
      </c>
      <c r="N2274" s="29">
        <v>1.0241666666666667</v>
      </c>
      <c r="O2274" s="29">
        <v>1.6238333333333332</v>
      </c>
    </row>
    <row r="2275" spans="1:15" x14ac:dyDescent="0.2">
      <c r="A2275" s="28">
        <v>43560.666666661156</v>
      </c>
      <c r="B2275" s="29">
        <v>7.8934999999999995</v>
      </c>
      <c r="C2275" s="29">
        <v>5.530333333333334</v>
      </c>
      <c r="D2275" s="29">
        <v>3.0373333333333332</v>
      </c>
      <c r="E2275" s="29">
        <v>3.1325318296149702</v>
      </c>
      <c r="F2275" s="29"/>
      <c r="G2275" s="29">
        <v>1017</v>
      </c>
      <c r="H2275" s="29"/>
      <c r="I2275" s="29">
        <v>0.35833333333333334</v>
      </c>
      <c r="J2275" s="29">
        <v>2.0870000000000002</v>
      </c>
      <c r="K2275" s="29">
        <v>1.2966666666666669</v>
      </c>
      <c r="L2275" s="29">
        <v>0.67949999999999999</v>
      </c>
      <c r="M2275" s="29">
        <v>0.37000000000000011</v>
      </c>
      <c r="N2275" s="29">
        <v>0.83199999999999996</v>
      </c>
      <c r="O2275" s="29">
        <v>1.2023333333333333</v>
      </c>
    </row>
    <row r="2276" spans="1:15" x14ac:dyDescent="0.2">
      <c r="A2276" s="28">
        <v>43560.708333327821</v>
      </c>
      <c r="B2276" s="29">
        <v>8.2999999999999989</v>
      </c>
      <c r="C2276" s="29">
        <v>6.4128333333333343</v>
      </c>
      <c r="D2276" s="29">
        <v>2.7921666666666667</v>
      </c>
      <c r="E2276" s="29">
        <v>52.223255035499065</v>
      </c>
      <c r="F2276" s="29"/>
      <c r="G2276" s="29">
        <v>1017</v>
      </c>
      <c r="H2276" s="29"/>
      <c r="I2276" s="29">
        <v>0.41150000000000003</v>
      </c>
      <c r="J2276" s="29">
        <v>2.6623333333333332</v>
      </c>
      <c r="K2276" s="29">
        <v>1.4388333333333334</v>
      </c>
      <c r="L2276" s="29">
        <v>0.99150000000000005</v>
      </c>
      <c r="M2276" s="29">
        <v>0.83066666666666655</v>
      </c>
      <c r="N2276" s="29">
        <v>1.5803333333333331</v>
      </c>
      <c r="O2276" s="29">
        <v>2.4111666666666665</v>
      </c>
    </row>
    <row r="2277" spans="1:15" x14ac:dyDescent="0.2">
      <c r="A2277" s="28">
        <v>43560.749999994485</v>
      </c>
      <c r="B2277" s="29">
        <v>7.3745000000000003</v>
      </c>
      <c r="C2277" s="29">
        <v>6.0625</v>
      </c>
      <c r="D2277" s="29">
        <v>4.2044999999999995</v>
      </c>
      <c r="E2277" s="29">
        <v>90.953991798546596</v>
      </c>
      <c r="F2277" s="29"/>
      <c r="G2277" s="29">
        <v>1017.1666666666666</v>
      </c>
      <c r="H2277" s="29"/>
      <c r="I2277" s="29">
        <v>0.36433333333333334</v>
      </c>
      <c r="J2277" s="29">
        <v>2.8791666666666669</v>
      </c>
      <c r="K2277" s="29">
        <v>1.8273333333333335</v>
      </c>
      <c r="L2277" s="29">
        <v>4.8094999999999999</v>
      </c>
      <c r="M2277" s="29">
        <v>1.0910000000000002</v>
      </c>
      <c r="N2277" s="29">
        <v>1.2956666666666665</v>
      </c>
      <c r="O2277" s="29">
        <v>2.3873333333333333</v>
      </c>
    </row>
    <row r="2278" spans="1:15" x14ac:dyDescent="0.2">
      <c r="A2278" s="28">
        <v>43560.791666661149</v>
      </c>
      <c r="B2278" s="29">
        <v>6.8201666666666663</v>
      </c>
      <c r="C2278" s="29">
        <v>5.6528333333333336</v>
      </c>
      <c r="D2278" s="29">
        <v>3.265166666666667</v>
      </c>
      <c r="E2278" s="29">
        <v>88.684591725992007</v>
      </c>
      <c r="F2278" s="29"/>
      <c r="G2278" s="29">
        <v>1018</v>
      </c>
      <c r="H2278" s="29"/>
      <c r="I2278" s="29">
        <v>0.54116666666666668</v>
      </c>
      <c r="J2278" s="29">
        <v>3.8493333333333335</v>
      </c>
      <c r="K2278" s="29">
        <v>1.3625</v>
      </c>
      <c r="L2278" s="29">
        <v>22.523333333333337</v>
      </c>
      <c r="M2278" s="29">
        <v>1.5411666666666668</v>
      </c>
      <c r="N2278" s="29">
        <v>1.7338333333333333</v>
      </c>
      <c r="O2278" s="29">
        <v>3.2749999999999999</v>
      </c>
    </row>
    <row r="2279" spans="1:15" x14ac:dyDescent="0.2">
      <c r="A2279" s="28">
        <v>43560.833333327813</v>
      </c>
      <c r="B2279" s="29">
        <v>4.7511666666666663</v>
      </c>
      <c r="C2279" s="29">
        <v>4.0908333333333333</v>
      </c>
      <c r="D2279" s="29">
        <v>2.7731666666666666</v>
      </c>
      <c r="E2279" s="29">
        <v>77.253752602879217</v>
      </c>
      <c r="F2279" s="29"/>
      <c r="G2279" s="29">
        <v>1018.1666666666666</v>
      </c>
      <c r="H2279" s="29"/>
      <c r="I2279" s="29">
        <v>0.64483333333333337</v>
      </c>
      <c r="J2279" s="29">
        <v>5.2538333333333336</v>
      </c>
      <c r="K2279" s="29">
        <v>1.0101666666666664</v>
      </c>
      <c r="L2279" s="29">
        <v>30.564999999999998</v>
      </c>
      <c r="M2279" s="29">
        <v>1.8746666666666671</v>
      </c>
      <c r="N2279" s="29">
        <v>2.3344999999999998</v>
      </c>
      <c r="O2279" s="29">
        <v>4.2093333333333343</v>
      </c>
    </row>
    <row r="2280" spans="1:15" x14ac:dyDescent="0.2">
      <c r="A2280" s="28">
        <v>43560.874999994478</v>
      </c>
      <c r="B2280" s="29">
        <v>3.3336666666666663</v>
      </c>
      <c r="C2280" s="29">
        <v>2.7791666666666668</v>
      </c>
      <c r="D2280" s="29">
        <v>2.5171666666666668</v>
      </c>
      <c r="E2280" s="29">
        <v>79.15267309368582</v>
      </c>
      <c r="F2280" s="29"/>
      <c r="G2280" s="29">
        <v>1019</v>
      </c>
      <c r="H2280" s="29"/>
      <c r="I2280" s="29">
        <v>0.70299999999999996</v>
      </c>
      <c r="J2280" s="29">
        <v>6.5013333333333323</v>
      </c>
      <c r="K2280" s="29">
        <v>1.5208333333333333</v>
      </c>
      <c r="L2280" s="29">
        <v>9.81</v>
      </c>
      <c r="M2280" s="29">
        <v>0.77183333333333326</v>
      </c>
      <c r="N2280" s="29">
        <v>2.2121666666666666</v>
      </c>
      <c r="O2280" s="29">
        <v>2.984</v>
      </c>
    </row>
    <row r="2281" spans="1:15" x14ac:dyDescent="0.2">
      <c r="A2281" s="28">
        <v>43560.916666661142</v>
      </c>
      <c r="B2281" s="29">
        <v>2.8388333333333335</v>
      </c>
      <c r="C2281" s="29">
        <v>1.3601666666666665</v>
      </c>
      <c r="D2281" s="29">
        <v>0.85599999999999987</v>
      </c>
      <c r="E2281" s="29">
        <v>195.79079821813917</v>
      </c>
      <c r="F2281" s="29"/>
      <c r="G2281" s="29">
        <v>1019</v>
      </c>
      <c r="H2281" s="29"/>
      <c r="I2281" s="29">
        <v>0.79066666666666663</v>
      </c>
      <c r="J2281" s="29">
        <v>7.0171666666666672</v>
      </c>
      <c r="K2281" s="29">
        <v>1.3025</v>
      </c>
      <c r="L2281" s="29">
        <v>11.14</v>
      </c>
      <c r="M2281" s="29">
        <v>1.0656666666666665</v>
      </c>
      <c r="N2281" s="29">
        <v>2.3906666666666667</v>
      </c>
      <c r="O2281" s="29">
        <v>3.4566666666666666</v>
      </c>
    </row>
    <row r="2282" spans="1:15" x14ac:dyDescent="0.2">
      <c r="A2282" s="28">
        <v>43560.958333327806</v>
      </c>
      <c r="B2282" s="29">
        <v>2.4855000000000005</v>
      </c>
      <c r="C2282" s="29">
        <v>2.4893333333333336</v>
      </c>
      <c r="D2282" s="29">
        <v>1.4731666666666667</v>
      </c>
      <c r="E2282" s="29">
        <v>108.6455694846108</v>
      </c>
      <c r="F2282" s="29"/>
      <c r="G2282" s="29">
        <v>1020</v>
      </c>
      <c r="H2282" s="29"/>
      <c r="I2282" s="29">
        <v>0.97466666666666668</v>
      </c>
      <c r="J2282" s="29">
        <v>8.8933333333333344</v>
      </c>
      <c r="K2282" s="29">
        <v>0.67249999999999999</v>
      </c>
      <c r="L2282" s="29">
        <v>4.9581666666666671</v>
      </c>
      <c r="M2282" s="29">
        <v>1.2503333333333333</v>
      </c>
      <c r="N2282" s="29">
        <v>4.0129999999999999</v>
      </c>
      <c r="O2282" s="29">
        <v>5.2636666666666674</v>
      </c>
    </row>
    <row r="2283" spans="1:15" x14ac:dyDescent="0.2">
      <c r="A2283" s="28">
        <v>43560.99999999447</v>
      </c>
      <c r="B2283" s="29">
        <v>1.9934999999999998</v>
      </c>
      <c r="C2283" s="29">
        <v>1.5575000000000001</v>
      </c>
      <c r="D2283" s="29">
        <v>1.0538333333333332</v>
      </c>
      <c r="E2283" s="29">
        <v>130.07873450830962</v>
      </c>
      <c r="F2283" s="29"/>
      <c r="G2283" s="29">
        <v>1020</v>
      </c>
      <c r="H2283" s="29"/>
      <c r="I2283" s="29">
        <v>1.4176666666666666</v>
      </c>
      <c r="J2283" s="29">
        <v>11.01</v>
      </c>
      <c r="K2283" s="29">
        <v>1.3533333333333333</v>
      </c>
      <c r="L2283" s="29">
        <v>16.306666666666665</v>
      </c>
      <c r="M2283" s="29">
        <v>1.2360000000000002</v>
      </c>
      <c r="N2283" s="29">
        <v>2.8711666666666669</v>
      </c>
      <c r="O2283" s="29">
        <v>4.1073333333333339</v>
      </c>
    </row>
    <row r="2284" spans="1:15" x14ac:dyDescent="0.2">
      <c r="A2284" s="28">
        <v>43561.041666661135</v>
      </c>
      <c r="B2284" s="29">
        <v>2.3188333333333335</v>
      </c>
      <c r="C2284" s="29">
        <v>-4.8499999999999995E-2</v>
      </c>
      <c r="D2284" s="29">
        <v>1.2953333333333334</v>
      </c>
      <c r="E2284" s="29">
        <v>181.69396917627355</v>
      </c>
      <c r="F2284" s="29"/>
      <c r="G2284" s="29">
        <v>1020</v>
      </c>
      <c r="H2284" s="29"/>
      <c r="I2284" s="29">
        <v>1.5386666666666668</v>
      </c>
      <c r="J2284" s="29">
        <v>13.686666666666667</v>
      </c>
      <c r="K2284" s="29">
        <v>0.38399999999999995</v>
      </c>
      <c r="L2284" s="29">
        <v>8.8721666666666668</v>
      </c>
      <c r="M2284" s="29">
        <v>0.90966666666666673</v>
      </c>
      <c r="N2284" s="29">
        <v>2.7041666666666662</v>
      </c>
      <c r="O2284" s="29">
        <v>3.6138333333333335</v>
      </c>
    </row>
    <row r="2285" spans="1:15" x14ac:dyDescent="0.2">
      <c r="A2285" s="28">
        <v>43561.083333327799</v>
      </c>
      <c r="B2285" s="29">
        <v>2.5139999999999998</v>
      </c>
      <c r="C2285" s="29">
        <v>0.89516666666666678</v>
      </c>
      <c r="D2285" s="29">
        <v>1.6360000000000001</v>
      </c>
      <c r="E2285" s="29">
        <v>108.61855945450603</v>
      </c>
      <c r="F2285" s="29"/>
      <c r="G2285" s="29">
        <v>1020</v>
      </c>
      <c r="H2285" s="29"/>
      <c r="I2285" s="29">
        <v>1.8658333333333335</v>
      </c>
      <c r="J2285" s="29">
        <v>14.256666666666666</v>
      </c>
      <c r="K2285" s="29">
        <v>1.7168333333333334</v>
      </c>
      <c r="L2285" s="29">
        <v>6.8948333333333336</v>
      </c>
      <c r="M2285" s="29">
        <v>0.44399999999999984</v>
      </c>
      <c r="N2285" s="29">
        <v>2.700333333333333</v>
      </c>
      <c r="O2285" s="29">
        <v>3.1439999999999997</v>
      </c>
    </row>
    <row r="2286" spans="1:15" x14ac:dyDescent="0.2">
      <c r="A2286" s="28">
        <v>43561.124999994463</v>
      </c>
      <c r="B2286" s="29">
        <v>2.730833333333333</v>
      </c>
      <c r="C2286" s="29">
        <v>2.0150000000000001</v>
      </c>
      <c r="D2286" s="29">
        <v>1.0354999999999999</v>
      </c>
      <c r="E2286" s="29">
        <v>39.142521805783282</v>
      </c>
      <c r="F2286" s="29"/>
      <c r="G2286" s="29">
        <v>1020</v>
      </c>
      <c r="H2286" s="29"/>
      <c r="I2286" s="29">
        <v>1.7948333333333333</v>
      </c>
      <c r="J2286" s="29">
        <v>14.24</v>
      </c>
      <c r="K2286" s="29">
        <v>1.5413333333333334</v>
      </c>
      <c r="L2286" s="29">
        <v>4.0023333333333335</v>
      </c>
      <c r="M2286" s="29">
        <v>0.34749999999999992</v>
      </c>
      <c r="N2286" s="29">
        <v>2.8510000000000004</v>
      </c>
      <c r="O2286" s="29">
        <v>3.1985000000000006</v>
      </c>
    </row>
    <row r="2287" spans="1:15" x14ac:dyDescent="0.2">
      <c r="A2287" s="28">
        <v>43561.166666661127</v>
      </c>
      <c r="B2287" s="29">
        <v>2.9135000000000004</v>
      </c>
      <c r="C2287" s="29">
        <v>1.7036666666666667</v>
      </c>
      <c r="D2287" s="29">
        <v>0.46866666666666662</v>
      </c>
      <c r="E2287" s="29">
        <v>192.32149304843841</v>
      </c>
      <c r="F2287" s="29"/>
      <c r="G2287" s="29">
        <v>1020</v>
      </c>
      <c r="H2287" s="29"/>
      <c r="I2287" s="29">
        <v>2.2023333333333333</v>
      </c>
      <c r="J2287" s="29">
        <v>16.821666666666669</v>
      </c>
      <c r="K2287" s="29">
        <v>0.72116666666666662</v>
      </c>
      <c r="L2287" s="29">
        <v>8.4108333333333327</v>
      </c>
      <c r="M2287" s="29">
        <v>0.45566666666666655</v>
      </c>
      <c r="N2287" s="29">
        <v>1.4278333333333333</v>
      </c>
      <c r="O2287" s="29">
        <v>1.8833333333333329</v>
      </c>
    </row>
    <row r="2288" spans="1:15" x14ac:dyDescent="0.2">
      <c r="A2288" s="28">
        <v>43561.208333327791</v>
      </c>
      <c r="B2288" s="29">
        <v>2.8708333333333336</v>
      </c>
      <c r="C2288" s="29">
        <v>1.6731666666666667</v>
      </c>
      <c r="D2288" s="29">
        <v>0.56316666666666659</v>
      </c>
      <c r="E2288" s="29">
        <v>83.517888030995664</v>
      </c>
      <c r="F2288" s="29"/>
      <c r="G2288" s="29">
        <v>1020.3333333333334</v>
      </c>
      <c r="H2288" s="29"/>
      <c r="I2288" s="29">
        <v>2.3770000000000002</v>
      </c>
      <c r="J2288" s="29">
        <v>19.801666666666666</v>
      </c>
      <c r="K2288" s="29">
        <v>1.3701666666666668</v>
      </c>
      <c r="L2288" s="29">
        <v>16.811666666666664</v>
      </c>
      <c r="M2288" s="29">
        <v>0.6801666666666667</v>
      </c>
      <c r="N2288" s="29">
        <v>0.91116666666666679</v>
      </c>
      <c r="O2288" s="29">
        <v>1.591333333333333</v>
      </c>
    </row>
    <row r="2289" spans="1:15" x14ac:dyDescent="0.2">
      <c r="A2289" s="28">
        <v>43561.249999994456</v>
      </c>
      <c r="B2289" s="29">
        <v>2.9644999999999997</v>
      </c>
      <c r="C2289" s="29">
        <v>0.53983333333333328</v>
      </c>
      <c r="D2289" s="29">
        <v>1.1990000000000001</v>
      </c>
      <c r="E2289" s="29">
        <v>160.84517605912777</v>
      </c>
      <c r="F2289" s="29"/>
      <c r="G2289" s="29">
        <v>1021</v>
      </c>
      <c r="H2289" s="29"/>
      <c r="I2289" s="29">
        <v>2.1995</v>
      </c>
      <c r="J2289" s="29">
        <v>18.471666666666668</v>
      </c>
      <c r="K2289" s="29">
        <v>2.2581666666666664</v>
      </c>
      <c r="L2289" s="29">
        <v>58.153333333333336</v>
      </c>
      <c r="M2289" s="29">
        <v>1.7971666666666666</v>
      </c>
      <c r="N2289" s="29">
        <v>-0.98216666666666663</v>
      </c>
      <c r="O2289" s="29">
        <v>0.81500000000000006</v>
      </c>
    </row>
    <row r="2290" spans="1:15" x14ac:dyDescent="0.2">
      <c r="A2290" s="28">
        <v>43561.29166666112</v>
      </c>
      <c r="B2290" s="29">
        <v>2.6813333333333329</v>
      </c>
      <c r="C2290" s="29">
        <v>1.4710000000000001</v>
      </c>
      <c r="D2290" s="29">
        <v>1.016</v>
      </c>
      <c r="E2290" s="29">
        <v>147.11293842078982</v>
      </c>
      <c r="F2290" s="29"/>
      <c r="G2290" s="29">
        <v>1021</v>
      </c>
      <c r="H2290" s="29"/>
      <c r="I2290" s="29">
        <v>1.9623333333333335</v>
      </c>
      <c r="J2290" s="29">
        <v>16.728333333333332</v>
      </c>
      <c r="K2290" s="29">
        <v>2.4609999999999999</v>
      </c>
      <c r="L2290" s="29">
        <v>66.473333333333329</v>
      </c>
      <c r="M2290" s="29">
        <v>2.2346666666666666</v>
      </c>
      <c r="N2290" s="29">
        <v>-1.2801666666666667</v>
      </c>
      <c r="O2290" s="29">
        <v>0.9541666666666665</v>
      </c>
    </row>
    <row r="2291" spans="1:15" x14ac:dyDescent="0.2">
      <c r="A2291" s="28">
        <v>43561.333333327784</v>
      </c>
      <c r="B2291" s="29">
        <v>3.603499999999999</v>
      </c>
      <c r="C2291" s="29">
        <v>2.802</v>
      </c>
      <c r="D2291" s="29">
        <v>3.0771666666666668</v>
      </c>
      <c r="E2291" s="29">
        <v>81.003319987224259</v>
      </c>
      <c r="F2291" s="29"/>
      <c r="G2291" s="29">
        <v>1021.8333333333334</v>
      </c>
      <c r="H2291" s="29"/>
      <c r="I2291" s="29">
        <v>2.5061666666666667</v>
      </c>
      <c r="J2291" s="29">
        <v>20.454999999999998</v>
      </c>
      <c r="K2291" s="29">
        <v>2.1533333333333329</v>
      </c>
      <c r="L2291" s="29">
        <v>25.344999999999999</v>
      </c>
      <c r="M2291" s="29">
        <v>1.6968333333333332</v>
      </c>
      <c r="N2291" s="29">
        <v>1.6961666666666668</v>
      </c>
      <c r="O2291" s="29">
        <v>3.3933333333333335</v>
      </c>
    </row>
    <row r="2292" spans="1:15" x14ac:dyDescent="0.2">
      <c r="A2292" s="28">
        <v>43561.374999994448</v>
      </c>
      <c r="B2292" s="29">
        <v>3.7048333333333332</v>
      </c>
      <c r="C2292" s="29">
        <v>2.7048333333333332</v>
      </c>
      <c r="D2292" s="29">
        <v>3.9196666666666662</v>
      </c>
      <c r="E2292" s="29">
        <v>71.738142796636311</v>
      </c>
      <c r="F2292" s="29"/>
      <c r="G2292" s="29">
        <v>1006.3333333333334</v>
      </c>
      <c r="H2292" s="29"/>
      <c r="I2292" s="29">
        <v>2.8083333333333331</v>
      </c>
      <c r="J2292" s="29">
        <v>20.393333333333331</v>
      </c>
      <c r="K2292" s="29">
        <v>1.8773333333333333</v>
      </c>
      <c r="L2292" s="29">
        <v>19.462166666666665</v>
      </c>
      <c r="M2292" s="29">
        <v>1.4838333333333331</v>
      </c>
      <c r="N2292" s="29">
        <v>1.9269999999999998</v>
      </c>
      <c r="O2292" s="29">
        <v>3.4106666666666663</v>
      </c>
    </row>
    <row r="2293" spans="1:15" x14ac:dyDescent="0.2">
      <c r="A2293" s="28">
        <v>43561.416666661113</v>
      </c>
      <c r="B2293" s="29">
        <v>4.7296666666666667</v>
      </c>
      <c r="C2293" s="29">
        <v>3.3618333333333332</v>
      </c>
      <c r="D2293" s="29">
        <v>3.5655000000000001</v>
      </c>
      <c r="E2293" s="29">
        <v>53.62036632140498</v>
      </c>
      <c r="F2293" s="29"/>
      <c r="G2293" s="29">
        <v>1022</v>
      </c>
      <c r="H2293" s="29"/>
      <c r="I2293" s="29">
        <v>3.0883333333333334</v>
      </c>
      <c r="J2293" s="29">
        <v>18.326666666666668</v>
      </c>
      <c r="K2293" s="29">
        <v>1.3693333333333333</v>
      </c>
      <c r="L2293" s="29">
        <v>11.193</v>
      </c>
      <c r="M2293" s="29">
        <v>1.5338333333333334</v>
      </c>
      <c r="N2293" s="29">
        <v>2.7281666666666666</v>
      </c>
      <c r="O2293" s="29">
        <v>4.2621666666666673</v>
      </c>
    </row>
    <row r="2294" spans="1:15" x14ac:dyDescent="0.2">
      <c r="A2294" s="28">
        <v>43561.458333327777</v>
      </c>
      <c r="B2294" s="29">
        <v>6.431</v>
      </c>
      <c r="C2294" s="29">
        <v>4.7521666666666667</v>
      </c>
      <c r="D2294" s="29">
        <v>3.3568333333333338</v>
      </c>
      <c r="E2294" s="29">
        <v>73.306990873473126</v>
      </c>
      <c r="F2294" s="29"/>
      <c r="G2294" s="29">
        <v>1022.1666666666666</v>
      </c>
      <c r="H2294" s="29"/>
      <c r="I2294" s="29">
        <v>3.0833333333333335</v>
      </c>
      <c r="J2294" s="29">
        <v>16.331666666666667</v>
      </c>
      <c r="K2294" s="29">
        <v>2.7791666666666668</v>
      </c>
      <c r="L2294" s="29">
        <v>29.038333333333338</v>
      </c>
      <c r="M2294" s="29">
        <v>2.2439999999999998</v>
      </c>
      <c r="N2294" s="29">
        <v>1.2119999999999997</v>
      </c>
      <c r="O2294" s="29">
        <v>3.456</v>
      </c>
    </row>
    <row r="2295" spans="1:15" x14ac:dyDescent="0.2">
      <c r="A2295" s="28">
        <v>43561.499999994441</v>
      </c>
      <c r="B2295" s="29">
        <v>6.7240000000000002</v>
      </c>
      <c r="C2295" s="29">
        <v>5.1853333333333333</v>
      </c>
      <c r="D2295" s="29">
        <v>3.7470000000000003</v>
      </c>
      <c r="E2295" s="29">
        <v>71.290007504192928</v>
      </c>
      <c r="F2295" s="29"/>
      <c r="G2295" s="29">
        <v>1023</v>
      </c>
      <c r="H2295" s="29"/>
      <c r="I2295" s="29">
        <v>2.7318333333333329</v>
      </c>
      <c r="J2295" s="29">
        <v>13.275</v>
      </c>
      <c r="K2295" s="29">
        <v>1.7030000000000001</v>
      </c>
      <c r="L2295" s="29">
        <v>26.924999999999997</v>
      </c>
      <c r="M2295" s="29">
        <v>1.9323333333333332</v>
      </c>
      <c r="N2295" s="29">
        <v>0.80416666666666659</v>
      </c>
      <c r="O2295" s="29">
        <v>2.7365000000000004</v>
      </c>
    </row>
    <row r="2296" spans="1:15" x14ac:dyDescent="0.2">
      <c r="A2296" s="28">
        <v>43561.541666661105</v>
      </c>
      <c r="B2296" s="29">
        <v>6.8586666666666671</v>
      </c>
      <c r="C2296" s="29">
        <v>5.2809999999999997</v>
      </c>
      <c r="D2296" s="29">
        <v>3.9326666666666674</v>
      </c>
      <c r="E2296" s="29">
        <v>78.837602137704692</v>
      </c>
      <c r="F2296" s="29"/>
      <c r="G2296" s="29">
        <v>1023.1666666666666</v>
      </c>
      <c r="H2296" s="29"/>
      <c r="I2296" s="29">
        <v>2.6988333333333334</v>
      </c>
      <c r="J2296" s="29">
        <v>11.1</v>
      </c>
      <c r="K2296" s="29">
        <v>1.4789999999999999</v>
      </c>
      <c r="L2296" s="29">
        <v>10.6945</v>
      </c>
      <c r="M2296" s="29">
        <v>1.4396666666666667</v>
      </c>
      <c r="N2296" s="29">
        <v>0.95283333333333342</v>
      </c>
      <c r="O2296" s="29">
        <v>2.3919999999999995</v>
      </c>
    </row>
    <row r="2297" spans="1:15" x14ac:dyDescent="0.2">
      <c r="A2297" s="28">
        <v>43561.58333332777</v>
      </c>
      <c r="B2297" s="29">
        <v>7.032</v>
      </c>
      <c r="C2297" s="29">
        <v>5.5195000000000007</v>
      </c>
      <c r="D2297" s="29">
        <v>3.5878333333333328</v>
      </c>
      <c r="E2297" s="29">
        <v>82.96732296664284</v>
      </c>
      <c r="F2297" s="29"/>
      <c r="G2297" s="29">
        <v>1024</v>
      </c>
      <c r="H2297" s="29"/>
      <c r="I2297" s="29">
        <v>3.4591666666666665</v>
      </c>
      <c r="J2297" s="29">
        <v>10.976666666666668</v>
      </c>
      <c r="K2297" s="29">
        <v>2.4871666666666665</v>
      </c>
      <c r="L2297" s="29">
        <v>9.7349999999999994</v>
      </c>
      <c r="M2297" s="29">
        <v>1.4596666666666667</v>
      </c>
      <c r="N2297" s="29">
        <v>1.2411666666666668</v>
      </c>
      <c r="O2297" s="29">
        <v>2.7011666666666669</v>
      </c>
    </row>
    <row r="2298" spans="1:15" x14ac:dyDescent="0.2">
      <c r="A2298" s="28">
        <v>43561.624999994434</v>
      </c>
      <c r="B2298" s="29">
        <v>6.8771666666666667</v>
      </c>
      <c r="C2298" s="29">
        <v>5.4859999999999998</v>
      </c>
      <c r="D2298" s="29">
        <v>3.5365000000000002</v>
      </c>
      <c r="E2298" s="29">
        <v>83.846614802287206</v>
      </c>
      <c r="F2298" s="29"/>
      <c r="G2298" s="29">
        <v>1024</v>
      </c>
      <c r="H2298" s="29"/>
      <c r="I2298" s="29">
        <v>3.6996666666666669</v>
      </c>
      <c r="J2298" s="29">
        <v>10.736666666666666</v>
      </c>
      <c r="K2298" s="29">
        <v>2.890166666666667</v>
      </c>
      <c r="L2298" s="29">
        <v>11.001666666666667</v>
      </c>
      <c r="M2298" s="29">
        <v>1.3205000000000005</v>
      </c>
      <c r="N2298" s="29">
        <v>1.1126666666666667</v>
      </c>
      <c r="O2298" s="29">
        <v>2.4333333333333331</v>
      </c>
    </row>
    <row r="2299" spans="1:15" x14ac:dyDescent="0.2">
      <c r="A2299" s="28">
        <v>43561.666666661098</v>
      </c>
      <c r="B2299" s="29">
        <v>7.1286666666666667</v>
      </c>
      <c r="C2299" s="29">
        <v>5.5733333333333333</v>
      </c>
      <c r="D2299" s="29">
        <v>3.5271666666666666</v>
      </c>
      <c r="E2299" s="29">
        <v>76.727231316183634</v>
      </c>
      <c r="F2299" s="29"/>
      <c r="G2299" s="29">
        <v>1024</v>
      </c>
      <c r="H2299" s="29"/>
      <c r="I2299" s="29">
        <v>4.1148333333333333</v>
      </c>
      <c r="J2299" s="29">
        <v>11.313333333333334</v>
      </c>
      <c r="K2299" s="29">
        <v>1.3976666666666666</v>
      </c>
      <c r="L2299" s="29">
        <v>9.7138333333333335</v>
      </c>
      <c r="M2299" s="29">
        <v>1.641</v>
      </c>
      <c r="N2299" s="29">
        <v>1.6773333333333333</v>
      </c>
      <c r="O2299" s="29">
        <v>3.3181666666666665</v>
      </c>
    </row>
    <row r="2300" spans="1:15" x14ac:dyDescent="0.2">
      <c r="A2300" s="28">
        <v>43561.708333327762</v>
      </c>
      <c r="B2300" s="29">
        <v>6.4634999999999998</v>
      </c>
      <c r="C2300" s="29">
        <v>5.3959999999999999</v>
      </c>
      <c r="D2300" s="29">
        <v>4.190833333333333</v>
      </c>
      <c r="E2300" s="29">
        <v>78.48010955905481</v>
      </c>
      <c r="F2300" s="29"/>
      <c r="G2300" s="29">
        <v>1024</v>
      </c>
      <c r="H2300" s="29"/>
      <c r="I2300" s="29">
        <v>4.2794999999999996</v>
      </c>
      <c r="J2300" s="29">
        <v>11.483333333333334</v>
      </c>
      <c r="K2300" s="29">
        <v>1.6035000000000001</v>
      </c>
      <c r="L2300" s="29">
        <v>7.2806666666666677</v>
      </c>
      <c r="M2300" s="29">
        <v>1.1291666666666669</v>
      </c>
      <c r="N2300" s="29">
        <v>1.6789999999999996</v>
      </c>
      <c r="O2300" s="29">
        <v>2.8081666666666667</v>
      </c>
    </row>
    <row r="2301" spans="1:15" x14ac:dyDescent="0.2">
      <c r="A2301" s="28">
        <v>43561.749999994427</v>
      </c>
      <c r="B2301" s="29">
        <v>6.1894999999999998</v>
      </c>
      <c r="C2301" s="29">
        <v>5.331666666666667</v>
      </c>
      <c r="D2301" s="29">
        <v>3.6120000000000001</v>
      </c>
      <c r="E2301" s="29">
        <v>88.880557965032622</v>
      </c>
      <c r="F2301" s="29"/>
      <c r="G2301" s="29">
        <v>1024</v>
      </c>
      <c r="H2301" s="29"/>
      <c r="I2301" s="29">
        <v>5.8593333333333328</v>
      </c>
      <c r="J2301" s="29">
        <v>14.266666666666667</v>
      </c>
      <c r="K2301" s="29">
        <v>1.8531666666666669</v>
      </c>
      <c r="L2301" s="29">
        <v>12.123333333333333</v>
      </c>
      <c r="M2301" s="29">
        <v>2.1225000000000001</v>
      </c>
      <c r="N2301" s="29">
        <v>2.8238333333333334</v>
      </c>
      <c r="O2301" s="29">
        <v>4.9459999999999997</v>
      </c>
    </row>
    <row r="2302" spans="1:15" x14ac:dyDescent="0.2">
      <c r="A2302" s="28">
        <v>43561.791666661091</v>
      </c>
      <c r="B2302" s="29">
        <v>5.9675000000000002</v>
      </c>
      <c r="C2302" s="29">
        <v>5.3003333333333336</v>
      </c>
      <c r="D2302" s="29">
        <v>2.7435000000000005</v>
      </c>
      <c r="E2302" s="29">
        <v>92.073962187276507</v>
      </c>
      <c r="F2302" s="29"/>
      <c r="G2302" s="29">
        <v>1024</v>
      </c>
      <c r="H2302" s="29"/>
      <c r="I2302" s="29">
        <v>7.7719999999999994</v>
      </c>
      <c r="J2302" s="29">
        <v>18.611666666666668</v>
      </c>
      <c r="K2302" s="29">
        <v>1.1850000000000001</v>
      </c>
      <c r="L2302" s="29">
        <v>18.925000000000001</v>
      </c>
      <c r="M2302" s="29">
        <v>1.5573333333333332</v>
      </c>
      <c r="N2302" s="29">
        <v>1.7131666666666667</v>
      </c>
      <c r="O2302" s="29">
        <v>3.2705000000000002</v>
      </c>
    </row>
    <row r="2303" spans="1:15" x14ac:dyDescent="0.2">
      <c r="A2303" s="28">
        <v>43561.833333327755</v>
      </c>
      <c r="B2303" s="29">
        <v>5.2753333333333332</v>
      </c>
      <c r="C2303" s="29">
        <v>4.6295000000000002</v>
      </c>
      <c r="D2303" s="29">
        <v>3.2449999999999997</v>
      </c>
      <c r="E2303" s="29">
        <v>75.98817297902184</v>
      </c>
      <c r="F2303" s="29"/>
      <c r="G2303" s="29">
        <v>1024.5</v>
      </c>
      <c r="H2303" s="29"/>
      <c r="I2303" s="29">
        <v>9.0968333333333344</v>
      </c>
      <c r="J2303" s="29">
        <v>26.385000000000002</v>
      </c>
      <c r="K2303" s="29">
        <v>1.7101666666666666</v>
      </c>
      <c r="L2303" s="29">
        <v>15.844999999999999</v>
      </c>
      <c r="M2303" s="29">
        <v>1.3788333333333331</v>
      </c>
      <c r="N2303" s="29">
        <v>2.4384999999999999</v>
      </c>
      <c r="O2303" s="29">
        <v>3.8174999999999994</v>
      </c>
    </row>
    <row r="2304" spans="1:15" x14ac:dyDescent="0.2">
      <c r="A2304" s="28">
        <v>43561.874999994419</v>
      </c>
      <c r="B2304" s="29">
        <v>4.7098333333333331</v>
      </c>
      <c r="C2304" s="29">
        <v>3.9909999999999997</v>
      </c>
      <c r="D2304" s="29">
        <v>2.9784999999999999</v>
      </c>
      <c r="E2304" s="29">
        <v>71.431734496922488</v>
      </c>
      <c r="F2304" s="29"/>
      <c r="G2304" s="29">
        <v>1025</v>
      </c>
      <c r="H2304" s="29"/>
      <c r="I2304" s="29">
        <v>10.841666666666669</v>
      </c>
      <c r="J2304" s="29">
        <v>32.51</v>
      </c>
      <c r="K2304" s="29">
        <v>1.6356666666666666</v>
      </c>
      <c r="L2304" s="29">
        <v>19.720000000000002</v>
      </c>
      <c r="M2304" s="29">
        <v>1.4933333333333332</v>
      </c>
      <c r="N2304" s="29">
        <v>1.5708333333333335</v>
      </c>
      <c r="O2304" s="29">
        <v>3.0641666666666665</v>
      </c>
    </row>
    <row r="2305" spans="1:15" x14ac:dyDescent="0.2">
      <c r="A2305" s="28">
        <v>43561.916666661084</v>
      </c>
      <c r="B2305" s="29">
        <v>4.3795000000000002</v>
      </c>
      <c r="C2305" s="29">
        <v>3.7479999999999998</v>
      </c>
      <c r="D2305" s="29">
        <v>3.0483333333333333</v>
      </c>
      <c r="E2305" s="29">
        <v>74.990558083271239</v>
      </c>
      <c r="F2305" s="29"/>
      <c r="G2305" s="29">
        <v>1025</v>
      </c>
      <c r="H2305" s="29"/>
      <c r="I2305" s="29">
        <v>10.6</v>
      </c>
      <c r="J2305" s="29">
        <v>34.329999999999991</v>
      </c>
      <c r="K2305" s="29">
        <v>1.8073333333333332</v>
      </c>
      <c r="L2305" s="29">
        <v>12.911666666666667</v>
      </c>
      <c r="M2305" s="29">
        <v>0.92766666666666675</v>
      </c>
      <c r="N2305" s="29">
        <v>1.2729999999999999</v>
      </c>
      <c r="O2305" s="29">
        <v>2.2006666666666668</v>
      </c>
    </row>
    <row r="2306" spans="1:15" x14ac:dyDescent="0.2">
      <c r="A2306" s="28">
        <v>43561.958333327748</v>
      </c>
      <c r="B2306" s="29">
        <v>4.1565000000000003</v>
      </c>
      <c r="C2306" s="29">
        <v>3.4903333333333335</v>
      </c>
      <c r="D2306" s="29">
        <v>2.6956666666666664</v>
      </c>
      <c r="E2306" s="29">
        <v>64.217590656566813</v>
      </c>
      <c r="F2306" s="29"/>
      <c r="G2306" s="29">
        <v>1025</v>
      </c>
      <c r="H2306" s="29"/>
      <c r="I2306" s="29">
        <v>10.39</v>
      </c>
      <c r="J2306" s="29">
        <v>37.588333333333331</v>
      </c>
      <c r="K2306" s="29">
        <v>0.65766666666666662</v>
      </c>
      <c r="L2306" s="29">
        <v>17.419166666666666</v>
      </c>
      <c r="M2306" s="29">
        <v>1.1946666666666665</v>
      </c>
      <c r="N2306" s="29">
        <v>0.59516666666666662</v>
      </c>
      <c r="O2306" s="29">
        <v>1.7898333333333332</v>
      </c>
    </row>
    <row r="2307" spans="1:15" x14ac:dyDescent="0.2">
      <c r="A2307" s="28">
        <v>43561.999999994412</v>
      </c>
      <c r="B2307" s="29">
        <v>4.0453333333333337</v>
      </c>
      <c r="C2307" s="29">
        <v>3.282</v>
      </c>
      <c r="D2307" s="29">
        <v>2.4023333333333334</v>
      </c>
      <c r="E2307" s="29">
        <v>70.381688736251689</v>
      </c>
      <c r="F2307" s="29"/>
      <c r="G2307" s="29">
        <v>1025</v>
      </c>
      <c r="H2307" s="29"/>
      <c r="I2307" s="29">
        <v>12.603333333333332</v>
      </c>
      <c r="J2307" s="29">
        <v>39.908333333333331</v>
      </c>
      <c r="K2307" s="29">
        <v>1.0161666666666667</v>
      </c>
      <c r="L2307" s="29">
        <v>14.790000000000001</v>
      </c>
      <c r="M2307" s="29">
        <v>0.83683333333333343</v>
      </c>
      <c r="N2307" s="29">
        <v>0.36183333333333328</v>
      </c>
      <c r="O2307" s="29">
        <v>1.1985000000000001</v>
      </c>
    </row>
    <row r="2308" spans="1:15" x14ac:dyDescent="0.2">
      <c r="A2308" s="28">
        <v>43562.041666661076</v>
      </c>
      <c r="B2308" s="29">
        <v>4.064166666666666</v>
      </c>
      <c r="C2308" s="29">
        <v>3.2274999999999996</v>
      </c>
      <c r="D2308" s="29">
        <v>1.212</v>
      </c>
      <c r="E2308" s="29">
        <v>102.45057143949518</v>
      </c>
      <c r="F2308" s="29"/>
      <c r="G2308" s="29">
        <v>1025</v>
      </c>
      <c r="H2308" s="29"/>
      <c r="I2308" s="29">
        <v>14.251666666666665</v>
      </c>
      <c r="J2308" s="29">
        <v>38.463333333333331</v>
      </c>
      <c r="K2308" s="29">
        <v>1.5395000000000001</v>
      </c>
      <c r="L2308" s="29">
        <v>22.108333333333331</v>
      </c>
      <c r="M2308" s="29">
        <v>1.2238333333333338</v>
      </c>
      <c r="N2308" s="29">
        <v>0.5036666666666666</v>
      </c>
      <c r="O2308" s="29">
        <v>1.7269999999999999</v>
      </c>
    </row>
    <row r="2309" spans="1:15" x14ac:dyDescent="0.2">
      <c r="A2309" s="28">
        <v>43562.083333327741</v>
      </c>
      <c r="B2309" s="29">
        <v>3.8260000000000001</v>
      </c>
      <c r="C2309" s="29">
        <v>3.3574999999999999</v>
      </c>
      <c r="D2309" s="29">
        <v>1.8661666666666665</v>
      </c>
      <c r="E2309" s="29">
        <v>114.14811518122151</v>
      </c>
      <c r="F2309" s="29"/>
      <c r="G2309" s="29">
        <v>1025</v>
      </c>
      <c r="H2309" s="29"/>
      <c r="I2309" s="29">
        <v>11.006666666666666</v>
      </c>
      <c r="J2309" s="29">
        <v>33.526666666666664</v>
      </c>
      <c r="K2309" s="29">
        <v>1.2376666666666667</v>
      </c>
      <c r="L2309" s="29">
        <v>9.0751666666666662</v>
      </c>
      <c r="M2309" s="29">
        <v>0.77199999999999991</v>
      </c>
      <c r="N2309" s="29">
        <v>0.97799999999999987</v>
      </c>
      <c r="O2309" s="29">
        <v>1.7501666666666664</v>
      </c>
    </row>
    <row r="2310" spans="1:15" x14ac:dyDescent="0.2">
      <c r="A2310" s="28">
        <v>43562.124999994405</v>
      </c>
      <c r="B2310" s="29">
        <v>3.5366666666666666</v>
      </c>
      <c r="C2310" s="29">
        <v>3.3373333333333335</v>
      </c>
      <c r="D2310" s="29">
        <v>1.8133333333333335</v>
      </c>
      <c r="E2310" s="29">
        <v>94.441835275286309</v>
      </c>
      <c r="F2310" s="29"/>
      <c r="G2310" s="29">
        <v>1024.3333333333333</v>
      </c>
      <c r="H2310" s="29"/>
      <c r="I2310" s="29">
        <v>8.8683333333333323</v>
      </c>
      <c r="J2310" s="29">
        <v>30.196666666666669</v>
      </c>
      <c r="K2310" s="29">
        <v>0.98699999999999999</v>
      </c>
      <c r="L2310" s="29">
        <v>12.925333333333333</v>
      </c>
      <c r="M2310" s="29">
        <v>1.0575000000000001</v>
      </c>
      <c r="N2310" s="29">
        <v>1.1135000000000002</v>
      </c>
      <c r="O2310" s="29">
        <v>2.1709999999999994</v>
      </c>
    </row>
    <row r="2311" spans="1:15" x14ac:dyDescent="0.2">
      <c r="A2311" s="28">
        <v>43562.166666661069</v>
      </c>
      <c r="B2311" s="29">
        <v>2.7403333333333335</v>
      </c>
      <c r="C2311" s="29">
        <v>1.2006666666666668</v>
      </c>
      <c r="D2311" s="29">
        <v>0.74316666666666664</v>
      </c>
      <c r="E2311" s="29">
        <v>184.76998193252038</v>
      </c>
      <c r="F2311" s="29"/>
      <c r="G2311" s="29">
        <v>1024</v>
      </c>
      <c r="H2311" s="29"/>
      <c r="I2311" s="29">
        <v>8.5331666666666681</v>
      </c>
      <c r="J2311" s="29">
        <v>29.521666666666665</v>
      </c>
      <c r="K2311" s="29">
        <v>1.6965000000000001</v>
      </c>
      <c r="L2311" s="29">
        <v>7.8336666666666677</v>
      </c>
      <c r="M2311" s="29">
        <v>1.0196666666666672</v>
      </c>
      <c r="N2311" s="29">
        <v>1.1895</v>
      </c>
      <c r="O2311" s="29">
        <v>2.2089999999999996</v>
      </c>
    </row>
    <row r="2312" spans="1:15" x14ac:dyDescent="0.2">
      <c r="A2312" s="28">
        <v>43562.208333327733</v>
      </c>
      <c r="B2312" s="29">
        <v>2.4156666666666671</v>
      </c>
      <c r="C2312" s="29">
        <v>0.44883333333333342</v>
      </c>
      <c r="D2312" s="29">
        <v>1.4816666666666665</v>
      </c>
      <c r="E2312" s="29">
        <v>163.47311550426531</v>
      </c>
      <c r="F2312" s="29"/>
      <c r="G2312" s="29">
        <v>1024</v>
      </c>
      <c r="H2312" s="29"/>
      <c r="I2312" s="29">
        <v>9.3466666666666658</v>
      </c>
      <c r="J2312" s="29">
        <v>45.389999999999993</v>
      </c>
      <c r="K2312" s="29">
        <v>0.85866666666666669</v>
      </c>
      <c r="L2312" s="29">
        <v>3.0423333333333331</v>
      </c>
      <c r="M2312" s="29">
        <v>0.28449999999999998</v>
      </c>
      <c r="N2312" s="29">
        <v>1.803333333333333</v>
      </c>
      <c r="O2312" s="29">
        <v>2.0874999999999995</v>
      </c>
    </row>
    <row r="2313" spans="1:15" x14ac:dyDescent="0.2">
      <c r="A2313" s="28">
        <v>43562.249999994398</v>
      </c>
      <c r="B2313" s="29">
        <v>2.5808333333333331</v>
      </c>
      <c r="C2313" s="29">
        <v>0.58533333333333337</v>
      </c>
      <c r="D2313" s="29">
        <v>1.428333333333333</v>
      </c>
      <c r="E2313" s="29">
        <v>168.04438334126738</v>
      </c>
      <c r="F2313" s="29"/>
      <c r="G2313" s="29">
        <v>1024.3333333333333</v>
      </c>
      <c r="H2313" s="29"/>
      <c r="I2313" s="29">
        <v>8.8428333333333331</v>
      </c>
      <c r="J2313" s="29">
        <v>50.821666666666665</v>
      </c>
      <c r="K2313" s="29">
        <v>1.2234999999999998</v>
      </c>
      <c r="L2313" s="29">
        <v>8.6348333333333329</v>
      </c>
      <c r="M2313" s="29">
        <v>0.42249999999999999</v>
      </c>
      <c r="N2313" s="29">
        <v>0.66416666666666657</v>
      </c>
      <c r="O2313" s="29">
        <v>1.0866666666666669</v>
      </c>
    </row>
    <row r="2314" spans="1:15" x14ac:dyDescent="0.2">
      <c r="A2314" s="28">
        <v>43562.291666661062</v>
      </c>
      <c r="B2314" s="29">
        <v>3.0346666666666664</v>
      </c>
      <c r="C2314" s="29">
        <v>0.90166666666666673</v>
      </c>
      <c r="D2314" s="29">
        <v>0.8158333333333333</v>
      </c>
      <c r="E2314" s="29">
        <v>157.47964881068711</v>
      </c>
      <c r="F2314" s="29"/>
      <c r="G2314" s="29">
        <v>1024.6666666666667</v>
      </c>
      <c r="H2314" s="29"/>
      <c r="I2314" s="29">
        <v>7.4773333333333314</v>
      </c>
      <c r="J2314" s="29">
        <v>39.773333333333333</v>
      </c>
      <c r="K2314" s="29">
        <v>1.6431666666666664</v>
      </c>
      <c r="L2314" s="29">
        <v>11.966666666666667</v>
      </c>
      <c r="M2314" s="29">
        <v>0.624</v>
      </c>
      <c r="N2314" s="29">
        <v>1.2548333333333332</v>
      </c>
      <c r="O2314" s="29">
        <v>1.8788333333333331</v>
      </c>
    </row>
    <row r="2315" spans="1:15" x14ac:dyDescent="0.2">
      <c r="A2315" s="28">
        <v>43562.333333327726</v>
      </c>
      <c r="B2315" s="29">
        <v>4.3103333333333333</v>
      </c>
      <c r="C2315" s="29">
        <v>2.0531666666666668</v>
      </c>
      <c r="D2315" s="29">
        <v>0.20499999999999999</v>
      </c>
      <c r="E2315" s="29">
        <v>26.699400699531854</v>
      </c>
      <c r="F2315" s="29"/>
      <c r="G2315" s="29">
        <v>1025</v>
      </c>
      <c r="H2315" s="29"/>
      <c r="I2315" s="29">
        <v>7.8125</v>
      </c>
      <c r="J2315" s="29">
        <v>26.936666666666667</v>
      </c>
      <c r="K2315" s="29">
        <v>1.2883333333333333</v>
      </c>
      <c r="L2315" s="29">
        <v>21.875</v>
      </c>
      <c r="M2315" s="29">
        <v>0.98350000000000015</v>
      </c>
      <c r="N2315" s="29">
        <v>0.39599999999999996</v>
      </c>
      <c r="O2315" s="29">
        <v>1.3794999999999997</v>
      </c>
    </row>
    <row r="2316" spans="1:15" x14ac:dyDescent="0.2">
      <c r="A2316" s="28">
        <v>43562.37499999439</v>
      </c>
      <c r="B2316" s="29">
        <v>6.2186666666666675</v>
      </c>
      <c r="C2316" s="29">
        <v>3.9521666666666668</v>
      </c>
      <c r="D2316" s="29">
        <v>0.98499999999999988</v>
      </c>
      <c r="E2316" s="29">
        <v>95.278108876875962</v>
      </c>
      <c r="F2316" s="29"/>
      <c r="G2316" s="29">
        <v>1025</v>
      </c>
      <c r="H2316" s="29"/>
      <c r="I2316" s="29">
        <v>5.5018333333333338</v>
      </c>
      <c r="J2316" s="29">
        <v>19.378333333333334</v>
      </c>
      <c r="K2316" s="29">
        <v>1.8121666666666665</v>
      </c>
      <c r="L2316" s="29">
        <v>2.8070000000000004</v>
      </c>
      <c r="M2316" s="29">
        <v>0.85599999999999976</v>
      </c>
      <c r="N2316" s="29">
        <v>1.5281666666666665</v>
      </c>
      <c r="O2316" s="29">
        <v>2.3841666666666668</v>
      </c>
    </row>
    <row r="2317" spans="1:15" x14ac:dyDescent="0.2">
      <c r="A2317" s="28">
        <v>43562.416666661054</v>
      </c>
      <c r="B2317" s="29">
        <v>7.0243333333333338</v>
      </c>
      <c r="C2317" s="29">
        <v>4.7205000000000004</v>
      </c>
      <c r="D2317" s="29">
        <v>1.5325</v>
      </c>
      <c r="E2317" s="29">
        <v>42.022081174198767</v>
      </c>
      <c r="F2317" s="29"/>
      <c r="G2317" s="29">
        <v>1025</v>
      </c>
      <c r="H2317" s="29"/>
      <c r="I2317" s="29">
        <v>5.5003333333333337</v>
      </c>
      <c r="J2317" s="29">
        <v>17.345000000000002</v>
      </c>
      <c r="K2317" s="29">
        <v>1.3053333333333335</v>
      </c>
      <c r="L2317" s="29">
        <v>1.214333333333333</v>
      </c>
      <c r="M2317" s="29">
        <v>0.4258333333333334</v>
      </c>
      <c r="N2317" s="29">
        <v>0.67800000000000005</v>
      </c>
      <c r="O2317" s="29">
        <v>1.1038333333333337</v>
      </c>
    </row>
    <row r="2318" spans="1:15" x14ac:dyDescent="0.2">
      <c r="A2318" s="28">
        <v>43562.458333327719</v>
      </c>
      <c r="B2318" s="29">
        <v>8.0023333333333344</v>
      </c>
      <c r="C2318" s="29">
        <v>4.8068333333333335</v>
      </c>
      <c r="D2318" s="29">
        <v>2.1528333333333332</v>
      </c>
      <c r="E2318" s="29">
        <v>324.86413335972588</v>
      </c>
      <c r="F2318" s="29"/>
      <c r="G2318" s="29">
        <v>1025</v>
      </c>
      <c r="H2318" s="29"/>
      <c r="I2318" s="29">
        <v>5.3533333333333344</v>
      </c>
      <c r="J2318" s="29">
        <v>14.635</v>
      </c>
      <c r="K2318" s="29">
        <v>2.2873333333333337</v>
      </c>
      <c r="L2318" s="29">
        <v>0.32266666666666666</v>
      </c>
      <c r="M2318" s="29">
        <v>0.90183333333333315</v>
      </c>
      <c r="N2318" s="29">
        <v>0.90200000000000014</v>
      </c>
      <c r="O2318" s="29">
        <v>1.8039999999999998</v>
      </c>
    </row>
    <row r="2319" spans="1:15" x14ac:dyDescent="0.2">
      <c r="A2319" s="28">
        <v>43562.499999994383</v>
      </c>
      <c r="B2319" s="29">
        <v>8.3149999999999995</v>
      </c>
      <c r="C2319" s="29">
        <v>5.2841666666666667</v>
      </c>
      <c r="D2319" s="29">
        <v>2.7208333333333332</v>
      </c>
      <c r="E2319" s="29">
        <v>334.56787516486537</v>
      </c>
      <c r="F2319" s="29"/>
      <c r="G2319" s="29">
        <v>1025</v>
      </c>
      <c r="H2319" s="29"/>
      <c r="I2319" s="29">
        <v>4.8491666666666671</v>
      </c>
      <c r="J2319" s="29">
        <v>12.336666666666668</v>
      </c>
      <c r="K2319" s="29">
        <v>1.5969999999999998</v>
      </c>
      <c r="L2319" s="29">
        <v>0.58616666666666672</v>
      </c>
      <c r="M2319" s="29">
        <v>1.124166666666667</v>
      </c>
      <c r="N2319" s="29">
        <v>1.4818333333333333</v>
      </c>
      <c r="O2319" s="29">
        <v>2.6059999999999994</v>
      </c>
    </row>
    <row r="2320" spans="1:15" x14ac:dyDescent="0.2">
      <c r="A2320" s="28">
        <v>43562.541666661047</v>
      </c>
      <c r="B2320" s="29">
        <v>8.65</v>
      </c>
      <c r="C2320" s="29">
        <v>5.6678333333333342</v>
      </c>
      <c r="D2320" s="29">
        <v>2.9353333333333329</v>
      </c>
      <c r="E2320" s="29">
        <v>10.370516559443757</v>
      </c>
      <c r="F2320" s="29"/>
      <c r="G2320" s="29">
        <v>1025</v>
      </c>
      <c r="H2320" s="29"/>
      <c r="I2320" s="29">
        <v>4.1271666666666667</v>
      </c>
      <c r="J2320" s="29">
        <v>9.788333333333334</v>
      </c>
      <c r="K2320" s="29">
        <v>1.6449999999999998</v>
      </c>
      <c r="L2320" s="29">
        <v>3.7744999999999997</v>
      </c>
      <c r="M2320" s="29">
        <v>0.68566666666666676</v>
      </c>
      <c r="N2320" s="29">
        <v>0.36083333333333334</v>
      </c>
      <c r="O2320" s="29">
        <v>1.0468333333333333</v>
      </c>
    </row>
    <row r="2321" spans="1:15" x14ac:dyDescent="0.2">
      <c r="A2321" s="28">
        <v>43562.583333327711</v>
      </c>
      <c r="B2321" s="29">
        <v>8.740000000000002</v>
      </c>
      <c r="C2321" s="29">
        <v>6.0010000000000003</v>
      </c>
      <c r="D2321" s="29">
        <v>2.5124999999999997</v>
      </c>
      <c r="E2321" s="29">
        <v>22.335997386791203</v>
      </c>
      <c r="F2321" s="29"/>
      <c r="G2321" s="29">
        <v>1025</v>
      </c>
      <c r="H2321" s="29"/>
      <c r="I2321" s="29">
        <v>4.3594999999999997</v>
      </c>
      <c r="J2321" s="29">
        <v>9.9233333333333338</v>
      </c>
      <c r="K2321" s="29">
        <v>1.7225000000000001</v>
      </c>
      <c r="L2321" s="29">
        <v>4.9313333333333338</v>
      </c>
      <c r="M2321" s="29">
        <v>0.57366666666666666</v>
      </c>
      <c r="N2321" s="29">
        <v>0.54949999999999999</v>
      </c>
      <c r="O2321" s="29">
        <v>1.1230000000000002</v>
      </c>
    </row>
    <row r="2322" spans="1:15" x14ac:dyDescent="0.2">
      <c r="A2322" s="28">
        <v>43562.624999994376</v>
      </c>
      <c r="B2322" s="29">
        <v>9.076666666666668</v>
      </c>
      <c r="C2322" s="29">
        <v>7.0688333333333331</v>
      </c>
      <c r="D2322" s="29">
        <v>2.9018333333333328</v>
      </c>
      <c r="E2322" s="29">
        <v>147.21951811823743</v>
      </c>
      <c r="F2322" s="29"/>
      <c r="G2322" s="29">
        <v>1025</v>
      </c>
      <c r="H2322" s="29"/>
      <c r="I2322" s="29">
        <v>4.2221666666666673</v>
      </c>
      <c r="J2322" s="29">
        <v>9.3766666666666669</v>
      </c>
      <c r="K2322" s="29">
        <v>1.5529999999999999</v>
      </c>
      <c r="L2322" s="29">
        <v>0.53966666666666652</v>
      </c>
      <c r="M2322" s="29">
        <v>0.74749999999999994</v>
      </c>
      <c r="N2322" s="29">
        <v>1.0826666666666667</v>
      </c>
      <c r="O2322" s="29">
        <v>1.8303333333333334</v>
      </c>
    </row>
    <row r="2323" spans="1:15" x14ac:dyDescent="0.2">
      <c r="A2323" s="28">
        <v>43562.66666666104</v>
      </c>
      <c r="B2323" s="29">
        <v>8.6333333333333329</v>
      </c>
      <c r="C2323" s="29">
        <v>6.8531666666666666</v>
      </c>
      <c r="D2323" s="29">
        <v>3.1859999999999999</v>
      </c>
      <c r="E2323" s="29">
        <v>84.645880203758068</v>
      </c>
      <c r="F2323" s="29"/>
      <c r="G2323" s="29">
        <v>1025</v>
      </c>
      <c r="H2323" s="29"/>
      <c r="I2323" s="29">
        <v>4.5628333333333337</v>
      </c>
      <c r="J2323" s="29">
        <v>9.6783333333333328</v>
      </c>
      <c r="K2323" s="29">
        <v>1.7169999999999996</v>
      </c>
      <c r="L2323" s="29">
        <v>3.1961666666666666</v>
      </c>
      <c r="M2323" s="29">
        <v>1.2055000000000002</v>
      </c>
      <c r="N2323" s="29">
        <v>1.8399999999999999</v>
      </c>
      <c r="O2323" s="29">
        <v>3.0453333333333337</v>
      </c>
    </row>
    <row r="2324" spans="1:15" x14ac:dyDescent="0.2">
      <c r="A2324" s="28">
        <v>43562.708333327704</v>
      </c>
      <c r="B2324" s="29">
        <v>8.5433333333333348</v>
      </c>
      <c r="C2324" s="29">
        <v>7.1936666666666662</v>
      </c>
      <c r="D2324" s="29">
        <v>3.4664999999999999</v>
      </c>
      <c r="E2324" s="29">
        <v>93.946607183453239</v>
      </c>
      <c r="F2324" s="29"/>
      <c r="G2324" s="29">
        <v>1025</v>
      </c>
      <c r="H2324" s="29"/>
      <c r="I2324" s="29">
        <v>7.402499999999999</v>
      </c>
      <c r="J2324" s="29">
        <v>13.363333333333332</v>
      </c>
      <c r="K2324" s="29">
        <v>1.0756666666666665</v>
      </c>
      <c r="L2324" s="29">
        <v>8.1196666666666655</v>
      </c>
      <c r="M2324" s="29">
        <v>1.5914999999999999</v>
      </c>
      <c r="N2324" s="29">
        <v>1.3001666666666667</v>
      </c>
      <c r="O2324" s="29">
        <v>2.8916666666666666</v>
      </c>
    </row>
    <row r="2325" spans="1:15" x14ac:dyDescent="0.2">
      <c r="A2325" s="28">
        <v>43562.749999994368</v>
      </c>
      <c r="B2325" s="29">
        <v>7.3371666666666657</v>
      </c>
      <c r="C2325" s="29">
        <v>6.1903333333333324</v>
      </c>
      <c r="D2325" s="29">
        <v>4.2086666666666668</v>
      </c>
      <c r="E2325" s="29">
        <v>84.633112755965101</v>
      </c>
      <c r="F2325" s="29"/>
      <c r="G2325" s="29">
        <v>1025</v>
      </c>
      <c r="H2325" s="29"/>
      <c r="I2325" s="29">
        <v>9.0795000000000012</v>
      </c>
      <c r="J2325" s="29">
        <v>18.693333333333332</v>
      </c>
      <c r="K2325" s="29">
        <v>1.4326666666666668</v>
      </c>
      <c r="L2325" s="29">
        <v>10.296666666666667</v>
      </c>
      <c r="M2325" s="29">
        <v>1.2181666666666668</v>
      </c>
      <c r="N2325" s="29">
        <v>1.0118333333333334</v>
      </c>
      <c r="O2325" s="29">
        <v>2.2301666666666664</v>
      </c>
    </row>
    <row r="2326" spans="1:15" x14ac:dyDescent="0.2">
      <c r="A2326" s="28">
        <v>43562.791666661033</v>
      </c>
      <c r="B2326" s="29">
        <v>6.5680000000000005</v>
      </c>
      <c r="C2326" s="29">
        <v>5.6634999999999991</v>
      </c>
      <c r="D2326" s="29">
        <v>3.6311666666666667</v>
      </c>
      <c r="E2326" s="29">
        <v>80.91651296234734</v>
      </c>
      <c r="F2326" s="29"/>
      <c r="G2326" s="29">
        <v>1025</v>
      </c>
      <c r="H2326" s="29"/>
      <c r="I2326" s="29">
        <v>21.046666666666667</v>
      </c>
      <c r="J2326" s="29">
        <v>44.778333333333336</v>
      </c>
      <c r="K2326" s="29">
        <v>1.6940000000000002</v>
      </c>
      <c r="L2326" s="29">
        <v>5.6084999999999994</v>
      </c>
      <c r="M2326" s="29">
        <v>1.4794999999999998</v>
      </c>
      <c r="N2326" s="29">
        <v>1.9873333333333332</v>
      </c>
      <c r="O2326" s="29">
        <v>3.467166666666667</v>
      </c>
    </row>
    <row r="2327" spans="1:15" x14ac:dyDescent="0.2">
      <c r="A2327" s="28">
        <v>43562.833333327697</v>
      </c>
      <c r="B2327" s="29">
        <v>5.2756666666666669</v>
      </c>
      <c r="C2327" s="29">
        <v>4.7358333333333338</v>
      </c>
      <c r="D2327" s="29">
        <v>3.841333333333333</v>
      </c>
      <c r="E2327" s="29">
        <v>80.891880279917828</v>
      </c>
      <c r="F2327" s="29"/>
      <c r="G2327" s="29">
        <v>1025</v>
      </c>
      <c r="H2327" s="29"/>
      <c r="I2327" s="29">
        <v>20.914999999999999</v>
      </c>
      <c r="J2327" s="29">
        <v>53.818333333333328</v>
      </c>
      <c r="K2327" s="29">
        <v>0.96283333333333332</v>
      </c>
      <c r="L2327" s="29">
        <v>13.332500000000001</v>
      </c>
      <c r="M2327" s="29">
        <v>1.3296666666666668</v>
      </c>
      <c r="N2327" s="29">
        <v>2.3958333333333335</v>
      </c>
      <c r="O2327" s="29">
        <v>3.7253333333333329</v>
      </c>
    </row>
    <row r="2328" spans="1:15" x14ac:dyDescent="0.2">
      <c r="A2328" s="28">
        <v>43562.874999994361</v>
      </c>
      <c r="B2328" s="29">
        <v>4.8485000000000005</v>
      </c>
      <c r="C2328" s="29">
        <v>4.7816666666666663</v>
      </c>
      <c r="D2328" s="29">
        <v>2.9888333333333335</v>
      </c>
      <c r="E2328" s="29">
        <v>94.114416093287886</v>
      </c>
      <c r="F2328" s="29"/>
      <c r="G2328" s="29">
        <v>1025</v>
      </c>
      <c r="H2328" s="29"/>
      <c r="I2328" s="29">
        <v>12.61</v>
      </c>
      <c r="J2328" s="29">
        <v>35.538333333333334</v>
      </c>
      <c r="K2328" s="29">
        <v>1.2801666666666669</v>
      </c>
      <c r="L2328" s="29">
        <v>13.490000000000002</v>
      </c>
      <c r="M2328" s="29">
        <v>0.84100000000000008</v>
      </c>
      <c r="N2328" s="29">
        <v>0.91416666666666657</v>
      </c>
      <c r="O2328" s="29">
        <v>1.7548333333333335</v>
      </c>
    </row>
    <row r="2329" spans="1:15" x14ac:dyDescent="0.2">
      <c r="A2329" s="28">
        <v>43562.916666661025</v>
      </c>
      <c r="B2329" s="29">
        <v>4.7153333333333327</v>
      </c>
      <c r="C2329" s="29">
        <v>4.6393333333333331</v>
      </c>
      <c r="D2329" s="29">
        <v>2.9023333333333334</v>
      </c>
      <c r="E2329" s="29">
        <v>97.850033130913886</v>
      </c>
      <c r="F2329" s="29"/>
      <c r="G2329" s="29">
        <v>1025</v>
      </c>
      <c r="H2329" s="29"/>
      <c r="I2329" s="29">
        <v>15.415000000000001</v>
      </c>
      <c r="J2329" s="29">
        <v>44.688333333333333</v>
      </c>
      <c r="K2329" s="29">
        <v>1.5271666666666668</v>
      </c>
      <c r="L2329" s="29">
        <v>10.963333333333333</v>
      </c>
      <c r="M2329" s="29">
        <v>0.80883333333333363</v>
      </c>
      <c r="N2329" s="29">
        <v>0.89416666666666667</v>
      </c>
      <c r="O2329" s="29">
        <v>1.7028333333333334</v>
      </c>
    </row>
    <row r="2330" spans="1:15" x14ac:dyDescent="0.2">
      <c r="A2330" s="28">
        <v>43562.95833332769</v>
      </c>
      <c r="B2330" s="29">
        <v>4.0936666666666666</v>
      </c>
      <c r="C2330" s="29">
        <v>4.0771666666666668</v>
      </c>
      <c r="D2330" s="29">
        <v>2.6793333333333336</v>
      </c>
      <c r="E2330" s="29">
        <v>91.118087963474423</v>
      </c>
      <c r="F2330" s="29"/>
      <c r="G2330" s="29">
        <v>1025</v>
      </c>
      <c r="H2330" s="29"/>
      <c r="I2330" s="29">
        <v>11.871666666666668</v>
      </c>
      <c r="J2330" s="29">
        <v>40.163333333333334</v>
      </c>
      <c r="K2330" s="29">
        <v>0.97733333333333328</v>
      </c>
      <c r="L2330" s="29">
        <v>15.728333333333335</v>
      </c>
      <c r="M2330" s="29">
        <v>0.84299999999999986</v>
      </c>
      <c r="N2330" s="29">
        <v>0.26066666666666666</v>
      </c>
      <c r="O2330" s="29">
        <v>1.1036666666666668</v>
      </c>
    </row>
    <row r="2331" spans="1:15" x14ac:dyDescent="0.2">
      <c r="A2331" s="28">
        <v>43562.999999994354</v>
      </c>
      <c r="B2331" s="29">
        <v>3.1091666666666669</v>
      </c>
      <c r="C2331" s="29">
        <v>2.9633333333333334</v>
      </c>
      <c r="D2331" s="29">
        <v>3.4080000000000008</v>
      </c>
      <c r="E2331" s="29">
        <v>83.757139510612504</v>
      </c>
      <c r="F2331" s="29"/>
      <c r="G2331" s="29">
        <v>1025</v>
      </c>
      <c r="H2331" s="29"/>
      <c r="I2331" s="29">
        <v>7.7148333333333339</v>
      </c>
      <c r="J2331" s="29">
        <v>28.833333333333332</v>
      </c>
      <c r="K2331" s="29">
        <v>1.6841666666666668</v>
      </c>
      <c r="L2331" s="29">
        <v>16.22</v>
      </c>
      <c r="M2331" s="29">
        <v>0.82216666666666682</v>
      </c>
      <c r="N2331" s="29">
        <v>-0.26933333333333337</v>
      </c>
      <c r="O2331" s="29">
        <v>0.55300000000000005</v>
      </c>
    </row>
    <row r="2332" spans="1:15" x14ac:dyDescent="0.2">
      <c r="A2332" s="28">
        <v>43563.041666661018</v>
      </c>
      <c r="B2332" s="29">
        <v>2.9028333333333332</v>
      </c>
      <c r="C2332" s="29">
        <v>2.4863333333333335</v>
      </c>
      <c r="D2332" s="29">
        <v>3.5471666666666661</v>
      </c>
      <c r="E2332" s="29">
        <v>89.948525742054827</v>
      </c>
      <c r="F2332" s="29"/>
      <c r="G2332" s="29">
        <v>1025</v>
      </c>
      <c r="H2332" s="29"/>
      <c r="I2332" s="29">
        <v>7.8206666666666678</v>
      </c>
      <c r="J2332" s="29">
        <v>26.62</v>
      </c>
      <c r="K2332" s="29">
        <v>0.90816666666666668</v>
      </c>
      <c r="L2332" s="29">
        <v>20.513333333333335</v>
      </c>
      <c r="M2332" s="29">
        <v>0.901166666666667</v>
      </c>
      <c r="N2332" s="29">
        <v>-0.74450000000000005</v>
      </c>
      <c r="O2332" s="29">
        <v>0.15649999999999997</v>
      </c>
    </row>
    <row r="2333" spans="1:15" x14ac:dyDescent="0.2">
      <c r="A2333" s="28">
        <v>43563.083333327682</v>
      </c>
      <c r="B2333" s="29">
        <v>2.3820000000000001</v>
      </c>
      <c r="C2333" s="29">
        <v>2.0470000000000002</v>
      </c>
      <c r="D2333" s="29">
        <v>4.1689999999999996</v>
      </c>
      <c r="E2333" s="29">
        <v>93.195933917493164</v>
      </c>
      <c r="F2333" s="29"/>
      <c r="G2333" s="29">
        <v>1025</v>
      </c>
      <c r="H2333" s="29"/>
      <c r="I2333" s="29">
        <v>7.3611666666666666</v>
      </c>
      <c r="J2333" s="29">
        <v>27.293333333333333</v>
      </c>
      <c r="K2333" s="29">
        <v>1.429</v>
      </c>
      <c r="L2333" s="29">
        <v>9.7363333333333326</v>
      </c>
      <c r="M2333" s="29">
        <v>0.5568333333333334</v>
      </c>
      <c r="N2333" s="29">
        <v>-0.29166666666666669</v>
      </c>
      <c r="O2333" s="29">
        <v>0.26516666666666666</v>
      </c>
    </row>
    <row r="2334" spans="1:15" x14ac:dyDescent="0.2">
      <c r="A2334" s="28">
        <v>43563.124999994347</v>
      </c>
      <c r="B2334" s="29">
        <v>1.8896666666666668</v>
      </c>
      <c r="C2334" s="29">
        <v>1.5931666666666666</v>
      </c>
      <c r="D2334" s="29">
        <v>4.724499999999999</v>
      </c>
      <c r="E2334" s="29">
        <v>76.521495184237565</v>
      </c>
      <c r="F2334" s="29"/>
      <c r="G2334" s="29">
        <v>1024</v>
      </c>
      <c r="H2334" s="29"/>
      <c r="I2334" s="29">
        <v>5.0541666666666663</v>
      </c>
      <c r="J2334" s="29">
        <v>20.996666666666666</v>
      </c>
      <c r="K2334" s="29">
        <v>1.2653333333333334</v>
      </c>
      <c r="L2334" s="29">
        <v>16.357166666666668</v>
      </c>
      <c r="M2334" s="29">
        <v>0.69600000000000006</v>
      </c>
      <c r="N2334" s="29">
        <v>-0.54100000000000004</v>
      </c>
      <c r="O2334" s="29">
        <v>0.15483333333333338</v>
      </c>
    </row>
    <row r="2335" spans="1:15" x14ac:dyDescent="0.2">
      <c r="A2335" s="28">
        <v>43563.166666661011</v>
      </c>
      <c r="B2335" s="29">
        <v>2.1179999999999999</v>
      </c>
      <c r="C2335" s="29">
        <v>1.6595000000000002</v>
      </c>
      <c r="D2335" s="29">
        <v>4.6948333333333325</v>
      </c>
      <c r="E2335" s="29">
        <v>87.033254145322587</v>
      </c>
      <c r="F2335" s="29"/>
      <c r="G2335" s="29">
        <v>1024</v>
      </c>
      <c r="H2335" s="29"/>
      <c r="I2335" s="29">
        <v>3.1413333333333338</v>
      </c>
      <c r="J2335" s="29">
        <v>15.578333333333333</v>
      </c>
      <c r="K2335" s="29">
        <v>1.2529999999999999</v>
      </c>
      <c r="L2335" s="29">
        <v>1.5176666666666669</v>
      </c>
      <c r="M2335" s="29">
        <v>0.40049999999999997</v>
      </c>
      <c r="N2335" s="29">
        <v>0.28166666666666668</v>
      </c>
      <c r="O2335" s="29">
        <v>0.6821666666666667</v>
      </c>
    </row>
    <row r="2336" spans="1:15" x14ac:dyDescent="0.2">
      <c r="A2336" s="28">
        <v>43563.208333327675</v>
      </c>
      <c r="B2336" s="29">
        <v>2.1303333333333332</v>
      </c>
      <c r="C2336" s="29">
        <v>1.9318333333333335</v>
      </c>
      <c r="D2336" s="29">
        <v>3.4858333333333333</v>
      </c>
      <c r="E2336" s="29">
        <v>91.482285627096104</v>
      </c>
      <c r="F2336" s="29"/>
      <c r="G2336" s="29">
        <v>1024</v>
      </c>
      <c r="H2336" s="29"/>
      <c r="I2336" s="29">
        <v>2.6804999999999999</v>
      </c>
      <c r="J2336" s="29">
        <v>13.901666666666666</v>
      </c>
      <c r="K2336" s="29">
        <v>0.83849999999999991</v>
      </c>
      <c r="L2336" s="29">
        <v>0.79133333333333322</v>
      </c>
      <c r="M2336" s="29">
        <v>0.22116666666666673</v>
      </c>
      <c r="N2336" s="29">
        <v>0.96500000000000019</v>
      </c>
      <c r="O2336" s="29">
        <v>1.1865000000000001</v>
      </c>
    </row>
    <row r="2337" spans="1:15" x14ac:dyDescent="0.2">
      <c r="A2337" s="28">
        <v>43563.249999994339</v>
      </c>
      <c r="B2337" s="29">
        <v>2.5189999999999997</v>
      </c>
      <c r="C2337" s="29">
        <v>1.7933333333333332</v>
      </c>
      <c r="D2337" s="29">
        <v>3.9998333333333336</v>
      </c>
      <c r="E2337" s="29">
        <v>85.333144769184202</v>
      </c>
      <c r="F2337" s="29"/>
      <c r="G2337" s="29">
        <v>1024</v>
      </c>
      <c r="H2337" s="29"/>
      <c r="I2337" s="29">
        <v>2.7315</v>
      </c>
      <c r="J2337" s="29">
        <v>12.223333333333334</v>
      </c>
      <c r="K2337" s="29">
        <v>1.8698333333333335</v>
      </c>
      <c r="L2337" s="29">
        <v>-4.5333333333333281E-2</v>
      </c>
      <c r="M2337" s="29">
        <v>0.42283333333333351</v>
      </c>
      <c r="N2337" s="29">
        <v>2.718833333333333</v>
      </c>
      <c r="O2337" s="29">
        <v>3.1419999999999995</v>
      </c>
    </row>
    <row r="2338" spans="1:15" x14ac:dyDescent="0.2">
      <c r="A2338" s="28">
        <v>43563.291666661004</v>
      </c>
      <c r="B2338" s="29">
        <v>3.1595</v>
      </c>
      <c r="C2338" s="29">
        <v>2.4313333333333333</v>
      </c>
      <c r="D2338" s="29">
        <v>4.1096666666666666</v>
      </c>
      <c r="E2338" s="29">
        <v>87.783465892027877</v>
      </c>
      <c r="F2338" s="29"/>
      <c r="G2338" s="29">
        <v>1023.6666666666666</v>
      </c>
      <c r="H2338" s="29"/>
      <c r="I2338" s="29">
        <v>2.8058333333333336</v>
      </c>
      <c r="J2338" s="29">
        <v>12.256666666666668</v>
      </c>
      <c r="K2338" s="29">
        <v>1.3938333333333333</v>
      </c>
      <c r="L2338" s="29">
        <v>0.80600000000000005</v>
      </c>
      <c r="M2338" s="29">
        <v>7.2581666666666669</v>
      </c>
      <c r="N2338" s="29">
        <v>8.2033333333333349</v>
      </c>
      <c r="O2338" s="29">
        <v>15.461499999999999</v>
      </c>
    </row>
    <row r="2339" spans="1:15" x14ac:dyDescent="0.2">
      <c r="A2339" s="28">
        <v>43563.333333327668</v>
      </c>
      <c r="B2339" s="29">
        <v>4.2860000000000005</v>
      </c>
      <c r="C2339" s="29">
        <v>3.1364999999999998</v>
      </c>
      <c r="D2339" s="29">
        <v>4.2746666666666675</v>
      </c>
      <c r="E2339" s="29">
        <v>88.150073125016775</v>
      </c>
      <c r="F2339" s="29"/>
      <c r="G2339" s="29">
        <v>1024</v>
      </c>
      <c r="H2339" s="29"/>
      <c r="I2339" s="29">
        <v>2.9058333333333337</v>
      </c>
      <c r="J2339" s="29">
        <v>11.663333333333334</v>
      </c>
      <c r="K2339" s="29">
        <v>1.5148333333333335</v>
      </c>
      <c r="L2339" s="29">
        <v>1.6666666666666665</v>
      </c>
      <c r="M2339" s="29">
        <v>5.1246666666666671</v>
      </c>
      <c r="N2339" s="29">
        <v>6.0196666666666658</v>
      </c>
      <c r="O2339" s="29">
        <v>11.1425</v>
      </c>
    </row>
    <row r="2340" spans="1:15" x14ac:dyDescent="0.2">
      <c r="A2340" s="28">
        <v>43563.374999994332</v>
      </c>
      <c r="B2340" s="29">
        <v>5.4764999999999988</v>
      </c>
      <c r="C2340" s="29">
        <v>3.9208333333333329</v>
      </c>
      <c r="D2340" s="29">
        <v>5.4755000000000003</v>
      </c>
      <c r="E2340" s="29">
        <v>83.996628554545794</v>
      </c>
      <c r="F2340" s="29"/>
      <c r="G2340" s="29">
        <v>1023.3333333333334</v>
      </c>
      <c r="H2340" s="29"/>
      <c r="I2340" s="29">
        <v>2.387666666666667</v>
      </c>
      <c r="J2340" s="29">
        <v>10.165000000000001</v>
      </c>
      <c r="K2340" s="29">
        <v>1.1163333333333334</v>
      </c>
      <c r="L2340" s="29">
        <v>1.2714999999999999</v>
      </c>
      <c r="M2340" s="29">
        <v>1.4048333333333334</v>
      </c>
      <c r="N2340" s="29">
        <v>2.4883333333333337</v>
      </c>
      <c r="O2340" s="29">
        <v>3.8930000000000002</v>
      </c>
    </row>
    <row r="2341" spans="1:15" x14ac:dyDescent="0.2">
      <c r="A2341" s="28">
        <v>43563.416666660996</v>
      </c>
      <c r="B2341" s="29">
        <v>7.0430000000000001</v>
      </c>
      <c r="C2341" s="29">
        <v>5.4110000000000005</v>
      </c>
      <c r="D2341" s="29">
        <v>4.4735000000000005</v>
      </c>
      <c r="E2341" s="29">
        <v>89.670043199319679</v>
      </c>
      <c r="F2341" s="29"/>
      <c r="G2341" s="29">
        <v>1024</v>
      </c>
      <c r="H2341" s="29"/>
      <c r="I2341" s="29">
        <v>1.9965000000000002</v>
      </c>
      <c r="J2341" s="29">
        <v>8.1101666666666663</v>
      </c>
      <c r="K2341" s="29">
        <v>0.73033333333333328</v>
      </c>
      <c r="L2341" s="29">
        <v>7.5881666666666661</v>
      </c>
      <c r="M2341" s="29">
        <v>1.0844999999999998</v>
      </c>
      <c r="N2341" s="29">
        <v>1.5608333333333331</v>
      </c>
      <c r="O2341" s="29">
        <v>2.6453333333333329</v>
      </c>
    </row>
    <row r="2342" spans="1:15" x14ac:dyDescent="0.2">
      <c r="A2342" s="28">
        <v>43563.458333327661</v>
      </c>
      <c r="B2342" s="29">
        <v>7.9621666666666675</v>
      </c>
      <c r="C2342" s="29">
        <v>6.0368333333333339</v>
      </c>
      <c r="D2342" s="29">
        <v>5.4183333333333339</v>
      </c>
      <c r="E2342" s="29">
        <v>83.933082036176927</v>
      </c>
      <c r="F2342" s="29"/>
      <c r="G2342" s="29">
        <v>1024</v>
      </c>
      <c r="H2342" s="29"/>
      <c r="I2342" s="29">
        <v>2.3688333333333333</v>
      </c>
      <c r="J2342" s="29">
        <v>7.5208333333333321</v>
      </c>
      <c r="K2342" s="29">
        <v>1.2161666666666668</v>
      </c>
      <c r="L2342" s="29">
        <v>3.7753333333333332</v>
      </c>
      <c r="M2342" s="29">
        <v>1.2938333333333336</v>
      </c>
      <c r="N2342" s="29">
        <v>1.9456666666666667</v>
      </c>
      <c r="O2342" s="29">
        <v>3.2395000000000005</v>
      </c>
    </row>
    <row r="2343" spans="1:15" x14ac:dyDescent="0.2">
      <c r="A2343" s="28">
        <v>43563.499999994325</v>
      </c>
      <c r="B2343" s="29">
        <v>8.5549999999999997</v>
      </c>
      <c r="C2343" s="29">
        <v>6.6786666666666674</v>
      </c>
      <c r="D2343" s="29">
        <v>5.2229999999999999</v>
      </c>
      <c r="E2343" s="29">
        <v>85.927934907558807</v>
      </c>
      <c r="F2343" s="29"/>
      <c r="G2343" s="29">
        <v>1024</v>
      </c>
      <c r="H2343" s="29"/>
      <c r="I2343" s="29">
        <v>1.4936666666666667</v>
      </c>
      <c r="J2343" s="29">
        <v>5.032166666666666</v>
      </c>
      <c r="K2343" s="29">
        <v>2.0073333333333334</v>
      </c>
      <c r="L2343" s="29">
        <v>5.1066666666666665</v>
      </c>
      <c r="M2343" s="29">
        <v>1.1581666666666668</v>
      </c>
      <c r="N2343" s="29">
        <v>0.55483333333333329</v>
      </c>
      <c r="O2343" s="29">
        <v>1.7130000000000001</v>
      </c>
    </row>
    <row r="2344" spans="1:15" x14ac:dyDescent="0.2">
      <c r="A2344" s="28">
        <v>43563.541666660989</v>
      </c>
      <c r="B2344" s="29">
        <v>8.1533333333333342</v>
      </c>
      <c r="C2344" s="29">
        <v>6.6891666666666678</v>
      </c>
      <c r="D2344" s="29">
        <v>5.2149999999999999</v>
      </c>
      <c r="E2344" s="29">
        <v>85.296278951618731</v>
      </c>
      <c r="F2344" s="29"/>
      <c r="G2344" s="29">
        <v>1024</v>
      </c>
      <c r="H2344" s="29"/>
      <c r="I2344" s="29">
        <v>1.2393333333333334</v>
      </c>
      <c r="J2344" s="29">
        <v>5.3371666666666657</v>
      </c>
      <c r="K2344" s="29">
        <v>1.5278333333333334</v>
      </c>
      <c r="L2344" s="29">
        <v>6.7786666666666662</v>
      </c>
      <c r="M2344" s="29">
        <v>1.3841666666666668</v>
      </c>
      <c r="N2344" s="29">
        <v>1.5085</v>
      </c>
      <c r="O2344" s="29">
        <v>2.8926666666666665</v>
      </c>
    </row>
    <row r="2345" spans="1:15" x14ac:dyDescent="0.2">
      <c r="A2345" s="28">
        <v>43563.583333327653</v>
      </c>
      <c r="B2345" s="29">
        <v>7.9361666666666659</v>
      </c>
      <c r="C2345" s="29">
        <v>6.8406666666666665</v>
      </c>
      <c r="D2345" s="29">
        <v>4.3154999999999992</v>
      </c>
      <c r="E2345" s="29">
        <v>90.716040297760543</v>
      </c>
      <c r="F2345" s="29"/>
      <c r="G2345" s="29">
        <v>1024</v>
      </c>
      <c r="H2345" s="29"/>
      <c r="I2345" s="29">
        <v>2.8593333333333333</v>
      </c>
      <c r="J2345" s="29">
        <v>8.6515000000000004</v>
      </c>
      <c r="K2345" s="29">
        <v>0.33933333333333326</v>
      </c>
      <c r="L2345" s="29">
        <v>5.9020000000000001</v>
      </c>
      <c r="M2345" s="29">
        <v>1.3480000000000003</v>
      </c>
      <c r="N2345" s="29">
        <v>1.885</v>
      </c>
      <c r="O2345" s="29">
        <v>3.2330000000000001</v>
      </c>
    </row>
    <row r="2346" spans="1:15" x14ac:dyDescent="0.2">
      <c r="A2346" s="28">
        <v>43563.624999994317</v>
      </c>
      <c r="B2346" s="29">
        <v>7.63</v>
      </c>
      <c r="C2346" s="29">
        <v>6.7361666666666666</v>
      </c>
      <c r="D2346" s="29">
        <v>3.7405000000000004</v>
      </c>
      <c r="E2346" s="29">
        <v>93.099560325913856</v>
      </c>
      <c r="F2346" s="29"/>
      <c r="G2346" s="29">
        <v>1024.1666666666667</v>
      </c>
      <c r="H2346" s="29"/>
      <c r="I2346" s="29">
        <v>3.8755000000000006</v>
      </c>
      <c r="J2346" s="29">
        <v>10.58</v>
      </c>
      <c r="K2346" s="29">
        <v>1.0998333333333334</v>
      </c>
      <c r="L2346" s="29">
        <v>7.6301666666666677</v>
      </c>
      <c r="M2346" s="29">
        <v>1.2753333333333337</v>
      </c>
      <c r="N2346" s="29">
        <v>2.3988333333333336</v>
      </c>
      <c r="O2346" s="29">
        <v>3.6741666666666668</v>
      </c>
    </row>
    <row r="2347" spans="1:15" x14ac:dyDescent="0.2">
      <c r="A2347" s="28">
        <v>43563.666666660982</v>
      </c>
      <c r="B2347" s="29">
        <v>7.0413333333333332</v>
      </c>
      <c r="C2347" s="29">
        <v>6.1920000000000002</v>
      </c>
      <c r="D2347" s="29">
        <v>4.8720000000000008</v>
      </c>
      <c r="E2347" s="29">
        <v>82.499630368147905</v>
      </c>
      <c r="F2347" s="29"/>
      <c r="G2347" s="29">
        <v>1024.1666666666667</v>
      </c>
      <c r="H2347" s="29"/>
      <c r="I2347" s="29">
        <v>4.0015000000000001</v>
      </c>
      <c r="J2347" s="29">
        <v>10.08</v>
      </c>
      <c r="K2347" s="29">
        <v>1.8031666666666668</v>
      </c>
      <c r="L2347" s="29">
        <v>11.386666666666665</v>
      </c>
      <c r="M2347" s="29">
        <v>1.5914999999999999</v>
      </c>
      <c r="N2347" s="29">
        <v>2.9674999999999998</v>
      </c>
      <c r="O2347" s="29">
        <v>4.5590000000000002</v>
      </c>
    </row>
    <row r="2348" spans="1:15" x14ac:dyDescent="0.2">
      <c r="A2348" s="28">
        <v>43563.708333327646</v>
      </c>
      <c r="B2348" s="29">
        <v>6.9029999999999996</v>
      </c>
      <c r="C2348" s="29">
        <v>5.7491666666666665</v>
      </c>
      <c r="D2348" s="29">
        <v>5.2719999999999994</v>
      </c>
      <c r="E2348" s="29">
        <v>82.383346328381947</v>
      </c>
      <c r="F2348" s="29"/>
      <c r="G2348" s="29">
        <v>1024</v>
      </c>
      <c r="H2348" s="29"/>
      <c r="I2348" s="29">
        <v>6.6335000000000006</v>
      </c>
      <c r="J2348" s="29">
        <v>16.705000000000002</v>
      </c>
      <c r="K2348" s="29">
        <v>1.6298333333333332</v>
      </c>
      <c r="L2348" s="29">
        <v>13.660000000000002</v>
      </c>
      <c r="M2348" s="29">
        <v>2.1266666666666665</v>
      </c>
      <c r="N2348" s="29">
        <v>2.5758333333333336</v>
      </c>
      <c r="O2348" s="29">
        <v>4.7028333333333334</v>
      </c>
    </row>
    <row r="2349" spans="1:15" x14ac:dyDescent="0.2">
      <c r="A2349" s="28">
        <v>43563.74999999431</v>
      </c>
      <c r="B2349" s="29">
        <v>7.5225000000000009</v>
      </c>
      <c r="C2349" s="29">
        <v>6.3170000000000002</v>
      </c>
      <c r="D2349" s="29">
        <v>4.6284999999999998</v>
      </c>
      <c r="E2349" s="29">
        <v>79.130669575994077</v>
      </c>
      <c r="F2349" s="29"/>
      <c r="G2349" s="29">
        <v>1024</v>
      </c>
      <c r="H2349" s="29"/>
      <c r="I2349" s="29">
        <v>7.9530000000000003</v>
      </c>
      <c r="J2349" s="29">
        <v>19.649999999999999</v>
      </c>
      <c r="K2349" s="29">
        <v>2.1396666666666668</v>
      </c>
      <c r="L2349" s="29">
        <v>14.618333333333332</v>
      </c>
      <c r="M2349" s="29">
        <v>2.152333333333333</v>
      </c>
      <c r="N2349" s="29">
        <v>2.5718333333333336</v>
      </c>
      <c r="O2349" s="29">
        <v>4.7244999999999999</v>
      </c>
    </row>
    <row r="2350" spans="1:15" x14ac:dyDescent="0.2">
      <c r="A2350" s="28">
        <v>43563.791666660974</v>
      </c>
      <c r="B2350" s="29">
        <v>6.8031666666666668</v>
      </c>
      <c r="C2350" s="29">
        <v>6.1179999999999994</v>
      </c>
      <c r="D2350" s="29">
        <v>4.2553333333333336</v>
      </c>
      <c r="E2350" s="29">
        <v>85.970496467759801</v>
      </c>
      <c r="F2350" s="29"/>
      <c r="G2350" s="29">
        <v>1024.1666666666667</v>
      </c>
      <c r="H2350" s="29"/>
      <c r="I2350" s="29">
        <v>5.3313333333333341</v>
      </c>
      <c r="J2350" s="29">
        <v>14.530000000000001</v>
      </c>
      <c r="K2350" s="29">
        <v>0.93566666666666676</v>
      </c>
      <c r="L2350" s="29">
        <v>5.652166666666667</v>
      </c>
      <c r="M2350" s="29">
        <v>1.2821666666666665</v>
      </c>
      <c r="N2350" s="29">
        <v>1.9196666666666669</v>
      </c>
      <c r="O2350" s="29">
        <v>3.2021666666666664</v>
      </c>
    </row>
    <row r="2351" spans="1:15" x14ac:dyDescent="0.2">
      <c r="A2351" s="28">
        <v>43563.833333327639</v>
      </c>
      <c r="B2351" s="29">
        <v>6.2201666666666666</v>
      </c>
      <c r="C2351" s="29">
        <v>5.7600000000000007</v>
      </c>
      <c r="D2351" s="29">
        <v>3.452666666666667</v>
      </c>
      <c r="E2351" s="29">
        <v>90.233009569158796</v>
      </c>
      <c r="F2351" s="29"/>
      <c r="G2351" s="29">
        <v>1025</v>
      </c>
      <c r="H2351" s="29"/>
      <c r="I2351" s="29">
        <v>3.7046666666666668</v>
      </c>
      <c r="J2351" s="29">
        <v>11.376666666666665</v>
      </c>
      <c r="K2351" s="29">
        <v>0.80300000000000005</v>
      </c>
      <c r="L2351" s="29">
        <v>6.4630000000000001</v>
      </c>
      <c r="M2351" s="29">
        <v>0.85199999999999998</v>
      </c>
      <c r="N2351" s="29">
        <v>1.1728333333333334</v>
      </c>
      <c r="O2351" s="29">
        <v>2.0253333333333332</v>
      </c>
    </row>
    <row r="2352" spans="1:15" x14ac:dyDescent="0.2">
      <c r="A2352" s="28">
        <v>43563.874999994303</v>
      </c>
      <c r="B2352" s="29">
        <v>5.8456666666666672</v>
      </c>
      <c r="C2352" s="29">
        <v>5.6661666666666664</v>
      </c>
      <c r="D2352" s="29">
        <v>2.8026666666666666</v>
      </c>
      <c r="E2352" s="29">
        <v>97.033942259078103</v>
      </c>
      <c r="F2352" s="29"/>
      <c r="G2352" s="29">
        <v>1024.6666666666667</v>
      </c>
      <c r="H2352" s="29"/>
      <c r="I2352" s="29">
        <v>4.7411666666666674</v>
      </c>
      <c r="J2352" s="29">
        <v>13.396666666666667</v>
      </c>
      <c r="K2352" s="29">
        <v>1.5391666666666668</v>
      </c>
      <c r="L2352" s="29">
        <v>13.203333333333333</v>
      </c>
      <c r="M2352" s="29">
        <v>1.1818333333333331</v>
      </c>
      <c r="N2352" s="29">
        <v>0.97383333333333333</v>
      </c>
      <c r="O2352" s="29">
        <v>2.1555</v>
      </c>
    </row>
    <row r="2353" spans="1:15" x14ac:dyDescent="0.2">
      <c r="A2353" s="28">
        <v>43563.916666660967</v>
      </c>
      <c r="B2353" s="29">
        <v>5.5464999999999991</v>
      </c>
      <c r="C2353" s="29">
        <v>5.1239999999999997</v>
      </c>
      <c r="D2353" s="29">
        <v>3.2894999999999999</v>
      </c>
      <c r="E2353" s="29">
        <v>88.784977051503063</v>
      </c>
      <c r="F2353" s="29"/>
      <c r="G2353" s="29">
        <v>1024.8333333333333</v>
      </c>
      <c r="H2353" s="29"/>
      <c r="I2353" s="29">
        <v>4.2798333333333334</v>
      </c>
      <c r="J2353" s="29">
        <v>12.839999999999998</v>
      </c>
      <c r="K2353" s="29">
        <v>1.9921666666666669</v>
      </c>
      <c r="L2353" s="29">
        <v>21.55</v>
      </c>
      <c r="M2353" s="29">
        <v>1.2116666666666669</v>
      </c>
      <c r="N2353" s="29">
        <v>0.28233333333333338</v>
      </c>
      <c r="O2353" s="29">
        <v>1.4936666666666665</v>
      </c>
    </row>
    <row r="2354" spans="1:15" x14ac:dyDescent="0.2">
      <c r="A2354" s="28">
        <v>43563.958333327631</v>
      </c>
      <c r="B2354" s="29">
        <v>5.4035000000000011</v>
      </c>
      <c r="C2354" s="29">
        <v>5.0666666666666673</v>
      </c>
      <c r="D2354" s="29">
        <v>2.7515000000000001</v>
      </c>
      <c r="E2354" s="29">
        <v>93.686665939861371</v>
      </c>
      <c r="F2354" s="29"/>
      <c r="G2354" s="29">
        <v>1025</v>
      </c>
      <c r="H2354" s="29"/>
      <c r="I2354" s="29">
        <v>4.4790000000000001</v>
      </c>
      <c r="J2354" s="29">
        <v>13.345000000000001</v>
      </c>
      <c r="K2354" s="29">
        <v>1.0148333333333333</v>
      </c>
      <c r="L2354" s="29">
        <v>28.426666666666662</v>
      </c>
      <c r="M2354" s="29">
        <v>1.2191666666666667</v>
      </c>
      <c r="N2354" s="29">
        <v>-0.55999999999999994</v>
      </c>
      <c r="O2354" s="29">
        <v>0.65949999999999986</v>
      </c>
    </row>
    <row r="2355" spans="1:15" x14ac:dyDescent="0.2">
      <c r="A2355" s="28">
        <v>43563.999999994296</v>
      </c>
      <c r="B2355" s="29">
        <v>5.2216666666666667</v>
      </c>
      <c r="C2355" s="29">
        <v>4.9096666666666664</v>
      </c>
      <c r="D2355" s="29">
        <v>2.8568333333333338</v>
      </c>
      <c r="E2355" s="29">
        <v>103.79858095544698</v>
      </c>
      <c r="F2355" s="29"/>
      <c r="G2355" s="29">
        <v>1024.5</v>
      </c>
      <c r="H2355" s="29"/>
      <c r="I2355" s="29">
        <v>6.1691666666666665</v>
      </c>
      <c r="J2355" s="29">
        <v>15.296666666666667</v>
      </c>
      <c r="K2355" s="29">
        <v>2.1234999999999999</v>
      </c>
      <c r="L2355" s="29">
        <v>17.198333333333331</v>
      </c>
      <c r="M2355" s="29">
        <v>0.90733333333333344</v>
      </c>
      <c r="N2355" s="29">
        <v>-0.54666666666666663</v>
      </c>
      <c r="O2355" s="29">
        <v>0.36050000000000004</v>
      </c>
    </row>
    <row r="2356" spans="1:15" x14ac:dyDescent="0.2">
      <c r="A2356" s="28">
        <v>43564.04166666096</v>
      </c>
      <c r="B2356" s="29">
        <v>5.1531666666666665</v>
      </c>
      <c r="C2356" s="29">
        <v>4.6033333333333335</v>
      </c>
      <c r="D2356" s="29">
        <v>3.6003333333333334</v>
      </c>
      <c r="E2356" s="29">
        <v>104.37222354738726</v>
      </c>
      <c r="F2356" s="29"/>
      <c r="G2356" s="29">
        <v>1024</v>
      </c>
      <c r="H2356" s="29"/>
      <c r="I2356" s="29">
        <v>7.1168333333333331</v>
      </c>
      <c r="J2356" s="29">
        <v>17.974999999999998</v>
      </c>
      <c r="K2356" s="29">
        <v>1.1606666666666667</v>
      </c>
      <c r="L2356" s="29">
        <v>11.684333333333333</v>
      </c>
      <c r="M2356" s="29">
        <v>0.66433333333333333</v>
      </c>
      <c r="N2356" s="29">
        <v>-0.39716666666666667</v>
      </c>
      <c r="O2356" s="29">
        <v>0.26700000000000002</v>
      </c>
    </row>
    <row r="2357" spans="1:15" x14ac:dyDescent="0.2">
      <c r="A2357" s="28">
        <v>43564.083333327624</v>
      </c>
      <c r="B2357" s="29">
        <v>4.7991666666666664</v>
      </c>
      <c r="C2357" s="29">
        <v>4.363833333333333</v>
      </c>
      <c r="D2357" s="29">
        <v>3.4698333333333333</v>
      </c>
      <c r="E2357" s="29">
        <v>91.699712233911498</v>
      </c>
      <c r="F2357" s="29"/>
      <c r="G2357" s="29">
        <v>1024</v>
      </c>
      <c r="H2357" s="29"/>
      <c r="I2357" s="29">
        <v>4.8536666666666664</v>
      </c>
      <c r="J2357" s="29">
        <v>13.449999999999998</v>
      </c>
      <c r="K2357" s="29">
        <v>1.0965</v>
      </c>
      <c r="L2357" s="29">
        <v>1.6665000000000001</v>
      </c>
      <c r="M2357" s="29">
        <v>0.31900000000000006</v>
      </c>
      <c r="N2357" s="29">
        <v>2.6666666666666672E-2</v>
      </c>
      <c r="O2357" s="29">
        <v>0.34566666666666657</v>
      </c>
    </row>
    <row r="2358" spans="1:15" x14ac:dyDescent="0.2">
      <c r="A2358" s="28">
        <v>43564.124999994288</v>
      </c>
      <c r="B2358" s="29">
        <v>4.8116666666666665</v>
      </c>
      <c r="C2358" s="29">
        <v>4.4814999999999996</v>
      </c>
      <c r="D2358" s="29">
        <v>2.7444999999999999</v>
      </c>
      <c r="E2358" s="29">
        <v>109.45941087543189</v>
      </c>
      <c r="F2358" s="29"/>
      <c r="G2358" s="29">
        <v>1024.1666666666667</v>
      </c>
      <c r="H2358" s="29"/>
      <c r="I2358" s="29">
        <v>3.3674999999999997</v>
      </c>
      <c r="J2358" s="29">
        <v>10.576666666666668</v>
      </c>
      <c r="K2358" s="29">
        <v>1.4536666666666667</v>
      </c>
      <c r="L2358" s="29">
        <v>2.7071666666666663</v>
      </c>
      <c r="M2358" s="29">
        <v>0.37633333333333341</v>
      </c>
      <c r="N2358" s="29">
        <v>4.0833333333333333E-2</v>
      </c>
      <c r="O2358" s="29">
        <v>0.41766666666666674</v>
      </c>
    </row>
    <row r="2359" spans="1:15" x14ac:dyDescent="0.2">
      <c r="A2359" s="28">
        <v>43564.166666660953</v>
      </c>
      <c r="B2359" s="29">
        <v>4.894333333333333</v>
      </c>
      <c r="C2359" s="29">
        <v>4.7213333333333338</v>
      </c>
      <c r="D2359" s="29">
        <v>2.9413333333333331</v>
      </c>
      <c r="E2359" s="29">
        <v>101.7688017279705</v>
      </c>
      <c r="F2359" s="29"/>
      <c r="G2359" s="29">
        <v>1024</v>
      </c>
      <c r="H2359" s="29"/>
      <c r="I2359" s="29">
        <v>2.5580000000000003</v>
      </c>
      <c r="J2359" s="29">
        <v>9.1199999999999992</v>
      </c>
      <c r="K2359" s="29">
        <v>1.0196666666666665</v>
      </c>
      <c r="L2359" s="29">
        <v>3.3638333333333335</v>
      </c>
      <c r="M2359" s="29">
        <v>0.44149999999999989</v>
      </c>
      <c r="N2359" s="29">
        <v>0.28516666666666673</v>
      </c>
      <c r="O2359" s="29">
        <v>0.72650000000000003</v>
      </c>
    </row>
    <row r="2360" spans="1:15" x14ac:dyDescent="0.2">
      <c r="A2360" s="28">
        <v>43564.208333327617</v>
      </c>
      <c r="B2360" s="29">
        <v>4.9793333333333329</v>
      </c>
      <c r="C2360" s="29">
        <v>4.7736666666666672</v>
      </c>
      <c r="D2360" s="29">
        <v>2.9908333333333332</v>
      </c>
      <c r="E2360" s="29">
        <v>97.719549231359991</v>
      </c>
      <c r="F2360" s="29"/>
      <c r="G2360" s="29">
        <v>1024</v>
      </c>
      <c r="H2360" s="29"/>
      <c r="I2360" s="29">
        <v>2.5265</v>
      </c>
      <c r="J2360" s="29">
        <v>8.3483333333333327</v>
      </c>
      <c r="K2360" s="29">
        <v>1.7830000000000001</v>
      </c>
      <c r="L2360" s="29">
        <v>2.1091666666666669</v>
      </c>
      <c r="M2360" s="29">
        <v>0.50149999999999995</v>
      </c>
      <c r="N2360" s="29">
        <v>1.9806666666666664</v>
      </c>
      <c r="O2360" s="29">
        <v>2.4821666666666662</v>
      </c>
    </row>
    <row r="2361" spans="1:15" x14ac:dyDescent="0.2">
      <c r="A2361" s="28">
        <v>43564.249999994281</v>
      </c>
      <c r="B2361" s="29">
        <v>5.0505000000000004</v>
      </c>
      <c r="C2361" s="29">
        <v>4.7171666666666665</v>
      </c>
      <c r="D2361" s="29">
        <v>3.4048333333333329</v>
      </c>
      <c r="E2361" s="29">
        <v>94.769452858112402</v>
      </c>
      <c r="F2361" s="29"/>
      <c r="G2361" s="29">
        <v>1024</v>
      </c>
      <c r="H2361" s="29"/>
      <c r="I2361" s="29">
        <v>2.7481666666666666</v>
      </c>
      <c r="J2361" s="29">
        <v>8.0071666666666648</v>
      </c>
      <c r="K2361" s="29">
        <v>1.0056666666666667</v>
      </c>
      <c r="L2361" s="29">
        <v>1.0296666666666665</v>
      </c>
      <c r="M2361" s="29">
        <v>0.47083333333333333</v>
      </c>
      <c r="N2361" s="29">
        <v>1.6303333333333334</v>
      </c>
      <c r="O2361" s="29">
        <v>2.1014999999999997</v>
      </c>
    </row>
    <row r="2362" spans="1:15" x14ac:dyDescent="0.2">
      <c r="A2362" s="28">
        <v>43564.291666660945</v>
      </c>
      <c r="B2362" s="29">
        <v>5.4223333333333334</v>
      </c>
      <c r="C2362" s="29">
        <v>4.9291666666666671</v>
      </c>
      <c r="D2362" s="29">
        <v>3.5286666666666662</v>
      </c>
      <c r="E2362" s="29">
        <v>97.815577528442375</v>
      </c>
      <c r="F2362" s="29"/>
      <c r="G2362" s="29">
        <v>1024</v>
      </c>
      <c r="H2362" s="29"/>
      <c r="I2362" s="29">
        <v>3.7231666666666663</v>
      </c>
      <c r="J2362" s="29">
        <v>8.3385000000000016</v>
      </c>
      <c r="K2362" s="29">
        <v>0.52949999999999997</v>
      </c>
      <c r="L2362" s="29">
        <v>3.2769999999999997</v>
      </c>
      <c r="M2362" s="29">
        <v>0.84266666666666679</v>
      </c>
      <c r="N2362" s="29">
        <v>2.2094999999999998</v>
      </c>
      <c r="O2362" s="29">
        <v>3.0521666666666665</v>
      </c>
    </row>
    <row r="2363" spans="1:15" x14ac:dyDescent="0.2">
      <c r="A2363" s="28">
        <v>43564.33333332761</v>
      </c>
      <c r="B2363" s="29">
        <v>5.9051666666666662</v>
      </c>
      <c r="C2363" s="29">
        <v>5.3045</v>
      </c>
      <c r="D2363" s="29">
        <v>3.1691666666666669</v>
      </c>
      <c r="E2363" s="29">
        <v>102.7334037997438</v>
      </c>
      <c r="F2363" s="29"/>
      <c r="G2363" s="29">
        <v>1023.8333333333334</v>
      </c>
      <c r="H2363" s="29"/>
      <c r="I2363" s="29">
        <v>4.0526666666666671</v>
      </c>
      <c r="J2363" s="29">
        <v>8.1054999999999993</v>
      </c>
      <c r="K2363" s="29">
        <v>1.925</v>
      </c>
      <c r="L2363" s="29">
        <v>1.8555000000000001</v>
      </c>
      <c r="M2363" s="29">
        <v>1.0896666666666666</v>
      </c>
      <c r="N2363" s="29">
        <v>2.321333333333333</v>
      </c>
      <c r="O2363" s="29">
        <v>3.4113333333333329</v>
      </c>
    </row>
    <row r="2364" spans="1:15" x14ac:dyDescent="0.2">
      <c r="A2364" s="28">
        <v>43564.374999994274</v>
      </c>
      <c r="B2364" s="29">
        <v>6.5109999999999992</v>
      </c>
      <c r="C2364" s="29">
        <v>5.8206666666666678</v>
      </c>
      <c r="D2364" s="29">
        <v>3.3070000000000004</v>
      </c>
      <c r="E2364" s="29">
        <v>100.53371924608339</v>
      </c>
      <c r="F2364" s="29"/>
      <c r="G2364" s="29">
        <v>1023</v>
      </c>
      <c r="H2364" s="29"/>
      <c r="I2364" s="29">
        <v>4.6858333333333331</v>
      </c>
      <c r="J2364" s="29">
        <v>9.0916666666666668</v>
      </c>
      <c r="K2364" s="29">
        <v>1.2985</v>
      </c>
      <c r="L2364" s="29">
        <v>3.3290000000000006</v>
      </c>
      <c r="M2364" s="29">
        <v>1.6101666666666667</v>
      </c>
      <c r="N2364" s="29">
        <v>2.2211666666666665</v>
      </c>
      <c r="O2364" s="29">
        <v>3.8313333333333337</v>
      </c>
    </row>
    <row r="2365" spans="1:15" x14ac:dyDescent="0.2">
      <c r="A2365" s="28">
        <v>43564.416666660938</v>
      </c>
      <c r="B2365" s="29">
        <v>7.395833333333333</v>
      </c>
      <c r="C2365" s="29">
        <v>6.3449999999999998</v>
      </c>
      <c r="D2365" s="29">
        <v>3.7149999999999999</v>
      </c>
      <c r="E2365" s="29">
        <v>93.275911049547815</v>
      </c>
      <c r="F2365" s="29"/>
      <c r="G2365" s="29">
        <v>1023</v>
      </c>
      <c r="H2365" s="29"/>
      <c r="I2365" s="29">
        <v>4.1659999999999995</v>
      </c>
      <c r="J2365" s="29">
        <v>7.9669999999999987</v>
      </c>
      <c r="K2365" s="29">
        <v>0.97083333333333333</v>
      </c>
      <c r="L2365" s="29">
        <v>9.0428333333333324</v>
      </c>
      <c r="M2365" s="29">
        <v>1.3273333333333333</v>
      </c>
      <c r="N2365" s="29">
        <v>1.4169999999999998</v>
      </c>
      <c r="O2365" s="29">
        <v>2.7444999999999999</v>
      </c>
    </row>
    <row r="2366" spans="1:15" x14ac:dyDescent="0.2">
      <c r="A2366" s="28">
        <v>43564.458333327602</v>
      </c>
      <c r="B2366" s="29">
        <v>8.6403333333333325</v>
      </c>
      <c r="C2366" s="29">
        <v>6.9939999999999998</v>
      </c>
      <c r="D2366" s="29">
        <v>3.8934999999999995</v>
      </c>
      <c r="E2366" s="29">
        <v>96.139020591108135</v>
      </c>
      <c r="F2366" s="29"/>
      <c r="G2366" s="29">
        <v>1023</v>
      </c>
      <c r="H2366" s="29"/>
      <c r="I2366" s="29">
        <v>3.3566666666666669</v>
      </c>
      <c r="J2366" s="29">
        <v>6.3860000000000001</v>
      </c>
      <c r="K2366" s="29">
        <v>2.6146666666666665</v>
      </c>
      <c r="L2366" s="29">
        <v>6.2098333333333331</v>
      </c>
      <c r="M2366" s="29">
        <v>1.5903333333333332</v>
      </c>
      <c r="N2366" s="29">
        <v>1.0430000000000001</v>
      </c>
      <c r="O2366" s="29">
        <v>2.6334999999999993</v>
      </c>
    </row>
    <row r="2367" spans="1:15" x14ac:dyDescent="0.2">
      <c r="A2367" s="28">
        <v>43564.499999994267</v>
      </c>
      <c r="B2367" s="29">
        <v>8.8533333333333335</v>
      </c>
      <c r="C2367" s="29">
        <v>7.5488333333333317</v>
      </c>
      <c r="D2367" s="29">
        <v>3.6453333333333333</v>
      </c>
      <c r="E2367" s="29">
        <v>102.71723808021646</v>
      </c>
      <c r="F2367" s="29"/>
      <c r="G2367" s="29">
        <v>1023</v>
      </c>
      <c r="H2367" s="29"/>
      <c r="I2367" s="29">
        <v>2.8325</v>
      </c>
      <c r="J2367" s="29">
        <v>5.6601666666666661</v>
      </c>
      <c r="K2367" s="29">
        <v>1.3478333333333332</v>
      </c>
      <c r="L2367" s="29">
        <v>9.1873333333333331</v>
      </c>
      <c r="M2367" s="29">
        <v>1.3628333333333331</v>
      </c>
      <c r="N2367" s="29">
        <v>0.76966666666666672</v>
      </c>
      <c r="O2367" s="29">
        <v>2.132333333333333</v>
      </c>
    </row>
    <row r="2368" spans="1:15" x14ac:dyDescent="0.2">
      <c r="A2368" s="28">
        <v>43564.541666660931</v>
      </c>
      <c r="B2368" s="29">
        <v>8.8283333333333331</v>
      </c>
      <c r="C2368" s="29">
        <v>7.6768333333333336</v>
      </c>
      <c r="D2368" s="29">
        <v>3.5941666666666663</v>
      </c>
      <c r="E2368" s="29">
        <v>102.45939885856707</v>
      </c>
      <c r="F2368" s="29"/>
      <c r="G2368" s="29">
        <v>1023</v>
      </c>
      <c r="H2368" s="29"/>
      <c r="I2368" s="29">
        <v>3.8219999999999996</v>
      </c>
      <c r="J2368" s="29">
        <v>7.043333333333333</v>
      </c>
      <c r="K2368" s="29">
        <v>1.2781666666666667</v>
      </c>
      <c r="L2368" s="29">
        <v>5.5211666666666659</v>
      </c>
      <c r="M2368" s="29">
        <v>1.3413333333333335</v>
      </c>
      <c r="N2368" s="29">
        <v>0.62283333333333335</v>
      </c>
      <c r="O2368" s="29">
        <v>1.9645000000000001</v>
      </c>
    </row>
    <row r="2369" spans="1:15" x14ac:dyDescent="0.2">
      <c r="A2369" s="28">
        <v>43564.583333327595</v>
      </c>
      <c r="B2369" s="29">
        <v>9.1766666666666676</v>
      </c>
      <c r="C2369" s="29">
        <v>7.8479999999999999</v>
      </c>
      <c r="D2369" s="29">
        <v>3.8713333333333337</v>
      </c>
      <c r="E2369" s="29">
        <v>95.072463162475898</v>
      </c>
      <c r="F2369" s="29"/>
      <c r="G2369" s="29">
        <v>1022</v>
      </c>
      <c r="H2369" s="29"/>
      <c r="I2369" s="29">
        <v>3.7263333333333333</v>
      </c>
      <c r="J2369" s="29">
        <v>7.1871666666666663</v>
      </c>
      <c r="K2369" s="29">
        <v>1.0961666666666665</v>
      </c>
      <c r="L2369" s="29">
        <v>5.467833333333334</v>
      </c>
      <c r="M2369" s="29">
        <v>1.0455000000000001</v>
      </c>
      <c r="N2369" s="29">
        <v>1.0193333333333332</v>
      </c>
      <c r="O2369" s="29">
        <v>2.0648333333333331</v>
      </c>
    </row>
    <row r="2370" spans="1:15" x14ac:dyDescent="0.2">
      <c r="A2370" s="28">
        <v>43564.624999994259</v>
      </c>
      <c r="B2370" s="29">
        <v>9.2866666666666671</v>
      </c>
      <c r="C2370" s="29">
        <v>8.1300000000000008</v>
      </c>
      <c r="D2370" s="29">
        <v>5.6325000000000003</v>
      </c>
      <c r="E2370" s="29">
        <v>136.5670120834944</v>
      </c>
      <c r="F2370" s="29"/>
      <c r="G2370" s="29">
        <v>1022</v>
      </c>
      <c r="H2370" s="29"/>
      <c r="I2370" s="29">
        <v>62.211666666666673</v>
      </c>
      <c r="J2370" s="29">
        <v>125.77333333333333</v>
      </c>
      <c r="K2370" s="29">
        <v>1.4399999999999997</v>
      </c>
      <c r="L2370" s="29">
        <v>1.0108333333333335</v>
      </c>
      <c r="M2370" s="29">
        <v>0.83483333333333343</v>
      </c>
      <c r="N2370" s="29">
        <v>0.72450000000000003</v>
      </c>
      <c r="O2370" s="29">
        <v>1.5594999999999999</v>
      </c>
    </row>
    <row r="2371" spans="1:15" x14ac:dyDescent="0.2">
      <c r="A2371" s="28">
        <v>43564.666666660924</v>
      </c>
      <c r="B2371" s="29">
        <v>8.9116666666666671</v>
      </c>
      <c r="C2371" s="29">
        <v>8.0183333333333326</v>
      </c>
      <c r="D2371" s="29">
        <v>6.5755000000000008</v>
      </c>
      <c r="E2371" s="29">
        <v>135.30012227859135</v>
      </c>
      <c r="F2371" s="29"/>
      <c r="G2371" s="29">
        <v>1022</v>
      </c>
      <c r="H2371" s="29"/>
      <c r="I2371" s="29">
        <v>21.031833333333335</v>
      </c>
      <c r="J2371" s="29">
        <v>65.013333333333335</v>
      </c>
      <c r="K2371" s="29">
        <v>1.1481666666666668</v>
      </c>
      <c r="L2371" s="29">
        <v>0.1928333333333333</v>
      </c>
      <c r="M2371" s="29">
        <v>0.78166666666666662</v>
      </c>
      <c r="N2371" s="29">
        <v>0.61483333333333334</v>
      </c>
      <c r="O2371" s="29">
        <v>1.3968333333333334</v>
      </c>
    </row>
    <row r="2372" spans="1:15" x14ac:dyDescent="0.2">
      <c r="A2372" s="28">
        <v>43564.708333327588</v>
      </c>
      <c r="B2372" s="29">
        <v>8.913333333333334</v>
      </c>
      <c r="C2372" s="29">
        <v>7.7638333333333334</v>
      </c>
      <c r="D2372" s="29">
        <v>7.1284999999999998</v>
      </c>
      <c r="E2372" s="29">
        <v>136.08345298833302</v>
      </c>
      <c r="F2372" s="29"/>
      <c r="G2372" s="29">
        <v>1022</v>
      </c>
      <c r="H2372" s="29"/>
      <c r="I2372" s="29">
        <v>33.181666666666665</v>
      </c>
      <c r="J2372" s="29">
        <v>108.73333333333333</v>
      </c>
      <c r="K2372" s="29">
        <v>0.91583333333333339</v>
      </c>
      <c r="L2372" s="29">
        <v>2.5999999999999912E-2</v>
      </c>
      <c r="M2372" s="29">
        <v>0.75983333333333347</v>
      </c>
      <c r="N2372" s="29">
        <v>0.54283333333333339</v>
      </c>
      <c r="O2372" s="29">
        <v>1.3024999999999998</v>
      </c>
    </row>
    <row r="2373" spans="1:15" x14ac:dyDescent="0.2">
      <c r="A2373" s="28">
        <v>43564.749999994252</v>
      </c>
      <c r="B2373" s="29">
        <v>8.5850000000000009</v>
      </c>
      <c r="C2373" s="29">
        <v>7.6693333333333333</v>
      </c>
      <c r="D2373" s="29">
        <v>5.0685000000000002</v>
      </c>
      <c r="E2373" s="29">
        <v>130.58997969871663</v>
      </c>
      <c r="F2373" s="29"/>
      <c r="G2373" s="29">
        <v>1022</v>
      </c>
      <c r="H2373" s="29"/>
      <c r="I2373" s="29">
        <v>57.278333333333336</v>
      </c>
      <c r="J2373" s="29">
        <v>222.21666666666667</v>
      </c>
      <c r="K2373" s="29">
        <v>0.7370000000000001</v>
      </c>
      <c r="L2373" s="29">
        <v>0.97916666666666674</v>
      </c>
      <c r="M2373" s="29">
        <v>0.94066666666666643</v>
      </c>
      <c r="N2373" s="29">
        <v>0.85083333333333344</v>
      </c>
      <c r="O2373" s="29">
        <v>1.7918333333333329</v>
      </c>
    </row>
    <row r="2374" spans="1:15" x14ac:dyDescent="0.2">
      <c r="A2374" s="28">
        <v>43564.791666660916</v>
      </c>
      <c r="B2374" s="29">
        <v>7.4178333333333333</v>
      </c>
      <c r="C2374" s="29">
        <v>6.9093333333333335</v>
      </c>
      <c r="D2374" s="29">
        <v>3.4676666666666667</v>
      </c>
      <c r="E2374" s="29">
        <v>95.782430214108885</v>
      </c>
      <c r="F2374" s="29"/>
      <c r="G2374" s="29">
        <v>1022</v>
      </c>
      <c r="H2374" s="29"/>
      <c r="I2374" s="29">
        <v>4.1294999999999993</v>
      </c>
      <c r="J2374" s="29">
        <v>21.49</v>
      </c>
      <c r="K2374" s="29">
        <v>1.4720000000000002</v>
      </c>
      <c r="L2374" s="29">
        <v>19.54</v>
      </c>
      <c r="M2374" s="29">
        <v>1.791666666666667</v>
      </c>
      <c r="N2374" s="29">
        <v>-0.48133333333333334</v>
      </c>
      <c r="O2374" s="29">
        <v>1.31</v>
      </c>
    </row>
    <row r="2375" spans="1:15" x14ac:dyDescent="0.2">
      <c r="A2375" s="28">
        <v>43564.83333332758</v>
      </c>
      <c r="B2375" s="29">
        <v>6.6578333333333326</v>
      </c>
      <c r="C2375" s="29">
        <v>6.2634999999999996</v>
      </c>
      <c r="D2375" s="29">
        <v>3.4948333333333337</v>
      </c>
      <c r="E2375" s="29">
        <v>91.749599039676298</v>
      </c>
      <c r="F2375" s="29"/>
      <c r="G2375" s="29">
        <v>1021.6666666666666</v>
      </c>
      <c r="H2375" s="29"/>
      <c r="I2375" s="29">
        <v>4.0449999999999999</v>
      </c>
      <c r="J2375" s="29">
        <v>17.763333333333335</v>
      </c>
      <c r="K2375" s="29">
        <v>1.1433333333333333</v>
      </c>
      <c r="L2375" s="29">
        <v>32.193333333333335</v>
      </c>
      <c r="M2375" s="29">
        <v>2.3673333333333328</v>
      </c>
      <c r="N2375" s="29">
        <v>-1.3448333333333331</v>
      </c>
      <c r="O2375" s="29">
        <v>1.0226666666666664</v>
      </c>
    </row>
    <row r="2376" spans="1:15" x14ac:dyDescent="0.2">
      <c r="A2376" s="28">
        <v>43564.874999994245</v>
      </c>
      <c r="B2376" s="29">
        <v>5.9063333333333325</v>
      </c>
      <c r="C2376" s="29">
        <v>5.7028333333333334</v>
      </c>
      <c r="D2376" s="29">
        <v>3.4666666666666672</v>
      </c>
      <c r="E2376" s="29">
        <v>93.166712092280733</v>
      </c>
      <c r="F2376" s="29"/>
      <c r="G2376" s="29">
        <v>1021</v>
      </c>
      <c r="H2376" s="29"/>
      <c r="I2376" s="29">
        <v>5.8689999999999998</v>
      </c>
      <c r="J2376" s="29">
        <v>27.916666666666668</v>
      </c>
      <c r="K2376" s="29">
        <v>1.6923333333333332</v>
      </c>
      <c r="L2376" s="29">
        <v>20.768333333333331</v>
      </c>
      <c r="M2376" s="29">
        <v>1.9695</v>
      </c>
      <c r="N2376" s="29">
        <v>-0.40433333333333327</v>
      </c>
      <c r="O2376" s="29">
        <v>1.5653333333333332</v>
      </c>
    </row>
    <row r="2377" spans="1:15" x14ac:dyDescent="0.2">
      <c r="A2377" s="28">
        <v>43564.916666660909</v>
      </c>
      <c r="B2377" s="29">
        <v>5.335</v>
      </c>
      <c r="C2377" s="29">
        <v>4.8259999999999996</v>
      </c>
      <c r="D2377" s="29">
        <v>4.7528333333333332</v>
      </c>
      <c r="E2377" s="29">
        <v>80.540880373787928</v>
      </c>
      <c r="F2377" s="29"/>
      <c r="G2377" s="29">
        <v>1021</v>
      </c>
      <c r="H2377" s="29"/>
      <c r="I2377" s="29">
        <v>6.9131666666666662</v>
      </c>
      <c r="J2377" s="29">
        <v>32.748333333333328</v>
      </c>
      <c r="K2377" s="29">
        <v>1.5495000000000001</v>
      </c>
      <c r="L2377" s="29">
        <v>16.101833333333335</v>
      </c>
      <c r="M2377" s="29">
        <v>1.7171666666666665</v>
      </c>
      <c r="N2377" s="29">
        <v>-0.56000000000000005</v>
      </c>
      <c r="O2377" s="29">
        <v>1.1575000000000002</v>
      </c>
    </row>
    <row r="2378" spans="1:15" x14ac:dyDescent="0.2">
      <c r="A2378" s="28">
        <v>43564.958333327573</v>
      </c>
      <c r="B2378" s="29">
        <v>5.1523333333333339</v>
      </c>
      <c r="C2378" s="29">
        <v>4.4616666666666669</v>
      </c>
      <c r="D2378" s="29">
        <v>4.4139999999999997</v>
      </c>
      <c r="E2378" s="29">
        <v>86.900466014731848</v>
      </c>
      <c r="F2378" s="29"/>
      <c r="G2378" s="29">
        <v>1021</v>
      </c>
      <c r="H2378" s="29"/>
      <c r="I2378" s="29">
        <v>7.3393333333333333</v>
      </c>
      <c r="J2378" s="29">
        <v>35.835000000000001</v>
      </c>
      <c r="K2378" s="29">
        <v>0.76799999999999979</v>
      </c>
      <c r="L2378" s="29">
        <v>1.8494999999999999</v>
      </c>
      <c r="M2378" s="29">
        <v>0.85800000000000021</v>
      </c>
      <c r="N2378" s="29">
        <v>7.7333333333333323E-2</v>
      </c>
      <c r="O2378" s="29">
        <v>0.93550000000000011</v>
      </c>
    </row>
    <row r="2379" spans="1:15" x14ac:dyDescent="0.2">
      <c r="A2379" s="28">
        <v>43564.999999994237</v>
      </c>
      <c r="B2379" s="29">
        <v>4.9231666666666669</v>
      </c>
      <c r="C2379" s="29">
        <v>4.2523333333333335</v>
      </c>
      <c r="D2379" s="29">
        <v>5.1153333333333331</v>
      </c>
      <c r="E2379" s="29">
        <v>84.749598050922103</v>
      </c>
      <c r="F2379" s="29"/>
      <c r="G2379" s="29">
        <v>1021</v>
      </c>
      <c r="H2379" s="29"/>
      <c r="I2379" s="29">
        <v>6.7101666666666668</v>
      </c>
      <c r="J2379" s="29">
        <v>30.733333333333334</v>
      </c>
      <c r="K2379" s="29">
        <v>1.6778333333333333</v>
      </c>
      <c r="L2379" s="29">
        <v>7.7513333333333332</v>
      </c>
      <c r="M2379" s="29">
        <v>1.2931666666666666</v>
      </c>
      <c r="N2379" s="29">
        <v>-0.59550000000000003</v>
      </c>
      <c r="O2379" s="29">
        <v>0.6974999999999999</v>
      </c>
    </row>
    <row r="2380" spans="1:15" x14ac:dyDescent="0.2">
      <c r="A2380" s="28">
        <v>43565.041666660902</v>
      </c>
      <c r="B2380" s="29">
        <v>4.9598333333333331</v>
      </c>
      <c r="C2380" s="29">
        <v>4.5523333333333333</v>
      </c>
      <c r="D2380" s="29">
        <v>4.262666666666667</v>
      </c>
      <c r="E2380" s="29">
        <v>90.80025940309244</v>
      </c>
      <c r="F2380" s="29"/>
      <c r="G2380" s="29">
        <v>1020.6666666666666</v>
      </c>
      <c r="H2380" s="29"/>
      <c r="I2380" s="29">
        <v>5.682666666666667</v>
      </c>
      <c r="J2380" s="29">
        <v>26.044999999999998</v>
      </c>
      <c r="K2380" s="29">
        <v>0.83133333333333326</v>
      </c>
      <c r="L2380" s="29">
        <v>6.636499999999999</v>
      </c>
      <c r="M2380" s="29">
        <v>1.1564999999999999</v>
      </c>
      <c r="N2380" s="29">
        <v>-0.53949999999999998</v>
      </c>
      <c r="O2380" s="29">
        <v>0.61699999999999988</v>
      </c>
    </row>
    <row r="2381" spans="1:15" x14ac:dyDescent="0.2">
      <c r="A2381" s="28">
        <v>43565.083333327566</v>
      </c>
      <c r="B2381" s="29">
        <v>4.8505000000000003</v>
      </c>
      <c r="C2381" s="29">
        <v>4.2275</v>
      </c>
      <c r="D2381" s="29">
        <v>4.2638333333333334</v>
      </c>
      <c r="E2381" s="29">
        <v>92.016671824663334</v>
      </c>
      <c r="F2381" s="29"/>
      <c r="G2381" s="29">
        <v>1020.5</v>
      </c>
      <c r="H2381" s="29"/>
      <c r="I2381" s="29">
        <v>3.9200000000000004</v>
      </c>
      <c r="J2381" s="29">
        <v>18.768333333333334</v>
      </c>
      <c r="K2381" s="29">
        <v>0.24866666666666667</v>
      </c>
      <c r="L2381" s="29">
        <v>1.7521666666666662</v>
      </c>
      <c r="M2381" s="29">
        <v>0.91499999999999992</v>
      </c>
      <c r="N2381" s="29">
        <v>-9.2500000000000013E-2</v>
      </c>
      <c r="O2381" s="29">
        <v>0.82250000000000012</v>
      </c>
    </row>
    <row r="2382" spans="1:15" x14ac:dyDescent="0.2">
      <c r="A2382" s="28">
        <v>43565.12499999423</v>
      </c>
      <c r="B2382" s="29">
        <v>4.7269999999999994</v>
      </c>
      <c r="C2382" s="29">
        <v>4.0061666666666662</v>
      </c>
      <c r="D2382" s="29">
        <v>4.6739999999999995</v>
      </c>
      <c r="E2382" s="29">
        <v>87.116623252685926</v>
      </c>
      <c r="F2382" s="29"/>
      <c r="G2382" s="29">
        <v>1020</v>
      </c>
      <c r="H2382" s="29"/>
      <c r="I2382" s="29">
        <v>3.1326666666666667</v>
      </c>
      <c r="J2382" s="29">
        <v>15.403333333333331</v>
      </c>
      <c r="K2382" s="29">
        <v>-0.214</v>
      </c>
      <c r="L2382" s="29">
        <v>3.8654999999999999</v>
      </c>
      <c r="M2382" s="29">
        <v>1.048</v>
      </c>
      <c r="N2382" s="29">
        <v>-0.24549999999999997</v>
      </c>
      <c r="O2382" s="29">
        <v>0.80249999999999988</v>
      </c>
    </row>
    <row r="2383" spans="1:15" x14ac:dyDescent="0.2">
      <c r="A2383" s="28">
        <v>43565.166666660894</v>
      </c>
      <c r="B2383" s="29">
        <v>4.8116666666666665</v>
      </c>
      <c r="C2383" s="29">
        <v>4.0278333333333327</v>
      </c>
      <c r="D2383" s="29">
        <v>4.9821666666666662</v>
      </c>
      <c r="E2383" s="29">
        <v>82.916746940453976</v>
      </c>
      <c r="F2383" s="29"/>
      <c r="G2383" s="29">
        <v>1020</v>
      </c>
      <c r="H2383" s="29"/>
      <c r="I2383" s="29">
        <v>2.6031666666666666</v>
      </c>
      <c r="J2383" s="29">
        <v>12.885</v>
      </c>
      <c r="K2383" s="29">
        <v>1.5541666666666665</v>
      </c>
      <c r="L2383" s="29">
        <v>2.8379999999999996</v>
      </c>
      <c r="M2383" s="29">
        <v>1.0474999999999999</v>
      </c>
      <c r="N2383" s="29">
        <v>-0.27783333333333332</v>
      </c>
      <c r="O2383" s="29">
        <v>0.76916666666666667</v>
      </c>
    </row>
    <row r="2384" spans="1:15" x14ac:dyDescent="0.2">
      <c r="A2384" s="28">
        <v>43565.208333327559</v>
      </c>
      <c r="B2384" s="29">
        <v>5.0083333333333337</v>
      </c>
      <c r="C2384" s="29">
        <v>4.1861666666666668</v>
      </c>
      <c r="D2384" s="29">
        <v>4.6563333333333334</v>
      </c>
      <c r="E2384" s="29">
        <v>86.683254490790816</v>
      </c>
      <c r="F2384" s="29"/>
      <c r="G2384" s="29">
        <v>1020</v>
      </c>
      <c r="H2384" s="29"/>
      <c r="I2384" s="29">
        <v>2.0794999999999999</v>
      </c>
      <c r="J2384" s="29">
        <v>10.354999999999999</v>
      </c>
      <c r="K2384" s="29">
        <v>1.3571666666666669</v>
      </c>
      <c r="L2384" s="29">
        <v>3.9731666666666667</v>
      </c>
      <c r="M2384" s="29">
        <v>1.1475</v>
      </c>
      <c r="N2384" s="29">
        <v>0.35466666666666669</v>
      </c>
      <c r="O2384" s="29">
        <v>1.5023333333333335</v>
      </c>
    </row>
    <row r="2385" spans="1:15" x14ac:dyDescent="0.2">
      <c r="A2385" s="28">
        <v>43565.249999994223</v>
      </c>
      <c r="B2385" s="29">
        <v>5.0923333333333334</v>
      </c>
      <c r="C2385" s="29">
        <v>4.3271666666666668</v>
      </c>
      <c r="D2385" s="29">
        <v>4.4835000000000003</v>
      </c>
      <c r="E2385" s="29">
        <v>88.516682138970324</v>
      </c>
      <c r="F2385" s="29"/>
      <c r="G2385" s="29">
        <v>1020</v>
      </c>
      <c r="H2385" s="29"/>
      <c r="I2385" s="29">
        <v>2.0935000000000001</v>
      </c>
      <c r="J2385" s="29">
        <v>9.4850000000000012</v>
      </c>
      <c r="K2385" s="29">
        <v>1.4526666666666668</v>
      </c>
      <c r="L2385" s="29">
        <v>2.2216666666666662</v>
      </c>
      <c r="M2385" s="29">
        <v>1.0691666666666668</v>
      </c>
      <c r="N2385" s="29">
        <v>0.31266666666666665</v>
      </c>
      <c r="O2385" s="29">
        <v>1.3820000000000001</v>
      </c>
    </row>
    <row r="2386" spans="1:15" x14ac:dyDescent="0.2">
      <c r="A2386" s="28">
        <v>43565.291666660887</v>
      </c>
      <c r="B2386" s="29">
        <v>5.4153333333333338</v>
      </c>
      <c r="C2386" s="29">
        <v>4.5135000000000005</v>
      </c>
      <c r="D2386" s="29">
        <v>4.3621666666666661</v>
      </c>
      <c r="E2386" s="29">
        <v>81.616648032517844</v>
      </c>
      <c r="F2386" s="29"/>
      <c r="G2386" s="29">
        <v>1019.3333333333334</v>
      </c>
      <c r="H2386" s="29"/>
      <c r="I2386" s="29">
        <v>2.5575000000000001</v>
      </c>
      <c r="J2386" s="29">
        <v>10.123333333333333</v>
      </c>
      <c r="K2386" s="29">
        <v>1.3356666666666668</v>
      </c>
      <c r="L2386" s="29">
        <v>4.0838333333333336</v>
      </c>
      <c r="M2386" s="29">
        <v>1.5323333333333333</v>
      </c>
      <c r="N2386" s="29">
        <v>0.60249999999999992</v>
      </c>
      <c r="O2386" s="29">
        <v>2.1351666666666667</v>
      </c>
    </row>
    <row r="2387" spans="1:15" x14ac:dyDescent="0.2">
      <c r="A2387" s="28">
        <v>43565.333333327551</v>
      </c>
      <c r="B2387" s="29">
        <v>6.2153333333333336</v>
      </c>
      <c r="C2387" s="29">
        <v>5.1983333333333333</v>
      </c>
      <c r="D2387" s="29">
        <v>3.173</v>
      </c>
      <c r="E2387" s="29">
        <v>79.313602621616255</v>
      </c>
      <c r="F2387" s="29"/>
      <c r="G2387" s="29">
        <v>1019</v>
      </c>
      <c r="H2387" s="29"/>
      <c r="I2387" s="29">
        <v>3.0084999999999997</v>
      </c>
      <c r="J2387" s="29">
        <v>10.513333333333334</v>
      </c>
      <c r="K2387" s="29">
        <v>1.1601666666666666</v>
      </c>
      <c r="L2387" s="29">
        <v>11.084999999999999</v>
      </c>
      <c r="M2387" s="29">
        <v>2.1791666666666667</v>
      </c>
      <c r="N2387" s="29">
        <v>0.47766666666666668</v>
      </c>
      <c r="O2387" s="29">
        <v>2.6566666666666663</v>
      </c>
    </row>
    <row r="2388" spans="1:15" x14ac:dyDescent="0.2">
      <c r="A2388" s="28">
        <v>43565.374999994216</v>
      </c>
      <c r="B2388" s="29">
        <v>6.6819999999999995</v>
      </c>
      <c r="C2388" s="29">
        <v>5.8225000000000007</v>
      </c>
      <c r="D2388" s="29">
        <v>3.3504999999999998</v>
      </c>
      <c r="E2388" s="29">
        <v>79.739053519129371</v>
      </c>
      <c r="F2388" s="29"/>
      <c r="G2388" s="29">
        <v>1019</v>
      </c>
      <c r="H2388" s="29"/>
      <c r="I2388" s="29">
        <v>2.6416666666666662</v>
      </c>
      <c r="J2388" s="29">
        <v>9.5683333333333334</v>
      </c>
      <c r="K2388" s="29">
        <v>2.1750000000000003</v>
      </c>
      <c r="L2388" s="29">
        <v>18.724666666666664</v>
      </c>
      <c r="M2388" s="29">
        <v>2.3765000000000001</v>
      </c>
      <c r="N2388" s="29">
        <v>-0.69800000000000006</v>
      </c>
      <c r="O2388" s="29">
        <v>1.6786666666666665</v>
      </c>
    </row>
    <row r="2389" spans="1:15" x14ac:dyDescent="0.2">
      <c r="A2389" s="28">
        <v>43565.41666666088</v>
      </c>
      <c r="B2389" s="29">
        <v>8.0318333333333332</v>
      </c>
      <c r="C2389" s="29">
        <v>7.0884999999999998</v>
      </c>
      <c r="D2389" s="29">
        <v>3.2601666666666667</v>
      </c>
      <c r="E2389" s="29">
        <v>99.357424616217287</v>
      </c>
      <c r="F2389" s="29"/>
      <c r="G2389" s="29">
        <v>1018.8333333333334</v>
      </c>
      <c r="H2389" s="29"/>
      <c r="I2389" s="29">
        <v>3.1413333333333333</v>
      </c>
      <c r="J2389" s="29">
        <v>9.3616666666666664</v>
      </c>
      <c r="K2389" s="29">
        <v>1.4073333333333335</v>
      </c>
      <c r="L2389" s="29">
        <v>16.991499999999998</v>
      </c>
      <c r="M2389" s="29">
        <v>2.2421666666666669</v>
      </c>
      <c r="N2389" s="29">
        <v>-0.60783333333333334</v>
      </c>
      <c r="O2389" s="29">
        <v>1.6343333333333332</v>
      </c>
    </row>
    <row r="2390" spans="1:15" x14ac:dyDescent="0.2">
      <c r="A2390" s="28">
        <v>43565.458333327544</v>
      </c>
      <c r="B2390" s="29">
        <v>8.7716666666666665</v>
      </c>
      <c r="C2390" s="29">
        <v>8.0871666666666666</v>
      </c>
      <c r="D2390" s="29">
        <v>4.3538333333333332</v>
      </c>
      <c r="E2390" s="29">
        <v>111.46654075197364</v>
      </c>
      <c r="F2390" s="29"/>
      <c r="G2390" s="29">
        <v>1018</v>
      </c>
      <c r="H2390" s="29"/>
      <c r="I2390" s="29">
        <v>4.4990000000000014</v>
      </c>
      <c r="J2390" s="29">
        <v>10.994999999999999</v>
      </c>
      <c r="K2390" s="29">
        <v>1.6479999999999999</v>
      </c>
      <c r="L2390" s="29">
        <v>0.17066666666666663</v>
      </c>
      <c r="M2390" s="29">
        <v>1.2635000000000001</v>
      </c>
      <c r="N2390" s="29">
        <v>0.32666666666666666</v>
      </c>
      <c r="O2390" s="29">
        <v>1.5903333333333332</v>
      </c>
    </row>
    <row r="2391" spans="1:15" x14ac:dyDescent="0.2">
      <c r="A2391" s="28">
        <v>43565.499999994208</v>
      </c>
      <c r="B2391" s="29">
        <v>9.69</v>
      </c>
      <c r="C2391" s="29">
        <v>8.5933333333333337</v>
      </c>
      <c r="D2391" s="29">
        <v>4.6304999999999996</v>
      </c>
      <c r="E2391" s="29">
        <v>113.02766783306478</v>
      </c>
      <c r="F2391" s="29"/>
      <c r="G2391" s="29">
        <v>1018</v>
      </c>
      <c r="H2391" s="29"/>
      <c r="I2391" s="29">
        <v>10.991666666666667</v>
      </c>
      <c r="J2391" s="29">
        <v>30.448333333333334</v>
      </c>
      <c r="K2391" s="29">
        <v>-7.8E-2</v>
      </c>
      <c r="L2391" s="29">
        <v>0.8081666666666667</v>
      </c>
      <c r="M2391" s="29">
        <v>1.1335000000000002</v>
      </c>
      <c r="N2391" s="29">
        <v>0.29800000000000004</v>
      </c>
      <c r="O2391" s="29">
        <v>1.4313333333333333</v>
      </c>
    </row>
    <row r="2392" spans="1:15" x14ac:dyDescent="0.2">
      <c r="A2392" s="28">
        <v>43565.541666660873</v>
      </c>
      <c r="B2392" s="29">
        <v>10.185</v>
      </c>
      <c r="C2392" s="29">
        <v>8.9366666666666674</v>
      </c>
      <c r="D2392" s="29">
        <v>5.4663333333333339</v>
      </c>
      <c r="E2392" s="29">
        <v>126.31416661164921</v>
      </c>
      <c r="F2392" s="29"/>
      <c r="G2392" s="29">
        <v>1018</v>
      </c>
      <c r="H2392" s="29"/>
      <c r="I2392" s="29">
        <v>22.820999999999998</v>
      </c>
      <c r="J2392" s="29">
        <v>70.418333333333337</v>
      </c>
      <c r="K2392" s="29">
        <v>1.6596666666666666</v>
      </c>
      <c r="L2392" s="29">
        <v>-0.57933333333333337</v>
      </c>
      <c r="M2392" s="29">
        <v>1.0781666666666667</v>
      </c>
      <c r="N2392" s="29">
        <v>0.15783333333333335</v>
      </c>
      <c r="O2392" s="29">
        <v>1.2360000000000002</v>
      </c>
    </row>
    <row r="2393" spans="1:15" x14ac:dyDescent="0.2">
      <c r="A2393" s="28">
        <v>43565.583333327537</v>
      </c>
      <c r="B2393" s="29">
        <v>10.62</v>
      </c>
      <c r="C2393" s="29">
        <v>9.3783333333333321</v>
      </c>
      <c r="D2393" s="29">
        <v>4.6510000000000007</v>
      </c>
      <c r="E2393" s="29">
        <v>121.45047743505178</v>
      </c>
      <c r="F2393" s="29"/>
      <c r="G2393" s="29">
        <v>1018</v>
      </c>
      <c r="H2393" s="29"/>
      <c r="I2393" s="29">
        <v>8.5851666666666659</v>
      </c>
      <c r="J2393" s="29">
        <v>21.560000000000002</v>
      </c>
      <c r="K2393" s="29">
        <v>0.89100000000000001</v>
      </c>
      <c r="L2393" s="29">
        <v>0.66700000000000004</v>
      </c>
      <c r="M2393" s="29">
        <v>1.3080000000000003</v>
      </c>
      <c r="N2393" s="29">
        <v>0.15916666666666668</v>
      </c>
      <c r="O2393" s="29">
        <v>1.4673333333333334</v>
      </c>
    </row>
    <row r="2394" spans="1:15" x14ac:dyDescent="0.2">
      <c r="A2394" s="28">
        <v>43565.624999994201</v>
      </c>
      <c r="B2394" s="29">
        <v>9.7783333333333342</v>
      </c>
      <c r="C2394" s="29">
        <v>9.4383333333333344</v>
      </c>
      <c r="D2394" s="29">
        <v>4.976</v>
      </c>
      <c r="E2394" s="29">
        <v>121.31654655925095</v>
      </c>
      <c r="F2394" s="29"/>
      <c r="G2394" s="29">
        <v>1018</v>
      </c>
      <c r="H2394" s="29"/>
      <c r="I2394" s="29">
        <v>6.1481666666666657</v>
      </c>
      <c r="J2394" s="29">
        <v>16.796666666666667</v>
      </c>
      <c r="K2394" s="29">
        <v>0.93533333333333335</v>
      </c>
      <c r="L2394" s="29">
        <v>-2.8333333333332988E-3</v>
      </c>
      <c r="M2394" s="29">
        <v>1.1553333333333335</v>
      </c>
      <c r="N2394" s="29">
        <v>0.47816666666666668</v>
      </c>
      <c r="O2394" s="29">
        <v>1.6334999999999997</v>
      </c>
    </row>
    <row r="2395" spans="1:15" x14ac:dyDescent="0.2">
      <c r="A2395" s="28">
        <v>43565.666666660865</v>
      </c>
      <c r="B2395" s="29">
        <v>9.3566666666666674</v>
      </c>
      <c r="C2395" s="29">
        <v>9.0250000000000004</v>
      </c>
      <c r="D2395" s="29">
        <v>5.0149999999999997</v>
      </c>
      <c r="E2395" s="29">
        <v>124.88360050535071</v>
      </c>
      <c r="F2395" s="29"/>
      <c r="G2395" s="29">
        <v>1018</v>
      </c>
      <c r="H2395" s="29"/>
      <c r="I2395" s="29">
        <v>6.1578333333333335</v>
      </c>
      <c r="J2395" s="29">
        <v>14.283333333333331</v>
      </c>
      <c r="K2395" s="29">
        <v>1.5060000000000002</v>
      </c>
      <c r="L2395" s="29">
        <v>-0.10466666666666669</v>
      </c>
      <c r="M2395" s="29">
        <v>1.1625000000000001</v>
      </c>
      <c r="N2395" s="29">
        <v>0.3721666666666667</v>
      </c>
      <c r="O2395" s="29">
        <v>1.5346666666666668</v>
      </c>
    </row>
    <row r="2396" spans="1:15" x14ac:dyDescent="0.2">
      <c r="A2396" s="28">
        <v>43565.70833332753</v>
      </c>
      <c r="B2396" s="29">
        <v>9.1883333333333344</v>
      </c>
      <c r="C2396" s="29">
        <v>8.7316666666666674</v>
      </c>
      <c r="D2396" s="29">
        <v>4.3063333333333329</v>
      </c>
      <c r="E2396" s="29">
        <v>121.8166613720817</v>
      </c>
      <c r="F2396" s="29"/>
      <c r="G2396" s="29">
        <v>1018</v>
      </c>
      <c r="H2396" s="29"/>
      <c r="I2396" s="29">
        <v>6.0486666666666666</v>
      </c>
      <c r="J2396" s="29">
        <v>15.185</v>
      </c>
      <c r="K2396" s="29">
        <v>-3.2000000000000008E-2</v>
      </c>
      <c r="L2396" s="29">
        <v>0.86466666666666669</v>
      </c>
      <c r="M2396" s="29">
        <v>1.1924999999999999</v>
      </c>
      <c r="N2396" s="29">
        <v>0.24266666666666667</v>
      </c>
      <c r="O2396" s="29">
        <v>1.4351666666666665</v>
      </c>
    </row>
    <row r="2397" spans="1:15" x14ac:dyDescent="0.2">
      <c r="A2397" s="28">
        <v>43565.749999994194</v>
      </c>
      <c r="B2397" s="29">
        <v>8.7283333333333335</v>
      </c>
      <c r="C2397" s="29">
        <v>8.4533333333333331</v>
      </c>
      <c r="D2397" s="29">
        <v>4.2281666666666675</v>
      </c>
      <c r="E2397" s="29">
        <v>122.48312143318851</v>
      </c>
      <c r="F2397" s="29"/>
      <c r="G2397" s="29">
        <v>1018</v>
      </c>
      <c r="H2397" s="29"/>
      <c r="I2397" s="29">
        <v>33.811166666666665</v>
      </c>
      <c r="J2397" s="29">
        <v>103.48</v>
      </c>
      <c r="K2397" s="29">
        <v>1.6671666666666667</v>
      </c>
      <c r="L2397" s="29">
        <v>-0.10300000000000004</v>
      </c>
      <c r="M2397" s="29">
        <v>1.2981666666666665</v>
      </c>
      <c r="N2397" s="29">
        <v>0.32650000000000001</v>
      </c>
      <c r="O2397" s="29">
        <v>1.6243333333333334</v>
      </c>
    </row>
    <row r="2398" spans="1:15" x14ac:dyDescent="0.2">
      <c r="A2398" s="28">
        <v>43565.791666660858</v>
      </c>
      <c r="B2398" s="29">
        <v>8.3883333333333336</v>
      </c>
      <c r="C2398" s="29">
        <v>8.1524999999999999</v>
      </c>
      <c r="D2398" s="29">
        <v>5.6085000000000003</v>
      </c>
      <c r="E2398" s="29">
        <v>128.18216487653788</v>
      </c>
      <c r="F2398" s="29"/>
      <c r="G2398" s="29">
        <v>1017.1666666666666</v>
      </c>
      <c r="H2398" s="29"/>
      <c r="I2398" s="29">
        <v>24.581666666666663</v>
      </c>
      <c r="J2398" s="29">
        <v>90.631666666666675</v>
      </c>
      <c r="K2398" s="29">
        <v>1.0566666666666666</v>
      </c>
      <c r="L2398" s="29">
        <v>0.17683333333333329</v>
      </c>
      <c r="M2398" s="29">
        <v>1.2749999999999999</v>
      </c>
      <c r="N2398" s="29">
        <v>0.20183333333333334</v>
      </c>
      <c r="O2398" s="29">
        <v>1.4764999999999997</v>
      </c>
    </row>
    <row r="2399" spans="1:15" x14ac:dyDescent="0.2">
      <c r="A2399" s="28">
        <v>43565.833333327522</v>
      </c>
      <c r="B2399" s="29">
        <v>7.9664999999999999</v>
      </c>
      <c r="C2399" s="29">
        <v>7.512666666666667</v>
      </c>
      <c r="D2399" s="29">
        <v>5.001666666666666</v>
      </c>
      <c r="E2399" s="29">
        <v>128.54420808348786</v>
      </c>
      <c r="F2399" s="29"/>
      <c r="G2399" s="29">
        <v>1017.3333333333334</v>
      </c>
      <c r="H2399" s="29"/>
      <c r="I2399" s="29">
        <v>14.656666666666668</v>
      </c>
      <c r="J2399" s="29">
        <v>58.04666666666666</v>
      </c>
      <c r="K2399" s="29">
        <v>0.79316666666666669</v>
      </c>
      <c r="L2399" s="29">
        <v>-0.10533333333333328</v>
      </c>
      <c r="M2399" s="29">
        <v>1.196166666666667</v>
      </c>
      <c r="N2399" s="29">
        <v>0.13199999999999998</v>
      </c>
      <c r="O2399" s="29">
        <v>1.3281666666666667</v>
      </c>
    </row>
    <row r="2400" spans="1:15" x14ac:dyDescent="0.2">
      <c r="A2400" s="28">
        <v>43565.874999994187</v>
      </c>
      <c r="B2400" s="29">
        <v>7.8691666666666675</v>
      </c>
      <c r="C2400" s="29">
        <v>7.535499999999999</v>
      </c>
      <c r="D2400" s="29">
        <v>6.1296666666666662</v>
      </c>
      <c r="E2400" s="29">
        <v>130.24985977271288</v>
      </c>
      <c r="F2400" s="29"/>
      <c r="G2400" s="29">
        <v>1017</v>
      </c>
      <c r="H2400" s="29"/>
      <c r="I2400" s="29">
        <v>14.066666666666665</v>
      </c>
      <c r="J2400" s="29">
        <v>53.193333333333335</v>
      </c>
      <c r="K2400" s="29">
        <v>0.76183333333333325</v>
      </c>
      <c r="L2400" s="29">
        <v>0.25416666666666654</v>
      </c>
      <c r="M2400" s="29">
        <v>1.1806666666666668</v>
      </c>
      <c r="N2400" s="29">
        <v>0.156</v>
      </c>
      <c r="O2400" s="29">
        <v>1.3365000000000005</v>
      </c>
    </row>
    <row r="2401" spans="1:15" x14ac:dyDescent="0.2">
      <c r="A2401" s="28">
        <v>43565.916666660851</v>
      </c>
      <c r="B2401" s="29">
        <v>7.7463333333333351</v>
      </c>
      <c r="C2401" s="29">
        <v>7.5345000000000004</v>
      </c>
      <c r="D2401" s="29">
        <v>4.96</v>
      </c>
      <c r="E2401" s="29">
        <v>123.30000426942691</v>
      </c>
      <c r="F2401" s="29"/>
      <c r="G2401" s="29">
        <v>1001.3333333333334</v>
      </c>
      <c r="H2401" s="29"/>
      <c r="I2401" s="29">
        <v>6.6651666666666669</v>
      </c>
      <c r="J2401" s="29">
        <v>22.436666666666667</v>
      </c>
      <c r="K2401" s="29">
        <v>0.58683333333333332</v>
      </c>
      <c r="L2401" s="29">
        <v>6.3500000000000001E-2</v>
      </c>
      <c r="M2401" s="29">
        <v>1.1631666666666667</v>
      </c>
      <c r="N2401" s="29">
        <v>0.11133333333333334</v>
      </c>
      <c r="O2401" s="29">
        <v>1.2746666666666671</v>
      </c>
    </row>
    <row r="2402" spans="1:15" x14ac:dyDescent="0.2">
      <c r="A2402" s="28">
        <v>43565.958333327515</v>
      </c>
      <c r="B2402" s="29">
        <v>7.7188333333333334</v>
      </c>
      <c r="C2402" s="29">
        <v>7.5620000000000012</v>
      </c>
      <c r="D2402" s="29">
        <v>4.5783333333333331</v>
      </c>
      <c r="E2402" s="29">
        <v>121.08339494265985</v>
      </c>
      <c r="F2402" s="29"/>
      <c r="G2402" s="29">
        <v>1017</v>
      </c>
      <c r="H2402" s="29"/>
      <c r="I2402" s="29">
        <v>7.2603333333333326</v>
      </c>
      <c r="J2402" s="29">
        <v>25.045000000000002</v>
      </c>
      <c r="K2402" s="29">
        <v>0.9514999999999999</v>
      </c>
      <c r="L2402" s="29">
        <v>0.20616666666666672</v>
      </c>
      <c r="M2402" s="29">
        <v>1.1833333333333331</v>
      </c>
      <c r="N2402" s="29">
        <v>-6.7166666666666666E-2</v>
      </c>
      <c r="O2402" s="29">
        <v>1.1161666666666665</v>
      </c>
    </row>
    <row r="2403" spans="1:15" x14ac:dyDescent="0.2">
      <c r="A2403" s="28">
        <v>43565.999999994179</v>
      </c>
      <c r="B2403" s="29">
        <v>7.4898333333333325</v>
      </c>
      <c r="C2403" s="29">
        <v>7.3521666666666663</v>
      </c>
      <c r="D2403" s="29">
        <v>3.8468333333333331</v>
      </c>
      <c r="E2403" s="29">
        <v>116.93342680488809</v>
      </c>
      <c r="F2403" s="29"/>
      <c r="G2403" s="29">
        <v>1017</v>
      </c>
      <c r="H2403" s="29"/>
      <c r="I2403" s="29">
        <v>9.3316666666666688</v>
      </c>
      <c r="J2403" s="29">
        <v>32.826666666666668</v>
      </c>
      <c r="K2403" s="29">
        <v>0.57450000000000001</v>
      </c>
      <c r="L2403" s="29">
        <v>1.7999999999999905E-2</v>
      </c>
      <c r="M2403" s="29">
        <v>1.1561666666666666</v>
      </c>
      <c r="N2403" s="29">
        <v>8.3333333333333332E-3</v>
      </c>
      <c r="O2403" s="29">
        <v>1.1643333333333334</v>
      </c>
    </row>
    <row r="2404" spans="1:15" x14ac:dyDescent="0.2">
      <c r="A2404" s="28">
        <v>43566.041666660843</v>
      </c>
      <c r="B2404" s="29">
        <v>7.2503333333333329</v>
      </c>
      <c r="C2404" s="29">
        <v>7.0078333333333331</v>
      </c>
      <c r="D2404" s="29">
        <v>3.9330000000000003</v>
      </c>
      <c r="E2404" s="29">
        <v>108.17920707635942</v>
      </c>
      <c r="F2404" s="29"/>
      <c r="G2404" s="29">
        <v>1016</v>
      </c>
      <c r="H2404" s="29"/>
      <c r="I2404" s="29">
        <v>4.4713333333333338</v>
      </c>
      <c r="J2404" s="29">
        <v>14.376666666666667</v>
      </c>
      <c r="K2404" s="29">
        <v>0.88950000000000007</v>
      </c>
      <c r="L2404" s="29">
        <v>2.0706666666666664</v>
      </c>
      <c r="M2404" s="29">
        <v>1.2621666666666669</v>
      </c>
      <c r="N2404" s="29">
        <v>-0.23266666666666666</v>
      </c>
      <c r="O2404" s="29">
        <v>1.0295000000000001</v>
      </c>
    </row>
    <row r="2405" spans="1:15" x14ac:dyDescent="0.2">
      <c r="A2405" s="28">
        <v>43566.083333327508</v>
      </c>
      <c r="B2405" s="29">
        <v>6.9239999999999995</v>
      </c>
      <c r="C2405" s="29">
        <v>6.5396666666666663</v>
      </c>
      <c r="D2405" s="29">
        <v>4.4286666666666674</v>
      </c>
      <c r="E2405" s="29">
        <v>92.128909817586006</v>
      </c>
      <c r="F2405" s="29"/>
      <c r="G2405" s="29">
        <v>1016</v>
      </c>
      <c r="H2405" s="29"/>
      <c r="I2405" s="29">
        <v>3.2156666666666669</v>
      </c>
      <c r="J2405" s="29">
        <v>8.5329999999999995</v>
      </c>
      <c r="K2405" s="29">
        <v>8.6666666666666749E-3</v>
      </c>
      <c r="L2405" s="29">
        <v>10.061666666666666</v>
      </c>
      <c r="M2405" s="29">
        <v>1.8278333333333334</v>
      </c>
      <c r="N2405" s="29">
        <v>-1.0816666666666668</v>
      </c>
      <c r="O2405" s="29">
        <v>0.74633333333333318</v>
      </c>
    </row>
    <row r="2406" spans="1:15" x14ac:dyDescent="0.2">
      <c r="A2406" s="28">
        <v>43566.124999994172</v>
      </c>
      <c r="B2406" s="29">
        <v>6.7330000000000005</v>
      </c>
      <c r="C2406" s="29">
        <v>6.0021666666666667</v>
      </c>
      <c r="D2406" s="29">
        <v>5.7149999999999999</v>
      </c>
      <c r="E2406" s="29">
        <v>69.845979292209023</v>
      </c>
      <c r="F2406" s="29"/>
      <c r="G2406" s="29">
        <v>1015.8333333333334</v>
      </c>
      <c r="H2406" s="29"/>
      <c r="I2406" s="29">
        <v>3.2636666666666669</v>
      </c>
      <c r="J2406" s="29">
        <v>8.5733333333333324</v>
      </c>
      <c r="K2406" s="29">
        <v>0.39750000000000002</v>
      </c>
      <c r="L2406" s="29">
        <v>13.286666666666667</v>
      </c>
      <c r="M2406" s="29">
        <v>2.0640000000000001</v>
      </c>
      <c r="N2406" s="29">
        <v>-1.3956666666666668</v>
      </c>
      <c r="O2406" s="29">
        <v>0.66833333333333333</v>
      </c>
    </row>
    <row r="2407" spans="1:15" x14ac:dyDescent="0.2">
      <c r="A2407" s="28">
        <v>43566.166666660836</v>
      </c>
      <c r="B2407" s="29">
        <v>6.850833333333334</v>
      </c>
      <c r="C2407" s="29">
        <v>6.3596666666666666</v>
      </c>
      <c r="D2407" s="29">
        <v>2.9510000000000001</v>
      </c>
      <c r="E2407" s="29">
        <v>99.612872222738588</v>
      </c>
      <c r="F2407" s="29"/>
      <c r="G2407" s="29">
        <v>1015</v>
      </c>
      <c r="H2407" s="29"/>
      <c r="I2407" s="29">
        <v>3.4306666666666668</v>
      </c>
      <c r="J2407" s="29">
        <v>8.9533333333333331</v>
      </c>
      <c r="K2407" s="29">
        <v>1.2565</v>
      </c>
      <c r="L2407" s="29">
        <v>4.7896666666666663</v>
      </c>
      <c r="M2407" s="29">
        <v>1.4676666666666667</v>
      </c>
      <c r="N2407" s="29">
        <v>-0.46366666666666667</v>
      </c>
      <c r="O2407" s="29">
        <v>1.0041666666666669</v>
      </c>
    </row>
    <row r="2408" spans="1:15" x14ac:dyDescent="0.2">
      <c r="A2408" s="28">
        <v>43566.2083333275</v>
      </c>
      <c r="B2408" s="29">
        <v>7.4046666666666665</v>
      </c>
      <c r="C2408" s="29">
        <v>7.1139999999999999</v>
      </c>
      <c r="D2408" s="29">
        <v>3.398333333333333</v>
      </c>
      <c r="E2408" s="29">
        <v>103.40599458926947</v>
      </c>
      <c r="F2408" s="29"/>
      <c r="G2408" s="29">
        <v>1015</v>
      </c>
      <c r="H2408" s="29"/>
      <c r="I2408" s="29">
        <v>3.2104999999999997</v>
      </c>
      <c r="J2408" s="29">
        <v>8.1036666666666672</v>
      </c>
      <c r="K2408" s="29">
        <v>1.1311666666666664</v>
      </c>
      <c r="L2408" s="29">
        <v>0.3849999999999999</v>
      </c>
      <c r="M2408" s="29">
        <v>1.2123333333333335</v>
      </c>
      <c r="N2408" s="29">
        <v>0.47783333333333328</v>
      </c>
      <c r="O2408" s="29">
        <v>1.6901666666666668</v>
      </c>
    </row>
    <row r="2409" spans="1:15" x14ac:dyDescent="0.2">
      <c r="A2409" s="28">
        <v>43566.249999994165</v>
      </c>
      <c r="B2409" s="29">
        <v>7.2439999999999998</v>
      </c>
      <c r="C2409" s="29">
        <v>6.7008333333333328</v>
      </c>
      <c r="D2409" s="29">
        <v>4.0465</v>
      </c>
      <c r="E2409" s="29">
        <v>81.80000234014193</v>
      </c>
      <c r="F2409" s="29"/>
      <c r="G2409" s="29">
        <v>1014.3333333333334</v>
      </c>
      <c r="H2409" s="29"/>
      <c r="I2409" s="29">
        <v>3.9058333333333333</v>
      </c>
      <c r="J2409" s="29">
        <v>8.6616666666666671</v>
      </c>
      <c r="K2409" s="29">
        <v>1.0996666666666666</v>
      </c>
      <c r="L2409" s="29">
        <v>10.659333333333334</v>
      </c>
      <c r="M2409" s="29">
        <v>1.8698333333333332</v>
      </c>
      <c r="N2409" s="29">
        <v>-0.58683333333333332</v>
      </c>
      <c r="O2409" s="29">
        <v>1.2829999999999999</v>
      </c>
    </row>
    <row r="2410" spans="1:15" x14ac:dyDescent="0.2">
      <c r="A2410" s="28">
        <v>43566.291666660829</v>
      </c>
      <c r="B2410" s="29">
        <v>7.3255000000000008</v>
      </c>
      <c r="C2410" s="29">
        <v>6.4351666666666665</v>
      </c>
      <c r="D2410" s="29">
        <v>3.0951666666666662</v>
      </c>
      <c r="E2410" s="29">
        <v>79.250575829794897</v>
      </c>
      <c r="F2410" s="29"/>
      <c r="G2410" s="29">
        <v>1014</v>
      </c>
      <c r="H2410" s="29"/>
      <c r="I2410" s="29">
        <v>3.6438333333333333</v>
      </c>
      <c r="J2410" s="29">
        <v>9.08</v>
      </c>
      <c r="K2410" s="29">
        <v>1.2354999999999998</v>
      </c>
      <c r="L2410" s="29">
        <v>14.023666666666669</v>
      </c>
      <c r="M2410" s="29">
        <v>2.3228333333333331</v>
      </c>
      <c r="N2410" s="29">
        <v>-0.34249999999999997</v>
      </c>
      <c r="O2410" s="29">
        <v>1.9803333333333333</v>
      </c>
    </row>
    <row r="2411" spans="1:15" x14ac:dyDescent="0.2">
      <c r="A2411" s="28">
        <v>43566.333333327493</v>
      </c>
      <c r="B2411" s="29">
        <v>8.2888333333333328</v>
      </c>
      <c r="C2411" s="29">
        <v>8.3166666666666647</v>
      </c>
      <c r="D2411" s="29">
        <v>3.4396666666666671</v>
      </c>
      <c r="E2411" s="29">
        <v>103.74985691509569</v>
      </c>
      <c r="F2411" s="29"/>
      <c r="G2411" s="29">
        <v>1014</v>
      </c>
      <c r="H2411" s="29"/>
      <c r="I2411" s="29">
        <v>4.1049999999999995</v>
      </c>
      <c r="J2411" s="29">
        <v>9.4266666666666676</v>
      </c>
      <c r="K2411" s="29">
        <v>1.3243333333333334</v>
      </c>
      <c r="L2411" s="29">
        <v>8.8851666666666667</v>
      </c>
      <c r="M2411" s="29">
        <v>2.0883333333333329</v>
      </c>
      <c r="N2411" s="29">
        <v>0.81899999999999995</v>
      </c>
      <c r="O2411" s="29">
        <v>2.9073333333333329</v>
      </c>
    </row>
    <row r="2412" spans="1:15" x14ac:dyDescent="0.2">
      <c r="A2412" s="28">
        <v>43566.374999994157</v>
      </c>
      <c r="B2412" s="29">
        <v>8.7416666666666671</v>
      </c>
      <c r="C2412" s="29">
        <v>8.5749999999999993</v>
      </c>
      <c r="D2412" s="29">
        <v>3.9691666666666676</v>
      </c>
      <c r="E2412" s="29">
        <v>112.43319428643255</v>
      </c>
      <c r="F2412" s="29"/>
      <c r="G2412" s="29">
        <v>1013.5</v>
      </c>
      <c r="H2412" s="29"/>
      <c r="I2412" s="29">
        <v>3.0515000000000003</v>
      </c>
      <c r="J2412" s="29">
        <v>6.9658333333333333</v>
      </c>
      <c r="K2412" s="29">
        <v>0.97349999999999992</v>
      </c>
      <c r="L2412" s="29">
        <v>9.4348333333333319</v>
      </c>
      <c r="M2412" s="29">
        <v>1.8181666666666665</v>
      </c>
      <c r="N2412" s="29">
        <v>-8.0333333333333326E-2</v>
      </c>
      <c r="O2412" s="29">
        <v>1.7380000000000004</v>
      </c>
    </row>
    <row r="2413" spans="1:15" x14ac:dyDescent="0.2">
      <c r="A2413" s="28">
        <v>43566.416666660822</v>
      </c>
      <c r="B2413" s="29">
        <v>8.6749999999999989</v>
      </c>
      <c r="C2413" s="29">
        <v>8.4149999999999991</v>
      </c>
      <c r="D2413" s="29">
        <v>5.1916666666666673</v>
      </c>
      <c r="E2413" s="29">
        <v>98.550147570039954</v>
      </c>
      <c r="F2413" s="29"/>
      <c r="G2413" s="29">
        <v>1013</v>
      </c>
      <c r="H2413" s="29"/>
      <c r="I2413" s="29">
        <v>2.8740000000000001</v>
      </c>
      <c r="J2413" s="29">
        <v>6.7921666666666667</v>
      </c>
      <c r="K2413" s="29">
        <v>0.64533333333333331</v>
      </c>
      <c r="L2413" s="29">
        <v>9.2691666666666652</v>
      </c>
      <c r="M2413" s="29">
        <v>1.9744999999999999</v>
      </c>
      <c r="N2413" s="29">
        <v>-0.33783333333333337</v>
      </c>
      <c r="O2413" s="29">
        <v>1.6366666666666667</v>
      </c>
    </row>
    <row r="2414" spans="1:15" x14ac:dyDescent="0.2">
      <c r="A2414" s="28">
        <v>43566.458333327486</v>
      </c>
      <c r="B2414" s="29">
        <v>9.01</v>
      </c>
      <c r="C2414" s="29">
        <v>8.7683333333333344</v>
      </c>
      <c r="D2414" s="29">
        <v>4.6723333333333334</v>
      </c>
      <c r="E2414" s="29">
        <v>103.61636965371441</v>
      </c>
      <c r="F2414" s="29"/>
      <c r="G2414" s="29">
        <v>1013</v>
      </c>
      <c r="H2414" s="29"/>
      <c r="I2414" s="29">
        <v>3.8476666666666666</v>
      </c>
      <c r="J2414" s="29">
        <v>8.3183333333333334</v>
      </c>
      <c r="K2414" s="29">
        <v>0.57683333333333342</v>
      </c>
      <c r="L2414" s="29">
        <v>5.5460000000000003</v>
      </c>
      <c r="M2414" s="29">
        <v>1.6836666666666664</v>
      </c>
      <c r="N2414" s="29">
        <v>0.60816666666666663</v>
      </c>
      <c r="O2414" s="29">
        <v>2.2919999999999998</v>
      </c>
    </row>
    <row r="2415" spans="1:15" x14ac:dyDescent="0.2">
      <c r="A2415" s="28">
        <v>43566.49999999415</v>
      </c>
      <c r="B2415" s="29">
        <v>10.24</v>
      </c>
      <c r="C2415" s="29">
        <v>9.8550000000000004</v>
      </c>
      <c r="D2415" s="29">
        <v>5.5166666666666666</v>
      </c>
      <c r="E2415" s="29">
        <v>114.8867888066271</v>
      </c>
      <c r="F2415" s="29"/>
      <c r="G2415" s="29">
        <v>1012.3333333333334</v>
      </c>
      <c r="H2415" s="29"/>
      <c r="I2415" s="29">
        <v>14.637333333333332</v>
      </c>
      <c r="J2415" s="29">
        <v>25.538333333333338</v>
      </c>
      <c r="K2415" s="29">
        <v>1.1866666666666665</v>
      </c>
      <c r="L2415" s="29">
        <v>-0.11433333333333334</v>
      </c>
      <c r="M2415" s="29">
        <v>1.2866666666666666</v>
      </c>
      <c r="N2415" s="29">
        <v>0.42666666666666658</v>
      </c>
      <c r="O2415" s="29">
        <v>1.7139999999999995</v>
      </c>
    </row>
    <row r="2416" spans="1:15" x14ac:dyDescent="0.2">
      <c r="A2416" s="28">
        <v>43566.541666660814</v>
      </c>
      <c r="B2416" s="29">
        <v>10.71</v>
      </c>
      <c r="C2416" s="29">
        <v>10.216666666666667</v>
      </c>
      <c r="D2416" s="29">
        <v>7.5025000000000004</v>
      </c>
      <c r="E2416" s="29">
        <v>124.10114402999301</v>
      </c>
      <c r="F2416" s="29"/>
      <c r="G2416" s="29">
        <v>1012</v>
      </c>
      <c r="H2416" s="29"/>
      <c r="I2416" s="29">
        <v>29.078333333333333</v>
      </c>
      <c r="J2416" s="29">
        <v>72.546666666666667</v>
      </c>
      <c r="K2416" s="29">
        <v>1.1571666666666667</v>
      </c>
      <c r="L2416" s="29">
        <v>4.6833333333333393E-2</v>
      </c>
      <c r="M2416" s="29">
        <v>1.125</v>
      </c>
      <c r="N2416" s="29">
        <v>0.3256666666666666</v>
      </c>
      <c r="O2416" s="29">
        <v>1.4504999999999995</v>
      </c>
    </row>
    <row r="2417" spans="1:15" x14ac:dyDescent="0.2">
      <c r="A2417" s="28">
        <v>43566.583333327479</v>
      </c>
      <c r="B2417" s="29">
        <v>9.6750000000000007</v>
      </c>
      <c r="C2417" s="29">
        <v>9.3699999999999992</v>
      </c>
      <c r="D2417" s="29">
        <v>6.6946666666666674</v>
      </c>
      <c r="E2417" s="29">
        <v>122.31714684080056</v>
      </c>
      <c r="F2417" s="29"/>
      <c r="G2417" s="29">
        <v>1012</v>
      </c>
      <c r="H2417" s="29"/>
      <c r="I2417" s="29">
        <v>60.308333333333337</v>
      </c>
      <c r="J2417" s="29">
        <v>201.04999999999998</v>
      </c>
      <c r="K2417" s="29">
        <v>0.29866666666666664</v>
      </c>
      <c r="L2417" s="29">
        <v>0.86183333333333323</v>
      </c>
      <c r="M2417" s="29">
        <v>0.99783333333333324</v>
      </c>
      <c r="N2417" s="29">
        <v>0.46616666666666662</v>
      </c>
      <c r="O2417" s="29">
        <v>1.4636666666666667</v>
      </c>
    </row>
    <row r="2418" spans="1:15" x14ac:dyDescent="0.2">
      <c r="A2418" s="28">
        <v>43566.624999994143</v>
      </c>
      <c r="B2418" s="29">
        <v>9.1866666666666674</v>
      </c>
      <c r="C2418" s="29">
        <v>8.8350000000000009</v>
      </c>
      <c r="D2418" s="29">
        <v>6.3045</v>
      </c>
      <c r="E2418" s="29">
        <v>119.41665096442168</v>
      </c>
      <c r="F2418" s="29"/>
      <c r="G2418" s="29">
        <v>1012</v>
      </c>
      <c r="H2418" s="29"/>
      <c r="I2418" s="29">
        <v>30.731666666666669</v>
      </c>
      <c r="J2418" s="29">
        <v>99.056666666666672</v>
      </c>
      <c r="K2418" s="29">
        <v>0.94783333333333342</v>
      </c>
      <c r="L2418" s="29">
        <v>-0.33766666666666667</v>
      </c>
      <c r="M2418" s="29">
        <v>1.0041666666666669</v>
      </c>
      <c r="N2418" s="29">
        <v>0.59216666666666662</v>
      </c>
      <c r="O2418" s="29">
        <v>1.5963333333333334</v>
      </c>
    </row>
    <row r="2419" spans="1:15" x14ac:dyDescent="0.2">
      <c r="A2419" s="28">
        <v>43566.666666660807</v>
      </c>
      <c r="B2419" s="29">
        <v>8.7116666666666678</v>
      </c>
      <c r="C2419" s="29">
        <v>8.3466666666666658</v>
      </c>
      <c r="D2419" s="29">
        <v>6.6788333333333343</v>
      </c>
      <c r="E2419" s="29">
        <v>124.21647444625623</v>
      </c>
      <c r="F2419" s="29"/>
      <c r="G2419" s="29">
        <v>1011.1666666666666</v>
      </c>
      <c r="H2419" s="29"/>
      <c r="I2419" s="29">
        <v>25.83</v>
      </c>
      <c r="J2419" s="29">
        <v>91.199999999999989</v>
      </c>
      <c r="K2419" s="29">
        <v>0.53866666666666663</v>
      </c>
      <c r="L2419" s="29">
        <v>0.64799999999999991</v>
      </c>
      <c r="M2419" s="29">
        <v>0.96266666666666667</v>
      </c>
      <c r="N2419" s="29">
        <v>0.75733333333333341</v>
      </c>
      <c r="O2419" s="29">
        <v>1.7196666666666669</v>
      </c>
    </row>
    <row r="2420" spans="1:15" x14ac:dyDescent="0.2">
      <c r="A2420" s="28">
        <v>43566.708333327471</v>
      </c>
      <c r="B2420" s="29">
        <v>8.0198333333333327</v>
      </c>
      <c r="C2420" s="29">
        <v>7.6045000000000007</v>
      </c>
      <c r="D2420" s="29">
        <v>8.3849999999999998</v>
      </c>
      <c r="E2420" s="29">
        <v>129.44990655545578</v>
      </c>
      <c r="F2420" s="29"/>
      <c r="G2420" s="29">
        <v>1011</v>
      </c>
      <c r="H2420" s="29"/>
      <c r="I2420" s="29">
        <v>22.074999999999999</v>
      </c>
      <c r="J2420" s="29">
        <v>85.418333333333337</v>
      </c>
      <c r="K2420" s="29">
        <v>1.3859999999999999</v>
      </c>
      <c r="L2420" s="29">
        <v>0.44116666666666671</v>
      </c>
      <c r="M2420" s="29">
        <v>0.64183333333333337</v>
      </c>
      <c r="N2420" s="29">
        <v>0.49633333333333335</v>
      </c>
      <c r="O2420" s="29">
        <v>1.1380000000000003</v>
      </c>
    </row>
    <row r="2421" spans="1:15" x14ac:dyDescent="0.2">
      <c r="A2421" s="28">
        <v>43566.749999994136</v>
      </c>
      <c r="B2421" s="29">
        <v>7.9621666666666657</v>
      </c>
      <c r="C2421" s="29">
        <v>7.4383333333333335</v>
      </c>
      <c r="D2421" s="29">
        <v>8.1233333333333331</v>
      </c>
      <c r="E2421" s="29">
        <v>126.53363114941014</v>
      </c>
      <c r="F2421" s="29"/>
      <c r="G2421" s="29">
        <v>1011</v>
      </c>
      <c r="H2421" s="29"/>
      <c r="I2421" s="29">
        <v>22.038333333333338</v>
      </c>
      <c r="J2421" s="29">
        <v>114.74833333333333</v>
      </c>
      <c r="K2421" s="29">
        <v>1.0396666666666665</v>
      </c>
      <c r="L2421" s="29">
        <v>-0.2488333333333333</v>
      </c>
      <c r="M2421" s="29">
        <v>0.29966666666666675</v>
      </c>
      <c r="N2421" s="29">
        <v>1.6715</v>
      </c>
      <c r="O2421" s="29">
        <v>1.9715000000000003</v>
      </c>
    </row>
    <row r="2422" spans="1:15" x14ac:dyDescent="0.2">
      <c r="A2422" s="28">
        <v>43566.7916666608</v>
      </c>
      <c r="B2422" s="29">
        <v>8.1453333333333315</v>
      </c>
      <c r="C2422" s="29">
        <v>7.5468333333333328</v>
      </c>
      <c r="D2422" s="29">
        <v>5.3270000000000008</v>
      </c>
      <c r="E2422" s="29">
        <v>117.89998176796709</v>
      </c>
      <c r="F2422" s="29"/>
      <c r="G2422" s="29">
        <v>1011</v>
      </c>
      <c r="H2422" s="29"/>
      <c r="I2422" s="29">
        <v>9.5456666666666674</v>
      </c>
      <c r="J2422" s="29">
        <v>33.303333333333335</v>
      </c>
      <c r="K2422" s="29">
        <v>1.4941666666666666</v>
      </c>
      <c r="L2422" s="29">
        <v>-0.14366666666666661</v>
      </c>
      <c r="M2422" s="29">
        <v>0.45633333333333359</v>
      </c>
      <c r="N2422" s="29">
        <v>2.3688333333333333</v>
      </c>
      <c r="O2422" s="29">
        <v>2.825333333333333</v>
      </c>
    </row>
    <row r="2423" spans="1:15" x14ac:dyDescent="0.2">
      <c r="A2423" s="28">
        <v>43566.833333327464</v>
      </c>
      <c r="B2423" s="29">
        <v>8.5449999999999999</v>
      </c>
      <c r="C2423" s="29">
        <v>8.2071666666666676</v>
      </c>
      <c r="D2423" s="29">
        <v>5.7513333333333341</v>
      </c>
      <c r="E2423" s="29">
        <v>118.95199098321453</v>
      </c>
      <c r="F2423" s="29"/>
      <c r="G2423" s="29">
        <v>1011</v>
      </c>
      <c r="H2423" s="29"/>
      <c r="I2423" s="29">
        <v>7.924666666666667</v>
      </c>
      <c r="J2423" s="29">
        <v>25.995000000000001</v>
      </c>
      <c r="K2423" s="29">
        <v>0.39083333333333331</v>
      </c>
      <c r="L2423" s="29">
        <v>0.66399999999999992</v>
      </c>
      <c r="M2423" s="29">
        <v>0.15983333333333338</v>
      </c>
      <c r="N2423" s="29">
        <v>2.4715000000000003</v>
      </c>
      <c r="O2423" s="29">
        <v>2.6316666666666668</v>
      </c>
    </row>
    <row r="2424" spans="1:15" x14ac:dyDescent="0.2">
      <c r="A2424" s="28">
        <v>43566.874999994128</v>
      </c>
      <c r="B2424" s="29">
        <v>8.8483333333333327</v>
      </c>
      <c r="C2424" s="29">
        <v>8.5016666666666669</v>
      </c>
      <c r="D2424" s="29">
        <v>4.8884999999999996</v>
      </c>
      <c r="E2424" s="29">
        <v>115.35187804989232</v>
      </c>
      <c r="F2424" s="29"/>
      <c r="G2424" s="29">
        <v>1011</v>
      </c>
      <c r="H2424" s="29"/>
      <c r="I2424" s="29">
        <v>9.6199999999999992</v>
      </c>
      <c r="J2424" s="29">
        <v>39.723333333333336</v>
      </c>
      <c r="K2424" s="29">
        <v>0.40599999999999997</v>
      </c>
      <c r="L2424" s="29">
        <v>0.20550000000000013</v>
      </c>
      <c r="M2424" s="29">
        <v>0.23750000000000004</v>
      </c>
      <c r="N2424" s="29">
        <v>0.98233333333333339</v>
      </c>
      <c r="O2424" s="29">
        <v>1.2195</v>
      </c>
    </row>
    <row r="2425" spans="1:15" x14ac:dyDescent="0.2">
      <c r="A2425" s="28">
        <v>43566.916666660793</v>
      </c>
      <c r="B2425" s="29">
        <v>8.8600000000000012</v>
      </c>
      <c r="C2425" s="29">
        <v>8.5133333333333336</v>
      </c>
      <c r="D2425" s="29">
        <v>5.5396666666666663</v>
      </c>
      <c r="E2425" s="29">
        <v>110.31164280684085</v>
      </c>
      <c r="F2425" s="29"/>
      <c r="G2425" s="29">
        <v>1010.5</v>
      </c>
      <c r="H2425" s="29"/>
      <c r="I2425" s="29">
        <v>8.9749999999999996</v>
      </c>
      <c r="J2425" s="29">
        <v>34.400000000000006</v>
      </c>
      <c r="K2425" s="29">
        <v>0.51066666666666671</v>
      </c>
      <c r="L2425" s="29">
        <v>0.31166666666666665</v>
      </c>
      <c r="M2425" s="29">
        <v>6.1666666666666536E-3</v>
      </c>
      <c r="N2425" s="29">
        <v>1.4531666666666665</v>
      </c>
      <c r="O2425" s="29">
        <v>1.4595000000000002</v>
      </c>
    </row>
    <row r="2426" spans="1:15" x14ac:dyDescent="0.2">
      <c r="A2426" s="28">
        <v>43566.958333327457</v>
      </c>
      <c r="B2426" s="29">
        <v>8.8716666666666679</v>
      </c>
      <c r="C2426" s="29">
        <v>8.7566666666666659</v>
      </c>
      <c r="D2426" s="29">
        <v>6.8294999999999995</v>
      </c>
      <c r="E2426" s="29">
        <v>125.38320664228871</v>
      </c>
      <c r="F2426" s="29"/>
      <c r="G2426" s="29">
        <v>1010.1666666666666</v>
      </c>
      <c r="H2426" s="29"/>
      <c r="I2426" s="29">
        <v>7.6360000000000001</v>
      </c>
      <c r="J2426" s="29">
        <v>27.581666666666667</v>
      </c>
      <c r="K2426" s="29">
        <v>0.93116666666666681</v>
      </c>
      <c r="L2426" s="29">
        <v>0.28849999999999998</v>
      </c>
      <c r="M2426" s="29">
        <v>-0.17766666666666669</v>
      </c>
      <c r="N2426" s="29">
        <v>0.8796666666666666</v>
      </c>
      <c r="O2426" s="29">
        <v>0.70199999999999985</v>
      </c>
    </row>
    <row r="2427" spans="1:15" x14ac:dyDescent="0.2">
      <c r="A2427" s="28">
        <v>43566.999999994121</v>
      </c>
      <c r="B2427" s="29">
        <v>8.75</v>
      </c>
      <c r="C2427" s="29">
        <v>8.8899999999999988</v>
      </c>
      <c r="D2427" s="29">
        <v>5.2620000000000005</v>
      </c>
      <c r="E2427" s="29">
        <v>115.98491932115745</v>
      </c>
      <c r="F2427" s="29"/>
      <c r="G2427" s="29">
        <v>1009</v>
      </c>
      <c r="H2427" s="29"/>
      <c r="I2427" s="29">
        <v>4.7176666666666671</v>
      </c>
      <c r="J2427" s="29">
        <v>13.125</v>
      </c>
      <c r="K2427" s="29">
        <v>0.30283333333333334</v>
      </c>
      <c r="L2427" s="29">
        <v>4.5643333333333338</v>
      </c>
      <c r="M2427" s="29">
        <v>0.1191666666666667</v>
      </c>
      <c r="N2427" s="29">
        <v>1.0311666666666668</v>
      </c>
      <c r="O2427" s="29">
        <v>1.1503333333333332</v>
      </c>
    </row>
    <row r="2428" spans="1:15" x14ac:dyDescent="0.2">
      <c r="A2428" s="28">
        <v>43567.041666660785</v>
      </c>
      <c r="B2428" s="29">
        <v>9.15</v>
      </c>
      <c r="C2428" s="29">
        <v>8.7983333333333338</v>
      </c>
      <c r="D2428" s="29">
        <v>5.1994999999999996</v>
      </c>
      <c r="E2428" s="29">
        <v>115.85749707948619</v>
      </c>
      <c r="F2428" s="29"/>
      <c r="G2428" s="29">
        <v>1009</v>
      </c>
      <c r="H2428" s="29"/>
      <c r="I2428" s="29">
        <v>4.6176666666666666</v>
      </c>
      <c r="J2428" s="29">
        <v>11.821666666666667</v>
      </c>
      <c r="K2428" s="29">
        <v>1.4688333333333332</v>
      </c>
      <c r="L2428" s="29">
        <v>0.35433333333333339</v>
      </c>
      <c r="M2428" s="29">
        <v>8.7000000000000022E-2</v>
      </c>
      <c r="N2428" s="29">
        <v>0.78250000000000008</v>
      </c>
      <c r="O2428" s="29">
        <v>0.86933333333333307</v>
      </c>
    </row>
    <row r="2429" spans="1:15" x14ac:dyDescent="0.2">
      <c r="A2429" s="28">
        <v>43567.08333332745</v>
      </c>
      <c r="B2429" s="29">
        <v>9.4116666666666671</v>
      </c>
      <c r="C2429" s="29">
        <v>8.8383333333333329</v>
      </c>
      <c r="D2429" s="29">
        <v>4.9431666666666674</v>
      </c>
      <c r="E2429" s="29">
        <v>121.91605760712794</v>
      </c>
      <c r="F2429" s="29"/>
      <c r="G2429" s="29">
        <v>1009</v>
      </c>
      <c r="H2429" s="29"/>
      <c r="I2429" s="29">
        <v>4.4065000000000003</v>
      </c>
      <c r="J2429" s="29">
        <v>14.729999999999999</v>
      </c>
      <c r="K2429" s="29">
        <v>0.44883333333333336</v>
      </c>
      <c r="L2429" s="29">
        <v>0.47466666666666679</v>
      </c>
      <c r="M2429" s="29">
        <v>3.7166666666666681E-2</v>
      </c>
      <c r="N2429" s="29">
        <v>0.60833333333333328</v>
      </c>
      <c r="O2429" s="29">
        <v>0.64549999999999996</v>
      </c>
    </row>
    <row r="2430" spans="1:15" x14ac:dyDescent="0.2">
      <c r="A2430" s="28">
        <v>43567.124999994114</v>
      </c>
      <c r="B2430" s="29">
        <v>9.5633333333333326</v>
      </c>
      <c r="C2430" s="29">
        <v>8.9500000000000011</v>
      </c>
      <c r="D2430" s="29">
        <v>6.3468333333333335</v>
      </c>
      <c r="E2430" s="29">
        <v>124.43625681785605</v>
      </c>
      <c r="F2430" s="29"/>
      <c r="G2430" s="29">
        <v>1008</v>
      </c>
      <c r="H2430" s="29"/>
      <c r="I2430" s="29">
        <v>5.1831666666666676</v>
      </c>
      <c r="J2430" s="29">
        <v>13.9</v>
      </c>
      <c r="K2430" s="29">
        <v>0.30099999999999999</v>
      </c>
      <c r="L2430" s="29">
        <v>0.74049999999999994</v>
      </c>
      <c r="M2430" s="29">
        <v>2.9499999999999971E-2</v>
      </c>
      <c r="N2430" s="29">
        <v>0.5615</v>
      </c>
      <c r="O2430" s="29">
        <v>0.59099999999999997</v>
      </c>
    </row>
    <row r="2431" spans="1:15" x14ac:dyDescent="0.2">
      <c r="A2431" s="28">
        <v>43567.166666660778</v>
      </c>
      <c r="B2431" s="29">
        <v>9.3066666666666666</v>
      </c>
      <c r="C2431" s="29">
        <v>8.7433333333333341</v>
      </c>
      <c r="D2431" s="29">
        <v>8.5773333333333337</v>
      </c>
      <c r="E2431" s="29">
        <v>130.53334263788085</v>
      </c>
      <c r="F2431" s="29"/>
      <c r="G2431" s="29">
        <v>1008</v>
      </c>
      <c r="H2431" s="29"/>
      <c r="I2431" s="29">
        <v>7.3614999999999995</v>
      </c>
      <c r="J2431" s="29">
        <v>21.543333333333333</v>
      </c>
      <c r="K2431" s="29">
        <v>1.1116666666666666</v>
      </c>
      <c r="L2431" s="29">
        <v>-0.26016666666666666</v>
      </c>
      <c r="M2431" s="29">
        <v>5.7333333333333347E-2</v>
      </c>
      <c r="N2431" s="29">
        <v>0.49633333333333329</v>
      </c>
      <c r="O2431" s="29">
        <v>0.55349999999999988</v>
      </c>
    </row>
    <row r="2432" spans="1:15" x14ac:dyDescent="0.2">
      <c r="A2432" s="28">
        <v>43567.208333327442</v>
      </c>
      <c r="B2432" s="29">
        <v>9.2016666666666662</v>
      </c>
      <c r="C2432" s="29">
        <v>8.6550000000000011</v>
      </c>
      <c r="D2432" s="29">
        <v>8.6766666666666659</v>
      </c>
      <c r="E2432" s="29">
        <v>132.63333752669266</v>
      </c>
      <c r="F2432" s="29"/>
      <c r="G2432" s="29">
        <v>1008</v>
      </c>
      <c r="H2432" s="29"/>
      <c r="I2432" s="29">
        <v>7.4393333333333329</v>
      </c>
      <c r="J2432" s="29">
        <v>24.64</v>
      </c>
      <c r="K2432" s="29">
        <v>0.26950000000000002</v>
      </c>
      <c r="L2432" s="29">
        <v>0.79366666666666652</v>
      </c>
      <c r="M2432" s="29">
        <v>8.8166666666666726E-2</v>
      </c>
      <c r="N2432" s="29">
        <v>0.53049999999999997</v>
      </c>
      <c r="O2432" s="29">
        <v>0.61850000000000005</v>
      </c>
    </row>
    <row r="2433" spans="1:15" x14ac:dyDescent="0.2">
      <c r="A2433" s="28">
        <v>43567.249999994106</v>
      </c>
      <c r="B2433" s="29">
        <v>9.1866666666666656</v>
      </c>
      <c r="C2433" s="29">
        <v>8.8616666666666664</v>
      </c>
      <c r="D2433" s="29">
        <v>8.6446666666666676</v>
      </c>
      <c r="E2433" s="29">
        <v>132.6161877713229</v>
      </c>
      <c r="F2433" s="29"/>
      <c r="G2433" s="29">
        <v>1008</v>
      </c>
      <c r="H2433" s="29"/>
      <c r="I2433" s="29">
        <v>6.5531666666666659</v>
      </c>
      <c r="J2433" s="29">
        <v>20.123333333333331</v>
      </c>
      <c r="K2433" s="29">
        <v>0.80549999999999999</v>
      </c>
      <c r="L2433" s="29">
        <v>0.45583333333333342</v>
      </c>
      <c r="M2433" s="29">
        <v>0.13</v>
      </c>
      <c r="N2433" s="29">
        <v>0.7626666666666666</v>
      </c>
      <c r="O2433" s="29">
        <v>0.89283333333333337</v>
      </c>
    </row>
    <row r="2434" spans="1:15" x14ac:dyDescent="0.2">
      <c r="A2434" s="28">
        <v>43567.291666660771</v>
      </c>
      <c r="B2434" s="29">
        <v>9.2083333333333321</v>
      </c>
      <c r="C2434" s="29">
        <v>8.7966666666666669</v>
      </c>
      <c r="D2434" s="29">
        <v>9.1583333333333332</v>
      </c>
      <c r="E2434" s="29">
        <v>132.86665961279942</v>
      </c>
      <c r="F2434" s="29"/>
      <c r="G2434" s="29">
        <v>1007.6666666666666</v>
      </c>
      <c r="H2434" s="29"/>
      <c r="I2434" s="29">
        <v>6.1223333333333336</v>
      </c>
      <c r="J2434" s="29">
        <v>16.543333333333333</v>
      </c>
      <c r="K2434" s="29">
        <v>0.501</v>
      </c>
      <c r="L2434" s="29">
        <v>0.29283333333333339</v>
      </c>
      <c r="M2434" s="29">
        <v>0.46533333333333343</v>
      </c>
      <c r="N2434" s="29">
        <v>2.3261666666666665</v>
      </c>
      <c r="O2434" s="29">
        <v>2.7915000000000001</v>
      </c>
    </row>
    <row r="2435" spans="1:15" x14ac:dyDescent="0.2">
      <c r="A2435" s="28">
        <v>43567.333333327435</v>
      </c>
      <c r="B2435" s="29">
        <v>9.7616666666666649</v>
      </c>
      <c r="C2435" s="29">
        <v>9.3250000000000011</v>
      </c>
      <c r="D2435" s="29">
        <v>10.156666666666666</v>
      </c>
      <c r="E2435" s="29">
        <v>133.93333173873341</v>
      </c>
      <c r="F2435" s="29"/>
      <c r="G2435" s="29">
        <v>1007</v>
      </c>
      <c r="H2435" s="29"/>
      <c r="I2435" s="29">
        <v>8.0996666666666659</v>
      </c>
      <c r="J2435" s="29">
        <v>21.031666666666666</v>
      </c>
      <c r="K2435" s="29">
        <v>0.34666666666666662</v>
      </c>
      <c r="L2435" s="29">
        <v>0.6186666666666667</v>
      </c>
      <c r="M2435" s="29">
        <v>0.63116666666666665</v>
      </c>
      <c r="N2435" s="29">
        <v>1.8804999999999998</v>
      </c>
      <c r="O2435" s="29">
        <v>2.5116666666666672</v>
      </c>
    </row>
    <row r="2436" spans="1:15" x14ac:dyDescent="0.2">
      <c r="A2436" s="28">
        <v>43567.374999994099</v>
      </c>
      <c r="B2436" s="29">
        <v>9.81</v>
      </c>
      <c r="C2436" s="29">
        <v>9.2416666666666671</v>
      </c>
      <c r="D2436" s="29">
        <v>11.76</v>
      </c>
      <c r="E2436" s="29">
        <v>135.11666609505974</v>
      </c>
      <c r="F2436" s="29"/>
      <c r="G2436" s="29">
        <v>1006.5</v>
      </c>
      <c r="H2436" s="29"/>
      <c r="I2436" s="29">
        <v>9.7683333333333326</v>
      </c>
      <c r="J2436" s="29">
        <v>28.81</v>
      </c>
      <c r="K2436" s="29">
        <v>1.3094999999999999</v>
      </c>
      <c r="L2436" s="29">
        <v>-0.30333333333333334</v>
      </c>
      <c r="M2436" s="29">
        <v>0.69366666666666688</v>
      </c>
      <c r="N2436" s="29">
        <v>1.2493333333333334</v>
      </c>
      <c r="O2436" s="29">
        <v>1.9428333333333334</v>
      </c>
    </row>
    <row r="2437" spans="1:15" x14ac:dyDescent="0.2">
      <c r="A2437" s="28">
        <v>43567.416666660763</v>
      </c>
      <c r="B2437" s="29">
        <v>10.106666666666667</v>
      </c>
      <c r="C2437" s="29">
        <v>9.5399999999999991</v>
      </c>
      <c r="D2437" s="29">
        <v>12.089999999999998</v>
      </c>
      <c r="E2437" s="29">
        <v>134.85000040617169</v>
      </c>
      <c r="F2437" s="29"/>
      <c r="G2437" s="29">
        <v>1006</v>
      </c>
      <c r="H2437" s="29"/>
      <c r="I2437" s="29">
        <v>8.75</v>
      </c>
      <c r="J2437" s="29">
        <v>30.034999999999997</v>
      </c>
      <c r="K2437" s="29">
        <v>1.0906666666666667</v>
      </c>
      <c r="L2437" s="29">
        <v>-0.16949999999999998</v>
      </c>
      <c r="M2437" s="29">
        <v>0.71700000000000008</v>
      </c>
      <c r="N2437" s="29">
        <v>1.8351666666666666</v>
      </c>
      <c r="O2437" s="29">
        <v>2.5524999999999998</v>
      </c>
    </row>
    <row r="2438" spans="1:15" x14ac:dyDescent="0.2">
      <c r="A2438" s="28">
        <v>43567.458333327428</v>
      </c>
      <c r="B2438" s="29">
        <v>10.275</v>
      </c>
      <c r="C2438" s="29">
        <v>9.6216666666666661</v>
      </c>
      <c r="D2438" s="29">
        <v>13.246666666666668</v>
      </c>
      <c r="E2438" s="29">
        <v>135.03333989643633</v>
      </c>
      <c r="F2438" s="29"/>
      <c r="G2438" s="29">
        <v>1006</v>
      </c>
      <c r="H2438" s="29"/>
      <c r="I2438" s="29">
        <v>6.7523333333333335</v>
      </c>
      <c r="J2438" s="29">
        <v>20.196666666666669</v>
      </c>
      <c r="K2438" s="29">
        <v>1.1209999999999998</v>
      </c>
      <c r="L2438" s="29">
        <v>0.48433333333333339</v>
      </c>
      <c r="M2438" s="29">
        <v>0.87016666666666653</v>
      </c>
      <c r="N2438" s="29">
        <v>3.0583333333333331</v>
      </c>
      <c r="O2438" s="29">
        <v>3.9290000000000003</v>
      </c>
    </row>
    <row r="2439" spans="1:15" x14ac:dyDescent="0.2">
      <c r="A2439" s="28">
        <v>43567.499999994092</v>
      </c>
      <c r="B2439" s="29">
        <v>10.515000000000001</v>
      </c>
      <c r="C2439" s="29">
        <v>10.003333333333336</v>
      </c>
      <c r="D2439" s="29">
        <v>11.526666666666666</v>
      </c>
      <c r="E2439" s="29">
        <v>132.1502031187521</v>
      </c>
      <c r="F2439" s="29"/>
      <c r="G2439" s="29">
        <v>1006</v>
      </c>
      <c r="H2439" s="29"/>
      <c r="I2439" s="29">
        <v>21.036666666666665</v>
      </c>
      <c r="J2439" s="29">
        <v>117.22666666666667</v>
      </c>
      <c r="K2439" s="29">
        <v>-2.6333333333333309E-2</v>
      </c>
      <c r="L2439" s="29">
        <v>0.74866666666666659</v>
      </c>
      <c r="M2439" s="29">
        <v>0.49300000000000005</v>
      </c>
      <c r="N2439" s="29">
        <v>1.6268333333333336</v>
      </c>
      <c r="O2439" s="29">
        <v>2.1196666666666668</v>
      </c>
    </row>
    <row r="2440" spans="1:15" x14ac:dyDescent="0.2">
      <c r="A2440" s="28">
        <v>43567.541666660756</v>
      </c>
      <c r="B2440" s="29">
        <v>10.813333333333333</v>
      </c>
      <c r="C2440" s="29">
        <v>10.191666666666668</v>
      </c>
      <c r="D2440" s="29">
        <v>10.718333333333334</v>
      </c>
      <c r="E2440" s="29">
        <v>127.80001574036379</v>
      </c>
      <c r="F2440" s="29"/>
      <c r="G2440" s="29">
        <v>1006</v>
      </c>
      <c r="H2440" s="29"/>
      <c r="I2440" s="29">
        <v>22.068333333333332</v>
      </c>
      <c r="J2440" s="29">
        <v>134.70000000000002</v>
      </c>
      <c r="K2440" s="29">
        <v>0.50016666666666676</v>
      </c>
      <c r="L2440" s="29">
        <v>0.36183333333333323</v>
      </c>
      <c r="M2440" s="29">
        <v>0.41399999999999998</v>
      </c>
      <c r="N2440" s="29">
        <v>1.6345000000000001</v>
      </c>
      <c r="O2440" s="29">
        <v>2.0489999999999999</v>
      </c>
    </row>
    <row r="2441" spans="1:15" x14ac:dyDescent="0.2">
      <c r="A2441" s="28">
        <v>43567.58333332742</v>
      </c>
      <c r="B2441" s="29">
        <v>10.57</v>
      </c>
      <c r="C2441" s="29">
        <v>9.8783333333333321</v>
      </c>
      <c r="D2441" s="29">
        <v>11.305</v>
      </c>
      <c r="E2441" s="29">
        <v>128.76659822930915</v>
      </c>
      <c r="F2441" s="29"/>
      <c r="G2441" s="29">
        <v>1005.1666666666666</v>
      </c>
      <c r="H2441" s="29"/>
      <c r="I2441" s="29">
        <v>11.805666666666667</v>
      </c>
      <c r="J2441" s="29">
        <v>59.698333333333331</v>
      </c>
      <c r="K2441" s="29">
        <v>-8.4833333333333358E-2</v>
      </c>
      <c r="L2441" s="29">
        <v>0.50216666666666665</v>
      </c>
      <c r="M2441" s="29">
        <v>0.34283333333333338</v>
      </c>
      <c r="N2441" s="29">
        <v>1.8191666666666666</v>
      </c>
      <c r="O2441" s="29">
        <v>2.1618333333333335</v>
      </c>
    </row>
    <row r="2442" spans="1:15" x14ac:dyDescent="0.2">
      <c r="A2442" s="28">
        <v>43567.624999994085</v>
      </c>
      <c r="B2442" s="29">
        <v>10.244999999999999</v>
      </c>
      <c r="C2442" s="29">
        <v>9.74</v>
      </c>
      <c r="D2442" s="29">
        <v>11.21</v>
      </c>
      <c r="E2442" s="29">
        <v>128.93333156946258</v>
      </c>
      <c r="F2442" s="29"/>
      <c r="G2442" s="29">
        <v>1005</v>
      </c>
      <c r="H2442" s="29"/>
      <c r="I2442" s="29">
        <v>11.443333333333333</v>
      </c>
      <c r="J2442" s="29">
        <v>46.843333333333334</v>
      </c>
      <c r="K2442" s="29">
        <v>-0.38116666666666665</v>
      </c>
      <c r="L2442" s="29">
        <v>0.66900000000000004</v>
      </c>
      <c r="M2442" s="29">
        <v>0.58099999999999996</v>
      </c>
      <c r="N2442" s="29">
        <v>1.5389999999999999</v>
      </c>
      <c r="O2442" s="29">
        <v>2.1194999999999999</v>
      </c>
    </row>
    <row r="2443" spans="1:15" x14ac:dyDescent="0.2">
      <c r="A2443" s="28">
        <v>43567.666666660749</v>
      </c>
      <c r="B2443" s="29">
        <v>11.621666666666668</v>
      </c>
      <c r="C2443" s="29">
        <v>10.773333333333333</v>
      </c>
      <c r="D2443" s="29">
        <v>12.728333333333333</v>
      </c>
      <c r="E2443" s="29">
        <v>130.58333819541525</v>
      </c>
      <c r="F2443" s="29"/>
      <c r="G2443" s="29">
        <v>1003.8333333333334</v>
      </c>
      <c r="H2443" s="29"/>
      <c r="I2443" s="29">
        <v>15.780000000000001</v>
      </c>
      <c r="J2443" s="29">
        <v>61.31</v>
      </c>
      <c r="K2443" s="29">
        <v>0.49733333333333335</v>
      </c>
      <c r="L2443" s="29">
        <v>6.3833333333333298E-2</v>
      </c>
      <c r="M2443" s="29">
        <v>0.64483333333333337</v>
      </c>
      <c r="N2443" s="29">
        <v>1.7995000000000001</v>
      </c>
      <c r="O2443" s="29">
        <v>2.4443333333333332</v>
      </c>
    </row>
    <row r="2444" spans="1:15" x14ac:dyDescent="0.2">
      <c r="A2444" s="28">
        <v>43567.708333327413</v>
      </c>
      <c r="B2444" s="29">
        <v>11.671666666666667</v>
      </c>
      <c r="C2444" s="29">
        <v>10.796666666666667</v>
      </c>
      <c r="D2444" s="29">
        <v>10.774166666666668</v>
      </c>
      <c r="E2444" s="29">
        <v>126.48347772569073</v>
      </c>
      <c r="F2444" s="29"/>
      <c r="G2444" s="29">
        <v>1003</v>
      </c>
      <c r="H2444" s="29"/>
      <c r="I2444" s="29">
        <v>37.125</v>
      </c>
      <c r="J2444" s="29">
        <v>152.33333333333331</v>
      </c>
      <c r="K2444" s="29">
        <v>0.9415</v>
      </c>
      <c r="L2444" s="29">
        <v>0.22116666666666662</v>
      </c>
      <c r="M2444" s="29">
        <v>0.56899999999999995</v>
      </c>
      <c r="N2444" s="29">
        <v>1.5063333333333331</v>
      </c>
      <c r="O2444" s="29">
        <v>2.075166666666667</v>
      </c>
    </row>
    <row r="2445" spans="1:15" x14ac:dyDescent="0.2">
      <c r="A2445" s="28">
        <v>43567.749999994077</v>
      </c>
      <c r="B2445" s="29">
        <v>11.185</v>
      </c>
      <c r="C2445" s="29">
        <v>10.623333333333335</v>
      </c>
      <c r="D2445" s="29">
        <v>8.359</v>
      </c>
      <c r="E2445" s="29">
        <v>119.53335530247905</v>
      </c>
      <c r="F2445" s="29"/>
      <c r="G2445" s="29">
        <v>1003</v>
      </c>
      <c r="H2445" s="29"/>
      <c r="I2445" s="29">
        <v>35.836666666666666</v>
      </c>
      <c r="J2445" s="29">
        <v>158.13333333333335</v>
      </c>
      <c r="K2445" s="29">
        <v>0.92949999999999999</v>
      </c>
      <c r="L2445" s="29">
        <v>0.36016666666666663</v>
      </c>
      <c r="M2445" s="29">
        <v>0.61099999999999999</v>
      </c>
      <c r="N2445" s="29">
        <v>1.3491666666666668</v>
      </c>
      <c r="O2445" s="29">
        <v>1.9601666666666666</v>
      </c>
    </row>
    <row r="2446" spans="1:15" x14ac:dyDescent="0.2">
      <c r="A2446" s="28">
        <v>43567.791666660742</v>
      </c>
      <c r="B2446" s="29">
        <v>10.799999999999999</v>
      </c>
      <c r="C2446" s="29">
        <v>10.125</v>
      </c>
      <c r="D2446" s="29">
        <v>8.5750000000000011</v>
      </c>
      <c r="E2446" s="29">
        <v>120.25000264037088</v>
      </c>
      <c r="F2446" s="29"/>
      <c r="G2446" s="29">
        <v>1003</v>
      </c>
      <c r="H2446" s="29"/>
      <c r="I2446" s="29">
        <v>38.911666666666662</v>
      </c>
      <c r="J2446" s="29">
        <v>170.96666666666667</v>
      </c>
      <c r="K2446" s="29">
        <v>1.032</v>
      </c>
      <c r="L2446" s="29">
        <v>-0.37933333333333336</v>
      </c>
      <c r="M2446" s="29">
        <v>0.4955</v>
      </c>
      <c r="N2446" s="29">
        <v>1.7331666666666663</v>
      </c>
      <c r="O2446" s="29">
        <v>2.2291666666666665</v>
      </c>
    </row>
    <row r="2447" spans="1:15" x14ac:dyDescent="0.2">
      <c r="A2447" s="28">
        <v>43567.833333327406</v>
      </c>
      <c r="B2447" s="29">
        <v>10.986666666666666</v>
      </c>
      <c r="C2447" s="29">
        <v>10.17</v>
      </c>
      <c r="D2447" s="29">
        <v>10.746666666666664</v>
      </c>
      <c r="E2447" s="29">
        <v>124.05028936410815</v>
      </c>
      <c r="F2447" s="29"/>
      <c r="G2447" s="29">
        <v>1002.1666666666666</v>
      </c>
      <c r="H2447" s="29"/>
      <c r="I2447" s="29">
        <v>37.616666666666667</v>
      </c>
      <c r="J2447" s="29">
        <v>150.70000000000002</v>
      </c>
      <c r="K2447" s="29">
        <v>0.17683333333333331</v>
      </c>
      <c r="L2447" s="29">
        <v>0.26049999999999995</v>
      </c>
      <c r="M2447" s="29">
        <v>0.23900000000000005</v>
      </c>
      <c r="N2447" s="29">
        <v>1.7138333333333335</v>
      </c>
      <c r="O2447" s="29">
        <v>1.9526666666666668</v>
      </c>
    </row>
    <row r="2448" spans="1:15" x14ac:dyDescent="0.2">
      <c r="A2448" s="28">
        <v>43567.87499999407</v>
      </c>
      <c r="B2448" s="29">
        <v>11.238333333333335</v>
      </c>
      <c r="C2448" s="29">
        <v>10.415000000000001</v>
      </c>
      <c r="D2448" s="29">
        <v>13.11</v>
      </c>
      <c r="E2448" s="29">
        <v>128.4832964314306</v>
      </c>
      <c r="F2448" s="29"/>
      <c r="G2448" s="29">
        <v>1002</v>
      </c>
      <c r="H2448" s="29"/>
      <c r="I2448" s="29">
        <v>38.186666666666675</v>
      </c>
      <c r="J2448" s="29">
        <v>136.18333333333334</v>
      </c>
      <c r="K2448" s="29">
        <v>0.14000000000000001</v>
      </c>
      <c r="L2448" s="29">
        <v>0.14849999999999997</v>
      </c>
      <c r="M2448" s="29">
        <v>0.25133333333333335</v>
      </c>
      <c r="N2448" s="29">
        <v>1.5725</v>
      </c>
      <c r="O2448" s="29">
        <v>1.8238333333333336</v>
      </c>
    </row>
    <row r="2449" spans="1:15" x14ac:dyDescent="0.2">
      <c r="A2449" s="28">
        <v>43567.916666660734</v>
      </c>
      <c r="B2449" s="29">
        <v>10.151666666666666</v>
      </c>
      <c r="C2449" s="29">
        <v>9.4916666666666654</v>
      </c>
      <c r="D2449" s="29">
        <v>13.046666666666667</v>
      </c>
      <c r="E2449" s="29">
        <v>128.53333598659151</v>
      </c>
      <c r="F2449" s="29"/>
      <c r="G2449" s="29">
        <v>1002.1666666666666</v>
      </c>
      <c r="H2449" s="29"/>
      <c r="I2449" s="29">
        <v>40.375</v>
      </c>
      <c r="J2449" s="29">
        <v>166.83333333333334</v>
      </c>
      <c r="K2449" s="29">
        <v>-0.25149999999999995</v>
      </c>
      <c r="L2449" s="29">
        <v>0.78366666666666673</v>
      </c>
      <c r="M2449" s="29">
        <v>0.13016666666666665</v>
      </c>
      <c r="N2449" s="29">
        <v>1.4641666666666666</v>
      </c>
      <c r="O2449" s="29">
        <v>1.5944999999999998</v>
      </c>
    </row>
    <row r="2450" spans="1:15" x14ac:dyDescent="0.2">
      <c r="A2450" s="28">
        <v>43567.958333327399</v>
      </c>
      <c r="B2450" s="29">
        <v>9.2316666666666674</v>
      </c>
      <c r="C2450" s="29">
        <v>8.7333333333333325</v>
      </c>
      <c r="D2450" s="29">
        <v>11.256666666666668</v>
      </c>
      <c r="E2450" s="29">
        <v>127.15057058917282</v>
      </c>
      <c r="F2450" s="29"/>
      <c r="G2450" s="29">
        <v>1003</v>
      </c>
      <c r="H2450" s="29"/>
      <c r="I2450" s="29">
        <v>28.970000000000002</v>
      </c>
      <c r="J2450" s="29">
        <v>153.39000000000001</v>
      </c>
      <c r="K2450" s="29">
        <v>0.92916666666666659</v>
      </c>
      <c r="L2450" s="29">
        <v>0.28666666666666674</v>
      </c>
      <c r="M2450" s="29">
        <v>0.10233333333333339</v>
      </c>
      <c r="N2450" s="29">
        <v>1.4924999999999999</v>
      </c>
      <c r="O2450" s="29">
        <v>1.5946666666666665</v>
      </c>
    </row>
    <row r="2451" spans="1:15" x14ac:dyDescent="0.2">
      <c r="A2451" s="28">
        <v>43567.999999994063</v>
      </c>
      <c r="B2451" s="29">
        <v>9.0283333333333342</v>
      </c>
      <c r="C2451" s="29">
        <v>8.5633333333333344</v>
      </c>
      <c r="D2451" s="29">
        <v>9.2904999999999998</v>
      </c>
      <c r="E2451" s="29">
        <v>124.28310536703034</v>
      </c>
      <c r="F2451" s="29"/>
      <c r="G2451" s="29">
        <v>1003</v>
      </c>
      <c r="H2451" s="29"/>
      <c r="I2451" s="29">
        <v>15.790000000000001</v>
      </c>
      <c r="J2451" s="29">
        <v>44.806666666666672</v>
      </c>
      <c r="K2451" s="29">
        <v>0.69633333333333336</v>
      </c>
      <c r="L2451" s="29">
        <v>0.41033333333333333</v>
      </c>
      <c r="M2451" s="29">
        <v>8.5666666666666669E-2</v>
      </c>
      <c r="N2451" s="29">
        <v>1.4106666666666667</v>
      </c>
      <c r="O2451" s="29">
        <v>1.4961666666666669</v>
      </c>
    </row>
    <row r="2452" spans="1:15" x14ac:dyDescent="0.2">
      <c r="A2452" s="28">
        <v>43568.041666660727</v>
      </c>
      <c r="B2452" s="29">
        <v>9.3299999999999983</v>
      </c>
      <c r="C2452" s="29">
        <v>8.56</v>
      </c>
      <c r="D2452" s="29">
        <v>10.685</v>
      </c>
      <c r="E2452" s="29">
        <v>129.81666804966775</v>
      </c>
      <c r="F2452" s="29"/>
      <c r="G2452" s="29">
        <v>1003</v>
      </c>
      <c r="H2452" s="29"/>
      <c r="I2452" s="29">
        <v>9.94</v>
      </c>
      <c r="J2452" s="29">
        <v>25.278333333333336</v>
      </c>
      <c r="K2452" s="29">
        <v>-2.0000000000000317E-3</v>
      </c>
      <c r="L2452" s="29">
        <v>0.32100000000000006</v>
      </c>
      <c r="M2452" s="29">
        <v>0.11550000000000005</v>
      </c>
      <c r="N2452" s="29">
        <v>1.2210000000000001</v>
      </c>
      <c r="O2452" s="29">
        <v>1.3365</v>
      </c>
    </row>
    <row r="2453" spans="1:15" x14ac:dyDescent="0.2">
      <c r="A2453" s="28">
        <v>43568.083333327391</v>
      </c>
      <c r="B2453" s="29">
        <v>9.3066666666666666</v>
      </c>
      <c r="C2453" s="29">
        <v>8.9283333333333346</v>
      </c>
      <c r="D2453" s="29">
        <v>12.604999999999999</v>
      </c>
      <c r="E2453" s="29">
        <v>133.45037879506143</v>
      </c>
      <c r="F2453" s="29"/>
      <c r="G2453" s="29">
        <v>1002.6666666666666</v>
      </c>
      <c r="H2453" s="29"/>
      <c r="I2453" s="29">
        <v>7.9811666666666667</v>
      </c>
      <c r="J2453" s="29">
        <v>20.73</v>
      </c>
      <c r="K2453" s="29">
        <v>0.13216666666666665</v>
      </c>
      <c r="L2453" s="29">
        <v>-0.20849999999999996</v>
      </c>
      <c r="M2453" s="29">
        <v>7.6666666666666661E-2</v>
      </c>
      <c r="N2453" s="29">
        <v>1.0771666666666666</v>
      </c>
      <c r="O2453" s="29">
        <v>1.1539999999999999</v>
      </c>
    </row>
    <row r="2454" spans="1:15" x14ac:dyDescent="0.2">
      <c r="A2454" s="28">
        <v>43568.124999994056</v>
      </c>
      <c r="B2454" s="29">
        <v>9.1366666666666685</v>
      </c>
      <c r="C2454" s="29">
        <v>8.7816666666666663</v>
      </c>
      <c r="D2454" s="29">
        <v>12.688333333333333</v>
      </c>
      <c r="E2454" s="29">
        <v>135.8498980126823</v>
      </c>
      <c r="F2454" s="29"/>
      <c r="G2454" s="29">
        <v>1003.5</v>
      </c>
      <c r="H2454" s="29"/>
      <c r="I2454" s="29">
        <v>8.1080000000000005</v>
      </c>
      <c r="J2454" s="29">
        <v>20.986666666666668</v>
      </c>
      <c r="K2454" s="29">
        <v>0.37533333333333335</v>
      </c>
      <c r="L2454" s="29">
        <v>0.48350000000000015</v>
      </c>
      <c r="M2454" s="29">
        <v>6.4000000000000057E-2</v>
      </c>
      <c r="N2454" s="29">
        <v>1.0733333333333333</v>
      </c>
      <c r="O2454" s="29">
        <v>1.1373333333333331</v>
      </c>
    </row>
    <row r="2455" spans="1:15" x14ac:dyDescent="0.2">
      <c r="A2455" s="28">
        <v>43568.16666666072</v>
      </c>
      <c r="B2455" s="29">
        <v>9.2833333333333332</v>
      </c>
      <c r="C2455" s="29">
        <v>9.0950000000000006</v>
      </c>
      <c r="D2455" s="29">
        <v>8.5005000000000006</v>
      </c>
      <c r="E2455" s="29">
        <v>134.24947793069882</v>
      </c>
      <c r="F2455" s="29"/>
      <c r="G2455" s="29">
        <v>1005.6666666666666</v>
      </c>
      <c r="H2455" s="29"/>
      <c r="I2455" s="29">
        <v>7.3209999999999988</v>
      </c>
      <c r="J2455" s="29">
        <v>17.853333333333335</v>
      </c>
      <c r="K2455" s="29">
        <v>-0.66316666666666668</v>
      </c>
      <c r="L2455" s="29">
        <v>0.53416666666666646</v>
      </c>
      <c r="M2455" s="29">
        <v>8.3666666666666667E-2</v>
      </c>
      <c r="N2455" s="29">
        <v>1.0854999999999999</v>
      </c>
      <c r="O2455" s="29">
        <v>1.169</v>
      </c>
    </row>
    <row r="2456" spans="1:15" x14ac:dyDescent="0.2">
      <c r="A2456" s="28">
        <v>43568.208333327384</v>
      </c>
      <c r="B2456" s="29">
        <v>9.2916666666666679</v>
      </c>
      <c r="C2456" s="29">
        <v>8.836666666666666</v>
      </c>
      <c r="D2456" s="29">
        <v>9.4573333333333345</v>
      </c>
      <c r="E2456" s="29">
        <v>137.89942286926552</v>
      </c>
      <c r="F2456" s="29"/>
      <c r="G2456" s="29">
        <v>1006</v>
      </c>
      <c r="H2456" s="29"/>
      <c r="I2456" s="29">
        <v>6.5456666666666665</v>
      </c>
      <c r="J2456" s="29">
        <v>15.761666666666665</v>
      </c>
      <c r="K2456" s="29">
        <v>-0.16100000000000003</v>
      </c>
      <c r="L2456" s="29">
        <v>0.1885</v>
      </c>
      <c r="M2456" s="29">
        <v>0.1143333333333334</v>
      </c>
      <c r="N2456" s="29">
        <v>1.0333333333333332</v>
      </c>
      <c r="O2456" s="29">
        <v>1.1476666666666666</v>
      </c>
    </row>
    <row r="2457" spans="1:15" x14ac:dyDescent="0.2">
      <c r="A2457" s="28">
        <v>43568.249999994048</v>
      </c>
      <c r="B2457" s="29">
        <v>9.33</v>
      </c>
      <c r="C2457" s="29">
        <v>8.5499999999999989</v>
      </c>
      <c r="D2457" s="29">
        <v>8.5783333333333331</v>
      </c>
      <c r="E2457" s="29">
        <v>141.30009913238339</v>
      </c>
      <c r="F2457" s="29"/>
      <c r="G2457" s="29">
        <v>1006.8333333333334</v>
      </c>
      <c r="H2457" s="29"/>
      <c r="I2457" s="29">
        <v>6.4721666666666664</v>
      </c>
      <c r="J2457" s="29">
        <v>14.968333333333335</v>
      </c>
      <c r="K2457" s="29">
        <v>-0.26066666666666666</v>
      </c>
      <c r="L2457" s="29">
        <v>0.55583333333333318</v>
      </c>
      <c r="M2457" s="29">
        <v>0.1928333333333333</v>
      </c>
      <c r="N2457" s="29">
        <v>1.1521666666666668</v>
      </c>
      <c r="O2457" s="29">
        <v>1.3451666666666666</v>
      </c>
    </row>
    <row r="2458" spans="1:15" x14ac:dyDescent="0.2">
      <c r="A2458" s="28">
        <v>43568.291666660713</v>
      </c>
      <c r="B2458" s="29">
        <v>9.3716666666666661</v>
      </c>
      <c r="C2458" s="29">
        <v>8.9983333333333331</v>
      </c>
      <c r="D2458" s="29">
        <v>6.176166666666667</v>
      </c>
      <c r="E2458" s="29">
        <v>132.05685488243677</v>
      </c>
      <c r="F2458" s="29"/>
      <c r="G2458" s="29">
        <v>1007</v>
      </c>
      <c r="H2458" s="29"/>
      <c r="I2458" s="29">
        <v>6.4601666666666686</v>
      </c>
      <c r="J2458" s="29">
        <v>15.676666666666664</v>
      </c>
      <c r="K2458" s="29">
        <v>-4.4166666666666653E-2</v>
      </c>
      <c r="L2458" s="29">
        <v>0.50550000000000006</v>
      </c>
      <c r="M2458" s="29">
        <v>0.37166666666666653</v>
      </c>
      <c r="N2458" s="29">
        <v>2.1613333333333333</v>
      </c>
      <c r="O2458" s="29">
        <v>2.5331666666666668</v>
      </c>
    </row>
    <row r="2459" spans="1:15" x14ac:dyDescent="0.2">
      <c r="A2459" s="28">
        <v>43568.333333327377</v>
      </c>
      <c r="B2459" s="29">
        <v>9.2949999999999999</v>
      </c>
      <c r="C2459" s="29">
        <v>8.9600000000000009</v>
      </c>
      <c r="D2459" s="29">
        <v>6.4631666666666669</v>
      </c>
      <c r="E2459" s="29">
        <v>128.51690407568469</v>
      </c>
      <c r="F2459" s="29"/>
      <c r="G2459" s="29">
        <v>1007</v>
      </c>
      <c r="H2459" s="29"/>
      <c r="I2459" s="29">
        <v>7.2530000000000001</v>
      </c>
      <c r="J2459" s="29">
        <v>17.993333333333336</v>
      </c>
      <c r="K2459" s="29">
        <v>0.4413333333333333</v>
      </c>
      <c r="L2459" s="29">
        <v>0.37133333333333329</v>
      </c>
      <c r="M2459" s="29">
        <v>0.1183333333333334</v>
      </c>
      <c r="N2459" s="29">
        <v>1.8884999999999998</v>
      </c>
      <c r="O2459" s="29">
        <v>2.0070000000000006</v>
      </c>
    </row>
    <row r="2460" spans="1:15" x14ac:dyDescent="0.2">
      <c r="A2460" s="28">
        <v>43568.374999994041</v>
      </c>
      <c r="B2460" s="29">
        <v>9.6533333333333342</v>
      </c>
      <c r="C2460" s="29">
        <v>9.1349999999999998</v>
      </c>
      <c r="D2460" s="29">
        <v>7.543499999999999</v>
      </c>
      <c r="E2460" s="29">
        <v>126.0333452452186</v>
      </c>
      <c r="F2460" s="29"/>
      <c r="G2460" s="29">
        <v>1006.8333333333334</v>
      </c>
      <c r="H2460" s="29"/>
      <c r="I2460" s="29">
        <v>7.3673333333333337</v>
      </c>
      <c r="J2460" s="29">
        <v>19.720000000000002</v>
      </c>
      <c r="K2460" s="29">
        <v>-6.8499999999999991E-2</v>
      </c>
      <c r="L2460" s="29">
        <v>0.62633333333333319</v>
      </c>
      <c r="M2460" s="29">
        <v>0.59849999999999981</v>
      </c>
      <c r="N2460" s="29">
        <v>1.5449999999999999</v>
      </c>
      <c r="O2460" s="29">
        <v>2.1440000000000001</v>
      </c>
    </row>
    <row r="2461" spans="1:15" x14ac:dyDescent="0.2">
      <c r="A2461" s="28">
        <v>43568.416666660705</v>
      </c>
      <c r="B2461" s="29">
        <v>10.08</v>
      </c>
      <c r="C2461" s="29">
        <v>9.6399999999999988</v>
      </c>
      <c r="D2461" s="29">
        <v>5.9681666666666677</v>
      </c>
      <c r="E2461" s="29">
        <v>113.23201622730824</v>
      </c>
      <c r="F2461" s="29"/>
      <c r="G2461" s="29">
        <v>1006.6666666666666</v>
      </c>
      <c r="H2461" s="29"/>
      <c r="I2461" s="29">
        <v>5.7726666666666659</v>
      </c>
      <c r="J2461" s="29">
        <v>12.879999999999997</v>
      </c>
      <c r="K2461" s="29">
        <v>0.89749999999999996</v>
      </c>
      <c r="L2461" s="29">
        <v>0.29383333333333328</v>
      </c>
      <c r="M2461" s="29">
        <v>0.95966666666666667</v>
      </c>
      <c r="N2461" s="29">
        <v>3.4421666666666666</v>
      </c>
      <c r="O2461" s="29">
        <v>4.4020000000000001</v>
      </c>
    </row>
    <row r="2462" spans="1:15" x14ac:dyDescent="0.2">
      <c r="A2462" s="28">
        <v>43568.458333327369</v>
      </c>
      <c r="B2462" s="29">
        <v>10.566666666666666</v>
      </c>
      <c r="C2462" s="29">
        <v>10.128333333333332</v>
      </c>
      <c r="D2462" s="29">
        <v>5.4306666666666672</v>
      </c>
      <c r="E2462" s="29">
        <v>112.21612833099678</v>
      </c>
      <c r="F2462" s="29"/>
      <c r="G2462" s="29">
        <v>1006</v>
      </c>
      <c r="H2462" s="29"/>
      <c r="I2462" s="29">
        <v>5.8995000000000006</v>
      </c>
      <c r="J2462" s="29">
        <v>13.801666666666668</v>
      </c>
      <c r="K2462" s="29">
        <v>-0.44116666666666671</v>
      </c>
      <c r="L2462" s="29">
        <v>0.73533333333333339</v>
      </c>
      <c r="M2462" s="29">
        <v>0.94899999999999984</v>
      </c>
      <c r="N2462" s="29">
        <v>3.2240000000000002</v>
      </c>
      <c r="O2462" s="29">
        <v>4.1733333333333338</v>
      </c>
    </row>
    <row r="2463" spans="1:15" x14ac:dyDescent="0.2">
      <c r="A2463" s="28">
        <v>43568.499999994034</v>
      </c>
      <c r="B2463" s="29">
        <v>10.211666666666668</v>
      </c>
      <c r="C2463" s="29">
        <v>9.625</v>
      </c>
      <c r="D2463" s="29">
        <v>9.7356666666666669</v>
      </c>
      <c r="E2463" s="29">
        <v>125.18571291870377</v>
      </c>
      <c r="F2463" s="29"/>
      <c r="G2463" s="29">
        <v>1005.3333333333334</v>
      </c>
      <c r="H2463" s="29"/>
      <c r="I2463" s="29">
        <v>11.801333333333334</v>
      </c>
      <c r="J2463" s="29">
        <v>28.196666666666669</v>
      </c>
      <c r="K2463" s="29">
        <v>7.4333333333333335E-2</v>
      </c>
      <c r="L2463" s="29">
        <v>0.14400000000000002</v>
      </c>
      <c r="M2463" s="29">
        <v>0.67133333333333334</v>
      </c>
      <c r="N2463" s="29">
        <v>3.9116666666666671</v>
      </c>
      <c r="O2463" s="29">
        <v>4.5841666666666665</v>
      </c>
    </row>
    <row r="2464" spans="1:15" x14ac:dyDescent="0.2">
      <c r="A2464" s="28">
        <v>43568.541666660698</v>
      </c>
      <c r="B2464" s="29">
        <v>10.18</v>
      </c>
      <c r="C2464" s="29">
        <v>9.7366666666666664</v>
      </c>
      <c r="D2464" s="29">
        <v>9.9866666666666664</v>
      </c>
      <c r="E2464" s="29">
        <v>123.46662481659598</v>
      </c>
      <c r="F2464" s="29"/>
      <c r="G2464" s="29">
        <v>1005</v>
      </c>
      <c r="H2464" s="29"/>
      <c r="I2464" s="29">
        <v>17.123333333333335</v>
      </c>
      <c r="J2464" s="29">
        <v>39.545000000000002</v>
      </c>
      <c r="K2464" s="29">
        <v>-0.44650000000000006</v>
      </c>
      <c r="L2464" s="29">
        <v>0.10616666666666663</v>
      </c>
      <c r="M2464" s="29">
        <v>0.68666666666666676</v>
      </c>
      <c r="N2464" s="29">
        <v>2.3320000000000003</v>
      </c>
      <c r="O2464" s="29">
        <v>3.0188333333333328</v>
      </c>
    </row>
    <row r="2465" spans="1:15" x14ac:dyDescent="0.2">
      <c r="A2465" s="28">
        <v>43568.583333327362</v>
      </c>
      <c r="B2465" s="29">
        <v>10.104999999999999</v>
      </c>
      <c r="C2465" s="29">
        <v>9.7366666666666664</v>
      </c>
      <c r="D2465" s="29">
        <v>9.9550000000000001</v>
      </c>
      <c r="E2465" s="29">
        <v>123.59999715678065</v>
      </c>
      <c r="F2465" s="29"/>
      <c r="G2465" s="29">
        <v>1004.3333333333334</v>
      </c>
      <c r="H2465" s="29"/>
      <c r="I2465" s="29">
        <v>15.521666666666667</v>
      </c>
      <c r="J2465" s="29">
        <v>36.083333333333336</v>
      </c>
      <c r="K2465" s="29">
        <v>1.1918333333333335</v>
      </c>
      <c r="L2465" s="29">
        <v>-0.52849999999999997</v>
      </c>
      <c r="M2465" s="29">
        <v>1.1211666666666664</v>
      </c>
      <c r="N2465" s="29">
        <v>2.532</v>
      </c>
      <c r="O2465" s="29">
        <v>3.6531666666666669</v>
      </c>
    </row>
    <row r="2466" spans="1:15" x14ac:dyDescent="0.2">
      <c r="A2466" s="28">
        <v>43568.624999994026</v>
      </c>
      <c r="B2466" s="29">
        <v>10.456666666666665</v>
      </c>
      <c r="C2466" s="29">
        <v>9.8683333333333341</v>
      </c>
      <c r="D2466" s="29">
        <v>8.1478333333333328</v>
      </c>
      <c r="E2466" s="29">
        <v>123.38334328089785</v>
      </c>
      <c r="F2466" s="29"/>
      <c r="G2466" s="29">
        <v>1003.3333333333334</v>
      </c>
      <c r="H2466" s="29"/>
      <c r="I2466" s="29">
        <v>11.69</v>
      </c>
      <c r="J2466" s="29">
        <v>28.978333333333328</v>
      </c>
      <c r="K2466" s="29">
        <v>-6.9999999999999979E-2</v>
      </c>
      <c r="L2466" s="29">
        <v>0.31050000000000011</v>
      </c>
      <c r="M2466" s="29">
        <v>1.2553333333333332</v>
      </c>
      <c r="N2466" s="29">
        <v>2.3553333333333333</v>
      </c>
      <c r="O2466" s="29">
        <v>3.6108333333333329</v>
      </c>
    </row>
    <row r="2467" spans="1:15" x14ac:dyDescent="0.2">
      <c r="A2467" s="28">
        <v>43568.666666660691</v>
      </c>
      <c r="B2467" s="29">
        <v>10.568333333333333</v>
      </c>
      <c r="C2467" s="29">
        <v>10.096666666666666</v>
      </c>
      <c r="D2467" s="29">
        <v>8.8569999999999993</v>
      </c>
      <c r="E2467" s="29">
        <v>124.48344951016792</v>
      </c>
      <c r="F2467" s="29"/>
      <c r="G2467" s="29">
        <v>1002.5</v>
      </c>
      <c r="H2467" s="29"/>
      <c r="I2467" s="29">
        <v>9.7016666666666662</v>
      </c>
      <c r="J2467" s="29">
        <v>25.72</v>
      </c>
      <c r="K2467" s="29">
        <v>0.67300000000000004</v>
      </c>
      <c r="L2467" s="29">
        <v>6.899999999999995E-2</v>
      </c>
      <c r="M2467" s="29">
        <v>1.8871666666666667</v>
      </c>
      <c r="N2467" s="29">
        <v>2.7103333333333333</v>
      </c>
      <c r="O2467" s="29">
        <v>4.5975000000000001</v>
      </c>
    </row>
    <row r="2468" spans="1:15" x14ac:dyDescent="0.2">
      <c r="A2468" s="28">
        <v>43568.708333327355</v>
      </c>
      <c r="B2468" s="29">
        <v>10.376666666666667</v>
      </c>
      <c r="C2468" s="29">
        <v>10.015000000000001</v>
      </c>
      <c r="D2468" s="29">
        <v>8.3690000000000015</v>
      </c>
      <c r="E2468" s="29">
        <v>121.86693685854254</v>
      </c>
      <c r="F2468" s="29"/>
      <c r="G2468" s="29">
        <v>1002</v>
      </c>
      <c r="H2468" s="29"/>
      <c r="I2468" s="29">
        <v>8.883166666666666</v>
      </c>
      <c r="J2468" s="29">
        <v>21.546666666666667</v>
      </c>
      <c r="K2468" s="29">
        <v>0.14983333333333332</v>
      </c>
      <c r="L2468" s="29">
        <v>0.62650000000000006</v>
      </c>
      <c r="M2468" s="29">
        <v>0.89849999999999985</v>
      </c>
      <c r="N2468" s="29">
        <v>2.5055000000000001</v>
      </c>
      <c r="O2468" s="29">
        <v>3.4040000000000008</v>
      </c>
    </row>
    <row r="2469" spans="1:15" x14ac:dyDescent="0.2">
      <c r="A2469" s="28">
        <v>43568.749999994019</v>
      </c>
      <c r="B2469" s="29">
        <v>9.8183333333333334</v>
      </c>
      <c r="C2469" s="29">
        <v>9.4850000000000012</v>
      </c>
      <c r="D2469" s="29">
        <v>8.2896666666666672</v>
      </c>
      <c r="E2469" s="29">
        <v>117.43336764632187</v>
      </c>
      <c r="F2469" s="29"/>
      <c r="G2469" s="29">
        <v>1000.8333333333334</v>
      </c>
      <c r="H2469" s="29"/>
      <c r="I2469" s="29">
        <v>9.61</v>
      </c>
      <c r="J2469" s="29">
        <v>22.853333333333335</v>
      </c>
      <c r="K2469" s="29">
        <v>0.8656666666666667</v>
      </c>
      <c r="L2469" s="29">
        <v>-0.17416666666666664</v>
      </c>
      <c r="M2469" s="29">
        <v>0.36416666666666669</v>
      </c>
      <c r="N2469" s="29">
        <v>2.9085000000000001</v>
      </c>
      <c r="O2469" s="29">
        <v>3.2726666666666668</v>
      </c>
    </row>
    <row r="2470" spans="1:15" x14ac:dyDescent="0.2">
      <c r="A2470" s="28">
        <v>43568.791666660683</v>
      </c>
      <c r="B2470" s="29">
        <v>9.4283333333333346</v>
      </c>
      <c r="C2470" s="29">
        <v>8.9016666666666655</v>
      </c>
      <c r="D2470" s="29">
        <v>10.786666666666667</v>
      </c>
      <c r="E2470" s="29">
        <v>121.3835953075031</v>
      </c>
      <c r="F2470" s="29"/>
      <c r="G2470" s="29">
        <v>999.33333333333337</v>
      </c>
      <c r="H2470" s="29"/>
      <c r="I2470" s="29">
        <v>9.5066666666666659</v>
      </c>
      <c r="J2470" s="29">
        <v>22.594999999999999</v>
      </c>
      <c r="K2470" s="29">
        <v>0.14166666666666672</v>
      </c>
      <c r="L2470" s="29">
        <v>0.28166666666666673</v>
      </c>
      <c r="M2470" s="29">
        <v>0.30516666666666664</v>
      </c>
      <c r="N2470" s="29">
        <v>2.1505000000000005</v>
      </c>
      <c r="O2470" s="29">
        <v>2.4555000000000002</v>
      </c>
    </row>
    <row r="2471" spans="1:15" x14ac:dyDescent="0.2">
      <c r="A2471" s="28">
        <v>43568.833333327348</v>
      </c>
      <c r="B2471" s="29">
        <v>8.3616666666666664</v>
      </c>
      <c r="C2471" s="29">
        <v>7.687333333333334</v>
      </c>
      <c r="D2471" s="29">
        <v>14.045</v>
      </c>
      <c r="E2471" s="29">
        <v>128.46669640799809</v>
      </c>
      <c r="F2471" s="29"/>
      <c r="G2471" s="29">
        <v>998.33333333333337</v>
      </c>
      <c r="H2471" s="29"/>
      <c r="I2471" s="29">
        <v>6.7346666666666666</v>
      </c>
      <c r="J2471" s="29">
        <v>16.258333333333333</v>
      </c>
      <c r="K2471" s="29">
        <v>-6.0166666666666702E-2</v>
      </c>
      <c r="L2471" s="29">
        <v>0.43016666666666659</v>
      </c>
      <c r="M2471" s="29">
        <v>0.27316666666666672</v>
      </c>
      <c r="N2471" s="29">
        <v>1.6676666666666671</v>
      </c>
      <c r="O2471" s="29">
        <v>1.9406666666666663</v>
      </c>
    </row>
    <row r="2472" spans="1:15" x14ac:dyDescent="0.2">
      <c r="A2472" s="28">
        <v>43568.874999994012</v>
      </c>
      <c r="B2472" s="29">
        <v>8.1300000000000008</v>
      </c>
      <c r="C2472" s="29">
        <v>7.6670000000000007</v>
      </c>
      <c r="D2472" s="29">
        <v>13.854999999999999</v>
      </c>
      <c r="E2472" s="29">
        <v>127.55001096649157</v>
      </c>
      <c r="F2472" s="29"/>
      <c r="G2472" s="29">
        <v>999</v>
      </c>
      <c r="H2472" s="29"/>
      <c r="I2472" s="29">
        <v>4.6616666666666662</v>
      </c>
      <c r="J2472" s="29">
        <v>11.198333333333336</v>
      </c>
      <c r="K2472" s="29">
        <v>0.99800000000000011</v>
      </c>
      <c r="L2472" s="29">
        <v>4.1000000000000036E-2</v>
      </c>
      <c r="M2472" s="29">
        <v>0.16783333333333328</v>
      </c>
      <c r="N2472" s="29">
        <v>1.4136666666666666</v>
      </c>
      <c r="O2472" s="29">
        <v>1.5814999999999997</v>
      </c>
    </row>
    <row r="2473" spans="1:15" x14ac:dyDescent="0.2">
      <c r="A2473" s="28">
        <v>43568.916666660676</v>
      </c>
      <c r="B2473" s="29">
        <v>8.1749999999999989</v>
      </c>
      <c r="C2473" s="29">
        <v>7.7703333333333324</v>
      </c>
      <c r="D2473" s="29">
        <v>11.406666666666666</v>
      </c>
      <c r="E2473" s="29">
        <v>125.20009064169751</v>
      </c>
      <c r="F2473" s="29"/>
      <c r="G2473" s="29">
        <v>999.5</v>
      </c>
      <c r="H2473" s="29"/>
      <c r="I2473" s="29">
        <v>4.1770000000000005</v>
      </c>
      <c r="J2473" s="29">
        <v>10.471666666666666</v>
      </c>
      <c r="K2473" s="29">
        <v>-8.350000000000006E-2</v>
      </c>
      <c r="L2473" s="29">
        <v>0.32816666666666661</v>
      </c>
      <c r="M2473" s="29">
        <v>0.12300000000000005</v>
      </c>
      <c r="N2473" s="29">
        <v>1.417</v>
      </c>
      <c r="O2473" s="29">
        <v>1.5398333333333332</v>
      </c>
    </row>
    <row r="2474" spans="1:15" x14ac:dyDescent="0.2">
      <c r="A2474" s="28">
        <v>43568.95833332734</v>
      </c>
      <c r="B2474" s="29">
        <v>8.16</v>
      </c>
      <c r="C2474" s="29">
        <v>7.7049999999999992</v>
      </c>
      <c r="D2474" s="29">
        <v>9.3566666666666674</v>
      </c>
      <c r="E2474" s="29">
        <v>122.78332909850052</v>
      </c>
      <c r="F2474" s="29"/>
      <c r="G2474" s="29">
        <v>999</v>
      </c>
      <c r="H2474" s="29"/>
      <c r="I2474" s="29">
        <v>3.3354999999999997</v>
      </c>
      <c r="J2474" s="29">
        <v>8.5121666666666673</v>
      </c>
      <c r="K2474" s="29">
        <v>-0.4308333333333334</v>
      </c>
      <c r="L2474" s="29">
        <v>0.67199999999999993</v>
      </c>
      <c r="M2474" s="29">
        <v>0.23266666666666674</v>
      </c>
      <c r="N2474" s="29">
        <v>1.6253333333333331</v>
      </c>
      <c r="O2474" s="29">
        <v>1.8578333333333334</v>
      </c>
    </row>
    <row r="2475" spans="1:15" x14ac:dyDescent="0.2">
      <c r="A2475" s="28">
        <v>43568.999999994005</v>
      </c>
      <c r="B2475" s="29">
        <v>8.24</v>
      </c>
      <c r="C2475" s="29">
        <v>7.6841666666666661</v>
      </c>
      <c r="D2475" s="29">
        <v>8.488999999999999</v>
      </c>
      <c r="E2475" s="29">
        <v>124.21665137065764</v>
      </c>
      <c r="F2475" s="29"/>
      <c r="G2475" s="29">
        <v>999</v>
      </c>
      <c r="H2475" s="29"/>
      <c r="I2475" s="29">
        <v>6.1640000000000006</v>
      </c>
      <c r="J2475" s="29">
        <v>14.041666666666664</v>
      </c>
      <c r="K2475" s="29">
        <v>0.68049999999999999</v>
      </c>
      <c r="L2475" s="29">
        <v>-2.6499999999999968E-2</v>
      </c>
      <c r="M2475" s="29">
        <v>7.6500000000000068E-2</v>
      </c>
      <c r="N2475" s="29">
        <v>1.4663333333333333</v>
      </c>
      <c r="O2475" s="29">
        <v>1.5426666666666669</v>
      </c>
    </row>
    <row r="2476" spans="1:15" x14ac:dyDescent="0.2">
      <c r="A2476" s="28">
        <v>43569.041666660669</v>
      </c>
      <c r="B2476" s="29">
        <v>8.6266666666666669</v>
      </c>
      <c r="C2476" s="29">
        <v>8.2066666666666652</v>
      </c>
      <c r="D2476" s="29">
        <v>9.6611666666666665</v>
      </c>
      <c r="E2476" s="29">
        <v>129.65140322294673</v>
      </c>
      <c r="F2476" s="29"/>
      <c r="G2476" s="29">
        <v>999</v>
      </c>
      <c r="H2476" s="29"/>
      <c r="I2476" s="29">
        <v>7.6194999999999995</v>
      </c>
      <c r="J2476" s="29">
        <v>16.355</v>
      </c>
      <c r="K2476" s="29">
        <v>-1.6000000000000032E-2</v>
      </c>
      <c r="L2476" s="29">
        <v>0.2543333333333333</v>
      </c>
      <c r="M2476" s="29">
        <v>7.2333333333333361E-2</v>
      </c>
      <c r="N2476" s="29">
        <v>1.2938333333333334</v>
      </c>
      <c r="O2476" s="29">
        <v>1.3665</v>
      </c>
    </row>
    <row r="2477" spans="1:15" x14ac:dyDescent="0.2">
      <c r="A2477" s="28">
        <v>43569.083333327333</v>
      </c>
      <c r="B2477" s="29">
        <v>8.8000000000000007</v>
      </c>
      <c r="C2477" s="29">
        <v>8.5333333333333332</v>
      </c>
      <c r="D2477" s="29">
        <v>8.5683333333333334</v>
      </c>
      <c r="E2477" s="29">
        <v>128.68332124471684</v>
      </c>
      <c r="F2477" s="29"/>
      <c r="G2477" s="29">
        <v>1000</v>
      </c>
      <c r="H2477" s="29"/>
      <c r="I2477" s="29">
        <v>10.316666666666668</v>
      </c>
      <c r="J2477" s="29">
        <v>25.61</v>
      </c>
      <c r="K2477" s="29">
        <v>0.25766666666666665</v>
      </c>
      <c r="L2477" s="29">
        <v>0.2596666666666666</v>
      </c>
      <c r="M2477" s="29">
        <v>7.5500000000000012E-2</v>
      </c>
      <c r="N2477" s="29">
        <v>1.1761666666666668</v>
      </c>
      <c r="O2477" s="29">
        <v>1.2520000000000002</v>
      </c>
    </row>
    <row r="2478" spans="1:15" x14ac:dyDescent="0.2">
      <c r="A2478" s="28">
        <v>43569.124999993997</v>
      </c>
      <c r="B2478" s="29">
        <v>8.9833333333333343</v>
      </c>
      <c r="C2478" s="29">
        <v>8.4666666666666668</v>
      </c>
      <c r="D2478" s="29">
        <v>9.3688333333333329</v>
      </c>
      <c r="E2478" s="29">
        <v>132.66662120584004</v>
      </c>
      <c r="F2478" s="29"/>
      <c r="G2478" s="29">
        <v>1000</v>
      </c>
      <c r="H2478" s="29"/>
      <c r="I2478" s="29">
        <v>8.4656666666666673</v>
      </c>
      <c r="J2478" s="29">
        <v>22.188333333333333</v>
      </c>
      <c r="K2478" s="29">
        <v>-0.24583333333333335</v>
      </c>
      <c r="L2478" s="29">
        <v>1.0361666666666667</v>
      </c>
      <c r="M2478" s="29">
        <v>6.1333333333333295E-2</v>
      </c>
      <c r="N2478" s="29">
        <v>1.1431666666666667</v>
      </c>
      <c r="O2478" s="29">
        <v>1.2045000000000001</v>
      </c>
    </row>
    <row r="2479" spans="1:15" x14ac:dyDescent="0.2">
      <c r="A2479" s="28">
        <v>43569.166666660662</v>
      </c>
      <c r="B2479" s="29">
        <v>9.1399999999999988</v>
      </c>
      <c r="C2479" s="29">
        <v>8.6749999999999989</v>
      </c>
      <c r="D2479" s="29">
        <v>11.479999999999999</v>
      </c>
      <c r="E2479" s="29">
        <v>136.35000253877351</v>
      </c>
      <c r="F2479" s="29"/>
      <c r="G2479" s="29">
        <v>1000</v>
      </c>
      <c r="H2479" s="29"/>
      <c r="I2479" s="29">
        <v>9.3066666666666666</v>
      </c>
      <c r="J2479" s="29">
        <v>24.528333333333332</v>
      </c>
      <c r="K2479" s="29">
        <v>-9.2666666666666675E-2</v>
      </c>
      <c r="L2479" s="29">
        <v>0.64016666666666655</v>
      </c>
      <c r="M2479" s="29">
        <v>5.1666666666666639E-2</v>
      </c>
      <c r="N2479" s="29">
        <v>0.97650000000000003</v>
      </c>
      <c r="O2479" s="29">
        <v>1.0281666666666667</v>
      </c>
    </row>
    <row r="2480" spans="1:15" x14ac:dyDescent="0.2">
      <c r="A2480" s="28">
        <v>43569.208333327326</v>
      </c>
      <c r="B2480" s="29">
        <v>9.3133333333333344</v>
      </c>
      <c r="C2480" s="29">
        <v>8.9049999999999994</v>
      </c>
      <c r="D2480" s="29">
        <v>12.121666666666668</v>
      </c>
      <c r="E2480" s="29">
        <v>136.16666425032011</v>
      </c>
      <c r="F2480" s="29"/>
      <c r="G2480" s="29">
        <v>1000</v>
      </c>
      <c r="H2480" s="29"/>
      <c r="I2480" s="29">
        <v>10.338333333333333</v>
      </c>
      <c r="J2480" s="29">
        <v>25.62166666666667</v>
      </c>
      <c r="K2480" s="29">
        <v>0.1178333333333333</v>
      </c>
      <c r="L2480" s="29">
        <v>0.38666666666666671</v>
      </c>
      <c r="M2480" s="29">
        <v>6.9166666666666654E-2</v>
      </c>
      <c r="N2480" s="29">
        <v>0.7679999999999999</v>
      </c>
      <c r="O2480" s="29">
        <v>0.83733333333333348</v>
      </c>
    </row>
    <row r="2481" spans="1:15" x14ac:dyDescent="0.2">
      <c r="A2481" s="28">
        <v>43569.24999999399</v>
      </c>
      <c r="B2481" s="29">
        <v>9.2316666666666656</v>
      </c>
      <c r="C2481" s="29">
        <v>8.7983333333333338</v>
      </c>
      <c r="D2481" s="29">
        <v>13.018333333333333</v>
      </c>
      <c r="E2481" s="29">
        <v>137.21668515203908</v>
      </c>
      <c r="F2481" s="29"/>
      <c r="G2481" s="29">
        <v>1000</v>
      </c>
      <c r="H2481" s="29"/>
      <c r="I2481" s="29">
        <v>9.5016666666666669</v>
      </c>
      <c r="J2481" s="29">
        <v>24.125</v>
      </c>
      <c r="K2481" s="29">
        <v>0.28616666666666668</v>
      </c>
      <c r="L2481" s="29">
        <v>-4.3166666666666631E-2</v>
      </c>
      <c r="M2481" s="29">
        <v>5.4666666666666697E-2</v>
      </c>
      <c r="N2481" s="29">
        <v>0.6821666666666667</v>
      </c>
      <c r="O2481" s="29">
        <v>0.73683333333333323</v>
      </c>
    </row>
    <row r="2482" spans="1:15" x14ac:dyDescent="0.2">
      <c r="A2482" s="28">
        <v>43569.291666660654</v>
      </c>
      <c r="B2482" s="29">
        <v>9.3766666666666669</v>
      </c>
      <c r="C2482" s="29">
        <v>8.6883333333333344</v>
      </c>
      <c r="D2482" s="29">
        <v>13.661666666666669</v>
      </c>
      <c r="E2482" s="29">
        <v>139.01667953275503</v>
      </c>
      <c r="F2482" s="29"/>
      <c r="G2482" s="29">
        <v>1000.8333333333334</v>
      </c>
      <c r="H2482" s="29"/>
      <c r="I2482" s="29">
        <v>9.0400000000000009</v>
      </c>
      <c r="J2482" s="29">
        <v>22.925000000000001</v>
      </c>
      <c r="K2482" s="29">
        <v>-0.49</v>
      </c>
      <c r="L2482" s="29">
        <v>0.59366666666666656</v>
      </c>
      <c r="M2482" s="29">
        <v>7.0500000000000007E-2</v>
      </c>
      <c r="N2482" s="29">
        <v>0.70933333333333337</v>
      </c>
      <c r="O2482" s="29">
        <v>0.78</v>
      </c>
    </row>
    <row r="2483" spans="1:15" x14ac:dyDescent="0.2">
      <c r="A2483" s="28">
        <v>43569.333333327319</v>
      </c>
      <c r="B2483" s="29">
        <v>9.6366666666666667</v>
      </c>
      <c r="C2483" s="29">
        <v>8.9749999999999996</v>
      </c>
      <c r="D2483" s="29">
        <v>13.113333333333335</v>
      </c>
      <c r="E2483" s="29">
        <v>140.43337975378824</v>
      </c>
      <c r="F2483" s="29"/>
      <c r="G2483" s="29">
        <v>1002.1666666666666</v>
      </c>
      <c r="H2483" s="29"/>
      <c r="I2483" s="29">
        <v>9.1033333333333317</v>
      </c>
      <c r="J2483" s="29">
        <v>22.7</v>
      </c>
      <c r="K2483" s="29">
        <v>0.32466666666666671</v>
      </c>
      <c r="L2483" s="29">
        <v>0.379</v>
      </c>
      <c r="M2483" s="29">
        <v>0.2361666666666668</v>
      </c>
      <c r="N2483" s="29">
        <v>0.46716666666666667</v>
      </c>
      <c r="O2483" s="29">
        <v>0.70350000000000001</v>
      </c>
    </row>
    <row r="2484" spans="1:15" x14ac:dyDescent="0.2">
      <c r="A2484" s="28">
        <v>43569.374999993983</v>
      </c>
      <c r="B2484" s="29">
        <v>10.021666666666667</v>
      </c>
      <c r="C2484" s="29">
        <v>9.086666666666666</v>
      </c>
      <c r="D2484" s="29">
        <v>12.394999999999998</v>
      </c>
      <c r="E2484" s="29">
        <v>139.71664023522135</v>
      </c>
      <c r="F2484" s="29"/>
      <c r="G2484" s="29">
        <v>1002.6666666666666</v>
      </c>
      <c r="H2484" s="29"/>
      <c r="I2484" s="29">
        <v>8.3790000000000013</v>
      </c>
      <c r="J2484" s="29">
        <v>21.233333333333334</v>
      </c>
      <c r="K2484" s="29">
        <v>0.67099999999999993</v>
      </c>
      <c r="L2484" s="29">
        <v>0.27083333333333337</v>
      </c>
      <c r="M2484" s="29">
        <v>0.26816666666666661</v>
      </c>
      <c r="N2484" s="29">
        <v>0.79066666666666663</v>
      </c>
      <c r="O2484" s="29">
        <v>1.0583333333333333</v>
      </c>
    </row>
    <row r="2485" spans="1:15" x14ac:dyDescent="0.2">
      <c r="A2485" s="28">
        <v>43569.416666660647</v>
      </c>
      <c r="B2485" s="29">
        <v>10.391666666666666</v>
      </c>
      <c r="C2485" s="29">
        <v>9.1966666666666654</v>
      </c>
      <c r="D2485" s="29">
        <v>14.028333333333336</v>
      </c>
      <c r="E2485" s="29">
        <v>142.2999849199486</v>
      </c>
      <c r="F2485" s="29"/>
      <c r="G2485" s="29">
        <v>1003</v>
      </c>
      <c r="H2485" s="29"/>
      <c r="I2485" s="29">
        <v>7.5395000000000003</v>
      </c>
      <c r="J2485" s="29">
        <v>18.346666666666668</v>
      </c>
      <c r="K2485" s="29">
        <v>-0.72933333333333328</v>
      </c>
      <c r="L2485" s="29">
        <v>0.56716666666666682</v>
      </c>
      <c r="M2485" s="29">
        <v>0.36999999999999994</v>
      </c>
      <c r="N2485" s="29">
        <v>1.2268333333333332</v>
      </c>
      <c r="O2485" s="29">
        <v>1.5966666666666667</v>
      </c>
    </row>
    <row r="2486" spans="1:15" x14ac:dyDescent="0.2">
      <c r="A2486" s="28">
        <v>43569.458333327311</v>
      </c>
      <c r="B2486" s="29">
        <v>10.936666666666667</v>
      </c>
      <c r="C2486" s="29">
        <v>9.6316666666666677</v>
      </c>
      <c r="D2486" s="29">
        <v>14.278333333333334</v>
      </c>
      <c r="E2486" s="29">
        <v>141.08331156374959</v>
      </c>
      <c r="F2486" s="29"/>
      <c r="G2486" s="29">
        <v>1003</v>
      </c>
      <c r="H2486" s="29"/>
      <c r="I2486" s="29">
        <v>6.5746666666666682</v>
      </c>
      <c r="J2486" s="29">
        <v>15.926666666666668</v>
      </c>
      <c r="K2486" s="29">
        <v>1.0389999999999999</v>
      </c>
      <c r="L2486" s="29">
        <v>-0.51983333333333337</v>
      </c>
      <c r="M2486" s="29">
        <v>0.59683333333333333</v>
      </c>
      <c r="N2486" s="29">
        <v>0.89966666666666661</v>
      </c>
      <c r="O2486" s="29">
        <v>1.496833333333333</v>
      </c>
    </row>
    <row r="2487" spans="1:15" x14ac:dyDescent="0.2">
      <c r="A2487" s="28">
        <v>43569.499999993976</v>
      </c>
      <c r="B2487" s="29">
        <v>10.83</v>
      </c>
      <c r="C2487" s="29">
        <v>9.7016666666666662</v>
      </c>
      <c r="D2487" s="29">
        <v>14.325000000000001</v>
      </c>
      <c r="E2487" s="29">
        <v>142.03322912228273</v>
      </c>
      <c r="F2487" s="29"/>
      <c r="G2487" s="29">
        <v>1003.8333333333334</v>
      </c>
      <c r="H2487" s="29"/>
      <c r="I2487" s="29">
        <v>7.7465000000000002</v>
      </c>
      <c r="J2487" s="29">
        <v>17.72</v>
      </c>
      <c r="K2487" s="29">
        <v>0.5615</v>
      </c>
      <c r="L2487" s="29">
        <v>0.28299999999999992</v>
      </c>
      <c r="M2487" s="29">
        <v>0.70966666666666667</v>
      </c>
      <c r="N2487" s="29">
        <v>0.78400000000000014</v>
      </c>
      <c r="O2487" s="29">
        <v>1.4934999999999998</v>
      </c>
    </row>
    <row r="2488" spans="1:15" x14ac:dyDescent="0.2">
      <c r="A2488" s="28">
        <v>43569.54166666064</v>
      </c>
      <c r="B2488" s="29">
        <v>11.229999999999999</v>
      </c>
      <c r="C2488" s="29">
        <v>10.041666666666666</v>
      </c>
      <c r="D2488" s="29">
        <v>13.464999999999998</v>
      </c>
      <c r="E2488" s="29">
        <v>140.33324334947579</v>
      </c>
      <c r="F2488" s="29"/>
      <c r="G2488" s="29">
        <v>1004</v>
      </c>
      <c r="H2488" s="29"/>
      <c r="I2488" s="29">
        <v>7.3098333333333345</v>
      </c>
      <c r="J2488" s="29">
        <v>16.908333333333331</v>
      </c>
      <c r="K2488" s="29">
        <v>0.66900000000000004</v>
      </c>
      <c r="L2488" s="29">
        <v>-1.7500000000000016E-2</v>
      </c>
      <c r="M2488" s="29">
        <v>0.55283333333333329</v>
      </c>
      <c r="N2488" s="29">
        <v>1.4155</v>
      </c>
      <c r="O2488" s="29">
        <v>1.9684999999999999</v>
      </c>
    </row>
    <row r="2489" spans="1:15" x14ac:dyDescent="0.2">
      <c r="A2489" s="28">
        <v>43569.583333327304</v>
      </c>
      <c r="B2489" s="29">
        <v>11.540000000000001</v>
      </c>
      <c r="C2489" s="29">
        <v>10.315</v>
      </c>
      <c r="D2489" s="29">
        <v>12.988333333333335</v>
      </c>
      <c r="E2489" s="29">
        <v>140.53332229444717</v>
      </c>
      <c r="F2489" s="29"/>
      <c r="G2489" s="29">
        <v>1005</v>
      </c>
      <c r="H2489" s="29"/>
      <c r="I2489" s="29">
        <v>6.9163333333333314</v>
      </c>
      <c r="J2489" s="29">
        <v>17.051666666666666</v>
      </c>
      <c r="K2489" s="29">
        <v>-0.16433333333333333</v>
      </c>
      <c r="L2489" s="29">
        <v>0.40716666666666657</v>
      </c>
      <c r="M2489" s="29">
        <v>0.42699999999999999</v>
      </c>
      <c r="N2489" s="29">
        <v>1.1371666666666664</v>
      </c>
      <c r="O2489" s="29">
        <v>1.5641666666666665</v>
      </c>
    </row>
    <row r="2490" spans="1:15" x14ac:dyDescent="0.2">
      <c r="A2490" s="28">
        <v>43569.624999993968</v>
      </c>
      <c r="B2490" s="29">
        <v>11.418333333333331</v>
      </c>
      <c r="C2490" s="29">
        <v>10.131666666666668</v>
      </c>
      <c r="D2490" s="29">
        <v>12.558333333333335</v>
      </c>
      <c r="E2490" s="29">
        <v>140.83332796407197</v>
      </c>
      <c r="F2490" s="29"/>
      <c r="G2490" s="29">
        <v>1005</v>
      </c>
      <c r="H2490" s="29"/>
      <c r="I2490" s="29">
        <v>7.0013333333333323</v>
      </c>
      <c r="J2490" s="29">
        <v>16.79</v>
      </c>
      <c r="K2490" s="29">
        <v>0.72433333333333338</v>
      </c>
      <c r="L2490" s="29">
        <v>-0.11166666666666664</v>
      </c>
      <c r="M2490" s="29">
        <v>0.72899999999999987</v>
      </c>
      <c r="N2490" s="29">
        <v>0.751</v>
      </c>
      <c r="O2490" s="29">
        <v>1.4800000000000002</v>
      </c>
    </row>
    <row r="2491" spans="1:15" x14ac:dyDescent="0.2">
      <c r="A2491" s="28">
        <v>43569.666666660632</v>
      </c>
      <c r="B2491" s="29">
        <v>11.303333333333333</v>
      </c>
      <c r="C2491" s="29">
        <v>10.095000000000001</v>
      </c>
      <c r="D2491" s="29">
        <v>12.165000000000001</v>
      </c>
      <c r="E2491" s="29">
        <v>139.24971480249698</v>
      </c>
      <c r="F2491" s="29"/>
      <c r="G2491" s="29">
        <v>1005.1666666666666</v>
      </c>
      <c r="H2491" s="29"/>
      <c r="I2491" s="29">
        <v>6.6303333333333327</v>
      </c>
      <c r="J2491" s="29">
        <v>16.428333333333331</v>
      </c>
      <c r="K2491" s="29">
        <v>-1.0645</v>
      </c>
      <c r="L2491" s="29">
        <v>0.80066666666666664</v>
      </c>
      <c r="M2491" s="29">
        <v>0.66016666666666679</v>
      </c>
      <c r="N2491" s="29">
        <v>1.222</v>
      </c>
      <c r="O2491" s="29">
        <v>1.8823333333333332</v>
      </c>
    </row>
    <row r="2492" spans="1:15" x14ac:dyDescent="0.2">
      <c r="A2492" s="28">
        <v>43569.708333327297</v>
      </c>
      <c r="B2492" s="29">
        <v>10.99</v>
      </c>
      <c r="C2492" s="29">
        <v>9.9816666666666674</v>
      </c>
      <c r="D2492" s="29">
        <v>8.5506666666666664</v>
      </c>
      <c r="E2492" s="29">
        <v>134.1177318491612</v>
      </c>
      <c r="F2492" s="29"/>
      <c r="G2492" s="29">
        <v>1006</v>
      </c>
      <c r="H2492" s="29"/>
      <c r="I2492" s="29">
        <v>6.6148333333333333</v>
      </c>
      <c r="J2492" s="29">
        <v>16.975000000000001</v>
      </c>
      <c r="K2492" s="29">
        <v>1.2449999999999999</v>
      </c>
      <c r="L2492" s="29">
        <v>0.17499999999999993</v>
      </c>
      <c r="M2492" s="29">
        <v>0.52150000000000007</v>
      </c>
      <c r="N2492" s="29">
        <v>1.5111666666666668</v>
      </c>
      <c r="O2492" s="29">
        <v>2.0323333333333333</v>
      </c>
    </row>
    <row r="2493" spans="1:15" x14ac:dyDescent="0.2">
      <c r="A2493" s="28">
        <v>43569.749999993961</v>
      </c>
      <c r="B2493" s="29">
        <v>10.278333333333332</v>
      </c>
      <c r="C2493" s="29">
        <v>9.9116666666666671</v>
      </c>
      <c r="D2493" s="29">
        <v>4.1155000000000008</v>
      </c>
      <c r="E2493" s="29">
        <v>118.63267181576499</v>
      </c>
      <c r="F2493" s="29"/>
      <c r="G2493" s="29">
        <v>1006.8333333333334</v>
      </c>
      <c r="H2493" s="29"/>
      <c r="I2493" s="29">
        <v>7.6920000000000002</v>
      </c>
      <c r="J2493" s="29">
        <v>19.938333333333333</v>
      </c>
      <c r="K2493" s="29">
        <v>0.65166666666666662</v>
      </c>
      <c r="L2493" s="29">
        <v>6.9333333333333358E-2</v>
      </c>
      <c r="M2493" s="29">
        <v>0.30083333333333345</v>
      </c>
      <c r="N2493" s="29">
        <v>2.3568333333333333</v>
      </c>
      <c r="O2493" s="29">
        <v>2.6576666666666666</v>
      </c>
    </row>
    <row r="2494" spans="1:15" x14ac:dyDescent="0.2">
      <c r="A2494" s="28">
        <v>43569.791666660625</v>
      </c>
      <c r="B2494" s="29">
        <v>9.7750000000000004</v>
      </c>
      <c r="C2494" s="29">
        <v>9.4599999999999991</v>
      </c>
      <c r="D2494" s="29">
        <v>6.2461666666666664</v>
      </c>
      <c r="E2494" s="29">
        <v>127.18616584574242</v>
      </c>
      <c r="F2494" s="29"/>
      <c r="G2494" s="29">
        <v>1006.8333333333334</v>
      </c>
      <c r="H2494" s="29"/>
      <c r="I2494" s="29">
        <v>8.1791666666666671</v>
      </c>
      <c r="J2494" s="29">
        <v>22.993333333333329</v>
      </c>
      <c r="K2494" s="29">
        <v>-5.7500000000000002E-2</v>
      </c>
      <c r="L2494" s="29">
        <v>0.41350000000000009</v>
      </c>
      <c r="M2494" s="29">
        <v>0.48216666666666658</v>
      </c>
      <c r="N2494" s="29">
        <v>2.3525</v>
      </c>
      <c r="O2494" s="29">
        <v>2.8346666666666667</v>
      </c>
    </row>
    <row r="2495" spans="1:15" x14ac:dyDescent="0.2">
      <c r="A2495" s="28">
        <v>43569.833333327289</v>
      </c>
      <c r="B2495" s="29">
        <v>9.5250000000000004</v>
      </c>
      <c r="C2495" s="29">
        <v>9.2333333333333325</v>
      </c>
      <c r="D2495" s="29">
        <v>6.6114999999999995</v>
      </c>
      <c r="E2495" s="29">
        <v>129.16690744982841</v>
      </c>
      <c r="F2495" s="29"/>
      <c r="G2495" s="29">
        <v>1007</v>
      </c>
      <c r="H2495" s="29"/>
      <c r="I2495" s="29">
        <v>7.4969999999999999</v>
      </c>
      <c r="J2495" s="29">
        <v>21.958333333333332</v>
      </c>
      <c r="K2495" s="29">
        <v>-0.41583333333333333</v>
      </c>
      <c r="L2495" s="29">
        <v>0.36683333333333323</v>
      </c>
      <c r="M2495" s="29">
        <v>0.40683333333333344</v>
      </c>
      <c r="N2495" s="29">
        <v>1.3391666666666666</v>
      </c>
      <c r="O2495" s="29">
        <v>1.7459999999999998</v>
      </c>
    </row>
    <row r="2496" spans="1:15" x14ac:dyDescent="0.2">
      <c r="A2496" s="28">
        <v>43569.874999993954</v>
      </c>
      <c r="B2496" s="29">
        <v>9.3350000000000009</v>
      </c>
      <c r="C2496" s="29">
        <v>9.1649999999999991</v>
      </c>
      <c r="D2496" s="29">
        <v>6.8596666666666666</v>
      </c>
      <c r="E2496" s="29">
        <v>131.46676465260629</v>
      </c>
      <c r="F2496" s="29"/>
      <c r="G2496" s="29">
        <v>1007</v>
      </c>
      <c r="H2496" s="29"/>
      <c r="I2496" s="29">
        <v>6.5278333333333336</v>
      </c>
      <c r="J2496" s="29">
        <v>20.605</v>
      </c>
      <c r="K2496" s="29">
        <v>-0.41033333333333327</v>
      </c>
      <c r="L2496" s="29">
        <v>0.45483333333333331</v>
      </c>
      <c r="M2496" s="29">
        <v>0.73966666666666669</v>
      </c>
      <c r="N2496" s="29">
        <v>1.5266666666666666</v>
      </c>
      <c r="O2496" s="29">
        <v>2.2661666666666664</v>
      </c>
    </row>
    <row r="2497" spans="1:15" x14ac:dyDescent="0.2">
      <c r="A2497" s="28">
        <v>43569.916666660618</v>
      </c>
      <c r="B2497" s="29">
        <v>9.1916666666666647</v>
      </c>
      <c r="C2497" s="29">
        <v>8.8816666666666659</v>
      </c>
      <c r="D2497" s="29">
        <v>7.2941666666666665</v>
      </c>
      <c r="E2497" s="29">
        <v>135.5500226196923</v>
      </c>
      <c r="F2497" s="29"/>
      <c r="G2497" s="29">
        <v>1007</v>
      </c>
      <c r="H2497" s="29"/>
      <c r="I2497" s="29">
        <v>5.6308333333333325</v>
      </c>
      <c r="J2497" s="29">
        <v>18.33666666666667</v>
      </c>
      <c r="K2497" s="29">
        <v>-0.19666666666666663</v>
      </c>
      <c r="L2497" s="29">
        <v>0.17800000000000005</v>
      </c>
      <c r="M2497" s="29">
        <v>0.24999999999999994</v>
      </c>
      <c r="N2497" s="29">
        <v>1.0753333333333333</v>
      </c>
      <c r="O2497" s="29">
        <v>1.3256666666666665</v>
      </c>
    </row>
    <row r="2498" spans="1:15" x14ac:dyDescent="0.2">
      <c r="A2498" s="28">
        <v>43569.958333327282</v>
      </c>
      <c r="B2498" s="29">
        <v>9.3133333333333344</v>
      </c>
      <c r="C2498" s="29">
        <v>9.0583333333333336</v>
      </c>
      <c r="D2498" s="29">
        <v>6.0713333333333344</v>
      </c>
      <c r="E2498" s="29">
        <v>133.18340262559167</v>
      </c>
      <c r="F2498" s="29"/>
      <c r="G2498" s="29">
        <v>1007</v>
      </c>
      <c r="H2498" s="29"/>
      <c r="I2498" s="29">
        <v>4.4133333333333331</v>
      </c>
      <c r="J2498" s="29">
        <v>13.358333333333334</v>
      </c>
      <c r="K2498" s="29">
        <v>0.50949999999999995</v>
      </c>
      <c r="L2498" s="29">
        <v>0.59766666666666657</v>
      </c>
      <c r="M2498" s="29">
        <v>0.125</v>
      </c>
      <c r="N2498" s="29">
        <v>1.131</v>
      </c>
      <c r="O2498" s="29">
        <v>1.2558333333333334</v>
      </c>
    </row>
    <row r="2499" spans="1:15" x14ac:dyDescent="0.2">
      <c r="A2499" s="28">
        <v>43569.999999993946</v>
      </c>
      <c r="B2499" s="29">
        <v>9.2016666666666662</v>
      </c>
      <c r="C2499" s="29">
        <v>8.7899999999999991</v>
      </c>
      <c r="D2499" s="29">
        <v>7.5988333333333342</v>
      </c>
      <c r="E2499" s="29">
        <v>136.93331738595694</v>
      </c>
      <c r="F2499" s="29"/>
      <c r="G2499" s="29">
        <v>1007</v>
      </c>
      <c r="H2499" s="29"/>
      <c r="I2499" s="29">
        <v>4.1888333333333341</v>
      </c>
      <c r="J2499" s="29">
        <v>12.371666666666664</v>
      </c>
      <c r="K2499" s="29">
        <v>-0.58716666666666661</v>
      </c>
      <c r="L2499" s="29">
        <v>1.0691666666666668</v>
      </c>
      <c r="M2499" s="29">
        <v>0.14333333333333337</v>
      </c>
      <c r="N2499" s="29">
        <v>0.97283333333333333</v>
      </c>
      <c r="O2499" s="29">
        <v>1.1163333333333334</v>
      </c>
    </row>
    <row r="2500" spans="1:15" x14ac:dyDescent="0.2">
      <c r="A2500" s="28">
        <v>43570.041666660611</v>
      </c>
      <c r="B2500" s="29">
        <v>9.1949999999999985</v>
      </c>
      <c r="C2500" s="29">
        <v>8.7166666666666668</v>
      </c>
      <c r="D2500" s="29">
        <v>7.7701666666666673</v>
      </c>
      <c r="E2500" s="29">
        <v>138.53331670866632</v>
      </c>
      <c r="F2500" s="29"/>
      <c r="G2500" s="29">
        <v>1007</v>
      </c>
      <c r="H2500" s="29"/>
      <c r="I2500" s="29">
        <v>4.8428333333333331</v>
      </c>
      <c r="J2500" s="29">
        <v>14.65</v>
      </c>
      <c r="K2500" s="29">
        <v>-0.25350000000000006</v>
      </c>
      <c r="L2500" s="29">
        <v>0.27700000000000002</v>
      </c>
      <c r="M2500" s="29">
        <v>0.11016666666666663</v>
      </c>
      <c r="N2500" s="29">
        <v>0.79066666666666663</v>
      </c>
      <c r="O2500" s="29">
        <v>0.9006666666666665</v>
      </c>
    </row>
    <row r="2501" spans="1:15" x14ac:dyDescent="0.2">
      <c r="A2501" s="28">
        <v>43570.083333327275</v>
      </c>
      <c r="B2501" s="29">
        <v>9.1483333333333317</v>
      </c>
      <c r="C2501" s="29">
        <v>8.99</v>
      </c>
      <c r="D2501" s="29">
        <v>5.5526666666666671</v>
      </c>
      <c r="E2501" s="29">
        <v>132.21666143247305</v>
      </c>
      <c r="F2501" s="29"/>
      <c r="G2501" s="29">
        <v>1007</v>
      </c>
      <c r="H2501" s="29"/>
      <c r="I2501" s="29">
        <v>5.2731666666666674</v>
      </c>
      <c r="J2501" s="29">
        <v>15.853333333333333</v>
      </c>
      <c r="K2501" s="29">
        <v>-0.47066666666666662</v>
      </c>
      <c r="L2501" s="29">
        <v>0.81833333333333336</v>
      </c>
      <c r="M2501" s="29">
        <v>0.10199999999999998</v>
      </c>
      <c r="N2501" s="29">
        <v>0.64833333333333332</v>
      </c>
      <c r="O2501" s="29">
        <v>0.7503333333333333</v>
      </c>
    </row>
    <row r="2502" spans="1:15" x14ac:dyDescent="0.2">
      <c r="A2502" s="28">
        <v>43570.124999993939</v>
      </c>
      <c r="B2502" s="29">
        <v>8.7349999999999994</v>
      </c>
      <c r="C2502" s="29">
        <v>8.471166666666667</v>
      </c>
      <c r="D2502" s="29">
        <v>6.453333333333334</v>
      </c>
      <c r="E2502" s="29">
        <v>136.10107382753139</v>
      </c>
      <c r="F2502" s="29"/>
      <c r="G2502" s="29">
        <v>1007</v>
      </c>
      <c r="H2502" s="29"/>
      <c r="I2502" s="29">
        <v>3.9281666666666664</v>
      </c>
      <c r="J2502" s="29">
        <v>11.903333333333334</v>
      </c>
      <c r="K2502" s="29">
        <v>0.35466666666666669</v>
      </c>
      <c r="L2502" s="29">
        <v>0.42149999999999999</v>
      </c>
      <c r="M2502" s="29">
        <v>9.9166666666666736E-2</v>
      </c>
      <c r="N2502" s="29">
        <v>0.52466666666666661</v>
      </c>
      <c r="O2502" s="29">
        <v>0.62366666666666659</v>
      </c>
    </row>
    <row r="2503" spans="1:15" x14ac:dyDescent="0.2">
      <c r="A2503" s="28">
        <v>43570.166666660603</v>
      </c>
      <c r="B2503" s="29">
        <v>8.5449999999999999</v>
      </c>
      <c r="C2503" s="29">
        <v>8.3149999999999995</v>
      </c>
      <c r="D2503" s="29">
        <v>6.0430000000000001</v>
      </c>
      <c r="E2503" s="29">
        <v>138.51723837274466</v>
      </c>
      <c r="F2503" s="29"/>
      <c r="G2503" s="29">
        <v>1007</v>
      </c>
      <c r="H2503" s="29"/>
      <c r="I2503" s="29">
        <v>3.0798333333333332</v>
      </c>
      <c r="J2503" s="29">
        <v>9.0313333333333325</v>
      </c>
      <c r="K2503" s="29">
        <v>-4.3333333333332724E-3</v>
      </c>
      <c r="L2503" s="29">
        <v>0.45466666666666666</v>
      </c>
      <c r="M2503" s="29">
        <v>0.10799999999999998</v>
      </c>
      <c r="N2503" s="29">
        <v>0.52933333333333321</v>
      </c>
      <c r="O2503" s="29">
        <v>0.63733333333333353</v>
      </c>
    </row>
    <row r="2504" spans="1:15" x14ac:dyDescent="0.2">
      <c r="A2504" s="28">
        <v>43570.208333327268</v>
      </c>
      <c r="B2504" s="29">
        <v>8.7216666666666658</v>
      </c>
      <c r="C2504" s="29">
        <v>8.4099999999999984</v>
      </c>
      <c r="D2504" s="29">
        <v>6.5865</v>
      </c>
      <c r="E2504" s="29">
        <v>138.56665631255004</v>
      </c>
      <c r="F2504" s="29"/>
      <c r="G2504" s="29">
        <v>1006.8333333333334</v>
      </c>
      <c r="H2504" s="29"/>
      <c r="I2504" s="29">
        <v>3.8864999999999994</v>
      </c>
      <c r="J2504" s="29">
        <v>12.596666666666666</v>
      </c>
      <c r="K2504" s="29">
        <v>-5.9833333333333294E-2</v>
      </c>
      <c r="L2504" s="29">
        <v>0.31983333333333341</v>
      </c>
      <c r="M2504" s="29">
        <v>0.1206666666666667</v>
      </c>
      <c r="N2504" s="29">
        <v>0.72133333333333338</v>
      </c>
      <c r="O2504" s="29">
        <v>0.84183333333333321</v>
      </c>
    </row>
    <row r="2505" spans="1:15" x14ac:dyDescent="0.2">
      <c r="A2505" s="28">
        <v>43570.249999993932</v>
      </c>
      <c r="B2505" s="29">
        <v>8.7166666666666686</v>
      </c>
      <c r="C2505" s="29">
        <v>8.4016666666666673</v>
      </c>
      <c r="D2505" s="29">
        <v>7.532</v>
      </c>
      <c r="E2505" s="29">
        <v>138.23328964386275</v>
      </c>
      <c r="F2505" s="29"/>
      <c r="G2505" s="29">
        <v>1007</v>
      </c>
      <c r="H2505" s="29"/>
      <c r="I2505" s="29">
        <v>3.7683333333333331</v>
      </c>
      <c r="J2505" s="29">
        <v>12.053333333333333</v>
      </c>
      <c r="K2505" s="29">
        <v>1.1289999999999998</v>
      </c>
      <c r="L2505" s="29">
        <v>-0.59450000000000003</v>
      </c>
      <c r="M2505" s="29">
        <v>0.15983333333333333</v>
      </c>
      <c r="N2505" s="29">
        <v>0.99799999999999989</v>
      </c>
      <c r="O2505" s="29">
        <v>1.1576666666666666</v>
      </c>
    </row>
    <row r="2506" spans="1:15" x14ac:dyDescent="0.2">
      <c r="A2506" s="28">
        <v>43570.291666660596</v>
      </c>
      <c r="B2506" s="29">
        <v>8.5533333333333328</v>
      </c>
      <c r="C2506" s="29">
        <v>8.1731666666666669</v>
      </c>
      <c r="D2506" s="29">
        <v>7.4498333333333342</v>
      </c>
      <c r="E2506" s="29">
        <v>138.86604364042327</v>
      </c>
      <c r="F2506" s="29"/>
      <c r="G2506" s="29">
        <v>1007</v>
      </c>
      <c r="H2506" s="29"/>
      <c r="I2506" s="29">
        <v>2.9704999999999999</v>
      </c>
      <c r="J2506" s="29">
        <v>9.6006666666666671</v>
      </c>
      <c r="K2506" s="29">
        <v>0.65116666666666667</v>
      </c>
      <c r="L2506" s="29">
        <v>-0.11416666666666669</v>
      </c>
      <c r="M2506" s="29">
        <v>0.69833333333333347</v>
      </c>
      <c r="N2506" s="29">
        <v>2.3035000000000001</v>
      </c>
      <c r="O2506" s="29">
        <v>3.0021666666666667</v>
      </c>
    </row>
    <row r="2507" spans="1:15" x14ac:dyDescent="0.2">
      <c r="A2507" s="28">
        <v>43570.33333332726</v>
      </c>
      <c r="B2507" s="29">
        <v>8.5499999999999989</v>
      </c>
      <c r="C2507" s="29">
        <v>7.8719999999999999</v>
      </c>
      <c r="D2507" s="29">
        <v>6.7886666666666668</v>
      </c>
      <c r="E2507" s="29">
        <v>141.83383558103216</v>
      </c>
      <c r="F2507" s="29"/>
      <c r="G2507" s="29">
        <v>1007.8333333333334</v>
      </c>
      <c r="H2507" s="29"/>
      <c r="I2507" s="29">
        <v>2.5936666666666666</v>
      </c>
      <c r="J2507" s="29">
        <v>8.2423333333333328</v>
      </c>
      <c r="K2507" s="29">
        <v>-0.31900000000000006</v>
      </c>
      <c r="L2507" s="29">
        <v>0.78933333333333322</v>
      </c>
      <c r="M2507" s="29">
        <v>1.1858333333333331</v>
      </c>
      <c r="N2507" s="29">
        <v>3.3036666666666665</v>
      </c>
      <c r="O2507" s="29">
        <v>4.4893333333333336</v>
      </c>
    </row>
    <row r="2508" spans="1:15" x14ac:dyDescent="0.2">
      <c r="A2508" s="28">
        <v>43570.374999993925</v>
      </c>
      <c r="B2508" s="29">
        <v>8.82</v>
      </c>
      <c r="C2508" s="29">
        <v>8.3899999999999988</v>
      </c>
      <c r="D2508" s="29">
        <v>7.2891666666666666</v>
      </c>
      <c r="E2508" s="29">
        <v>139.26673039570142</v>
      </c>
      <c r="F2508" s="29"/>
      <c r="G2508" s="29">
        <v>1008</v>
      </c>
      <c r="H2508" s="29"/>
      <c r="I2508" s="29">
        <v>2.2704999999999997</v>
      </c>
      <c r="J2508" s="29">
        <v>7.1530000000000014</v>
      </c>
      <c r="K2508" s="29">
        <v>1.2311666666666665</v>
      </c>
      <c r="L2508" s="29">
        <v>-0.60166666666666668</v>
      </c>
      <c r="M2508" s="29">
        <v>0.98249999999999993</v>
      </c>
      <c r="N2508" s="29">
        <v>2.0218333333333334</v>
      </c>
      <c r="O2508" s="29">
        <v>3.0046666666666666</v>
      </c>
    </row>
    <row r="2509" spans="1:15" x14ac:dyDescent="0.2">
      <c r="A2509" s="28">
        <v>43570.416666660589</v>
      </c>
      <c r="B2509" s="29">
        <v>9.4049999999999994</v>
      </c>
      <c r="C2509" s="29">
        <v>8.7266666666666683</v>
      </c>
      <c r="D2509" s="29">
        <v>7.3763333333333341</v>
      </c>
      <c r="E2509" s="29">
        <v>139.99966348818648</v>
      </c>
      <c r="F2509" s="29"/>
      <c r="G2509" s="29">
        <v>1008.3333333333334</v>
      </c>
      <c r="H2509" s="29"/>
      <c r="I2509" s="29">
        <v>3.3294999999999999</v>
      </c>
      <c r="J2509" s="29">
        <v>9.4079999999999995</v>
      </c>
      <c r="K2509" s="29">
        <v>0.59966666666666657</v>
      </c>
      <c r="L2509" s="29">
        <v>0.38800000000000001</v>
      </c>
      <c r="M2509" s="29">
        <v>0.80233333333333334</v>
      </c>
      <c r="N2509" s="29">
        <v>3.4218333333333333</v>
      </c>
      <c r="O2509" s="29">
        <v>4.2243333333333339</v>
      </c>
    </row>
    <row r="2510" spans="1:15" x14ac:dyDescent="0.2">
      <c r="A2510" s="28">
        <v>43570.458333327253</v>
      </c>
      <c r="B2510" s="29">
        <v>9.2416666666666671</v>
      </c>
      <c r="C2510" s="29">
        <v>8.5233333333333317</v>
      </c>
      <c r="D2510" s="29">
        <v>7.7184999999999997</v>
      </c>
      <c r="E2510" s="29">
        <v>139.43326567835348</v>
      </c>
      <c r="F2510" s="29"/>
      <c r="G2510" s="29">
        <v>1009</v>
      </c>
      <c r="H2510" s="29"/>
      <c r="I2510" s="29">
        <v>2.1244999999999998</v>
      </c>
      <c r="J2510" s="29">
        <v>6.4703333333333326</v>
      </c>
      <c r="K2510" s="29">
        <v>0.31699999999999995</v>
      </c>
      <c r="L2510" s="29">
        <v>0.29033333333333333</v>
      </c>
      <c r="M2510" s="29">
        <v>0.71183333333333332</v>
      </c>
      <c r="N2510" s="29">
        <v>2.5124999999999997</v>
      </c>
      <c r="O2510" s="29">
        <v>3.2243333333333344</v>
      </c>
    </row>
    <row r="2511" spans="1:15" x14ac:dyDescent="0.2">
      <c r="A2511" s="28">
        <v>43570.499999993917</v>
      </c>
      <c r="B2511" s="29">
        <v>9.5616666666666656</v>
      </c>
      <c r="C2511" s="29">
        <v>8.68</v>
      </c>
      <c r="D2511" s="29">
        <v>9.4969999999999999</v>
      </c>
      <c r="E2511" s="29">
        <v>142.60001335313819</v>
      </c>
      <c r="F2511" s="29"/>
      <c r="G2511" s="29">
        <v>1009</v>
      </c>
      <c r="H2511" s="29"/>
      <c r="I2511" s="29">
        <v>2.2936666666666667</v>
      </c>
      <c r="J2511" s="29">
        <v>6.4123333333333337</v>
      </c>
      <c r="K2511" s="29">
        <v>0.22366666666666668</v>
      </c>
      <c r="L2511" s="29">
        <v>0.65466666666666673</v>
      </c>
      <c r="M2511" s="29">
        <v>1.3046666666666666</v>
      </c>
      <c r="N2511" s="29">
        <v>1.2501666666666666</v>
      </c>
      <c r="O2511" s="29">
        <v>2.5545</v>
      </c>
    </row>
    <row r="2512" spans="1:15" x14ac:dyDescent="0.2">
      <c r="A2512" s="28">
        <v>43570.541666660582</v>
      </c>
      <c r="B2512" s="29">
        <v>9.3249999999999993</v>
      </c>
      <c r="C2512" s="29">
        <v>8.6716666666666669</v>
      </c>
      <c r="D2512" s="29">
        <v>8.3159999999999989</v>
      </c>
      <c r="E2512" s="29">
        <v>141.76598098659349</v>
      </c>
      <c r="F2512" s="29"/>
      <c r="G2512" s="29">
        <v>1009.5</v>
      </c>
      <c r="H2512" s="29"/>
      <c r="I2512" s="29">
        <v>2.121</v>
      </c>
      <c r="J2512" s="29">
        <v>5.7235000000000005</v>
      </c>
      <c r="K2512" s="29">
        <v>0.72766666666666679</v>
      </c>
      <c r="L2512" s="29">
        <v>-8.6666666666666725E-2</v>
      </c>
      <c r="M2512" s="29">
        <v>0.74649999999999994</v>
      </c>
      <c r="N2512" s="29">
        <v>2.4018333333333333</v>
      </c>
      <c r="O2512" s="29">
        <v>3.1481666666666674</v>
      </c>
    </row>
    <row r="2513" spans="1:15" x14ac:dyDescent="0.2">
      <c r="A2513" s="28">
        <v>43570.583333327246</v>
      </c>
      <c r="B2513" s="29">
        <v>9.5483333333333338</v>
      </c>
      <c r="C2513" s="29">
        <v>8.9933333333333323</v>
      </c>
      <c r="D2513" s="29">
        <v>6.7398333333333333</v>
      </c>
      <c r="E2513" s="29">
        <v>138.75000426528374</v>
      </c>
      <c r="F2513" s="29"/>
      <c r="G2513" s="29">
        <v>1010</v>
      </c>
      <c r="H2513" s="29"/>
      <c r="I2513" s="29">
        <v>1.6246666666666665</v>
      </c>
      <c r="J2513" s="29">
        <v>4.3321666666666667</v>
      </c>
      <c r="K2513" s="29">
        <v>0.20816666666666669</v>
      </c>
      <c r="L2513" s="29">
        <v>3.3666666666666623E-2</v>
      </c>
      <c r="M2513" s="29">
        <v>0.89683333333333315</v>
      </c>
      <c r="N2513" s="29">
        <v>1.9361666666666668</v>
      </c>
      <c r="O2513" s="29">
        <v>2.8331666666666666</v>
      </c>
    </row>
    <row r="2514" spans="1:15" x14ac:dyDescent="0.2">
      <c r="A2514" s="28">
        <v>43570.62499999391</v>
      </c>
      <c r="B2514" s="29">
        <v>9.9266666666666676</v>
      </c>
      <c r="C2514" s="29">
        <v>9.0683333333333334</v>
      </c>
      <c r="D2514" s="29">
        <v>7.1131666666666673</v>
      </c>
      <c r="E2514" s="29">
        <v>141.7333522518158</v>
      </c>
      <c r="F2514" s="29"/>
      <c r="G2514" s="29">
        <v>1010</v>
      </c>
      <c r="H2514" s="29"/>
      <c r="I2514" s="29">
        <v>3.2978333333333332</v>
      </c>
      <c r="J2514" s="29">
        <v>8.7118333333333329</v>
      </c>
      <c r="K2514" s="29">
        <v>-0.65883333333333327</v>
      </c>
      <c r="L2514" s="29">
        <v>0.64300000000000002</v>
      </c>
      <c r="M2514" s="29">
        <v>0.73150000000000004</v>
      </c>
      <c r="N2514" s="29">
        <v>3.0081666666666664</v>
      </c>
      <c r="O2514" s="29">
        <v>3.7396666666666665</v>
      </c>
    </row>
    <row r="2515" spans="1:15" x14ac:dyDescent="0.2">
      <c r="A2515" s="28">
        <v>43570.666666660574</v>
      </c>
      <c r="B2515" s="29">
        <v>9.8016666666666659</v>
      </c>
      <c r="C2515" s="29">
        <v>9.0849999999999991</v>
      </c>
      <c r="D2515" s="29">
        <v>6.6779999999999999</v>
      </c>
      <c r="E2515" s="29">
        <v>141.2001150182052</v>
      </c>
      <c r="F2515" s="29"/>
      <c r="G2515" s="29">
        <v>1010</v>
      </c>
      <c r="H2515" s="29"/>
      <c r="I2515" s="29">
        <v>3.1063333333333332</v>
      </c>
      <c r="J2515" s="29">
        <v>8.0673333333333339</v>
      </c>
      <c r="K2515" s="29">
        <v>1.2846666666666666</v>
      </c>
      <c r="L2515" s="29">
        <v>-0.5611666666666667</v>
      </c>
      <c r="M2515" s="29">
        <v>0.89183333333333348</v>
      </c>
      <c r="N2515" s="29">
        <v>4.3683333333333332</v>
      </c>
      <c r="O2515" s="29">
        <v>5.26</v>
      </c>
    </row>
    <row r="2516" spans="1:15" x14ac:dyDescent="0.2">
      <c r="A2516" s="28">
        <v>43570.708333327239</v>
      </c>
      <c r="B2516" s="29">
        <v>9.8016666666666676</v>
      </c>
      <c r="C2516" s="29">
        <v>9.1683333333333348</v>
      </c>
      <c r="D2516" s="29">
        <v>5.980666666666667</v>
      </c>
      <c r="E2516" s="29">
        <v>141.11687219422791</v>
      </c>
      <c r="F2516" s="29"/>
      <c r="G2516" s="29">
        <v>1010</v>
      </c>
      <c r="H2516" s="29"/>
      <c r="I2516" s="29">
        <v>2.7421666666666664</v>
      </c>
      <c r="J2516" s="29">
        <v>6.9480000000000004</v>
      </c>
      <c r="K2516" s="29">
        <v>-5.6833333333333326E-2</v>
      </c>
      <c r="L2516" s="29">
        <v>0.67500000000000004</v>
      </c>
      <c r="M2516" s="29">
        <v>2.0698333333333334</v>
      </c>
      <c r="N2516" s="29">
        <v>4.0723333333333338</v>
      </c>
      <c r="O2516" s="29">
        <v>6.1418333333333326</v>
      </c>
    </row>
    <row r="2517" spans="1:15" x14ac:dyDescent="0.2">
      <c r="A2517" s="28">
        <v>43570.749999993903</v>
      </c>
      <c r="B2517" s="29">
        <v>9.5966666666666658</v>
      </c>
      <c r="C2517" s="29">
        <v>9.2166666666666668</v>
      </c>
      <c r="D2517" s="29">
        <v>4.2676666666666661</v>
      </c>
      <c r="E2517" s="29">
        <v>136.98261750430089</v>
      </c>
      <c r="F2517" s="29"/>
      <c r="G2517" s="29">
        <v>1010.8333333333334</v>
      </c>
      <c r="H2517" s="29"/>
      <c r="I2517" s="29">
        <v>2.3809999999999998</v>
      </c>
      <c r="J2517" s="29">
        <v>7.1508333333333338</v>
      </c>
      <c r="K2517" s="29">
        <v>0.60933333333333339</v>
      </c>
      <c r="L2517" s="29">
        <v>-0.22199999999999998</v>
      </c>
      <c r="M2517" s="29">
        <v>1.7749999999999997</v>
      </c>
      <c r="N2517" s="29">
        <v>4.7528333333333332</v>
      </c>
      <c r="O2517" s="29">
        <v>6.527333333333333</v>
      </c>
    </row>
    <row r="2518" spans="1:15" x14ac:dyDescent="0.2">
      <c r="A2518" s="28">
        <v>43570.791666660567</v>
      </c>
      <c r="B2518" s="29">
        <v>9.6033333333333335</v>
      </c>
      <c r="C2518" s="29">
        <v>9.2249999999999996</v>
      </c>
      <c r="D2518" s="29">
        <v>4.8335000000000008</v>
      </c>
      <c r="E2518" s="29">
        <v>140.08327716761167</v>
      </c>
      <c r="F2518" s="29"/>
      <c r="G2518" s="29">
        <v>1011</v>
      </c>
      <c r="H2518" s="29"/>
      <c r="I2518" s="29">
        <v>3.6768333333333332</v>
      </c>
      <c r="J2518" s="29">
        <v>11.523333333333333</v>
      </c>
      <c r="K2518" s="29">
        <v>0.43316666666666664</v>
      </c>
      <c r="L2518" s="29">
        <v>0.28783333333333327</v>
      </c>
      <c r="M2518" s="29">
        <v>1.5403333333333329</v>
      </c>
      <c r="N2518" s="29">
        <v>1.3245</v>
      </c>
      <c r="O2518" s="29">
        <v>2.8649999999999998</v>
      </c>
    </row>
    <row r="2519" spans="1:15" x14ac:dyDescent="0.2">
      <c r="A2519" s="28">
        <v>43570.833333327231</v>
      </c>
      <c r="B2519" s="29">
        <v>9.2316666666666674</v>
      </c>
      <c r="C2519" s="29">
        <v>8.7633333333333336</v>
      </c>
      <c r="D2519" s="29">
        <v>4.8949999999999996</v>
      </c>
      <c r="E2519" s="29">
        <v>140.14998476702928</v>
      </c>
      <c r="F2519" s="29"/>
      <c r="G2519" s="29">
        <v>1011</v>
      </c>
      <c r="H2519" s="29"/>
      <c r="I2519" s="29">
        <v>4.1135000000000002</v>
      </c>
      <c r="J2519" s="29">
        <v>12.405000000000001</v>
      </c>
      <c r="K2519" s="29">
        <v>-0.10200000000000002</v>
      </c>
      <c r="L2519" s="29">
        <v>0.6379999999999999</v>
      </c>
      <c r="M2519" s="29">
        <v>1.1709999999999998</v>
      </c>
      <c r="N2519" s="29">
        <v>4.5543333333333331</v>
      </c>
      <c r="O2519" s="29">
        <v>5.7251666666666665</v>
      </c>
    </row>
    <row r="2520" spans="1:15" x14ac:dyDescent="0.2">
      <c r="A2520" s="28">
        <v>43570.874999993895</v>
      </c>
      <c r="B2520" s="29">
        <v>8.8416666666666668</v>
      </c>
      <c r="C2520" s="29">
        <v>8.61</v>
      </c>
      <c r="D2520" s="29">
        <v>4.3168333333333333</v>
      </c>
      <c r="E2520" s="29">
        <v>138.28334809610149</v>
      </c>
      <c r="F2520" s="29"/>
      <c r="G2520" s="29">
        <v>1011</v>
      </c>
      <c r="H2520" s="29"/>
      <c r="I2520" s="29">
        <v>4.862333333333333</v>
      </c>
      <c r="J2520" s="29">
        <v>13.611666666666666</v>
      </c>
      <c r="K2520" s="29">
        <v>0.53666666666666674</v>
      </c>
      <c r="L2520" s="29">
        <v>-0.49049999999999999</v>
      </c>
      <c r="M2520" s="29">
        <v>0.82250000000000023</v>
      </c>
      <c r="N2520" s="29">
        <v>2.3556666666666666</v>
      </c>
      <c r="O2520" s="29">
        <v>3.1781666666666673</v>
      </c>
    </row>
    <row r="2521" spans="1:15" x14ac:dyDescent="0.2">
      <c r="A2521" s="28">
        <v>43570.91666666056</v>
      </c>
      <c r="B2521" s="29">
        <v>8.2086666666666659</v>
      </c>
      <c r="C2521" s="29">
        <v>8.1373333333333324</v>
      </c>
      <c r="D2521" s="29">
        <v>4.6998333333333333</v>
      </c>
      <c r="E2521" s="29">
        <v>134.15030898617138</v>
      </c>
      <c r="F2521" s="29"/>
      <c r="G2521" s="29">
        <v>1011</v>
      </c>
      <c r="H2521" s="29"/>
      <c r="I2521" s="29">
        <v>4.8436666666666666</v>
      </c>
      <c r="J2521" s="29">
        <v>13.228333333333332</v>
      </c>
      <c r="K2521" s="29">
        <v>0.3738333333333333</v>
      </c>
      <c r="L2521" s="29">
        <v>0.33683333333333332</v>
      </c>
      <c r="M2521" s="29">
        <v>0.65500000000000003</v>
      </c>
      <c r="N2521" s="29">
        <v>1.5705</v>
      </c>
      <c r="O2521" s="29">
        <v>2.2256666666666667</v>
      </c>
    </row>
    <row r="2522" spans="1:15" x14ac:dyDescent="0.2">
      <c r="A2522" s="28">
        <v>43570.958333327224</v>
      </c>
      <c r="B2522" s="29">
        <v>7.8683333333333332</v>
      </c>
      <c r="C2522" s="29">
        <v>7.4948333333333332</v>
      </c>
      <c r="D2522" s="29">
        <v>3.9118333333333335</v>
      </c>
      <c r="E2522" s="29">
        <v>118.03372531670026</v>
      </c>
      <c r="F2522" s="29"/>
      <c r="G2522" s="29">
        <v>1010.5</v>
      </c>
      <c r="H2522" s="29"/>
      <c r="I2522" s="29">
        <v>5.2361666666666666</v>
      </c>
      <c r="J2522" s="29">
        <v>12.259999999999998</v>
      </c>
      <c r="K2522" s="29">
        <v>-1.2166666666666617E-2</v>
      </c>
      <c r="L2522" s="29">
        <v>1.111</v>
      </c>
      <c r="M2522" s="29">
        <v>0.29616666666666663</v>
      </c>
      <c r="N2522" s="29">
        <v>2.543333333333333</v>
      </c>
      <c r="O2522" s="29">
        <v>2.839</v>
      </c>
    </row>
    <row r="2523" spans="1:15" x14ac:dyDescent="0.2">
      <c r="A2523" s="28">
        <v>43570.999999993888</v>
      </c>
      <c r="B2523" s="29">
        <v>7.6536666666666662</v>
      </c>
      <c r="C2523" s="29">
        <v>7.0606666666666662</v>
      </c>
      <c r="D2523" s="29">
        <v>4.2603333333333335</v>
      </c>
      <c r="E2523" s="29">
        <v>76.714303938172719</v>
      </c>
      <c r="F2523" s="29"/>
      <c r="G2523" s="29">
        <v>1009.6666666666666</v>
      </c>
      <c r="H2523" s="29"/>
      <c r="I2523" s="29">
        <v>4.6583333333333323</v>
      </c>
      <c r="J2523" s="29">
        <v>9.4949999999999992</v>
      </c>
      <c r="K2523" s="29">
        <v>2.7833333333333338E-2</v>
      </c>
      <c r="L2523" s="29">
        <v>8.6628333333333334</v>
      </c>
      <c r="M2523" s="29">
        <v>0.53166666666666673</v>
      </c>
      <c r="N2523" s="29">
        <v>2.7661666666666669</v>
      </c>
      <c r="O2523" s="29">
        <v>3.2973333333333334</v>
      </c>
    </row>
    <row r="2524" spans="1:15" x14ac:dyDescent="0.2">
      <c r="A2524" s="28">
        <v>43571.041666660552</v>
      </c>
      <c r="B2524" s="29">
        <v>7.1981666666666664</v>
      </c>
      <c r="C2524" s="29">
        <v>7.0471666666666666</v>
      </c>
      <c r="D2524" s="29">
        <v>3.8458333333333332</v>
      </c>
      <c r="E2524" s="29">
        <v>95.116659112122619</v>
      </c>
      <c r="F2524" s="29"/>
      <c r="G2524" s="29">
        <v>1009</v>
      </c>
      <c r="H2524" s="29"/>
      <c r="I2524" s="29">
        <v>4.4763333333333337</v>
      </c>
      <c r="J2524" s="29">
        <v>8.0966666666666658</v>
      </c>
      <c r="K2524" s="29">
        <v>0.9375</v>
      </c>
      <c r="L2524" s="29">
        <v>3.4949999999999997</v>
      </c>
      <c r="M2524" s="29">
        <v>7.783333333333331E-2</v>
      </c>
      <c r="N2524" s="29">
        <v>1.2286666666666666</v>
      </c>
      <c r="O2524" s="29">
        <v>1.3063333333333333</v>
      </c>
    </row>
    <row r="2525" spans="1:15" x14ac:dyDescent="0.2">
      <c r="A2525" s="28">
        <v>43571.083333327217</v>
      </c>
      <c r="B2525" s="29">
        <v>6.2286666666666664</v>
      </c>
      <c r="C2525" s="29">
        <v>5.7896666666666663</v>
      </c>
      <c r="D2525" s="29">
        <v>5.7463333333333324</v>
      </c>
      <c r="E2525" s="29">
        <v>87.530238891519673</v>
      </c>
      <c r="F2525" s="29"/>
      <c r="G2525" s="29">
        <v>1008.1666666666666</v>
      </c>
      <c r="H2525" s="29"/>
      <c r="I2525" s="29">
        <v>3.4975000000000001</v>
      </c>
      <c r="J2525" s="29">
        <v>6.498333333333334</v>
      </c>
      <c r="K2525" s="29">
        <v>0.50166666666666659</v>
      </c>
      <c r="L2525" s="29">
        <v>8.202</v>
      </c>
      <c r="M2525" s="29">
        <v>0.12483333333333335</v>
      </c>
      <c r="N2525" s="29">
        <v>0.89100000000000001</v>
      </c>
      <c r="O2525" s="29">
        <v>1.0156666666666667</v>
      </c>
    </row>
    <row r="2526" spans="1:15" x14ac:dyDescent="0.2">
      <c r="A2526" s="28">
        <v>43571.124999993881</v>
      </c>
      <c r="B2526" s="29">
        <v>6.0770000000000008</v>
      </c>
      <c r="C2526" s="29">
        <v>5.4826666666666668</v>
      </c>
      <c r="D2526" s="29">
        <v>6.7836666666666661</v>
      </c>
      <c r="E2526" s="29">
        <v>83.13327043354667</v>
      </c>
      <c r="F2526" s="29"/>
      <c r="G2526" s="29">
        <v>1006.6666666666666</v>
      </c>
      <c r="H2526" s="29"/>
      <c r="I2526" s="29">
        <v>3.4621666666666666</v>
      </c>
      <c r="J2526" s="29">
        <v>6.3168333333333324</v>
      </c>
      <c r="K2526" s="29">
        <v>4.5499999999999985E-2</v>
      </c>
      <c r="L2526" s="29">
        <v>0.75733333333333319</v>
      </c>
      <c r="M2526" s="29">
        <v>0.1303333333333333</v>
      </c>
      <c r="N2526" s="29">
        <v>0.93900000000000006</v>
      </c>
      <c r="O2526" s="29">
        <v>1.0691666666666666</v>
      </c>
    </row>
    <row r="2527" spans="1:15" x14ac:dyDescent="0.2">
      <c r="A2527" s="28">
        <v>43571.166666660545</v>
      </c>
      <c r="B2527" s="29">
        <v>5.4596666666666671</v>
      </c>
      <c r="C2527" s="29">
        <v>4.9279999999999999</v>
      </c>
      <c r="D2527" s="29">
        <v>6.7423333333333346</v>
      </c>
      <c r="E2527" s="29">
        <v>81.139769176609761</v>
      </c>
      <c r="F2527" s="29"/>
      <c r="G2527" s="29">
        <v>1005.6666666666666</v>
      </c>
      <c r="H2527" s="29"/>
      <c r="I2527" s="29">
        <v>3.1276666666666668</v>
      </c>
      <c r="J2527" s="29">
        <v>5.5396666666666663</v>
      </c>
      <c r="K2527" s="29">
        <v>-9.6000000000000016E-2</v>
      </c>
      <c r="L2527" s="29">
        <v>0.74699999999999989</v>
      </c>
      <c r="M2527" s="29">
        <v>0.24049999999999999</v>
      </c>
      <c r="N2527" s="29">
        <v>1.0331666666666666</v>
      </c>
      <c r="O2527" s="29">
        <v>1.2736666666666667</v>
      </c>
    </row>
    <row r="2528" spans="1:15" x14ac:dyDescent="0.2">
      <c r="A2528" s="28">
        <v>43571.208333327209</v>
      </c>
      <c r="B2528" s="29">
        <v>5.5504999999999995</v>
      </c>
      <c r="C2528" s="29">
        <v>4.9833333333333343</v>
      </c>
      <c r="D2528" s="29">
        <v>6.9736666666666673</v>
      </c>
      <c r="E2528" s="29">
        <v>82.483297922491289</v>
      </c>
      <c r="F2528" s="29"/>
      <c r="G2528" s="29">
        <v>1004.3333333333334</v>
      </c>
      <c r="H2528" s="29"/>
      <c r="I2528" s="29">
        <v>2.0885000000000002</v>
      </c>
      <c r="J2528" s="29">
        <v>4.1838333333333333</v>
      </c>
      <c r="K2528" s="29">
        <v>0.28583333333333333</v>
      </c>
      <c r="L2528" s="29">
        <v>0.2320000000000001</v>
      </c>
      <c r="M2528" s="29">
        <v>0.23666666666666664</v>
      </c>
      <c r="N2528" s="29">
        <v>2.3491666666666666</v>
      </c>
      <c r="O2528" s="29">
        <v>2.585666666666667</v>
      </c>
    </row>
    <row r="2529" spans="1:15" x14ac:dyDescent="0.2">
      <c r="A2529" s="28">
        <v>43571.249999993874</v>
      </c>
      <c r="B2529" s="29">
        <v>5.8661666666666656</v>
      </c>
      <c r="C2529" s="29">
        <v>5.2458333333333336</v>
      </c>
      <c r="D2529" s="29">
        <v>6.899333333333332</v>
      </c>
      <c r="E2529" s="29">
        <v>83.200327654481811</v>
      </c>
      <c r="F2529" s="29"/>
      <c r="G2529" s="29">
        <v>1003</v>
      </c>
      <c r="H2529" s="29"/>
      <c r="I2529" s="29">
        <v>2.3001666666666662</v>
      </c>
      <c r="J2529" s="29">
        <v>4.1018333333333334</v>
      </c>
      <c r="K2529" s="29">
        <v>-0.9866666666666668</v>
      </c>
      <c r="L2529" s="29">
        <v>0.65433333333333343</v>
      </c>
      <c r="M2529" s="29">
        <v>0.48849999999999999</v>
      </c>
      <c r="N2529" s="29">
        <v>3.5331666666666668</v>
      </c>
      <c r="O2529" s="29">
        <v>4.0218333333333334</v>
      </c>
    </row>
    <row r="2530" spans="1:15" x14ac:dyDescent="0.2">
      <c r="A2530" s="28">
        <v>43571.291666660538</v>
      </c>
      <c r="B2530" s="29">
        <v>6.4076666666666666</v>
      </c>
      <c r="C2530" s="29">
        <v>5.7303333333333333</v>
      </c>
      <c r="D2530" s="29">
        <v>6.4844999999999997</v>
      </c>
      <c r="E2530" s="29">
        <v>83.645556232570399</v>
      </c>
      <c r="F2530" s="29"/>
      <c r="G2530" s="29">
        <v>1001.6666666666666</v>
      </c>
      <c r="H2530" s="29"/>
      <c r="I2530" s="29">
        <v>2.5505</v>
      </c>
      <c r="J2530" s="29">
        <v>4.1710000000000003</v>
      </c>
      <c r="K2530" s="29">
        <v>0.36966666666666675</v>
      </c>
      <c r="L2530" s="29">
        <v>0.84550000000000014</v>
      </c>
      <c r="M2530" s="29">
        <v>2.0973333333333333</v>
      </c>
      <c r="N2530" s="29">
        <v>5.2493333333333334</v>
      </c>
      <c r="O2530" s="29">
        <v>7.347333333333335</v>
      </c>
    </row>
    <row r="2531" spans="1:15" x14ac:dyDescent="0.2">
      <c r="A2531" s="28">
        <v>43571.333333327202</v>
      </c>
      <c r="B2531" s="29">
        <v>7.3073333333333332</v>
      </c>
      <c r="C2531" s="29">
        <v>6.5923333333333325</v>
      </c>
      <c r="D2531" s="29">
        <v>6.7489999999999997</v>
      </c>
      <c r="E2531" s="29">
        <v>86.133347717083382</v>
      </c>
      <c r="F2531" s="29"/>
      <c r="G2531" s="29">
        <v>1000.3333333333334</v>
      </c>
      <c r="H2531" s="29"/>
      <c r="I2531" s="29">
        <v>1.92</v>
      </c>
      <c r="J2531" s="29">
        <v>3.1541666666666668</v>
      </c>
      <c r="K2531" s="29">
        <v>1.0971666666666666</v>
      </c>
      <c r="L2531" s="29">
        <v>1.5583333333333336</v>
      </c>
      <c r="M2531" s="29">
        <v>1.9416666666666667</v>
      </c>
      <c r="N2531" s="29">
        <v>6.7436666666666669</v>
      </c>
      <c r="O2531" s="29">
        <v>8.6833333333333318</v>
      </c>
    </row>
    <row r="2532" spans="1:15" x14ac:dyDescent="0.2">
      <c r="A2532" s="28">
        <v>43571.374999993866</v>
      </c>
      <c r="B2532" s="29">
        <v>7.5618333333333325</v>
      </c>
      <c r="C2532" s="29">
        <v>6.8203333333333331</v>
      </c>
      <c r="D2532" s="29">
        <v>6.6838333333333351</v>
      </c>
      <c r="E2532" s="29">
        <v>80.570267412538669</v>
      </c>
      <c r="F2532" s="29"/>
      <c r="G2532" s="29">
        <v>998.83333333333337</v>
      </c>
      <c r="H2532" s="29"/>
      <c r="I2532" s="29">
        <v>1.7198333333333335</v>
      </c>
      <c r="J2532" s="29">
        <v>3.1424999999999996</v>
      </c>
      <c r="K2532" s="29">
        <v>0.40116666666666667</v>
      </c>
      <c r="L2532" s="29">
        <v>7.6288333333333327</v>
      </c>
      <c r="M2532" s="29">
        <v>1.4339999999999999</v>
      </c>
      <c r="N2532" s="29">
        <v>6.9743333333333339</v>
      </c>
      <c r="O2532" s="29">
        <v>8.4083333333333332</v>
      </c>
    </row>
    <row r="2533" spans="1:15" x14ac:dyDescent="0.2">
      <c r="A2533" s="28">
        <v>43571.416666660531</v>
      </c>
      <c r="B2533" s="29">
        <v>7.9531666666666654</v>
      </c>
      <c r="C2533" s="29">
        <v>7.219666666666666</v>
      </c>
      <c r="D2533" s="29">
        <v>6.3083333333333336</v>
      </c>
      <c r="E2533" s="29">
        <v>75.314506294679063</v>
      </c>
      <c r="F2533" s="29"/>
      <c r="G2533" s="29">
        <v>997.33333333333337</v>
      </c>
      <c r="H2533" s="29"/>
      <c r="I2533" s="29">
        <v>2.5666666666666669</v>
      </c>
      <c r="J2533" s="29">
        <v>3.715666666666666</v>
      </c>
      <c r="K2533" s="29">
        <v>1.0465</v>
      </c>
      <c r="L2533" s="29">
        <v>4.7063333333333333</v>
      </c>
      <c r="M2533" s="29">
        <v>1.5903333333333332</v>
      </c>
      <c r="N2533" s="29">
        <v>7.9728333333333339</v>
      </c>
      <c r="O2533" s="29">
        <v>9.5604999999999993</v>
      </c>
    </row>
    <row r="2534" spans="1:15" x14ac:dyDescent="0.2">
      <c r="A2534" s="28">
        <v>43571.458333327195</v>
      </c>
      <c r="B2534" s="29">
        <v>10.651666666666666</v>
      </c>
      <c r="C2534" s="29">
        <v>9.9283333333333328</v>
      </c>
      <c r="D2534" s="29">
        <v>8.540166666666666</v>
      </c>
      <c r="E2534" s="29">
        <v>125.91673384892222</v>
      </c>
      <c r="F2534" s="29"/>
      <c r="G2534" s="29">
        <v>995.83333333333337</v>
      </c>
      <c r="H2534" s="29"/>
      <c r="I2534" s="29">
        <v>4.2571666666666665</v>
      </c>
      <c r="J2534" s="29">
        <v>6.5886666666666676</v>
      </c>
      <c r="K2534" s="29">
        <v>9.1999999999999957E-2</v>
      </c>
      <c r="L2534" s="29">
        <v>1.2164999999999999</v>
      </c>
      <c r="M2534" s="29">
        <v>0.80133333333333345</v>
      </c>
      <c r="N2534" s="29">
        <v>2.4126666666666665</v>
      </c>
      <c r="O2534" s="29">
        <v>3.2138333333333331</v>
      </c>
    </row>
    <row r="2535" spans="1:15" x14ac:dyDescent="0.2">
      <c r="A2535" s="28">
        <v>43571.499999993859</v>
      </c>
      <c r="B2535" s="29">
        <v>11.264999999999999</v>
      </c>
      <c r="C2535" s="29">
        <v>10.558333333333334</v>
      </c>
      <c r="D2535" s="29">
        <v>11.513333333333334</v>
      </c>
      <c r="E2535" s="29">
        <v>130.13335319890354</v>
      </c>
      <c r="F2535" s="29"/>
      <c r="G2535" s="29">
        <v>994.33333333333337</v>
      </c>
      <c r="H2535" s="29"/>
      <c r="I2535" s="29">
        <v>5.5306666666666677</v>
      </c>
      <c r="J2535" s="29">
        <v>7.8736666666666677</v>
      </c>
      <c r="K2535" s="29">
        <v>0.27066666666666667</v>
      </c>
      <c r="L2535" s="29">
        <v>0.41349999999999998</v>
      </c>
      <c r="M2535" s="29">
        <v>0.37933333333333347</v>
      </c>
      <c r="N2535" s="29">
        <v>2.2723333333333335</v>
      </c>
      <c r="O2535" s="29">
        <v>2.6516666666666668</v>
      </c>
    </row>
    <row r="2536" spans="1:15" x14ac:dyDescent="0.2">
      <c r="A2536" s="28">
        <v>43571.541666660523</v>
      </c>
      <c r="B2536" s="29">
        <v>11.055</v>
      </c>
      <c r="C2536" s="29">
        <v>10.295</v>
      </c>
      <c r="D2536" s="29">
        <v>11.913333333333332</v>
      </c>
      <c r="E2536" s="29">
        <v>128.71674130779201</v>
      </c>
      <c r="F2536" s="29"/>
      <c r="G2536" s="29">
        <v>994</v>
      </c>
      <c r="H2536" s="29"/>
      <c r="I2536" s="29">
        <v>6.5921666666666674</v>
      </c>
      <c r="J2536" s="29">
        <v>14.893333333333336</v>
      </c>
      <c r="K2536" s="29">
        <v>1.2646666666666668</v>
      </c>
      <c r="L2536" s="29">
        <v>-0.40199999999999997</v>
      </c>
      <c r="M2536" s="29">
        <v>0.72933333333333317</v>
      </c>
      <c r="N2536" s="29">
        <v>2.1383333333333332</v>
      </c>
      <c r="O2536" s="29">
        <v>2.8675000000000006</v>
      </c>
    </row>
    <row r="2537" spans="1:15" x14ac:dyDescent="0.2">
      <c r="A2537" s="28">
        <v>43571.583333327188</v>
      </c>
      <c r="B2537" s="29">
        <v>10.756666666666668</v>
      </c>
      <c r="C2537" s="29">
        <v>9.9983333333333331</v>
      </c>
      <c r="D2537" s="29">
        <v>10.898333333333333</v>
      </c>
      <c r="E2537" s="29">
        <v>127.81691666411079</v>
      </c>
      <c r="F2537" s="29"/>
      <c r="G2537" s="29">
        <v>993.33333333333337</v>
      </c>
      <c r="H2537" s="29"/>
      <c r="I2537" s="29">
        <v>6.565833333333333</v>
      </c>
      <c r="J2537" s="29">
        <v>13.825000000000001</v>
      </c>
      <c r="K2537" s="29">
        <v>0.41066666666666668</v>
      </c>
      <c r="L2537" s="29">
        <v>0.35833333333333328</v>
      </c>
      <c r="M2537" s="29">
        <v>0.58083333333333331</v>
      </c>
      <c r="N2537" s="29">
        <v>1.6016666666666668</v>
      </c>
      <c r="O2537" s="29">
        <v>2.1825000000000001</v>
      </c>
    </row>
    <row r="2538" spans="1:15" x14ac:dyDescent="0.2">
      <c r="A2538" s="28">
        <v>43571.624999993852</v>
      </c>
      <c r="B2538" s="29">
        <v>10.128333333333334</v>
      </c>
      <c r="C2538" s="29">
        <v>9.1199999999999992</v>
      </c>
      <c r="D2538" s="29">
        <v>15.428333333333335</v>
      </c>
      <c r="E2538" s="29">
        <v>134.98348213929495</v>
      </c>
      <c r="F2538" s="29"/>
      <c r="G2538" s="29">
        <v>992</v>
      </c>
      <c r="H2538" s="29"/>
      <c r="I2538" s="29">
        <v>5.2751666666666672</v>
      </c>
      <c r="J2538" s="29">
        <v>11.39</v>
      </c>
      <c r="K2538" s="29">
        <v>-0.18583333333333329</v>
      </c>
      <c r="L2538" s="29">
        <v>0.58100000000000018</v>
      </c>
      <c r="M2538" s="29">
        <v>0.52900000000000014</v>
      </c>
      <c r="N2538" s="29">
        <v>1.4288333333333334</v>
      </c>
      <c r="O2538" s="29">
        <v>1.9578333333333331</v>
      </c>
    </row>
    <row r="2539" spans="1:15" x14ac:dyDescent="0.2">
      <c r="A2539" s="28">
        <v>43571.666666660516</v>
      </c>
      <c r="B2539" s="29">
        <v>9.5483333333333338</v>
      </c>
      <c r="C2539" s="29">
        <v>8.6566666666666645</v>
      </c>
      <c r="D2539" s="29">
        <v>15.403333333333331</v>
      </c>
      <c r="E2539" s="29">
        <v>136.25000030461996</v>
      </c>
      <c r="F2539" s="29"/>
      <c r="G2539" s="29">
        <v>992</v>
      </c>
      <c r="H2539" s="29"/>
      <c r="I2539" s="29">
        <v>3.7448333333333337</v>
      </c>
      <c r="J2539" s="29">
        <v>9.1449999999999978</v>
      </c>
      <c r="K2539" s="29">
        <v>-0.19800000000000004</v>
      </c>
      <c r="L2539" s="29">
        <v>0.25133333333333319</v>
      </c>
      <c r="M2539" s="29">
        <v>0.45366666666666672</v>
      </c>
      <c r="N2539" s="29">
        <v>1.8921666666666666</v>
      </c>
      <c r="O2539" s="29">
        <v>2.3460000000000001</v>
      </c>
    </row>
    <row r="2540" spans="1:15" x14ac:dyDescent="0.2">
      <c r="A2540" s="28">
        <v>43571.70833332718</v>
      </c>
      <c r="B2540" s="29">
        <v>9.2899999999999991</v>
      </c>
      <c r="C2540" s="29">
        <v>8.8966666666666665</v>
      </c>
      <c r="D2540" s="29">
        <v>10.677333333333332</v>
      </c>
      <c r="E2540" s="29">
        <v>136.39999801992596</v>
      </c>
      <c r="F2540" s="29"/>
      <c r="G2540" s="29">
        <v>993.16666666666663</v>
      </c>
      <c r="H2540" s="29"/>
      <c r="I2540" s="29">
        <v>4.1853333333333333</v>
      </c>
      <c r="J2540" s="29">
        <v>11.438333333333333</v>
      </c>
      <c r="K2540" s="29">
        <v>0.39816666666666661</v>
      </c>
      <c r="L2540" s="29">
        <v>9.1000000000000081E-2</v>
      </c>
      <c r="M2540" s="29">
        <v>0.42633333333333329</v>
      </c>
      <c r="N2540" s="29">
        <v>2.0770000000000004</v>
      </c>
      <c r="O2540" s="29">
        <v>2.5031666666666665</v>
      </c>
    </row>
    <row r="2541" spans="1:15" x14ac:dyDescent="0.2">
      <c r="A2541" s="28">
        <v>43571.749999993845</v>
      </c>
      <c r="B2541" s="29">
        <v>9.4649999999999999</v>
      </c>
      <c r="C2541" s="29">
        <v>8.82</v>
      </c>
      <c r="D2541" s="29">
        <v>8.6925000000000008</v>
      </c>
      <c r="E2541" s="29">
        <v>144.98414950573968</v>
      </c>
      <c r="F2541" s="29"/>
      <c r="G2541" s="29">
        <v>995</v>
      </c>
      <c r="H2541" s="29"/>
      <c r="I2541" s="29">
        <v>4.2218333333333327</v>
      </c>
      <c r="J2541" s="29">
        <v>11.751666666666667</v>
      </c>
      <c r="K2541" s="29">
        <v>0.8304999999999999</v>
      </c>
      <c r="L2541" s="29">
        <v>-0.504</v>
      </c>
      <c r="M2541" s="29">
        <v>0.31483333333333335</v>
      </c>
      <c r="N2541" s="29">
        <v>2.5821666666666667</v>
      </c>
      <c r="O2541" s="29">
        <v>2.8968333333333338</v>
      </c>
    </row>
    <row r="2542" spans="1:15" x14ac:dyDescent="0.2">
      <c r="A2542" s="28">
        <v>43571.791666660509</v>
      </c>
      <c r="B2542" s="29">
        <v>8.9833333333333325</v>
      </c>
      <c r="C2542" s="29">
        <v>8.2316666666666674</v>
      </c>
      <c r="D2542" s="29">
        <v>10.533333333333333</v>
      </c>
      <c r="E2542" s="29">
        <v>143.60011869006212</v>
      </c>
      <c r="F2542" s="29"/>
      <c r="G2542" s="29">
        <v>996.5</v>
      </c>
      <c r="H2542" s="29"/>
      <c r="I2542" s="29">
        <v>4.1535000000000002</v>
      </c>
      <c r="J2542" s="29">
        <v>11.953333333333333</v>
      </c>
      <c r="K2542" s="29">
        <v>1.7515000000000001</v>
      </c>
      <c r="L2542" s="29">
        <v>-0.70499999999999996</v>
      </c>
      <c r="M2542" s="29">
        <v>0.4821666666666668</v>
      </c>
      <c r="N2542" s="29">
        <v>2.2384999999999997</v>
      </c>
      <c r="O2542" s="29">
        <v>2.7206666666666668</v>
      </c>
    </row>
    <row r="2543" spans="1:15" x14ac:dyDescent="0.2">
      <c r="A2543" s="28">
        <v>43571.833333327173</v>
      </c>
      <c r="B2543" s="29">
        <v>8.5250000000000004</v>
      </c>
      <c r="C2543" s="29">
        <v>7.8610000000000007</v>
      </c>
      <c r="D2543" s="29">
        <v>11.723333333333334</v>
      </c>
      <c r="E2543" s="29">
        <v>141.76624585622338</v>
      </c>
      <c r="F2543" s="29"/>
      <c r="G2543" s="29">
        <v>997</v>
      </c>
      <c r="H2543" s="29"/>
      <c r="I2543" s="29">
        <v>3.0118333333333336</v>
      </c>
      <c r="J2543" s="29">
        <v>9.0618333333333343</v>
      </c>
      <c r="K2543" s="29">
        <v>-0.46966666666666668</v>
      </c>
      <c r="L2543" s="29">
        <v>0.16150000000000009</v>
      </c>
      <c r="M2543" s="29">
        <v>0.18549999999999989</v>
      </c>
      <c r="N2543" s="29">
        <v>1.8806666666666667</v>
      </c>
      <c r="O2543" s="29">
        <v>2.0663333333333336</v>
      </c>
    </row>
    <row r="2544" spans="1:15" x14ac:dyDescent="0.2">
      <c r="A2544" s="28">
        <v>43571.874999993837</v>
      </c>
      <c r="B2544" s="29">
        <v>8.2733333333333334</v>
      </c>
      <c r="C2544" s="29">
        <v>7.4150000000000018</v>
      </c>
      <c r="D2544" s="29">
        <v>13.061666666666667</v>
      </c>
      <c r="E2544" s="29">
        <v>163.37455717825617</v>
      </c>
      <c r="F2544" s="29"/>
      <c r="G2544" s="29">
        <v>997.66666666666663</v>
      </c>
      <c r="H2544" s="29"/>
      <c r="I2544" s="29">
        <v>2.422166666666667</v>
      </c>
      <c r="J2544" s="29">
        <v>7.5401666666666669</v>
      </c>
      <c r="K2544" s="29">
        <v>0.18766666666666665</v>
      </c>
      <c r="L2544" s="29">
        <v>0.19900000000000018</v>
      </c>
      <c r="M2544" s="29">
        <v>0.20450000000000007</v>
      </c>
      <c r="N2544" s="29">
        <v>1.7665</v>
      </c>
      <c r="O2544" s="29">
        <v>1.9710000000000003</v>
      </c>
    </row>
    <row r="2545" spans="1:15" x14ac:dyDescent="0.2">
      <c r="A2545" s="28">
        <v>43571.916666660502</v>
      </c>
      <c r="B2545" s="29">
        <v>7.9731666666666676</v>
      </c>
      <c r="C2545" s="29">
        <v>7.3966666666666674</v>
      </c>
      <c r="D2545" s="29">
        <v>13.893333333333333</v>
      </c>
      <c r="E2545" s="29">
        <v>167.65008430580195</v>
      </c>
      <c r="F2545" s="29"/>
      <c r="G2545" s="29">
        <v>998.66666666666663</v>
      </c>
      <c r="H2545" s="29"/>
      <c r="I2545" s="29">
        <v>2.831666666666667</v>
      </c>
      <c r="J2545" s="29">
        <v>9.7583333333333329</v>
      </c>
      <c r="K2545" s="29">
        <v>1.4576666666666667</v>
      </c>
      <c r="L2545" s="29">
        <v>-0.42566666666666664</v>
      </c>
      <c r="M2545" s="29">
        <v>0.45083333333333347</v>
      </c>
      <c r="N2545" s="29">
        <v>1.4563333333333335</v>
      </c>
      <c r="O2545" s="29">
        <v>1.9070000000000003</v>
      </c>
    </row>
    <row r="2546" spans="1:15" x14ac:dyDescent="0.2">
      <c r="A2546" s="28">
        <v>43571.958333327166</v>
      </c>
      <c r="B2546" s="29">
        <v>7.8614999999999995</v>
      </c>
      <c r="C2546" s="29">
        <v>7.351</v>
      </c>
      <c r="D2546" s="29">
        <v>13.895000000000001</v>
      </c>
      <c r="E2546" s="29">
        <v>168.98321573081128</v>
      </c>
      <c r="F2546" s="29"/>
      <c r="G2546" s="29">
        <v>1000.3333333333334</v>
      </c>
      <c r="H2546" s="29"/>
      <c r="I2546" s="29">
        <v>3.1685000000000003</v>
      </c>
      <c r="J2546" s="29">
        <v>9.4583333333333339</v>
      </c>
      <c r="K2546" s="29">
        <v>0.29616666666666663</v>
      </c>
      <c r="L2546" s="29">
        <v>0.61333333333333329</v>
      </c>
      <c r="M2546" s="29">
        <v>9.3000000000000027E-2</v>
      </c>
      <c r="N2546" s="29">
        <v>1.044</v>
      </c>
      <c r="O2546" s="29">
        <v>1.137</v>
      </c>
    </row>
    <row r="2547" spans="1:15" x14ac:dyDescent="0.2">
      <c r="A2547" s="28">
        <v>43571.99999999383</v>
      </c>
      <c r="B2547" s="29">
        <v>7.8151666666666664</v>
      </c>
      <c r="C2547" s="29">
        <v>7.2433333333333332</v>
      </c>
      <c r="D2547" s="29">
        <v>13.823333333333332</v>
      </c>
      <c r="E2547" s="29">
        <v>172.53272630617391</v>
      </c>
      <c r="F2547" s="29"/>
      <c r="G2547" s="29">
        <v>985.83333333333337</v>
      </c>
      <c r="H2547" s="29"/>
      <c r="I2547" s="29">
        <v>3.5283333333333338</v>
      </c>
      <c r="J2547" s="29">
        <v>11.168333333333331</v>
      </c>
      <c r="K2547" s="29">
        <v>1.0714999999999999</v>
      </c>
      <c r="L2547" s="29">
        <v>-0.15116666666666667</v>
      </c>
      <c r="M2547" s="29">
        <v>0.2445</v>
      </c>
      <c r="N2547" s="29">
        <v>0.70066666666666666</v>
      </c>
      <c r="O2547" s="29">
        <v>0.94549999999999979</v>
      </c>
    </row>
    <row r="2548" spans="1:15" x14ac:dyDescent="0.2">
      <c r="A2548" s="28">
        <v>43572.041666660494</v>
      </c>
      <c r="B2548" s="29">
        <v>7.7416666666666671</v>
      </c>
      <c r="C2548" s="29">
        <v>6.9475000000000007</v>
      </c>
      <c r="D2548" s="29">
        <v>12.218333333333334</v>
      </c>
      <c r="E2548" s="29">
        <v>174.53353168437886</v>
      </c>
      <c r="F2548" s="29"/>
      <c r="G2548" s="29">
        <v>1002.5</v>
      </c>
      <c r="H2548" s="29"/>
      <c r="I2548" s="29">
        <v>3.5891666666666668</v>
      </c>
      <c r="J2548" s="29">
        <v>13.309999999999997</v>
      </c>
      <c r="K2548" s="29">
        <v>-0.41566666666666663</v>
      </c>
      <c r="L2548" s="29">
        <v>0.57733333333333348</v>
      </c>
      <c r="M2548" s="29">
        <v>5.2333333333333343E-2</v>
      </c>
      <c r="N2548" s="29">
        <v>0.72333333333333327</v>
      </c>
      <c r="O2548" s="29">
        <v>0.77583333333333337</v>
      </c>
    </row>
    <row r="2549" spans="1:15" x14ac:dyDescent="0.2">
      <c r="A2549" s="28">
        <v>43572.083333327158</v>
      </c>
      <c r="B2549" s="29">
        <v>7.9970000000000008</v>
      </c>
      <c r="C2549" s="29">
        <v>7.4050000000000002</v>
      </c>
      <c r="D2549" s="29">
        <v>12.176666666666668</v>
      </c>
      <c r="E2549" s="29">
        <v>168.26659456108274</v>
      </c>
      <c r="F2549" s="29"/>
      <c r="G2549" s="29">
        <v>1003.3333333333334</v>
      </c>
      <c r="H2549" s="29"/>
      <c r="I2549" s="29">
        <v>4.17</v>
      </c>
      <c r="J2549" s="29">
        <v>13.991666666666667</v>
      </c>
      <c r="K2549" s="29">
        <v>-9.1333333333333336E-2</v>
      </c>
      <c r="L2549" s="29">
        <v>-0.20066666666666666</v>
      </c>
      <c r="M2549" s="29">
        <v>6.7000000000000004E-2</v>
      </c>
      <c r="N2549" s="29">
        <v>0.67416666666666669</v>
      </c>
      <c r="O2549" s="29">
        <v>0.7413333333333334</v>
      </c>
    </row>
    <row r="2550" spans="1:15" x14ac:dyDescent="0.2">
      <c r="A2550" s="28">
        <v>43572.124999993823</v>
      </c>
      <c r="B2550" s="29">
        <v>8.0990000000000002</v>
      </c>
      <c r="C2550" s="29">
        <v>7.4808333333333339</v>
      </c>
      <c r="D2550" s="29">
        <v>11.126666666666667</v>
      </c>
      <c r="E2550" s="29">
        <v>166.43321663001956</v>
      </c>
      <c r="F2550" s="29"/>
      <c r="G2550" s="29">
        <v>1004.3333333333334</v>
      </c>
      <c r="H2550" s="29"/>
      <c r="I2550" s="29">
        <v>3.4246666666666665</v>
      </c>
      <c r="J2550" s="29">
        <v>11.598333333333334</v>
      </c>
      <c r="K2550" s="29">
        <v>0.65599999999999992</v>
      </c>
      <c r="L2550" s="29">
        <v>-3.1666666666667065E-3</v>
      </c>
      <c r="M2550" s="29">
        <v>8.1666666666666665E-2</v>
      </c>
      <c r="N2550" s="29">
        <v>0.53083333333333338</v>
      </c>
      <c r="O2550" s="29">
        <v>0.61250000000000004</v>
      </c>
    </row>
    <row r="2551" spans="1:15" x14ac:dyDescent="0.2">
      <c r="A2551" s="28">
        <v>43572.166666660487</v>
      </c>
      <c r="B2551" s="29">
        <v>7.9920000000000009</v>
      </c>
      <c r="C2551" s="29">
        <v>7.1550000000000002</v>
      </c>
      <c r="D2551" s="29">
        <v>10.176666666666668</v>
      </c>
      <c r="E2551" s="29">
        <v>165.81636387621228</v>
      </c>
      <c r="F2551" s="29"/>
      <c r="G2551" s="29">
        <v>1005</v>
      </c>
      <c r="H2551" s="29"/>
      <c r="I2551" s="29">
        <v>2.7581666666666664</v>
      </c>
      <c r="J2551" s="29">
        <v>9.4433333333333334</v>
      </c>
      <c r="K2551" s="29">
        <v>0.3801666666666666</v>
      </c>
      <c r="L2551" s="29">
        <v>-0.13700000000000007</v>
      </c>
      <c r="M2551" s="29">
        <v>4.8333333333333395E-2</v>
      </c>
      <c r="N2551" s="29">
        <v>0.29499999999999998</v>
      </c>
      <c r="O2551" s="29">
        <v>0.34333333333333321</v>
      </c>
    </row>
    <row r="2552" spans="1:15" x14ac:dyDescent="0.2">
      <c r="A2552" s="28">
        <v>43572.208333327151</v>
      </c>
      <c r="B2552" s="29">
        <v>7.6569999999999991</v>
      </c>
      <c r="C2552" s="29">
        <v>6.7435</v>
      </c>
      <c r="D2552" s="29">
        <v>9.754999999999999</v>
      </c>
      <c r="E2552" s="29">
        <v>162.69978672162952</v>
      </c>
      <c r="F2552" s="29"/>
      <c r="G2552" s="29">
        <v>1005.1666666666666</v>
      </c>
      <c r="H2552" s="29"/>
      <c r="I2552" s="29">
        <v>2.2506666666666666</v>
      </c>
      <c r="J2552" s="29">
        <v>7.4318333333333326</v>
      </c>
      <c r="K2552" s="29">
        <v>5.3333333333333384E-3</v>
      </c>
      <c r="L2552" s="29">
        <v>1.1666666666666492E-3</v>
      </c>
      <c r="M2552" s="29">
        <v>9.2500000000000027E-2</v>
      </c>
      <c r="N2552" s="29">
        <v>0.51916666666666667</v>
      </c>
      <c r="O2552" s="29">
        <v>0.61183333333333345</v>
      </c>
    </row>
    <row r="2553" spans="1:15" x14ac:dyDescent="0.2">
      <c r="A2553" s="28">
        <v>43572.249999993815</v>
      </c>
      <c r="B2553" s="29">
        <v>7.4720000000000004</v>
      </c>
      <c r="C2553" s="29">
        <v>6.6645000000000003</v>
      </c>
      <c r="D2553" s="29">
        <v>8.2313333333333336</v>
      </c>
      <c r="E2553" s="29">
        <v>159.51623499553955</v>
      </c>
      <c r="F2553" s="29"/>
      <c r="G2553" s="29">
        <v>990.5</v>
      </c>
      <c r="H2553" s="29"/>
      <c r="I2553" s="29">
        <v>2.0511666666666666</v>
      </c>
      <c r="J2553" s="29">
        <v>7.4421666666666679</v>
      </c>
      <c r="K2553" s="29">
        <v>0.17283333333333337</v>
      </c>
      <c r="L2553" s="29">
        <v>0.56083333333333329</v>
      </c>
      <c r="M2553" s="29">
        <v>0.19216666666666671</v>
      </c>
      <c r="N2553" s="29">
        <v>1.2503333333333335</v>
      </c>
      <c r="O2553" s="29">
        <v>1.4426666666666663</v>
      </c>
    </row>
    <row r="2554" spans="1:15" x14ac:dyDescent="0.2">
      <c r="A2554" s="28">
        <v>43572.29166666048</v>
      </c>
      <c r="B2554" s="29">
        <v>7.9695</v>
      </c>
      <c r="C2554" s="29">
        <v>7.1769999999999996</v>
      </c>
      <c r="D2554" s="29">
        <v>7.9209999999999994</v>
      </c>
      <c r="E2554" s="29">
        <v>159.90031876653202</v>
      </c>
      <c r="F2554" s="29"/>
      <c r="G2554" s="29">
        <v>1006</v>
      </c>
      <c r="H2554" s="29"/>
      <c r="I2554" s="29">
        <v>2.511333333333333</v>
      </c>
      <c r="J2554" s="29">
        <v>8.645999999999999</v>
      </c>
      <c r="K2554" s="29">
        <v>0.35699999999999998</v>
      </c>
      <c r="L2554" s="29">
        <v>4.7333333333333338E-2</v>
      </c>
      <c r="M2554" s="29">
        <v>0.74466666666666659</v>
      </c>
      <c r="N2554" s="29">
        <v>3.8683333333333336</v>
      </c>
      <c r="O2554" s="29">
        <v>4.6128333333333336</v>
      </c>
    </row>
    <row r="2555" spans="1:15" x14ac:dyDescent="0.2">
      <c r="A2555" s="28">
        <v>43572.333333327144</v>
      </c>
      <c r="B2555" s="29">
        <v>8.6316666666666659</v>
      </c>
      <c r="C2555" s="29">
        <v>7.7496666666666671</v>
      </c>
      <c r="D2555" s="29">
        <v>7.9483333333333333</v>
      </c>
      <c r="E2555" s="29">
        <v>156.15020322870674</v>
      </c>
      <c r="F2555" s="29"/>
      <c r="G2555" s="29">
        <v>1006.8333333333334</v>
      </c>
      <c r="H2555" s="29"/>
      <c r="I2555" s="29">
        <v>2.464</v>
      </c>
      <c r="J2555" s="29">
        <v>8.9516666666666662</v>
      </c>
      <c r="K2555" s="29">
        <v>-0.69066666666666665</v>
      </c>
      <c r="L2555" s="29">
        <v>0.58566666666666678</v>
      </c>
      <c r="M2555" s="29">
        <v>0.78016666666666667</v>
      </c>
      <c r="N2555" s="29">
        <v>3.0661666666666663</v>
      </c>
      <c r="O2555" s="29">
        <v>3.846166666666667</v>
      </c>
    </row>
    <row r="2556" spans="1:15" x14ac:dyDescent="0.2">
      <c r="A2556" s="28">
        <v>43572.374999993808</v>
      </c>
      <c r="B2556" s="29">
        <v>8.8666666666666671</v>
      </c>
      <c r="C2556" s="29">
        <v>7.9851666666666672</v>
      </c>
      <c r="D2556" s="29">
        <v>7.2268333333333343</v>
      </c>
      <c r="E2556" s="29">
        <v>150.24863318227733</v>
      </c>
      <c r="F2556" s="29"/>
      <c r="G2556" s="29">
        <v>1007</v>
      </c>
      <c r="H2556" s="29"/>
      <c r="I2556" s="29">
        <v>2.0745</v>
      </c>
      <c r="J2556" s="29">
        <v>6.6428333333333347</v>
      </c>
      <c r="K2556" s="29">
        <v>0.78166666666666662</v>
      </c>
      <c r="L2556" s="29">
        <v>-0.42466666666666669</v>
      </c>
      <c r="M2556" s="29">
        <v>0.66900000000000004</v>
      </c>
      <c r="N2556" s="29">
        <v>3.2138333333333335</v>
      </c>
      <c r="O2556" s="29">
        <v>3.882833333333334</v>
      </c>
    </row>
    <row r="2557" spans="1:15" x14ac:dyDescent="0.2">
      <c r="A2557" s="28">
        <v>43572.416666660472</v>
      </c>
      <c r="B2557" s="29">
        <v>9.1983333333333341</v>
      </c>
      <c r="C2557" s="29">
        <v>8.3688333333333347</v>
      </c>
      <c r="D2557" s="29">
        <v>6.9729999999999999</v>
      </c>
      <c r="E2557" s="29">
        <v>150.6496671440959</v>
      </c>
      <c r="F2557" s="29"/>
      <c r="G2557" s="29">
        <v>1006.6666666666666</v>
      </c>
      <c r="H2557" s="29"/>
      <c r="I2557" s="29">
        <v>2.2513333333333332</v>
      </c>
      <c r="J2557" s="29">
        <v>6.3685000000000009</v>
      </c>
      <c r="K2557" s="29">
        <v>2.3833333333333265E-2</v>
      </c>
      <c r="L2557" s="29">
        <v>0.49199999999999999</v>
      </c>
      <c r="M2557" s="29">
        <v>1.0406666666666666</v>
      </c>
      <c r="N2557" s="29">
        <v>2.9309999999999996</v>
      </c>
      <c r="O2557" s="29">
        <v>3.9714999999999998</v>
      </c>
    </row>
    <row r="2558" spans="1:15" x14ac:dyDescent="0.2">
      <c r="A2558" s="28">
        <v>43572.458333327137</v>
      </c>
      <c r="B2558" s="29">
        <v>10.081666666666667</v>
      </c>
      <c r="C2558" s="29">
        <v>8.9833333333333343</v>
      </c>
      <c r="D2558" s="29">
        <v>7.9334999999999996</v>
      </c>
      <c r="E2558" s="29">
        <v>145.96587520674586</v>
      </c>
      <c r="F2558" s="29"/>
      <c r="G2558" s="29">
        <v>1006.5</v>
      </c>
      <c r="H2558" s="29"/>
      <c r="I2558" s="29">
        <v>2.67</v>
      </c>
      <c r="J2558" s="29">
        <v>7.9963333333333333</v>
      </c>
      <c r="K2558" s="29">
        <v>0.23150000000000001</v>
      </c>
      <c r="L2558" s="29">
        <v>0.26733333333333331</v>
      </c>
      <c r="M2558" s="29">
        <v>2.0596666666666663</v>
      </c>
      <c r="N2558" s="29">
        <v>1.3303333333333334</v>
      </c>
      <c r="O2558" s="29">
        <v>3.3898333333333333</v>
      </c>
    </row>
    <row r="2559" spans="1:15" x14ac:dyDescent="0.2">
      <c r="A2559" s="28">
        <v>43572.499999993801</v>
      </c>
      <c r="B2559" s="29">
        <v>9.8600000000000012</v>
      </c>
      <c r="C2559" s="29">
        <v>9.24</v>
      </c>
      <c r="D2559" s="29">
        <v>6.6680000000000001</v>
      </c>
      <c r="E2559" s="29">
        <v>140.14952617165898</v>
      </c>
      <c r="F2559" s="29"/>
      <c r="G2559" s="29">
        <v>1006</v>
      </c>
      <c r="H2559" s="29"/>
      <c r="I2559" s="29">
        <v>2.5588333333333333</v>
      </c>
      <c r="J2559" s="29">
        <v>7.7948333333333339</v>
      </c>
      <c r="K2559" s="29">
        <v>0.57966666666666666</v>
      </c>
      <c r="L2559" s="29">
        <v>6.5166666666666706E-2</v>
      </c>
      <c r="M2559" s="29">
        <v>1.1616666666666666</v>
      </c>
      <c r="N2559" s="29">
        <v>1.3196666666666665</v>
      </c>
      <c r="O2559" s="29">
        <v>2.4811666666666672</v>
      </c>
    </row>
    <row r="2560" spans="1:15" x14ac:dyDescent="0.2">
      <c r="A2560" s="28">
        <v>43572.541666660465</v>
      </c>
      <c r="B2560" s="29">
        <v>9.4683333333333337</v>
      </c>
      <c r="C2560" s="29">
        <v>8.5583333333333336</v>
      </c>
      <c r="D2560" s="29">
        <v>8.0266666666666655</v>
      </c>
      <c r="E2560" s="29">
        <v>143.48300022804028</v>
      </c>
      <c r="F2560" s="29"/>
      <c r="G2560" s="29">
        <v>1005.5</v>
      </c>
      <c r="H2560" s="29"/>
      <c r="I2560" s="29">
        <v>2.2193333333333336</v>
      </c>
      <c r="J2560" s="29">
        <v>5.1455000000000002</v>
      </c>
      <c r="K2560" s="29">
        <v>1.3354999999999997</v>
      </c>
      <c r="L2560" s="29">
        <v>-0.3128333333333333</v>
      </c>
      <c r="M2560" s="29">
        <v>1.2261666666666666</v>
      </c>
      <c r="N2560" s="29">
        <v>2.9466666666666668</v>
      </c>
      <c r="O2560" s="29">
        <v>4.1728333333333341</v>
      </c>
    </row>
    <row r="2561" spans="1:15" x14ac:dyDescent="0.2">
      <c r="A2561" s="28">
        <v>43572.583333327129</v>
      </c>
      <c r="B2561" s="29">
        <v>9.0166666666666675</v>
      </c>
      <c r="C2561" s="29">
        <v>8.0090000000000003</v>
      </c>
      <c r="D2561" s="29">
        <v>8.9500000000000011</v>
      </c>
      <c r="E2561" s="29">
        <v>146.43328710574409</v>
      </c>
      <c r="F2561" s="29"/>
      <c r="G2561" s="29">
        <v>1005</v>
      </c>
      <c r="H2561" s="29"/>
      <c r="I2561" s="29">
        <v>1.8726666666666665</v>
      </c>
      <c r="J2561" s="29">
        <v>4.4815000000000005</v>
      </c>
      <c r="K2561" s="29">
        <v>0.36833333333333335</v>
      </c>
      <c r="L2561" s="29">
        <v>7.6999999999999957E-2</v>
      </c>
      <c r="M2561" s="29">
        <v>0.73483333333333323</v>
      </c>
      <c r="N2561" s="29">
        <v>3.2116666666666664</v>
      </c>
      <c r="O2561" s="29">
        <v>3.9465000000000003</v>
      </c>
    </row>
    <row r="2562" spans="1:15" x14ac:dyDescent="0.2">
      <c r="A2562" s="28">
        <v>43572.624999993794</v>
      </c>
      <c r="B2562" s="29">
        <v>8.8283333333333331</v>
      </c>
      <c r="C2562" s="29">
        <v>8.1618333333333322</v>
      </c>
      <c r="D2562" s="29">
        <v>7.3790000000000004</v>
      </c>
      <c r="E2562" s="29">
        <v>139.54870774704756</v>
      </c>
      <c r="F2562" s="29"/>
      <c r="G2562" s="29">
        <v>1004.5</v>
      </c>
      <c r="H2562" s="29"/>
      <c r="I2562" s="29">
        <v>1.8278333333333334</v>
      </c>
      <c r="J2562" s="29">
        <v>4.200166666666667</v>
      </c>
      <c r="K2562" s="29">
        <v>-0.83716666666666661</v>
      </c>
      <c r="L2562" s="29">
        <v>1.6296666666666666</v>
      </c>
      <c r="M2562" s="29">
        <v>0.87333333333333329</v>
      </c>
      <c r="N2562" s="29">
        <v>3.2106666666666666</v>
      </c>
      <c r="O2562" s="29">
        <v>4.0838333333333336</v>
      </c>
    </row>
    <row r="2563" spans="1:15" x14ac:dyDescent="0.2">
      <c r="A2563" s="28">
        <v>43572.666666660458</v>
      </c>
      <c r="B2563" s="29">
        <v>8.8650000000000002</v>
      </c>
      <c r="C2563" s="29">
        <v>8.1583333333333332</v>
      </c>
      <c r="D2563" s="29">
        <v>7.9568333333333321</v>
      </c>
      <c r="E2563" s="29">
        <v>139.6666157067875</v>
      </c>
      <c r="F2563" s="29"/>
      <c r="G2563" s="29">
        <v>1003.5</v>
      </c>
      <c r="H2563" s="29"/>
      <c r="I2563" s="29">
        <v>1.8654999999999999</v>
      </c>
      <c r="J2563" s="29">
        <v>4.1541666666666659</v>
      </c>
      <c r="K2563" s="29">
        <v>0.30200000000000005</v>
      </c>
      <c r="L2563" s="29">
        <v>0.24633333333333329</v>
      </c>
      <c r="M2563" s="29">
        <v>1.0346666666666664</v>
      </c>
      <c r="N2563" s="29">
        <v>2.1205000000000003</v>
      </c>
      <c r="O2563" s="29">
        <v>3.1551666666666667</v>
      </c>
    </row>
    <row r="2564" spans="1:15" x14ac:dyDescent="0.2">
      <c r="A2564" s="28">
        <v>43572.708333327122</v>
      </c>
      <c r="B2564" s="29">
        <v>8.9516666666666662</v>
      </c>
      <c r="C2564" s="29">
        <v>8.5849999999999991</v>
      </c>
      <c r="D2564" s="29">
        <v>6.6106666666666669</v>
      </c>
      <c r="E2564" s="29">
        <v>134.13440857650602</v>
      </c>
      <c r="F2564" s="29"/>
      <c r="G2564" s="29">
        <v>1002.1666666666666</v>
      </c>
      <c r="H2564" s="29"/>
      <c r="I2564" s="29">
        <v>2.5025000000000004</v>
      </c>
      <c r="J2564" s="29">
        <v>4.8666666666666671</v>
      </c>
      <c r="K2564" s="29">
        <v>1.143</v>
      </c>
      <c r="L2564" s="29">
        <v>-0.20833333333333331</v>
      </c>
      <c r="M2564" s="29">
        <v>1.0236666666666667</v>
      </c>
      <c r="N2564" s="29">
        <v>1.4903333333333333</v>
      </c>
      <c r="O2564" s="29">
        <v>2.5138333333333334</v>
      </c>
    </row>
    <row r="2565" spans="1:15" x14ac:dyDescent="0.2">
      <c r="A2565" s="28">
        <v>43572.749999993786</v>
      </c>
      <c r="B2565" s="29">
        <v>8.6216666666666679</v>
      </c>
      <c r="C2565" s="29">
        <v>8.4783333333333335</v>
      </c>
      <c r="D2565" s="29">
        <v>5.4528333333333334</v>
      </c>
      <c r="E2565" s="29">
        <v>124.13401662991096</v>
      </c>
      <c r="F2565" s="29"/>
      <c r="G2565" s="29">
        <v>1001.3333333333334</v>
      </c>
      <c r="H2565" s="29"/>
      <c r="I2565" s="29">
        <v>2.2291666666666665</v>
      </c>
      <c r="J2565" s="29">
        <v>3.9398333333333331</v>
      </c>
      <c r="K2565" s="29">
        <v>0.11866666666666666</v>
      </c>
      <c r="L2565" s="29">
        <v>0.60200000000000009</v>
      </c>
      <c r="M2565" s="29">
        <v>0.81600000000000006</v>
      </c>
      <c r="N2565" s="29">
        <v>1.9314999999999998</v>
      </c>
      <c r="O2565" s="29">
        <v>2.7475000000000001</v>
      </c>
    </row>
    <row r="2566" spans="1:15" x14ac:dyDescent="0.2">
      <c r="A2566" s="28">
        <v>43572.791666660451</v>
      </c>
      <c r="B2566" s="29">
        <v>8.4500000000000011</v>
      </c>
      <c r="C2566" s="29">
        <v>8.288666666666666</v>
      </c>
      <c r="D2566" s="29">
        <v>4.6310000000000002</v>
      </c>
      <c r="E2566" s="29">
        <v>104.61041650757089</v>
      </c>
      <c r="F2566" s="29"/>
      <c r="G2566" s="29">
        <v>999.83333333333337</v>
      </c>
      <c r="H2566" s="29"/>
      <c r="I2566" s="29">
        <v>1.645833333333333</v>
      </c>
      <c r="J2566" s="29">
        <v>2.8923333333333332</v>
      </c>
      <c r="K2566" s="29">
        <v>0.68966666666666665</v>
      </c>
      <c r="L2566" s="29">
        <v>0.66583333333333328</v>
      </c>
      <c r="M2566" s="29">
        <v>0.83049999999999979</v>
      </c>
      <c r="N2566" s="29">
        <v>2.9365000000000001</v>
      </c>
      <c r="O2566" s="29">
        <v>3.7671666666666663</v>
      </c>
    </row>
    <row r="2567" spans="1:15" x14ac:dyDescent="0.2">
      <c r="A2567" s="28">
        <v>43572.833333327115</v>
      </c>
      <c r="B2567" s="29">
        <v>7.8373333333333326</v>
      </c>
      <c r="C2567" s="29">
        <v>7.27</v>
      </c>
      <c r="D2567" s="29">
        <v>6.6119999999999992</v>
      </c>
      <c r="E2567" s="29">
        <v>80.032455698490978</v>
      </c>
      <c r="F2567" s="29"/>
      <c r="G2567" s="29">
        <v>998.5</v>
      </c>
      <c r="H2567" s="29"/>
      <c r="I2567" s="29">
        <v>1.5596666666666665</v>
      </c>
      <c r="J2567" s="29">
        <v>2.8218333333333336</v>
      </c>
      <c r="K2567" s="29">
        <v>0.33833333333333332</v>
      </c>
      <c r="L2567" s="29">
        <v>2.9274999999999998</v>
      </c>
      <c r="M2567" s="29">
        <v>0.61749999999999994</v>
      </c>
      <c r="N2567" s="29">
        <v>2.8378333333333337</v>
      </c>
      <c r="O2567" s="29">
        <v>3.4553333333333329</v>
      </c>
    </row>
    <row r="2568" spans="1:15" x14ac:dyDescent="0.2">
      <c r="A2568" s="28">
        <v>43572.874999993779</v>
      </c>
      <c r="B2568" s="29">
        <v>7.8531666666666666</v>
      </c>
      <c r="C2568" s="29">
        <v>7.3043333333333331</v>
      </c>
      <c r="D2568" s="29">
        <v>5.8545000000000007</v>
      </c>
      <c r="E2568" s="29">
        <v>85.072079896785581</v>
      </c>
      <c r="F2568" s="29"/>
      <c r="G2568" s="29">
        <v>997.5</v>
      </c>
      <c r="H2568" s="29"/>
      <c r="I2568" s="29">
        <v>1.6844999999999999</v>
      </c>
      <c r="J2568" s="29">
        <v>2.6720000000000002</v>
      </c>
      <c r="K2568" s="29">
        <v>6.4833333333333298E-2</v>
      </c>
      <c r="L2568" s="29">
        <v>8.1656666666666666</v>
      </c>
      <c r="M2568" s="29">
        <v>1.7763333333333329</v>
      </c>
      <c r="N2568" s="29">
        <v>3.4530000000000007</v>
      </c>
      <c r="O2568" s="29">
        <v>5.2285000000000004</v>
      </c>
    </row>
    <row r="2569" spans="1:15" x14ac:dyDescent="0.2">
      <c r="A2569" s="28">
        <v>43572.916666660443</v>
      </c>
      <c r="B2569" s="29">
        <v>7.95</v>
      </c>
      <c r="C2569" s="29">
        <v>8.1608333333333327</v>
      </c>
      <c r="D2569" s="29">
        <v>3.7163333333333335</v>
      </c>
      <c r="E2569" s="29">
        <v>88.28028676508481</v>
      </c>
      <c r="F2569" s="29"/>
      <c r="G2569" s="29">
        <v>996.83333333333337</v>
      </c>
      <c r="H2569" s="29"/>
      <c r="I2569" s="29">
        <v>1.8091666666666668</v>
      </c>
      <c r="J2569" s="29">
        <v>2.3454999999999999</v>
      </c>
      <c r="K2569" s="29">
        <v>-0.14799999999999999</v>
      </c>
      <c r="L2569" s="29">
        <v>12.031666666666666</v>
      </c>
      <c r="M2569" s="29">
        <v>0.48533333333333345</v>
      </c>
      <c r="N2569" s="29">
        <v>2.7678333333333338</v>
      </c>
      <c r="O2569" s="29">
        <v>3.2529999999999997</v>
      </c>
    </row>
    <row r="2570" spans="1:15" x14ac:dyDescent="0.2">
      <c r="A2570" s="28">
        <v>43572.958333327108</v>
      </c>
      <c r="B2570" s="29">
        <v>9.461666666666666</v>
      </c>
      <c r="C2570" s="29">
        <v>9.2249999999999996</v>
      </c>
      <c r="D2570" s="29">
        <v>3.9674999999999998</v>
      </c>
      <c r="E2570" s="29">
        <v>130.80843205161352</v>
      </c>
      <c r="F2570" s="29"/>
      <c r="G2570" s="29">
        <v>996.16666666666663</v>
      </c>
      <c r="H2570" s="29"/>
      <c r="I2570" s="29">
        <v>2.5438333333333336</v>
      </c>
      <c r="J2570" s="29">
        <v>2.8676666666666666</v>
      </c>
      <c r="K2570" s="29">
        <v>0.93833333333333335</v>
      </c>
      <c r="L2570" s="29">
        <v>1.2310000000000001</v>
      </c>
      <c r="M2570" s="29">
        <v>6.5166666666666651E-2</v>
      </c>
      <c r="N2570" s="29">
        <v>1.0193333333333332</v>
      </c>
      <c r="O2570" s="29">
        <v>1.0848333333333335</v>
      </c>
    </row>
    <row r="2571" spans="1:15" x14ac:dyDescent="0.2">
      <c r="A2571" s="28">
        <v>43572.999999993772</v>
      </c>
      <c r="B2571" s="29">
        <v>9.8333333333333339</v>
      </c>
      <c r="C2571" s="29">
        <v>8.9733333333333345</v>
      </c>
      <c r="D2571" s="29">
        <v>3.6746666666666665</v>
      </c>
      <c r="E2571" s="29">
        <v>145.61606614488747</v>
      </c>
      <c r="F2571" s="29"/>
      <c r="G2571" s="29">
        <v>997</v>
      </c>
      <c r="H2571" s="29"/>
      <c r="I2571" s="29">
        <v>2.6015000000000001</v>
      </c>
      <c r="J2571" s="29">
        <v>2.5720000000000005</v>
      </c>
      <c r="K2571" s="29">
        <v>0.29883333333333328</v>
      </c>
      <c r="L2571" s="29">
        <v>0.19966666666666677</v>
      </c>
      <c r="M2571" s="29">
        <v>0.27316666666666672</v>
      </c>
      <c r="N2571" s="29">
        <v>1.1675</v>
      </c>
      <c r="O2571" s="29">
        <v>1.4404999999999999</v>
      </c>
    </row>
    <row r="2572" spans="1:15" x14ac:dyDescent="0.2">
      <c r="A2572" s="28">
        <v>43573.041666660436</v>
      </c>
      <c r="B2572" s="29">
        <v>9.5166666666666675</v>
      </c>
      <c r="C2572" s="29">
        <v>8.5200000000000014</v>
      </c>
      <c r="D2572" s="29">
        <v>4.4266666666666667</v>
      </c>
      <c r="E2572" s="29">
        <v>153.34878651523238</v>
      </c>
      <c r="F2572" s="29"/>
      <c r="G2572" s="29">
        <v>997</v>
      </c>
      <c r="H2572" s="29"/>
      <c r="I2572" s="29">
        <v>2.5488333333333331</v>
      </c>
      <c r="J2572" s="29">
        <v>3.2758333333333334</v>
      </c>
      <c r="K2572" s="29">
        <v>0.84416666666666662</v>
      </c>
      <c r="L2572" s="29">
        <v>-8.1833333333333258E-2</v>
      </c>
      <c r="M2572" s="29">
        <v>6.2500000000000056E-2</v>
      </c>
      <c r="N2572" s="29">
        <v>0.58783333333333332</v>
      </c>
      <c r="O2572" s="29">
        <v>0.65050000000000008</v>
      </c>
    </row>
    <row r="2573" spans="1:15" x14ac:dyDescent="0.2">
      <c r="A2573" s="28">
        <v>43573.0833333271</v>
      </c>
      <c r="B2573" s="29">
        <v>9.0533333333333328</v>
      </c>
      <c r="C2573" s="29">
        <v>8.1809999999999992</v>
      </c>
      <c r="D2573" s="29">
        <v>4.6473333333333331</v>
      </c>
      <c r="E2573" s="29">
        <v>151.61402490889083</v>
      </c>
      <c r="F2573" s="29"/>
      <c r="G2573" s="29">
        <v>997</v>
      </c>
      <c r="H2573" s="29"/>
      <c r="I2573" s="29">
        <v>2.0963333333333334</v>
      </c>
      <c r="J2573" s="29">
        <v>2.8649999999999998</v>
      </c>
      <c r="K2573" s="29">
        <v>-0.40316666666666667</v>
      </c>
      <c r="L2573" s="29">
        <v>0.43133333333333335</v>
      </c>
      <c r="M2573" s="29">
        <v>3.9333333333333331E-2</v>
      </c>
      <c r="N2573" s="29">
        <v>0.43383333333333329</v>
      </c>
      <c r="O2573" s="29">
        <v>0.47349999999999998</v>
      </c>
    </row>
    <row r="2574" spans="1:15" x14ac:dyDescent="0.2">
      <c r="A2574" s="28">
        <v>43573.124999993765</v>
      </c>
      <c r="B2574" s="29">
        <v>8.5816666666666688</v>
      </c>
      <c r="C2574" s="29">
        <v>7.9708333333333341</v>
      </c>
      <c r="D2574" s="29">
        <v>5.0581666666666676</v>
      </c>
      <c r="E2574" s="29">
        <v>143.93309973321388</v>
      </c>
      <c r="F2574" s="29"/>
      <c r="G2574" s="29">
        <v>997</v>
      </c>
      <c r="H2574" s="29"/>
      <c r="I2574" s="29">
        <v>1.6464999999999999</v>
      </c>
      <c r="J2574" s="29">
        <v>2.156166666666667</v>
      </c>
      <c r="K2574" s="29">
        <v>0.78433333333333344</v>
      </c>
      <c r="L2574" s="29">
        <v>7.6999999999999957E-2</v>
      </c>
      <c r="M2574" s="29">
        <v>1.5833333333333366E-2</v>
      </c>
      <c r="N2574" s="29">
        <v>0.25716666666666671</v>
      </c>
      <c r="O2574" s="29">
        <v>0.27299999999999996</v>
      </c>
    </row>
    <row r="2575" spans="1:15" x14ac:dyDescent="0.2">
      <c r="A2575" s="28">
        <v>43573.166666660429</v>
      </c>
      <c r="B2575" s="29">
        <v>8.951666666666668</v>
      </c>
      <c r="C2575" s="29">
        <v>7.9435000000000002</v>
      </c>
      <c r="D2575" s="29">
        <v>5.0573333333333332</v>
      </c>
      <c r="E2575" s="29">
        <v>156.26694006117023</v>
      </c>
      <c r="F2575" s="29"/>
      <c r="G2575" s="29">
        <v>997.66666666666663</v>
      </c>
      <c r="H2575" s="29"/>
      <c r="I2575" s="29">
        <v>1.7375</v>
      </c>
      <c r="J2575" s="29">
        <v>1.9255000000000002</v>
      </c>
      <c r="K2575" s="29">
        <v>-0.35200000000000004</v>
      </c>
      <c r="L2575" s="29">
        <v>1.258</v>
      </c>
      <c r="M2575" s="29">
        <v>8.0833333333333313E-2</v>
      </c>
      <c r="N2575" s="29">
        <v>0.72233333333333327</v>
      </c>
      <c r="O2575" s="29">
        <v>0.80316666666666658</v>
      </c>
    </row>
    <row r="2576" spans="1:15" x14ac:dyDescent="0.2">
      <c r="A2576" s="28">
        <v>43573.208333327093</v>
      </c>
      <c r="B2576" s="29">
        <v>8.6</v>
      </c>
      <c r="C2576" s="29">
        <v>7.7060000000000004</v>
      </c>
      <c r="D2576" s="29">
        <v>7.0865</v>
      </c>
      <c r="E2576" s="29">
        <v>188.14161989333019</v>
      </c>
      <c r="F2576" s="29"/>
      <c r="G2576" s="29">
        <v>998.5</v>
      </c>
      <c r="H2576" s="29"/>
      <c r="I2576" s="29">
        <v>2.5601666666666665</v>
      </c>
      <c r="J2576" s="29">
        <v>2.8396666666666666</v>
      </c>
      <c r="K2576" s="29">
        <v>0.2181666666666667</v>
      </c>
      <c r="L2576" s="29">
        <v>0.26966666666666672</v>
      </c>
      <c r="M2576" s="29">
        <v>3.6833333333333329E-2</v>
      </c>
      <c r="N2576" s="29">
        <v>0.86433333333333329</v>
      </c>
      <c r="O2576" s="29">
        <v>0.90083333333333337</v>
      </c>
    </row>
    <row r="2577" spans="1:15" x14ac:dyDescent="0.2">
      <c r="A2577" s="28">
        <v>43573.249999993757</v>
      </c>
      <c r="B2577" s="29">
        <v>7.6383333333333328</v>
      </c>
      <c r="C2577" s="29">
        <v>6.9216666666666669</v>
      </c>
      <c r="D2577" s="29">
        <v>8.1693333333333324</v>
      </c>
      <c r="E2577" s="29">
        <v>202.63142310380388</v>
      </c>
      <c r="F2577" s="29"/>
      <c r="G2577" s="29">
        <v>999.66666666666663</v>
      </c>
      <c r="H2577" s="29"/>
      <c r="I2577" s="29">
        <v>2.0998333333333332</v>
      </c>
      <c r="J2577" s="29">
        <v>2.9483333333333337</v>
      </c>
      <c r="K2577" s="29">
        <v>0.98050000000000004</v>
      </c>
      <c r="L2577" s="29">
        <v>0.73049999999999993</v>
      </c>
      <c r="M2577" s="29">
        <v>8.2166666666666721E-2</v>
      </c>
      <c r="N2577" s="29">
        <v>1.3795000000000002</v>
      </c>
      <c r="O2577" s="29">
        <v>1.4618333333333333</v>
      </c>
    </row>
    <row r="2578" spans="1:15" x14ac:dyDescent="0.2">
      <c r="A2578" s="28">
        <v>43573.291666660421</v>
      </c>
      <c r="B2578" s="29">
        <v>7.8325000000000005</v>
      </c>
      <c r="C2578" s="29">
        <v>7.0826666666666673</v>
      </c>
      <c r="D2578" s="29">
        <v>8.6489999999999991</v>
      </c>
      <c r="E2578" s="29">
        <v>197.76814505050416</v>
      </c>
      <c r="F2578" s="29"/>
      <c r="G2578" s="29">
        <v>1001</v>
      </c>
      <c r="H2578" s="29"/>
      <c r="I2578" s="29">
        <v>2.0639999999999996</v>
      </c>
      <c r="J2578" s="29">
        <v>2.850166666666667</v>
      </c>
      <c r="K2578" s="29">
        <v>0.35466666666666669</v>
      </c>
      <c r="L2578" s="29">
        <v>0.34050000000000002</v>
      </c>
      <c r="M2578" s="29">
        <v>6.583333333333341E-2</v>
      </c>
      <c r="N2578" s="29">
        <v>1.1756666666666666</v>
      </c>
      <c r="O2578" s="29">
        <v>1.2415</v>
      </c>
    </row>
    <row r="2579" spans="1:15" x14ac:dyDescent="0.2">
      <c r="A2579" s="28">
        <v>43573.333333327086</v>
      </c>
      <c r="B2579" s="29">
        <v>8.0441666666666674</v>
      </c>
      <c r="C2579" s="29">
        <v>7.1459999999999999</v>
      </c>
      <c r="D2579" s="29">
        <v>8.5636666666666663</v>
      </c>
      <c r="E2579" s="29">
        <v>190.04824948493601</v>
      </c>
      <c r="F2579" s="29"/>
      <c r="G2579" s="29">
        <v>1001.8333333333334</v>
      </c>
      <c r="H2579" s="29"/>
      <c r="I2579" s="29">
        <v>2.1176666666666666</v>
      </c>
      <c r="J2579" s="29">
        <v>2.8873333333333338</v>
      </c>
      <c r="K2579" s="29">
        <v>0.75716666666666665</v>
      </c>
      <c r="L2579" s="29">
        <v>-5.5500000000000049E-2</v>
      </c>
      <c r="M2579" s="29">
        <v>0.18350000000000005</v>
      </c>
      <c r="N2579" s="29">
        <v>1.2851666666666668</v>
      </c>
      <c r="O2579" s="29">
        <v>1.4685000000000001</v>
      </c>
    </row>
    <row r="2580" spans="1:15" x14ac:dyDescent="0.2">
      <c r="A2580" s="28">
        <v>43573.37499999375</v>
      </c>
      <c r="B2580" s="29">
        <v>8.4683333333333337</v>
      </c>
      <c r="C2580" s="29">
        <v>7.2100000000000009</v>
      </c>
      <c r="D2580" s="29">
        <v>8.288666666666666</v>
      </c>
      <c r="E2580" s="29">
        <v>187.7167678675826</v>
      </c>
      <c r="F2580" s="29"/>
      <c r="G2580" s="29">
        <v>1002.8333333333334</v>
      </c>
      <c r="H2580" s="29"/>
      <c r="I2580" s="29">
        <v>2.1076666666666668</v>
      </c>
      <c r="J2580" s="29">
        <v>2.7285000000000004</v>
      </c>
      <c r="K2580" s="29">
        <v>0.19433333333333333</v>
      </c>
      <c r="L2580" s="29">
        <v>0.56366666666666676</v>
      </c>
      <c r="M2580" s="29">
        <v>0.3206666666666666</v>
      </c>
      <c r="N2580" s="29">
        <v>0.90316666666666656</v>
      </c>
      <c r="O2580" s="29">
        <v>1.2241666666666668</v>
      </c>
    </row>
    <row r="2581" spans="1:15" x14ac:dyDescent="0.2">
      <c r="A2581" s="28">
        <v>43573.416666660414</v>
      </c>
      <c r="B2581" s="29">
        <v>8.0530000000000008</v>
      </c>
      <c r="C2581" s="29">
        <v>7.0565000000000007</v>
      </c>
      <c r="D2581" s="29">
        <v>8.8786666666666658</v>
      </c>
      <c r="E2581" s="29">
        <v>180.79986835648575</v>
      </c>
      <c r="F2581" s="29"/>
      <c r="G2581" s="29">
        <v>1004</v>
      </c>
      <c r="H2581" s="29"/>
      <c r="I2581" s="29">
        <v>1.9589999999999999</v>
      </c>
      <c r="J2581" s="29">
        <v>2.6631666666666667</v>
      </c>
      <c r="K2581" s="29">
        <v>7.5333333333333322E-2</v>
      </c>
      <c r="L2581" s="29">
        <v>0.85250000000000004</v>
      </c>
      <c r="M2581" s="29">
        <v>0.94</v>
      </c>
      <c r="N2581" s="29">
        <v>2.2485000000000004</v>
      </c>
      <c r="O2581" s="29">
        <v>3.188166666666667</v>
      </c>
    </row>
    <row r="2582" spans="1:15" x14ac:dyDescent="0.2">
      <c r="A2582" s="28">
        <v>43573.458333327078</v>
      </c>
      <c r="B2582" s="29">
        <v>8.2050000000000001</v>
      </c>
      <c r="C2582" s="29">
        <v>7.219666666666666</v>
      </c>
      <c r="D2582" s="29">
        <v>7.9138333333333337</v>
      </c>
      <c r="E2582" s="29">
        <v>170.91664212290837</v>
      </c>
      <c r="F2582" s="29"/>
      <c r="G2582" s="29">
        <v>1004.1666666666666</v>
      </c>
      <c r="H2582" s="29"/>
      <c r="I2582" s="29">
        <v>2.0610000000000004</v>
      </c>
      <c r="J2582" s="29">
        <v>3.1548333333333329</v>
      </c>
      <c r="K2582" s="29">
        <v>-0.80049999999999999</v>
      </c>
      <c r="L2582" s="29">
        <v>0.88383333333333347</v>
      </c>
      <c r="M2582" s="29">
        <v>0.92949999999999999</v>
      </c>
      <c r="N2582" s="29">
        <v>2.1345000000000001</v>
      </c>
      <c r="O2582" s="29">
        <v>3.0638333333333336</v>
      </c>
    </row>
    <row r="2583" spans="1:15" x14ac:dyDescent="0.2">
      <c r="A2583" s="28">
        <v>43573.499999993743</v>
      </c>
      <c r="B2583" s="29">
        <v>8.4616666666666678</v>
      </c>
      <c r="C2583" s="29">
        <v>7.3523333333333332</v>
      </c>
      <c r="D2583" s="29">
        <v>7.8999999999999995</v>
      </c>
      <c r="E2583" s="29">
        <v>163.44154671147399</v>
      </c>
      <c r="F2583" s="29"/>
      <c r="G2583" s="29">
        <v>1004.5</v>
      </c>
      <c r="H2583" s="29"/>
      <c r="I2583" s="29">
        <v>1.9263333333333332</v>
      </c>
      <c r="J2583" s="29">
        <v>3.1533333333333338</v>
      </c>
      <c r="K2583" s="29">
        <v>0.33183333333333337</v>
      </c>
      <c r="L2583" s="29">
        <v>0.35133333333333328</v>
      </c>
      <c r="M2583" s="29">
        <v>0.78249999999999975</v>
      </c>
      <c r="N2583" s="29">
        <v>2.1936666666666667</v>
      </c>
      <c r="O2583" s="29">
        <v>2.9761666666666668</v>
      </c>
    </row>
    <row r="2584" spans="1:15" x14ac:dyDescent="0.2">
      <c r="A2584" s="28">
        <v>43573.541666660407</v>
      </c>
      <c r="B2584" s="29">
        <v>9.0533333333333328</v>
      </c>
      <c r="C2584" s="29">
        <v>7.6593333333333335</v>
      </c>
      <c r="D2584" s="29">
        <v>8.7375000000000007</v>
      </c>
      <c r="E2584" s="29">
        <v>156.2318095319383</v>
      </c>
      <c r="F2584" s="29"/>
      <c r="G2584" s="29">
        <v>1004</v>
      </c>
      <c r="H2584" s="29"/>
      <c r="I2584" s="29">
        <v>1.8846666666666667</v>
      </c>
      <c r="J2584" s="29">
        <v>2.7481666666666662</v>
      </c>
      <c r="K2584" s="29">
        <v>-8.1000000000000003E-2</v>
      </c>
      <c r="L2584" s="29">
        <v>0.35733333333333339</v>
      </c>
      <c r="M2584" s="29">
        <v>1.1274999999999999</v>
      </c>
      <c r="N2584" s="29">
        <v>1.8513333333333335</v>
      </c>
      <c r="O2584" s="29">
        <v>2.9788333333333332</v>
      </c>
    </row>
    <row r="2585" spans="1:15" x14ac:dyDescent="0.2">
      <c r="A2585" s="28">
        <v>43573.583333327071</v>
      </c>
      <c r="B2585" s="29">
        <v>8.9766666666666666</v>
      </c>
      <c r="C2585" s="29">
        <v>7.9138333333333328</v>
      </c>
      <c r="D2585" s="29">
        <v>8.025999999999998</v>
      </c>
      <c r="E2585" s="29">
        <v>142.26152215011959</v>
      </c>
      <c r="F2585" s="29"/>
      <c r="G2585" s="29">
        <v>1004</v>
      </c>
      <c r="H2585" s="29"/>
      <c r="I2585" s="29">
        <v>1.8958333333333333</v>
      </c>
      <c r="J2585" s="29">
        <v>3.4193333333333329</v>
      </c>
      <c r="K2585" s="29">
        <v>0.37283333333333335</v>
      </c>
      <c r="L2585" s="29">
        <v>-0.15183333333333332</v>
      </c>
      <c r="M2585" s="29">
        <v>1.2926666666666664</v>
      </c>
      <c r="N2585" s="29">
        <v>1.9653333333333334</v>
      </c>
      <c r="O2585" s="29">
        <v>3.258</v>
      </c>
    </row>
    <row r="2586" spans="1:15" x14ac:dyDescent="0.2">
      <c r="A2586" s="28">
        <v>43573.624999993735</v>
      </c>
      <c r="B2586" s="29">
        <v>8.5199999999999978</v>
      </c>
      <c r="C2586" s="29">
        <v>8.0056666666666665</v>
      </c>
      <c r="D2586" s="29">
        <v>6.9540000000000006</v>
      </c>
      <c r="E2586" s="29">
        <v>137.70073297837402</v>
      </c>
      <c r="F2586" s="29"/>
      <c r="G2586" s="29">
        <v>1003.1666666666666</v>
      </c>
      <c r="H2586" s="29"/>
      <c r="I2586" s="29">
        <v>1.6773333333333333</v>
      </c>
      <c r="J2586" s="29">
        <v>2.9491666666666667</v>
      </c>
      <c r="K2586" s="29">
        <v>-6.1166666666666702E-2</v>
      </c>
      <c r="L2586" s="29">
        <v>0.34599999999999997</v>
      </c>
      <c r="M2586" s="29">
        <v>0.59800000000000009</v>
      </c>
      <c r="N2586" s="29">
        <v>1.0128333333333333</v>
      </c>
      <c r="O2586" s="29">
        <v>1.6109999999999998</v>
      </c>
    </row>
    <row r="2587" spans="1:15" x14ac:dyDescent="0.2">
      <c r="A2587" s="28">
        <v>43573.6666666604</v>
      </c>
      <c r="B2587" s="29">
        <v>8.6300000000000008</v>
      </c>
      <c r="C2587" s="29">
        <v>8.4700000000000006</v>
      </c>
      <c r="D2587" s="29">
        <v>5.4246666666666661</v>
      </c>
      <c r="E2587" s="29">
        <v>134.1995188399618</v>
      </c>
      <c r="F2587" s="29"/>
      <c r="G2587" s="29">
        <v>1002.6666666666666</v>
      </c>
      <c r="H2587" s="29"/>
      <c r="I2587" s="29">
        <v>2.0066666666666664</v>
      </c>
      <c r="J2587" s="29">
        <v>3.4304999999999999</v>
      </c>
      <c r="K2587" s="29">
        <v>-0.67833333333333323</v>
      </c>
      <c r="L2587" s="29">
        <v>0.6855</v>
      </c>
      <c r="M2587" s="29">
        <v>2.1055000000000001</v>
      </c>
      <c r="N2587" s="29">
        <v>0.9508333333333332</v>
      </c>
      <c r="O2587" s="29">
        <v>3.0569999999999999</v>
      </c>
    </row>
    <row r="2588" spans="1:15" x14ac:dyDescent="0.2">
      <c r="A2588" s="28">
        <v>43573.708333327064</v>
      </c>
      <c r="B2588" s="29">
        <v>9.1866666666666656</v>
      </c>
      <c r="C2588" s="29">
        <v>8.7783333333333342</v>
      </c>
      <c r="D2588" s="29">
        <v>7.0811666666666673</v>
      </c>
      <c r="E2588" s="29">
        <v>139.29230056092845</v>
      </c>
      <c r="F2588" s="29"/>
      <c r="G2588" s="29">
        <v>1002</v>
      </c>
      <c r="H2588" s="29"/>
      <c r="I2588" s="29">
        <v>2.0385</v>
      </c>
      <c r="J2588" s="29">
        <v>3.1621666666666672</v>
      </c>
      <c r="K2588" s="29">
        <v>-0.31016666666666665</v>
      </c>
      <c r="L2588" s="29">
        <v>0.55083333333333306</v>
      </c>
      <c r="M2588" s="29">
        <v>0.8906666666666665</v>
      </c>
      <c r="N2588" s="29">
        <v>1.4558333333333333</v>
      </c>
      <c r="O2588" s="29">
        <v>2.346833333333334</v>
      </c>
    </row>
    <row r="2589" spans="1:15" x14ac:dyDescent="0.2">
      <c r="A2589" s="28">
        <v>43573.749999993728</v>
      </c>
      <c r="B2589" s="29">
        <v>9.4700000000000006</v>
      </c>
      <c r="C2589" s="29">
        <v>8.43</v>
      </c>
      <c r="D2589" s="29">
        <v>11.938333333333333</v>
      </c>
      <c r="E2589" s="29">
        <v>156.48174297127974</v>
      </c>
      <c r="F2589" s="29"/>
      <c r="G2589" s="29">
        <v>1001</v>
      </c>
      <c r="H2589" s="29"/>
      <c r="I2589" s="29">
        <v>2.4128333333333334</v>
      </c>
      <c r="J2589" s="29">
        <v>3.8728333333333329</v>
      </c>
      <c r="K2589" s="29">
        <v>1.1755000000000002</v>
      </c>
      <c r="L2589" s="29">
        <v>-0.46016666666666672</v>
      </c>
      <c r="M2589" s="29">
        <v>0.48166666666666663</v>
      </c>
      <c r="N2589" s="29">
        <v>1.3080000000000001</v>
      </c>
      <c r="O2589" s="29">
        <v>1.7896666666666665</v>
      </c>
    </row>
    <row r="2590" spans="1:15" x14ac:dyDescent="0.2">
      <c r="A2590" s="28">
        <v>43573.791666660392</v>
      </c>
      <c r="B2590" s="29">
        <v>9.0899999999999981</v>
      </c>
      <c r="C2590" s="29">
        <v>8.179666666666666</v>
      </c>
      <c r="D2590" s="29">
        <v>12.273333333333333</v>
      </c>
      <c r="E2590" s="29">
        <v>156.18327781331075</v>
      </c>
      <c r="F2590" s="29"/>
      <c r="G2590" s="29">
        <v>1001</v>
      </c>
      <c r="H2590" s="29"/>
      <c r="I2590" s="29">
        <v>2.3485</v>
      </c>
      <c r="J2590" s="29">
        <v>3.2410000000000001</v>
      </c>
      <c r="K2590" s="29">
        <v>0.19333333333333336</v>
      </c>
      <c r="L2590" s="29">
        <v>-0.3673333333333334</v>
      </c>
      <c r="M2590" s="29">
        <v>0.31033333333333329</v>
      </c>
      <c r="N2590" s="29">
        <v>1.4591666666666667</v>
      </c>
      <c r="O2590" s="29">
        <v>1.7698333333333329</v>
      </c>
    </row>
    <row r="2591" spans="1:15" x14ac:dyDescent="0.2">
      <c r="A2591" s="28">
        <v>43573.833333327057</v>
      </c>
      <c r="B2591" s="29">
        <v>8.9699999999999989</v>
      </c>
      <c r="C2591" s="29">
        <v>8.0559999999999992</v>
      </c>
      <c r="D2591" s="29">
        <v>11.693333333333333</v>
      </c>
      <c r="E2591" s="29">
        <v>155.38266567517277</v>
      </c>
      <c r="F2591" s="29"/>
      <c r="G2591" s="29">
        <v>1002</v>
      </c>
      <c r="H2591" s="29"/>
      <c r="I2591" s="29">
        <v>2.4096666666666664</v>
      </c>
      <c r="J2591" s="29">
        <v>3.1854999999999998</v>
      </c>
      <c r="K2591" s="29">
        <v>0.62449999999999994</v>
      </c>
      <c r="L2591" s="29">
        <v>-4.6833333333333282E-2</v>
      </c>
      <c r="M2591" s="29">
        <v>0.42599999999999999</v>
      </c>
      <c r="N2591" s="29">
        <v>0.45783333333333331</v>
      </c>
      <c r="O2591" s="29">
        <v>0.88383333333333325</v>
      </c>
    </row>
    <row r="2592" spans="1:15" x14ac:dyDescent="0.2">
      <c r="A2592" s="28">
        <v>43573.874999993721</v>
      </c>
      <c r="B2592" s="29">
        <v>9.0783333333333314</v>
      </c>
      <c r="C2592" s="29">
        <v>8.0393333333333334</v>
      </c>
      <c r="D2592" s="29">
        <v>12.200000000000001</v>
      </c>
      <c r="E2592" s="29">
        <v>161.75019261441886</v>
      </c>
      <c r="F2592" s="29"/>
      <c r="G2592" s="29">
        <v>1002</v>
      </c>
      <c r="H2592" s="29"/>
      <c r="I2592" s="29">
        <v>2.2053333333333334</v>
      </c>
      <c r="J2592" s="29">
        <v>2.6709999999999998</v>
      </c>
      <c r="K2592" s="29">
        <v>0.41233333333333344</v>
      </c>
      <c r="L2592" s="29">
        <v>-0.35133333333333328</v>
      </c>
      <c r="M2592" s="29">
        <v>0.3805</v>
      </c>
      <c r="N2592" s="29">
        <v>0.71200000000000008</v>
      </c>
      <c r="O2592" s="29">
        <v>1.0928333333333335</v>
      </c>
    </row>
    <row r="2593" spans="1:15" x14ac:dyDescent="0.2">
      <c r="A2593" s="28">
        <v>43573.916666660385</v>
      </c>
      <c r="B2593" s="29">
        <v>8.9550000000000001</v>
      </c>
      <c r="C2593" s="29">
        <v>8.18</v>
      </c>
      <c r="D2593" s="29">
        <v>10.766666666666666</v>
      </c>
      <c r="E2593" s="29">
        <v>171.01662056353277</v>
      </c>
      <c r="F2593" s="29"/>
      <c r="G2593" s="29">
        <v>1002.6666666666666</v>
      </c>
      <c r="H2593" s="29"/>
      <c r="I2593" s="29">
        <v>2.1086666666666667</v>
      </c>
      <c r="J2593" s="29">
        <v>2.4431666666666669</v>
      </c>
      <c r="K2593" s="29">
        <v>-1.1215000000000002</v>
      </c>
      <c r="L2593" s="29">
        <v>0.84499999999999997</v>
      </c>
      <c r="M2593" s="29">
        <v>0.37233333333333346</v>
      </c>
      <c r="N2593" s="29">
        <v>0.85599999999999998</v>
      </c>
      <c r="O2593" s="29">
        <v>1.2281666666666666</v>
      </c>
    </row>
    <row r="2594" spans="1:15" x14ac:dyDescent="0.2">
      <c r="A2594" s="28">
        <v>43573.958333327049</v>
      </c>
      <c r="B2594" s="29">
        <v>8.5750000000000011</v>
      </c>
      <c r="C2594" s="29">
        <v>7.9538333333333329</v>
      </c>
      <c r="D2594" s="29">
        <v>8.8021666666666665</v>
      </c>
      <c r="E2594" s="29">
        <v>167.64241455289883</v>
      </c>
      <c r="F2594" s="29"/>
      <c r="G2594" s="29">
        <v>1003.8333333333334</v>
      </c>
      <c r="H2594" s="29"/>
      <c r="I2594" s="29">
        <v>2.8405</v>
      </c>
      <c r="J2594" s="29">
        <v>4.4065000000000003</v>
      </c>
      <c r="K2594" s="29">
        <v>0.46433333333333332</v>
      </c>
      <c r="L2594" s="29">
        <v>-3.6833333333333329E-2</v>
      </c>
      <c r="M2594" s="29">
        <v>0.19550000000000001</v>
      </c>
      <c r="N2594" s="29">
        <v>0.67866666666666664</v>
      </c>
      <c r="O2594" s="29">
        <v>0.87416666666666654</v>
      </c>
    </row>
    <row r="2595" spans="1:15" x14ac:dyDescent="0.2">
      <c r="A2595" s="28">
        <v>43573.999999993714</v>
      </c>
      <c r="B2595" s="29">
        <v>8.456666666666667</v>
      </c>
      <c r="C2595" s="29">
        <v>7.7376666666666658</v>
      </c>
      <c r="D2595" s="29">
        <v>7.4606666666666674</v>
      </c>
      <c r="E2595" s="29">
        <v>155.0836443172183</v>
      </c>
      <c r="F2595" s="29"/>
      <c r="G2595" s="29">
        <v>1004</v>
      </c>
      <c r="H2595" s="29"/>
      <c r="I2595" s="29">
        <v>3.1506666666666665</v>
      </c>
      <c r="J2595" s="29">
        <v>6.1726666666666672</v>
      </c>
      <c r="K2595" s="29">
        <v>0.43650000000000005</v>
      </c>
      <c r="L2595" s="29">
        <v>-4.4166666666666687E-2</v>
      </c>
      <c r="M2595" s="29">
        <v>8.7666666666666671E-2</v>
      </c>
      <c r="N2595" s="29">
        <v>0.51433333333333342</v>
      </c>
      <c r="O2595" s="29">
        <v>0.60216666666666652</v>
      </c>
    </row>
    <row r="2596" spans="1:15" x14ac:dyDescent="0.2">
      <c r="A2596" s="28">
        <v>43574.041666660378</v>
      </c>
      <c r="B2596" s="29">
        <v>8.65</v>
      </c>
      <c r="C2596" s="29">
        <v>7.9035000000000002</v>
      </c>
      <c r="D2596" s="29">
        <v>7.8805000000000005</v>
      </c>
      <c r="E2596" s="29">
        <v>156.90050213219556</v>
      </c>
      <c r="F2596" s="29"/>
      <c r="G2596" s="29">
        <v>1004.1666666666666</v>
      </c>
      <c r="H2596" s="29"/>
      <c r="I2596" s="29">
        <v>3.5138333333333329</v>
      </c>
      <c r="J2596" s="29">
        <v>7.3663333333333334</v>
      </c>
      <c r="K2596" s="29">
        <v>0.25066666666666665</v>
      </c>
      <c r="L2596" s="29">
        <v>-0.31566666666666665</v>
      </c>
      <c r="M2596" s="29">
        <v>5.5166666666666642E-2</v>
      </c>
      <c r="N2596" s="29">
        <v>0.47683333333333339</v>
      </c>
      <c r="O2596" s="29">
        <v>0.53183333333333338</v>
      </c>
    </row>
    <row r="2597" spans="1:15" x14ac:dyDescent="0.2">
      <c r="A2597" s="28">
        <v>43574.083333327042</v>
      </c>
      <c r="B2597" s="29">
        <v>8.8533333333333335</v>
      </c>
      <c r="C2597" s="29">
        <v>8.1208333333333336</v>
      </c>
      <c r="D2597" s="29">
        <v>7.5241666666666669</v>
      </c>
      <c r="E2597" s="29">
        <v>149.4669460302961</v>
      </c>
      <c r="F2597" s="29"/>
      <c r="G2597" s="29">
        <v>1004.1666666666666</v>
      </c>
      <c r="H2597" s="29"/>
      <c r="I2597" s="29">
        <v>3.0931666666666664</v>
      </c>
      <c r="J2597" s="29">
        <v>6.3295000000000003</v>
      </c>
      <c r="K2597" s="29">
        <v>0.63483333333333336</v>
      </c>
      <c r="L2597" s="29">
        <v>-0.15966666666666668</v>
      </c>
      <c r="M2597" s="29">
        <v>3.5666666666666624E-2</v>
      </c>
      <c r="N2597" s="29">
        <v>0.32016666666666671</v>
      </c>
      <c r="O2597" s="29">
        <v>0.35600000000000004</v>
      </c>
    </row>
    <row r="2598" spans="1:15" x14ac:dyDescent="0.2">
      <c r="A2598" s="28">
        <v>43574.124999993706</v>
      </c>
      <c r="B2598" s="29">
        <v>9.1766666666666676</v>
      </c>
      <c r="C2598" s="29">
        <v>8.3800000000000008</v>
      </c>
      <c r="D2598" s="29">
        <v>5.4803333333333333</v>
      </c>
      <c r="E2598" s="29">
        <v>140.9000292535062</v>
      </c>
      <c r="F2598" s="29"/>
      <c r="G2598" s="29">
        <v>1003.5</v>
      </c>
      <c r="H2598" s="29"/>
      <c r="I2598" s="29">
        <v>2.1110000000000002</v>
      </c>
      <c r="J2598" s="29">
        <v>3.5276666666666667</v>
      </c>
      <c r="K2598" s="29">
        <v>0.30450000000000005</v>
      </c>
      <c r="L2598" s="29">
        <v>0.15816666666666668</v>
      </c>
      <c r="M2598" s="29">
        <v>2.2333333333333316E-2</v>
      </c>
      <c r="N2598" s="29">
        <v>0.17616666666666667</v>
      </c>
      <c r="O2598" s="29">
        <v>0.19866666666666666</v>
      </c>
    </row>
    <row r="2599" spans="1:15" x14ac:dyDescent="0.2">
      <c r="A2599" s="28">
        <v>43574.166666660371</v>
      </c>
      <c r="B2599" s="29">
        <v>9.44</v>
      </c>
      <c r="C2599" s="29">
        <v>8.6050000000000004</v>
      </c>
      <c r="D2599" s="29">
        <v>6.7973333333333317</v>
      </c>
      <c r="E2599" s="29">
        <v>143.1902701139623</v>
      </c>
      <c r="F2599" s="29"/>
      <c r="G2599" s="29">
        <v>1003.3333333333334</v>
      </c>
      <c r="H2599" s="29"/>
      <c r="I2599" s="29">
        <v>2.1798333333333333</v>
      </c>
      <c r="J2599" s="29">
        <v>3.4208333333333338</v>
      </c>
      <c r="K2599" s="29">
        <v>-0.29433333333333334</v>
      </c>
      <c r="L2599" s="29">
        <v>0.66516666666666668</v>
      </c>
      <c r="M2599" s="29">
        <v>2.2166666666666723E-2</v>
      </c>
      <c r="N2599" s="29">
        <v>0.20866666666666667</v>
      </c>
      <c r="O2599" s="29">
        <v>0.23083333333333328</v>
      </c>
    </row>
    <row r="2600" spans="1:15" x14ac:dyDescent="0.2">
      <c r="A2600" s="28">
        <v>43574.208333327035</v>
      </c>
      <c r="B2600" s="29">
        <v>9.4</v>
      </c>
      <c r="C2600" s="29">
        <v>8.5549999999999997</v>
      </c>
      <c r="D2600" s="29">
        <v>6.8028333333333322</v>
      </c>
      <c r="E2600" s="29">
        <v>142.51471238292572</v>
      </c>
      <c r="F2600" s="29"/>
      <c r="G2600" s="29">
        <v>1003</v>
      </c>
      <c r="H2600" s="29"/>
      <c r="I2600" s="29">
        <v>2.4369999999999998</v>
      </c>
      <c r="J2600" s="29">
        <v>3.7771666666666666</v>
      </c>
      <c r="K2600" s="29">
        <v>-5.2500000000000012E-2</v>
      </c>
      <c r="L2600" s="29">
        <v>0.21216666666666673</v>
      </c>
      <c r="M2600" s="29">
        <v>1.0833333333333361E-2</v>
      </c>
      <c r="N2600" s="29">
        <v>0.26050000000000001</v>
      </c>
      <c r="O2600" s="29">
        <v>0.27100000000000007</v>
      </c>
    </row>
    <row r="2601" spans="1:15" x14ac:dyDescent="0.2">
      <c r="A2601" s="28">
        <v>43574.249999993699</v>
      </c>
      <c r="B2601" s="29">
        <v>9.3450000000000006</v>
      </c>
      <c r="C2601" s="29">
        <v>8.5966666666666658</v>
      </c>
      <c r="D2601" s="29">
        <v>9.0933333333333337</v>
      </c>
      <c r="E2601" s="29">
        <v>142.90079422005363</v>
      </c>
      <c r="F2601" s="29"/>
      <c r="G2601" s="29">
        <v>1001.8333333333334</v>
      </c>
      <c r="H2601" s="29"/>
      <c r="I2601" s="29">
        <v>2.4940000000000002</v>
      </c>
      <c r="J2601" s="29">
        <v>3.616166666666667</v>
      </c>
      <c r="K2601" s="29">
        <v>-3.9333333333333304E-2</v>
      </c>
      <c r="L2601" s="29">
        <v>0.3843333333333333</v>
      </c>
      <c r="M2601" s="29">
        <v>3.7666666666666737E-2</v>
      </c>
      <c r="N2601" s="29">
        <v>0.17416666666666669</v>
      </c>
      <c r="O2601" s="29">
        <v>0.21200000000000002</v>
      </c>
    </row>
    <row r="2602" spans="1:15" x14ac:dyDescent="0.2">
      <c r="A2602" s="28">
        <v>43574.291666660363</v>
      </c>
      <c r="B2602" s="29">
        <v>9.4550000000000001</v>
      </c>
      <c r="C2602" s="29">
        <v>8.8000000000000007</v>
      </c>
      <c r="D2602" s="29">
        <v>11.323333333333332</v>
      </c>
      <c r="E2602" s="29">
        <v>139.86666939633309</v>
      </c>
      <c r="F2602" s="29"/>
      <c r="G2602" s="29">
        <v>1000.8333333333334</v>
      </c>
      <c r="H2602" s="29"/>
      <c r="I2602" s="29">
        <v>2.6965000000000003</v>
      </c>
      <c r="J2602" s="29">
        <v>3.8070000000000004</v>
      </c>
      <c r="K2602" s="29">
        <v>0.43350000000000005</v>
      </c>
      <c r="L2602" s="29">
        <v>0.10416666666666663</v>
      </c>
      <c r="M2602" s="29">
        <v>3.9166666666666683E-2</v>
      </c>
      <c r="N2602" s="29">
        <v>0.30583333333333335</v>
      </c>
      <c r="O2602" s="29">
        <v>0.34483333333333338</v>
      </c>
    </row>
    <row r="2603" spans="1:15" x14ac:dyDescent="0.2">
      <c r="A2603" s="28">
        <v>43574.333333327028</v>
      </c>
      <c r="B2603" s="29">
        <v>9.7716666666666683</v>
      </c>
      <c r="C2603" s="29">
        <v>9.1199999999999992</v>
      </c>
      <c r="D2603" s="29">
        <v>11.406666666666666</v>
      </c>
      <c r="E2603" s="29">
        <v>136.74998964213182</v>
      </c>
      <c r="F2603" s="29"/>
      <c r="G2603" s="29">
        <v>999.5</v>
      </c>
      <c r="H2603" s="29"/>
      <c r="I2603" s="29">
        <v>2.6520000000000001</v>
      </c>
      <c r="J2603" s="29">
        <v>2.9981666666666666</v>
      </c>
      <c r="K2603" s="29">
        <v>0.46583333333333332</v>
      </c>
      <c r="L2603" s="29">
        <v>0.56266666666666665</v>
      </c>
      <c r="M2603" s="29">
        <v>5.3833333333333289E-2</v>
      </c>
      <c r="N2603" s="29">
        <v>0.33783333333333337</v>
      </c>
      <c r="O2603" s="29">
        <v>0.39166666666666677</v>
      </c>
    </row>
    <row r="2604" spans="1:15" x14ac:dyDescent="0.2">
      <c r="A2604" s="28">
        <v>43574.374999993692</v>
      </c>
      <c r="B2604" s="29">
        <v>9.7666666666666675</v>
      </c>
      <c r="C2604" s="29">
        <v>9.2783333333333342</v>
      </c>
      <c r="D2604" s="29">
        <v>11.851666666666667</v>
      </c>
      <c r="E2604" s="29">
        <v>137.21665942708159</v>
      </c>
      <c r="F2604" s="29"/>
      <c r="G2604" s="29">
        <v>999</v>
      </c>
      <c r="H2604" s="29"/>
      <c r="I2604" s="29">
        <v>2.4953333333333334</v>
      </c>
      <c r="J2604" s="29">
        <v>2.8601666666666667</v>
      </c>
      <c r="K2604" s="29">
        <v>0.28599999999999998</v>
      </c>
      <c r="L2604" s="29">
        <v>0.58666666666666667</v>
      </c>
      <c r="M2604" s="29">
        <v>0.1828333333333334</v>
      </c>
      <c r="N2604" s="29">
        <v>0.60566666666666658</v>
      </c>
      <c r="O2604" s="29">
        <v>0.78849999999999998</v>
      </c>
    </row>
    <row r="2605" spans="1:15" x14ac:dyDescent="0.2">
      <c r="A2605" s="28">
        <v>43574.416666660356</v>
      </c>
      <c r="B2605" s="29">
        <v>9.9350000000000005</v>
      </c>
      <c r="C2605" s="29">
        <v>9.2483333333333331</v>
      </c>
      <c r="D2605" s="29">
        <v>12.088333333333333</v>
      </c>
      <c r="E2605" s="29">
        <v>136.78333169644492</v>
      </c>
      <c r="F2605" s="29"/>
      <c r="G2605" s="29">
        <v>997.5</v>
      </c>
      <c r="H2605" s="29"/>
      <c r="I2605" s="29">
        <v>2.8044999999999995</v>
      </c>
      <c r="J2605" s="29">
        <v>3.0231666666666666</v>
      </c>
      <c r="K2605" s="29">
        <v>0.49833333333333346</v>
      </c>
      <c r="L2605" s="29">
        <v>1.7333333333333312E-2</v>
      </c>
      <c r="M2605" s="29">
        <v>0.29383333333333334</v>
      </c>
      <c r="N2605" s="29">
        <v>0.72849999999999993</v>
      </c>
      <c r="O2605" s="29">
        <v>1.0226666666666666</v>
      </c>
    </row>
    <row r="2606" spans="1:15" x14ac:dyDescent="0.2">
      <c r="A2606" s="28">
        <v>43574.45833332702</v>
      </c>
      <c r="B2606" s="29">
        <v>10.119999999999999</v>
      </c>
      <c r="C2606" s="29">
        <v>9.2050000000000001</v>
      </c>
      <c r="D2606" s="29">
        <v>12.625</v>
      </c>
      <c r="E2606" s="29">
        <v>144.82820214357452</v>
      </c>
      <c r="F2606" s="29"/>
      <c r="G2606" s="29">
        <v>997</v>
      </c>
      <c r="H2606" s="29"/>
      <c r="I2606" s="29">
        <v>2.8218333333333327</v>
      </c>
      <c r="J2606" s="29">
        <v>2.5985</v>
      </c>
      <c r="K2606" s="29">
        <v>-0.50883333333333336</v>
      </c>
      <c r="L2606" s="29">
        <v>0.37799999999999978</v>
      </c>
      <c r="M2606" s="29">
        <v>0.89166666666666661</v>
      </c>
      <c r="N2606" s="29">
        <v>0.42833333333333329</v>
      </c>
      <c r="O2606" s="29">
        <v>1.3198333333333334</v>
      </c>
    </row>
    <row r="2607" spans="1:15" x14ac:dyDescent="0.2">
      <c r="A2607" s="28">
        <v>43574.499999993684</v>
      </c>
      <c r="B2607" s="29">
        <v>10.691666666666668</v>
      </c>
      <c r="C2607" s="29">
        <v>9.3366666666666678</v>
      </c>
      <c r="D2607" s="29">
        <v>12.97</v>
      </c>
      <c r="E2607" s="29">
        <v>164.8002347653518</v>
      </c>
      <c r="F2607" s="29"/>
      <c r="G2607" s="29">
        <v>997.16666666666663</v>
      </c>
      <c r="H2607" s="29"/>
      <c r="I2607" s="29">
        <v>4.7128333333333332</v>
      </c>
      <c r="J2607" s="29">
        <v>4.5138333333333334</v>
      </c>
      <c r="K2607" s="29">
        <v>-0.64533333333333343</v>
      </c>
      <c r="L2607" s="29">
        <v>0.24383333333333324</v>
      </c>
      <c r="M2607" s="29">
        <v>0.94666666666666655</v>
      </c>
      <c r="N2607" s="29">
        <v>3.7999999999999978E-2</v>
      </c>
      <c r="O2607" s="29">
        <v>0.9850000000000001</v>
      </c>
    </row>
    <row r="2608" spans="1:15" x14ac:dyDescent="0.2">
      <c r="A2608" s="28">
        <v>43574.541666660349</v>
      </c>
      <c r="B2608" s="29">
        <v>10.841666666666669</v>
      </c>
      <c r="C2608" s="29">
        <v>9.4500000000000011</v>
      </c>
      <c r="D2608" s="29">
        <v>12.409999999999998</v>
      </c>
      <c r="E2608" s="29">
        <v>163.76670185824003</v>
      </c>
      <c r="F2608" s="29"/>
      <c r="G2608" s="29">
        <v>997</v>
      </c>
      <c r="H2608" s="29"/>
      <c r="I2608" s="29">
        <v>5.6606666666666667</v>
      </c>
      <c r="J2608" s="29">
        <v>5.1876666666666669</v>
      </c>
      <c r="K2608" s="29">
        <v>-0.4995</v>
      </c>
      <c r="L2608" s="29">
        <v>0.69149999999999978</v>
      </c>
      <c r="M2608" s="29">
        <v>0.33266666666666661</v>
      </c>
      <c r="N2608" s="29">
        <v>0.61333333333333329</v>
      </c>
      <c r="O2608" s="29">
        <v>0.9461666666666666</v>
      </c>
    </row>
    <row r="2609" spans="1:15" x14ac:dyDescent="0.2">
      <c r="A2609" s="28">
        <v>43574.583333327013</v>
      </c>
      <c r="B2609" s="29">
        <v>10.258333333333335</v>
      </c>
      <c r="C2609" s="29">
        <v>8.8766666666666669</v>
      </c>
      <c r="D2609" s="29">
        <v>11.953333333333333</v>
      </c>
      <c r="E2609" s="29">
        <v>168.80090314132227</v>
      </c>
      <c r="F2609" s="29"/>
      <c r="G2609" s="29">
        <v>997</v>
      </c>
      <c r="H2609" s="29"/>
      <c r="I2609" s="29">
        <v>4.608833333333334</v>
      </c>
      <c r="J2609" s="29">
        <v>5.8981666666666657</v>
      </c>
      <c r="K2609" s="29">
        <v>-0.27416666666666661</v>
      </c>
      <c r="L2609" s="29">
        <v>0.36850000000000005</v>
      </c>
      <c r="M2609" s="29">
        <v>0.53616666666666668</v>
      </c>
      <c r="N2609" s="29">
        <v>1.5898333333333332</v>
      </c>
      <c r="O2609" s="29">
        <v>2.1261666666666668</v>
      </c>
    </row>
    <row r="2610" spans="1:15" x14ac:dyDescent="0.2">
      <c r="A2610" s="28">
        <v>43574.624999993677</v>
      </c>
      <c r="B2610" s="29">
        <v>9.81</v>
      </c>
      <c r="C2610" s="29">
        <v>8.6428333333333338</v>
      </c>
      <c r="D2610" s="29">
        <v>12.603333333333333</v>
      </c>
      <c r="E2610" s="29">
        <v>172.63339574754875</v>
      </c>
      <c r="F2610" s="29"/>
      <c r="G2610" s="29">
        <v>997</v>
      </c>
      <c r="H2610" s="29"/>
      <c r="I2610" s="29">
        <v>4.809166666666667</v>
      </c>
      <c r="J2610" s="29">
        <v>7.0596666666666659</v>
      </c>
      <c r="K2610" s="29">
        <v>-0.6453333333333332</v>
      </c>
      <c r="L2610" s="29">
        <v>0.25666666666666671</v>
      </c>
      <c r="M2610" s="29">
        <v>0.70416666666666661</v>
      </c>
      <c r="N2610" s="29">
        <v>1.0285000000000002</v>
      </c>
      <c r="O2610" s="29">
        <v>1.7325000000000002</v>
      </c>
    </row>
    <row r="2611" spans="1:15" x14ac:dyDescent="0.2">
      <c r="A2611" s="28">
        <v>43574.666666660341</v>
      </c>
      <c r="B2611" s="29">
        <v>10.111666666666666</v>
      </c>
      <c r="C2611" s="29">
        <v>8.8933333333333326</v>
      </c>
      <c r="D2611" s="29">
        <v>14.768333333333336</v>
      </c>
      <c r="E2611" s="29">
        <v>182.38282427769644</v>
      </c>
      <c r="F2611" s="29"/>
      <c r="G2611" s="29">
        <v>997</v>
      </c>
      <c r="H2611" s="29"/>
      <c r="I2611" s="29">
        <v>5.4561666666666673</v>
      </c>
      <c r="J2611" s="29">
        <v>7.4398333333333335</v>
      </c>
      <c r="K2611" s="29">
        <v>7.6333333333333364E-2</v>
      </c>
      <c r="L2611" s="29">
        <v>0.44416666666666671</v>
      </c>
      <c r="M2611" s="29">
        <v>0.63700000000000001</v>
      </c>
      <c r="N2611" s="29">
        <v>0.48316666666666669</v>
      </c>
      <c r="O2611" s="29">
        <v>1.1203333333333334</v>
      </c>
    </row>
    <row r="2612" spans="1:15" x14ac:dyDescent="0.2">
      <c r="A2612" s="28">
        <v>43574.708333327006</v>
      </c>
      <c r="B2612" s="29">
        <v>9.3083333333333353</v>
      </c>
      <c r="C2612" s="29">
        <v>8.4063333333333325</v>
      </c>
      <c r="D2612" s="29">
        <v>12.153333333333334</v>
      </c>
      <c r="E2612" s="29">
        <v>179.27068161172974</v>
      </c>
      <c r="F2612" s="29"/>
      <c r="G2612" s="29">
        <v>998</v>
      </c>
      <c r="H2612" s="29"/>
      <c r="I2612" s="29">
        <v>4.1535000000000002</v>
      </c>
      <c r="J2612" s="29">
        <v>7.7231666666666667</v>
      </c>
      <c r="K2612" s="29">
        <v>-0.13583333333333339</v>
      </c>
      <c r="L2612" s="29">
        <v>0.75216666666666643</v>
      </c>
      <c r="M2612" s="29">
        <v>0.47983333333333339</v>
      </c>
      <c r="N2612" s="29">
        <v>0.69700000000000006</v>
      </c>
      <c r="O2612" s="29">
        <v>1.1768333333333334</v>
      </c>
    </row>
    <row r="2613" spans="1:15" x14ac:dyDescent="0.2">
      <c r="A2613" s="28">
        <v>43574.74999999367</v>
      </c>
      <c r="B2613" s="29">
        <v>8.9249999999999989</v>
      </c>
      <c r="C2613" s="29">
        <v>7.9878333333333336</v>
      </c>
      <c r="D2613" s="29">
        <v>10.68</v>
      </c>
      <c r="E2613" s="29">
        <v>177.83344035590287</v>
      </c>
      <c r="F2613" s="29"/>
      <c r="G2613" s="29">
        <v>998</v>
      </c>
      <c r="H2613" s="29"/>
      <c r="I2613" s="29">
        <v>2.9576666666666669</v>
      </c>
      <c r="J2613" s="29">
        <v>7.9813333333333327</v>
      </c>
      <c r="K2613" s="29">
        <v>-0.45283333333333337</v>
      </c>
      <c r="L2613" s="29">
        <v>0.49583333333333346</v>
      </c>
      <c r="M2613" s="29">
        <v>0.33266666666666661</v>
      </c>
      <c r="N2613" s="29">
        <v>0.90533333333333321</v>
      </c>
      <c r="O2613" s="29">
        <v>1.238</v>
      </c>
    </row>
    <row r="2614" spans="1:15" x14ac:dyDescent="0.2">
      <c r="A2614" s="28">
        <v>43574.791666660334</v>
      </c>
      <c r="B2614" s="29">
        <v>8.1181666666666672</v>
      </c>
      <c r="C2614" s="29">
        <v>7.4259999999999993</v>
      </c>
      <c r="D2614" s="29">
        <v>11.633333333333333</v>
      </c>
      <c r="E2614" s="29">
        <v>176.56633342386704</v>
      </c>
      <c r="F2614" s="29"/>
      <c r="G2614" s="29">
        <v>998</v>
      </c>
      <c r="H2614" s="29"/>
      <c r="I2614" s="29">
        <v>2.5451666666666668</v>
      </c>
      <c r="J2614" s="29">
        <v>7.0908333333333324</v>
      </c>
      <c r="K2614" s="29">
        <v>-1.1673333333333333</v>
      </c>
      <c r="L2614" s="29">
        <v>0.83966666666666678</v>
      </c>
      <c r="M2614" s="29">
        <v>0.45700000000000013</v>
      </c>
      <c r="N2614" s="29">
        <v>0.52516666666666667</v>
      </c>
      <c r="O2614" s="29">
        <v>0.98216666666666663</v>
      </c>
    </row>
    <row r="2615" spans="1:15" x14ac:dyDescent="0.2">
      <c r="A2615" s="28">
        <v>43574.833333326998</v>
      </c>
      <c r="B2615" s="29">
        <v>7.7399999999999993</v>
      </c>
      <c r="C2615" s="29">
        <v>6.9208333333333343</v>
      </c>
      <c r="D2615" s="29">
        <v>10.118333333333334</v>
      </c>
      <c r="E2615" s="29">
        <v>172.28330408298214</v>
      </c>
      <c r="F2615" s="29"/>
      <c r="G2615" s="29">
        <v>998.5</v>
      </c>
      <c r="H2615" s="29"/>
      <c r="I2615" s="29">
        <v>2.7541666666666664</v>
      </c>
      <c r="J2615" s="29">
        <v>8.6666666666666661</v>
      </c>
      <c r="K2615" s="29">
        <v>-0.97433333333333338</v>
      </c>
      <c r="L2615" s="29">
        <v>1.0273333333333337</v>
      </c>
      <c r="M2615" s="29">
        <v>0.33116666666666666</v>
      </c>
      <c r="N2615" s="29">
        <v>0.91966666666666674</v>
      </c>
      <c r="O2615" s="29">
        <v>1.2509999999999999</v>
      </c>
    </row>
    <row r="2616" spans="1:15" x14ac:dyDescent="0.2">
      <c r="A2616" s="28">
        <v>43574.874999993663</v>
      </c>
      <c r="B2616" s="29">
        <v>7.1829999999999998</v>
      </c>
      <c r="C2616" s="29">
        <v>6.5811666666666673</v>
      </c>
      <c r="D2616" s="29">
        <v>9.9850000000000012</v>
      </c>
      <c r="E2616" s="29">
        <v>172.63332882783442</v>
      </c>
      <c r="F2616" s="29"/>
      <c r="G2616" s="29">
        <v>999</v>
      </c>
      <c r="H2616" s="29"/>
      <c r="I2616" s="29">
        <v>2.1253333333333333</v>
      </c>
      <c r="J2616" s="29">
        <v>6.6751666666666667</v>
      </c>
      <c r="K2616" s="29">
        <v>-0.14383333333333337</v>
      </c>
      <c r="L2616" s="29">
        <v>0.55433333333333334</v>
      </c>
      <c r="M2616" s="29">
        <v>0.26099999999999995</v>
      </c>
      <c r="N2616" s="29">
        <v>1.0078333333333334</v>
      </c>
      <c r="O2616" s="29">
        <v>1.2688333333333333</v>
      </c>
    </row>
    <row r="2617" spans="1:15" x14ac:dyDescent="0.2">
      <c r="A2617" s="28">
        <v>43574.916666660327</v>
      </c>
      <c r="B2617" s="29">
        <v>7.3908333333333331</v>
      </c>
      <c r="C2617" s="29">
        <v>6.7991666666666672</v>
      </c>
      <c r="D2617" s="29">
        <v>10.716666666666667</v>
      </c>
      <c r="E2617" s="29">
        <v>170.28260116083808</v>
      </c>
      <c r="F2617" s="29"/>
      <c r="G2617" s="29">
        <v>998.5</v>
      </c>
      <c r="H2617" s="29"/>
      <c r="I2617" s="29">
        <v>2.6986666666666665</v>
      </c>
      <c r="J2617" s="29">
        <v>8.8021666666666665</v>
      </c>
      <c r="K2617" s="29">
        <v>0.1188333333333333</v>
      </c>
      <c r="L2617" s="29">
        <v>4.7333333333333338E-2</v>
      </c>
      <c r="M2617" s="29">
        <v>0.33049999999999996</v>
      </c>
      <c r="N2617" s="29">
        <v>0.73849999999999982</v>
      </c>
      <c r="O2617" s="29">
        <v>1.0686666666666667</v>
      </c>
    </row>
    <row r="2618" spans="1:15" x14ac:dyDescent="0.2">
      <c r="A2618" s="28">
        <v>43574.958333326991</v>
      </c>
      <c r="B2618" s="29">
        <v>6.9735000000000014</v>
      </c>
      <c r="C2618" s="29">
        <v>6.492</v>
      </c>
      <c r="D2618" s="29">
        <v>10.685</v>
      </c>
      <c r="E2618" s="29">
        <v>176.29911009111876</v>
      </c>
      <c r="F2618" s="29"/>
      <c r="G2618" s="29">
        <v>998</v>
      </c>
      <c r="H2618" s="29"/>
      <c r="I2618" s="29">
        <v>1.8696666666666666</v>
      </c>
      <c r="J2618" s="29">
        <v>7.0659999999999998</v>
      </c>
      <c r="K2618" s="29">
        <v>7.8333333333333501E-3</v>
      </c>
      <c r="L2618" s="29">
        <v>0.35650000000000004</v>
      </c>
      <c r="M2618" s="29">
        <v>0.16933333333333334</v>
      </c>
      <c r="N2618" s="29">
        <v>0.48066666666666663</v>
      </c>
      <c r="O2618" s="29">
        <v>0.65016666666666656</v>
      </c>
    </row>
    <row r="2619" spans="1:15" x14ac:dyDescent="0.2">
      <c r="A2619" s="28">
        <v>43574.999999993655</v>
      </c>
      <c r="B2619" s="29">
        <v>6.9304999999999994</v>
      </c>
      <c r="C2619" s="29">
        <v>6.4221666666666666</v>
      </c>
      <c r="D2619" s="29">
        <v>11.386666666666665</v>
      </c>
      <c r="E2619" s="29">
        <v>181.6345150698892</v>
      </c>
      <c r="F2619" s="29"/>
      <c r="G2619" s="29">
        <v>998</v>
      </c>
      <c r="H2619" s="29"/>
      <c r="I2619" s="29">
        <v>2.2383333333333333</v>
      </c>
      <c r="J2619" s="29">
        <v>10.383333333333333</v>
      </c>
      <c r="K2619" s="29">
        <v>0.65033333333333343</v>
      </c>
      <c r="L2619" s="29">
        <v>0.49049999999999994</v>
      </c>
      <c r="M2619" s="29">
        <v>6.6833333333333356E-2</v>
      </c>
      <c r="N2619" s="29">
        <v>0.38966666666666666</v>
      </c>
      <c r="O2619" s="29">
        <v>0.45666666666666672</v>
      </c>
    </row>
    <row r="2620" spans="1:15" x14ac:dyDescent="0.2">
      <c r="A2620" s="28">
        <v>43575.04166666032</v>
      </c>
      <c r="B2620" s="29">
        <v>7.0360000000000005</v>
      </c>
      <c r="C2620" s="29">
        <v>6.5698333333333325</v>
      </c>
      <c r="D2620" s="29">
        <v>11.543333333333331</v>
      </c>
      <c r="E2620" s="29">
        <v>179.91665335875177</v>
      </c>
      <c r="F2620" s="29"/>
      <c r="G2620" s="29">
        <v>998</v>
      </c>
      <c r="H2620" s="29"/>
      <c r="I2620" s="29">
        <v>2.2264999999999997</v>
      </c>
      <c r="J2620" s="29">
        <v>10.942999999999998</v>
      </c>
      <c r="K2620" s="29">
        <v>-0.1206666666666667</v>
      </c>
      <c r="L2620" s="29">
        <v>0.49450000000000005</v>
      </c>
      <c r="M2620" s="29">
        <v>2.1333333333333371E-2</v>
      </c>
      <c r="N2620" s="29">
        <v>0.26883333333333331</v>
      </c>
      <c r="O2620" s="29">
        <v>0.28983333333333333</v>
      </c>
    </row>
    <row r="2621" spans="1:15" x14ac:dyDescent="0.2">
      <c r="A2621" s="28">
        <v>43575.083333326984</v>
      </c>
      <c r="B2621" s="29">
        <v>6.7605000000000013</v>
      </c>
      <c r="C2621" s="29">
        <v>6.2733333333333334</v>
      </c>
      <c r="D2621" s="29">
        <v>10.461666666666666</v>
      </c>
      <c r="E2621" s="29">
        <v>189.21661075160617</v>
      </c>
      <c r="F2621" s="29"/>
      <c r="G2621" s="29">
        <v>998</v>
      </c>
      <c r="H2621" s="29"/>
      <c r="I2621" s="29">
        <v>1.6871666666666669</v>
      </c>
      <c r="J2621" s="29">
        <v>8.5589999999999993</v>
      </c>
      <c r="K2621" s="29">
        <v>0.56700000000000006</v>
      </c>
      <c r="L2621" s="29">
        <v>0.53550000000000009</v>
      </c>
      <c r="M2621" s="29">
        <v>2.300000000000002E-2</v>
      </c>
      <c r="N2621" s="29">
        <v>0.20916666666666664</v>
      </c>
      <c r="O2621" s="29">
        <v>0.23183333333333339</v>
      </c>
    </row>
    <row r="2622" spans="1:15" x14ac:dyDescent="0.2">
      <c r="A2622" s="28">
        <v>43575.124999993648</v>
      </c>
      <c r="B2622" s="29">
        <v>6.2205000000000004</v>
      </c>
      <c r="C2622" s="29">
        <v>5.5846666666666662</v>
      </c>
      <c r="D2622" s="29">
        <v>9.2483333333333331</v>
      </c>
      <c r="E2622" s="29">
        <v>188.3789460621023</v>
      </c>
      <c r="F2622" s="29"/>
      <c r="G2622" s="29">
        <v>998</v>
      </c>
      <c r="H2622" s="29"/>
      <c r="I2622" s="29">
        <v>1.9186666666666667</v>
      </c>
      <c r="J2622" s="29">
        <v>8.3018333333333327</v>
      </c>
      <c r="K2622" s="29">
        <v>0.23199999999999998</v>
      </c>
      <c r="L2622" s="29">
        <v>0.29733333333333345</v>
      </c>
      <c r="M2622" s="29">
        <v>2.633333333333332E-2</v>
      </c>
      <c r="N2622" s="29">
        <v>0.22516666666666665</v>
      </c>
      <c r="O2622" s="29">
        <v>0.2511666666666667</v>
      </c>
    </row>
    <row r="2623" spans="1:15" x14ac:dyDescent="0.2">
      <c r="A2623" s="28">
        <v>43575.166666660312</v>
      </c>
      <c r="B2623" s="29">
        <v>6.4636666666666658</v>
      </c>
      <c r="C2623" s="29">
        <v>5.8481666666666667</v>
      </c>
      <c r="D2623" s="29">
        <v>8.788333333333334</v>
      </c>
      <c r="E2623" s="29">
        <v>193.16812683645125</v>
      </c>
      <c r="F2623" s="29"/>
      <c r="G2623" s="29">
        <v>998</v>
      </c>
      <c r="H2623" s="29"/>
      <c r="I2623" s="29">
        <v>2.0323333333333333</v>
      </c>
      <c r="J2623" s="29">
        <v>8.2025000000000006</v>
      </c>
      <c r="K2623" s="29">
        <v>0.29733333333333328</v>
      </c>
      <c r="L2623" s="29">
        <v>-9.0000000000000024E-2</v>
      </c>
      <c r="M2623" s="29">
        <v>1.5166666666666662E-2</v>
      </c>
      <c r="N2623" s="29">
        <v>0.29483333333333334</v>
      </c>
      <c r="O2623" s="29">
        <v>0.30983333333333335</v>
      </c>
    </row>
    <row r="2624" spans="1:15" x14ac:dyDescent="0.2">
      <c r="A2624" s="28">
        <v>43575.208333326977</v>
      </c>
      <c r="B2624" s="29">
        <v>6.1343333333333332</v>
      </c>
      <c r="C2624" s="29">
        <v>5.4831666666666665</v>
      </c>
      <c r="D2624" s="29">
        <v>7.2729999999999997</v>
      </c>
      <c r="E2624" s="29">
        <v>208.63315317158379</v>
      </c>
      <c r="F2624" s="29"/>
      <c r="G2624" s="29">
        <v>998.83333333333337</v>
      </c>
      <c r="H2624" s="29"/>
      <c r="I2624" s="29">
        <v>2.0331666666666668</v>
      </c>
      <c r="J2624" s="29">
        <v>8.668333333333333</v>
      </c>
      <c r="K2624" s="29">
        <v>2.1500000000000002E-2</v>
      </c>
      <c r="L2624" s="29">
        <v>0.94783333333333331</v>
      </c>
      <c r="M2624" s="29">
        <v>2.4833333333333374E-2</v>
      </c>
      <c r="N2624" s="29">
        <v>0.61116666666666675</v>
      </c>
      <c r="O2624" s="29">
        <v>0.63583333333333347</v>
      </c>
    </row>
    <row r="2625" spans="1:15" x14ac:dyDescent="0.2">
      <c r="A2625" s="28">
        <v>43575.249999993641</v>
      </c>
      <c r="B2625" s="29">
        <v>6.0771666666666668</v>
      </c>
      <c r="C2625" s="29">
        <v>5.4558333333333335</v>
      </c>
      <c r="D2625" s="29">
        <v>6.6479999999999997</v>
      </c>
      <c r="E2625" s="29">
        <v>197.51119343859656</v>
      </c>
      <c r="F2625" s="29"/>
      <c r="G2625" s="29">
        <v>999</v>
      </c>
      <c r="H2625" s="29"/>
      <c r="I2625" s="29">
        <v>4.1040000000000001</v>
      </c>
      <c r="J2625" s="29">
        <v>15.61</v>
      </c>
      <c r="K2625" s="29">
        <v>-0.43433333333333329</v>
      </c>
      <c r="L2625" s="29">
        <v>-5.1333333333333286E-2</v>
      </c>
      <c r="M2625" s="29">
        <v>7.0000000000000062E-3</v>
      </c>
      <c r="N2625" s="29">
        <v>0.51016666666666666</v>
      </c>
      <c r="O2625" s="29">
        <v>0.51750000000000007</v>
      </c>
    </row>
    <row r="2626" spans="1:15" x14ac:dyDescent="0.2">
      <c r="A2626" s="28">
        <v>43575.291666660305</v>
      </c>
      <c r="B2626" s="29">
        <v>5.8016666666666667</v>
      </c>
      <c r="C2626" s="29">
        <v>5.1446666666666667</v>
      </c>
      <c r="D2626" s="29">
        <v>9.0610000000000017</v>
      </c>
      <c r="E2626" s="29">
        <v>191.40347914562264</v>
      </c>
      <c r="F2626" s="29"/>
      <c r="G2626" s="29">
        <v>1000</v>
      </c>
      <c r="H2626" s="29"/>
      <c r="I2626" s="29">
        <v>2.9748333333333332</v>
      </c>
      <c r="J2626" s="29">
        <v>11.226666666666667</v>
      </c>
      <c r="K2626" s="29">
        <v>0.48749999999999999</v>
      </c>
      <c r="L2626" s="29">
        <v>-8.5666666666666613E-2</v>
      </c>
      <c r="M2626" s="29">
        <v>9.7500000000000031E-2</v>
      </c>
      <c r="N2626" s="29">
        <v>0.874</v>
      </c>
      <c r="O2626" s="29">
        <v>0.97149999999999981</v>
      </c>
    </row>
    <row r="2627" spans="1:15" x14ac:dyDescent="0.2">
      <c r="A2627" s="28">
        <v>43575.333333326969</v>
      </c>
      <c r="B2627" s="29">
        <v>5.6813333333333338</v>
      </c>
      <c r="C2627" s="29">
        <v>4.835</v>
      </c>
      <c r="D2627" s="29">
        <v>7.7971666666666666</v>
      </c>
      <c r="E2627" s="29">
        <v>195.19410981914484</v>
      </c>
      <c r="F2627" s="29"/>
      <c r="G2627" s="29">
        <v>1000</v>
      </c>
      <c r="H2627" s="29"/>
      <c r="I2627" s="29">
        <v>2.0534999999999997</v>
      </c>
      <c r="J2627" s="29">
        <v>8.1076666666666668</v>
      </c>
      <c r="K2627" s="29">
        <v>6.5999999999999975E-2</v>
      </c>
      <c r="L2627" s="29">
        <v>0.55083333333333351</v>
      </c>
      <c r="M2627" s="29">
        <v>0.13983333333333331</v>
      </c>
      <c r="N2627" s="29">
        <v>1.1140000000000001</v>
      </c>
      <c r="O2627" s="29">
        <v>1.2538333333333331</v>
      </c>
    </row>
    <row r="2628" spans="1:15" x14ac:dyDescent="0.2">
      <c r="A2628" s="28">
        <v>43575.374999993634</v>
      </c>
      <c r="B2628" s="29">
        <v>6.5691666666666668</v>
      </c>
      <c r="C2628" s="29">
        <v>5.5696666666666665</v>
      </c>
      <c r="D2628" s="29">
        <v>9.3176666666666659</v>
      </c>
      <c r="E2628" s="29">
        <v>193.11663914745336</v>
      </c>
      <c r="F2628" s="29"/>
      <c r="G2628" s="29">
        <v>1000</v>
      </c>
      <c r="H2628" s="29"/>
      <c r="I2628" s="29">
        <v>2.2803333333333331</v>
      </c>
      <c r="J2628" s="29">
        <v>7.769333333333333</v>
      </c>
      <c r="K2628" s="29">
        <v>0.51583333333333325</v>
      </c>
      <c r="L2628" s="29">
        <v>2.6500000000000079E-2</v>
      </c>
      <c r="M2628" s="29">
        <v>0.11383333333333329</v>
      </c>
      <c r="N2628" s="29">
        <v>0.61799999999999999</v>
      </c>
      <c r="O2628" s="29">
        <v>0.73166666666666669</v>
      </c>
    </row>
    <row r="2629" spans="1:15" x14ac:dyDescent="0.2">
      <c r="A2629" s="28">
        <v>43575.416666660298</v>
      </c>
      <c r="B2629" s="29">
        <v>7.7303333333333333</v>
      </c>
      <c r="C2629" s="29">
        <v>6.1726666666666672</v>
      </c>
      <c r="D2629" s="29">
        <v>10.688333333333333</v>
      </c>
      <c r="E2629" s="29">
        <v>196.28510454067938</v>
      </c>
      <c r="F2629" s="29"/>
      <c r="G2629" s="29">
        <v>1000</v>
      </c>
      <c r="H2629" s="29"/>
      <c r="I2629" s="29">
        <v>3.1153333333333335</v>
      </c>
      <c r="J2629" s="29">
        <v>9.2166666666666668</v>
      </c>
      <c r="K2629" s="29">
        <v>0.36866666666666664</v>
      </c>
      <c r="L2629" s="29">
        <v>9.8666666666666791E-2</v>
      </c>
      <c r="M2629" s="29">
        <v>0.65533333333333332</v>
      </c>
      <c r="N2629" s="29">
        <v>0.70583333333333342</v>
      </c>
      <c r="O2629" s="29">
        <v>1.3611666666666666</v>
      </c>
    </row>
    <row r="2630" spans="1:15" x14ac:dyDescent="0.2">
      <c r="A2630" s="28">
        <v>43575.458333326962</v>
      </c>
      <c r="B2630" s="29">
        <v>7.7861666666666665</v>
      </c>
      <c r="C2630" s="29">
        <v>6.7295000000000007</v>
      </c>
      <c r="D2630" s="29">
        <v>11.551666666666668</v>
      </c>
      <c r="E2630" s="29">
        <v>195.39968937816423</v>
      </c>
      <c r="F2630" s="29"/>
      <c r="G2630" s="29">
        <v>1000</v>
      </c>
      <c r="H2630" s="29"/>
      <c r="I2630" s="29">
        <v>3.1888333333333332</v>
      </c>
      <c r="J2630" s="29">
        <v>9.4566666666666652</v>
      </c>
      <c r="K2630" s="29">
        <v>0.16200000000000003</v>
      </c>
      <c r="L2630" s="29">
        <v>0.48566666666666658</v>
      </c>
      <c r="M2630" s="29">
        <v>0.57516666666666683</v>
      </c>
      <c r="N2630" s="29">
        <v>0.26383333333333336</v>
      </c>
      <c r="O2630" s="29">
        <v>0.8388333333333331</v>
      </c>
    </row>
    <row r="2631" spans="1:15" x14ac:dyDescent="0.2">
      <c r="A2631" s="28">
        <v>43575.499999993626</v>
      </c>
      <c r="B2631" s="29">
        <v>7.9151666666666669</v>
      </c>
      <c r="C2631" s="29">
        <v>6.7610000000000001</v>
      </c>
      <c r="D2631" s="29">
        <v>12.515000000000001</v>
      </c>
      <c r="E2631" s="29">
        <v>196.06648702080713</v>
      </c>
      <c r="F2631" s="29"/>
      <c r="G2631" s="29">
        <v>1000.8333333333334</v>
      </c>
      <c r="H2631" s="29"/>
      <c r="I2631" s="29">
        <v>3.3119999999999998</v>
      </c>
      <c r="J2631" s="29">
        <v>9.7616666666666685</v>
      </c>
      <c r="K2631" s="29">
        <v>-0.24816666666666665</v>
      </c>
      <c r="L2631" s="29">
        <v>0.43516666666666681</v>
      </c>
      <c r="M2631" s="29">
        <v>0.24333333333333346</v>
      </c>
      <c r="N2631" s="29">
        <v>0.66699999999999993</v>
      </c>
      <c r="O2631" s="29">
        <v>0.91016666666666657</v>
      </c>
    </row>
    <row r="2632" spans="1:15" x14ac:dyDescent="0.2">
      <c r="A2632" s="28">
        <v>43575.541666660291</v>
      </c>
      <c r="B2632" s="29">
        <v>7.968</v>
      </c>
      <c r="C2632" s="29">
        <v>6.851</v>
      </c>
      <c r="D2632" s="29">
        <v>11.951666666666666</v>
      </c>
      <c r="E2632" s="29">
        <v>194.25026304562081</v>
      </c>
      <c r="F2632" s="29"/>
      <c r="G2632" s="29">
        <v>1001</v>
      </c>
      <c r="H2632" s="29"/>
      <c r="I2632" s="29">
        <v>3.6289999999999996</v>
      </c>
      <c r="J2632" s="29">
        <v>10.475</v>
      </c>
      <c r="K2632" s="29">
        <v>0.47900000000000004</v>
      </c>
      <c r="L2632" s="29">
        <v>9.7999999999999976E-2</v>
      </c>
      <c r="M2632" s="29">
        <v>0.53350000000000009</v>
      </c>
      <c r="N2632" s="29">
        <v>0.90766666666666662</v>
      </c>
      <c r="O2632" s="29">
        <v>1.4413333333333334</v>
      </c>
    </row>
    <row r="2633" spans="1:15" x14ac:dyDescent="0.2">
      <c r="A2633" s="28">
        <v>43575.583333326955</v>
      </c>
      <c r="B2633" s="29">
        <v>7.4039999999999999</v>
      </c>
      <c r="C2633" s="29">
        <v>6.4306666666666663</v>
      </c>
      <c r="D2633" s="29">
        <v>11.623333333333335</v>
      </c>
      <c r="E2633" s="29">
        <v>191.41677104483432</v>
      </c>
      <c r="F2633" s="29"/>
      <c r="G2633" s="29">
        <v>1001</v>
      </c>
      <c r="H2633" s="29"/>
      <c r="I2633" s="29">
        <v>3.2153333333333336</v>
      </c>
      <c r="J2633" s="29">
        <v>7.8210000000000006</v>
      </c>
      <c r="K2633" s="29">
        <v>0.28583333333333333</v>
      </c>
      <c r="L2633" s="29">
        <v>0.52783333333333338</v>
      </c>
      <c r="M2633" s="29">
        <v>0.40233333333333327</v>
      </c>
      <c r="N2633" s="29">
        <v>1.0926666666666667</v>
      </c>
      <c r="O2633" s="29">
        <v>1.4953333333333334</v>
      </c>
    </row>
    <row r="2634" spans="1:15" x14ac:dyDescent="0.2">
      <c r="A2634" s="28">
        <v>43575.624999993619</v>
      </c>
      <c r="B2634" s="29">
        <v>7.6450000000000005</v>
      </c>
      <c r="C2634" s="29">
        <v>6.7780000000000014</v>
      </c>
      <c r="D2634" s="29">
        <v>11.501666666666667</v>
      </c>
      <c r="E2634" s="29">
        <v>217.30731956689766</v>
      </c>
      <c r="F2634" s="29"/>
      <c r="G2634" s="29">
        <v>1001.1666666666666</v>
      </c>
      <c r="H2634" s="29"/>
      <c r="I2634" s="29">
        <v>3.1076666666666668</v>
      </c>
      <c r="J2634" s="29">
        <v>8.2153333333333336</v>
      </c>
      <c r="K2634" s="29">
        <v>10.627000000000001</v>
      </c>
      <c r="L2634" s="29">
        <v>1.6713333333333331</v>
      </c>
      <c r="M2634" s="29">
        <v>0.41116666666666662</v>
      </c>
      <c r="N2634" s="29">
        <v>1.6156666666666668</v>
      </c>
      <c r="O2634" s="29">
        <v>2.0265</v>
      </c>
    </row>
    <row r="2635" spans="1:15" x14ac:dyDescent="0.2">
      <c r="A2635" s="28">
        <v>43575.666666660283</v>
      </c>
      <c r="B2635" s="29">
        <v>7.8723333333333327</v>
      </c>
      <c r="C2635" s="29">
        <v>7.0769999999999991</v>
      </c>
      <c r="D2635" s="29">
        <v>11.238333333333335</v>
      </c>
      <c r="E2635" s="29">
        <v>229.49946490723929</v>
      </c>
      <c r="F2635" s="29"/>
      <c r="G2635" s="29">
        <v>1002</v>
      </c>
      <c r="H2635" s="29"/>
      <c r="I2635" s="29">
        <v>3.8075000000000006</v>
      </c>
      <c r="J2635" s="29">
        <v>10.123333333333333</v>
      </c>
      <c r="K2635" s="29">
        <v>26.858333333333334</v>
      </c>
      <c r="L2635" s="29">
        <v>-0.81533333333333335</v>
      </c>
      <c r="M2635" s="29">
        <v>0.31383333333333335</v>
      </c>
      <c r="N2635" s="29">
        <v>2.2816666666666667</v>
      </c>
      <c r="O2635" s="29">
        <v>2.5956666666666668</v>
      </c>
    </row>
    <row r="2636" spans="1:15" x14ac:dyDescent="0.2">
      <c r="A2636" s="28">
        <v>43575.708333326947</v>
      </c>
      <c r="B2636" s="29">
        <v>7.2911666666666664</v>
      </c>
      <c r="C2636" s="29">
        <v>6.4253333333333336</v>
      </c>
      <c r="D2636" s="29">
        <v>10.428333333333333</v>
      </c>
      <c r="E2636" s="29">
        <v>229.0906050156097</v>
      </c>
      <c r="F2636" s="29"/>
      <c r="G2636" s="29">
        <v>1002.8333333333334</v>
      </c>
      <c r="H2636" s="29"/>
      <c r="I2636" s="29">
        <v>3.7493333333333339</v>
      </c>
      <c r="J2636" s="29">
        <v>12.553333333333333</v>
      </c>
      <c r="K2636" s="29">
        <v>20.043333333333333</v>
      </c>
      <c r="L2636" s="29">
        <v>0.30649999999999977</v>
      </c>
      <c r="M2636" s="29">
        <v>0.19766666666666671</v>
      </c>
      <c r="N2636" s="29">
        <v>1.5450000000000002</v>
      </c>
      <c r="O2636" s="29">
        <v>1.7424999999999999</v>
      </c>
    </row>
    <row r="2637" spans="1:15" x14ac:dyDescent="0.2">
      <c r="A2637" s="28">
        <v>43575.749999993612</v>
      </c>
      <c r="B2637" s="29">
        <v>6.8915000000000006</v>
      </c>
      <c r="C2637" s="29">
        <v>6.1261666666666672</v>
      </c>
      <c r="D2637" s="29">
        <v>9.5649999999999995</v>
      </c>
      <c r="E2637" s="29">
        <v>225.05077488421887</v>
      </c>
      <c r="F2637" s="29"/>
      <c r="G2637" s="29">
        <v>1003.6666666666666</v>
      </c>
      <c r="H2637" s="29"/>
      <c r="I2637" s="29">
        <v>5.9953333333333338</v>
      </c>
      <c r="J2637" s="29">
        <v>20.580000000000002</v>
      </c>
      <c r="K2637" s="29">
        <v>30.246666666666666</v>
      </c>
      <c r="L2637" s="29">
        <v>-0.50083333333333335</v>
      </c>
      <c r="M2637" s="29">
        <v>0.11650000000000005</v>
      </c>
      <c r="N2637" s="29">
        <v>1.8049999999999999</v>
      </c>
      <c r="O2637" s="29">
        <v>1.9213333333333333</v>
      </c>
    </row>
    <row r="2638" spans="1:15" x14ac:dyDescent="0.2">
      <c r="A2638" s="28">
        <v>43575.791666660276</v>
      </c>
      <c r="B2638" s="29">
        <v>6.8009999999999993</v>
      </c>
      <c r="C2638" s="29">
        <v>6.1313333333333331</v>
      </c>
      <c r="D2638" s="29">
        <v>7.9543333333333335</v>
      </c>
      <c r="E2638" s="29">
        <v>225.36778913893178</v>
      </c>
      <c r="F2638" s="29"/>
      <c r="G2638" s="29">
        <v>1004.5</v>
      </c>
      <c r="H2638" s="29"/>
      <c r="I2638" s="29">
        <v>7.1161666666666656</v>
      </c>
      <c r="J2638" s="29">
        <v>22.021666666666665</v>
      </c>
      <c r="K2638" s="29">
        <v>16.978333333333335</v>
      </c>
      <c r="L2638" s="29">
        <v>-0.17099999999999999</v>
      </c>
      <c r="M2638" s="29">
        <v>0.14400000000000002</v>
      </c>
      <c r="N2638" s="29">
        <v>1.2013333333333334</v>
      </c>
      <c r="O2638" s="29">
        <v>1.3455000000000001</v>
      </c>
    </row>
    <row r="2639" spans="1:15" x14ac:dyDescent="0.2">
      <c r="A2639" s="28">
        <v>43575.83333332694</v>
      </c>
      <c r="B2639" s="29">
        <v>6.5631666666666675</v>
      </c>
      <c r="C2639" s="29">
        <v>5.8920000000000003</v>
      </c>
      <c r="D2639" s="29">
        <v>6.2413333333333334</v>
      </c>
      <c r="E2639" s="29">
        <v>211.06550310607525</v>
      </c>
      <c r="F2639" s="29"/>
      <c r="G2639" s="29">
        <v>1005.3333333333334</v>
      </c>
      <c r="H2639" s="29"/>
      <c r="I2639" s="29">
        <v>6.3058333333333323</v>
      </c>
      <c r="J2639" s="29">
        <v>18.521666666666668</v>
      </c>
      <c r="K2639" s="29">
        <v>3.1571666666666669</v>
      </c>
      <c r="L2639" s="29">
        <v>2.4148333333333327</v>
      </c>
      <c r="M2639" s="29">
        <v>0.28216666666666662</v>
      </c>
      <c r="N2639" s="29">
        <v>0.49833333333333335</v>
      </c>
      <c r="O2639" s="29">
        <v>0.78066666666666662</v>
      </c>
    </row>
    <row r="2640" spans="1:15" x14ac:dyDescent="0.2">
      <c r="A2640" s="28">
        <v>43575.874999993604</v>
      </c>
      <c r="B2640" s="29">
        <v>6.4611666666666672</v>
      </c>
      <c r="C2640" s="29">
        <v>5.7546666666666662</v>
      </c>
      <c r="D2640" s="29">
        <v>5.7618333333333327</v>
      </c>
      <c r="E2640" s="29">
        <v>211.24944392932073</v>
      </c>
      <c r="F2640" s="29"/>
      <c r="G2640" s="29">
        <v>1006</v>
      </c>
      <c r="H2640" s="29"/>
      <c r="I2640" s="29">
        <v>6.8323333333333336</v>
      </c>
      <c r="J2640" s="29">
        <v>19.93</v>
      </c>
      <c r="K2640" s="29">
        <v>1.8036666666666665</v>
      </c>
      <c r="L2640" s="29">
        <v>3.5374999999999996</v>
      </c>
      <c r="M2640" s="29">
        <v>0.1203333333333334</v>
      </c>
      <c r="N2640" s="29">
        <v>0.51966666666666661</v>
      </c>
      <c r="O2640" s="29">
        <v>0.6399999999999999</v>
      </c>
    </row>
    <row r="2641" spans="1:15" x14ac:dyDescent="0.2">
      <c r="A2641" s="28">
        <v>43575.916666660269</v>
      </c>
      <c r="B2641" s="29">
        <v>6.235666666666666</v>
      </c>
      <c r="C2641" s="29">
        <v>5.4813333333333327</v>
      </c>
      <c r="D2641" s="29">
        <v>5.2220000000000004</v>
      </c>
      <c r="E2641" s="29">
        <v>210.20157676216883</v>
      </c>
      <c r="F2641" s="29"/>
      <c r="G2641" s="29">
        <v>1006</v>
      </c>
      <c r="H2641" s="29"/>
      <c r="I2641" s="29">
        <v>7.5076666666666663</v>
      </c>
      <c r="J2641" s="29">
        <v>21.531666666666666</v>
      </c>
      <c r="K2641" s="29">
        <v>1.3055000000000001</v>
      </c>
      <c r="L2641" s="29">
        <v>5.4795000000000007</v>
      </c>
      <c r="M2641" s="29">
        <v>6.3E-2</v>
      </c>
      <c r="N2641" s="29">
        <v>0.59900000000000009</v>
      </c>
      <c r="O2641" s="29">
        <v>0.66216666666666679</v>
      </c>
    </row>
    <row r="2642" spans="1:15" x14ac:dyDescent="0.2">
      <c r="A2642" s="28">
        <v>43575.958333326933</v>
      </c>
      <c r="B2642" s="29">
        <v>6.2543333333333342</v>
      </c>
      <c r="C2642" s="29">
        <v>5.4433333333333342</v>
      </c>
      <c r="D2642" s="29">
        <v>4.3973333333333331</v>
      </c>
      <c r="E2642" s="29">
        <v>203.48359576131358</v>
      </c>
      <c r="F2642" s="29"/>
      <c r="G2642" s="29">
        <v>1007</v>
      </c>
      <c r="H2642" s="29"/>
      <c r="I2642" s="29">
        <v>8.0691666666666659</v>
      </c>
      <c r="J2642" s="29">
        <v>24.265000000000001</v>
      </c>
      <c r="K2642" s="29">
        <v>1.4903333333333333</v>
      </c>
      <c r="L2642" s="29">
        <v>2.3910000000000005</v>
      </c>
      <c r="M2642" s="29">
        <v>2.7000000000000024E-2</v>
      </c>
      <c r="N2642" s="29">
        <v>0.51316666666666666</v>
      </c>
      <c r="O2642" s="29">
        <v>0.54016666666666668</v>
      </c>
    </row>
    <row r="2643" spans="1:15" x14ac:dyDescent="0.2">
      <c r="A2643" s="28">
        <v>43575.999999993597</v>
      </c>
      <c r="B2643" s="29">
        <v>6.2576666666666663</v>
      </c>
      <c r="C2643" s="29">
        <v>5.3761666666666672</v>
      </c>
      <c r="D2643" s="29">
        <v>5.027166666666667</v>
      </c>
      <c r="E2643" s="29">
        <v>193.88210376194047</v>
      </c>
      <c r="F2643" s="29"/>
      <c r="G2643" s="29">
        <v>1007</v>
      </c>
      <c r="H2643" s="29"/>
      <c r="I2643" s="29">
        <v>8.9083333333333332</v>
      </c>
      <c r="J2643" s="29">
        <v>24.459999999999997</v>
      </c>
      <c r="K2643" s="29">
        <v>1.1248333333333334</v>
      </c>
      <c r="L2643" s="29">
        <v>2.8136666666666668</v>
      </c>
      <c r="M2643" s="29">
        <v>0.16699999999999993</v>
      </c>
      <c r="N2643" s="29">
        <v>0.50600000000000001</v>
      </c>
      <c r="O2643" s="29">
        <v>0.67349999999999999</v>
      </c>
    </row>
    <row r="2644" spans="1:15" x14ac:dyDescent="0.2">
      <c r="A2644" s="28">
        <v>43576.041666660261</v>
      </c>
      <c r="B2644" s="29">
        <v>6.0426666666666664</v>
      </c>
      <c r="C2644" s="29">
        <v>5.2025000000000006</v>
      </c>
      <c r="D2644" s="29">
        <v>4.6223333333333336</v>
      </c>
      <c r="E2644" s="29">
        <v>194.22360240870532</v>
      </c>
      <c r="F2644" s="29"/>
      <c r="G2644" s="29">
        <v>1006.8333333333334</v>
      </c>
      <c r="H2644" s="29"/>
      <c r="I2644" s="29">
        <v>9.7766666666666655</v>
      </c>
      <c r="J2644" s="29">
        <v>29.368333333333329</v>
      </c>
      <c r="K2644" s="29">
        <v>0.38749999999999996</v>
      </c>
      <c r="L2644" s="29">
        <v>1.7471666666666672</v>
      </c>
      <c r="M2644" s="29">
        <v>2.4833333333333374E-2</v>
      </c>
      <c r="N2644" s="29">
        <v>0.79116666666666668</v>
      </c>
      <c r="O2644" s="29">
        <v>0.81600000000000006</v>
      </c>
    </row>
    <row r="2645" spans="1:15" x14ac:dyDescent="0.2">
      <c r="A2645" s="28">
        <v>43576.083333326926</v>
      </c>
      <c r="B2645" s="29">
        <v>5.9221666666666666</v>
      </c>
      <c r="C2645" s="29">
        <v>4.7798333333333325</v>
      </c>
      <c r="D2645" s="29">
        <v>4.0264999999999995</v>
      </c>
      <c r="E2645" s="29">
        <v>180.51999117249886</v>
      </c>
      <c r="F2645" s="29"/>
      <c r="G2645" s="29">
        <v>1006</v>
      </c>
      <c r="H2645" s="29"/>
      <c r="I2645" s="29">
        <v>9.1466666666666665</v>
      </c>
      <c r="J2645" s="29">
        <v>27.033333333333331</v>
      </c>
      <c r="K2645" s="29">
        <v>1.2301666666666666</v>
      </c>
      <c r="L2645" s="29">
        <v>0.4534999999999999</v>
      </c>
      <c r="M2645" s="29">
        <v>4.8999999999999988E-2</v>
      </c>
      <c r="N2645" s="29">
        <v>0.7573333333333333</v>
      </c>
      <c r="O2645" s="29">
        <v>0.80600000000000005</v>
      </c>
    </row>
    <row r="2646" spans="1:15" x14ac:dyDescent="0.2">
      <c r="A2646" s="28">
        <v>43576.12499999359</v>
      </c>
      <c r="B2646" s="29">
        <v>5.6359999999999992</v>
      </c>
      <c r="C2646" s="29">
        <v>4.5168333333333335</v>
      </c>
      <c r="D2646" s="29">
        <v>3.661</v>
      </c>
      <c r="E2646" s="29">
        <v>180.2510763473889</v>
      </c>
      <c r="F2646" s="29"/>
      <c r="G2646" s="29">
        <v>1006</v>
      </c>
      <c r="H2646" s="29"/>
      <c r="I2646" s="29">
        <v>8.2643333333333331</v>
      </c>
      <c r="J2646" s="29">
        <v>26.946666666666669</v>
      </c>
      <c r="K2646" s="29">
        <v>0.41583333333333333</v>
      </c>
      <c r="L2646" s="29">
        <v>0.22033333333333338</v>
      </c>
      <c r="M2646" s="29">
        <v>7.3833333333333306E-2</v>
      </c>
      <c r="N2646" s="29">
        <v>0.44616666666666666</v>
      </c>
      <c r="O2646" s="29">
        <v>0.52033333333333331</v>
      </c>
    </row>
    <row r="2647" spans="1:15" x14ac:dyDescent="0.2">
      <c r="A2647" s="28">
        <v>43576.166666660254</v>
      </c>
      <c r="B2647" s="29">
        <v>5.2674999999999992</v>
      </c>
      <c r="C2647" s="29">
        <v>3.8889999999999998</v>
      </c>
      <c r="D2647" s="29">
        <v>3.4006666666666661</v>
      </c>
      <c r="E2647" s="29">
        <v>162.24892968001609</v>
      </c>
      <c r="F2647" s="29"/>
      <c r="G2647" s="29">
        <v>1005.1666666666666</v>
      </c>
      <c r="H2647" s="29"/>
      <c r="I2647" s="29">
        <v>7.8084999999999996</v>
      </c>
      <c r="J2647" s="29">
        <v>25.735000000000003</v>
      </c>
      <c r="K2647" s="29">
        <v>-0.37183333333333329</v>
      </c>
      <c r="L2647" s="29">
        <v>0.74266666666666659</v>
      </c>
      <c r="M2647" s="29">
        <v>8.8500000000000023E-2</v>
      </c>
      <c r="N2647" s="29">
        <v>0.75900000000000001</v>
      </c>
      <c r="O2647" s="29">
        <v>0.84783333333333344</v>
      </c>
    </row>
    <row r="2648" spans="1:15" x14ac:dyDescent="0.2">
      <c r="A2648" s="28">
        <v>43576.208333326918</v>
      </c>
      <c r="B2648" s="29">
        <v>5.5155000000000003</v>
      </c>
      <c r="C2648" s="29">
        <v>4.4081666666666672</v>
      </c>
      <c r="D2648" s="29">
        <v>2.4835000000000003</v>
      </c>
      <c r="E2648" s="29">
        <v>148.74558100535745</v>
      </c>
      <c r="F2648" s="29"/>
      <c r="G2648" s="29">
        <v>1005</v>
      </c>
      <c r="H2648" s="29"/>
      <c r="I2648" s="29">
        <v>7.6001666666666665</v>
      </c>
      <c r="J2648" s="29">
        <v>26.128333333333334</v>
      </c>
      <c r="K2648" s="29">
        <v>1.2656666666666669</v>
      </c>
      <c r="L2648" s="29">
        <v>1.9994999999999998</v>
      </c>
      <c r="M2648" s="29">
        <v>5.533333333333329E-2</v>
      </c>
      <c r="N2648" s="29">
        <v>0.58416666666666661</v>
      </c>
      <c r="O2648" s="29">
        <v>0.63983333333333348</v>
      </c>
    </row>
    <row r="2649" spans="1:15" x14ac:dyDescent="0.2">
      <c r="A2649" s="28">
        <v>43576.249999993583</v>
      </c>
      <c r="B2649" s="29">
        <v>6.181</v>
      </c>
      <c r="C2649" s="29">
        <v>5.0026666666666664</v>
      </c>
      <c r="D2649" s="29">
        <v>2.4871666666666665</v>
      </c>
      <c r="E2649" s="29">
        <v>142.61639503662209</v>
      </c>
      <c r="F2649" s="29"/>
      <c r="G2649" s="29">
        <v>1005</v>
      </c>
      <c r="H2649" s="29"/>
      <c r="I2649" s="29">
        <v>7.3606666666666669</v>
      </c>
      <c r="J2649" s="29">
        <v>25.893333333333334</v>
      </c>
      <c r="K2649" s="29">
        <v>0.10649999999999998</v>
      </c>
      <c r="L2649" s="29">
        <v>1.0369999999999999</v>
      </c>
      <c r="M2649" s="29">
        <v>2.7333333333333321E-2</v>
      </c>
      <c r="N2649" s="29">
        <v>0.79333333333333333</v>
      </c>
      <c r="O2649" s="29">
        <v>0.82066666666666666</v>
      </c>
    </row>
    <row r="2650" spans="1:15" x14ac:dyDescent="0.2">
      <c r="A2650" s="28">
        <v>43576.291666660247</v>
      </c>
      <c r="B2650" s="29">
        <v>6.2303333333333333</v>
      </c>
      <c r="C2650" s="29">
        <v>5.1545000000000005</v>
      </c>
      <c r="D2650" s="29">
        <v>2.2028333333333334</v>
      </c>
      <c r="E2650" s="29">
        <v>149.28240232938305</v>
      </c>
      <c r="F2650" s="29"/>
      <c r="G2650" s="29">
        <v>1004.5</v>
      </c>
      <c r="H2650" s="29"/>
      <c r="I2650" s="29">
        <v>6.4101666666666661</v>
      </c>
      <c r="J2650" s="29">
        <v>23.533333333333335</v>
      </c>
      <c r="K2650" s="29">
        <v>0.31983333333333336</v>
      </c>
      <c r="L2650" s="29">
        <v>0.46300000000000008</v>
      </c>
      <c r="M2650" s="29">
        <v>0.85566666666666658</v>
      </c>
      <c r="N2650" s="29">
        <v>1.6828333333333336</v>
      </c>
      <c r="O2650" s="29">
        <v>2.5383333333333336</v>
      </c>
    </row>
    <row r="2651" spans="1:15" x14ac:dyDescent="0.2">
      <c r="A2651" s="28">
        <v>43576.333333326911</v>
      </c>
      <c r="B2651" s="29">
        <v>6.7221666666666664</v>
      </c>
      <c r="C2651" s="29">
        <v>5.738666666666667</v>
      </c>
      <c r="D2651" s="29">
        <v>2.4108333333333332</v>
      </c>
      <c r="E2651" s="29">
        <v>147.08049393365769</v>
      </c>
      <c r="F2651" s="29"/>
      <c r="G2651" s="29">
        <v>1004</v>
      </c>
      <c r="H2651" s="29"/>
      <c r="I2651" s="29">
        <v>6.0206666666666671</v>
      </c>
      <c r="J2651" s="29">
        <v>22.040000000000003</v>
      </c>
      <c r="K2651" s="29">
        <v>-0.30066666666666669</v>
      </c>
      <c r="L2651" s="29">
        <v>0.95966666666666645</v>
      </c>
      <c r="M2651" s="29">
        <v>0.33916666666666667</v>
      </c>
      <c r="N2651" s="29">
        <v>1.4273333333333333</v>
      </c>
      <c r="O2651" s="29">
        <v>1.7661666666666667</v>
      </c>
    </row>
    <row r="2652" spans="1:15" x14ac:dyDescent="0.2">
      <c r="A2652" s="28">
        <v>43576.374999993575</v>
      </c>
      <c r="B2652" s="29">
        <v>7.5133333333333345</v>
      </c>
      <c r="C2652" s="29">
        <v>6.3868333333333327</v>
      </c>
      <c r="D2652" s="29">
        <v>2.649833333333333</v>
      </c>
      <c r="E2652" s="29">
        <v>150.35033821944347</v>
      </c>
      <c r="F2652" s="29"/>
      <c r="G2652" s="29">
        <v>1003.5</v>
      </c>
      <c r="H2652" s="29"/>
      <c r="I2652" s="29">
        <v>5.3676666666666657</v>
      </c>
      <c r="J2652" s="29">
        <v>20.250000000000004</v>
      </c>
      <c r="K2652" s="29">
        <v>0.84399999999999997</v>
      </c>
      <c r="L2652" s="29">
        <v>0.20333333333333348</v>
      </c>
      <c r="M2652" s="29">
        <v>0.27566666666666667</v>
      </c>
      <c r="N2652" s="29">
        <v>1.1126666666666667</v>
      </c>
      <c r="O2652" s="29">
        <v>1.3881666666666665</v>
      </c>
    </row>
    <row r="2653" spans="1:15" x14ac:dyDescent="0.2">
      <c r="A2653" s="28">
        <v>43576.41666666024</v>
      </c>
      <c r="B2653" s="29">
        <v>7.9491666666666667</v>
      </c>
      <c r="C2653" s="29">
        <v>6.9274999999999993</v>
      </c>
      <c r="D2653" s="29">
        <v>2.2466666666666666</v>
      </c>
      <c r="E2653" s="29">
        <v>129.53692311388136</v>
      </c>
      <c r="F2653" s="29"/>
      <c r="G2653" s="29">
        <v>1002.6666666666666</v>
      </c>
      <c r="H2653" s="29"/>
      <c r="I2653" s="29">
        <v>4.7321666666666671</v>
      </c>
      <c r="J2653" s="29">
        <v>18.204999999999998</v>
      </c>
      <c r="K2653" s="29">
        <v>0.78300000000000003</v>
      </c>
      <c r="L2653" s="29">
        <v>0.13283333333333325</v>
      </c>
      <c r="M2653" s="29">
        <v>0.58316666666666683</v>
      </c>
      <c r="N2653" s="29">
        <v>2.4611666666666663</v>
      </c>
      <c r="O2653" s="29">
        <v>3.0441666666666669</v>
      </c>
    </row>
    <row r="2654" spans="1:15" x14ac:dyDescent="0.2">
      <c r="A2654" s="28">
        <v>43576.458333326904</v>
      </c>
      <c r="B2654" s="29">
        <v>8.2316666666666674</v>
      </c>
      <c r="C2654" s="29">
        <v>7.2509999999999986</v>
      </c>
      <c r="D2654" s="29">
        <v>2.5500000000000003</v>
      </c>
      <c r="E2654" s="29">
        <v>126.94913449711193</v>
      </c>
      <c r="F2654" s="29"/>
      <c r="G2654" s="29">
        <v>1002</v>
      </c>
      <c r="H2654" s="29"/>
      <c r="I2654" s="29">
        <v>5.3598333333333334</v>
      </c>
      <c r="J2654" s="29">
        <v>18.721666666666668</v>
      </c>
      <c r="K2654" s="29">
        <v>1.2683333333333333</v>
      </c>
      <c r="L2654" s="29">
        <v>-0.15933333333333333</v>
      </c>
      <c r="M2654" s="29">
        <v>0.82916666666666661</v>
      </c>
      <c r="N2654" s="29">
        <v>3.0256666666666665</v>
      </c>
      <c r="O2654" s="29">
        <v>3.8549999999999995</v>
      </c>
    </row>
    <row r="2655" spans="1:15" x14ac:dyDescent="0.2">
      <c r="A2655" s="28">
        <v>43576.499999993568</v>
      </c>
      <c r="B2655" s="29">
        <v>8.64</v>
      </c>
      <c r="C2655" s="29">
        <v>7.6514999999999986</v>
      </c>
      <c r="D2655" s="29">
        <v>2.8961666666666663</v>
      </c>
      <c r="E2655" s="29">
        <v>119.60978750608633</v>
      </c>
      <c r="F2655" s="29"/>
      <c r="G2655" s="29">
        <v>1001.6666666666666</v>
      </c>
      <c r="H2655" s="29"/>
      <c r="I2655" s="29">
        <v>4.5796666666666672</v>
      </c>
      <c r="J2655" s="29">
        <v>16.213333333333335</v>
      </c>
      <c r="K2655" s="29">
        <v>1.2540000000000002</v>
      </c>
      <c r="L2655" s="29">
        <v>-0.14483333333333337</v>
      </c>
      <c r="M2655" s="29">
        <v>1.4506666666666665</v>
      </c>
      <c r="N2655" s="29">
        <v>2.14</v>
      </c>
      <c r="O2655" s="29">
        <v>3.5903333333333332</v>
      </c>
    </row>
    <row r="2656" spans="1:15" x14ac:dyDescent="0.2">
      <c r="A2656" s="28">
        <v>43576.541666660232</v>
      </c>
      <c r="B2656" s="29">
        <v>7.9003333333333332</v>
      </c>
      <c r="C2656" s="29">
        <v>7.3005000000000004</v>
      </c>
      <c r="D2656" s="29">
        <v>2.9371666666666667</v>
      </c>
      <c r="E2656" s="29">
        <v>110.64779547240516</v>
      </c>
      <c r="F2656" s="29"/>
      <c r="G2656" s="29">
        <v>1001</v>
      </c>
      <c r="H2656" s="29"/>
      <c r="I2656" s="29">
        <v>4.2244999999999999</v>
      </c>
      <c r="J2656" s="29">
        <v>14.299999999999997</v>
      </c>
      <c r="K2656" s="29">
        <v>0.80533333333333346</v>
      </c>
      <c r="L2656" s="29">
        <v>-6.1666666666665981E-3</v>
      </c>
      <c r="M2656" s="29">
        <v>3.92</v>
      </c>
      <c r="N2656" s="29">
        <v>1.9208333333333334</v>
      </c>
      <c r="O2656" s="29">
        <v>5.8414999999999999</v>
      </c>
    </row>
    <row r="2657" spans="1:15" x14ac:dyDescent="0.2">
      <c r="A2657" s="28">
        <v>43576.583333326897</v>
      </c>
      <c r="B2657" s="29">
        <v>7.7213333333333338</v>
      </c>
      <c r="C2657" s="29">
        <v>6.6531666666666665</v>
      </c>
      <c r="D2657" s="29">
        <v>3.74</v>
      </c>
      <c r="E2657" s="29">
        <v>78.086881653111888</v>
      </c>
      <c r="F2657" s="29"/>
      <c r="G2657" s="29">
        <v>1000</v>
      </c>
      <c r="H2657" s="29"/>
      <c r="I2657" s="29">
        <v>5.6261666666666663</v>
      </c>
      <c r="J2657" s="29">
        <v>16.074999999999999</v>
      </c>
      <c r="K2657" s="29">
        <v>0.98399999999999999</v>
      </c>
      <c r="L2657" s="29">
        <v>4.5744999999999996</v>
      </c>
      <c r="M2657" s="29">
        <v>3.0301666666666671</v>
      </c>
      <c r="N2657" s="29">
        <v>5.4928333333333335</v>
      </c>
      <c r="O2657" s="29">
        <v>8.5248333333333317</v>
      </c>
    </row>
    <row r="2658" spans="1:15" x14ac:dyDescent="0.2">
      <c r="A2658" s="28">
        <v>43576.624999993561</v>
      </c>
      <c r="B2658" s="29">
        <v>7.9643333333333333</v>
      </c>
      <c r="C2658" s="29">
        <v>6.6723333333333334</v>
      </c>
      <c r="D2658" s="29">
        <v>4.9854999999999992</v>
      </c>
      <c r="E2658" s="29">
        <v>71.814529121095362</v>
      </c>
      <c r="F2658" s="29"/>
      <c r="G2658" s="29">
        <v>999.5</v>
      </c>
      <c r="H2658" s="29"/>
      <c r="I2658" s="29">
        <v>5.2115</v>
      </c>
      <c r="J2658" s="29">
        <v>15.084999999999999</v>
      </c>
      <c r="K2658" s="29">
        <v>0.13999999999999999</v>
      </c>
      <c r="L2658" s="29">
        <v>12.420500000000002</v>
      </c>
      <c r="M2658" s="29">
        <v>2.1243333333333334</v>
      </c>
      <c r="N2658" s="29">
        <v>4.8964999999999996</v>
      </c>
      <c r="O2658" s="29">
        <v>7.0196666666666667</v>
      </c>
    </row>
    <row r="2659" spans="1:15" x14ac:dyDescent="0.2">
      <c r="A2659" s="28">
        <v>43576.666666660225</v>
      </c>
      <c r="B2659" s="29">
        <v>8.6033333333333335</v>
      </c>
      <c r="C2659" s="29">
        <v>7.1095000000000006</v>
      </c>
      <c r="D2659" s="29">
        <v>5.1381666666666668</v>
      </c>
      <c r="E2659" s="29">
        <v>67.497121508642593</v>
      </c>
      <c r="F2659" s="29"/>
      <c r="G2659" s="29">
        <v>999</v>
      </c>
      <c r="H2659" s="29"/>
      <c r="I2659" s="29">
        <v>5.3663333333333334</v>
      </c>
      <c r="J2659" s="29">
        <v>15.491666666666669</v>
      </c>
      <c r="K2659" s="29">
        <v>0.59116666666666662</v>
      </c>
      <c r="L2659" s="29">
        <v>3.8624999999999998</v>
      </c>
      <c r="M2659" s="29">
        <v>1.5620000000000001</v>
      </c>
      <c r="N2659" s="29">
        <v>6.7794999999999996</v>
      </c>
      <c r="O2659" s="29">
        <v>8.341333333333333</v>
      </c>
    </row>
    <row r="2660" spans="1:15" x14ac:dyDescent="0.2">
      <c r="A2660" s="28">
        <v>43576.708333326889</v>
      </c>
      <c r="B2660" s="29">
        <v>8.7383333333333333</v>
      </c>
      <c r="C2660" s="29">
        <v>7.4209999999999994</v>
      </c>
      <c r="D2660" s="29">
        <v>5.9398333333333326</v>
      </c>
      <c r="E2660" s="29">
        <v>66.955683999511564</v>
      </c>
      <c r="F2660" s="29"/>
      <c r="G2660" s="29">
        <v>998.33333333333337</v>
      </c>
      <c r="H2660" s="29"/>
      <c r="I2660" s="29">
        <v>4.7321666666666671</v>
      </c>
      <c r="J2660" s="29">
        <v>13.45833333333333</v>
      </c>
      <c r="K2660" s="29">
        <v>0.22783333333333333</v>
      </c>
      <c r="L2660" s="29">
        <v>0.85516666666666663</v>
      </c>
      <c r="M2660" s="29">
        <v>1.9091666666666665</v>
      </c>
      <c r="N2660" s="29">
        <v>6.4490000000000007</v>
      </c>
      <c r="O2660" s="29">
        <v>8.3578333333333319</v>
      </c>
    </row>
    <row r="2661" spans="1:15" x14ac:dyDescent="0.2">
      <c r="A2661" s="28">
        <v>43576.749999993554</v>
      </c>
      <c r="B2661" s="29">
        <v>8.6649999999999991</v>
      </c>
      <c r="C2661" s="29">
        <v>7.5123333333333342</v>
      </c>
      <c r="D2661" s="29">
        <v>4.9433333333333334</v>
      </c>
      <c r="E2661" s="29">
        <v>75.201227431978438</v>
      </c>
      <c r="F2661" s="29"/>
      <c r="G2661" s="29">
        <v>998</v>
      </c>
      <c r="H2661" s="29"/>
      <c r="I2661" s="29">
        <v>4.8019999999999996</v>
      </c>
      <c r="J2661" s="29">
        <v>12.984999999999999</v>
      </c>
      <c r="K2661" s="29">
        <v>9.6500000000000016E-2</v>
      </c>
      <c r="L2661" s="29">
        <v>0.92583333333333329</v>
      </c>
      <c r="M2661" s="29">
        <v>1.7031666666666665</v>
      </c>
      <c r="N2661" s="29">
        <v>3.8283333333333336</v>
      </c>
      <c r="O2661" s="29">
        <v>5.532</v>
      </c>
    </row>
    <row r="2662" spans="1:15" x14ac:dyDescent="0.2">
      <c r="A2662" s="28">
        <v>43576.791666660218</v>
      </c>
      <c r="B2662" s="29">
        <v>8.3033333333333328</v>
      </c>
      <c r="C2662" s="29">
        <v>7.3124999999999991</v>
      </c>
      <c r="D2662" s="29">
        <v>4.3743333333333334</v>
      </c>
      <c r="E2662" s="29">
        <v>71.488837887898043</v>
      </c>
      <c r="F2662" s="29"/>
      <c r="G2662" s="29">
        <v>998</v>
      </c>
      <c r="H2662" s="29"/>
      <c r="I2662" s="29">
        <v>4.9429999999999996</v>
      </c>
      <c r="J2662" s="29">
        <v>13.853333333333332</v>
      </c>
      <c r="K2662" s="29">
        <v>0.41183333333333333</v>
      </c>
      <c r="L2662" s="29">
        <v>0.31199999999999994</v>
      </c>
      <c r="M2662" s="29">
        <v>0.58783333333333343</v>
      </c>
      <c r="N2662" s="29">
        <v>2.3081666666666663</v>
      </c>
      <c r="O2662" s="29">
        <v>2.8960000000000004</v>
      </c>
    </row>
    <row r="2663" spans="1:15" x14ac:dyDescent="0.2">
      <c r="A2663" s="28">
        <v>43576.833333326882</v>
      </c>
      <c r="B2663" s="29">
        <v>7.6248333333333322</v>
      </c>
      <c r="C2663" s="29">
        <v>6.9276666666666671</v>
      </c>
      <c r="D2663" s="29">
        <v>3.1615000000000002</v>
      </c>
      <c r="E2663" s="29">
        <v>73.940128551231098</v>
      </c>
      <c r="F2663" s="29"/>
      <c r="G2663" s="29">
        <v>998</v>
      </c>
      <c r="H2663" s="29"/>
      <c r="I2663" s="29">
        <v>5.3461666666666661</v>
      </c>
      <c r="J2663" s="29">
        <v>13.926666666666668</v>
      </c>
      <c r="K2663" s="29">
        <v>0.79433333333333334</v>
      </c>
      <c r="L2663" s="29">
        <v>5.1999999999999935E-2</v>
      </c>
      <c r="M2663" s="29">
        <v>1.5833333333333335</v>
      </c>
      <c r="N2663" s="29">
        <v>5.8256666666666668</v>
      </c>
      <c r="O2663" s="29">
        <v>7.4083333333333332</v>
      </c>
    </row>
    <row r="2664" spans="1:15" x14ac:dyDescent="0.2">
      <c r="A2664" s="28">
        <v>43576.874999993546</v>
      </c>
      <c r="B2664" s="29">
        <v>6.838333333333332</v>
      </c>
      <c r="C2664" s="29">
        <v>5.6468333333333334</v>
      </c>
      <c r="D2664" s="29">
        <v>1.4145000000000001</v>
      </c>
      <c r="E2664" s="29">
        <v>133.69522665275326</v>
      </c>
      <c r="F2664" s="29"/>
      <c r="G2664" s="29">
        <v>998</v>
      </c>
      <c r="H2664" s="29"/>
      <c r="I2664" s="29">
        <v>5.5876666666666672</v>
      </c>
      <c r="J2664" s="29">
        <v>13.806666666666667</v>
      </c>
      <c r="K2664" s="29">
        <v>1.2396666666666665</v>
      </c>
      <c r="L2664" s="29">
        <v>0.17116666666666669</v>
      </c>
      <c r="M2664" s="29">
        <v>1.458</v>
      </c>
      <c r="N2664" s="29">
        <v>7.3738333333333337</v>
      </c>
      <c r="O2664" s="29">
        <v>8.8336666666666677</v>
      </c>
    </row>
    <row r="2665" spans="1:15" x14ac:dyDescent="0.2">
      <c r="A2665" s="28">
        <v>43576.91666666021</v>
      </c>
      <c r="B2665" s="29">
        <v>5.3213333333333344</v>
      </c>
      <c r="C2665" s="29">
        <v>3.1984999999999992</v>
      </c>
      <c r="D2665" s="29">
        <v>1.6468333333333334</v>
      </c>
      <c r="E2665" s="29">
        <v>176.36515676292049</v>
      </c>
      <c r="F2665" s="29"/>
      <c r="G2665" s="29">
        <v>998</v>
      </c>
      <c r="H2665" s="29"/>
      <c r="I2665" s="29">
        <v>5.5798333333333332</v>
      </c>
      <c r="J2665" s="29">
        <v>14.76</v>
      </c>
      <c r="K2665" s="29">
        <v>1.1646666666666665</v>
      </c>
      <c r="L2665" s="29">
        <v>-0.11250000000000004</v>
      </c>
      <c r="M2665" s="29">
        <v>1.1036666666666664</v>
      </c>
      <c r="N2665" s="29">
        <v>12.851333333333335</v>
      </c>
      <c r="O2665" s="29">
        <v>13.955499999999999</v>
      </c>
    </row>
    <row r="2666" spans="1:15" x14ac:dyDescent="0.2">
      <c r="A2666" s="28">
        <v>43576.958333326875</v>
      </c>
      <c r="B2666" s="29">
        <v>4.6883333333333335</v>
      </c>
      <c r="C2666" s="29">
        <v>2.3040000000000003</v>
      </c>
      <c r="D2666" s="29">
        <v>1.3676666666666668</v>
      </c>
      <c r="E2666" s="29">
        <v>175.67045600741275</v>
      </c>
      <c r="F2666" s="29"/>
      <c r="G2666" s="29">
        <v>998</v>
      </c>
      <c r="H2666" s="29"/>
      <c r="I2666" s="29">
        <v>5.0356666666666667</v>
      </c>
      <c r="J2666" s="29">
        <v>15.683333333333332</v>
      </c>
      <c r="K2666" s="29">
        <v>0.53466666666666673</v>
      </c>
      <c r="L2666" s="29">
        <v>2.7451666666666665</v>
      </c>
      <c r="M2666" s="29">
        <v>0.58533333333333326</v>
      </c>
      <c r="N2666" s="29">
        <v>7.6146666666666682</v>
      </c>
      <c r="O2666" s="29">
        <v>8.2014999999999976</v>
      </c>
    </row>
    <row r="2667" spans="1:15" x14ac:dyDescent="0.2">
      <c r="A2667" s="28">
        <v>43576.999999993539</v>
      </c>
      <c r="B2667" s="29">
        <v>4.6079999999999997</v>
      </c>
      <c r="C2667" s="29">
        <v>2.1211666666666669</v>
      </c>
      <c r="D2667" s="29">
        <v>2.0303333333333331</v>
      </c>
      <c r="E2667" s="29">
        <v>157.88102404121082</v>
      </c>
      <c r="F2667" s="29"/>
      <c r="G2667" s="29">
        <v>998</v>
      </c>
      <c r="H2667" s="29"/>
      <c r="I2667" s="29">
        <v>6.2005000000000008</v>
      </c>
      <c r="J2667" s="29">
        <v>16.099999999999998</v>
      </c>
      <c r="K2667" s="29">
        <v>0.51483333333333325</v>
      </c>
      <c r="L2667" s="29">
        <v>3.0373333333333332</v>
      </c>
      <c r="M2667" s="29">
        <v>0.33816666666666667</v>
      </c>
      <c r="N2667" s="29">
        <v>2.2833333333333332</v>
      </c>
      <c r="O2667" s="29">
        <v>2.6213333333333337</v>
      </c>
    </row>
    <row r="2668" spans="1:15" x14ac:dyDescent="0.2">
      <c r="A2668" s="28">
        <v>43577.041666660203</v>
      </c>
      <c r="B2668" s="29">
        <v>4.5040000000000004</v>
      </c>
      <c r="C2668" s="29">
        <v>1.4468333333333332</v>
      </c>
      <c r="D2668" s="29">
        <v>2.1421666666666668</v>
      </c>
      <c r="E2668" s="29">
        <v>179.06652647374943</v>
      </c>
      <c r="F2668" s="29"/>
      <c r="G2668" s="29">
        <v>997.66666666666663</v>
      </c>
      <c r="H2668" s="29"/>
      <c r="I2668" s="29">
        <v>6.9848333333333343</v>
      </c>
      <c r="J2668" s="29">
        <v>14.455000000000004</v>
      </c>
      <c r="K2668" s="29">
        <v>0.93400000000000005</v>
      </c>
      <c r="L2668" s="29">
        <v>2.4696666666666665</v>
      </c>
      <c r="M2668" s="29">
        <v>7.4333333333333362E-2</v>
      </c>
      <c r="N2668" s="29">
        <v>3.5298333333333329</v>
      </c>
      <c r="O2668" s="29">
        <v>3.6043333333333338</v>
      </c>
    </row>
    <row r="2669" spans="1:15" x14ac:dyDescent="0.2">
      <c r="A2669" s="28">
        <v>43577.083333326867</v>
      </c>
      <c r="B2669" s="29">
        <v>4.3348333333333331</v>
      </c>
      <c r="C2669" s="29">
        <v>1.2611666666666668</v>
      </c>
      <c r="D2669" s="29">
        <v>1.7663333333333331</v>
      </c>
      <c r="E2669" s="29">
        <v>169.7540871417095</v>
      </c>
      <c r="F2669" s="29"/>
      <c r="G2669" s="29">
        <v>997</v>
      </c>
      <c r="H2669" s="29"/>
      <c r="I2669" s="29">
        <v>6.1608333333333336</v>
      </c>
      <c r="J2669" s="29">
        <v>13.371666666666668</v>
      </c>
      <c r="K2669" s="29">
        <v>0.69833333333333325</v>
      </c>
      <c r="L2669" s="29">
        <v>10.569333333333333</v>
      </c>
      <c r="M2669" s="29">
        <v>0.17500000000000004</v>
      </c>
      <c r="N2669" s="29">
        <v>1.1381666666666668</v>
      </c>
      <c r="O2669" s="29">
        <v>1.3128333333333333</v>
      </c>
    </row>
    <row r="2670" spans="1:15" x14ac:dyDescent="0.2">
      <c r="A2670" s="28">
        <v>43577.124999993532</v>
      </c>
      <c r="B2670" s="29">
        <v>3.5418333333333334</v>
      </c>
      <c r="C2670" s="29">
        <v>1.3455000000000001</v>
      </c>
      <c r="D2670" s="29">
        <v>1.2021666666666666</v>
      </c>
      <c r="E2670" s="29">
        <v>151.90942179941391</v>
      </c>
      <c r="F2670" s="29"/>
      <c r="G2670" s="29">
        <v>997</v>
      </c>
      <c r="H2670" s="29"/>
      <c r="I2670" s="29">
        <v>5.3776666666666664</v>
      </c>
      <c r="J2670" s="29">
        <v>13.085000000000001</v>
      </c>
      <c r="K2670" s="29">
        <v>0.84883333333333333</v>
      </c>
      <c r="L2670" s="29">
        <v>11.571666666666665</v>
      </c>
      <c r="M2670" s="29">
        <v>6.3666666666666594E-2</v>
      </c>
      <c r="N2670" s="29">
        <v>3.0886666666666662</v>
      </c>
      <c r="O2670" s="29">
        <v>3.152166666666667</v>
      </c>
    </row>
    <row r="2671" spans="1:15" x14ac:dyDescent="0.2">
      <c r="A2671" s="28">
        <v>43577.166666660196</v>
      </c>
      <c r="B2671" s="29">
        <v>3.1178333333333335</v>
      </c>
      <c r="C2671" s="29">
        <v>1.7306666666666668</v>
      </c>
      <c r="D2671" s="29">
        <v>1.2011666666666667</v>
      </c>
      <c r="E2671" s="29">
        <v>169.92477842203505</v>
      </c>
      <c r="F2671" s="29"/>
      <c r="G2671" s="29">
        <v>997.33333333333337</v>
      </c>
      <c r="H2671" s="29"/>
      <c r="I2671" s="29">
        <v>5.0460000000000003</v>
      </c>
      <c r="J2671" s="29">
        <v>12.574999999999998</v>
      </c>
      <c r="K2671" s="29">
        <v>1.155</v>
      </c>
      <c r="L2671" s="29">
        <v>7.2211666666666661</v>
      </c>
      <c r="M2671" s="29">
        <v>8.1000000000000016E-2</v>
      </c>
      <c r="N2671" s="29">
        <v>2.7029999999999998</v>
      </c>
      <c r="O2671" s="29">
        <v>2.7841666666666671</v>
      </c>
    </row>
    <row r="2672" spans="1:15" x14ac:dyDescent="0.2">
      <c r="A2672" s="28">
        <v>43577.20833332686</v>
      </c>
      <c r="B2672" s="29">
        <v>2.7669999999999999</v>
      </c>
      <c r="C2672" s="29">
        <v>1.429</v>
      </c>
      <c r="D2672" s="29">
        <v>0.57066666666666666</v>
      </c>
      <c r="E2672" s="29">
        <v>174.82038549773</v>
      </c>
      <c r="F2672" s="29"/>
      <c r="G2672" s="29">
        <v>998</v>
      </c>
      <c r="H2672" s="29"/>
      <c r="I2672" s="29">
        <v>4.6736666666666666</v>
      </c>
      <c r="J2672" s="29">
        <v>12.92</v>
      </c>
      <c r="K2672" s="29">
        <v>1.4378333333333335</v>
      </c>
      <c r="L2672" s="29">
        <v>7.1493333333333338</v>
      </c>
      <c r="M2672" s="29">
        <v>7.3833333333333306E-2</v>
      </c>
      <c r="N2672" s="29">
        <v>4.6643333333333326</v>
      </c>
      <c r="O2672" s="29">
        <v>4.7385000000000002</v>
      </c>
    </row>
    <row r="2673" spans="1:15" x14ac:dyDescent="0.2">
      <c r="A2673" s="28">
        <v>43577.249999993524</v>
      </c>
      <c r="B2673" s="29">
        <v>3.3479999999999994</v>
      </c>
      <c r="C2673" s="29">
        <v>1.4410000000000001</v>
      </c>
      <c r="D2673" s="29">
        <v>0.59016666666666662</v>
      </c>
      <c r="E2673" s="29">
        <v>182.65802181980601</v>
      </c>
      <c r="F2673" s="29"/>
      <c r="G2673" s="29">
        <v>998.16666666666663</v>
      </c>
      <c r="H2673" s="29"/>
      <c r="I2673" s="29">
        <v>4.4901666666666671</v>
      </c>
      <c r="J2673" s="29">
        <v>11.268333333333333</v>
      </c>
      <c r="K2673" s="29">
        <v>0.53666666666666674</v>
      </c>
      <c r="L2673" s="29">
        <v>10.217166666666666</v>
      </c>
      <c r="M2673" s="29">
        <v>0.73049999999999993</v>
      </c>
      <c r="N2673" s="29">
        <v>6.6736666666666666</v>
      </c>
      <c r="O2673" s="29">
        <v>7.4036666666666671</v>
      </c>
    </row>
    <row r="2674" spans="1:15" x14ac:dyDescent="0.2">
      <c r="A2674" s="28">
        <v>43577.291666660189</v>
      </c>
      <c r="B2674" s="29">
        <v>4.8340000000000005</v>
      </c>
      <c r="C2674" s="29">
        <v>3.4034999999999997</v>
      </c>
      <c r="D2674" s="29">
        <v>0.88166666666666671</v>
      </c>
      <c r="E2674" s="29">
        <v>50.585486275966041</v>
      </c>
      <c r="F2674" s="29"/>
      <c r="G2674" s="29">
        <v>999</v>
      </c>
      <c r="H2674" s="29"/>
      <c r="I2674" s="29">
        <v>3.9238333333333331</v>
      </c>
      <c r="J2674" s="29">
        <v>9.5033333333333321</v>
      </c>
      <c r="K2674" s="29">
        <v>0.69766666666666666</v>
      </c>
      <c r="L2674" s="29">
        <v>7.915166666666666</v>
      </c>
      <c r="M2674" s="29">
        <v>0.87183333333333346</v>
      </c>
      <c r="N2674" s="29">
        <v>7.176166666666667</v>
      </c>
      <c r="O2674" s="29">
        <v>8.0488333333333326</v>
      </c>
    </row>
    <row r="2675" spans="1:15" x14ac:dyDescent="0.2">
      <c r="A2675" s="28">
        <v>43577.333333326853</v>
      </c>
      <c r="B2675" s="29">
        <v>5.8230000000000004</v>
      </c>
      <c r="C2675" s="29">
        <v>3.9671666666666661</v>
      </c>
      <c r="D2675" s="29">
        <v>0.40283333333333332</v>
      </c>
      <c r="E2675" s="29">
        <v>19.787127499304358</v>
      </c>
      <c r="F2675" s="29"/>
      <c r="G2675" s="29">
        <v>999</v>
      </c>
      <c r="H2675" s="29"/>
      <c r="I2675" s="29">
        <v>2.6068333333333333</v>
      </c>
      <c r="J2675" s="29">
        <v>7.8858333333333333</v>
      </c>
      <c r="K2675" s="29">
        <v>1.2064999999999999</v>
      </c>
      <c r="L2675" s="29">
        <v>5.8928333333333329</v>
      </c>
      <c r="M2675" s="29">
        <v>1.0870000000000002</v>
      </c>
      <c r="N2675" s="29">
        <v>5.3</v>
      </c>
      <c r="O2675" s="29">
        <v>6.3855000000000013</v>
      </c>
    </row>
    <row r="2676" spans="1:15" x14ac:dyDescent="0.2">
      <c r="A2676" s="28">
        <v>43577.374999993517</v>
      </c>
      <c r="B2676" s="29">
        <v>6.4766666666666666</v>
      </c>
      <c r="C2676" s="29">
        <v>4.2888333333333337</v>
      </c>
      <c r="D2676" s="29">
        <v>1.0536666666666668</v>
      </c>
      <c r="E2676" s="29">
        <v>342.22746503609238</v>
      </c>
      <c r="F2676" s="29"/>
      <c r="G2676" s="29">
        <v>999.33333333333337</v>
      </c>
      <c r="H2676" s="29"/>
      <c r="I2676" s="29">
        <v>2.6413333333333333</v>
      </c>
      <c r="J2676" s="29">
        <v>7.136166666666667</v>
      </c>
      <c r="K2676" s="29">
        <v>1.0421666666666667</v>
      </c>
      <c r="L2676" s="29">
        <v>4.1388333333333334</v>
      </c>
      <c r="M2676" s="29">
        <v>1.0301666666666665</v>
      </c>
      <c r="N2676" s="29">
        <v>3.6686666666666667</v>
      </c>
      <c r="O2676" s="29">
        <v>4.698833333333333</v>
      </c>
    </row>
    <row r="2677" spans="1:15" x14ac:dyDescent="0.2">
      <c r="A2677" s="28">
        <v>43577.416666660181</v>
      </c>
      <c r="B2677" s="29">
        <v>7.2089999999999996</v>
      </c>
      <c r="C2677" s="29">
        <v>5.1371666666666664</v>
      </c>
      <c r="D2677" s="29">
        <v>2.5609999999999999</v>
      </c>
      <c r="E2677" s="29">
        <v>340.15323160037946</v>
      </c>
      <c r="F2677" s="29"/>
      <c r="G2677" s="29">
        <v>1000</v>
      </c>
      <c r="H2677" s="29"/>
      <c r="I2677" s="29">
        <v>3.6818333333333335</v>
      </c>
      <c r="J2677" s="29">
        <v>7.5514999999999999</v>
      </c>
      <c r="K2677" s="29">
        <v>0.8261666666666666</v>
      </c>
      <c r="L2677" s="29">
        <v>2.202666666666667</v>
      </c>
      <c r="M2677" s="29">
        <v>1.7160000000000004</v>
      </c>
      <c r="N2677" s="29">
        <v>4.5071666666666665</v>
      </c>
      <c r="O2677" s="29">
        <v>6.222666666666667</v>
      </c>
    </row>
    <row r="2678" spans="1:15" x14ac:dyDescent="0.2">
      <c r="A2678" s="28">
        <v>43577.458333326846</v>
      </c>
      <c r="B2678" s="29">
        <v>7.1709999999999994</v>
      </c>
      <c r="C2678" s="29">
        <v>5.512833333333333</v>
      </c>
      <c r="D2678" s="29">
        <v>3.3356666666666666</v>
      </c>
      <c r="E2678" s="29">
        <v>340.91701602542372</v>
      </c>
      <c r="F2678" s="29"/>
      <c r="G2678" s="29">
        <v>1000</v>
      </c>
      <c r="H2678" s="29"/>
      <c r="I2678" s="29">
        <v>3.8345000000000002</v>
      </c>
      <c r="J2678" s="29">
        <v>7.0010000000000003</v>
      </c>
      <c r="K2678" s="29">
        <v>0.74699999999999989</v>
      </c>
      <c r="L2678" s="29">
        <v>1.1223333333333334</v>
      </c>
      <c r="M2678" s="29">
        <v>0.66833333333333345</v>
      </c>
      <c r="N2678" s="29">
        <v>2.2905000000000002</v>
      </c>
      <c r="O2678" s="29">
        <v>2.9590000000000001</v>
      </c>
    </row>
    <row r="2679" spans="1:15" x14ac:dyDescent="0.2">
      <c r="A2679" s="28">
        <v>43577.49999999351</v>
      </c>
      <c r="B2679" s="29">
        <v>8.1146666666666665</v>
      </c>
      <c r="C2679" s="29">
        <v>5.7326666666666668</v>
      </c>
      <c r="D2679" s="29">
        <v>3.1099999999999994</v>
      </c>
      <c r="E2679" s="29">
        <v>355.06364707979793</v>
      </c>
      <c r="F2679" s="29"/>
      <c r="G2679" s="29">
        <v>1000</v>
      </c>
      <c r="H2679" s="29"/>
      <c r="I2679" s="29">
        <v>4.2413333333333334</v>
      </c>
      <c r="J2679" s="29">
        <v>7.2326666666666668</v>
      </c>
      <c r="K2679" s="29">
        <v>0.16383333333333336</v>
      </c>
      <c r="L2679" s="29">
        <v>1.0141666666666664</v>
      </c>
      <c r="M2679" s="29">
        <v>0.4459999999999999</v>
      </c>
      <c r="N2679" s="29">
        <v>1.9370000000000001</v>
      </c>
      <c r="O2679" s="29">
        <v>2.383</v>
      </c>
    </row>
    <row r="2680" spans="1:15" x14ac:dyDescent="0.2">
      <c r="A2680" s="28">
        <v>43577.541666660174</v>
      </c>
      <c r="B2680" s="29">
        <v>9.6749999999999989</v>
      </c>
      <c r="C2680" s="29">
        <v>6.2915000000000001</v>
      </c>
      <c r="D2680" s="29">
        <v>3.6011666666666664</v>
      </c>
      <c r="E2680" s="29">
        <v>351.78604201284037</v>
      </c>
      <c r="F2680" s="29"/>
      <c r="G2680" s="29">
        <v>1000</v>
      </c>
      <c r="H2680" s="29"/>
      <c r="I2680" s="29">
        <v>2.6970000000000005</v>
      </c>
      <c r="J2680" s="29">
        <v>5.003333333333333</v>
      </c>
      <c r="K2680" s="29">
        <v>1.2091666666666667</v>
      </c>
      <c r="L2680" s="29">
        <v>0.6183333333333334</v>
      </c>
      <c r="M2680" s="29">
        <v>0.23333333333333334</v>
      </c>
      <c r="N2680" s="29">
        <v>0.85966666666666669</v>
      </c>
      <c r="O2680" s="29">
        <v>1.0928333333333335</v>
      </c>
    </row>
    <row r="2681" spans="1:15" x14ac:dyDescent="0.2">
      <c r="A2681" s="28">
        <v>43577.583333326838</v>
      </c>
      <c r="B2681" s="29">
        <v>9.2333333333333325</v>
      </c>
      <c r="C2681" s="29">
        <v>6.9228333333333332</v>
      </c>
      <c r="D2681" s="29">
        <v>3.0058333333333338</v>
      </c>
      <c r="E2681" s="29">
        <v>358.98849875168872</v>
      </c>
      <c r="F2681" s="29"/>
      <c r="G2681" s="29">
        <v>1000</v>
      </c>
      <c r="H2681" s="29"/>
      <c r="I2681" s="29">
        <v>1.7055</v>
      </c>
      <c r="J2681" s="29">
        <v>3.7178333333333331</v>
      </c>
      <c r="K2681" s="29">
        <v>2.0351666666666666</v>
      </c>
      <c r="L2681" s="29">
        <v>0.18233333333333335</v>
      </c>
      <c r="M2681" s="29">
        <v>0.93849999999999989</v>
      </c>
      <c r="N2681" s="29">
        <v>1.2006666666666665</v>
      </c>
      <c r="O2681" s="29">
        <v>2.1395000000000004</v>
      </c>
    </row>
    <row r="2682" spans="1:15" x14ac:dyDescent="0.2">
      <c r="A2682" s="28">
        <v>43577.624999993503</v>
      </c>
      <c r="B2682" s="29">
        <v>8.8366666666666678</v>
      </c>
      <c r="C2682" s="29">
        <v>7.437333333333334</v>
      </c>
      <c r="D2682" s="29">
        <v>2.887166666666666</v>
      </c>
      <c r="E2682" s="29">
        <v>103.60099669115917</v>
      </c>
      <c r="F2682" s="29"/>
      <c r="G2682" s="29">
        <v>1000</v>
      </c>
      <c r="H2682" s="29"/>
      <c r="I2682" s="29">
        <v>1.2926666666666666</v>
      </c>
      <c r="J2682" s="29">
        <v>3.2198333333333333</v>
      </c>
      <c r="K2682" s="29">
        <v>1.3081666666666669</v>
      </c>
      <c r="L2682" s="29">
        <v>2.5066666666666664</v>
      </c>
      <c r="M2682" s="29">
        <v>1.7206666666666666</v>
      </c>
      <c r="N2682" s="29">
        <v>2.4456666666666664</v>
      </c>
      <c r="O2682" s="29">
        <v>4.1663333333333341</v>
      </c>
    </row>
    <row r="2683" spans="1:15" x14ac:dyDescent="0.2">
      <c r="A2683" s="28">
        <v>43577.666666660167</v>
      </c>
      <c r="B2683" s="29">
        <v>9.5449999999999999</v>
      </c>
      <c r="C2683" s="29">
        <v>7.3846666666666669</v>
      </c>
      <c r="D2683" s="29">
        <v>2.5914999999999999</v>
      </c>
      <c r="E2683" s="29">
        <v>13.692262222759943</v>
      </c>
      <c r="F2683" s="29"/>
      <c r="G2683" s="29">
        <v>1000</v>
      </c>
      <c r="H2683" s="29"/>
      <c r="I2683" s="29">
        <v>1.32</v>
      </c>
      <c r="J2683" s="29">
        <v>2.7430000000000003</v>
      </c>
      <c r="K2683" s="29">
        <v>1.3036666666666668</v>
      </c>
      <c r="L2683" s="29">
        <v>2.6534999999999997</v>
      </c>
      <c r="M2683" s="29">
        <v>0.29650000000000004</v>
      </c>
      <c r="N2683" s="29">
        <v>1.381</v>
      </c>
      <c r="O2683" s="29">
        <v>1.6773333333333333</v>
      </c>
    </row>
    <row r="2684" spans="1:15" x14ac:dyDescent="0.2">
      <c r="A2684" s="28">
        <v>43577.708333326831</v>
      </c>
      <c r="B2684" s="29">
        <v>9.4216666666666669</v>
      </c>
      <c r="C2684" s="29">
        <v>7.0821666666666667</v>
      </c>
      <c r="D2684" s="29">
        <v>3.0905</v>
      </c>
      <c r="E2684" s="29">
        <v>7.7826286782692851</v>
      </c>
      <c r="F2684" s="29"/>
      <c r="G2684" s="29">
        <v>1000</v>
      </c>
      <c r="H2684" s="29"/>
      <c r="I2684" s="29">
        <v>1.5756666666666668</v>
      </c>
      <c r="J2684" s="29">
        <v>3.5278333333333332</v>
      </c>
      <c r="K2684" s="29">
        <v>-5.2000000000000025E-2</v>
      </c>
      <c r="L2684" s="29">
        <v>2.8254999999999999</v>
      </c>
      <c r="M2684" s="29">
        <v>0.73499999999999988</v>
      </c>
      <c r="N2684" s="29">
        <v>2.5308333333333333</v>
      </c>
      <c r="O2684" s="29">
        <v>3.2660000000000005</v>
      </c>
    </row>
    <row r="2685" spans="1:15" x14ac:dyDescent="0.2">
      <c r="A2685" s="28">
        <v>43577.749999993495</v>
      </c>
      <c r="B2685" s="29">
        <v>8.7316666666666674</v>
      </c>
      <c r="C2685" s="29">
        <v>7.2823333333333338</v>
      </c>
      <c r="D2685" s="29">
        <v>3.5341666666666662</v>
      </c>
      <c r="E2685" s="29">
        <v>41.481922431127614</v>
      </c>
      <c r="F2685" s="29"/>
      <c r="G2685" s="29">
        <v>1000</v>
      </c>
      <c r="H2685" s="29"/>
      <c r="I2685" s="29">
        <v>1.4336666666666666</v>
      </c>
      <c r="J2685" s="29">
        <v>3.4508333333333336</v>
      </c>
      <c r="K2685" s="29">
        <v>0.63849999999999996</v>
      </c>
      <c r="L2685" s="29">
        <v>2.543333333333333</v>
      </c>
      <c r="M2685" s="29">
        <v>1.2203333333333333</v>
      </c>
      <c r="N2685" s="29">
        <v>4.0836666666666668</v>
      </c>
      <c r="O2685" s="29">
        <v>5.3039999999999994</v>
      </c>
    </row>
    <row r="2686" spans="1:15" x14ac:dyDescent="0.2">
      <c r="A2686" s="28">
        <v>43577.79166666016</v>
      </c>
      <c r="B2686" s="29">
        <v>8.48</v>
      </c>
      <c r="C2686" s="29">
        <v>7.2873333333333337</v>
      </c>
      <c r="D2686" s="29">
        <v>2.3718333333333335</v>
      </c>
      <c r="E2686" s="29">
        <v>40.197095968538399</v>
      </c>
      <c r="F2686" s="29"/>
      <c r="G2686" s="29">
        <v>1000</v>
      </c>
      <c r="H2686" s="29"/>
      <c r="I2686" s="29">
        <v>1.7835000000000001</v>
      </c>
      <c r="J2686" s="29">
        <v>3.5788333333333333</v>
      </c>
      <c r="K2686" s="29">
        <v>1.2925</v>
      </c>
      <c r="L2686" s="29">
        <v>0.22816666666666663</v>
      </c>
      <c r="M2686" s="29">
        <v>0.54350000000000009</v>
      </c>
      <c r="N2686" s="29">
        <v>4.3504999999999994</v>
      </c>
      <c r="O2686" s="29">
        <v>4.8940000000000001</v>
      </c>
    </row>
    <row r="2687" spans="1:15" x14ac:dyDescent="0.2">
      <c r="A2687" s="28">
        <v>43577.833333326824</v>
      </c>
      <c r="B2687" s="29">
        <v>8.1989999999999998</v>
      </c>
      <c r="C2687" s="29">
        <v>7.0611666666666677</v>
      </c>
      <c r="D2687" s="29">
        <v>3.6308333333333334</v>
      </c>
      <c r="E2687" s="29">
        <v>44.229732916086753</v>
      </c>
      <c r="F2687" s="29"/>
      <c r="G2687" s="29">
        <v>1000</v>
      </c>
      <c r="H2687" s="29"/>
      <c r="I2687" s="29">
        <v>2.3236666666666665</v>
      </c>
      <c r="J2687" s="29">
        <v>4.0701666666666672</v>
      </c>
      <c r="K2687" s="29">
        <v>0.26333333333333336</v>
      </c>
      <c r="L2687" s="29">
        <v>1.839</v>
      </c>
      <c r="M2687" s="29">
        <v>0.18983333333333335</v>
      </c>
      <c r="N2687" s="29">
        <v>3.9011666666666667</v>
      </c>
      <c r="O2687" s="29">
        <v>4.0905000000000005</v>
      </c>
    </row>
    <row r="2688" spans="1:15" x14ac:dyDescent="0.2">
      <c r="A2688" s="28">
        <v>43577.874999993488</v>
      </c>
      <c r="B2688" s="29">
        <v>6.855833333333333</v>
      </c>
      <c r="C2688" s="29">
        <v>6.2435</v>
      </c>
      <c r="D2688" s="29">
        <v>3.637166666666666</v>
      </c>
      <c r="E2688" s="29">
        <v>46.281032205807293</v>
      </c>
      <c r="F2688" s="29"/>
      <c r="G2688" s="29">
        <v>1000</v>
      </c>
      <c r="H2688" s="29"/>
      <c r="I2688" s="29">
        <v>2.3508333333333331</v>
      </c>
      <c r="J2688" s="29">
        <v>4.5681666666666665</v>
      </c>
      <c r="K2688" s="29">
        <v>1.2964999999999998</v>
      </c>
      <c r="L2688" s="29">
        <v>2.5830000000000002</v>
      </c>
      <c r="M2688" s="29">
        <v>0.20366666666666661</v>
      </c>
      <c r="N2688" s="29">
        <v>5.0105000000000004</v>
      </c>
      <c r="O2688" s="29">
        <v>5.2138333333333335</v>
      </c>
    </row>
    <row r="2689" spans="1:15" x14ac:dyDescent="0.2">
      <c r="A2689" s="28">
        <v>43577.916666660152</v>
      </c>
      <c r="B2689" s="29">
        <v>6.5145000000000008</v>
      </c>
      <c r="C2689" s="29">
        <v>6.1173333333333346</v>
      </c>
      <c r="D2689" s="29">
        <v>2.4626666666666668</v>
      </c>
      <c r="E2689" s="29">
        <v>38.146695365087517</v>
      </c>
      <c r="F2689" s="29"/>
      <c r="G2689" s="29">
        <v>1000</v>
      </c>
      <c r="H2689" s="29"/>
      <c r="I2689" s="29">
        <v>2.6790000000000003</v>
      </c>
      <c r="J2689" s="29">
        <v>5.6108333333333329</v>
      </c>
      <c r="K2689" s="29">
        <v>0.83333333333333337</v>
      </c>
      <c r="L2689" s="29">
        <v>2.1708333333333329</v>
      </c>
      <c r="M2689" s="29">
        <v>0.26683333333333331</v>
      </c>
      <c r="N2689" s="29">
        <v>4.8791666666666673</v>
      </c>
      <c r="O2689" s="29">
        <v>5.1461666666666677</v>
      </c>
    </row>
    <row r="2690" spans="1:15" x14ac:dyDescent="0.2">
      <c r="A2690" s="28">
        <v>43577.958333326817</v>
      </c>
      <c r="B2690" s="29">
        <v>6.7968333333333328</v>
      </c>
      <c r="C2690" s="29">
        <v>5.9085000000000001</v>
      </c>
      <c r="D2690" s="29">
        <v>1.3653333333333333</v>
      </c>
      <c r="E2690" s="29">
        <v>101.28692184808801</v>
      </c>
      <c r="F2690" s="29"/>
      <c r="G2690" s="29">
        <v>1000</v>
      </c>
      <c r="H2690" s="29"/>
      <c r="I2690" s="29">
        <v>2.8956666666666666</v>
      </c>
      <c r="J2690" s="29">
        <v>5.7555000000000005</v>
      </c>
      <c r="K2690" s="29">
        <v>0.60866666666666669</v>
      </c>
      <c r="L2690" s="29">
        <v>3.1620000000000004</v>
      </c>
      <c r="M2690" s="29">
        <v>0.9371666666666667</v>
      </c>
      <c r="N2690" s="29">
        <v>9.2111666666666672</v>
      </c>
      <c r="O2690" s="29">
        <v>10.148</v>
      </c>
    </row>
    <row r="2691" spans="1:15" x14ac:dyDescent="0.2">
      <c r="A2691" s="28">
        <v>43577.999999993481</v>
      </c>
      <c r="B2691" s="29">
        <v>6.2478333333333333</v>
      </c>
      <c r="C2691" s="29">
        <v>5.357499999999999</v>
      </c>
      <c r="D2691" s="29">
        <v>0.42283333333333339</v>
      </c>
      <c r="E2691" s="29">
        <v>357.28150801052965</v>
      </c>
      <c r="F2691" s="29"/>
      <c r="G2691" s="29">
        <v>999.83333333333337</v>
      </c>
      <c r="H2691" s="29"/>
      <c r="I2691" s="29">
        <v>3.4218333333333337</v>
      </c>
      <c r="J2691" s="29">
        <v>5.8105000000000002</v>
      </c>
      <c r="K2691" s="29">
        <v>0.32549999999999996</v>
      </c>
      <c r="L2691" s="29">
        <v>2.9764999999999997</v>
      </c>
      <c r="M2691" s="29">
        <v>0.47449999999999987</v>
      </c>
      <c r="N2691" s="29">
        <v>5.9768333333333326</v>
      </c>
      <c r="O2691" s="29">
        <v>6.4516666666666662</v>
      </c>
    </row>
    <row r="2692" spans="1:15" x14ac:dyDescent="0.2">
      <c r="A2692" s="28">
        <v>43578.041666660145</v>
      </c>
      <c r="B2692" s="29">
        <v>5.6053333333333333</v>
      </c>
      <c r="C2692" s="29">
        <v>4.2145000000000001</v>
      </c>
      <c r="D2692" s="29">
        <v>0.46366666666666667</v>
      </c>
      <c r="E2692" s="29">
        <v>349.98730259948138</v>
      </c>
      <c r="F2692" s="29"/>
      <c r="G2692" s="29">
        <v>999</v>
      </c>
      <c r="H2692" s="29"/>
      <c r="I2692" s="29">
        <v>4.1040000000000001</v>
      </c>
      <c r="J2692" s="29">
        <v>7.4481666666666664</v>
      </c>
      <c r="K2692" s="29">
        <v>1.1384999999999998</v>
      </c>
      <c r="L2692" s="29">
        <v>4.1008333333333331</v>
      </c>
      <c r="M2692" s="29">
        <v>0.311</v>
      </c>
      <c r="N2692" s="29">
        <v>6.281833333333334</v>
      </c>
      <c r="O2692" s="29">
        <v>6.5939999999999994</v>
      </c>
    </row>
    <row r="2693" spans="1:15" x14ac:dyDescent="0.2">
      <c r="A2693" s="28">
        <v>43578.083333326809</v>
      </c>
      <c r="B2693" s="29">
        <v>4.8436666666666666</v>
      </c>
      <c r="C2693" s="29">
        <v>2.0436666666666667</v>
      </c>
      <c r="D2693" s="29">
        <v>0.92666666666666664</v>
      </c>
      <c r="E2693" s="29">
        <v>164.13606703908385</v>
      </c>
      <c r="F2693" s="29"/>
      <c r="G2693" s="29">
        <v>998</v>
      </c>
      <c r="H2693" s="29"/>
      <c r="I2693" s="29">
        <v>3.8101666666666674</v>
      </c>
      <c r="J2693" s="29">
        <v>7.0425000000000013</v>
      </c>
      <c r="K2693" s="29">
        <v>0.67183333333333339</v>
      </c>
      <c r="L2693" s="29">
        <v>6.4236666666666666</v>
      </c>
      <c r="M2693" s="29">
        <v>0.3828333333333333</v>
      </c>
      <c r="N2693" s="29">
        <v>2.7511666666666668</v>
      </c>
      <c r="O2693" s="29">
        <v>3.1343333333333332</v>
      </c>
    </row>
    <row r="2694" spans="1:15" x14ac:dyDescent="0.2">
      <c r="A2694" s="28">
        <v>43578.124999993473</v>
      </c>
      <c r="B2694" s="29">
        <v>4.3008333333333333</v>
      </c>
      <c r="C2694" s="29">
        <v>3.4890000000000003</v>
      </c>
      <c r="D2694" s="29">
        <v>1.5810000000000002</v>
      </c>
      <c r="E2694" s="29">
        <v>68.772895106442277</v>
      </c>
      <c r="F2694" s="29"/>
      <c r="G2694" s="29">
        <v>997.83333333333337</v>
      </c>
      <c r="H2694" s="29"/>
      <c r="I2694" s="29">
        <v>2.6998333333333338</v>
      </c>
      <c r="J2694" s="29">
        <v>5.644333333333333</v>
      </c>
      <c r="K2694" s="29">
        <v>0.8261666666666666</v>
      </c>
      <c r="L2694" s="29">
        <v>9.1901666666666681</v>
      </c>
      <c r="M2694" s="29">
        <v>0.41716666666666663</v>
      </c>
      <c r="N2694" s="29">
        <v>2.4495</v>
      </c>
      <c r="O2694" s="29">
        <v>2.8666666666666667</v>
      </c>
    </row>
    <row r="2695" spans="1:15" x14ac:dyDescent="0.2">
      <c r="A2695" s="28">
        <v>43578.166666660138</v>
      </c>
      <c r="B2695" s="29">
        <v>4.4316666666666666</v>
      </c>
      <c r="C2695" s="29">
        <v>4.3886666666666665</v>
      </c>
      <c r="D2695" s="29">
        <v>1.9650000000000001</v>
      </c>
      <c r="E2695" s="29">
        <v>67.316046618750349</v>
      </c>
      <c r="F2695" s="29"/>
      <c r="G2695" s="29">
        <v>996.66666666666663</v>
      </c>
      <c r="H2695" s="29"/>
      <c r="I2695" s="29">
        <v>2.5026666666666668</v>
      </c>
      <c r="J2695" s="29">
        <v>5.0244999999999997</v>
      </c>
      <c r="K2695" s="29">
        <v>6.6666666666666721E-2</v>
      </c>
      <c r="L2695" s="29">
        <v>8.1258333333333326</v>
      </c>
      <c r="M2695" s="29">
        <v>0.41749999999999993</v>
      </c>
      <c r="N2695" s="29">
        <v>1.9906666666666668</v>
      </c>
      <c r="O2695" s="29">
        <v>2.4081666666666668</v>
      </c>
    </row>
    <row r="2696" spans="1:15" x14ac:dyDescent="0.2">
      <c r="A2696" s="28">
        <v>43578.208333326802</v>
      </c>
      <c r="B2696" s="29">
        <v>4.7116666666666669</v>
      </c>
      <c r="C2696" s="29">
        <v>4.5613333333333328</v>
      </c>
      <c r="D2696" s="29">
        <v>2.4428333333333332</v>
      </c>
      <c r="E2696" s="29">
        <v>26.026701166989813</v>
      </c>
      <c r="F2696" s="29"/>
      <c r="G2696" s="29">
        <v>996</v>
      </c>
      <c r="H2696" s="29"/>
      <c r="I2696" s="29">
        <v>2.5693333333333332</v>
      </c>
      <c r="J2696" s="29">
        <v>4.3820000000000006</v>
      </c>
      <c r="K2696" s="29">
        <v>-6.0999999999999999E-2</v>
      </c>
      <c r="L2696" s="29">
        <v>3.321333333333333</v>
      </c>
      <c r="M2696" s="29">
        <v>0.43816666666666654</v>
      </c>
      <c r="N2696" s="29">
        <v>3.3908333333333336</v>
      </c>
      <c r="O2696" s="29">
        <v>3.8288333333333338</v>
      </c>
    </row>
    <row r="2697" spans="1:15" x14ac:dyDescent="0.2">
      <c r="A2697" s="28">
        <v>43578.249999993466</v>
      </c>
      <c r="B2697" s="29">
        <v>5.0668333333333333</v>
      </c>
      <c r="C2697" s="29">
        <v>4.1635</v>
      </c>
      <c r="D2697" s="29">
        <v>1.9381666666666668</v>
      </c>
      <c r="E2697" s="29">
        <v>105.31091508639122</v>
      </c>
      <c r="F2697" s="29"/>
      <c r="G2697" s="29">
        <v>995.16666666666663</v>
      </c>
      <c r="H2697" s="29"/>
      <c r="I2697" s="29">
        <v>2.702666666666667</v>
      </c>
      <c r="J2697" s="29">
        <v>4.5985000000000005</v>
      </c>
      <c r="K2697" s="29">
        <v>0.64483333333333337</v>
      </c>
      <c r="L2697" s="29">
        <v>1.3528333333333336</v>
      </c>
      <c r="M2697" s="29">
        <v>1.1438333333333333</v>
      </c>
      <c r="N2697" s="29">
        <v>9.8501666666666665</v>
      </c>
      <c r="O2697" s="29">
        <v>10.994999999999999</v>
      </c>
    </row>
    <row r="2698" spans="1:15" x14ac:dyDescent="0.2">
      <c r="A2698" s="28">
        <v>43578.29166666013</v>
      </c>
      <c r="B2698" s="29">
        <v>5.238833333333333</v>
      </c>
      <c r="C2698" s="29">
        <v>3.8290000000000002</v>
      </c>
      <c r="D2698" s="29">
        <v>1.3858333333333333</v>
      </c>
      <c r="E2698" s="29">
        <v>184.16666960328575</v>
      </c>
      <c r="F2698" s="29"/>
      <c r="G2698" s="29">
        <v>994.5</v>
      </c>
      <c r="H2698" s="29"/>
      <c r="I2698" s="29">
        <v>2.6316666666666664</v>
      </c>
      <c r="J2698" s="29">
        <v>5.5171666666666654</v>
      </c>
      <c r="K2698" s="29">
        <v>0.49266666666666675</v>
      </c>
      <c r="L2698" s="29">
        <v>0.87716666666666665</v>
      </c>
      <c r="M2698" s="29">
        <v>5.644166666666667</v>
      </c>
      <c r="N2698" s="29">
        <v>18.101166666666668</v>
      </c>
      <c r="O2698" s="29">
        <v>23.746666666666666</v>
      </c>
    </row>
    <row r="2699" spans="1:15" x14ac:dyDescent="0.2">
      <c r="A2699" s="28">
        <v>43578.333333326795</v>
      </c>
      <c r="B2699" s="29">
        <v>5.8664999999999994</v>
      </c>
      <c r="C2699" s="29">
        <v>4.9453333333333331</v>
      </c>
      <c r="D2699" s="29">
        <v>2.5578333333333334</v>
      </c>
      <c r="E2699" s="29">
        <v>86.828824007170624</v>
      </c>
      <c r="F2699" s="29"/>
      <c r="G2699" s="29">
        <v>994</v>
      </c>
      <c r="H2699" s="29"/>
      <c r="I2699" s="29">
        <v>2.1234999999999999</v>
      </c>
      <c r="J2699" s="29">
        <v>4.2643333333333331</v>
      </c>
      <c r="K2699" s="29">
        <v>0.43</v>
      </c>
      <c r="L2699" s="29">
        <v>2.593666666666667</v>
      </c>
      <c r="M2699" s="29">
        <v>5.3905000000000003</v>
      </c>
      <c r="N2699" s="29">
        <v>18.083333333333336</v>
      </c>
      <c r="O2699" s="29">
        <v>23.473333333333329</v>
      </c>
    </row>
    <row r="2700" spans="1:15" x14ac:dyDescent="0.2">
      <c r="A2700" s="28">
        <v>43578.374999993459</v>
      </c>
      <c r="B2700" s="29">
        <v>5.9079999999999986</v>
      </c>
      <c r="C2700" s="29">
        <v>5.1035000000000004</v>
      </c>
      <c r="D2700" s="29">
        <v>4.4205000000000005</v>
      </c>
      <c r="E2700" s="29">
        <v>72.955120884289414</v>
      </c>
      <c r="F2700" s="29"/>
      <c r="G2700" s="29">
        <v>993</v>
      </c>
      <c r="H2700" s="29"/>
      <c r="I2700" s="29">
        <v>2.2565</v>
      </c>
      <c r="J2700" s="29">
        <v>3.5215000000000001</v>
      </c>
      <c r="K2700" s="29">
        <v>1.0301666666666667</v>
      </c>
      <c r="L2700" s="29">
        <v>1.5136666666666669</v>
      </c>
      <c r="M2700" s="29">
        <v>3.6126666666666667</v>
      </c>
      <c r="N2700" s="29">
        <v>10.148333333333333</v>
      </c>
      <c r="O2700" s="29">
        <v>13.764999999999999</v>
      </c>
    </row>
    <row r="2701" spans="1:15" x14ac:dyDescent="0.2">
      <c r="A2701" s="28">
        <v>43578.416666660123</v>
      </c>
      <c r="B2701" s="29">
        <v>6.3614999999999995</v>
      </c>
      <c r="C2701" s="29">
        <v>5.3929999999999998</v>
      </c>
      <c r="D2701" s="29">
        <v>5.0783333333333323</v>
      </c>
      <c r="E2701" s="29">
        <v>52.291457475551354</v>
      </c>
      <c r="F2701" s="29"/>
      <c r="G2701" s="29">
        <v>992.16666666666663</v>
      </c>
      <c r="H2701" s="29"/>
      <c r="I2701" s="29">
        <v>2.5281666666666669</v>
      </c>
      <c r="J2701" s="29">
        <v>3.4485000000000006</v>
      </c>
      <c r="K2701" s="29">
        <v>0.68866666666666665</v>
      </c>
      <c r="L2701" s="29">
        <v>0.33000000000000007</v>
      </c>
      <c r="M2701" s="29">
        <v>3.0106666666666664</v>
      </c>
      <c r="N2701" s="29">
        <v>16.053333333333335</v>
      </c>
      <c r="O2701" s="29">
        <v>19.063333333333333</v>
      </c>
    </row>
    <row r="2702" spans="1:15" x14ac:dyDescent="0.2">
      <c r="A2702" s="28">
        <v>43578.458333326787</v>
      </c>
      <c r="B2702" s="29">
        <v>7.2513333333333341</v>
      </c>
      <c r="C2702" s="29">
        <v>6.2684999999999995</v>
      </c>
      <c r="D2702" s="29">
        <v>3.8414999999999999</v>
      </c>
      <c r="E2702" s="29">
        <v>70.929147050923675</v>
      </c>
      <c r="F2702" s="29"/>
      <c r="G2702" s="29">
        <v>991</v>
      </c>
      <c r="H2702" s="29"/>
      <c r="I2702" s="29">
        <v>2.3345000000000002</v>
      </c>
      <c r="J2702" s="29">
        <v>3.3320000000000003</v>
      </c>
      <c r="K2702" s="29">
        <v>1.2634999999999998</v>
      </c>
      <c r="L2702" s="29">
        <v>0.34433333333333327</v>
      </c>
      <c r="M2702" s="29">
        <v>3.212333333333333</v>
      </c>
      <c r="N2702" s="29">
        <v>12.500166666666665</v>
      </c>
      <c r="O2702" s="29">
        <v>15.715</v>
      </c>
    </row>
    <row r="2703" spans="1:15" x14ac:dyDescent="0.2">
      <c r="A2703" s="28">
        <v>43578.499999993452</v>
      </c>
      <c r="B2703" s="29">
        <v>7.9063333333333334</v>
      </c>
      <c r="C2703" s="29">
        <v>7.0469999999999997</v>
      </c>
      <c r="D2703" s="29">
        <v>5.3280000000000003</v>
      </c>
      <c r="E2703" s="29">
        <v>82.249945264498606</v>
      </c>
      <c r="F2703" s="29"/>
      <c r="G2703" s="29">
        <v>989.5</v>
      </c>
      <c r="H2703" s="29"/>
      <c r="I2703" s="29">
        <v>2.5953333333333335</v>
      </c>
      <c r="J2703" s="29">
        <v>3.2743333333333333</v>
      </c>
      <c r="K2703" s="29">
        <v>1.0213333333333334</v>
      </c>
      <c r="L2703" s="29">
        <v>0.62133333333333329</v>
      </c>
      <c r="M2703" s="29">
        <v>2.9316666666666671</v>
      </c>
      <c r="N2703" s="29">
        <v>6.668166666666667</v>
      </c>
      <c r="O2703" s="29">
        <v>9.6006666666666671</v>
      </c>
    </row>
    <row r="2704" spans="1:15" x14ac:dyDescent="0.2">
      <c r="A2704" s="28">
        <v>43578.541666660116</v>
      </c>
      <c r="B2704" s="29">
        <v>8.1259999999999994</v>
      </c>
      <c r="C2704" s="29">
        <v>7.3998333333333335</v>
      </c>
      <c r="D2704" s="29">
        <v>6.0614999999999997</v>
      </c>
      <c r="E2704" s="29">
        <v>88.66624769761637</v>
      </c>
      <c r="F2704" s="29"/>
      <c r="G2704" s="29">
        <v>988.33333333333337</v>
      </c>
      <c r="H2704" s="29"/>
      <c r="I2704" s="29">
        <v>3.7715000000000001</v>
      </c>
      <c r="J2704" s="29">
        <v>3.7268333333333339</v>
      </c>
      <c r="K2704" s="29">
        <v>1.4356666666666669</v>
      </c>
      <c r="L2704" s="29">
        <v>0.67133333333333334</v>
      </c>
      <c r="M2704" s="29">
        <v>3.374166666666667</v>
      </c>
      <c r="N2704" s="29">
        <v>4.3496666666666668</v>
      </c>
      <c r="O2704" s="29">
        <v>7.7244999999999981</v>
      </c>
    </row>
    <row r="2705" spans="1:15" x14ac:dyDescent="0.2">
      <c r="A2705" s="28">
        <v>43578.58333332678</v>
      </c>
      <c r="B2705" s="29">
        <v>9.1600000000000019</v>
      </c>
      <c r="C2705" s="29">
        <v>8.5750000000000011</v>
      </c>
      <c r="D2705" s="29">
        <v>5.6710000000000003</v>
      </c>
      <c r="E2705" s="29">
        <v>98.516924068324528</v>
      </c>
      <c r="F2705" s="29"/>
      <c r="G2705" s="29">
        <v>986.66666666666663</v>
      </c>
      <c r="H2705" s="29"/>
      <c r="I2705" s="29">
        <v>3.9433333333333338</v>
      </c>
      <c r="J2705" s="29">
        <v>3.4861666666666671</v>
      </c>
      <c r="K2705" s="29">
        <v>0.39483333333333331</v>
      </c>
      <c r="L2705" s="29">
        <v>2.7183333333333333</v>
      </c>
      <c r="M2705" s="29">
        <v>1.527333333333333</v>
      </c>
      <c r="N2705" s="29">
        <v>3.4256666666666664</v>
      </c>
      <c r="O2705" s="29">
        <v>4.9531666666666663</v>
      </c>
    </row>
    <row r="2706" spans="1:15" x14ac:dyDescent="0.2">
      <c r="A2706" s="28">
        <v>43578.624999993444</v>
      </c>
      <c r="B2706" s="29">
        <v>9.6333333333333346</v>
      </c>
      <c r="C2706" s="29">
        <v>8.8383333333333329</v>
      </c>
      <c r="D2706" s="29">
        <v>6.9238333333333344</v>
      </c>
      <c r="E2706" s="29">
        <v>87.916666636554353</v>
      </c>
      <c r="F2706" s="29"/>
      <c r="G2706" s="29">
        <v>985.5</v>
      </c>
      <c r="H2706" s="29"/>
      <c r="I2706" s="29">
        <v>4.0278333333333336</v>
      </c>
      <c r="J2706" s="29">
        <v>3.2805</v>
      </c>
      <c r="K2706" s="29">
        <v>0.96150000000000002</v>
      </c>
      <c r="L2706" s="29">
        <v>4.0495000000000001</v>
      </c>
      <c r="M2706" s="29">
        <v>4.0638333333333332</v>
      </c>
      <c r="N2706" s="29">
        <v>4.7534999999999998</v>
      </c>
      <c r="O2706" s="29">
        <v>8.8166666666666647</v>
      </c>
    </row>
    <row r="2707" spans="1:15" x14ac:dyDescent="0.2">
      <c r="A2707" s="28">
        <v>43578.666666660109</v>
      </c>
      <c r="B2707" s="29">
        <v>9.74</v>
      </c>
      <c r="C2707" s="29">
        <v>9.0033333333333321</v>
      </c>
      <c r="D2707" s="29">
        <v>6.6413333333333329</v>
      </c>
      <c r="E2707" s="29">
        <v>77.183013469512048</v>
      </c>
      <c r="F2707" s="29"/>
      <c r="G2707" s="29">
        <v>984.33333333333337</v>
      </c>
      <c r="H2707" s="29"/>
      <c r="I2707" s="29">
        <v>5.4729999999999999</v>
      </c>
      <c r="J2707" s="29">
        <v>4.5798333333333332</v>
      </c>
      <c r="K2707" s="29">
        <v>1.4124999999999999</v>
      </c>
      <c r="L2707" s="29">
        <v>7.1816666666666675</v>
      </c>
      <c r="M2707" s="29">
        <v>4.9954999999999998</v>
      </c>
      <c r="N2707" s="29">
        <v>12.701833333333333</v>
      </c>
      <c r="O2707" s="29">
        <v>17.698333333333334</v>
      </c>
    </row>
    <row r="2708" spans="1:15" x14ac:dyDescent="0.2">
      <c r="A2708" s="28">
        <v>43578.708333326773</v>
      </c>
      <c r="B2708" s="29">
        <v>10.345000000000001</v>
      </c>
      <c r="C2708" s="29">
        <v>9.7983333333333338</v>
      </c>
      <c r="D2708" s="29">
        <v>4.6009999999999991</v>
      </c>
      <c r="E2708" s="29">
        <v>86.487527374260921</v>
      </c>
      <c r="F2708" s="29"/>
      <c r="G2708" s="29">
        <v>983.16666666666663</v>
      </c>
      <c r="H2708" s="29"/>
      <c r="I2708" s="29">
        <v>6.0058333333333342</v>
      </c>
      <c r="J2708" s="29">
        <v>5.0061666666666671</v>
      </c>
      <c r="K2708" s="29">
        <v>0.97800000000000009</v>
      </c>
      <c r="L2708" s="29">
        <v>5.5025000000000004</v>
      </c>
      <c r="M2708" s="29">
        <v>2.9745000000000004</v>
      </c>
      <c r="N2708" s="29">
        <v>9.8931666666666676</v>
      </c>
      <c r="O2708" s="29">
        <v>12.866666666666665</v>
      </c>
    </row>
    <row r="2709" spans="1:15" x14ac:dyDescent="0.2">
      <c r="A2709" s="28">
        <v>43578.749999993437</v>
      </c>
      <c r="B2709" s="29">
        <v>11.525</v>
      </c>
      <c r="C2709" s="29">
        <v>11.143333333333333</v>
      </c>
      <c r="D2709" s="29">
        <v>6.8191666666666668</v>
      </c>
      <c r="E2709" s="29">
        <v>118.86432519814842</v>
      </c>
      <c r="F2709" s="29"/>
      <c r="G2709" s="29">
        <v>982.66666666666663</v>
      </c>
      <c r="H2709" s="29"/>
      <c r="I2709" s="29">
        <v>7.6686666666666667</v>
      </c>
      <c r="J2709" s="29">
        <v>5.5375000000000005</v>
      </c>
      <c r="K2709" s="29">
        <v>0.75216666666666665</v>
      </c>
      <c r="L2709" s="29">
        <v>0.5708333333333333</v>
      </c>
      <c r="M2709" s="29">
        <v>1.1735000000000002</v>
      </c>
      <c r="N2709" s="29">
        <v>4.112166666666667</v>
      </c>
      <c r="O2709" s="29">
        <v>5.2861666666666673</v>
      </c>
    </row>
    <row r="2710" spans="1:15" x14ac:dyDescent="0.2">
      <c r="A2710" s="28">
        <v>43578.791666660101</v>
      </c>
      <c r="B2710" s="29">
        <v>10.86</v>
      </c>
      <c r="C2710" s="29">
        <v>10.404999999999999</v>
      </c>
      <c r="D2710" s="29">
        <v>11.100000000000001</v>
      </c>
      <c r="E2710" s="29">
        <v>129.34928116227229</v>
      </c>
      <c r="F2710" s="29"/>
      <c r="G2710" s="29">
        <v>982</v>
      </c>
      <c r="H2710" s="29"/>
      <c r="I2710" s="29">
        <v>6.8860000000000001</v>
      </c>
      <c r="J2710" s="29">
        <v>8.3064999999999998</v>
      </c>
      <c r="K2710" s="29">
        <v>0.59366666666666668</v>
      </c>
      <c r="L2710" s="29">
        <v>-1.6500000000000015E-2</v>
      </c>
      <c r="M2710" s="29">
        <v>0.62483333333333335</v>
      </c>
      <c r="N2710" s="29">
        <v>1.4303333333333335</v>
      </c>
      <c r="O2710" s="29">
        <v>2.0550000000000002</v>
      </c>
    </row>
    <row r="2711" spans="1:15" x14ac:dyDescent="0.2">
      <c r="A2711" s="28">
        <v>43578.833333326766</v>
      </c>
      <c r="B2711" s="29">
        <v>9.125</v>
      </c>
      <c r="C2711" s="29">
        <v>8.5681666666666647</v>
      </c>
      <c r="D2711" s="29">
        <v>13.955</v>
      </c>
      <c r="E2711" s="29">
        <v>137.83339817021314</v>
      </c>
      <c r="F2711" s="29"/>
      <c r="G2711" s="29">
        <v>983.83333333333337</v>
      </c>
      <c r="H2711" s="29"/>
      <c r="I2711" s="29">
        <v>4.3389999999999995</v>
      </c>
      <c r="J2711" s="29">
        <v>6.948833333333333</v>
      </c>
      <c r="K2711" s="29">
        <v>0.91100000000000003</v>
      </c>
      <c r="L2711" s="29">
        <v>-0.45350000000000001</v>
      </c>
      <c r="M2711" s="29">
        <v>0.41966666666666658</v>
      </c>
      <c r="N2711" s="29">
        <v>0.80233333333333334</v>
      </c>
      <c r="O2711" s="29">
        <v>1.2221666666666664</v>
      </c>
    </row>
    <row r="2712" spans="1:15" x14ac:dyDescent="0.2">
      <c r="A2712" s="28">
        <v>43578.87499999343</v>
      </c>
      <c r="B2712" s="29">
        <v>7.7709999999999999</v>
      </c>
      <c r="C2712" s="29">
        <v>6.9331666666666676</v>
      </c>
      <c r="D2712" s="29">
        <v>14.034999999999998</v>
      </c>
      <c r="E2712" s="29">
        <v>147.03365167853264</v>
      </c>
      <c r="F2712" s="29"/>
      <c r="G2712" s="29">
        <v>986</v>
      </c>
      <c r="H2712" s="29"/>
      <c r="I2712" s="29">
        <v>2.8503333333333334</v>
      </c>
      <c r="J2712" s="29">
        <v>5.8841666666666663</v>
      </c>
      <c r="K2712" s="29">
        <v>-0.33066666666666666</v>
      </c>
      <c r="L2712" s="29">
        <v>0.44916666666666671</v>
      </c>
      <c r="M2712" s="29">
        <v>0.37033333333333335</v>
      </c>
      <c r="N2712" s="29">
        <v>0.68866666666666665</v>
      </c>
      <c r="O2712" s="29">
        <v>1.0585</v>
      </c>
    </row>
    <row r="2713" spans="1:15" x14ac:dyDescent="0.2">
      <c r="A2713" s="28">
        <v>43578.916666660094</v>
      </c>
      <c r="B2713" s="29">
        <v>7.6291666666666664</v>
      </c>
      <c r="C2713" s="29">
        <v>7.0261666666666658</v>
      </c>
      <c r="D2713" s="29">
        <v>10.958333333333334</v>
      </c>
      <c r="E2713" s="29">
        <v>145.28357741873231</v>
      </c>
      <c r="F2713" s="29"/>
      <c r="G2713" s="29">
        <v>987.5</v>
      </c>
      <c r="H2713" s="29"/>
      <c r="I2713" s="29">
        <v>3.1395</v>
      </c>
      <c r="J2713" s="29">
        <v>6.4770000000000003</v>
      </c>
      <c r="K2713" s="29">
        <v>-8.2333333333333342E-2</v>
      </c>
      <c r="L2713" s="29">
        <v>0.71133333333333337</v>
      </c>
      <c r="M2713" s="29">
        <v>0.37600000000000006</v>
      </c>
      <c r="N2713" s="29">
        <v>0.45149999999999996</v>
      </c>
      <c r="O2713" s="29">
        <v>0.82716666666666661</v>
      </c>
    </row>
    <row r="2714" spans="1:15" x14ac:dyDescent="0.2">
      <c r="A2714" s="28">
        <v>43578.958333326758</v>
      </c>
      <c r="B2714" s="29">
        <v>7.8803333333333327</v>
      </c>
      <c r="C2714" s="29">
        <v>7.339666666666667</v>
      </c>
      <c r="D2714" s="29">
        <v>8.2100000000000009</v>
      </c>
      <c r="E2714" s="29">
        <v>137.24975320871002</v>
      </c>
      <c r="F2714" s="29"/>
      <c r="G2714" s="29">
        <v>988.83333333333337</v>
      </c>
      <c r="H2714" s="29"/>
      <c r="I2714" s="29">
        <v>2.6368333333333331</v>
      </c>
      <c r="J2714" s="29">
        <v>5.7275</v>
      </c>
      <c r="K2714" s="29">
        <v>0.22800000000000001</v>
      </c>
      <c r="L2714" s="29">
        <v>-0.16749999999999993</v>
      </c>
      <c r="M2714" s="29">
        <v>7.8333333333333366E-2</v>
      </c>
      <c r="N2714" s="29">
        <v>0.55699999999999994</v>
      </c>
      <c r="O2714" s="29">
        <v>0.63500000000000001</v>
      </c>
    </row>
    <row r="2715" spans="1:15" x14ac:dyDescent="0.2">
      <c r="A2715" s="28">
        <v>43578.999999993423</v>
      </c>
      <c r="B2715" s="29">
        <v>7.8151666666666664</v>
      </c>
      <c r="C2715" s="29">
        <v>7.1273333333333335</v>
      </c>
      <c r="D2715" s="29">
        <v>9.1883333333333344</v>
      </c>
      <c r="E2715" s="29">
        <v>141.60043234935873</v>
      </c>
      <c r="F2715" s="29"/>
      <c r="G2715" s="29">
        <v>989</v>
      </c>
      <c r="H2715" s="29"/>
      <c r="I2715" s="29">
        <v>3.109666666666667</v>
      </c>
      <c r="J2715" s="29">
        <v>5.1213333333333333</v>
      </c>
      <c r="K2715" s="29">
        <v>1.1255000000000002</v>
      </c>
      <c r="L2715" s="29">
        <v>-0.64966666666666661</v>
      </c>
      <c r="M2715" s="29">
        <v>7.3333333333333306E-2</v>
      </c>
      <c r="N2715" s="29">
        <v>0.43466666666666659</v>
      </c>
      <c r="O2715" s="29">
        <v>0.50800000000000001</v>
      </c>
    </row>
    <row r="2716" spans="1:15" x14ac:dyDescent="0.2">
      <c r="A2716" s="28">
        <v>43579.041666660087</v>
      </c>
      <c r="B2716" s="29">
        <v>7.8945000000000007</v>
      </c>
      <c r="C2716" s="29">
        <v>7.1053333333333333</v>
      </c>
      <c r="D2716" s="29">
        <v>8.7916666666666661</v>
      </c>
      <c r="E2716" s="29">
        <v>142.45005819630674</v>
      </c>
      <c r="F2716" s="29"/>
      <c r="G2716" s="29">
        <v>989.33333333333337</v>
      </c>
      <c r="H2716" s="29"/>
      <c r="I2716" s="29">
        <v>3.2919999999999998</v>
      </c>
      <c r="J2716" s="29">
        <v>5.8376666666666663</v>
      </c>
      <c r="K2716" s="29">
        <v>-0.24316666666666661</v>
      </c>
      <c r="L2716" s="29">
        <v>0.47966666666666657</v>
      </c>
      <c r="M2716" s="29">
        <v>6.6833333333333356E-2</v>
      </c>
      <c r="N2716" s="29">
        <v>0.34649999999999997</v>
      </c>
      <c r="O2716" s="29">
        <v>0.41349999999999992</v>
      </c>
    </row>
    <row r="2717" spans="1:15" x14ac:dyDescent="0.2">
      <c r="A2717" s="28">
        <v>43579.083333326751</v>
      </c>
      <c r="B2717" s="29">
        <v>7.7355000000000009</v>
      </c>
      <c r="C2717" s="29">
        <v>7.0580000000000007</v>
      </c>
      <c r="D2717" s="29">
        <v>9.4916666666666654</v>
      </c>
      <c r="E2717" s="29">
        <v>140.13332831928878</v>
      </c>
      <c r="F2717" s="29"/>
      <c r="G2717" s="29">
        <v>990</v>
      </c>
      <c r="H2717" s="29"/>
      <c r="I2717" s="29">
        <v>2.8173333333333335</v>
      </c>
      <c r="J2717" s="29">
        <v>5.5274999999999999</v>
      </c>
      <c r="K2717" s="29">
        <v>0.95516666666666661</v>
      </c>
      <c r="L2717" s="29">
        <v>-0.47599999999999998</v>
      </c>
      <c r="M2717" s="29">
        <v>3.0500000000000083E-2</v>
      </c>
      <c r="N2717" s="29">
        <v>0.29183333333333333</v>
      </c>
      <c r="O2717" s="29">
        <v>0.32266666666666671</v>
      </c>
    </row>
    <row r="2718" spans="1:15" x14ac:dyDescent="0.2">
      <c r="A2718" s="28">
        <v>43579.124999993415</v>
      </c>
      <c r="B2718" s="29">
        <v>7.7719999999999994</v>
      </c>
      <c r="C2718" s="29">
        <v>7.070333333333334</v>
      </c>
      <c r="D2718" s="29">
        <v>9.836666666666666</v>
      </c>
      <c r="E2718" s="29">
        <v>141.23309554001025</v>
      </c>
      <c r="F2718" s="29"/>
      <c r="G2718" s="29">
        <v>990.16666666666663</v>
      </c>
      <c r="H2718" s="29"/>
      <c r="I2718" s="29">
        <v>2.9625000000000004</v>
      </c>
      <c r="J2718" s="29">
        <v>6.6173333333333337</v>
      </c>
      <c r="K2718" s="29">
        <v>6.3833333333333353E-2</v>
      </c>
      <c r="L2718" s="29">
        <v>0.19499999999999995</v>
      </c>
      <c r="M2718" s="29">
        <v>5.6666666666666698E-2</v>
      </c>
      <c r="N2718" s="29">
        <v>0.26383333333333336</v>
      </c>
      <c r="O2718" s="29">
        <v>0.32049999999999995</v>
      </c>
    </row>
    <row r="2719" spans="1:15" x14ac:dyDescent="0.2">
      <c r="A2719" s="28">
        <v>43579.166666660079</v>
      </c>
      <c r="B2719" s="29">
        <v>7.6615000000000002</v>
      </c>
      <c r="C2719" s="29">
        <v>7.0148333333333328</v>
      </c>
      <c r="D2719" s="29">
        <v>8.4561666666666664</v>
      </c>
      <c r="E2719" s="29">
        <v>142.76656006672391</v>
      </c>
      <c r="F2719" s="29"/>
      <c r="G2719" s="29">
        <v>991</v>
      </c>
      <c r="H2719" s="29"/>
      <c r="I2719" s="29">
        <v>2.9711666666666665</v>
      </c>
      <c r="J2719" s="29">
        <v>6.6574999999999998</v>
      </c>
      <c r="K2719" s="29">
        <v>0.73599999999999977</v>
      </c>
      <c r="L2719" s="29">
        <v>0.42133333333333345</v>
      </c>
      <c r="M2719" s="29">
        <v>7.9000000000000015E-2</v>
      </c>
      <c r="N2719" s="29">
        <v>0.33766666666666662</v>
      </c>
      <c r="O2719" s="29">
        <v>0.41666666666666669</v>
      </c>
    </row>
    <row r="2720" spans="1:15" x14ac:dyDescent="0.2">
      <c r="A2720" s="28">
        <v>43579.208333326744</v>
      </c>
      <c r="B2720" s="29">
        <v>7.9023333333333339</v>
      </c>
      <c r="C2720" s="29">
        <v>7.2411666666666656</v>
      </c>
      <c r="D2720" s="29">
        <v>5.9346666666666659</v>
      </c>
      <c r="E2720" s="29">
        <v>138.40001218753704</v>
      </c>
      <c r="F2720" s="29"/>
      <c r="G2720" s="29">
        <v>991.5</v>
      </c>
      <c r="H2720" s="29"/>
      <c r="I2720" s="29">
        <v>2.6353333333333331</v>
      </c>
      <c r="J2720" s="29">
        <v>6.2153333333333336</v>
      </c>
      <c r="K2720" s="29">
        <v>0.4418333333333333</v>
      </c>
      <c r="L2720" s="29">
        <v>0.34333333333333338</v>
      </c>
      <c r="M2720" s="29">
        <v>5.2166666666666694E-2</v>
      </c>
      <c r="N2720" s="29">
        <v>0.49466666666666664</v>
      </c>
      <c r="O2720" s="29">
        <v>0.54683333333333328</v>
      </c>
    </row>
    <row r="2721" spans="1:15" x14ac:dyDescent="0.2">
      <c r="A2721" s="28">
        <v>43579.249999993408</v>
      </c>
      <c r="B2721" s="29">
        <v>8.4316666666666666</v>
      </c>
      <c r="C2721" s="29">
        <v>8.0506666666666664</v>
      </c>
      <c r="D2721" s="29">
        <v>4.5225</v>
      </c>
      <c r="E2721" s="29">
        <v>136.41683421513997</v>
      </c>
      <c r="F2721" s="29"/>
      <c r="G2721" s="29">
        <v>992</v>
      </c>
      <c r="H2721" s="29"/>
      <c r="I2721" s="29">
        <v>2.5655000000000001</v>
      </c>
      <c r="J2721" s="29">
        <v>5.415</v>
      </c>
      <c r="K2721" s="29">
        <v>0.40833333333333338</v>
      </c>
      <c r="L2721" s="29">
        <v>0.2513333333333333</v>
      </c>
      <c r="M2721" s="29">
        <v>0.18433333333333346</v>
      </c>
      <c r="N2721" s="29">
        <v>1.4086666666666667</v>
      </c>
      <c r="O2721" s="29">
        <v>1.5929999999999997</v>
      </c>
    </row>
    <row r="2722" spans="1:15" x14ac:dyDescent="0.2">
      <c r="A2722" s="28">
        <v>43579.291666660072</v>
      </c>
      <c r="B2722" s="29">
        <v>9.1516666666666655</v>
      </c>
      <c r="C2722" s="29">
        <v>8.6083333333333343</v>
      </c>
      <c r="D2722" s="29">
        <v>3.9956666666666667</v>
      </c>
      <c r="E2722" s="29">
        <v>131.20736420197414</v>
      </c>
      <c r="F2722" s="29"/>
      <c r="G2722" s="29">
        <v>993</v>
      </c>
      <c r="H2722" s="29"/>
      <c r="I2722" s="29">
        <v>3.460500000000001</v>
      </c>
      <c r="J2722" s="29">
        <v>6.2846666666666664</v>
      </c>
      <c r="K2722" s="29">
        <v>1.2111666666666665</v>
      </c>
      <c r="L2722" s="29">
        <v>-0.43866666666666665</v>
      </c>
      <c r="M2722" s="29">
        <v>0.74849999999999994</v>
      </c>
      <c r="N2722" s="29">
        <v>2.4658333333333333</v>
      </c>
      <c r="O2722" s="29">
        <v>3.2143333333333333</v>
      </c>
    </row>
    <row r="2723" spans="1:15" x14ac:dyDescent="0.2">
      <c r="A2723" s="28">
        <v>43579.333333326736</v>
      </c>
      <c r="B2723" s="29">
        <v>8.7766666666666673</v>
      </c>
      <c r="C2723" s="29">
        <v>8.4533333333333349</v>
      </c>
      <c r="D2723" s="29">
        <v>3.1366666666666667</v>
      </c>
      <c r="E2723" s="29">
        <v>113.94847831341417</v>
      </c>
      <c r="F2723" s="29"/>
      <c r="G2723" s="29">
        <v>993.5</v>
      </c>
      <c r="H2723" s="29"/>
      <c r="I2723" s="29">
        <v>2.6263333333333336</v>
      </c>
      <c r="J2723" s="29">
        <v>4.7679999999999998</v>
      </c>
      <c r="K2723" s="29">
        <v>0.67549999999999988</v>
      </c>
      <c r="L2723" s="29">
        <v>1.1833333333333251E-2</v>
      </c>
      <c r="M2723" s="29">
        <v>0.88716666666666666</v>
      </c>
      <c r="N2723" s="29">
        <v>4.8378333333333332</v>
      </c>
      <c r="O2723" s="29">
        <v>5.7253333333333334</v>
      </c>
    </row>
    <row r="2724" spans="1:15" x14ac:dyDescent="0.2">
      <c r="A2724" s="28">
        <v>43579.374999993401</v>
      </c>
      <c r="B2724" s="29">
        <v>8.0571666666666655</v>
      </c>
      <c r="C2724" s="29">
        <v>7.8029999999999999</v>
      </c>
      <c r="D2724" s="29">
        <v>2.8443333333333332</v>
      </c>
      <c r="E2724" s="29">
        <v>100.38213002069881</v>
      </c>
      <c r="F2724" s="29"/>
      <c r="G2724" s="29">
        <v>994</v>
      </c>
      <c r="H2724" s="29"/>
      <c r="I2724" s="29">
        <v>2.5585</v>
      </c>
      <c r="J2724" s="29">
        <v>4.7679999999999998</v>
      </c>
      <c r="K2724" s="29">
        <v>0.41616666666666663</v>
      </c>
      <c r="L2724" s="29">
        <v>0.53699999999999992</v>
      </c>
      <c r="M2724" s="29">
        <v>0.97783333333333333</v>
      </c>
      <c r="N2724" s="29">
        <v>7.7681666666666667</v>
      </c>
      <c r="O2724" s="29">
        <v>8.7484999999999999</v>
      </c>
    </row>
    <row r="2725" spans="1:15" x14ac:dyDescent="0.2">
      <c r="A2725" s="28">
        <v>43579.416666660065</v>
      </c>
      <c r="B2725" s="29">
        <v>7.9244999999999992</v>
      </c>
      <c r="C2725" s="29">
        <v>7.6170000000000009</v>
      </c>
      <c r="D2725" s="29">
        <v>2.6084999999999998</v>
      </c>
      <c r="E2725" s="29">
        <v>103.46636930742532</v>
      </c>
      <c r="F2725" s="29"/>
      <c r="G2725" s="29">
        <v>994</v>
      </c>
      <c r="H2725" s="29"/>
      <c r="I2725" s="29">
        <v>2.7259999999999995</v>
      </c>
      <c r="J2725" s="29">
        <v>5.144333333333333</v>
      </c>
      <c r="K2725" s="29">
        <v>0.41983333333333334</v>
      </c>
      <c r="L2725" s="29">
        <v>0.52316666666666656</v>
      </c>
      <c r="M2725" s="29">
        <v>3.4656666666666665</v>
      </c>
      <c r="N2725" s="29">
        <v>17.201666666666664</v>
      </c>
      <c r="O2725" s="29">
        <v>20.668333333333329</v>
      </c>
    </row>
    <row r="2726" spans="1:15" x14ac:dyDescent="0.2">
      <c r="A2726" s="28">
        <v>43579.458333326729</v>
      </c>
      <c r="B2726" s="29">
        <v>7.8836666666666666</v>
      </c>
      <c r="C2726" s="29">
        <v>7.5266666666666664</v>
      </c>
      <c r="D2726" s="29">
        <v>2.4478333333333335</v>
      </c>
      <c r="E2726" s="29">
        <v>100.28678959621702</v>
      </c>
      <c r="F2726" s="29"/>
      <c r="G2726" s="29">
        <v>994.16666666666663</v>
      </c>
      <c r="H2726" s="29"/>
      <c r="I2726" s="29">
        <v>3.28</v>
      </c>
      <c r="J2726" s="29">
        <v>5.5015000000000001</v>
      </c>
      <c r="K2726" s="29">
        <v>0.16516666666666668</v>
      </c>
      <c r="L2726" s="29">
        <v>0.23133333333333328</v>
      </c>
      <c r="M2726" s="29">
        <v>2.6420000000000003</v>
      </c>
      <c r="N2726" s="29">
        <v>17.071666666666669</v>
      </c>
      <c r="O2726" s="29">
        <v>19.711666666666666</v>
      </c>
    </row>
    <row r="2727" spans="1:15" x14ac:dyDescent="0.2">
      <c r="A2727" s="28">
        <v>43579.499999993393</v>
      </c>
      <c r="B2727" s="29">
        <v>8.2536666666666676</v>
      </c>
      <c r="C2727" s="29">
        <v>7.3569999999999993</v>
      </c>
      <c r="D2727" s="29">
        <v>1.8048333333333335</v>
      </c>
      <c r="E2727" s="29">
        <v>75.686135760805897</v>
      </c>
      <c r="F2727" s="29"/>
      <c r="G2727" s="29">
        <v>995</v>
      </c>
      <c r="H2727" s="29"/>
      <c r="I2727" s="29">
        <v>2.9866666666666668</v>
      </c>
      <c r="J2727" s="29">
        <v>4.9448333333333325</v>
      </c>
      <c r="K2727" s="29">
        <v>0.31316666666666665</v>
      </c>
      <c r="L2727" s="29">
        <v>0.52833333333333332</v>
      </c>
      <c r="M2727" s="29">
        <v>1.631</v>
      </c>
      <c r="N2727" s="29">
        <v>13.76</v>
      </c>
      <c r="O2727" s="29">
        <v>15.393333333333333</v>
      </c>
    </row>
    <row r="2728" spans="1:15" x14ac:dyDescent="0.2">
      <c r="A2728" s="28">
        <v>43579.541666660058</v>
      </c>
      <c r="B2728" s="29">
        <v>8.2466666666666679</v>
      </c>
      <c r="C2728" s="29">
        <v>6.7583333333333329</v>
      </c>
      <c r="D2728" s="29">
        <v>1.5521666666666665</v>
      </c>
      <c r="E2728" s="29">
        <v>346.24575364319878</v>
      </c>
      <c r="F2728" s="29"/>
      <c r="G2728" s="29">
        <v>995</v>
      </c>
      <c r="H2728" s="29"/>
      <c r="I2728" s="29">
        <v>3.3555000000000006</v>
      </c>
      <c r="J2728" s="29">
        <v>5.2173333333333334</v>
      </c>
      <c r="K2728" s="29">
        <v>-0.627</v>
      </c>
      <c r="L2728" s="29">
        <v>2.644166666666667</v>
      </c>
      <c r="M2728" s="29">
        <v>0.74499999999999988</v>
      </c>
      <c r="N2728" s="29">
        <v>18.079999999999998</v>
      </c>
      <c r="O2728" s="29">
        <v>18.824999999999999</v>
      </c>
    </row>
    <row r="2729" spans="1:15" x14ac:dyDescent="0.2">
      <c r="A2729" s="28">
        <v>43579.583333326722</v>
      </c>
      <c r="B2729" s="29">
        <v>8.1976666666666649</v>
      </c>
      <c r="C2729" s="29">
        <v>6.5856666666666674</v>
      </c>
      <c r="D2729" s="29">
        <v>1.8846666666666669</v>
      </c>
      <c r="E2729" s="29">
        <v>11.132510910908209</v>
      </c>
      <c r="F2729" s="29"/>
      <c r="G2729" s="29">
        <v>996</v>
      </c>
      <c r="H2729" s="29"/>
      <c r="I2729" s="29">
        <v>3.6708333333333329</v>
      </c>
      <c r="J2729" s="29">
        <v>5.8524999999999991</v>
      </c>
      <c r="K2729" s="29">
        <v>1.9164999999999999</v>
      </c>
      <c r="L2729" s="29">
        <v>5.8339999999999996</v>
      </c>
      <c r="M2729" s="29">
        <v>3.5011666666666668</v>
      </c>
      <c r="N2729" s="29">
        <v>28.811666666666667</v>
      </c>
      <c r="O2729" s="29">
        <v>32.315000000000005</v>
      </c>
    </row>
    <row r="2730" spans="1:15" x14ac:dyDescent="0.2">
      <c r="A2730" s="28">
        <v>43579.624999993386</v>
      </c>
      <c r="B2730" s="29">
        <v>7.6898333333333326</v>
      </c>
      <c r="C2730" s="29">
        <v>5.9958333333333336</v>
      </c>
      <c r="D2730" s="29">
        <v>1.6911666666666665</v>
      </c>
      <c r="E2730" s="29">
        <v>0.37025050119341807</v>
      </c>
      <c r="F2730" s="29"/>
      <c r="G2730" s="29">
        <v>996</v>
      </c>
      <c r="H2730" s="29"/>
      <c r="I2730" s="29">
        <v>2.7606666666666668</v>
      </c>
      <c r="J2730" s="29">
        <v>4.4479999999999995</v>
      </c>
      <c r="K2730" s="29">
        <v>1.8544999999999998</v>
      </c>
      <c r="L2730" s="29">
        <v>1.8666666666666667</v>
      </c>
      <c r="M2730" s="29">
        <v>0.20816666666666678</v>
      </c>
      <c r="N2730" s="29">
        <v>5.3206666666666669</v>
      </c>
      <c r="O2730" s="29">
        <v>5.528833333333333</v>
      </c>
    </row>
    <row r="2731" spans="1:15" x14ac:dyDescent="0.2">
      <c r="A2731" s="28">
        <v>43579.66666666005</v>
      </c>
      <c r="B2731" s="29">
        <v>7.8890000000000002</v>
      </c>
      <c r="C2731" s="29">
        <v>6.3191666666666668</v>
      </c>
      <c r="D2731" s="29">
        <v>1.7791666666666668</v>
      </c>
      <c r="E2731" s="29">
        <v>5.7003344096875788</v>
      </c>
      <c r="F2731" s="29"/>
      <c r="G2731" s="29">
        <v>996</v>
      </c>
      <c r="H2731" s="29"/>
      <c r="I2731" s="29">
        <v>4.243666666666666</v>
      </c>
      <c r="J2731" s="29">
        <v>5.9904999999999999</v>
      </c>
      <c r="K2731" s="29">
        <v>2.8815000000000004</v>
      </c>
      <c r="L2731" s="29">
        <v>1.5313333333333334</v>
      </c>
      <c r="M2731" s="29">
        <v>0.57566666666666655</v>
      </c>
      <c r="N2731" s="29">
        <v>20.793333333333333</v>
      </c>
      <c r="O2731" s="29">
        <v>21.37</v>
      </c>
    </row>
    <row r="2732" spans="1:15" x14ac:dyDescent="0.2">
      <c r="A2732" s="28">
        <v>43579.708333326715</v>
      </c>
      <c r="B2732" s="29">
        <v>7.9548333333333332</v>
      </c>
      <c r="C2732" s="29">
        <v>6.4053333333333322</v>
      </c>
      <c r="D2732" s="29">
        <v>2.0004999999999997</v>
      </c>
      <c r="E2732" s="29">
        <v>22.815456853054716</v>
      </c>
      <c r="F2732" s="29"/>
      <c r="G2732" s="29">
        <v>996</v>
      </c>
      <c r="H2732" s="29"/>
      <c r="I2732" s="29">
        <v>4.274333333333332</v>
      </c>
      <c r="J2732" s="29">
        <v>6.2341666666666669</v>
      </c>
      <c r="K2732" s="29">
        <v>2.4260000000000002</v>
      </c>
      <c r="L2732" s="29">
        <v>1.0956666666666666</v>
      </c>
      <c r="M2732" s="29">
        <v>0.75299999999999989</v>
      </c>
      <c r="N2732" s="29">
        <v>18.956</v>
      </c>
      <c r="O2732" s="29">
        <v>19.708333333333336</v>
      </c>
    </row>
    <row r="2733" spans="1:15" x14ac:dyDescent="0.2">
      <c r="A2733" s="28">
        <v>43579.749999993379</v>
      </c>
      <c r="B2733" s="29">
        <v>7.9719999999999986</v>
      </c>
      <c r="C2733" s="29">
        <v>6.4233333333333329</v>
      </c>
      <c r="D2733" s="29">
        <v>2.0478333333333332</v>
      </c>
      <c r="E2733" s="29">
        <v>36.887314974710343</v>
      </c>
      <c r="F2733" s="29"/>
      <c r="G2733" s="29">
        <v>996</v>
      </c>
      <c r="H2733" s="29"/>
      <c r="I2733" s="29">
        <v>4.2850000000000001</v>
      </c>
      <c r="J2733" s="29">
        <v>6.5343333333333335</v>
      </c>
      <c r="K2733" s="29">
        <v>2.7616666666666667</v>
      </c>
      <c r="L2733" s="29">
        <v>0.99166666666666647</v>
      </c>
      <c r="M2733" s="29">
        <v>0.63966666666666683</v>
      </c>
      <c r="N2733" s="29">
        <v>20.741666666666667</v>
      </c>
      <c r="O2733" s="29">
        <v>21.376666666666665</v>
      </c>
    </row>
    <row r="2734" spans="1:15" x14ac:dyDescent="0.2">
      <c r="A2734" s="28">
        <v>43579.791666660043</v>
      </c>
      <c r="B2734" s="29">
        <v>8.298333333333332</v>
      </c>
      <c r="C2734" s="29">
        <v>6.6366666666666667</v>
      </c>
      <c r="D2734" s="29">
        <v>0.76900000000000002</v>
      </c>
      <c r="E2734" s="29">
        <v>14.680928722485399</v>
      </c>
      <c r="F2734" s="29"/>
      <c r="G2734" s="29">
        <v>996</v>
      </c>
      <c r="H2734" s="29"/>
      <c r="I2734" s="29">
        <v>5.3646666666666656</v>
      </c>
      <c r="J2734" s="29">
        <v>8.1494999999999997</v>
      </c>
      <c r="K2734" s="29">
        <v>2.9554999999999993</v>
      </c>
      <c r="L2734" s="29">
        <v>0.94766666666666666</v>
      </c>
      <c r="M2734" s="29">
        <v>0.70266666666666655</v>
      </c>
      <c r="N2734" s="29">
        <v>29.918333333333333</v>
      </c>
      <c r="O2734" s="29">
        <v>30.618333333333332</v>
      </c>
    </row>
    <row r="2735" spans="1:15" x14ac:dyDescent="0.2">
      <c r="A2735" s="28">
        <v>43579.833333326707</v>
      </c>
      <c r="B2735" s="29">
        <v>9.0971666666666664</v>
      </c>
      <c r="C2735" s="29">
        <v>7.9153333333333338</v>
      </c>
      <c r="D2735" s="29">
        <v>2.5133333333333332</v>
      </c>
      <c r="E2735" s="29">
        <v>168.48577638500353</v>
      </c>
      <c r="F2735" s="29"/>
      <c r="G2735" s="29">
        <v>996</v>
      </c>
      <c r="H2735" s="29"/>
      <c r="I2735" s="29">
        <v>8.1383333333333336</v>
      </c>
      <c r="J2735" s="29">
        <v>12.322000000000001</v>
      </c>
      <c r="K2735" s="29">
        <v>2.8873333333333329</v>
      </c>
      <c r="L2735" s="29">
        <v>0.55716666666666659</v>
      </c>
      <c r="M2735" s="29">
        <v>0.7991666666666668</v>
      </c>
      <c r="N2735" s="29">
        <v>12.512166666666666</v>
      </c>
      <c r="O2735" s="29">
        <v>13.310833333333331</v>
      </c>
    </row>
    <row r="2736" spans="1:15" x14ac:dyDescent="0.2">
      <c r="A2736" s="28">
        <v>43579.874999993372</v>
      </c>
      <c r="B2736" s="29">
        <v>10.091666666666667</v>
      </c>
      <c r="C2736" s="29">
        <v>9.9083333333333314</v>
      </c>
      <c r="D2736" s="29">
        <v>5.254666666666667</v>
      </c>
      <c r="E2736" s="29">
        <v>128.96673348701185</v>
      </c>
      <c r="F2736" s="29"/>
      <c r="G2736" s="29">
        <v>996</v>
      </c>
      <c r="H2736" s="29"/>
      <c r="I2736" s="29">
        <v>11.378333333333332</v>
      </c>
      <c r="J2736" s="29">
        <v>17.09</v>
      </c>
      <c r="K2736" s="29">
        <v>1.7731666666666668</v>
      </c>
      <c r="L2736" s="29">
        <v>-0.15799999999999997</v>
      </c>
      <c r="M2736" s="29">
        <v>0.40416666666666662</v>
      </c>
      <c r="N2736" s="29">
        <v>2.8833333333333333</v>
      </c>
      <c r="O2736" s="29">
        <v>3.2875000000000001</v>
      </c>
    </row>
    <row r="2737" spans="1:15" x14ac:dyDescent="0.2">
      <c r="A2737" s="28">
        <v>43579.916666660036</v>
      </c>
      <c r="B2737" s="29">
        <v>10.188333333333333</v>
      </c>
      <c r="C2737" s="29">
        <v>10.025</v>
      </c>
      <c r="D2737" s="29">
        <v>5.8968333333333334</v>
      </c>
      <c r="E2737" s="29">
        <v>127.36657943013829</v>
      </c>
      <c r="F2737" s="29"/>
      <c r="G2737" s="29">
        <v>996</v>
      </c>
      <c r="H2737" s="29"/>
      <c r="I2737" s="29">
        <v>13.288333333333334</v>
      </c>
      <c r="J2737" s="29">
        <v>20.516666666666666</v>
      </c>
      <c r="K2737" s="29">
        <v>0.61199999999999999</v>
      </c>
      <c r="L2737" s="29">
        <v>0.27183333333333337</v>
      </c>
      <c r="M2737" s="29">
        <v>0.34749999999999998</v>
      </c>
      <c r="N2737" s="29">
        <v>2.1733333333333333</v>
      </c>
      <c r="O2737" s="29">
        <v>2.5206666666666666</v>
      </c>
    </row>
    <row r="2738" spans="1:15" x14ac:dyDescent="0.2">
      <c r="A2738" s="28">
        <v>43579.9583333267</v>
      </c>
      <c r="B2738" s="29">
        <v>10.151666666666666</v>
      </c>
      <c r="C2738" s="29">
        <v>9.9016666666666655</v>
      </c>
      <c r="D2738" s="29">
        <v>4.9848333333333334</v>
      </c>
      <c r="E2738" s="29">
        <v>126.81661812400232</v>
      </c>
      <c r="F2738" s="29"/>
      <c r="G2738" s="29">
        <v>996</v>
      </c>
      <c r="H2738" s="29"/>
      <c r="I2738" s="29">
        <v>11.516666666666667</v>
      </c>
      <c r="J2738" s="29">
        <v>18.940000000000001</v>
      </c>
      <c r="K2738" s="29">
        <v>-0.30133333333333334</v>
      </c>
      <c r="L2738" s="29">
        <v>1.0561666666666667</v>
      </c>
      <c r="M2738" s="29">
        <v>0.20583333333333337</v>
      </c>
      <c r="N2738" s="29">
        <v>2.0478333333333336</v>
      </c>
      <c r="O2738" s="29">
        <v>2.254</v>
      </c>
    </row>
    <row r="2739" spans="1:15" x14ac:dyDescent="0.2">
      <c r="A2739" s="28">
        <v>43579.999999993364</v>
      </c>
      <c r="B2739" s="29">
        <v>10.238333333333333</v>
      </c>
      <c r="C2739" s="29">
        <v>9.8149999999999995</v>
      </c>
      <c r="D2739" s="29">
        <v>2.5354999999999994</v>
      </c>
      <c r="E2739" s="29">
        <v>99.582565504742462</v>
      </c>
      <c r="F2739" s="29"/>
      <c r="G2739" s="29">
        <v>996.16666666666663</v>
      </c>
      <c r="H2739" s="29"/>
      <c r="I2739" s="29">
        <v>11.31</v>
      </c>
      <c r="J2739" s="29">
        <v>20.848333333333333</v>
      </c>
      <c r="K2739" s="29">
        <v>1.9953333333333336</v>
      </c>
      <c r="L2739" s="29">
        <v>-0.21266666666666673</v>
      </c>
      <c r="M2739" s="29">
        <v>0.13966666666666672</v>
      </c>
      <c r="N2739" s="29">
        <v>1.8881666666666665</v>
      </c>
      <c r="O2739" s="29">
        <v>2.0276666666666672</v>
      </c>
    </row>
    <row r="2740" spans="1:15" x14ac:dyDescent="0.2">
      <c r="A2740" s="28">
        <v>43580.041666660029</v>
      </c>
      <c r="B2740" s="29">
        <v>10.475</v>
      </c>
      <c r="C2740" s="29">
        <v>9.9483333333333324</v>
      </c>
      <c r="D2740" s="29">
        <v>2.7806666666666668</v>
      </c>
      <c r="E2740" s="29">
        <v>103.88732678104824</v>
      </c>
      <c r="F2740" s="29"/>
      <c r="G2740" s="29">
        <v>996</v>
      </c>
      <c r="H2740" s="29"/>
      <c r="I2740" s="29">
        <v>11.691666666666668</v>
      </c>
      <c r="J2740" s="29">
        <v>21.451666666666668</v>
      </c>
      <c r="K2740" s="29">
        <v>0.33033333333333331</v>
      </c>
      <c r="L2740" s="29">
        <v>2.5000000000000022E-2</v>
      </c>
      <c r="M2740" s="29">
        <v>0.39766666666666667</v>
      </c>
      <c r="N2740" s="29">
        <v>1.5853333333333335</v>
      </c>
      <c r="O2740" s="29">
        <v>1.9831666666666667</v>
      </c>
    </row>
    <row r="2741" spans="1:15" x14ac:dyDescent="0.2">
      <c r="A2741" s="28">
        <v>43580.083333326693</v>
      </c>
      <c r="B2741" s="29">
        <v>10.763333333333334</v>
      </c>
      <c r="C2741" s="29">
        <v>10.810000000000002</v>
      </c>
      <c r="D2741" s="29">
        <v>3.0463333333333331</v>
      </c>
      <c r="E2741" s="29">
        <v>105.33699638691041</v>
      </c>
      <c r="F2741" s="29"/>
      <c r="G2741" s="29">
        <v>996</v>
      </c>
      <c r="H2741" s="29"/>
      <c r="I2741" s="29">
        <v>12.08</v>
      </c>
      <c r="J2741" s="29">
        <v>21.593333333333334</v>
      </c>
      <c r="K2741" s="29">
        <v>1.1461666666666668</v>
      </c>
      <c r="L2741" s="29">
        <v>-0.27283333333333337</v>
      </c>
      <c r="M2741" s="29">
        <v>0.1323333333333333</v>
      </c>
      <c r="N2741" s="29">
        <v>1.8350000000000002</v>
      </c>
      <c r="O2741" s="29">
        <v>1.9675000000000005</v>
      </c>
    </row>
    <row r="2742" spans="1:15" x14ac:dyDescent="0.2">
      <c r="A2742" s="28">
        <v>43580.124999993357</v>
      </c>
      <c r="B2742" s="29">
        <v>10.514999999999999</v>
      </c>
      <c r="C2742" s="29">
        <v>10.443333333333333</v>
      </c>
      <c r="D2742" s="29">
        <v>2.4213333333333336</v>
      </c>
      <c r="E2742" s="29">
        <v>98.746015175690005</v>
      </c>
      <c r="F2742" s="29"/>
      <c r="G2742" s="29">
        <v>995.5</v>
      </c>
      <c r="H2742" s="29"/>
      <c r="I2742" s="29">
        <v>10.736666666666666</v>
      </c>
      <c r="J2742" s="29">
        <v>20.100000000000001</v>
      </c>
      <c r="K2742" s="29">
        <v>1.4463333333333335</v>
      </c>
      <c r="L2742" s="29">
        <v>0.34533333333333316</v>
      </c>
      <c r="M2742" s="29">
        <v>9.9000000000000032E-2</v>
      </c>
      <c r="N2742" s="29">
        <v>1.7063333333333333</v>
      </c>
      <c r="O2742" s="29">
        <v>1.8054999999999997</v>
      </c>
    </row>
    <row r="2743" spans="1:15" x14ac:dyDescent="0.2">
      <c r="A2743" s="28">
        <v>43580.166666660021</v>
      </c>
      <c r="B2743" s="29">
        <v>9.6883333333333326</v>
      </c>
      <c r="C2743" s="29">
        <v>9.6466666666666665</v>
      </c>
      <c r="D2743" s="29">
        <v>2.4635000000000002</v>
      </c>
      <c r="E2743" s="29">
        <v>117.36873976354372</v>
      </c>
      <c r="F2743" s="29"/>
      <c r="G2743" s="29">
        <v>996</v>
      </c>
      <c r="H2743" s="29"/>
      <c r="I2743" s="29">
        <v>11.86</v>
      </c>
      <c r="J2743" s="29">
        <v>22.175000000000001</v>
      </c>
      <c r="K2743" s="29">
        <v>1.4175000000000002</v>
      </c>
      <c r="L2743" s="29">
        <v>-0.28183333333333327</v>
      </c>
      <c r="M2743" s="29">
        <v>0.10583333333333328</v>
      </c>
      <c r="N2743" s="29">
        <v>1.623</v>
      </c>
      <c r="O2743" s="29">
        <v>1.7286666666666666</v>
      </c>
    </row>
    <row r="2744" spans="1:15" x14ac:dyDescent="0.2">
      <c r="A2744" s="28">
        <v>43580.208333326686</v>
      </c>
      <c r="B2744" s="29">
        <v>9.5583333333333336</v>
      </c>
      <c r="C2744" s="29">
        <v>9.3550000000000004</v>
      </c>
      <c r="D2744" s="29">
        <v>4.3550000000000004</v>
      </c>
      <c r="E2744" s="29">
        <v>125.47236448658249</v>
      </c>
      <c r="F2744" s="29"/>
      <c r="G2744" s="29">
        <v>996</v>
      </c>
      <c r="H2744" s="29"/>
      <c r="I2744" s="29">
        <v>14.045</v>
      </c>
      <c r="J2744" s="29">
        <v>25.135000000000002</v>
      </c>
      <c r="K2744" s="29">
        <v>1.0254999999999999</v>
      </c>
      <c r="L2744" s="29">
        <v>-0.12216666666666676</v>
      </c>
      <c r="M2744" s="29">
        <v>0.16083333333333327</v>
      </c>
      <c r="N2744" s="29">
        <v>2.0446666666666666</v>
      </c>
      <c r="O2744" s="29">
        <v>2.2055000000000002</v>
      </c>
    </row>
    <row r="2745" spans="1:15" x14ac:dyDescent="0.2">
      <c r="A2745" s="28">
        <v>43580.24999999335</v>
      </c>
      <c r="B2745" s="29">
        <v>9.7216666666666658</v>
      </c>
      <c r="C2745" s="29">
        <v>9.3833333333333329</v>
      </c>
      <c r="D2745" s="29">
        <v>5.3196666666666665</v>
      </c>
      <c r="E2745" s="29">
        <v>129.9982380551422</v>
      </c>
      <c r="F2745" s="29"/>
      <c r="G2745" s="29">
        <v>996</v>
      </c>
      <c r="H2745" s="29"/>
      <c r="I2745" s="29">
        <v>14.806666666666667</v>
      </c>
      <c r="J2745" s="29">
        <v>27.938333333333333</v>
      </c>
      <c r="K2745" s="29">
        <v>1.7888333333333335</v>
      </c>
      <c r="L2745" s="29">
        <v>-0.37</v>
      </c>
      <c r="M2745" s="29">
        <v>0.24000000000000005</v>
      </c>
      <c r="N2745" s="29">
        <v>1.7203333333333335</v>
      </c>
      <c r="O2745" s="29">
        <v>1.9601666666666666</v>
      </c>
    </row>
    <row r="2746" spans="1:15" x14ac:dyDescent="0.2">
      <c r="A2746" s="28">
        <v>43580.291666660014</v>
      </c>
      <c r="B2746" s="29">
        <v>10.563333333333333</v>
      </c>
      <c r="C2746" s="29">
        <v>9.8416666666666668</v>
      </c>
      <c r="D2746" s="29">
        <v>3.766</v>
      </c>
      <c r="E2746" s="29">
        <v>131.7496378801531</v>
      </c>
      <c r="F2746" s="29"/>
      <c r="G2746" s="29">
        <v>996.66666666666663</v>
      </c>
      <c r="H2746" s="29"/>
      <c r="I2746" s="29">
        <v>13.991666666666665</v>
      </c>
      <c r="J2746" s="29">
        <v>25.400000000000002</v>
      </c>
      <c r="K2746" s="29">
        <v>1.171</v>
      </c>
      <c r="L2746" s="29">
        <v>-0.23983333333333334</v>
      </c>
      <c r="M2746" s="29">
        <v>0.3671666666666667</v>
      </c>
      <c r="N2746" s="29">
        <v>2.1264999999999996</v>
      </c>
      <c r="O2746" s="29">
        <v>2.4935</v>
      </c>
    </row>
    <row r="2747" spans="1:15" x14ac:dyDescent="0.2">
      <c r="A2747" s="28">
        <v>43580.333333326678</v>
      </c>
      <c r="B2747" s="29">
        <v>11.12</v>
      </c>
      <c r="C2747" s="29">
        <v>10.458333333333334</v>
      </c>
      <c r="D2747" s="29">
        <v>2.8208333333333333</v>
      </c>
      <c r="E2747" s="29">
        <v>115.01650817946802</v>
      </c>
      <c r="F2747" s="29"/>
      <c r="G2747" s="29">
        <v>997</v>
      </c>
      <c r="H2747" s="29"/>
      <c r="I2747" s="29">
        <v>12.604999999999999</v>
      </c>
      <c r="J2747" s="29">
        <v>22.504999999999999</v>
      </c>
      <c r="K2747" s="29">
        <v>1.1531666666666667</v>
      </c>
      <c r="L2747" s="29">
        <v>0.10650000000000004</v>
      </c>
      <c r="M2747" s="29">
        <v>0.39833333333333337</v>
      </c>
      <c r="N2747" s="29">
        <v>2.5763333333333334</v>
      </c>
      <c r="O2747" s="29">
        <v>2.9745000000000004</v>
      </c>
    </row>
    <row r="2748" spans="1:15" x14ac:dyDescent="0.2">
      <c r="A2748" s="28">
        <v>43580.374999993342</v>
      </c>
      <c r="B2748" s="29">
        <v>11.295000000000002</v>
      </c>
      <c r="C2748" s="29">
        <v>10.42</v>
      </c>
      <c r="D2748" s="29">
        <v>5.0735000000000001</v>
      </c>
      <c r="E2748" s="29">
        <v>132.55096251941805</v>
      </c>
      <c r="F2748" s="29"/>
      <c r="G2748" s="29">
        <v>997</v>
      </c>
      <c r="H2748" s="29"/>
      <c r="I2748" s="29">
        <v>14.006666666666666</v>
      </c>
      <c r="J2748" s="29">
        <v>24.238333333333333</v>
      </c>
      <c r="K2748" s="29">
        <v>0.65749999999999997</v>
      </c>
      <c r="L2748" s="29">
        <v>-0.16566666666666663</v>
      </c>
      <c r="M2748" s="29">
        <v>0.38166666666666665</v>
      </c>
      <c r="N2748" s="29">
        <v>3.2635000000000005</v>
      </c>
      <c r="O2748" s="29">
        <v>3.6451666666666669</v>
      </c>
    </row>
    <row r="2749" spans="1:15" x14ac:dyDescent="0.2">
      <c r="A2749" s="28">
        <v>43580.416666660007</v>
      </c>
      <c r="B2749" s="29">
        <v>12.1</v>
      </c>
      <c r="C2749" s="29">
        <v>11.393333333333333</v>
      </c>
      <c r="D2749" s="29">
        <v>4.0129999999999999</v>
      </c>
      <c r="E2749" s="29">
        <v>122.24898960118094</v>
      </c>
      <c r="F2749" s="29"/>
      <c r="G2749" s="29">
        <v>997</v>
      </c>
      <c r="H2749" s="29"/>
      <c r="I2749" s="29">
        <v>13.87</v>
      </c>
      <c r="J2749" s="29">
        <v>23.349999999999998</v>
      </c>
      <c r="K2749" s="29">
        <v>1.3639999999999999</v>
      </c>
      <c r="L2749" s="29">
        <v>0.33799999999999997</v>
      </c>
      <c r="M2749" s="29">
        <v>1.1188333333333333</v>
      </c>
      <c r="N2749" s="29">
        <v>3.1348333333333329</v>
      </c>
      <c r="O2749" s="29">
        <v>4.2536666666666658</v>
      </c>
    </row>
    <row r="2750" spans="1:15" x14ac:dyDescent="0.2">
      <c r="A2750" s="28">
        <v>43580.458333326671</v>
      </c>
      <c r="B2750" s="29">
        <v>12.76</v>
      </c>
      <c r="C2750" s="29">
        <v>11.943333333333333</v>
      </c>
      <c r="D2750" s="29">
        <v>6.5261666666666676</v>
      </c>
      <c r="E2750" s="29">
        <v>130.55020759790094</v>
      </c>
      <c r="F2750" s="29"/>
      <c r="G2750" s="29">
        <v>997</v>
      </c>
      <c r="H2750" s="29"/>
      <c r="I2750" s="29">
        <v>13.238333333333332</v>
      </c>
      <c r="J2750" s="29">
        <v>23.746666666666666</v>
      </c>
      <c r="K2750" s="29">
        <v>1.3346666666666664</v>
      </c>
      <c r="L2750" s="29">
        <v>-0.59533333333333338</v>
      </c>
      <c r="M2750" s="29">
        <v>1.1893333333333334</v>
      </c>
      <c r="N2750" s="29">
        <v>3.048</v>
      </c>
      <c r="O2750" s="29">
        <v>4.2376666666666676</v>
      </c>
    </row>
    <row r="2751" spans="1:15" x14ac:dyDescent="0.2">
      <c r="A2751" s="28">
        <v>43580.499999993335</v>
      </c>
      <c r="B2751" s="29">
        <v>13.51333333333333</v>
      </c>
      <c r="C2751" s="29">
        <v>12.209999999999999</v>
      </c>
      <c r="D2751" s="29">
        <v>5.5524999999999993</v>
      </c>
      <c r="E2751" s="29">
        <v>132.86653571512522</v>
      </c>
      <c r="F2751" s="29"/>
      <c r="G2751" s="29">
        <v>996.83333333333337</v>
      </c>
      <c r="H2751" s="29"/>
      <c r="I2751" s="29">
        <v>16.59</v>
      </c>
      <c r="J2751" s="29">
        <v>38.938333333333325</v>
      </c>
      <c r="K2751" s="29">
        <v>0.71116666666666661</v>
      </c>
      <c r="L2751" s="29">
        <v>-0.21400000000000002</v>
      </c>
      <c r="M2751" s="29">
        <v>1.01</v>
      </c>
      <c r="N2751" s="29">
        <v>3.2436666666666674</v>
      </c>
      <c r="O2751" s="29">
        <v>4.2539999999999996</v>
      </c>
    </row>
    <row r="2752" spans="1:15" x14ac:dyDescent="0.2">
      <c r="A2752" s="28">
        <v>43580.541666659999</v>
      </c>
      <c r="B2752" s="29">
        <v>13.096666666666666</v>
      </c>
      <c r="C2752" s="29">
        <v>12.253333333333332</v>
      </c>
      <c r="D2752" s="29">
        <v>6.5124999999999993</v>
      </c>
      <c r="E2752" s="29">
        <v>135.78336716375392</v>
      </c>
      <c r="F2752" s="29"/>
      <c r="G2752" s="29">
        <v>996.16666666666663</v>
      </c>
      <c r="H2752" s="29"/>
      <c r="I2752" s="29">
        <v>16.920000000000002</v>
      </c>
      <c r="J2752" s="29">
        <v>38.669999999999995</v>
      </c>
      <c r="K2752" s="29">
        <v>1.5233333333333334</v>
      </c>
      <c r="L2752" s="29">
        <v>-0.11499999999999999</v>
      </c>
      <c r="M2752" s="29">
        <v>0.91016666666666657</v>
      </c>
      <c r="N2752" s="29">
        <v>3.8640000000000003</v>
      </c>
      <c r="O2752" s="29">
        <v>4.7735000000000003</v>
      </c>
    </row>
    <row r="2753" spans="1:15" x14ac:dyDescent="0.2">
      <c r="A2753" s="28">
        <v>43580.583333326664</v>
      </c>
      <c r="B2753" s="29">
        <v>13.073333333333336</v>
      </c>
      <c r="C2753" s="29">
        <v>12.098333333333334</v>
      </c>
      <c r="D2753" s="29">
        <v>5.4909999999999997</v>
      </c>
      <c r="E2753" s="29">
        <v>140.24999817196925</v>
      </c>
      <c r="F2753" s="29"/>
      <c r="G2753" s="29">
        <v>996</v>
      </c>
      <c r="H2753" s="29"/>
      <c r="I2753" s="29">
        <v>14.581666666666669</v>
      </c>
      <c r="J2753" s="29">
        <v>25.783333333333335</v>
      </c>
      <c r="K2753" s="29">
        <v>1.716</v>
      </c>
      <c r="L2753" s="29">
        <v>-0.61283333333333334</v>
      </c>
      <c r="M2753" s="29">
        <v>1.42</v>
      </c>
      <c r="N2753" s="29">
        <v>4.5495000000000001</v>
      </c>
      <c r="O2753" s="29">
        <v>5.9695</v>
      </c>
    </row>
    <row r="2754" spans="1:15" x14ac:dyDescent="0.2">
      <c r="A2754" s="28">
        <v>43580.624999993328</v>
      </c>
      <c r="B2754" s="29">
        <v>13.086666666666666</v>
      </c>
      <c r="C2754" s="29">
        <v>12.405000000000001</v>
      </c>
      <c r="D2754" s="29">
        <v>4.4375000000000009</v>
      </c>
      <c r="E2754" s="29">
        <v>135.39805964844439</v>
      </c>
      <c r="F2754" s="29"/>
      <c r="G2754" s="29">
        <v>996</v>
      </c>
      <c r="H2754" s="29"/>
      <c r="I2754" s="29">
        <v>17.631666666666664</v>
      </c>
      <c r="J2754" s="29">
        <v>38.458333333333336</v>
      </c>
      <c r="K2754" s="29">
        <v>1.0183333333333333</v>
      </c>
      <c r="L2754" s="29">
        <v>0.32750000000000001</v>
      </c>
      <c r="M2754" s="29">
        <v>2.8333333333333335</v>
      </c>
      <c r="N2754" s="29">
        <v>4.3926666666666661</v>
      </c>
      <c r="O2754" s="29">
        <v>7.2246666666666677</v>
      </c>
    </row>
    <row r="2755" spans="1:15" x14ac:dyDescent="0.2">
      <c r="A2755" s="28">
        <v>43580.666666659992</v>
      </c>
      <c r="B2755" s="29">
        <v>12.288333333333334</v>
      </c>
      <c r="C2755" s="29">
        <v>11.611666666666666</v>
      </c>
      <c r="D2755" s="29">
        <v>5.4385000000000003</v>
      </c>
      <c r="E2755" s="29">
        <v>138.33388943703594</v>
      </c>
      <c r="F2755" s="29"/>
      <c r="G2755" s="29">
        <v>995.16666666666663</v>
      </c>
      <c r="H2755" s="29"/>
      <c r="I2755" s="29">
        <v>19.250000000000004</v>
      </c>
      <c r="J2755" s="29">
        <v>49.274999999999999</v>
      </c>
      <c r="K2755" s="29">
        <v>1.6895</v>
      </c>
      <c r="L2755" s="29">
        <v>-8.4166666666666667E-2</v>
      </c>
      <c r="M2755" s="29">
        <v>2.6743333333333337</v>
      </c>
      <c r="N2755" s="29">
        <v>3.1928333333333341</v>
      </c>
      <c r="O2755" s="29">
        <v>5.866833333333334</v>
      </c>
    </row>
    <row r="2756" spans="1:15" x14ac:dyDescent="0.2">
      <c r="A2756" s="28">
        <v>43580.708333326656</v>
      </c>
      <c r="B2756" s="29">
        <v>12.086666666666666</v>
      </c>
      <c r="C2756" s="29">
        <v>11.61</v>
      </c>
      <c r="D2756" s="29">
        <v>3.6713333333333331</v>
      </c>
      <c r="E2756" s="29">
        <v>126.80212499421383</v>
      </c>
      <c r="F2756" s="29"/>
      <c r="G2756" s="29">
        <v>995</v>
      </c>
      <c r="H2756" s="29"/>
      <c r="I2756" s="29">
        <v>19.203333333333337</v>
      </c>
      <c r="J2756" s="29">
        <v>52.586666666666673</v>
      </c>
      <c r="K2756" s="29">
        <v>0.67433333333333334</v>
      </c>
      <c r="L2756" s="29">
        <v>2.5000000000000022E-2</v>
      </c>
      <c r="M2756" s="29">
        <v>1.8731666666666669</v>
      </c>
      <c r="N2756" s="29">
        <v>6.0131666666666668</v>
      </c>
      <c r="O2756" s="29">
        <v>7.886166666666667</v>
      </c>
    </row>
    <row r="2757" spans="1:15" x14ac:dyDescent="0.2">
      <c r="A2757" s="28">
        <v>43580.749999993321</v>
      </c>
      <c r="B2757" s="29">
        <v>11.551666666666668</v>
      </c>
      <c r="C2757" s="29">
        <v>11.183333333333332</v>
      </c>
      <c r="D2757" s="29">
        <v>1.6363333333333332</v>
      </c>
      <c r="E2757" s="29">
        <v>127.45378825755076</v>
      </c>
      <c r="F2757" s="29"/>
      <c r="G2757" s="29">
        <v>995</v>
      </c>
      <c r="H2757" s="29"/>
      <c r="I2757" s="29">
        <v>17.895</v>
      </c>
      <c r="J2757" s="29">
        <v>53.336666666666666</v>
      </c>
      <c r="K2757" s="29">
        <v>1.5848333333333333</v>
      </c>
      <c r="L2757" s="29">
        <v>-0.23883333333333334</v>
      </c>
      <c r="M2757" s="29">
        <v>0.75066666666666659</v>
      </c>
      <c r="N2757" s="29">
        <v>3.5118333333333336</v>
      </c>
      <c r="O2757" s="29">
        <v>4.2623333333333342</v>
      </c>
    </row>
    <row r="2758" spans="1:15" x14ac:dyDescent="0.2">
      <c r="A2758" s="28">
        <v>43580.791666659985</v>
      </c>
      <c r="B2758" s="29">
        <v>11.478333333333333</v>
      </c>
      <c r="C2758" s="29">
        <v>10.64</v>
      </c>
      <c r="D2758" s="29">
        <v>1.7103333333333335</v>
      </c>
      <c r="E2758" s="29">
        <v>116.73156255804977</v>
      </c>
      <c r="F2758" s="29"/>
      <c r="G2758" s="29">
        <v>994.33333333333337</v>
      </c>
      <c r="H2758" s="29"/>
      <c r="I2758" s="29">
        <v>17.425000000000001</v>
      </c>
      <c r="J2758" s="29">
        <v>54.773333333333333</v>
      </c>
      <c r="K2758" s="29">
        <v>0.75183333333333335</v>
      </c>
      <c r="L2758" s="29">
        <v>6.9999999999999951E-2</v>
      </c>
      <c r="M2758" s="29">
        <v>0.44800000000000012</v>
      </c>
      <c r="N2758" s="29">
        <v>4.8186666666666662</v>
      </c>
      <c r="O2758" s="29">
        <v>5.2668333333333344</v>
      </c>
    </row>
    <row r="2759" spans="1:15" x14ac:dyDescent="0.2">
      <c r="A2759" s="28">
        <v>43580.833333326649</v>
      </c>
      <c r="B2759" s="29">
        <v>11.003333333333332</v>
      </c>
      <c r="C2759" s="29">
        <v>10.813333333333333</v>
      </c>
      <c r="D2759" s="29">
        <v>2.6883333333333339</v>
      </c>
      <c r="E2759" s="29">
        <v>114.7684053480104</v>
      </c>
      <c r="F2759" s="29"/>
      <c r="G2759" s="29">
        <v>994</v>
      </c>
      <c r="H2759" s="29"/>
      <c r="I2759" s="29">
        <v>16.881666666666664</v>
      </c>
      <c r="J2759" s="29">
        <v>50.195</v>
      </c>
      <c r="K2759" s="29">
        <v>1.5106666666666666</v>
      </c>
      <c r="L2759" s="29">
        <v>0.29116666666666668</v>
      </c>
      <c r="M2759" s="29">
        <v>0.63716666666666688</v>
      </c>
      <c r="N2759" s="29">
        <v>6.5180000000000007</v>
      </c>
      <c r="O2759" s="29">
        <v>7.1528333333333336</v>
      </c>
    </row>
    <row r="2760" spans="1:15" x14ac:dyDescent="0.2">
      <c r="A2760" s="28">
        <v>43580.874999993313</v>
      </c>
      <c r="B2760" s="29">
        <v>10.278333333333334</v>
      </c>
      <c r="C2760" s="29">
        <v>9.5166666666666675</v>
      </c>
      <c r="D2760" s="29">
        <v>2.1676666666666669</v>
      </c>
      <c r="E2760" s="29">
        <v>90.761211944941493</v>
      </c>
      <c r="F2760" s="29"/>
      <c r="G2760" s="29">
        <v>994</v>
      </c>
      <c r="H2760" s="29"/>
      <c r="I2760" s="29">
        <v>18.751666666666669</v>
      </c>
      <c r="J2760" s="29">
        <v>57.844999999999999</v>
      </c>
      <c r="K2760" s="29">
        <v>3.5721666666666665</v>
      </c>
      <c r="L2760" s="29">
        <v>-5.099999999999999E-2</v>
      </c>
      <c r="M2760" s="29">
        <v>0.17433333333333334</v>
      </c>
      <c r="N2760" s="29">
        <v>9.4106666666666658</v>
      </c>
      <c r="O2760" s="29">
        <v>9.5831666666666671</v>
      </c>
    </row>
    <row r="2761" spans="1:15" x14ac:dyDescent="0.2">
      <c r="A2761" s="28">
        <v>43580.916666659978</v>
      </c>
      <c r="B2761" s="29">
        <v>10.196666666666665</v>
      </c>
      <c r="C2761" s="29">
        <v>9.2366666666666664</v>
      </c>
      <c r="D2761" s="29">
        <v>1.2184999999999999</v>
      </c>
      <c r="E2761" s="29">
        <v>63.161972377699819</v>
      </c>
      <c r="F2761" s="29"/>
      <c r="G2761" s="29">
        <v>993.16666666666663</v>
      </c>
      <c r="H2761" s="29"/>
      <c r="I2761" s="29">
        <v>15.181666666666665</v>
      </c>
      <c r="J2761" s="29">
        <v>43.974999999999994</v>
      </c>
      <c r="K2761" s="29">
        <v>1.7988333333333333</v>
      </c>
      <c r="L2761" s="29">
        <v>-0.22000000000000003</v>
      </c>
      <c r="M2761" s="29">
        <v>0.17183333333333334</v>
      </c>
      <c r="N2761" s="29">
        <v>5.4560000000000004</v>
      </c>
      <c r="O2761" s="29">
        <v>5.628166666666667</v>
      </c>
    </row>
    <row r="2762" spans="1:15" x14ac:dyDescent="0.2">
      <c r="A2762" s="28">
        <v>43580.958333326642</v>
      </c>
      <c r="B2762" s="29">
        <v>9.5583333333333336</v>
      </c>
      <c r="C2762" s="29">
        <v>9.0233333333333317</v>
      </c>
      <c r="D2762" s="29">
        <v>2.8866666666666667</v>
      </c>
      <c r="E2762" s="29">
        <v>38.730467102013776</v>
      </c>
      <c r="F2762" s="29"/>
      <c r="G2762" s="29">
        <v>992.5</v>
      </c>
      <c r="H2762" s="29"/>
      <c r="I2762" s="29">
        <v>13.461666666666666</v>
      </c>
      <c r="J2762" s="29">
        <v>36.095000000000006</v>
      </c>
      <c r="K2762" s="29">
        <v>1.7606666666666666</v>
      </c>
      <c r="L2762" s="29">
        <v>3.1353333333333335</v>
      </c>
      <c r="M2762" s="29">
        <v>5.8333333333333404E-2</v>
      </c>
      <c r="N2762" s="29">
        <v>6.9353333333333333</v>
      </c>
      <c r="O2762" s="29">
        <v>6.9929999999999994</v>
      </c>
    </row>
    <row r="2763" spans="1:15" x14ac:dyDescent="0.2">
      <c r="A2763" s="28">
        <v>43580.999999993306</v>
      </c>
      <c r="B2763" s="29">
        <v>9.8149999999999995</v>
      </c>
      <c r="C2763" s="29">
        <v>8.9483333333333341</v>
      </c>
      <c r="D2763" s="29">
        <v>2.9003333333333337</v>
      </c>
      <c r="E2763" s="29">
        <v>55.095818423476153</v>
      </c>
      <c r="F2763" s="29"/>
      <c r="G2763" s="29">
        <v>992</v>
      </c>
      <c r="H2763" s="29"/>
      <c r="I2763" s="29">
        <v>12.218333333333334</v>
      </c>
      <c r="J2763" s="29">
        <v>37.55833333333333</v>
      </c>
      <c r="K2763" s="29">
        <v>1.3986666666666665</v>
      </c>
      <c r="L2763" s="29">
        <v>15.57</v>
      </c>
      <c r="M2763" s="29">
        <v>7.7833333333333421E-2</v>
      </c>
      <c r="N2763" s="29">
        <v>3.0051666666666663</v>
      </c>
      <c r="O2763" s="29">
        <v>3.0831666666666675</v>
      </c>
    </row>
    <row r="2764" spans="1:15" x14ac:dyDescent="0.2">
      <c r="A2764" s="28">
        <v>43581.04166665997</v>
      </c>
      <c r="B2764" s="29">
        <v>9.31</v>
      </c>
      <c r="C2764" s="29">
        <v>8.5983333333333345</v>
      </c>
      <c r="D2764" s="29">
        <v>2.7403333333333335</v>
      </c>
      <c r="E2764" s="29">
        <v>70.431545229924282</v>
      </c>
      <c r="F2764" s="29"/>
      <c r="G2764" s="29">
        <v>991</v>
      </c>
      <c r="H2764" s="29"/>
      <c r="I2764" s="29">
        <v>12.494999999999999</v>
      </c>
      <c r="J2764" s="29">
        <v>38.424999999999997</v>
      </c>
      <c r="K2764" s="29">
        <v>1.2788333333333333</v>
      </c>
      <c r="L2764" s="29">
        <v>13.503500000000001</v>
      </c>
      <c r="M2764" s="29">
        <v>4.7499999999999987E-2</v>
      </c>
      <c r="N2764" s="29">
        <v>1.9913333333333332</v>
      </c>
      <c r="O2764" s="29">
        <v>2.0388333333333337</v>
      </c>
    </row>
    <row r="2765" spans="1:15" x14ac:dyDescent="0.2">
      <c r="A2765" s="28">
        <v>43581.083333326635</v>
      </c>
      <c r="B2765" s="29">
        <v>8.9249999999999989</v>
      </c>
      <c r="C2765" s="29">
        <v>8.2524999999999995</v>
      </c>
      <c r="D2765" s="29">
        <v>2.6989999999999998</v>
      </c>
      <c r="E2765" s="29">
        <v>60.85106631543686</v>
      </c>
      <c r="F2765" s="29"/>
      <c r="G2765" s="29">
        <v>991</v>
      </c>
      <c r="H2765" s="29"/>
      <c r="I2765" s="29">
        <v>10.576666666666668</v>
      </c>
      <c r="J2765" s="29">
        <v>27.23</v>
      </c>
      <c r="K2765" s="29">
        <v>1.0201666666666667</v>
      </c>
      <c r="L2765" s="29">
        <v>19.826666666666668</v>
      </c>
      <c r="M2765" s="29">
        <v>6.4000000000000057E-2</v>
      </c>
      <c r="N2765" s="29">
        <v>1.7925000000000002</v>
      </c>
      <c r="O2765" s="29">
        <v>1.8568333333333331</v>
      </c>
    </row>
    <row r="2766" spans="1:15" x14ac:dyDescent="0.2">
      <c r="A2766" s="28">
        <v>43581.124999993299</v>
      </c>
      <c r="B2766" s="29">
        <v>9.1950000000000003</v>
      </c>
      <c r="C2766" s="29">
        <v>8.0936666666666657</v>
      </c>
      <c r="D2766" s="29">
        <v>2.6476666666666664</v>
      </c>
      <c r="E2766" s="29">
        <v>20.40124643589175</v>
      </c>
      <c r="F2766" s="29"/>
      <c r="G2766" s="29">
        <v>990.33333333333337</v>
      </c>
      <c r="H2766" s="29"/>
      <c r="I2766" s="29">
        <v>7.3979999999999997</v>
      </c>
      <c r="J2766" s="29">
        <v>18.541666666666668</v>
      </c>
      <c r="K2766" s="29">
        <v>0.39299999999999996</v>
      </c>
      <c r="L2766" s="29">
        <v>17.564999999999998</v>
      </c>
      <c r="M2766" s="29">
        <v>1.5666666666666662E-2</v>
      </c>
      <c r="N2766" s="29">
        <v>1.8318333333333332</v>
      </c>
      <c r="O2766" s="29">
        <v>1.847333333333333</v>
      </c>
    </row>
    <row r="2767" spans="1:15" x14ac:dyDescent="0.2">
      <c r="A2767" s="28">
        <v>43581.166666659963</v>
      </c>
      <c r="B2767" s="29">
        <v>9.7183333333333337</v>
      </c>
      <c r="C2767" s="29">
        <v>9.4883333333333333</v>
      </c>
      <c r="D2767" s="29">
        <v>2.8635000000000002</v>
      </c>
      <c r="E2767" s="29">
        <v>97.833326743165827</v>
      </c>
      <c r="F2767" s="29"/>
      <c r="G2767" s="29">
        <v>991</v>
      </c>
      <c r="H2767" s="29"/>
      <c r="I2767" s="29">
        <v>3.7873333333333332</v>
      </c>
      <c r="J2767" s="29">
        <v>9.8233333333333341</v>
      </c>
      <c r="K2767" s="29">
        <v>0.39500000000000002</v>
      </c>
      <c r="L2767" s="29">
        <v>10.390166666666666</v>
      </c>
      <c r="M2767" s="29">
        <v>7.5833333333333419E-2</v>
      </c>
      <c r="N2767" s="29">
        <v>1.8951666666666664</v>
      </c>
      <c r="O2767" s="29">
        <v>1.9709999999999999</v>
      </c>
    </row>
    <row r="2768" spans="1:15" x14ac:dyDescent="0.2">
      <c r="A2768" s="28">
        <v>43581.208333326627</v>
      </c>
      <c r="B2768" s="29">
        <v>9.6850000000000005</v>
      </c>
      <c r="C2768" s="29">
        <v>9.4033333333333342</v>
      </c>
      <c r="D2768" s="29">
        <v>3.8613333333333331</v>
      </c>
      <c r="E2768" s="29">
        <v>108.59864536621778</v>
      </c>
      <c r="F2768" s="29"/>
      <c r="G2768" s="29">
        <v>991</v>
      </c>
      <c r="H2768" s="29"/>
      <c r="I2768" s="29">
        <v>3.0965000000000003</v>
      </c>
      <c r="J2768" s="29">
        <v>7.9364999999999988</v>
      </c>
      <c r="K2768" s="29">
        <v>1.0589999999999999</v>
      </c>
      <c r="L2768" s="29">
        <v>-6.7166666666666763E-2</v>
      </c>
      <c r="M2768" s="29">
        <v>7.8500000000000014E-2</v>
      </c>
      <c r="N2768" s="29">
        <v>1.6186666666666667</v>
      </c>
      <c r="O2768" s="29">
        <v>1.6971666666666667</v>
      </c>
    </row>
    <row r="2769" spans="1:15" x14ac:dyDescent="0.2">
      <c r="A2769" s="28">
        <v>43581.249999993292</v>
      </c>
      <c r="B2769" s="29">
        <v>9.4833333333333343</v>
      </c>
      <c r="C2769" s="29">
        <v>9.2850000000000019</v>
      </c>
      <c r="D2769" s="29">
        <v>4.9314999999999998</v>
      </c>
      <c r="E2769" s="29">
        <v>123.28542145491306</v>
      </c>
      <c r="F2769" s="29"/>
      <c r="G2769" s="29">
        <v>991.83333333333337</v>
      </c>
      <c r="H2769" s="29"/>
      <c r="I2769" s="29">
        <v>8.1950000000000003</v>
      </c>
      <c r="J2769" s="29">
        <v>19.443333333333332</v>
      </c>
      <c r="K2769" s="29">
        <v>0.53883333333333339</v>
      </c>
      <c r="L2769" s="29">
        <v>0.28866666666666652</v>
      </c>
      <c r="M2769" s="29">
        <v>5.4499999999999993E-2</v>
      </c>
      <c r="N2769" s="29">
        <v>1.9251666666666667</v>
      </c>
      <c r="O2769" s="29">
        <v>1.9796666666666669</v>
      </c>
    </row>
    <row r="2770" spans="1:15" x14ac:dyDescent="0.2">
      <c r="A2770" s="28">
        <v>43581.291666659956</v>
      </c>
      <c r="B2770" s="29">
        <v>9.67</v>
      </c>
      <c r="C2770" s="29">
        <v>9.5</v>
      </c>
      <c r="D2770" s="29">
        <v>5.375</v>
      </c>
      <c r="E2770" s="29">
        <v>127.83301446634806</v>
      </c>
      <c r="F2770" s="29"/>
      <c r="G2770" s="29">
        <v>992</v>
      </c>
      <c r="H2770" s="29"/>
      <c r="I2770" s="29">
        <v>7.950499999999999</v>
      </c>
      <c r="J2770" s="29">
        <v>19.346666666666668</v>
      </c>
      <c r="K2770" s="29">
        <v>1.206</v>
      </c>
      <c r="L2770" s="29">
        <v>0.27616666666666667</v>
      </c>
      <c r="M2770" s="29">
        <v>0.70733333333333315</v>
      </c>
      <c r="N2770" s="29">
        <v>2.3466666666666667</v>
      </c>
      <c r="O2770" s="29">
        <v>3.0540000000000007</v>
      </c>
    </row>
    <row r="2771" spans="1:15" x14ac:dyDescent="0.2">
      <c r="A2771" s="28">
        <v>43581.33333332662</v>
      </c>
      <c r="B2771" s="29">
        <v>9.9099999999999984</v>
      </c>
      <c r="C2771" s="29">
        <v>9.5516666666666676</v>
      </c>
      <c r="D2771" s="29">
        <v>6.7281666666666666</v>
      </c>
      <c r="E2771" s="29">
        <v>127.48334284129446</v>
      </c>
      <c r="F2771" s="29"/>
      <c r="G2771" s="29">
        <v>993</v>
      </c>
      <c r="H2771" s="29"/>
      <c r="I2771" s="29">
        <v>4.3198333333333325</v>
      </c>
      <c r="J2771" s="29">
        <v>13.030000000000001</v>
      </c>
      <c r="K2771" s="29">
        <v>-0.29866666666666664</v>
      </c>
      <c r="L2771" s="29">
        <v>0.34533333333333316</v>
      </c>
      <c r="M2771" s="29">
        <v>0.47233333333333322</v>
      </c>
      <c r="N2771" s="29">
        <v>2.3844999999999996</v>
      </c>
      <c r="O2771" s="29">
        <v>2.8570000000000002</v>
      </c>
    </row>
    <row r="2772" spans="1:15" x14ac:dyDescent="0.2">
      <c r="A2772" s="28">
        <v>43581.374999993284</v>
      </c>
      <c r="B2772" s="29">
        <v>10.378333333333332</v>
      </c>
      <c r="C2772" s="29">
        <v>9.8583333333333343</v>
      </c>
      <c r="D2772" s="29">
        <v>7.8746666666666671</v>
      </c>
      <c r="E2772" s="29">
        <v>127.64992657124883</v>
      </c>
      <c r="F2772" s="29"/>
      <c r="G2772" s="29">
        <v>993.83333333333337</v>
      </c>
      <c r="H2772" s="29"/>
      <c r="I2772" s="29">
        <v>4.2513333333333341</v>
      </c>
      <c r="J2772" s="29">
        <v>13.843333333333334</v>
      </c>
      <c r="K2772" s="29">
        <v>0.18666666666666665</v>
      </c>
      <c r="L2772" s="29">
        <v>0.28700000000000003</v>
      </c>
      <c r="M2772" s="29">
        <v>0.78483333333333327</v>
      </c>
      <c r="N2772" s="29">
        <v>2.8653333333333335</v>
      </c>
      <c r="O2772" s="29">
        <v>3.6503333333333337</v>
      </c>
    </row>
    <row r="2773" spans="1:15" x14ac:dyDescent="0.2">
      <c r="A2773" s="28">
        <v>43581.416666659949</v>
      </c>
      <c r="B2773" s="29">
        <v>10.671666666666667</v>
      </c>
      <c r="C2773" s="29">
        <v>10.020000000000001</v>
      </c>
      <c r="D2773" s="29">
        <v>9.61</v>
      </c>
      <c r="E2773" s="29">
        <v>134.49997435900212</v>
      </c>
      <c r="F2773" s="29"/>
      <c r="G2773" s="29">
        <v>994.16666666666663</v>
      </c>
      <c r="H2773" s="29"/>
      <c r="I2773" s="29">
        <v>3.7558333333333334</v>
      </c>
      <c r="J2773" s="29">
        <v>11.645000000000001</v>
      </c>
      <c r="K2773" s="29">
        <v>0.42350000000000004</v>
      </c>
      <c r="L2773" s="29">
        <v>0.28466666666666673</v>
      </c>
      <c r="M2773" s="29">
        <v>0.75183333333333335</v>
      </c>
      <c r="N2773" s="29">
        <v>1.129</v>
      </c>
      <c r="O2773" s="29">
        <v>1.8806666666666667</v>
      </c>
    </row>
    <row r="2774" spans="1:15" x14ac:dyDescent="0.2">
      <c r="A2774" s="28">
        <v>43581.458333326613</v>
      </c>
      <c r="B2774" s="29">
        <v>10.92</v>
      </c>
      <c r="C2774" s="29">
        <v>10.37</v>
      </c>
      <c r="D2774" s="29">
        <v>8.456666666666667</v>
      </c>
      <c r="E2774" s="29">
        <v>131.99988482891752</v>
      </c>
      <c r="F2774" s="29"/>
      <c r="G2774" s="29">
        <v>995.33333333333337</v>
      </c>
      <c r="H2774" s="29"/>
      <c r="I2774" s="29">
        <v>3.3301666666666669</v>
      </c>
      <c r="J2774" s="29">
        <v>9.8066666666666684</v>
      </c>
      <c r="K2774" s="29">
        <v>0.70450000000000002</v>
      </c>
      <c r="L2774" s="29">
        <v>-4.7166666666666635E-2</v>
      </c>
      <c r="M2774" s="29">
        <v>1.3574999999999999</v>
      </c>
      <c r="N2774" s="29">
        <v>0.75433333333333341</v>
      </c>
      <c r="O2774" s="29">
        <v>2.1118333333333337</v>
      </c>
    </row>
    <row r="2775" spans="1:15" x14ac:dyDescent="0.2">
      <c r="A2775" s="28">
        <v>43581.499999993277</v>
      </c>
      <c r="B2775" s="29">
        <v>11.536666666666667</v>
      </c>
      <c r="C2775" s="29">
        <v>10.676666666666668</v>
      </c>
      <c r="D2775" s="29">
        <v>7.9616666666666669</v>
      </c>
      <c r="E2775" s="29">
        <v>133.2502338573596</v>
      </c>
      <c r="F2775" s="29"/>
      <c r="G2775" s="29">
        <v>996</v>
      </c>
      <c r="H2775" s="29"/>
      <c r="I2775" s="29">
        <v>4.0358333333333336</v>
      </c>
      <c r="J2775" s="29">
        <v>11.835000000000001</v>
      </c>
      <c r="K2775" s="29">
        <v>0.68816666666666659</v>
      </c>
      <c r="L2775" s="29">
        <v>3.9999999999998925E-3</v>
      </c>
      <c r="M2775" s="29">
        <v>1.4446666666666665</v>
      </c>
      <c r="N2775" s="29">
        <v>1.8683333333333332</v>
      </c>
      <c r="O2775" s="29">
        <v>3.3130000000000002</v>
      </c>
    </row>
    <row r="2776" spans="1:15" x14ac:dyDescent="0.2">
      <c r="A2776" s="28">
        <v>43581.541666659941</v>
      </c>
      <c r="B2776" s="29">
        <v>12.781666666666666</v>
      </c>
      <c r="C2776" s="29">
        <v>11.586666666666666</v>
      </c>
      <c r="D2776" s="29">
        <v>6.3646666666666674</v>
      </c>
      <c r="E2776" s="29">
        <v>132.36935697071408</v>
      </c>
      <c r="F2776" s="29"/>
      <c r="G2776" s="29">
        <v>996.66666666666663</v>
      </c>
      <c r="H2776" s="29"/>
      <c r="I2776" s="29">
        <v>3.2908333333333331</v>
      </c>
      <c r="J2776" s="29">
        <v>10.483333333333333</v>
      </c>
      <c r="K2776" s="29">
        <v>0.20699999999999999</v>
      </c>
      <c r="L2776" s="29">
        <v>0.33133333333333326</v>
      </c>
      <c r="M2776" s="29">
        <v>1.0571666666666668</v>
      </c>
      <c r="N2776" s="29">
        <v>1.7228333333333337</v>
      </c>
      <c r="O2776" s="29">
        <v>2.7801666666666667</v>
      </c>
    </row>
    <row r="2777" spans="1:15" x14ac:dyDescent="0.2">
      <c r="A2777" s="28">
        <v>43581.583333326605</v>
      </c>
      <c r="B2777" s="29">
        <v>13.455</v>
      </c>
      <c r="C2777" s="29">
        <v>12.049999999999999</v>
      </c>
      <c r="D2777" s="29">
        <v>4.5156666666666672</v>
      </c>
      <c r="E2777" s="29">
        <v>127.63323543648319</v>
      </c>
      <c r="F2777" s="29"/>
      <c r="G2777" s="29">
        <v>997</v>
      </c>
      <c r="H2777" s="29"/>
      <c r="I2777" s="29">
        <v>3.3763333333333332</v>
      </c>
      <c r="J2777" s="29">
        <v>10.313333333333333</v>
      </c>
      <c r="K2777" s="29">
        <v>1.0463333333333333</v>
      </c>
      <c r="L2777" s="29">
        <v>0.12316666666666665</v>
      </c>
      <c r="M2777" s="29">
        <v>1.7058333333333333</v>
      </c>
      <c r="N2777" s="29">
        <v>1.968</v>
      </c>
      <c r="O2777" s="29">
        <v>3.673833333333334</v>
      </c>
    </row>
    <row r="2778" spans="1:15" x14ac:dyDescent="0.2">
      <c r="A2778" s="28">
        <v>43581.62499999327</v>
      </c>
      <c r="B2778" s="29">
        <v>12.674999999999999</v>
      </c>
      <c r="C2778" s="29">
        <v>11.408333333333333</v>
      </c>
      <c r="D2778" s="29">
        <v>4.2726666666666659</v>
      </c>
      <c r="E2778" s="29">
        <v>131.89679003989698</v>
      </c>
      <c r="F2778" s="29"/>
      <c r="G2778" s="29">
        <v>997</v>
      </c>
      <c r="H2778" s="29"/>
      <c r="I2778" s="29">
        <v>3.5513333333333335</v>
      </c>
      <c r="J2778" s="29">
        <v>11.545</v>
      </c>
      <c r="K2778" s="29">
        <v>0.70966666666666667</v>
      </c>
      <c r="L2778" s="29">
        <v>-0.10749999999999998</v>
      </c>
      <c r="M2778" s="29">
        <v>1.6628333333333334</v>
      </c>
      <c r="N2778" s="29">
        <v>3.0985</v>
      </c>
      <c r="O2778" s="29">
        <v>4.7618333333333336</v>
      </c>
    </row>
    <row r="2779" spans="1:15" x14ac:dyDescent="0.2">
      <c r="A2779" s="28">
        <v>43581.666666659934</v>
      </c>
      <c r="B2779" s="29">
        <v>12.225</v>
      </c>
      <c r="C2779" s="29">
        <v>11.071666666666667</v>
      </c>
      <c r="D2779" s="29">
        <v>2.6670000000000003</v>
      </c>
      <c r="E2779" s="29">
        <v>115.87881464957484</v>
      </c>
      <c r="F2779" s="29"/>
      <c r="G2779" s="29">
        <v>997</v>
      </c>
      <c r="H2779" s="29"/>
      <c r="I2779" s="29">
        <v>5.2621666666666664</v>
      </c>
      <c r="J2779" s="29">
        <v>16.348333333333333</v>
      </c>
      <c r="K2779" s="29">
        <v>0.8171666666666666</v>
      </c>
      <c r="L2779" s="29">
        <v>0.41000000000000003</v>
      </c>
      <c r="M2779" s="29">
        <v>4.290166666666666</v>
      </c>
      <c r="N2779" s="29">
        <v>10.640166666666667</v>
      </c>
      <c r="O2779" s="29">
        <v>14.930000000000001</v>
      </c>
    </row>
    <row r="2780" spans="1:15" x14ac:dyDescent="0.2">
      <c r="A2780" s="28">
        <v>43581.708333326598</v>
      </c>
      <c r="B2780" s="29">
        <v>11.213333333333333</v>
      </c>
      <c r="C2780" s="29">
        <v>9.9916666666666654</v>
      </c>
      <c r="D2780" s="29">
        <v>2.8918333333333339</v>
      </c>
      <c r="E2780" s="29">
        <v>180.14336350164751</v>
      </c>
      <c r="F2780" s="29"/>
      <c r="G2780" s="29">
        <v>997</v>
      </c>
      <c r="H2780" s="29"/>
      <c r="I2780" s="29">
        <v>5.8491666666666662</v>
      </c>
      <c r="J2780" s="29">
        <v>22.883333333333336</v>
      </c>
      <c r="K2780" s="29">
        <v>0.48900000000000005</v>
      </c>
      <c r="L2780" s="29">
        <v>0.46050000000000002</v>
      </c>
      <c r="M2780" s="29">
        <v>2.640333333333333</v>
      </c>
      <c r="N2780" s="29">
        <v>5.8065000000000007</v>
      </c>
      <c r="O2780" s="29">
        <v>8.4464999999999986</v>
      </c>
    </row>
    <row r="2781" spans="1:15" x14ac:dyDescent="0.2">
      <c r="A2781" s="28">
        <v>43581.749999993262</v>
      </c>
      <c r="B2781" s="29">
        <v>9.2100000000000009</v>
      </c>
      <c r="C2781" s="29">
        <v>8.1608333333333345</v>
      </c>
      <c r="D2781" s="29">
        <v>3.7833333333333337</v>
      </c>
      <c r="E2781" s="29">
        <v>310.64809566831281</v>
      </c>
      <c r="F2781" s="29"/>
      <c r="G2781" s="29">
        <v>997</v>
      </c>
      <c r="H2781" s="29"/>
      <c r="I2781" s="29">
        <v>5.2423333333333337</v>
      </c>
      <c r="J2781" s="29">
        <v>22.161666666666665</v>
      </c>
      <c r="K2781" s="29">
        <v>0.66083333333333338</v>
      </c>
      <c r="L2781" s="29">
        <v>0.71166666666666667</v>
      </c>
      <c r="M2781" s="29">
        <v>0.33400000000000002</v>
      </c>
      <c r="N2781" s="29">
        <v>4.5694999999999988</v>
      </c>
      <c r="O2781" s="29">
        <v>4.9026666666666667</v>
      </c>
    </row>
    <row r="2782" spans="1:15" x14ac:dyDescent="0.2">
      <c r="A2782" s="28">
        <v>43581.791666659927</v>
      </c>
      <c r="B2782" s="29">
        <v>8.6783333333333328</v>
      </c>
      <c r="C2782" s="29">
        <v>7.1896666666666675</v>
      </c>
      <c r="D2782" s="29">
        <v>1.7703333333333331</v>
      </c>
      <c r="E2782" s="29">
        <v>7.0270749369840857</v>
      </c>
      <c r="F2782" s="29"/>
      <c r="G2782" s="29">
        <v>997</v>
      </c>
      <c r="H2782" s="29"/>
      <c r="I2782" s="29">
        <v>3.9363333333333337</v>
      </c>
      <c r="J2782" s="29">
        <v>13.916666666666664</v>
      </c>
      <c r="K2782" s="29">
        <v>1.4101666666666668</v>
      </c>
      <c r="L2782" s="29">
        <v>4.8111666666666659</v>
      </c>
      <c r="M2782" s="29">
        <v>0.24133333333333334</v>
      </c>
      <c r="N2782" s="29">
        <v>6.9148333333333341</v>
      </c>
      <c r="O2782" s="29">
        <v>7.1550000000000011</v>
      </c>
    </row>
    <row r="2783" spans="1:15" x14ac:dyDescent="0.2">
      <c r="A2783" s="28">
        <v>43581.833333326591</v>
      </c>
      <c r="B2783" s="29">
        <v>8.3216666666666672</v>
      </c>
      <c r="C2783" s="29">
        <v>7.8120000000000003</v>
      </c>
      <c r="D2783" s="29">
        <v>1.7626666666666668</v>
      </c>
      <c r="E2783" s="29">
        <v>254.81026942628995</v>
      </c>
      <c r="F2783" s="29"/>
      <c r="G2783" s="29">
        <v>996.5</v>
      </c>
      <c r="H2783" s="29"/>
      <c r="I2783" s="29">
        <v>3.3896666666666668</v>
      </c>
      <c r="J2783" s="29">
        <v>12.61</v>
      </c>
      <c r="K2783" s="29">
        <v>1.7483333333333337</v>
      </c>
      <c r="L2783" s="29">
        <v>6.68</v>
      </c>
      <c r="M2783" s="29">
        <v>0.11033333333333339</v>
      </c>
      <c r="N2783" s="29">
        <v>3.4420000000000002</v>
      </c>
      <c r="O2783" s="29">
        <v>3.5525000000000007</v>
      </c>
    </row>
    <row r="2784" spans="1:15" x14ac:dyDescent="0.2">
      <c r="A2784" s="28">
        <v>43581.874999993255</v>
      </c>
      <c r="B2784" s="29">
        <v>8.0766666666666662</v>
      </c>
      <c r="C2784" s="29">
        <v>7.2713333333333336</v>
      </c>
      <c r="D2784" s="29">
        <v>1.4550000000000001</v>
      </c>
      <c r="E2784" s="29">
        <v>261.0223622072167</v>
      </c>
      <c r="F2784" s="29"/>
      <c r="G2784" s="29">
        <v>997</v>
      </c>
      <c r="H2784" s="29"/>
      <c r="I2784" s="29">
        <v>3.5988333333333333</v>
      </c>
      <c r="J2784" s="29">
        <v>15.756666666666666</v>
      </c>
      <c r="K2784" s="29">
        <v>2.3260000000000001</v>
      </c>
      <c r="L2784" s="29">
        <v>3.6856666666666671</v>
      </c>
      <c r="M2784" s="29">
        <v>0.16716666666666669</v>
      </c>
      <c r="N2784" s="29">
        <v>3.1941666666666664</v>
      </c>
      <c r="O2784" s="29">
        <v>3.3613333333333335</v>
      </c>
    </row>
    <row r="2785" spans="1:15" x14ac:dyDescent="0.2">
      <c r="A2785" s="28">
        <v>43581.916666659919</v>
      </c>
      <c r="B2785" s="29">
        <v>8.0516666666666659</v>
      </c>
      <c r="C2785" s="29">
        <v>6.8896666666666659</v>
      </c>
      <c r="D2785" s="29">
        <v>1.4009999999999998</v>
      </c>
      <c r="E2785" s="29">
        <v>291.36471975661033</v>
      </c>
      <c r="F2785" s="29"/>
      <c r="G2785" s="29">
        <v>997</v>
      </c>
      <c r="H2785" s="29"/>
      <c r="I2785" s="29">
        <v>3.0576666666666661</v>
      </c>
      <c r="J2785" s="29">
        <v>11.801666666666668</v>
      </c>
      <c r="K2785" s="29">
        <v>1.1816666666666666</v>
      </c>
      <c r="L2785" s="29">
        <v>1.1571666666666669</v>
      </c>
      <c r="M2785" s="29">
        <v>1.2345000000000002</v>
      </c>
      <c r="N2785" s="29">
        <v>8.7241666666666671</v>
      </c>
      <c r="O2785" s="29">
        <v>9.9588333333333328</v>
      </c>
    </row>
    <row r="2786" spans="1:15" x14ac:dyDescent="0.2">
      <c r="A2786" s="28">
        <v>43581.958333326584</v>
      </c>
      <c r="B2786" s="29">
        <v>8.7350000000000012</v>
      </c>
      <c r="C2786" s="29">
        <v>7.4986666666666659</v>
      </c>
      <c r="D2786" s="29">
        <v>2.4411666666666667</v>
      </c>
      <c r="E2786" s="29">
        <v>50.758836929993819</v>
      </c>
      <c r="F2786" s="29"/>
      <c r="G2786" s="29">
        <v>996.16666666666663</v>
      </c>
      <c r="H2786" s="29"/>
      <c r="I2786" s="29">
        <v>2.4573333333333331</v>
      </c>
      <c r="J2786" s="29">
        <v>7.1196666666666673</v>
      </c>
      <c r="K2786" s="29">
        <v>1.0671666666666668</v>
      </c>
      <c r="L2786" s="29">
        <v>4.1161666666666665</v>
      </c>
      <c r="M2786" s="29">
        <v>1.0411666666666668</v>
      </c>
      <c r="N2786" s="29">
        <v>10.398</v>
      </c>
      <c r="O2786" s="29">
        <v>11.439333333333334</v>
      </c>
    </row>
    <row r="2787" spans="1:15" x14ac:dyDescent="0.2">
      <c r="A2787" s="28">
        <v>43581.999999993248</v>
      </c>
      <c r="B2787" s="29">
        <v>8.9450000000000003</v>
      </c>
      <c r="C2787" s="29">
        <v>8.41</v>
      </c>
      <c r="D2787" s="29">
        <v>5.1733333333333338</v>
      </c>
      <c r="E2787" s="29">
        <v>80.598766302683941</v>
      </c>
      <c r="F2787" s="29"/>
      <c r="G2787" s="29">
        <v>996</v>
      </c>
      <c r="H2787" s="29"/>
      <c r="I2787" s="29">
        <v>2.0345</v>
      </c>
      <c r="J2787" s="29">
        <v>5.3171666666666662</v>
      </c>
      <c r="K2787" s="29">
        <v>1.0531666666666668</v>
      </c>
      <c r="L2787" s="29">
        <v>0.24233333333333329</v>
      </c>
      <c r="M2787" s="29">
        <v>0.27716666666666673</v>
      </c>
      <c r="N2787" s="29">
        <v>3.1</v>
      </c>
      <c r="O2787" s="29">
        <v>3.3768333333333334</v>
      </c>
    </row>
    <row r="2788" spans="1:15" x14ac:dyDescent="0.2">
      <c r="A2788" s="28">
        <v>43582.041666659912</v>
      </c>
      <c r="B2788" s="29">
        <v>8.8916666666666675</v>
      </c>
      <c r="C2788" s="29">
        <v>8.2716666666666683</v>
      </c>
      <c r="D2788" s="29">
        <v>3.6341666666666668</v>
      </c>
      <c r="E2788" s="29">
        <v>72.774686884831766</v>
      </c>
      <c r="F2788" s="29"/>
      <c r="G2788" s="29">
        <v>996</v>
      </c>
      <c r="H2788" s="29"/>
      <c r="I2788" s="29">
        <v>2.6191666666666671</v>
      </c>
      <c r="J2788" s="29">
        <v>6.0023333333333326</v>
      </c>
      <c r="K2788" s="29">
        <v>0.53016666666666667</v>
      </c>
      <c r="L2788" s="29">
        <v>0.16416666666666657</v>
      </c>
      <c r="M2788" s="29">
        <v>0.22283333333333338</v>
      </c>
      <c r="N2788" s="29">
        <v>2.1011666666666668</v>
      </c>
      <c r="O2788" s="29">
        <v>2.323666666666667</v>
      </c>
    </row>
    <row r="2789" spans="1:15" x14ac:dyDescent="0.2">
      <c r="A2789" s="28">
        <v>43582.083333326576</v>
      </c>
      <c r="B2789" s="29">
        <v>9.5</v>
      </c>
      <c r="C2789" s="29">
        <v>9.201666666666668</v>
      </c>
      <c r="D2789" s="29">
        <v>3.0933333333333333</v>
      </c>
      <c r="E2789" s="29">
        <v>102.63334771936582</v>
      </c>
      <c r="F2789" s="29"/>
      <c r="G2789" s="29">
        <v>996.83333333333337</v>
      </c>
      <c r="H2789" s="29"/>
      <c r="I2789" s="29">
        <v>2.4213333333333331</v>
      </c>
      <c r="J2789" s="29">
        <v>5.708333333333333</v>
      </c>
      <c r="K2789" s="29">
        <v>1.2128333333333334</v>
      </c>
      <c r="L2789" s="29">
        <v>4.0678333333333336</v>
      </c>
      <c r="M2789" s="29">
        <v>0.26883333333333342</v>
      </c>
      <c r="N2789" s="29">
        <v>1.2451666666666668</v>
      </c>
      <c r="O2789" s="29">
        <v>1.5138333333333334</v>
      </c>
    </row>
    <row r="2790" spans="1:15" x14ac:dyDescent="0.2">
      <c r="A2790" s="28">
        <v>43582.124999993241</v>
      </c>
      <c r="B2790" s="29">
        <v>9.2683333333333326</v>
      </c>
      <c r="C2790" s="29">
        <v>9.1916666666666647</v>
      </c>
      <c r="D2790" s="29">
        <v>2.5496666666666665</v>
      </c>
      <c r="E2790" s="29">
        <v>119.09825772536109</v>
      </c>
      <c r="F2790" s="29"/>
      <c r="G2790" s="29">
        <v>997.33333333333337</v>
      </c>
      <c r="H2790" s="29"/>
      <c r="I2790" s="29">
        <v>1.8151666666666666</v>
      </c>
      <c r="J2790" s="29">
        <v>5.0460000000000003</v>
      </c>
      <c r="K2790" s="29">
        <v>0.34916666666666663</v>
      </c>
      <c r="L2790" s="29">
        <v>0.43049999999999999</v>
      </c>
      <c r="M2790" s="29">
        <v>2.4333333333333318E-2</v>
      </c>
      <c r="N2790" s="29">
        <v>0.91316666666666668</v>
      </c>
      <c r="O2790" s="29">
        <v>0.93733333333333335</v>
      </c>
    </row>
    <row r="2791" spans="1:15" x14ac:dyDescent="0.2">
      <c r="A2791" s="28">
        <v>43582.166666659905</v>
      </c>
      <c r="B2791" s="29">
        <v>8.8399999999999981</v>
      </c>
      <c r="C2791" s="29">
        <v>8.711666666666666</v>
      </c>
      <c r="D2791" s="29">
        <v>3.3520000000000003</v>
      </c>
      <c r="E2791" s="29">
        <v>112.78547731568243</v>
      </c>
      <c r="F2791" s="29"/>
      <c r="G2791" s="29">
        <v>998</v>
      </c>
      <c r="H2791" s="29"/>
      <c r="I2791" s="29">
        <v>1.6666666666666667</v>
      </c>
      <c r="J2791" s="29">
        <v>4.487166666666667</v>
      </c>
      <c r="K2791" s="29">
        <v>0.16566666666666671</v>
      </c>
      <c r="L2791" s="29">
        <v>0.84683333333333355</v>
      </c>
      <c r="M2791" s="29">
        <v>4.2333333333333389E-2</v>
      </c>
      <c r="N2791" s="29">
        <v>0.72350000000000003</v>
      </c>
      <c r="O2791" s="29">
        <v>0.76616666666666644</v>
      </c>
    </row>
    <row r="2792" spans="1:15" x14ac:dyDescent="0.2">
      <c r="A2792" s="28">
        <v>43582.208333326569</v>
      </c>
      <c r="B2792" s="29">
        <v>8.5266666666666655</v>
      </c>
      <c r="C2792" s="29">
        <v>8.4383333333333344</v>
      </c>
      <c r="D2792" s="29">
        <v>4.0834999999999999</v>
      </c>
      <c r="E2792" s="29">
        <v>117.19987900882874</v>
      </c>
      <c r="F2792" s="29"/>
      <c r="G2792" s="29">
        <v>999</v>
      </c>
      <c r="H2792" s="29"/>
      <c r="I2792" s="29">
        <v>1.4649999999999999</v>
      </c>
      <c r="J2792" s="29">
        <v>3.9810000000000003</v>
      </c>
      <c r="K2792" s="29">
        <v>0.27833333333333332</v>
      </c>
      <c r="L2792" s="29">
        <v>-7.9333333333333311E-2</v>
      </c>
      <c r="M2792" s="29">
        <v>3.7000000000000033E-2</v>
      </c>
      <c r="N2792" s="29">
        <v>0.83199999999999996</v>
      </c>
      <c r="O2792" s="29">
        <v>0.86883333333333335</v>
      </c>
    </row>
    <row r="2793" spans="1:15" x14ac:dyDescent="0.2">
      <c r="A2793" s="28">
        <v>43582.249999993233</v>
      </c>
      <c r="B2793" s="29">
        <v>8.6966666666666672</v>
      </c>
      <c r="C2793" s="29">
        <v>8.6133333333333333</v>
      </c>
      <c r="D2793" s="29">
        <v>4.6341666666666672</v>
      </c>
      <c r="E2793" s="29">
        <v>120.93354494866394</v>
      </c>
      <c r="F2793" s="29"/>
      <c r="G2793" s="29">
        <v>999.83333333333337</v>
      </c>
      <c r="H2793" s="29"/>
      <c r="I2793" s="29">
        <v>1.8745000000000001</v>
      </c>
      <c r="J2793" s="29">
        <v>4.3400000000000007</v>
      </c>
      <c r="K2793" s="29">
        <v>-0.28533333333333327</v>
      </c>
      <c r="L2793" s="29">
        <v>0.74249999999999994</v>
      </c>
      <c r="M2793" s="29">
        <v>0.2438333333333334</v>
      </c>
      <c r="N2793" s="29">
        <v>1.1399999999999999</v>
      </c>
      <c r="O2793" s="29">
        <v>1.3838333333333332</v>
      </c>
    </row>
    <row r="2794" spans="1:15" x14ac:dyDescent="0.2">
      <c r="A2794" s="28">
        <v>43582.291666659898</v>
      </c>
      <c r="B2794" s="29">
        <v>8.7516666666666669</v>
      </c>
      <c r="C2794" s="29">
        <v>8.5399999999999991</v>
      </c>
      <c r="D2794" s="29">
        <v>3.4378333333333337</v>
      </c>
      <c r="E2794" s="29">
        <v>107.2982093934107</v>
      </c>
      <c r="F2794" s="29"/>
      <c r="G2794" s="29">
        <v>1000.1666666666666</v>
      </c>
      <c r="H2794" s="29"/>
      <c r="I2794" s="29">
        <v>2.0166666666666666</v>
      </c>
      <c r="J2794" s="29">
        <v>4.5643333333333338</v>
      </c>
      <c r="K2794" s="29">
        <v>1.0069999999999999</v>
      </c>
      <c r="L2794" s="29">
        <v>-7.6666666666667105E-3</v>
      </c>
      <c r="M2794" s="29">
        <v>0.46316666666666678</v>
      </c>
      <c r="N2794" s="29">
        <v>2.4156666666666666</v>
      </c>
      <c r="O2794" s="29">
        <v>2.8788333333333336</v>
      </c>
    </row>
    <row r="2795" spans="1:15" x14ac:dyDescent="0.2">
      <c r="A2795" s="28">
        <v>43582.333333326562</v>
      </c>
      <c r="B2795" s="29">
        <v>8.8866666666666649</v>
      </c>
      <c r="C2795" s="29">
        <v>8.4483333333333324</v>
      </c>
      <c r="D2795" s="29">
        <v>3.5036666666666663</v>
      </c>
      <c r="E2795" s="29">
        <v>99.933341758551038</v>
      </c>
      <c r="F2795" s="29"/>
      <c r="G2795" s="29">
        <v>1001</v>
      </c>
      <c r="H2795" s="29"/>
      <c r="I2795" s="29">
        <v>2.605</v>
      </c>
      <c r="J2795" s="29">
        <v>5.0821666666666667</v>
      </c>
      <c r="K2795" s="29">
        <v>0.20433333333333328</v>
      </c>
      <c r="L2795" s="29">
        <v>0.6163333333333334</v>
      </c>
      <c r="M2795" s="29">
        <v>0.55000000000000004</v>
      </c>
      <c r="N2795" s="29">
        <v>2.7404999999999995</v>
      </c>
      <c r="O2795" s="29">
        <v>3.2905000000000002</v>
      </c>
    </row>
    <row r="2796" spans="1:15" x14ac:dyDescent="0.2">
      <c r="A2796" s="28">
        <v>43582.374999993226</v>
      </c>
      <c r="B2796" s="29">
        <v>9.5749999999999993</v>
      </c>
      <c r="C2796" s="29">
        <v>9.0649999999999995</v>
      </c>
      <c r="D2796" s="29">
        <v>2.9144999999999999</v>
      </c>
      <c r="E2796" s="29">
        <v>106.05648097518863</v>
      </c>
      <c r="F2796" s="29"/>
      <c r="G2796" s="29">
        <v>1001.8333333333334</v>
      </c>
      <c r="H2796" s="29"/>
      <c r="I2796" s="29">
        <v>2.4291666666666667</v>
      </c>
      <c r="J2796" s="29">
        <v>4.8238333333333339</v>
      </c>
      <c r="K2796" s="29">
        <v>1.1236666666666666</v>
      </c>
      <c r="L2796" s="29">
        <v>6.9166666666666599E-2</v>
      </c>
      <c r="M2796" s="29">
        <v>0.42033333333333317</v>
      </c>
      <c r="N2796" s="29">
        <v>2.0939999999999999</v>
      </c>
      <c r="O2796" s="29">
        <v>2.5141666666666671</v>
      </c>
    </row>
    <row r="2797" spans="1:15" x14ac:dyDescent="0.2">
      <c r="A2797" s="28">
        <v>43582.41666665989</v>
      </c>
      <c r="B2797" s="29">
        <v>9.75</v>
      </c>
      <c r="C2797" s="29">
        <v>9.4283333333333328</v>
      </c>
      <c r="D2797" s="29">
        <v>3.2878333333333334</v>
      </c>
      <c r="E2797" s="29">
        <v>119.39999197783339</v>
      </c>
      <c r="F2797" s="29"/>
      <c r="G2797" s="29">
        <v>1002.5</v>
      </c>
      <c r="H2797" s="29"/>
      <c r="I2797" s="29">
        <v>2.5026666666666668</v>
      </c>
      <c r="J2797" s="29">
        <v>4.8971666666666662</v>
      </c>
      <c r="K2797" s="29">
        <v>1.0960000000000001</v>
      </c>
      <c r="L2797" s="29">
        <v>5.1833333333333287E-2</v>
      </c>
      <c r="M2797" s="29">
        <v>1.0103333333333333</v>
      </c>
      <c r="N2797" s="29">
        <v>3.4653333333333336</v>
      </c>
      <c r="O2797" s="29">
        <v>4.4753333333333343</v>
      </c>
    </row>
    <row r="2798" spans="1:15" x14ac:dyDescent="0.2">
      <c r="A2798" s="28">
        <v>43582.458333326555</v>
      </c>
      <c r="B2798" s="29">
        <v>10.156666666666668</v>
      </c>
      <c r="C2798" s="29">
        <v>9.7416666666666671</v>
      </c>
      <c r="D2798" s="29">
        <v>4.7700000000000005</v>
      </c>
      <c r="E2798" s="29">
        <v>125.36545467224474</v>
      </c>
      <c r="F2798" s="29"/>
      <c r="G2798" s="29">
        <v>1003</v>
      </c>
      <c r="H2798" s="29"/>
      <c r="I2798" s="29">
        <v>2.7694999999999994</v>
      </c>
      <c r="J2798" s="29">
        <v>4.4393333333333329</v>
      </c>
      <c r="K2798" s="29">
        <v>0.42333333333333334</v>
      </c>
      <c r="L2798" s="29">
        <v>0.40300000000000002</v>
      </c>
      <c r="M2798" s="29">
        <v>1.4715000000000003</v>
      </c>
      <c r="N2798" s="29">
        <v>2.5545</v>
      </c>
      <c r="O2798" s="29">
        <v>4.0265000000000004</v>
      </c>
    </row>
    <row r="2799" spans="1:15" x14ac:dyDescent="0.2">
      <c r="A2799" s="28">
        <v>43582.499999993219</v>
      </c>
      <c r="B2799" s="29">
        <v>10.515000000000001</v>
      </c>
      <c r="C2799" s="29">
        <v>9.9883333333333333</v>
      </c>
      <c r="D2799" s="29">
        <v>6.8476666666666661</v>
      </c>
      <c r="E2799" s="29">
        <v>130.69956506009032</v>
      </c>
      <c r="F2799" s="29"/>
      <c r="G2799" s="29">
        <v>1003.8333333333334</v>
      </c>
      <c r="H2799" s="29"/>
      <c r="I2799" s="29">
        <v>4.2741666666666669</v>
      </c>
      <c r="J2799" s="29">
        <v>6.9010000000000007</v>
      </c>
      <c r="K2799" s="29">
        <v>0.7683333333333332</v>
      </c>
      <c r="L2799" s="29">
        <v>0.22766666666666657</v>
      </c>
      <c r="M2799" s="29">
        <v>0.99700000000000011</v>
      </c>
      <c r="N2799" s="29">
        <v>2.6313333333333335</v>
      </c>
      <c r="O2799" s="29">
        <v>3.6284999999999998</v>
      </c>
    </row>
    <row r="2800" spans="1:15" x14ac:dyDescent="0.2">
      <c r="A2800" s="28">
        <v>43582.541666659883</v>
      </c>
      <c r="B2800" s="29">
        <v>11.278333333333334</v>
      </c>
      <c r="C2800" s="29">
        <v>10.41</v>
      </c>
      <c r="D2800" s="29">
        <v>6.1871666666666663</v>
      </c>
      <c r="E2800" s="29">
        <v>133.16689393558539</v>
      </c>
      <c r="F2800" s="29"/>
      <c r="G2800" s="29">
        <v>1004.6666666666666</v>
      </c>
      <c r="H2800" s="29"/>
      <c r="I2800" s="29">
        <v>5.7716666666666656</v>
      </c>
      <c r="J2800" s="29">
        <v>9.2816666666666663</v>
      </c>
      <c r="K2800" s="29">
        <v>1.3380000000000001</v>
      </c>
      <c r="L2800" s="29">
        <v>-0.26533333333333331</v>
      </c>
      <c r="M2800" s="29">
        <v>0.63633333333333342</v>
      </c>
      <c r="N2800" s="29">
        <v>3.0409999999999999</v>
      </c>
      <c r="O2800" s="29">
        <v>3.6774999999999998</v>
      </c>
    </row>
    <row r="2801" spans="1:15" x14ac:dyDescent="0.2">
      <c r="A2801" s="28">
        <v>43582.583333326547</v>
      </c>
      <c r="B2801" s="29">
        <v>11.076666666666666</v>
      </c>
      <c r="C2801" s="29">
        <v>10.590000000000002</v>
      </c>
      <c r="D2801" s="29">
        <v>5.6060000000000008</v>
      </c>
      <c r="E2801" s="29">
        <v>134.13549211260766</v>
      </c>
      <c r="F2801" s="29"/>
      <c r="G2801" s="29">
        <v>1005</v>
      </c>
      <c r="H2801" s="29"/>
      <c r="I2801" s="29">
        <v>4.2258333333333331</v>
      </c>
      <c r="J2801" s="29">
        <v>6.9943333333333344</v>
      </c>
      <c r="K2801" s="29">
        <v>0.44750000000000001</v>
      </c>
      <c r="L2801" s="29">
        <v>0.16800000000000004</v>
      </c>
      <c r="M2801" s="29">
        <v>1.1575000000000002</v>
      </c>
      <c r="N2801" s="29">
        <v>2.5619999999999998</v>
      </c>
      <c r="O2801" s="29">
        <v>3.7198333333333338</v>
      </c>
    </row>
    <row r="2802" spans="1:15" x14ac:dyDescent="0.2">
      <c r="A2802" s="28">
        <v>43582.624999993212</v>
      </c>
      <c r="B2802" s="29">
        <v>10.803333333333335</v>
      </c>
      <c r="C2802" s="29">
        <v>10.108333333333333</v>
      </c>
      <c r="D2802" s="29">
        <v>6.3986666666666672</v>
      </c>
      <c r="E2802" s="29">
        <v>135.68633697379306</v>
      </c>
      <c r="F2802" s="29"/>
      <c r="G2802" s="29">
        <v>1005.6666666666666</v>
      </c>
      <c r="H2802" s="29"/>
      <c r="I2802" s="29">
        <v>4.2703333333333333</v>
      </c>
      <c r="J2802" s="29">
        <v>9.1079999999999988</v>
      </c>
      <c r="K2802" s="29">
        <v>0.63566666666666671</v>
      </c>
      <c r="L2802" s="29">
        <v>-0.23649999999999999</v>
      </c>
      <c r="M2802" s="29">
        <v>1.4556666666666664</v>
      </c>
      <c r="N2802" s="29">
        <v>2.0129999999999999</v>
      </c>
      <c r="O2802" s="29">
        <v>3.4686666666666666</v>
      </c>
    </row>
    <row r="2803" spans="1:15" x14ac:dyDescent="0.2">
      <c r="A2803" s="28">
        <v>43582.666666659876</v>
      </c>
      <c r="B2803" s="29">
        <v>11.034999999999998</v>
      </c>
      <c r="C2803" s="29">
        <v>10.126666666666667</v>
      </c>
      <c r="D2803" s="29">
        <v>5.3391666666666664</v>
      </c>
      <c r="E2803" s="29">
        <v>137.16623961828853</v>
      </c>
      <c r="F2803" s="29"/>
      <c r="G2803" s="29">
        <v>1006</v>
      </c>
      <c r="H2803" s="29"/>
      <c r="I2803" s="29">
        <v>4.4989999999999997</v>
      </c>
      <c r="J2803" s="29">
        <v>12.233333333333333</v>
      </c>
      <c r="K2803" s="29">
        <v>0.56416666666666659</v>
      </c>
      <c r="L2803" s="29">
        <v>-8.499999999999952E-3</v>
      </c>
      <c r="M2803" s="29">
        <v>1.2216666666666667</v>
      </c>
      <c r="N2803" s="29">
        <v>2.9106666666666663</v>
      </c>
      <c r="O2803" s="29">
        <v>4.1323333333333334</v>
      </c>
    </row>
    <row r="2804" spans="1:15" x14ac:dyDescent="0.2">
      <c r="A2804" s="28">
        <v>43582.70833332654</v>
      </c>
      <c r="B2804" s="29">
        <v>11.494999999999999</v>
      </c>
      <c r="C2804" s="29">
        <v>10.074999999999999</v>
      </c>
      <c r="D2804" s="29">
        <v>5.3038333333333334</v>
      </c>
      <c r="E2804" s="29">
        <v>137.635060145409</v>
      </c>
      <c r="F2804" s="29"/>
      <c r="G2804" s="29">
        <v>1006</v>
      </c>
      <c r="H2804" s="29"/>
      <c r="I2804" s="29">
        <v>5.2983333333333329</v>
      </c>
      <c r="J2804" s="29">
        <v>19.488333333333333</v>
      </c>
      <c r="K2804" s="29">
        <v>0.48249999999999993</v>
      </c>
      <c r="L2804" s="29">
        <v>0.47983333333333344</v>
      </c>
      <c r="M2804" s="29">
        <v>1.1288333333333334</v>
      </c>
      <c r="N2804" s="29">
        <v>3.4448333333333334</v>
      </c>
      <c r="O2804" s="29">
        <v>4.5733333333333341</v>
      </c>
    </row>
    <row r="2805" spans="1:15" x14ac:dyDescent="0.2">
      <c r="A2805" s="28">
        <v>43582.749999993204</v>
      </c>
      <c r="B2805" s="29">
        <v>11.824999999999998</v>
      </c>
      <c r="C2805" s="29">
        <v>10.396666666666667</v>
      </c>
      <c r="D2805" s="29">
        <v>5.2020000000000008</v>
      </c>
      <c r="E2805" s="29">
        <v>140.54998347323908</v>
      </c>
      <c r="F2805" s="29"/>
      <c r="G2805" s="29">
        <v>1006</v>
      </c>
      <c r="H2805" s="29"/>
      <c r="I2805" s="29">
        <v>8.5683333333333334</v>
      </c>
      <c r="J2805" s="29">
        <v>45.886666666666663</v>
      </c>
      <c r="K2805" s="29">
        <v>0.52366666666666661</v>
      </c>
      <c r="L2805" s="29">
        <v>0.21583333333333332</v>
      </c>
      <c r="M2805" s="29">
        <v>1.5069999999999997</v>
      </c>
      <c r="N2805" s="29">
        <v>1.0095000000000001</v>
      </c>
      <c r="O2805" s="29">
        <v>2.5166666666666666</v>
      </c>
    </row>
    <row r="2806" spans="1:15" x14ac:dyDescent="0.2">
      <c r="A2806" s="28">
        <v>43582.791666659868</v>
      </c>
      <c r="B2806" s="29">
        <v>11.001666666666665</v>
      </c>
      <c r="C2806" s="29">
        <v>10.469999999999999</v>
      </c>
      <c r="D2806" s="29">
        <v>3.3721666666666668</v>
      </c>
      <c r="E2806" s="29">
        <v>135.4818108057309</v>
      </c>
      <c r="F2806" s="29"/>
      <c r="G2806" s="29">
        <v>1006.8333333333334</v>
      </c>
      <c r="H2806" s="29"/>
      <c r="I2806" s="29">
        <v>9.5916666666666668</v>
      </c>
      <c r="J2806" s="29">
        <v>59.208333333333336</v>
      </c>
      <c r="K2806" s="29">
        <v>-4.3000000000000017E-2</v>
      </c>
      <c r="L2806" s="29">
        <v>0.85033333333333339</v>
      </c>
      <c r="M2806" s="29">
        <v>1.0866666666666667</v>
      </c>
      <c r="N2806" s="29">
        <v>2.117833333333333</v>
      </c>
      <c r="O2806" s="29">
        <v>3.2044999999999999</v>
      </c>
    </row>
    <row r="2807" spans="1:15" x14ac:dyDescent="0.2">
      <c r="A2807" s="28">
        <v>43582.833333326533</v>
      </c>
      <c r="B2807" s="29">
        <v>10.616666666666667</v>
      </c>
      <c r="C2807" s="29">
        <v>10.15</v>
      </c>
      <c r="D2807" s="29">
        <v>2.4616666666666669</v>
      </c>
      <c r="E2807" s="29">
        <v>126.82882246862606</v>
      </c>
      <c r="F2807" s="29"/>
      <c r="G2807" s="29">
        <v>1007</v>
      </c>
      <c r="H2807" s="29"/>
      <c r="I2807" s="29">
        <v>10.196666666666667</v>
      </c>
      <c r="J2807" s="29">
        <v>87.910000000000011</v>
      </c>
      <c r="K2807" s="29">
        <v>0.45683333333333337</v>
      </c>
      <c r="L2807" s="29">
        <v>2.1499999999999964E-2</v>
      </c>
      <c r="M2807" s="29">
        <v>0.8125</v>
      </c>
      <c r="N2807" s="29">
        <v>3.9383333333333339</v>
      </c>
      <c r="O2807" s="29">
        <v>4.7501666666666669</v>
      </c>
    </row>
    <row r="2808" spans="1:15" x14ac:dyDescent="0.2">
      <c r="A2808" s="28">
        <v>43582.874999993197</v>
      </c>
      <c r="B2808" s="29">
        <v>9.15</v>
      </c>
      <c r="C2808" s="29">
        <v>8.3985000000000003</v>
      </c>
      <c r="D2808" s="29">
        <v>2.4186666666666663</v>
      </c>
      <c r="E2808" s="29">
        <v>44.53360241025171</v>
      </c>
      <c r="F2808" s="29"/>
      <c r="G2808" s="29">
        <v>1007</v>
      </c>
      <c r="H2808" s="29"/>
      <c r="I2808" s="29">
        <v>6.8343333333333334</v>
      </c>
      <c r="J2808" s="29">
        <v>44.486666666666672</v>
      </c>
      <c r="K2808" s="29">
        <v>1.6686666666666667</v>
      </c>
      <c r="L2808" s="29">
        <v>-3.4999999999999976E-2</v>
      </c>
      <c r="M2808" s="29">
        <v>0.2518333333333333</v>
      </c>
      <c r="N2808" s="29">
        <v>2.5649999999999999</v>
      </c>
      <c r="O2808" s="29">
        <v>2.8171666666666662</v>
      </c>
    </row>
    <row r="2809" spans="1:15" x14ac:dyDescent="0.2">
      <c r="A2809" s="28">
        <v>43582.916666659861</v>
      </c>
      <c r="B2809" s="29">
        <v>8.5666666666666682</v>
      </c>
      <c r="C2809" s="29">
        <v>7.1406666666666672</v>
      </c>
      <c r="D2809" s="29">
        <v>1.9003333333333332</v>
      </c>
      <c r="E2809" s="29">
        <v>16.692542983367439</v>
      </c>
      <c r="F2809" s="29"/>
      <c r="G2809" s="29">
        <v>1007</v>
      </c>
      <c r="H2809" s="29"/>
      <c r="I2809" s="29">
        <v>5.7166666666666677</v>
      </c>
      <c r="J2809" s="29">
        <v>32.093333333333334</v>
      </c>
      <c r="K2809" s="29">
        <v>0.39199999999999996</v>
      </c>
      <c r="L2809" s="29">
        <v>1.2451666666666668</v>
      </c>
      <c r="M2809" s="29">
        <v>0.22366666666666662</v>
      </c>
      <c r="N2809" s="29">
        <v>5.1734999999999998</v>
      </c>
      <c r="O2809" s="29">
        <v>5.3968333333333334</v>
      </c>
    </row>
    <row r="2810" spans="1:15" x14ac:dyDescent="0.2">
      <c r="A2810" s="28">
        <v>43582.958333326525</v>
      </c>
      <c r="B2810" s="29">
        <v>9.4866666666666664</v>
      </c>
      <c r="C2810" s="29">
        <v>8.3451666666666657</v>
      </c>
      <c r="D2810" s="29">
        <v>3.6276666666666668</v>
      </c>
      <c r="E2810" s="29">
        <v>44.191464535893239</v>
      </c>
      <c r="F2810" s="29"/>
      <c r="G2810" s="29">
        <v>1007</v>
      </c>
      <c r="H2810" s="29"/>
      <c r="I2810" s="29">
        <v>5.2461666666666664</v>
      </c>
      <c r="J2810" s="29">
        <v>31.103333333333335</v>
      </c>
      <c r="K2810" s="29">
        <v>1.5958333333333332</v>
      </c>
      <c r="L2810" s="29">
        <v>9.1184999999999992</v>
      </c>
      <c r="M2810" s="29">
        <v>1.0086666666666666</v>
      </c>
      <c r="N2810" s="29">
        <v>7.0651666666666664</v>
      </c>
      <c r="O2810" s="29">
        <v>8.0743333333333318</v>
      </c>
    </row>
    <row r="2811" spans="1:15" x14ac:dyDescent="0.2">
      <c r="A2811" s="28">
        <v>43582.99999999319</v>
      </c>
      <c r="B2811" s="29">
        <v>10.055</v>
      </c>
      <c r="C2811" s="29">
        <v>9.7516666666666652</v>
      </c>
      <c r="D2811" s="29">
        <v>2.4010000000000002</v>
      </c>
      <c r="E2811" s="29">
        <v>107.49694321003405</v>
      </c>
      <c r="F2811" s="29"/>
      <c r="G2811" s="29">
        <v>1007</v>
      </c>
      <c r="H2811" s="29"/>
      <c r="I2811" s="29">
        <v>3.4730000000000003</v>
      </c>
      <c r="J2811" s="29">
        <v>16.183333333333334</v>
      </c>
      <c r="K2811" s="29">
        <v>0.40266666666666667</v>
      </c>
      <c r="L2811" s="29">
        <v>13.083333333333334</v>
      </c>
      <c r="M2811" s="29">
        <v>0.54583333333333339</v>
      </c>
      <c r="N2811" s="29">
        <v>2.6230000000000002</v>
      </c>
      <c r="O2811" s="29">
        <v>3.169</v>
      </c>
    </row>
    <row r="2812" spans="1:15" x14ac:dyDescent="0.2">
      <c r="A2812" s="28">
        <v>43583.041666659854</v>
      </c>
      <c r="B2812" s="29">
        <v>10.043333333333333</v>
      </c>
      <c r="C2812" s="29">
        <v>9.7866666666666671</v>
      </c>
      <c r="D2812" s="29">
        <v>3.347</v>
      </c>
      <c r="E2812" s="29">
        <v>119.97506903075273</v>
      </c>
      <c r="F2812" s="29"/>
      <c r="G2812" s="29">
        <v>1007</v>
      </c>
      <c r="H2812" s="29"/>
      <c r="I2812" s="29">
        <v>3.1101666666666667</v>
      </c>
      <c r="J2812" s="29">
        <v>12.743333333333332</v>
      </c>
      <c r="K2812" s="29">
        <v>0.6303333333333333</v>
      </c>
      <c r="L2812" s="29">
        <v>11.154500000000001</v>
      </c>
      <c r="M2812" s="29">
        <v>0.14983333333333332</v>
      </c>
      <c r="N2812" s="29">
        <v>0.95299999999999996</v>
      </c>
      <c r="O2812" s="29">
        <v>1.1026666666666667</v>
      </c>
    </row>
    <row r="2813" spans="1:15" x14ac:dyDescent="0.2">
      <c r="A2813" s="28">
        <v>43583.083333326518</v>
      </c>
      <c r="B2813" s="29">
        <v>9.7000000000000011</v>
      </c>
      <c r="C2813" s="29">
        <v>9.5483333333333338</v>
      </c>
      <c r="D2813" s="29">
        <v>3.4988333333333337</v>
      </c>
      <c r="E2813" s="29">
        <v>100.0166687015173</v>
      </c>
      <c r="F2813" s="29"/>
      <c r="G2813" s="29">
        <v>1006.3333333333334</v>
      </c>
      <c r="H2813" s="29"/>
      <c r="I2813" s="29">
        <v>3.0066666666666664</v>
      </c>
      <c r="J2813" s="29">
        <v>9.8566666666666674</v>
      </c>
      <c r="K2813" s="29">
        <v>1.1984999999999999</v>
      </c>
      <c r="L2813" s="29">
        <v>7.8550000000000004</v>
      </c>
      <c r="M2813" s="29">
        <v>0.10433333333333328</v>
      </c>
      <c r="N2813" s="29">
        <v>0.61616666666666664</v>
      </c>
      <c r="O2813" s="29">
        <v>0.72033333333333327</v>
      </c>
    </row>
    <row r="2814" spans="1:15" x14ac:dyDescent="0.2">
      <c r="A2814" s="28">
        <v>43583.124999993182</v>
      </c>
      <c r="B2814" s="29">
        <v>9.8866666666666649</v>
      </c>
      <c r="C2814" s="29">
        <v>9.8716666666666679</v>
      </c>
      <c r="D2814" s="29">
        <v>3.4455000000000005</v>
      </c>
      <c r="E2814" s="29">
        <v>97.766547355923151</v>
      </c>
      <c r="F2814" s="29"/>
      <c r="G2814" s="29">
        <v>1006</v>
      </c>
      <c r="H2814" s="29"/>
      <c r="I2814" s="29">
        <v>2.7170000000000001</v>
      </c>
      <c r="J2814" s="29">
        <v>8.5816666666666652</v>
      </c>
      <c r="K2814" s="29">
        <v>1.0330000000000001</v>
      </c>
      <c r="L2814" s="29">
        <v>12.892166666666666</v>
      </c>
      <c r="M2814" s="29">
        <v>7.9166666666666663E-2</v>
      </c>
      <c r="N2814" s="29">
        <v>0.8889999999999999</v>
      </c>
      <c r="O2814" s="29">
        <v>0.96799999999999997</v>
      </c>
    </row>
    <row r="2815" spans="1:15" x14ac:dyDescent="0.2">
      <c r="A2815" s="28">
        <v>43583.166666659847</v>
      </c>
      <c r="B2815" s="29">
        <v>9.8816666666666659</v>
      </c>
      <c r="C2815" s="29">
        <v>10.143333333333333</v>
      </c>
      <c r="D2815" s="29">
        <v>3.1046666666666667</v>
      </c>
      <c r="E2815" s="29">
        <v>100.85001516674079</v>
      </c>
      <c r="F2815" s="29"/>
      <c r="G2815" s="29">
        <v>1006</v>
      </c>
      <c r="H2815" s="29"/>
      <c r="I2815" s="29">
        <v>2.3466666666666671</v>
      </c>
      <c r="J2815" s="29">
        <v>7.4608333333333334</v>
      </c>
      <c r="K2815" s="29">
        <v>1.1883333333333332</v>
      </c>
      <c r="L2815" s="29">
        <v>12.274500000000002</v>
      </c>
      <c r="M2815" s="29">
        <v>9.5000000000000029E-2</v>
      </c>
      <c r="N2815" s="29">
        <v>3.7883333333333336</v>
      </c>
      <c r="O2815" s="29">
        <v>3.8841666666666672</v>
      </c>
    </row>
    <row r="2816" spans="1:15" x14ac:dyDescent="0.2">
      <c r="A2816" s="28">
        <v>43583.208333326511</v>
      </c>
      <c r="B2816" s="29">
        <v>10.084999999999999</v>
      </c>
      <c r="C2816" s="29">
        <v>10.013333333333334</v>
      </c>
      <c r="D2816" s="29">
        <v>3.0466666666666664</v>
      </c>
      <c r="E2816" s="29">
        <v>98.819594609194752</v>
      </c>
      <c r="F2816" s="29"/>
      <c r="G2816" s="29">
        <v>1006</v>
      </c>
      <c r="H2816" s="29"/>
      <c r="I2816" s="29">
        <v>1.8619999999999999</v>
      </c>
      <c r="J2816" s="29">
        <v>5.836666666666666</v>
      </c>
      <c r="K2816" s="29">
        <v>1.2388333333333332</v>
      </c>
      <c r="L2816" s="29">
        <v>9.7198333333333338</v>
      </c>
      <c r="M2816" s="29">
        <v>5.3000000000000047E-2</v>
      </c>
      <c r="N2816" s="29">
        <v>0.63700000000000001</v>
      </c>
      <c r="O2816" s="29">
        <v>0.69</v>
      </c>
    </row>
    <row r="2817" spans="1:15" x14ac:dyDescent="0.2">
      <c r="A2817" s="28">
        <v>43583.249999993175</v>
      </c>
      <c r="B2817" s="29">
        <v>10.145000000000001</v>
      </c>
      <c r="C2817" s="29">
        <v>10.11</v>
      </c>
      <c r="D2817" s="29">
        <v>3.4056666666666668</v>
      </c>
      <c r="E2817" s="29">
        <v>103.73459165186506</v>
      </c>
      <c r="F2817" s="29"/>
      <c r="G2817" s="29">
        <v>1006</v>
      </c>
      <c r="H2817" s="29"/>
      <c r="I2817" s="29">
        <v>1.6731666666666667</v>
      </c>
      <c r="J2817" s="29">
        <v>5.4009999999999998</v>
      </c>
      <c r="K2817" s="29">
        <v>0.77316666666666656</v>
      </c>
      <c r="L2817" s="29">
        <v>7.7871666666666659</v>
      </c>
      <c r="M2817" s="29">
        <v>7.8666666666666718E-2</v>
      </c>
      <c r="N2817" s="29">
        <v>1.0758333333333334</v>
      </c>
      <c r="O2817" s="29">
        <v>1.1543333333333332</v>
      </c>
    </row>
    <row r="2818" spans="1:15" x14ac:dyDescent="0.2">
      <c r="A2818" s="28">
        <v>43583.291666659839</v>
      </c>
      <c r="B2818" s="29">
        <v>10.018333333333333</v>
      </c>
      <c r="C2818" s="29">
        <v>9.6349999999999998</v>
      </c>
      <c r="D2818" s="29">
        <v>4.3959999999999999</v>
      </c>
      <c r="E2818" s="29">
        <v>93.072683059756358</v>
      </c>
      <c r="F2818" s="29"/>
      <c r="G2818" s="29">
        <v>1006.1666666666666</v>
      </c>
      <c r="H2818" s="29"/>
      <c r="I2818" s="29">
        <v>1.7805</v>
      </c>
      <c r="J2818" s="29">
        <v>5.2104999999999997</v>
      </c>
      <c r="K2818" s="29">
        <v>0.27416666666666667</v>
      </c>
      <c r="L2818" s="29">
        <v>2.7395</v>
      </c>
      <c r="M2818" s="29">
        <v>0.33766666666666673</v>
      </c>
      <c r="N2818" s="29">
        <v>1.3728333333333333</v>
      </c>
      <c r="O2818" s="29">
        <v>1.7108333333333332</v>
      </c>
    </row>
    <row r="2819" spans="1:15" x14ac:dyDescent="0.2">
      <c r="A2819" s="28">
        <v>43583.333333326504</v>
      </c>
      <c r="B2819" s="29">
        <v>10.518333333333333</v>
      </c>
      <c r="C2819" s="29">
        <v>9.6383333333333336</v>
      </c>
      <c r="D2819" s="29">
        <v>4.249833333333334</v>
      </c>
      <c r="E2819" s="29">
        <v>85.666630920514308</v>
      </c>
      <c r="F2819" s="29"/>
      <c r="G2819" s="29">
        <v>1006.5</v>
      </c>
      <c r="H2819" s="29"/>
      <c r="I2819" s="29">
        <v>1.67</v>
      </c>
      <c r="J2819" s="29">
        <v>5.0281666666666665</v>
      </c>
      <c r="K2819" s="29">
        <v>0.38400000000000006</v>
      </c>
      <c r="L2819" s="29">
        <v>8.8841666666666672</v>
      </c>
      <c r="M2819" s="29">
        <v>0.20949999999999996</v>
      </c>
      <c r="N2819" s="29">
        <v>0.93516666666666681</v>
      </c>
      <c r="O2819" s="29">
        <v>1.1444999999999999</v>
      </c>
    </row>
    <row r="2820" spans="1:15" x14ac:dyDescent="0.2">
      <c r="A2820" s="28">
        <v>43583.374999993168</v>
      </c>
      <c r="B2820" s="29">
        <v>11.265000000000001</v>
      </c>
      <c r="C2820" s="29">
        <v>10.518333333333333</v>
      </c>
      <c r="D2820" s="29">
        <v>3.8833333333333329</v>
      </c>
      <c r="E2820" s="29">
        <v>120.26894581221303</v>
      </c>
      <c r="F2820" s="29"/>
      <c r="G2820" s="29">
        <v>1007</v>
      </c>
      <c r="H2820" s="29"/>
      <c r="I2820" s="29">
        <v>1.3938333333333333</v>
      </c>
      <c r="J2820" s="29">
        <v>4.0903333333333336</v>
      </c>
      <c r="K2820" s="29">
        <v>0.89600000000000002</v>
      </c>
      <c r="L2820" s="29">
        <v>3.3476666666666666</v>
      </c>
      <c r="M2820" s="29">
        <v>0.59616666666666673</v>
      </c>
      <c r="N2820" s="29">
        <v>1.9113333333333333</v>
      </c>
      <c r="O2820" s="29">
        <v>2.507333333333333</v>
      </c>
    </row>
    <row r="2821" spans="1:15" x14ac:dyDescent="0.2">
      <c r="A2821" s="28">
        <v>43583.416666659832</v>
      </c>
      <c r="B2821" s="29">
        <v>10.818333333333333</v>
      </c>
      <c r="C2821" s="29">
        <v>9.7183333333333319</v>
      </c>
      <c r="D2821" s="29">
        <v>5.015833333333334</v>
      </c>
      <c r="E2821" s="29">
        <v>138.63572947758081</v>
      </c>
      <c r="F2821" s="29"/>
      <c r="G2821" s="29">
        <v>1007</v>
      </c>
      <c r="H2821" s="29"/>
      <c r="I2821" s="29">
        <v>1.9501666666666668</v>
      </c>
      <c r="J2821" s="29">
        <v>5.1459999999999999</v>
      </c>
      <c r="K2821" s="29">
        <v>0.10866666666666665</v>
      </c>
      <c r="L2821" s="29">
        <v>0.63349999999999995</v>
      </c>
      <c r="M2821" s="29">
        <v>0.92899999999999983</v>
      </c>
      <c r="N2821" s="29">
        <v>2.9070000000000005</v>
      </c>
      <c r="O2821" s="29">
        <v>3.8361666666666663</v>
      </c>
    </row>
    <row r="2822" spans="1:15" x14ac:dyDescent="0.2">
      <c r="A2822" s="28">
        <v>43583.458333326496</v>
      </c>
      <c r="B2822" s="29">
        <v>10.565</v>
      </c>
      <c r="C2822" s="29">
        <v>9.56</v>
      </c>
      <c r="D2822" s="29">
        <v>5.7955000000000005</v>
      </c>
      <c r="E2822" s="29">
        <v>134.90116882293211</v>
      </c>
      <c r="F2822" s="29"/>
      <c r="G2822" s="29">
        <v>1007</v>
      </c>
      <c r="H2822" s="29"/>
      <c r="I2822" s="29">
        <v>1.6381666666666668</v>
      </c>
      <c r="J2822" s="29">
        <v>4.6355000000000004</v>
      </c>
      <c r="K2822" s="29">
        <v>1.1114999999999999</v>
      </c>
      <c r="L2822" s="29">
        <v>4.7666666666666635E-2</v>
      </c>
      <c r="M2822" s="29">
        <v>1.1778333333333328</v>
      </c>
      <c r="N2822" s="29">
        <v>2.4821666666666666</v>
      </c>
      <c r="O2822" s="29">
        <v>3.6601666666666666</v>
      </c>
    </row>
    <row r="2823" spans="1:15" x14ac:dyDescent="0.2">
      <c r="A2823" s="28">
        <v>43583.499999993161</v>
      </c>
      <c r="B2823" s="29">
        <v>10.725</v>
      </c>
      <c r="C2823" s="29">
        <v>9.3383333333333329</v>
      </c>
      <c r="D2823" s="29">
        <v>6.2183333333333337</v>
      </c>
      <c r="E2823" s="29">
        <v>138.50008451613519</v>
      </c>
      <c r="F2823" s="29"/>
      <c r="G2823" s="29">
        <v>1007</v>
      </c>
      <c r="H2823" s="29"/>
      <c r="I2823" s="29">
        <v>1.0383333333333333</v>
      </c>
      <c r="J2823" s="29">
        <v>3.3180000000000001</v>
      </c>
      <c r="K2823" s="29">
        <v>0.40483333333333332</v>
      </c>
      <c r="L2823" s="29">
        <v>0.55200000000000005</v>
      </c>
      <c r="M2823" s="29">
        <v>1.0963333333333334</v>
      </c>
      <c r="N2823" s="29">
        <v>1.9428333333333334</v>
      </c>
      <c r="O2823" s="29">
        <v>3.0390000000000001</v>
      </c>
    </row>
    <row r="2824" spans="1:15" x14ac:dyDescent="0.2">
      <c r="A2824" s="28">
        <v>43583.541666659825</v>
      </c>
      <c r="B2824" s="29">
        <v>10.305</v>
      </c>
      <c r="C2824" s="29">
        <v>8.8950000000000014</v>
      </c>
      <c r="D2824" s="29">
        <v>5.4274999999999993</v>
      </c>
      <c r="E2824" s="29">
        <v>133.14760353658687</v>
      </c>
      <c r="F2824" s="29"/>
      <c r="G2824" s="29">
        <v>1007.8333333333334</v>
      </c>
      <c r="H2824" s="29"/>
      <c r="I2824" s="29">
        <v>1.0473333333333334</v>
      </c>
      <c r="J2824" s="29">
        <v>3.3955000000000006</v>
      </c>
      <c r="K2824" s="29">
        <v>0.11449999999999998</v>
      </c>
      <c r="L2824" s="29">
        <v>0.73249999999999993</v>
      </c>
      <c r="M2824" s="29">
        <v>1.5235000000000001</v>
      </c>
      <c r="N2824" s="29">
        <v>1.3470000000000002</v>
      </c>
      <c r="O2824" s="29">
        <v>2.8706666666666671</v>
      </c>
    </row>
    <row r="2825" spans="1:15" x14ac:dyDescent="0.2">
      <c r="A2825" s="28">
        <v>43583.583333326489</v>
      </c>
      <c r="B2825" s="29">
        <v>10.193333333333333</v>
      </c>
      <c r="C2825" s="29">
        <v>9.0733333333333324</v>
      </c>
      <c r="D2825" s="29">
        <v>5.1789999999999994</v>
      </c>
      <c r="E2825" s="29">
        <v>131.14950305221282</v>
      </c>
      <c r="F2825" s="29"/>
      <c r="G2825" s="29">
        <v>1007.3333333333334</v>
      </c>
      <c r="H2825" s="29"/>
      <c r="I2825" s="29">
        <v>0.89300000000000013</v>
      </c>
      <c r="J2825" s="29">
        <v>3.1956666666666664</v>
      </c>
      <c r="K2825" s="29">
        <v>-0.12216666666666669</v>
      </c>
      <c r="L2825" s="29">
        <v>0.36149999999999993</v>
      </c>
      <c r="M2825" s="29">
        <v>1.2569999999999997</v>
      </c>
      <c r="N2825" s="29">
        <v>1.2430000000000001</v>
      </c>
      <c r="O2825" s="29">
        <v>2.5001666666666664</v>
      </c>
    </row>
    <row r="2826" spans="1:15" x14ac:dyDescent="0.2">
      <c r="A2826" s="28">
        <v>43583.624999993153</v>
      </c>
      <c r="B2826" s="29">
        <v>9.8366666666666678</v>
      </c>
      <c r="C2826" s="29">
        <v>9.1850000000000005</v>
      </c>
      <c r="D2826" s="29">
        <v>5.9595000000000011</v>
      </c>
      <c r="E2826" s="29">
        <v>132.5159833164445</v>
      </c>
      <c r="F2826" s="29"/>
      <c r="G2826" s="29">
        <v>1007</v>
      </c>
      <c r="H2826" s="29"/>
      <c r="I2826" s="29">
        <v>0.86649999999999994</v>
      </c>
      <c r="J2826" s="29">
        <v>3.7436666666666665</v>
      </c>
      <c r="K2826" s="29">
        <v>0.38316666666666666</v>
      </c>
      <c r="L2826" s="29">
        <v>0.52733333333333321</v>
      </c>
      <c r="M2826" s="29">
        <v>2.8205000000000005</v>
      </c>
      <c r="N2826" s="29">
        <v>0.28016666666666667</v>
      </c>
      <c r="O2826" s="29">
        <v>3.1003333333333329</v>
      </c>
    </row>
    <row r="2827" spans="1:15" x14ac:dyDescent="0.2">
      <c r="A2827" s="28">
        <v>43583.666666659818</v>
      </c>
      <c r="B2827" s="29">
        <v>9.288333333333334</v>
      </c>
      <c r="C2827" s="29">
        <v>8.6383333333333336</v>
      </c>
      <c r="D2827" s="29">
        <v>7.2105000000000006</v>
      </c>
      <c r="E2827" s="29">
        <v>135.80004753025554</v>
      </c>
      <c r="F2827" s="29"/>
      <c r="G2827" s="29">
        <v>1006</v>
      </c>
      <c r="H2827" s="29"/>
      <c r="I2827" s="29">
        <v>1.6946666666666665</v>
      </c>
      <c r="J2827" s="29">
        <v>7.181166666666666</v>
      </c>
      <c r="K2827" s="29">
        <v>0.41450000000000004</v>
      </c>
      <c r="L2827" s="29">
        <v>0.4514999999999999</v>
      </c>
      <c r="M2827" s="29">
        <v>1.2011666666666663</v>
      </c>
      <c r="N2827" s="29">
        <v>2.0158333333333336</v>
      </c>
      <c r="O2827" s="29">
        <v>3.2173333333333334</v>
      </c>
    </row>
    <row r="2828" spans="1:15" x14ac:dyDescent="0.2">
      <c r="A2828" s="28">
        <v>43583.708333326482</v>
      </c>
      <c r="B2828" s="29">
        <v>9.4683333333333337</v>
      </c>
      <c r="C2828" s="29">
        <v>9.0483333333333338</v>
      </c>
      <c r="D2828" s="29">
        <v>3.7666666666666671</v>
      </c>
      <c r="E2828" s="29">
        <v>123.28308123971888</v>
      </c>
      <c r="F2828" s="29"/>
      <c r="G2828" s="29">
        <v>1006</v>
      </c>
      <c r="H2828" s="29"/>
      <c r="I2828" s="29">
        <v>11.125</v>
      </c>
      <c r="J2828" s="29">
        <v>53.46</v>
      </c>
      <c r="K2828" s="29">
        <v>-0.33716666666666661</v>
      </c>
      <c r="L2828" s="29">
        <v>0.82866666666666666</v>
      </c>
      <c r="M2828" s="29">
        <v>1.841</v>
      </c>
      <c r="N2828" s="29">
        <v>1.9905000000000002</v>
      </c>
      <c r="O2828" s="29">
        <v>3.8315000000000001</v>
      </c>
    </row>
    <row r="2829" spans="1:15" x14ac:dyDescent="0.2">
      <c r="A2829" s="28">
        <v>43583.749999993146</v>
      </c>
      <c r="B2829" s="29">
        <v>9.6766666666666676</v>
      </c>
      <c r="C2829" s="29">
        <v>9.2866666666666671</v>
      </c>
      <c r="D2829" s="29">
        <v>4.0075000000000003</v>
      </c>
      <c r="E2829" s="29">
        <v>106.61137772017776</v>
      </c>
      <c r="F2829" s="29"/>
      <c r="G2829" s="29">
        <v>1005.5</v>
      </c>
      <c r="H2829" s="29"/>
      <c r="I2829" s="29">
        <v>6.3378333333333332</v>
      </c>
      <c r="J2829" s="29">
        <v>38.57866666666667</v>
      </c>
      <c r="K2829" s="29">
        <v>2.6166666666666689E-2</v>
      </c>
      <c r="L2829" s="29">
        <v>1.4450000000000003</v>
      </c>
      <c r="M2829" s="29">
        <v>1.1059999999999999</v>
      </c>
      <c r="N2829" s="29">
        <v>2.3279999999999998</v>
      </c>
      <c r="O2829" s="29">
        <v>3.4341666666666666</v>
      </c>
    </row>
    <row r="2830" spans="1:15" x14ac:dyDescent="0.2">
      <c r="A2830" s="28">
        <v>43583.79166665981</v>
      </c>
      <c r="B2830" s="29">
        <v>8.5566666666666666</v>
      </c>
      <c r="C2830" s="29">
        <v>7.9673333333333334</v>
      </c>
      <c r="D2830" s="29">
        <v>6.3959999999999999</v>
      </c>
      <c r="E2830" s="29">
        <v>86.041325159943128</v>
      </c>
      <c r="F2830" s="29"/>
      <c r="G2830" s="29">
        <v>1005</v>
      </c>
      <c r="H2830" s="29"/>
      <c r="I2830" s="29">
        <v>1.4511666666666667</v>
      </c>
      <c r="J2830" s="29">
        <v>7.4636666666666658</v>
      </c>
      <c r="K2830" s="29">
        <v>1.069</v>
      </c>
      <c r="L2830" s="29">
        <v>5.7256666666666662</v>
      </c>
      <c r="M2830" s="29">
        <v>0.79649999999999999</v>
      </c>
      <c r="N2830" s="29">
        <v>2.7586666666666666</v>
      </c>
      <c r="O2830" s="29">
        <v>3.555166666666667</v>
      </c>
    </row>
    <row r="2831" spans="1:15" x14ac:dyDescent="0.2">
      <c r="A2831" s="28">
        <v>43583.833333326475</v>
      </c>
      <c r="B2831" s="29">
        <v>7.9059999999999997</v>
      </c>
      <c r="C2831" s="29">
        <v>7.2253333333333325</v>
      </c>
      <c r="D2831" s="29">
        <v>7.043333333333333</v>
      </c>
      <c r="E2831" s="29">
        <v>82.174533377729162</v>
      </c>
      <c r="F2831" s="29"/>
      <c r="G2831" s="29">
        <v>1004.3333333333334</v>
      </c>
      <c r="H2831" s="29"/>
      <c r="I2831" s="29">
        <v>1.8873333333333331</v>
      </c>
      <c r="J2831" s="29">
        <v>8.5796666666666663</v>
      </c>
      <c r="K2831" s="29">
        <v>0.77066666666666661</v>
      </c>
      <c r="L2831" s="29">
        <v>10.446666666666665</v>
      </c>
      <c r="M2831" s="29">
        <v>0.87116666666666664</v>
      </c>
      <c r="N2831" s="29">
        <v>2.3070000000000004</v>
      </c>
      <c r="O2831" s="29">
        <v>3.1783333333333337</v>
      </c>
    </row>
    <row r="2832" spans="1:15" x14ac:dyDescent="0.2">
      <c r="A2832" s="28">
        <v>43583.874999993139</v>
      </c>
      <c r="B2832" s="29">
        <v>7.7280000000000006</v>
      </c>
      <c r="C2832" s="29">
        <v>7.3910000000000009</v>
      </c>
      <c r="D2832" s="29">
        <v>6.1358333333333333</v>
      </c>
      <c r="E2832" s="29">
        <v>98.235867568771496</v>
      </c>
      <c r="F2832" s="29"/>
      <c r="G2832" s="29">
        <v>1003.6666666666666</v>
      </c>
      <c r="H2832" s="29"/>
      <c r="I2832" s="29">
        <v>1.6425000000000001</v>
      </c>
      <c r="J2832" s="29">
        <v>7.4349999999999987</v>
      </c>
      <c r="K2832" s="29">
        <v>1.6358333333333335</v>
      </c>
      <c r="L2832" s="29">
        <v>7.4201666666666668</v>
      </c>
      <c r="M2832" s="29">
        <v>0.38233333333333336</v>
      </c>
      <c r="N2832" s="29">
        <v>1.2995000000000001</v>
      </c>
      <c r="O2832" s="29">
        <v>1.6818333333333331</v>
      </c>
    </row>
    <row r="2833" spans="1:15" x14ac:dyDescent="0.2">
      <c r="A2833" s="28">
        <v>43583.916666659803</v>
      </c>
      <c r="B2833" s="29">
        <v>7.4953333333333338</v>
      </c>
      <c r="C2833" s="29">
        <v>7.3286666666666669</v>
      </c>
      <c r="D2833" s="29">
        <v>5.8475000000000001</v>
      </c>
      <c r="E2833" s="29">
        <v>103.54976417267824</v>
      </c>
      <c r="F2833" s="29"/>
      <c r="G2833" s="29">
        <v>1003</v>
      </c>
      <c r="H2833" s="29"/>
      <c r="I2833" s="29">
        <v>1.849</v>
      </c>
      <c r="J2833" s="29">
        <v>7.5704999999999991</v>
      </c>
      <c r="K2833" s="29">
        <v>1.1988333333333334</v>
      </c>
      <c r="L2833" s="29">
        <v>7.8943333333333339</v>
      </c>
      <c r="M2833" s="29">
        <v>0.25433333333333336</v>
      </c>
      <c r="N2833" s="29">
        <v>1.1231666666666669</v>
      </c>
      <c r="O2833" s="29">
        <v>1.3773333333333331</v>
      </c>
    </row>
    <row r="2834" spans="1:15" x14ac:dyDescent="0.2">
      <c r="A2834" s="28">
        <v>43583.958333326467</v>
      </c>
      <c r="B2834" s="29">
        <v>8.1696666666666662</v>
      </c>
      <c r="C2834" s="29">
        <v>8.0734999999999992</v>
      </c>
      <c r="D2834" s="29">
        <v>6.1204999999999998</v>
      </c>
      <c r="E2834" s="29">
        <v>106.18333294877874</v>
      </c>
      <c r="F2834" s="29"/>
      <c r="G2834" s="29">
        <v>1003</v>
      </c>
      <c r="H2834" s="29"/>
      <c r="I2834" s="29">
        <v>1.9944999999999997</v>
      </c>
      <c r="J2834" s="29">
        <v>8.0079999999999991</v>
      </c>
      <c r="K2834" s="29">
        <v>0.36449999999999999</v>
      </c>
      <c r="L2834" s="29">
        <v>6.9188333333333327</v>
      </c>
      <c r="M2834" s="29">
        <v>0.15966666666666668</v>
      </c>
      <c r="N2834" s="29">
        <v>0.71850000000000003</v>
      </c>
      <c r="O2834" s="29">
        <v>0.87783333333333324</v>
      </c>
    </row>
    <row r="2835" spans="1:15" x14ac:dyDescent="0.2">
      <c r="A2835" s="28">
        <v>43583.999999993131</v>
      </c>
      <c r="B2835" s="29">
        <v>8.7850000000000019</v>
      </c>
      <c r="C2835" s="29">
        <v>8.5366666666666671</v>
      </c>
      <c r="D2835" s="29">
        <v>5.6488333333333332</v>
      </c>
      <c r="E2835" s="29">
        <v>98.55070203297511</v>
      </c>
      <c r="F2835" s="29"/>
      <c r="G2835" s="29">
        <v>1003</v>
      </c>
      <c r="H2835" s="29"/>
      <c r="I2835" s="29">
        <v>2.5413333333333332</v>
      </c>
      <c r="J2835" s="29">
        <v>8.0026666666666681</v>
      </c>
      <c r="K2835" s="29">
        <v>0.34299999999999997</v>
      </c>
      <c r="L2835" s="29">
        <v>8.4806666666666661</v>
      </c>
      <c r="M2835" s="29">
        <v>0.18650000000000011</v>
      </c>
      <c r="N2835" s="29">
        <v>0.34149999999999997</v>
      </c>
      <c r="O2835" s="29">
        <v>0.52800000000000002</v>
      </c>
    </row>
    <row r="2836" spans="1:15" x14ac:dyDescent="0.2">
      <c r="A2836" s="28">
        <v>43584.041666659796</v>
      </c>
      <c r="B2836" s="29">
        <v>8.9033333333333324</v>
      </c>
      <c r="C2836" s="29">
        <v>8.4</v>
      </c>
      <c r="D2836" s="29">
        <v>5.6858333333333322</v>
      </c>
      <c r="E2836" s="29">
        <v>81.949988831446689</v>
      </c>
      <c r="F2836" s="29"/>
      <c r="G2836" s="29">
        <v>1003.3333333333334</v>
      </c>
      <c r="H2836" s="29"/>
      <c r="I2836" s="29">
        <v>3.6841666666666666</v>
      </c>
      <c r="J2836" s="29">
        <v>9.3033333333333346</v>
      </c>
      <c r="K2836" s="29">
        <v>0.86716666666666653</v>
      </c>
      <c r="L2836" s="29">
        <v>7.7131666666666678</v>
      </c>
      <c r="M2836" s="29">
        <v>9.7000000000000031E-2</v>
      </c>
      <c r="N2836" s="29">
        <v>0.46983333333333333</v>
      </c>
      <c r="O2836" s="29">
        <v>0.56699999999999995</v>
      </c>
    </row>
    <row r="2837" spans="1:15" x14ac:dyDescent="0.2">
      <c r="A2837" s="28">
        <v>43584.08333332646</v>
      </c>
      <c r="B2837" s="29">
        <v>9.7416666666666671</v>
      </c>
      <c r="C2837" s="29">
        <v>9.5150000000000006</v>
      </c>
      <c r="D2837" s="29">
        <v>4.6814999999999998</v>
      </c>
      <c r="E2837" s="29">
        <v>96.977077265187233</v>
      </c>
      <c r="F2837" s="29"/>
      <c r="G2837" s="29">
        <v>1004</v>
      </c>
      <c r="H2837" s="29"/>
      <c r="I2837" s="29">
        <v>4.3008333333333333</v>
      </c>
      <c r="J2837" s="29">
        <v>9.7283333333333335</v>
      </c>
      <c r="K2837" s="29">
        <v>0.65016666666666667</v>
      </c>
      <c r="L2837" s="29">
        <v>0.1871666666666667</v>
      </c>
      <c r="M2837" s="29">
        <v>7.3833333333333306E-2</v>
      </c>
      <c r="N2837" s="29">
        <v>0.31033333333333335</v>
      </c>
      <c r="O2837" s="29">
        <v>0.38416666666666671</v>
      </c>
    </row>
    <row r="2838" spans="1:15" x14ac:dyDescent="0.2">
      <c r="A2838" s="28">
        <v>43584.124999993124</v>
      </c>
      <c r="B2838" s="29">
        <v>10.198333333333332</v>
      </c>
      <c r="C2838" s="29">
        <v>9.831666666666667</v>
      </c>
      <c r="D2838" s="29">
        <v>6.0709999999999988</v>
      </c>
      <c r="E2838" s="29">
        <v>124.76092148166678</v>
      </c>
      <c r="F2838" s="29"/>
      <c r="G2838" s="29">
        <v>1005</v>
      </c>
      <c r="H2838" s="29"/>
      <c r="I2838" s="29">
        <v>4.8601666666666672</v>
      </c>
      <c r="J2838" s="29">
        <v>11.693333333333333</v>
      </c>
      <c r="K2838" s="29">
        <v>0.49483333333333329</v>
      </c>
      <c r="L2838" s="29">
        <v>0.58166666666666678</v>
      </c>
      <c r="M2838" s="29">
        <v>4.2500000000000038E-2</v>
      </c>
      <c r="N2838" s="29">
        <v>0.18133333333333335</v>
      </c>
      <c r="O2838" s="29">
        <v>0.22383333333333327</v>
      </c>
    </row>
    <row r="2839" spans="1:15" x14ac:dyDescent="0.2">
      <c r="A2839" s="28">
        <v>43584.166666659788</v>
      </c>
      <c r="B2839" s="29">
        <v>9.5316666666666681</v>
      </c>
      <c r="C2839" s="29">
        <v>9.2650000000000006</v>
      </c>
      <c r="D2839" s="29">
        <v>7.2881666666666662</v>
      </c>
      <c r="E2839" s="29">
        <v>137.15009770979407</v>
      </c>
      <c r="F2839" s="29"/>
      <c r="G2839" s="29">
        <v>1006</v>
      </c>
      <c r="H2839" s="29"/>
      <c r="I2839" s="29">
        <v>5.4450000000000003</v>
      </c>
      <c r="J2839" s="29">
        <v>15.696666666666667</v>
      </c>
      <c r="K2839" s="29">
        <v>0.47600000000000003</v>
      </c>
      <c r="L2839" s="29">
        <v>0.28916666666666657</v>
      </c>
      <c r="M2839" s="29">
        <v>0.21133333333333332</v>
      </c>
      <c r="N2839" s="29">
        <v>0.28600000000000003</v>
      </c>
      <c r="O2839" s="29">
        <v>0.49749999999999989</v>
      </c>
    </row>
    <row r="2840" spans="1:15" x14ac:dyDescent="0.2">
      <c r="A2840" s="28">
        <v>43584.208333326453</v>
      </c>
      <c r="B2840" s="29">
        <v>9.6016666666666666</v>
      </c>
      <c r="C2840" s="29">
        <v>9.0666666666666664</v>
      </c>
      <c r="D2840" s="29">
        <v>8.7216666666666658</v>
      </c>
      <c r="E2840" s="29">
        <v>138.64999931460048</v>
      </c>
      <c r="F2840" s="29"/>
      <c r="G2840" s="29">
        <v>1006.6666666666666</v>
      </c>
      <c r="H2840" s="29"/>
      <c r="I2840" s="29">
        <v>6.1920000000000002</v>
      </c>
      <c r="J2840" s="29">
        <v>16.873333333333331</v>
      </c>
      <c r="K2840" s="29">
        <v>0.63050000000000006</v>
      </c>
      <c r="L2840" s="29">
        <v>0.45716666666666661</v>
      </c>
      <c r="M2840" s="29">
        <v>7.9166666666666663E-2</v>
      </c>
      <c r="N2840" s="29">
        <v>0.33033333333333337</v>
      </c>
      <c r="O2840" s="29">
        <v>0.40966666666666668</v>
      </c>
    </row>
    <row r="2841" spans="1:15" x14ac:dyDescent="0.2">
      <c r="A2841" s="28">
        <v>43584.249999993117</v>
      </c>
      <c r="B2841" s="29">
        <v>9.5516666666666676</v>
      </c>
      <c r="C2841" s="29">
        <v>8.9866666666666664</v>
      </c>
      <c r="D2841" s="29">
        <v>9.8633333333333315</v>
      </c>
      <c r="E2841" s="29">
        <v>140.73364298382211</v>
      </c>
      <c r="F2841" s="29"/>
      <c r="G2841" s="29">
        <v>1008</v>
      </c>
      <c r="H2841" s="29"/>
      <c r="I2841" s="29">
        <v>6.27</v>
      </c>
      <c r="J2841" s="29">
        <v>17.53833333333333</v>
      </c>
      <c r="K2841" s="29">
        <v>0.28049999999999997</v>
      </c>
      <c r="L2841" s="29">
        <v>0.81099999999999994</v>
      </c>
      <c r="M2841" s="29">
        <v>0.14250000000000007</v>
      </c>
      <c r="N2841" s="29">
        <v>0.64766666666666672</v>
      </c>
      <c r="O2841" s="29">
        <v>0.79016666666666668</v>
      </c>
    </row>
    <row r="2842" spans="1:15" x14ac:dyDescent="0.2">
      <c r="A2842" s="28">
        <v>43584.291666659781</v>
      </c>
      <c r="B2842" s="29">
        <v>9.6833333333333336</v>
      </c>
      <c r="C2842" s="29">
        <v>9.1283333333333321</v>
      </c>
      <c r="D2842" s="29">
        <v>9.3529999999999998</v>
      </c>
      <c r="E2842" s="29">
        <v>137.5</v>
      </c>
      <c r="F2842" s="29"/>
      <c r="G2842" s="29">
        <v>1009.5</v>
      </c>
      <c r="H2842" s="29"/>
      <c r="I2842" s="29">
        <v>6.6069999999999993</v>
      </c>
      <c r="J2842" s="29">
        <v>18.653333333333329</v>
      </c>
      <c r="K2842" s="29">
        <v>0.78816666666666668</v>
      </c>
      <c r="L2842" s="29">
        <v>4.716666666666669E-2</v>
      </c>
      <c r="M2842" s="29">
        <v>0.92749999999999999</v>
      </c>
      <c r="N2842" s="29">
        <v>0.96799999999999997</v>
      </c>
      <c r="O2842" s="29">
        <v>1.8956666666666668</v>
      </c>
    </row>
    <row r="2843" spans="1:15" x14ac:dyDescent="0.2">
      <c r="A2843" s="28">
        <v>43584.333333326445</v>
      </c>
      <c r="B2843" s="29">
        <v>9.9949999999999992</v>
      </c>
      <c r="C2843" s="29">
        <v>9.1433333333333326</v>
      </c>
      <c r="D2843" s="29">
        <v>7.607499999999999</v>
      </c>
      <c r="E2843" s="29">
        <v>138.23332085641937</v>
      </c>
      <c r="F2843" s="29"/>
      <c r="G2843" s="29">
        <v>1011.1666666666666</v>
      </c>
      <c r="H2843" s="29"/>
      <c r="I2843" s="29">
        <v>5.1023333333333332</v>
      </c>
      <c r="J2843" s="29">
        <v>15.813333333333333</v>
      </c>
      <c r="K2843" s="29">
        <v>5.6000000000000001E-2</v>
      </c>
      <c r="L2843" s="29">
        <v>0.24299999999999999</v>
      </c>
      <c r="M2843" s="29">
        <v>0.58749999999999991</v>
      </c>
      <c r="N2843" s="29">
        <v>1.8845000000000003</v>
      </c>
      <c r="O2843" s="29">
        <v>2.4720000000000004</v>
      </c>
    </row>
    <row r="2844" spans="1:15" x14ac:dyDescent="0.2">
      <c r="A2844" s="28">
        <v>43584.37499999311</v>
      </c>
      <c r="B2844" s="29">
        <v>10.805</v>
      </c>
      <c r="C2844" s="29">
        <v>9.8016666666666676</v>
      </c>
      <c r="D2844" s="29">
        <v>5.1231666666666671</v>
      </c>
      <c r="E2844" s="29">
        <v>136.66669914401442</v>
      </c>
      <c r="F2844" s="29"/>
      <c r="G2844" s="29">
        <v>1012.3333333333334</v>
      </c>
      <c r="H2844" s="29"/>
      <c r="I2844" s="29">
        <v>3.7738333333333336</v>
      </c>
      <c r="J2844" s="29">
        <v>12.006666666666666</v>
      </c>
      <c r="K2844" s="29">
        <v>1.0198333333333334</v>
      </c>
      <c r="L2844" s="29">
        <v>7.666666666666655E-2</v>
      </c>
      <c r="M2844" s="29">
        <v>0.77033333333333331</v>
      </c>
      <c r="N2844" s="29">
        <v>1.6043333333333336</v>
      </c>
      <c r="O2844" s="29">
        <v>2.3746666666666667</v>
      </c>
    </row>
    <row r="2845" spans="1:15" x14ac:dyDescent="0.2">
      <c r="A2845" s="28">
        <v>43584.416666659774</v>
      </c>
      <c r="B2845" s="29">
        <v>11.706666666666665</v>
      </c>
      <c r="C2845" s="29">
        <v>10.011666666666665</v>
      </c>
      <c r="D2845" s="29">
        <v>3.8578333333333332</v>
      </c>
      <c r="E2845" s="29">
        <v>103.07559675237584</v>
      </c>
      <c r="F2845" s="29"/>
      <c r="G2845" s="29">
        <v>1013.5</v>
      </c>
      <c r="H2845" s="29"/>
      <c r="I2845" s="29">
        <v>2.936666666666667</v>
      </c>
      <c r="J2845" s="29">
        <v>10.23</v>
      </c>
      <c r="K2845" s="29">
        <v>0.25733333333333341</v>
      </c>
      <c r="L2845" s="29">
        <v>0.39416666666666655</v>
      </c>
      <c r="M2845" s="29">
        <v>1.2688333333333333</v>
      </c>
      <c r="N2845" s="29">
        <v>1.3299999999999998</v>
      </c>
      <c r="O2845" s="29">
        <v>2.5990000000000006</v>
      </c>
    </row>
    <row r="2846" spans="1:15" x14ac:dyDescent="0.2">
      <c r="A2846" s="28">
        <v>43584.458333326438</v>
      </c>
      <c r="B2846" s="29">
        <v>12.201666666666666</v>
      </c>
      <c r="C2846" s="29">
        <v>10.424999999999999</v>
      </c>
      <c r="D2846" s="29">
        <v>2.9138333333333333</v>
      </c>
      <c r="E2846" s="29">
        <v>114.63115813012071</v>
      </c>
      <c r="F2846" s="29"/>
      <c r="G2846" s="29">
        <v>1014.1666666666666</v>
      </c>
      <c r="H2846" s="29"/>
      <c r="I2846" s="29">
        <v>3.4158333333333335</v>
      </c>
      <c r="J2846" s="29">
        <v>10.483333333333333</v>
      </c>
      <c r="K2846" s="29">
        <v>0.86116666666666664</v>
      </c>
      <c r="L2846" s="29">
        <v>-0.10499999999999998</v>
      </c>
      <c r="M2846" s="29">
        <v>2.3435000000000001</v>
      </c>
      <c r="N2846" s="29">
        <v>1.5019999999999998</v>
      </c>
      <c r="O2846" s="29">
        <v>3.8455000000000004</v>
      </c>
    </row>
    <row r="2847" spans="1:15" x14ac:dyDescent="0.2">
      <c r="A2847" s="28">
        <v>43584.499999993102</v>
      </c>
      <c r="B2847" s="29">
        <v>12.37</v>
      </c>
      <c r="C2847" s="29">
        <v>10.376666666666667</v>
      </c>
      <c r="D2847" s="29">
        <v>8.0290000000000017</v>
      </c>
      <c r="E2847" s="29">
        <v>147.36659330147506</v>
      </c>
      <c r="F2847" s="29"/>
      <c r="G2847" s="29">
        <v>1015</v>
      </c>
      <c r="H2847" s="29"/>
      <c r="I2847" s="29">
        <v>3.1891666666666665</v>
      </c>
      <c r="J2847" s="29">
        <v>9.6849999999999987</v>
      </c>
      <c r="K2847" s="29">
        <v>0.7599999999999999</v>
      </c>
      <c r="L2847" s="29">
        <v>7.8166666666666607E-2</v>
      </c>
      <c r="M2847" s="29">
        <v>1.0376666666666665</v>
      </c>
      <c r="N2847" s="29">
        <v>1.423</v>
      </c>
      <c r="O2847" s="29">
        <v>2.4605000000000001</v>
      </c>
    </row>
    <row r="2848" spans="1:15" x14ac:dyDescent="0.2">
      <c r="A2848" s="28">
        <v>43584.541666659767</v>
      </c>
      <c r="B2848" s="29">
        <v>12.373333333333333</v>
      </c>
      <c r="C2848" s="29">
        <v>10.62</v>
      </c>
      <c r="D2848" s="29">
        <v>9.5566666666666666</v>
      </c>
      <c r="E2848" s="29">
        <v>143.23289306207505</v>
      </c>
      <c r="F2848" s="29"/>
      <c r="G2848" s="29">
        <v>1015</v>
      </c>
      <c r="H2848" s="29"/>
      <c r="I2848" s="29">
        <v>4.2595000000000001</v>
      </c>
      <c r="J2848" s="29">
        <v>11.133333333333333</v>
      </c>
      <c r="K2848" s="29">
        <v>0.91933333333333334</v>
      </c>
      <c r="L2848" s="29">
        <v>7.4333333333333251E-2</v>
      </c>
      <c r="M2848" s="29">
        <v>1.2968333333333333</v>
      </c>
      <c r="N2848" s="29">
        <v>2.1379999999999999</v>
      </c>
      <c r="O2848" s="29">
        <v>3.4348333333333332</v>
      </c>
    </row>
    <row r="2849" spans="1:15" x14ac:dyDescent="0.2">
      <c r="A2849" s="28">
        <v>43584.583333326431</v>
      </c>
      <c r="B2849" s="29">
        <v>12.604999999999999</v>
      </c>
      <c r="C2849" s="29">
        <v>11.098333333333334</v>
      </c>
      <c r="D2849" s="29">
        <v>5.7988333333333344</v>
      </c>
      <c r="E2849" s="29">
        <v>138.55914452058124</v>
      </c>
      <c r="F2849" s="29"/>
      <c r="G2849" s="29">
        <v>1015.5</v>
      </c>
      <c r="H2849" s="29"/>
      <c r="I2849" s="29">
        <v>4.3486666666666673</v>
      </c>
      <c r="J2849" s="29">
        <v>11.023333333333332</v>
      </c>
      <c r="K2849" s="29">
        <v>0.7553333333333333</v>
      </c>
      <c r="L2849" s="29">
        <v>0.22950000000000015</v>
      </c>
      <c r="M2849" s="29">
        <v>0.88100000000000001</v>
      </c>
      <c r="N2849" s="29">
        <v>1.6428333333333336</v>
      </c>
      <c r="O2849" s="29">
        <v>2.5236666666666663</v>
      </c>
    </row>
    <row r="2850" spans="1:15" x14ac:dyDescent="0.2">
      <c r="A2850" s="28">
        <v>43584.624999993095</v>
      </c>
      <c r="B2850" s="29">
        <v>12.266666666666666</v>
      </c>
      <c r="C2850" s="29">
        <v>10.635</v>
      </c>
      <c r="D2850" s="29">
        <v>4.8593333333333337</v>
      </c>
      <c r="E2850" s="29">
        <v>145.14978231574088</v>
      </c>
      <c r="F2850" s="29"/>
      <c r="G2850" s="29">
        <v>1016</v>
      </c>
      <c r="H2850" s="29"/>
      <c r="I2850" s="29">
        <v>4.7613333333333339</v>
      </c>
      <c r="J2850" s="29">
        <v>13.471666666666666</v>
      </c>
      <c r="K2850" s="29">
        <v>0.54483333333333339</v>
      </c>
      <c r="L2850" s="29">
        <v>-0.22233333333333333</v>
      </c>
      <c r="M2850" s="29">
        <v>0.87116666666666642</v>
      </c>
      <c r="N2850" s="29">
        <v>2.3076666666666665</v>
      </c>
      <c r="O2850" s="29">
        <v>3.1783333333333337</v>
      </c>
    </row>
    <row r="2851" spans="1:15" x14ac:dyDescent="0.2">
      <c r="A2851" s="28">
        <v>43584.666666659759</v>
      </c>
      <c r="B2851" s="29">
        <v>11.601666666666668</v>
      </c>
      <c r="C2851" s="29">
        <v>10.351666666666667</v>
      </c>
      <c r="D2851" s="29">
        <v>3.2593333333333327</v>
      </c>
      <c r="E2851" s="29">
        <v>151.28266249437607</v>
      </c>
      <c r="F2851" s="29"/>
      <c r="G2851" s="29">
        <v>1017</v>
      </c>
      <c r="H2851" s="29"/>
      <c r="I2851" s="29">
        <v>5.249833333333334</v>
      </c>
      <c r="J2851" s="29">
        <v>15.456666666666669</v>
      </c>
      <c r="K2851" s="29">
        <v>0.55983333333333329</v>
      </c>
      <c r="L2851" s="29">
        <v>0.49099999999999999</v>
      </c>
      <c r="M2851" s="29">
        <v>1.0286666666666666</v>
      </c>
      <c r="N2851" s="29">
        <v>2.5893333333333337</v>
      </c>
      <c r="O2851" s="29">
        <v>3.617833333333333</v>
      </c>
    </row>
    <row r="2852" spans="1:15" x14ac:dyDescent="0.2">
      <c r="A2852" s="28">
        <v>43584.708333326424</v>
      </c>
      <c r="B2852" s="29">
        <v>11.011666666666668</v>
      </c>
      <c r="C2852" s="29">
        <v>10.034999999999998</v>
      </c>
      <c r="D2852" s="29">
        <v>2.6113333333333331</v>
      </c>
      <c r="E2852" s="29">
        <v>151.47767169419572</v>
      </c>
      <c r="F2852" s="29"/>
      <c r="G2852" s="29">
        <v>1017</v>
      </c>
      <c r="H2852" s="29"/>
      <c r="I2852" s="29">
        <v>5.7681666666666667</v>
      </c>
      <c r="J2852" s="29">
        <v>17.356666666666666</v>
      </c>
      <c r="K2852" s="29">
        <v>-0.15816666666666668</v>
      </c>
      <c r="L2852" s="29">
        <v>1.1273333333333333</v>
      </c>
      <c r="M2852" s="29">
        <v>1.2751666666666668</v>
      </c>
      <c r="N2852" s="29">
        <v>3.8520000000000003</v>
      </c>
      <c r="O2852" s="29">
        <v>5.1271666666666658</v>
      </c>
    </row>
    <row r="2853" spans="1:15" x14ac:dyDescent="0.2">
      <c r="A2853" s="28">
        <v>43584.749999993088</v>
      </c>
      <c r="B2853" s="29">
        <v>10.201666666666668</v>
      </c>
      <c r="C2853" s="29">
        <v>9.8466666666666658</v>
      </c>
      <c r="D2853" s="29">
        <v>2.1561666666666666</v>
      </c>
      <c r="E2853" s="29">
        <v>126.45743699005475</v>
      </c>
      <c r="F2853" s="29"/>
      <c r="G2853" s="29">
        <v>1017.6666666666666</v>
      </c>
      <c r="H2853" s="29"/>
      <c r="I2853" s="29">
        <v>5.785333333333333</v>
      </c>
      <c r="J2853" s="29">
        <v>16.760000000000002</v>
      </c>
      <c r="K2853" s="29">
        <v>1.0596666666666668</v>
      </c>
      <c r="L2853" s="29">
        <v>0.23616666666666664</v>
      </c>
      <c r="M2853" s="29">
        <v>3.6283333333333334</v>
      </c>
      <c r="N2853" s="29">
        <v>1.7083333333333333</v>
      </c>
      <c r="O2853" s="29">
        <v>5.3370000000000006</v>
      </c>
    </row>
    <row r="2854" spans="1:15" x14ac:dyDescent="0.2">
      <c r="A2854" s="28">
        <v>43584.791666659752</v>
      </c>
      <c r="B2854" s="29">
        <v>9.9216666666666651</v>
      </c>
      <c r="C2854" s="29">
        <v>9.2333333333333343</v>
      </c>
      <c r="D2854" s="29">
        <v>1.6528333333333334</v>
      </c>
      <c r="E2854" s="29">
        <v>120.06745460633969</v>
      </c>
      <c r="F2854" s="29"/>
      <c r="G2854" s="29">
        <v>1002.1666666666666</v>
      </c>
      <c r="H2854" s="29"/>
      <c r="I2854" s="29">
        <v>6.3258333333333328</v>
      </c>
      <c r="J2854" s="29">
        <v>17.180000000000003</v>
      </c>
      <c r="K2854" s="29">
        <v>0.80616666666666659</v>
      </c>
      <c r="L2854" s="29">
        <v>9.0166666666666728E-2</v>
      </c>
      <c r="M2854" s="29">
        <v>2.0343333333333335</v>
      </c>
      <c r="N2854" s="29">
        <v>4.8311666666666664</v>
      </c>
      <c r="O2854" s="29">
        <v>6.8641666666666667</v>
      </c>
    </row>
    <row r="2855" spans="1:15" x14ac:dyDescent="0.2">
      <c r="A2855" s="28">
        <v>43584.833333326416</v>
      </c>
      <c r="B2855" s="29">
        <v>10.311666666666666</v>
      </c>
      <c r="C2855" s="29">
        <v>9.2699999999999978</v>
      </c>
      <c r="D2855" s="29">
        <v>1.6500000000000001</v>
      </c>
      <c r="E2855" s="29">
        <v>94.230437989884877</v>
      </c>
      <c r="F2855" s="29"/>
      <c r="G2855" s="29">
        <v>1018</v>
      </c>
      <c r="H2855" s="29"/>
      <c r="I2855" s="29">
        <v>5.0508333333333333</v>
      </c>
      <c r="J2855" s="29">
        <v>14.711666666666668</v>
      </c>
      <c r="K2855" s="29">
        <v>0.63249999999999995</v>
      </c>
      <c r="L2855" s="29">
        <v>0.17349999999999988</v>
      </c>
      <c r="M2855" s="29">
        <v>2.7268333333333339</v>
      </c>
      <c r="N2855" s="29">
        <v>5.1751666666666667</v>
      </c>
      <c r="O2855" s="29">
        <v>7.902499999999999</v>
      </c>
    </row>
    <row r="2856" spans="1:15" x14ac:dyDescent="0.2">
      <c r="A2856" s="28">
        <v>43584.874999993081</v>
      </c>
      <c r="B2856" s="29">
        <v>9.4016666666666673</v>
      </c>
      <c r="C2856" s="29">
        <v>7.7543333333333324</v>
      </c>
      <c r="D2856" s="29">
        <v>1.7943333333333336</v>
      </c>
      <c r="E2856" s="29">
        <v>324.44210734476803</v>
      </c>
      <c r="F2856" s="29"/>
      <c r="G2856" s="29">
        <v>1018</v>
      </c>
      <c r="H2856" s="29"/>
      <c r="I2856" s="29">
        <v>5.0538333333333343</v>
      </c>
      <c r="J2856" s="29">
        <v>14.581666666666669</v>
      </c>
      <c r="K2856" s="29">
        <v>0.57150000000000001</v>
      </c>
      <c r="L2856" s="29">
        <v>0.46066666666666667</v>
      </c>
      <c r="M2856" s="29">
        <v>0.62083333333333335</v>
      </c>
      <c r="N2856" s="29">
        <v>2.9705000000000008</v>
      </c>
      <c r="O2856" s="29">
        <v>3.5913333333333326</v>
      </c>
    </row>
    <row r="2857" spans="1:15" x14ac:dyDescent="0.2">
      <c r="A2857" s="28">
        <v>43584.916666659745</v>
      </c>
      <c r="B2857" s="29">
        <v>8.9383333333333344</v>
      </c>
      <c r="C2857" s="29">
        <v>7.9215000000000009</v>
      </c>
      <c r="D2857" s="29">
        <v>1.0108333333333333</v>
      </c>
      <c r="E2857" s="29">
        <v>341.08892191545368</v>
      </c>
      <c r="F2857" s="29"/>
      <c r="G2857" s="29">
        <v>1018</v>
      </c>
      <c r="H2857" s="29"/>
      <c r="I2857" s="29">
        <v>5.1680000000000001</v>
      </c>
      <c r="J2857" s="29">
        <v>16.97</v>
      </c>
      <c r="K2857" s="29">
        <v>1.2028333333333334</v>
      </c>
      <c r="L2857" s="29">
        <v>0.91683333333333361</v>
      </c>
      <c r="M2857" s="29">
        <v>0.16300000000000003</v>
      </c>
      <c r="N2857" s="29">
        <v>4.5248333333333326</v>
      </c>
      <c r="O2857" s="29">
        <v>4.6879999999999997</v>
      </c>
    </row>
    <row r="2858" spans="1:15" x14ac:dyDescent="0.2">
      <c r="A2858" s="28">
        <v>43584.958333326409</v>
      </c>
      <c r="B2858" s="29">
        <v>8.6333333333333329</v>
      </c>
      <c r="C2858" s="29">
        <v>7.1161666666666674</v>
      </c>
      <c r="D2858" s="29">
        <v>2.0118333333333331</v>
      </c>
      <c r="E2858" s="29">
        <v>3.1726096705107492</v>
      </c>
      <c r="F2858" s="29"/>
      <c r="G2858" s="29">
        <v>1018</v>
      </c>
      <c r="H2858" s="29"/>
      <c r="I2858" s="29">
        <v>5.61</v>
      </c>
      <c r="J2858" s="29">
        <v>20.348333333333333</v>
      </c>
      <c r="K2858" s="29">
        <v>1.9103333333333332</v>
      </c>
      <c r="L2858" s="29">
        <v>0.24833333333333341</v>
      </c>
      <c r="M2858" s="29">
        <v>0.12700000000000006</v>
      </c>
      <c r="N2858" s="29">
        <v>3.8569999999999998</v>
      </c>
      <c r="O2858" s="29">
        <v>3.9841666666666669</v>
      </c>
    </row>
    <row r="2859" spans="1:15" x14ac:dyDescent="0.2">
      <c r="A2859" s="28">
        <v>43584.999999993073</v>
      </c>
      <c r="B2859" s="29">
        <v>8.8666666666666654</v>
      </c>
      <c r="C2859" s="29">
        <v>7.5381666666666662</v>
      </c>
      <c r="D2859" s="29">
        <v>1.2510000000000001</v>
      </c>
      <c r="E2859" s="29">
        <v>8.5452410911917696</v>
      </c>
      <c r="F2859" s="29"/>
      <c r="G2859" s="29">
        <v>1018</v>
      </c>
      <c r="H2859" s="29"/>
      <c r="I2859" s="29">
        <v>7.5291666666666677</v>
      </c>
      <c r="J2859" s="29">
        <v>24.563333333333333</v>
      </c>
      <c r="K2859" s="29">
        <v>0.82883333333333331</v>
      </c>
      <c r="L2859" s="29">
        <v>2.2223333333333333</v>
      </c>
      <c r="M2859" s="29">
        <v>0.1905</v>
      </c>
      <c r="N2859" s="29">
        <v>12.332833333333333</v>
      </c>
      <c r="O2859" s="29">
        <v>12.523999999999999</v>
      </c>
    </row>
    <row r="2860" spans="1:15" x14ac:dyDescent="0.2">
      <c r="A2860" s="28">
        <v>43585.041666659738</v>
      </c>
      <c r="B2860" s="29">
        <v>8.92</v>
      </c>
      <c r="C2860" s="29">
        <v>7.3634999999999993</v>
      </c>
      <c r="D2860" s="29">
        <v>0.83899999999999997</v>
      </c>
      <c r="E2860" s="29">
        <v>162.38639957114734</v>
      </c>
      <c r="F2860" s="29"/>
      <c r="G2860" s="29">
        <v>1018</v>
      </c>
      <c r="H2860" s="29"/>
      <c r="I2860" s="29">
        <v>8.3418333333333319</v>
      </c>
      <c r="J2860" s="29">
        <v>25.293333333333333</v>
      </c>
      <c r="K2860" s="29">
        <v>1.7736666666666665</v>
      </c>
      <c r="L2860" s="29">
        <v>1.3821666666666665</v>
      </c>
      <c r="M2860" s="29">
        <v>0.16999999999999998</v>
      </c>
      <c r="N2860" s="29">
        <v>7.769333333333333</v>
      </c>
      <c r="O2860" s="29">
        <v>7.9398333333333335</v>
      </c>
    </row>
    <row r="2861" spans="1:15" x14ac:dyDescent="0.2">
      <c r="A2861" s="28">
        <v>43585.083333326402</v>
      </c>
      <c r="B2861" s="29">
        <v>9.7733333333333334</v>
      </c>
      <c r="C2861" s="29">
        <v>8.1088333333333349</v>
      </c>
      <c r="D2861" s="29">
        <v>1.0015000000000001</v>
      </c>
      <c r="E2861" s="29">
        <v>166.3425295725801</v>
      </c>
      <c r="F2861" s="29"/>
      <c r="G2861" s="29">
        <v>1018</v>
      </c>
      <c r="H2861" s="29"/>
      <c r="I2861" s="29">
        <v>5.1718333333333328</v>
      </c>
      <c r="J2861" s="29">
        <v>12.859499999999999</v>
      </c>
      <c r="K2861" s="29">
        <v>0.62249999999999994</v>
      </c>
      <c r="L2861" s="29">
        <v>13.292999999999999</v>
      </c>
      <c r="M2861" s="29">
        <v>0.21433333333333332</v>
      </c>
      <c r="N2861" s="29">
        <v>3.2584999999999997</v>
      </c>
      <c r="O2861" s="29">
        <v>3.4729999999999999</v>
      </c>
    </row>
    <row r="2862" spans="1:15" x14ac:dyDescent="0.2">
      <c r="A2862" s="28">
        <v>43585.124999993066</v>
      </c>
      <c r="B2862" s="29">
        <v>10.723333333333331</v>
      </c>
      <c r="C2862" s="29">
        <v>10.168333333333331</v>
      </c>
      <c r="D2862" s="29">
        <v>3.0869999999999997</v>
      </c>
      <c r="E2862" s="29">
        <v>78.020380610352177</v>
      </c>
      <c r="F2862" s="29"/>
      <c r="G2862" s="29">
        <v>1018</v>
      </c>
      <c r="H2862" s="29"/>
      <c r="I2862" s="29">
        <v>3.7746666666666671</v>
      </c>
      <c r="J2862" s="29">
        <v>6.7575000000000003</v>
      </c>
      <c r="K2862" s="29">
        <v>1.4493333333333334</v>
      </c>
      <c r="L2862" s="29">
        <v>22.806666666666668</v>
      </c>
      <c r="M2862" s="29">
        <v>0.19916666666666671</v>
      </c>
      <c r="N2862" s="29">
        <v>1.25</v>
      </c>
      <c r="O2862" s="29">
        <v>1.4488333333333334</v>
      </c>
    </row>
    <row r="2863" spans="1:15" x14ac:dyDescent="0.2">
      <c r="A2863" s="28">
        <v>43585.16666665973</v>
      </c>
      <c r="B2863" s="29">
        <v>10.49</v>
      </c>
      <c r="C2863" s="29">
        <v>9.8616666666666664</v>
      </c>
      <c r="D2863" s="29">
        <v>3.0111666666666665</v>
      </c>
      <c r="E2863" s="29">
        <v>86.984087010852591</v>
      </c>
      <c r="F2863" s="29"/>
      <c r="G2863" s="29">
        <v>1018</v>
      </c>
      <c r="H2863" s="29"/>
      <c r="I2863" s="29">
        <v>3.5985</v>
      </c>
      <c r="J2863" s="29">
        <v>6.4525000000000006</v>
      </c>
      <c r="K2863" s="29">
        <v>1.2343333333333333</v>
      </c>
      <c r="L2863" s="29">
        <v>5.0430000000000001</v>
      </c>
      <c r="M2863" s="29">
        <v>0.26033333333333325</v>
      </c>
      <c r="N2863" s="29">
        <v>2.0993333333333331</v>
      </c>
      <c r="O2863" s="29">
        <v>2.3595000000000002</v>
      </c>
    </row>
    <row r="2864" spans="1:15" x14ac:dyDescent="0.2">
      <c r="A2864" s="28">
        <v>43585.208333326394</v>
      </c>
      <c r="B2864" s="29">
        <v>10.191666666666666</v>
      </c>
      <c r="C2864" s="29">
        <v>10.008333333333333</v>
      </c>
      <c r="D2864" s="29">
        <v>2.1991666666666667</v>
      </c>
      <c r="E2864" s="29">
        <v>104.37872744281626</v>
      </c>
      <c r="F2864" s="29"/>
      <c r="G2864" s="29">
        <v>1018</v>
      </c>
      <c r="H2864" s="29"/>
      <c r="I2864" s="29">
        <v>3.9076666666666662</v>
      </c>
      <c r="J2864" s="29">
        <v>7.0998333333333337</v>
      </c>
      <c r="K2864" s="29">
        <v>0.36633333333333334</v>
      </c>
      <c r="L2864" s="29">
        <v>0.49250000000000016</v>
      </c>
      <c r="M2864" s="29">
        <v>0.20700000000000002</v>
      </c>
      <c r="N2864" s="29">
        <v>1.0030000000000001</v>
      </c>
      <c r="O2864" s="29">
        <v>1.2096666666666669</v>
      </c>
    </row>
    <row r="2865" spans="1:15" x14ac:dyDescent="0.2">
      <c r="A2865" s="28">
        <v>43585.249999993059</v>
      </c>
      <c r="B2865" s="29">
        <v>10.933333333333335</v>
      </c>
      <c r="C2865" s="29">
        <v>10.531666666666666</v>
      </c>
      <c r="D2865" s="29">
        <v>3.9913333333333334</v>
      </c>
      <c r="E2865" s="29">
        <v>132.7506742768509</v>
      </c>
      <c r="F2865" s="29"/>
      <c r="G2865" s="29">
        <v>1019</v>
      </c>
      <c r="H2865" s="29"/>
      <c r="I2865" s="29">
        <v>3.9686666666666661</v>
      </c>
      <c r="J2865" s="29">
        <v>7.001666666666666</v>
      </c>
      <c r="K2865" s="29">
        <v>0.63116666666666654</v>
      </c>
      <c r="L2865" s="29">
        <v>9.5166666666666511E-2</v>
      </c>
      <c r="M2865" s="29">
        <v>0.1865</v>
      </c>
      <c r="N2865" s="29">
        <v>0.85116666666666674</v>
      </c>
      <c r="O2865" s="29">
        <v>1.0373333333333334</v>
      </c>
    </row>
    <row r="2866" spans="1:15" x14ac:dyDescent="0.2">
      <c r="A2866" s="28">
        <v>43585.291666659723</v>
      </c>
      <c r="B2866" s="29">
        <v>11.278333333333334</v>
      </c>
      <c r="C2866" s="29">
        <v>10.791666666666666</v>
      </c>
      <c r="D2866" s="29">
        <v>4.3933333333333326</v>
      </c>
      <c r="E2866" s="29">
        <v>133.16629122080809</v>
      </c>
      <c r="F2866" s="29"/>
      <c r="G2866" s="29">
        <v>1019.5</v>
      </c>
      <c r="H2866" s="29"/>
      <c r="I2866" s="29">
        <v>4.1061666666666667</v>
      </c>
      <c r="J2866" s="29">
        <v>8.2516666666666652</v>
      </c>
      <c r="K2866" s="29">
        <v>0.92566666666666653</v>
      </c>
      <c r="L2866" s="29">
        <v>0.20766666666666678</v>
      </c>
      <c r="M2866" s="29">
        <v>1.5913333333333335</v>
      </c>
      <c r="N2866" s="29">
        <v>2.8166666666666664</v>
      </c>
      <c r="O2866" s="29">
        <v>4.4079999999999995</v>
      </c>
    </row>
    <row r="2867" spans="1:15" x14ac:dyDescent="0.2">
      <c r="A2867" s="28">
        <v>43585.333333326387</v>
      </c>
      <c r="B2867" s="29">
        <v>12.143333333333333</v>
      </c>
      <c r="C2867" s="29">
        <v>11.44</v>
      </c>
      <c r="D2867" s="29">
        <v>4.3048333333333337</v>
      </c>
      <c r="E2867" s="29">
        <v>130.96302178305336</v>
      </c>
      <c r="F2867" s="29"/>
      <c r="G2867" s="29">
        <v>1020</v>
      </c>
      <c r="H2867" s="29"/>
      <c r="I2867" s="29">
        <v>3.6893333333333334</v>
      </c>
      <c r="J2867" s="29">
        <v>8.0548333333333346</v>
      </c>
      <c r="K2867" s="29">
        <v>0.72200000000000009</v>
      </c>
      <c r="L2867" s="29">
        <v>0.28616666666666657</v>
      </c>
      <c r="M2867" s="29">
        <v>2.5418333333333338</v>
      </c>
      <c r="N2867" s="29">
        <v>3.9905000000000004</v>
      </c>
      <c r="O2867" s="29">
        <v>6.5338333333333338</v>
      </c>
    </row>
    <row r="2868" spans="1:15" x14ac:dyDescent="0.2">
      <c r="A2868" s="28">
        <v>43585.374999993051</v>
      </c>
      <c r="B2868" s="29">
        <v>12.801666666666664</v>
      </c>
      <c r="C2868" s="29">
        <v>12.151666666666666</v>
      </c>
      <c r="D2868" s="29">
        <v>4.2858333333333327</v>
      </c>
      <c r="E2868" s="29">
        <v>125.68268762260017</v>
      </c>
      <c r="F2868" s="29"/>
      <c r="G2868" s="29">
        <v>1020</v>
      </c>
      <c r="H2868" s="29"/>
      <c r="I2868" s="29">
        <v>2.1791666666666667</v>
      </c>
      <c r="J2868" s="29">
        <v>4.9479999999999995</v>
      </c>
      <c r="K2868" s="29">
        <v>1.3280000000000001</v>
      </c>
      <c r="L2868" s="29">
        <v>0.10833333333333328</v>
      </c>
      <c r="M2868" s="29">
        <v>2.2641666666666667</v>
      </c>
      <c r="N2868" s="29">
        <v>3.7143333333333337</v>
      </c>
      <c r="O2868" s="29">
        <v>5.9778333333333329</v>
      </c>
    </row>
    <row r="2869" spans="1:15" x14ac:dyDescent="0.2">
      <c r="A2869" s="28">
        <v>43585.416666659716</v>
      </c>
      <c r="B2869" s="29">
        <v>13.853333333333332</v>
      </c>
      <c r="C2869" s="29">
        <v>12.755000000000001</v>
      </c>
      <c r="D2869" s="29">
        <v>4.0378333333333334</v>
      </c>
      <c r="E2869" s="29">
        <v>130.09938008002845</v>
      </c>
      <c r="F2869" s="29"/>
      <c r="G2869" s="29">
        <v>1020</v>
      </c>
      <c r="H2869" s="29"/>
      <c r="I2869" s="29">
        <v>1.9014999999999997</v>
      </c>
      <c r="J2869" s="29">
        <v>4.2084999999999999</v>
      </c>
      <c r="K2869" s="29">
        <v>0.7553333333333333</v>
      </c>
      <c r="L2869" s="29">
        <v>0.32816666666666661</v>
      </c>
      <c r="M2869" s="29">
        <v>2.4096666666666673</v>
      </c>
      <c r="N2869" s="29">
        <v>3.5696666666666665</v>
      </c>
      <c r="O2869" s="29">
        <v>5.9794999999999998</v>
      </c>
    </row>
    <row r="2870" spans="1:15" x14ac:dyDescent="0.2">
      <c r="A2870" s="28">
        <v>43585.45833332638</v>
      </c>
      <c r="B2870" s="29">
        <v>15.26</v>
      </c>
      <c r="C2870" s="29">
        <v>13.953333333333333</v>
      </c>
      <c r="D2870" s="29">
        <v>3.9945000000000004</v>
      </c>
      <c r="E2870" s="29">
        <v>125.2966383733141</v>
      </c>
      <c r="F2870" s="29"/>
      <c r="G2870" s="29">
        <v>1020.3333333333334</v>
      </c>
      <c r="H2870" s="29"/>
      <c r="I2870" s="29">
        <v>1.5701666666666665</v>
      </c>
      <c r="J2870" s="29">
        <v>2.6788333333333334</v>
      </c>
      <c r="K2870" s="29">
        <v>0.26566666666666672</v>
      </c>
      <c r="L2870" s="29">
        <v>0.14366666666666672</v>
      </c>
      <c r="M2870" s="29">
        <v>1.1859999999999999</v>
      </c>
      <c r="N2870" s="29">
        <v>2.7978333333333332</v>
      </c>
      <c r="O2870" s="29">
        <v>3.9836666666666671</v>
      </c>
    </row>
    <row r="2871" spans="1:15" x14ac:dyDescent="0.2">
      <c r="A2871" s="28">
        <v>43585.499999993044</v>
      </c>
      <c r="B2871" s="29">
        <v>15.773333333333335</v>
      </c>
      <c r="C2871" s="29">
        <v>13.913333333333334</v>
      </c>
      <c r="D2871" s="29">
        <v>4.7228333333333339</v>
      </c>
      <c r="E2871" s="29">
        <v>137.61661179323042</v>
      </c>
      <c r="F2871" s="29"/>
      <c r="G2871" s="29">
        <v>1020.3333333333334</v>
      </c>
      <c r="H2871" s="29"/>
      <c r="I2871" s="29">
        <v>1.8488333333333333</v>
      </c>
      <c r="J2871" s="29">
        <v>3.17</v>
      </c>
      <c r="K2871" s="29">
        <v>0.91416666666666657</v>
      </c>
      <c r="L2871" s="29">
        <v>2.9499999999999971E-2</v>
      </c>
      <c r="M2871" s="29">
        <v>1.968333333333333</v>
      </c>
      <c r="N2871" s="29">
        <v>2.4751666666666665</v>
      </c>
      <c r="O2871" s="29">
        <v>4.4441666666666668</v>
      </c>
    </row>
    <row r="2872" spans="1:15" x14ac:dyDescent="0.2">
      <c r="A2872" s="28">
        <v>43585.541666659708</v>
      </c>
      <c r="B2872" s="29">
        <v>14.738333333333335</v>
      </c>
      <c r="C2872" s="29">
        <v>12.945000000000002</v>
      </c>
      <c r="D2872" s="29">
        <v>5.08</v>
      </c>
      <c r="E2872" s="29">
        <v>143.44873860421617</v>
      </c>
      <c r="F2872" s="29"/>
      <c r="G2872" s="29">
        <v>1020.8333333333334</v>
      </c>
      <c r="H2872" s="29"/>
      <c r="I2872" s="29">
        <v>2.371</v>
      </c>
      <c r="J2872" s="29">
        <v>3.7065000000000001</v>
      </c>
      <c r="K2872" s="29">
        <v>0.77199999999999991</v>
      </c>
      <c r="L2872" s="29">
        <v>-7.3833333333333251E-2</v>
      </c>
      <c r="M2872" s="29">
        <v>1.9438333333333333</v>
      </c>
      <c r="N2872" s="29">
        <v>2.0436666666666663</v>
      </c>
      <c r="O2872" s="29">
        <v>3.9876666666666667</v>
      </c>
    </row>
    <row r="2873" spans="1:15" x14ac:dyDescent="0.2">
      <c r="A2873" s="28">
        <v>43585.583333326373</v>
      </c>
      <c r="B2873" s="29">
        <v>14.381666666666666</v>
      </c>
      <c r="C2873" s="29">
        <v>13.506666666666668</v>
      </c>
      <c r="D2873" s="29">
        <v>4.0044999999999993</v>
      </c>
      <c r="E2873" s="29">
        <v>137.78213671311411</v>
      </c>
      <c r="F2873" s="29"/>
      <c r="G2873" s="29">
        <v>1021</v>
      </c>
      <c r="H2873" s="29"/>
      <c r="I2873" s="29">
        <v>2.9341666666666666</v>
      </c>
      <c r="J2873" s="29">
        <v>4.3903333333333334</v>
      </c>
      <c r="K2873" s="29">
        <v>0.17283333333333331</v>
      </c>
      <c r="L2873" s="29">
        <v>0.88233333333333341</v>
      </c>
      <c r="M2873" s="29">
        <v>1.6744999999999999</v>
      </c>
      <c r="N2873" s="29">
        <v>2.4884999999999997</v>
      </c>
      <c r="O2873" s="29">
        <v>4.1626666666666665</v>
      </c>
    </row>
    <row r="2874" spans="1:15" x14ac:dyDescent="0.2">
      <c r="A2874" s="28">
        <v>43585.624999993037</v>
      </c>
      <c r="B2874" s="29">
        <v>14.456666666666665</v>
      </c>
      <c r="C2874" s="29">
        <v>12.768333333333336</v>
      </c>
      <c r="D2874" s="29">
        <v>5.4045000000000014</v>
      </c>
      <c r="E2874" s="29">
        <v>159.62352051280939</v>
      </c>
      <c r="F2874" s="29"/>
      <c r="G2874" s="29">
        <v>1020.3333333333334</v>
      </c>
      <c r="H2874" s="29"/>
      <c r="I2874" s="29">
        <v>2.7516666666666669</v>
      </c>
      <c r="J2874" s="29">
        <v>4.5439999999999996</v>
      </c>
      <c r="K2874" s="29">
        <v>0.7466666666666667</v>
      </c>
      <c r="L2874" s="29">
        <v>-0.13116666666666665</v>
      </c>
      <c r="M2874" s="29">
        <v>1.645</v>
      </c>
      <c r="N2874" s="29">
        <v>4.5906666666666665</v>
      </c>
      <c r="O2874" s="29">
        <v>6.2365000000000004</v>
      </c>
    </row>
    <row r="2875" spans="1:15" x14ac:dyDescent="0.2">
      <c r="A2875" s="28">
        <v>43585.666666659701</v>
      </c>
      <c r="B2875" s="29">
        <v>14.123333333333335</v>
      </c>
      <c r="C2875" s="29">
        <v>12.446666666666665</v>
      </c>
      <c r="D2875" s="29">
        <v>4.6129999999999995</v>
      </c>
      <c r="E2875" s="29">
        <v>153.58231496413325</v>
      </c>
      <c r="F2875" s="29"/>
      <c r="G2875" s="29">
        <v>1020.6666666666666</v>
      </c>
      <c r="H2875" s="29"/>
      <c r="I2875" s="29">
        <v>2.8313333333333337</v>
      </c>
      <c r="J2875" s="29">
        <v>4.5523333333333333</v>
      </c>
      <c r="K2875" s="29">
        <v>0.48350000000000004</v>
      </c>
      <c r="L2875" s="29">
        <v>0.58200000000000007</v>
      </c>
      <c r="M2875" s="29">
        <v>2.162666666666667</v>
      </c>
      <c r="N2875" s="29">
        <v>5.1808333333333332</v>
      </c>
      <c r="O2875" s="29">
        <v>7.3443333333333332</v>
      </c>
    </row>
    <row r="2876" spans="1:15" x14ac:dyDescent="0.2">
      <c r="A2876" s="28">
        <v>43585.708333326365</v>
      </c>
      <c r="B2876" s="29">
        <v>14.713333333333333</v>
      </c>
      <c r="C2876" s="29">
        <v>12.87</v>
      </c>
      <c r="D2876" s="29">
        <v>3.99</v>
      </c>
      <c r="E2876" s="29">
        <v>157.02364764217049</v>
      </c>
      <c r="F2876" s="29"/>
      <c r="G2876" s="29">
        <v>1020.3333333333334</v>
      </c>
      <c r="H2876" s="29"/>
      <c r="I2876" s="29">
        <v>2.8231666666666668</v>
      </c>
      <c r="J2876" s="29">
        <v>4.1501666666666663</v>
      </c>
      <c r="K2876" s="29">
        <v>-0.35566666666666674</v>
      </c>
      <c r="L2876" s="29">
        <v>0.85283333333333311</v>
      </c>
      <c r="M2876" s="29">
        <v>1.2283333333333331</v>
      </c>
      <c r="N2876" s="29">
        <v>2.9864999999999999</v>
      </c>
      <c r="O2876" s="29">
        <v>4.2146666666666679</v>
      </c>
    </row>
    <row r="2877" spans="1:15" x14ac:dyDescent="0.2">
      <c r="A2877" s="28">
        <v>43585.74999999303</v>
      </c>
      <c r="B2877" s="29">
        <v>12.681666666666667</v>
      </c>
      <c r="C2877" s="29">
        <v>11.758333333333333</v>
      </c>
      <c r="D2877" s="29">
        <v>2.7124999999999999</v>
      </c>
      <c r="E2877" s="29">
        <v>73.536970096566336</v>
      </c>
      <c r="F2877" s="29"/>
      <c r="G2877" s="29">
        <v>1021</v>
      </c>
      <c r="H2877" s="29"/>
      <c r="I2877" s="29">
        <v>2.7136666666666667</v>
      </c>
      <c r="J2877" s="29">
        <v>5.0423333333333336</v>
      </c>
      <c r="K2877" s="29">
        <v>0.85333333333333339</v>
      </c>
      <c r="L2877" s="29">
        <v>0.34316666666666673</v>
      </c>
      <c r="M2877" s="29">
        <v>0.86183333333333345</v>
      </c>
      <c r="N2877" s="29">
        <v>4.0644999999999998</v>
      </c>
      <c r="O2877" s="29">
        <v>4.9265000000000008</v>
      </c>
    </row>
    <row r="2878" spans="1:15" x14ac:dyDescent="0.2">
      <c r="A2878" s="28">
        <v>43585.791666659694</v>
      </c>
      <c r="B2878" s="29">
        <v>11.125</v>
      </c>
      <c r="C2878" s="29">
        <v>9.1150000000000002</v>
      </c>
      <c r="D2878" s="29">
        <v>3.1443333333333334</v>
      </c>
      <c r="E2878" s="29">
        <v>54.17389864023778</v>
      </c>
      <c r="F2878" s="29"/>
      <c r="G2878" s="29">
        <v>1020.8333333333334</v>
      </c>
      <c r="H2878" s="29"/>
      <c r="I2878" s="29">
        <v>4.1180000000000003</v>
      </c>
      <c r="J2878" s="29">
        <v>6.6935000000000002</v>
      </c>
      <c r="K2878" s="29">
        <v>0.54816666666666658</v>
      </c>
      <c r="L2878" s="29">
        <v>0.78150000000000008</v>
      </c>
      <c r="M2878" s="29">
        <v>0.22200000000000003</v>
      </c>
      <c r="N2878" s="29">
        <v>1.7591666666666665</v>
      </c>
      <c r="O2878" s="29">
        <v>1.9814999999999998</v>
      </c>
    </row>
    <row r="2879" spans="1:15" x14ac:dyDescent="0.2">
      <c r="A2879" s="28">
        <v>43585.833333326358</v>
      </c>
      <c r="B2879" s="29">
        <v>10.665000000000001</v>
      </c>
      <c r="C2879" s="29">
        <v>8.4049999999999994</v>
      </c>
      <c r="D2879" s="29">
        <v>3.3043333333333336</v>
      </c>
      <c r="E2879" s="29">
        <v>40.675436843919407</v>
      </c>
      <c r="F2879" s="29"/>
      <c r="G2879" s="29">
        <v>1021</v>
      </c>
      <c r="H2879" s="29"/>
      <c r="I2879" s="29">
        <v>4.1379999999999999</v>
      </c>
      <c r="J2879" s="29">
        <v>7.187333333333334</v>
      </c>
      <c r="K2879" s="29">
        <v>0.77633333333333321</v>
      </c>
      <c r="L2879" s="29">
        <v>0.5581666666666667</v>
      </c>
      <c r="M2879" s="29">
        <v>0.21000000000000002</v>
      </c>
      <c r="N2879" s="29">
        <v>1.4778333333333331</v>
      </c>
      <c r="O2879" s="29">
        <v>1.6879999999999997</v>
      </c>
    </row>
    <row r="2880" spans="1:15" x14ac:dyDescent="0.2">
      <c r="A2880" s="28">
        <v>43585.874999993022</v>
      </c>
      <c r="B2880" s="29">
        <v>10.053333333333333</v>
      </c>
      <c r="C2880" s="29">
        <v>8.4600000000000009</v>
      </c>
      <c r="D2880" s="29">
        <v>0.73816666666666675</v>
      </c>
      <c r="E2880" s="29">
        <v>29.482667124501781</v>
      </c>
      <c r="F2880" s="29"/>
      <c r="G2880" s="29">
        <v>1005.1666666666666</v>
      </c>
      <c r="H2880" s="29"/>
      <c r="I2880" s="29">
        <v>3.7956666666666661</v>
      </c>
      <c r="J2880" s="29">
        <v>7.9044999999999996</v>
      </c>
      <c r="K2880" s="29">
        <v>1.0103333333333335</v>
      </c>
      <c r="L2880" s="29">
        <v>0.6143333333333334</v>
      </c>
      <c r="M2880" s="29">
        <v>0.29383333333333334</v>
      </c>
      <c r="N2880" s="29">
        <v>1.3155000000000001</v>
      </c>
      <c r="O2880" s="29">
        <v>1.6093333333333335</v>
      </c>
    </row>
    <row r="2881" spans="1:15" x14ac:dyDescent="0.2">
      <c r="A2881" s="28">
        <v>43585.916666659687</v>
      </c>
      <c r="B2881" s="29">
        <v>9.2683333333333326</v>
      </c>
      <c r="C2881" s="29">
        <v>8.4500000000000011</v>
      </c>
      <c r="D2881" s="29">
        <v>0.89400000000000002</v>
      </c>
      <c r="E2881" s="29">
        <v>321.50551270138732</v>
      </c>
      <c r="F2881" s="29"/>
      <c r="G2881" s="29">
        <v>1021</v>
      </c>
      <c r="H2881" s="29"/>
      <c r="I2881" s="29">
        <v>3.1280000000000001</v>
      </c>
      <c r="J2881" s="29">
        <v>7.5043333333333342</v>
      </c>
      <c r="K2881" s="29">
        <v>9.5666666666666636E-2</v>
      </c>
      <c r="L2881" s="29">
        <v>0.68733333333333313</v>
      </c>
      <c r="M2881" s="29">
        <v>0.1848333333333334</v>
      </c>
      <c r="N2881" s="29">
        <v>3.2113333333333336</v>
      </c>
      <c r="O2881" s="29">
        <v>3.3963333333333332</v>
      </c>
    </row>
    <row r="2882" spans="1:15" x14ac:dyDescent="0.2">
      <c r="A2882" s="28">
        <v>43585.958333326351</v>
      </c>
      <c r="B2882" s="29">
        <v>9.1716666666666669</v>
      </c>
      <c r="C2882" s="29">
        <v>8.2366666666666664</v>
      </c>
      <c r="D2882" s="29">
        <v>1.2945</v>
      </c>
      <c r="E2882" s="29">
        <v>32.196300394203838</v>
      </c>
      <c r="F2882" s="29"/>
      <c r="G2882" s="29">
        <v>1020.8333333333334</v>
      </c>
      <c r="H2882" s="29"/>
      <c r="I2882" s="29">
        <v>3.4053333333333331</v>
      </c>
      <c r="J2882" s="29">
        <v>8.033666666666667</v>
      </c>
      <c r="K2882" s="29">
        <v>1.4634999999999998</v>
      </c>
      <c r="L2882" s="29">
        <v>0.32666666666666666</v>
      </c>
      <c r="M2882" s="29">
        <v>0.16700000000000004</v>
      </c>
      <c r="N2882" s="29">
        <v>3.7766666666666673</v>
      </c>
      <c r="O2882" s="29">
        <v>3.9436666666666671</v>
      </c>
    </row>
    <row r="2883" spans="1:15" x14ac:dyDescent="0.2">
      <c r="A2883" s="28">
        <v>43585.999999993015</v>
      </c>
      <c r="B2883" s="29">
        <v>9.2133333333333329</v>
      </c>
      <c r="C2883" s="29">
        <v>7.9823333333333322</v>
      </c>
      <c r="D2883" s="29">
        <v>0.77616666666666667</v>
      </c>
      <c r="E2883" s="29">
        <v>41.822641521380426</v>
      </c>
      <c r="F2883" s="29"/>
      <c r="G2883" s="29">
        <v>1020</v>
      </c>
      <c r="H2883" s="29"/>
      <c r="I2883" s="29">
        <v>5.6936666666666662</v>
      </c>
      <c r="J2883" s="29">
        <v>4.9125000000000005</v>
      </c>
      <c r="K2883" s="29">
        <v>0.14683333333333315</v>
      </c>
      <c r="L2883" s="29">
        <v>0.89833333333333343</v>
      </c>
      <c r="M2883" s="29">
        <v>0.44999999999999996</v>
      </c>
      <c r="N2883" s="29">
        <v>1.7801666666666671</v>
      </c>
      <c r="O2883" s="29">
        <v>2.2301666666666664</v>
      </c>
    </row>
    <row r="2884" spans="1:15" x14ac:dyDescent="0.2">
      <c r="A2884" s="28">
        <v>43586.041666659679</v>
      </c>
      <c r="B2884" s="29">
        <v>9.3533333333333335</v>
      </c>
      <c r="C2884" s="29">
        <v>8.1446666666666676</v>
      </c>
      <c r="D2884" s="29">
        <v>0.25700000000000001</v>
      </c>
      <c r="E2884" s="29">
        <v>128.90284003414394</v>
      </c>
      <c r="F2884" s="29"/>
      <c r="G2884" s="29">
        <v>1020</v>
      </c>
      <c r="H2884" s="29"/>
      <c r="I2884" s="29">
        <v>6.8180000000000005</v>
      </c>
      <c r="J2884" s="29">
        <v>3.5210000000000004</v>
      </c>
      <c r="K2884" s="29">
        <v>0.14933333333333354</v>
      </c>
      <c r="L2884" s="29">
        <v>0.78366666666666673</v>
      </c>
      <c r="M2884" s="29">
        <v>0.44999999999999996</v>
      </c>
      <c r="N2884" s="29">
        <v>0.98366666666666669</v>
      </c>
      <c r="O2884" s="29">
        <v>1.4334999999999998</v>
      </c>
    </row>
    <row r="2885" spans="1:15" x14ac:dyDescent="0.2">
      <c r="A2885" s="28">
        <v>43586.083333326344</v>
      </c>
      <c r="B2885" s="29">
        <v>9.3233333333333324</v>
      </c>
      <c r="C2885" s="29">
        <v>8.4266666666666676</v>
      </c>
      <c r="D2885" s="29">
        <v>0.70699999999999996</v>
      </c>
      <c r="E2885" s="29">
        <v>231.52724629516968</v>
      </c>
      <c r="F2885" s="29"/>
      <c r="G2885" s="29">
        <v>1019.1666666666666</v>
      </c>
      <c r="H2885" s="29"/>
      <c r="I2885" s="29">
        <v>6.3754999999999997</v>
      </c>
      <c r="J2885" s="29">
        <v>4.2031666666666663</v>
      </c>
      <c r="K2885" s="29">
        <v>0.59616666666666673</v>
      </c>
      <c r="L2885" s="29">
        <v>0.77650000000000019</v>
      </c>
      <c r="M2885" s="29">
        <v>0.47366666666666668</v>
      </c>
      <c r="N2885" s="29">
        <v>1.4398333333333333</v>
      </c>
      <c r="O2885" s="29">
        <v>1.9136666666666666</v>
      </c>
    </row>
    <row r="2886" spans="1:15" x14ac:dyDescent="0.2">
      <c r="A2886" s="28">
        <v>43586.124999993008</v>
      </c>
      <c r="B2886" s="29">
        <v>9.1766666666666676</v>
      </c>
      <c r="C2886" s="29">
        <v>8.33</v>
      </c>
      <c r="D2886" s="29">
        <v>1.5398333333333334</v>
      </c>
      <c r="E2886" s="29">
        <v>218.06182938623945</v>
      </c>
      <c r="F2886" s="29"/>
      <c r="G2886" s="29">
        <v>1019</v>
      </c>
      <c r="H2886" s="29"/>
      <c r="I2886" s="29">
        <v>6.0476666666666672</v>
      </c>
      <c r="J2886" s="29">
        <v>3.9569999999999994</v>
      </c>
      <c r="K2886" s="29">
        <v>-0.40516666666666667</v>
      </c>
      <c r="L2886" s="29">
        <v>0.30299999999999994</v>
      </c>
      <c r="M2886" s="29">
        <v>0.47</v>
      </c>
      <c r="N2886" s="29">
        <v>1.7139999999999997</v>
      </c>
      <c r="O2886" s="29">
        <v>2.1839999999999997</v>
      </c>
    </row>
    <row r="2887" spans="1:15" x14ac:dyDescent="0.2">
      <c r="A2887" s="28">
        <v>43586.166666659672</v>
      </c>
      <c r="B2887" s="29">
        <v>9.0299999999999994</v>
      </c>
      <c r="C2887" s="29">
        <v>8.14</v>
      </c>
      <c r="D2887" s="29">
        <v>1.3586666666666665</v>
      </c>
      <c r="E2887" s="29">
        <v>254.13856567220827</v>
      </c>
      <c r="F2887" s="29"/>
      <c r="G2887" s="29">
        <v>1018.5</v>
      </c>
      <c r="H2887" s="29"/>
      <c r="I2887" s="29">
        <v>5.434166666666667</v>
      </c>
      <c r="J2887" s="29">
        <v>4.4365000000000006</v>
      </c>
      <c r="K2887" s="29">
        <v>7.0999999999999952E-2</v>
      </c>
      <c r="L2887" s="29">
        <v>0.54099999999999993</v>
      </c>
      <c r="M2887" s="29">
        <v>0.87416666666666665</v>
      </c>
      <c r="N2887" s="29">
        <v>2.8628333333333331</v>
      </c>
      <c r="O2887" s="29">
        <v>3.7368333333333332</v>
      </c>
    </row>
    <row r="2888" spans="1:15" x14ac:dyDescent="0.2">
      <c r="A2888" s="28">
        <v>43586.208333326336</v>
      </c>
      <c r="B2888" s="29">
        <v>8.9516666666666662</v>
      </c>
      <c r="C2888" s="29">
        <v>8.0916666666666668</v>
      </c>
      <c r="D2888" s="29">
        <v>1.1043333333333334</v>
      </c>
      <c r="E2888" s="29">
        <v>261.08027793352238</v>
      </c>
      <c r="F2888" s="29"/>
      <c r="G2888" s="29">
        <v>1018</v>
      </c>
      <c r="H2888" s="29"/>
      <c r="I2888" s="29">
        <v>7.4446666666666665</v>
      </c>
      <c r="J2888" s="29">
        <v>5.4713333333333338</v>
      </c>
      <c r="K2888" s="29">
        <v>0.67983333333333351</v>
      </c>
      <c r="L2888" s="29">
        <v>0.3121666666666667</v>
      </c>
      <c r="M2888" s="29">
        <v>0.5063333333333333</v>
      </c>
      <c r="N2888" s="29">
        <v>1.7583333333333331</v>
      </c>
      <c r="O2888" s="29">
        <v>2.2645</v>
      </c>
    </row>
    <row r="2889" spans="1:15" x14ac:dyDescent="0.2">
      <c r="A2889" s="28">
        <v>43586.249999993001</v>
      </c>
      <c r="B2889" s="29">
        <v>8.9216666666666669</v>
      </c>
      <c r="C2889" s="29">
        <v>7.961666666666666</v>
      </c>
      <c r="D2889" s="29">
        <v>1.6553333333333333</v>
      </c>
      <c r="E2889" s="29">
        <v>189.48937590718648</v>
      </c>
      <c r="F2889" s="29"/>
      <c r="G2889" s="29">
        <v>1018</v>
      </c>
      <c r="H2889" s="29"/>
      <c r="I2889" s="29">
        <v>12.598333333333334</v>
      </c>
      <c r="J2889" s="29">
        <v>8.9164999999999992</v>
      </c>
      <c r="K2889" s="29">
        <v>4.0185000000000004</v>
      </c>
      <c r="L2889" s="29">
        <v>0.82116666666666682</v>
      </c>
      <c r="M2889" s="29">
        <v>0.6236666666666667</v>
      </c>
      <c r="N2889" s="29">
        <v>2.855833333333333</v>
      </c>
      <c r="O2889" s="29">
        <v>3.4791666666666665</v>
      </c>
    </row>
    <row r="2890" spans="1:15" x14ac:dyDescent="0.2">
      <c r="A2890" s="28">
        <v>43586.291666659665</v>
      </c>
      <c r="B2890" s="29">
        <v>9.3283333333333349</v>
      </c>
      <c r="C2890" s="29">
        <v>8.0779999999999994</v>
      </c>
      <c r="D2890" s="29">
        <v>1.5546666666666666</v>
      </c>
      <c r="E2890" s="29">
        <v>182.86362964768784</v>
      </c>
      <c r="F2890" s="29"/>
      <c r="G2890" s="29">
        <v>1018</v>
      </c>
      <c r="H2890" s="29"/>
      <c r="I2890" s="29">
        <v>14.023333333333335</v>
      </c>
      <c r="J2890" s="29">
        <v>10.173333333333334</v>
      </c>
      <c r="K2890" s="29">
        <v>2.8638333333333335</v>
      </c>
      <c r="L2890" s="29">
        <v>0.48966666666666658</v>
      </c>
      <c r="M2890" s="29">
        <v>1.3345</v>
      </c>
      <c r="N2890" s="29">
        <v>2.3755000000000002</v>
      </c>
      <c r="O2890" s="29">
        <v>3.7101666666666664</v>
      </c>
    </row>
    <row r="2891" spans="1:15" x14ac:dyDescent="0.2">
      <c r="A2891" s="28">
        <v>43586.333333326329</v>
      </c>
      <c r="B2891" s="29">
        <v>9.8283333333333349</v>
      </c>
      <c r="C2891" s="29">
        <v>8.581666666666667</v>
      </c>
      <c r="D2891" s="29">
        <v>0.66466666666666663</v>
      </c>
      <c r="E2891" s="29">
        <v>313.56212160388139</v>
      </c>
      <c r="F2891" s="29"/>
      <c r="G2891" s="29">
        <v>1018</v>
      </c>
      <c r="H2891" s="29"/>
      <c r="I2891" s="29">
        <v>11.645000000000001</v>
      </c>
      <c r="J2891" s="29">
        <v>9.0349999999999984</v>
      </c>
      <c r="K2891" s="29">
        <v>11.785333333333334</v>
      </c>
      <c r="L2891" s="29">
        <v>0.5794999999999999</v>
      </c>
      <c r="M2891" s="29">
        <v>1.2264999999999999</v>
      </c>
      <c r="N2891" s="29">
        <v>3.0994999999999995</v>
      </c>
      <c r="O2891" s="29">
        <v>4.3259999999999996</v>
      </c>
    </row>
    <row r="2892" spans="1:15" x14ac:dyDescent="0.2">
      <c r="A2892" s="28">
        <v>43586.374999992993</v>
      </c>
      <c r="B2892" s="29">
        <v>10.181666666666667</v>
      </c>
      <c r="C2892" s="29">
        <v>8.4695</v>
      </c>
      <c r="D2892" s="29">
        <v>2.2585000000000002</v>
      </c>
      <c r="E2892" s="29">
        <v>337.52152542312348</v>
      </c>
      <c r="F2892" s="29"/>
      <c r="G2892" s="29">
        <v>1018</v>
      </c>
      <c r="H2892" s="29"/>
      <c r="I2892" s="29">
        <v>8.4871666666666652</v>
      </c>
      <c r="J2892" s="29">
        <v>6.2865000000000002</v>
      </c>
      <c r="K2892" s="29">
        <v>11.372666666666667</v>
      </c>
      <c r="L2892" s="29">
        <v>2.9455000000000005</v>
      </c>
      <c r="M2892" s="29">
        <v>1.8288333333333335</v>
      </c>
      <c r="N2892" s="29">
        <v>3.1846666666666668</v>
      </c>
      <c r="O2892" s="29">
        <v>5.0135000000000005</v>
      </c>
    </row>
    <row r="2893" spans="1:15" x14ac:dyDescent="0.2">
      <c r="A2893" s="28">
        <v>43586.416666659657</v>
      </c>
      <c r="B2893" s="29">
        <v>9.5216666666666665</v>
      </c>
      <c r="C2893" s="29">
        <v>7.1716666666666669</v>
      </c>
      <c r="D2893" s="29">
        <v>3.5183333333333331</v>
      </c>
      <c r="E2893" s="29">
        <v>335.42740160776145</v>
      </c>
      <c r="F2893" s="29"/>
      <c r="G2893" s="29">
        <v>1018</v>
      </c>
      <c r="H2893" s="29"/>
      <c r="I2893" s="29">
        <v>6.7244999999999999</v>
      </c>
      <c r="J2893" s="29">
        <v>5.0010000000000003</v>
      </c>
      <c r="K2893" s="29">
        <v>8.4708333333333332</v>
      </c>
      <c r="L2893" s="29">
        <v>1.2164999999999999</v>
      </c>
      <c r="M2893" s="29">
        <v>1.9403333333333335</v>
      </c>
      <c r="N2893" s="29">
        <v>3.4463333333333335</v>
      </c>
      <c r="O2893" s="29">
        <v>5.3858333333333333</v>
      </c>
    </row>
    <row r="2894" spans="1:15" x14ac:dyDescent="0.2">
      <c r="A2894" s="28">
        <v>43586.458333326322</v>
      </c>
      <c r="B2894" s="29">
        <v>9.7800000000000011</v>
      </c>
      <c r="C2894" s="29">
        <v>7.1544999999999987</v>
      </c>
      <c r="D2894" s="29">
        <v>4.2471666666666659</v>
      </c>
      <c r="E2894" s="29">
        <v>320.61681254661096</v>
      </c>
      <c r="F2894" s="29"/>
      <c r="G2894" s="29">
        <v>1018</v>
      </c>
      <c r="H2894" s="29"/>
      <c r="I2894" s="29">
        <v>6.3648333333333333</v>
      </c>
      <c r="J2894" s="29">
        <v>4.819</v>
      </c>
      <c r="K2894" s="29">
        <v>3.8603333333333332</v>
      </c>
      <c r="L2894" s="29">
        <v>1.5336666666666665</v>
      </c>
      <c r="M2894" s="29">
        <v>2.0848333333333335</v>
      </c>
      <c r="N2894" s="29">
        <v>3.4833333333333338</v>
      </c>
      <c r="O2894" s="29">
        <v>5.5685000000000002</v>
      </c>
    </row>
    <row r="2895" spans="1:15" x14ac:dyDescent="0.2">
      <c r="A2895" s="28">
        <v>43586.499999992986</v>
      </c>
      <c r="B2895" s="29">
        <v>9.793333333333333</v>
      </c>
      <c r="C2895" s="29">
        <v>8.2676666666666669</v>
      </c>
      <c r="D2895" s="29">
        <v>3.8176666666666672</v>
      </c>
      <c r="E2895" s="29">
        <v>297.273002440695</v>
      </c>
      <c r="F2895" s="29"/>
      <c r="G2895" s="29">
        <v>1018</v>
      </c>
      <c r="H2895" s="29"/>
      <c r="I2895" s="29">
        <v>6.3896666666666668</v>
      </c>
      <c r="J2895" s="29">
        <v>5.3831666666666669</v>
      </c>
      <c r="K2895" s="29">
        <v>1.9603333333333333</v>
      </c>
      <c r="L2895" s="29">
        <v>1.5403333333333333</v>
      </c>
      <c r="M2895" s="29">
        <v>1.27</v>
      </c>
      <c r="N2895" s="29">
        <v>3.2126666666666672</v>
      </c>
      <c r="O2895" s="29">
        <v>4.4825000000000008</v>
      </c>
    </row>
    <row r="2896" spans="1:15" x14ac:dyDescent="0.2">
      <c r="A2896" s="28">
        <v>43586.54166665965</v>
      </c>
      <c r="B2896" s="29">
        <v>9.7916666666666661</v>
      </c>
      <c r="C2896" s="29">
        <v>8.5</v>
      </c>
      <c r="D2896" s="29">
        <v>3.3331666666666666</v>
      </c>
      <c r="E2896" s="29">
        <v>302.88840233818735</v>
      </c>
      <c r="F2896" s="29"/>
      <c r="G2896" s="29">
        <v>1018</v>
      </c>
      <c r="H2896" s="29"/>
      <c r="I2896" s="29">
        <v>7.0286666666666662</v>
      </c>
      <c r="J2896" s="29">
        <v>5.7928333333333342</v>
      </c>
      <c r="K2896" s="29">
        <v>1.6185</v>
      </c>
      <c r="L2896" s="29">
        <v>0.67900000000000005</v>
      </c>
      <c r="M2896" s="29">
        <v>1.2988333333333335</v>
      </c>
      <c r="N2896" s="29">
        <v>2.2373333333333334</v>
      </c>
      <c r="O2896" s="29">
        <v>3.536</v>
      </c>
    </row>
    <row r="2897" spans="1:15" x14ac:dyDescent="0.2">
      <c r="A2897" s="28">
        <v>43586.583333326314</v>
      </c>
      <c r="B2897" s="29">
        <v>10.121666666666668</v>
      </c>
      <c r="C2897" s="29">
        <v>8.3816666666666677</v>
      </c>
      <c r="D2897" s="29">
        <v>3.3765000000000001</v>
      </c>
      <c r="E2897" s="29">
        <v>326.31697567377239</v>
      </c>
      <c r="F2897" s="29"/>
      <c r="G2897" s="29">
        <v>1018</v>
      </c>
      <c r="H2897" s="29"/>
      <c r="I2897" s="29">
        <v>4.605666666666667</v>
      </c>
      <c r="J2897" s="29">
        <v>4.4306666666666672</v>
      </c>
      <c r="K2897" s="29">
        <v>0.49749999999999983</v>
      </c>
      <c r="L2897" s="29">
        <v>1.9971666666666668</v>
      </c>
      <c r="M2897" s="29">
        <v>0.78583333333333327</v>
      </c>
      <c r="N2897" s="29">
        <v>2.9806666666666666</v>
      </c>
      <c r="O2897" s="29">
        <v>3.7665000000000002</v>
      </c>
    </row>
    <row r="2898" spans="1:15" x14ac:dyDescent="0.2">
      <c r="A2898" s="28">
        <v>43586.624999992979</v>
      </c>
      <c r="B2898" s="29">
        <v>10.039999999999999</v>
      </c>
      <c r="C2898" s="29">
        <v>8.8216666666666672</v>
      </c>
      <c r="D2898" s="29">
        <v>4.0273333333333339</v>
      </c>
      <c r="E2898" s="29">
        <v>305.5582846093501</v>
      </c>
      <c r="F2898" s="29"/>
      <c r="G2898" s="29">
        <v>1018</v>
      </c>
      <c r="H2898" s="29"/>
      <c r="I2898" s="29">
        <v>5.4375</v>
      </c>
      <c r="J2898" s="29">
        <v>5.342833333333334</v>
      </c>
      <c r="K2898" s="29">
        <v>1.0249999999999999</v>
      </c>
      <c r="L2898" s="29">
        <v>2.7896666666666667</v>
      </c>
      <c r="M2898" s="29">
        <v>0.70966666666666678</v>
      </c>
      <c r="N2898" s="29">
        <v>2.3129999999999997</v>
      </c>
      <c r="O2898" s="29">
        <v>3.0226666666666664</v>
      </c>
    </row>
    <row r="2899" spans="1:15" x14ac:dyDescent="0.2">
      <c r="A2899" s="28">
        <v>43586.666666659643</v>
      </c>
      <c r="B2899" s="29">
        <v>9.9933333333333323</v>
      </c>
      <c r="C2899" s="29">
        <v>8.8800000000000008</v>
      </c>
      <c r="D2899" s="29">
        <v>3.2995000000000001</v>
      </c>
      <c r="E2899" s="29">
        <v>300.36633186111004</v>
      </c>
      <c r="F2899" s="29"/>
      <c r="G2899" s="29">
        <v>1018</v>
      </c>
      <c r="H2899" s="29"/>
      <c r="I2899" s="29">
        <v>5.0448333333333331</v>
      </c>
      <c r="J2899" s="29">
        <v>5.5198333333333336</v>
      </c>
      <c r="K2899" s="29">
        <v>1.1336666666666666</v>
      </c>
      <c r="L2899" s="29">
        <v>2.8889999999999998</v>
      </c>
      <c r="M2899" s="29">
        <v>0.56083333333333329</v>
      </c>
      <c r="N2899" s="29">
        <v>1.6325000000000001</v>
      </c>
      <c r="O2899" s="29">
        <v>2.1933333333333334</v>
      </c>
    </row>
    <row r="2900" spans="1:15" x14ac:dyDescent="0.2">
      <c r="A2900" s="28">
        <v>43586.708333326307</v>
      </c>
      <c r="B2900" s="29">
        <v>10.511666666666667</v>
      </c>
      <c r="C2900" s="29">
        <v>10.036666666666667</v>
      </c>
      <c r="D2900" s="29">
        <v>3.4735</v>
      </c>
      <c r="E2900" s="29">
        <v>222.79325456852959</v>
      </c>
      <c r="F2900" s="29"/>
      <c r="G2900" s="29">
        <v>1018</v>
      </c>
      <c r="H2900" s="29"/>
      <c r="I2900" s="29">
        <v>4.8378333333333332</v>
      </c>
      <c r="J2900" s="29">
        <v>5.3551666666666664</v>
      </c>
      <c r="K2900" s="29">
        <v>0.2649999999999999</v>
      </c>
      <c r="L2900" s="29">
        <v>3.2598333333333329</v>
      </c>
      <c r="M2900" s="29">
        <v>3.9533333333333331</v>
      </c>
      <c r="N2900" s="29">
        <v>3.0751666666666666</v>
      </c>
      <c r="O2900" s="29">
        <v>7.0253333333333332</v>
      </c>
    </row>
    <row r="2901" spans="1:15" x14ac:dyDescent="0.2">
      <c r="A2901" s="28">
        <v>43586.749999992971</v>
      </c>
      <c r="B2901" s="29">
        <v>10.831666666666665</v>
      </c>
      <c r="C2901" s="29">
        <v>10.063333333333331</v>
      </c>
      <c r="D2901" s="29">
        <v>2.904666666666667</v>
      </c>
      <c r="E2901" s="29">
        <v>240.08811795245597</v>
      </c>
      <c r="F2901" s="29"/>
      <c r="G2901" s="29">
        <v>1018</v>
      </c>
      <c r="H2901" s="29"/>
      <c r="I2901" s="29">
        <v>4.3475000000000001</v>
      </c>
      <c r="J2901" s="29">
        <v>5.3260000000000005</v>
      </c>
      <c r="K2901" s="29">
        <v>0.42033333333333345</v>
      </c>
      <c r="L2901" s="29">
        <v>0.65700000000000003</v>
      </c>
      <c r="M2901" s="29">
        <v>1.9035</v>
      </c>
      <c r="N2901" s="29">
        <v>2.8746666666666667</v>
      </c>
      <c r="O2901" s="29">
        <v>4.7778333333333345</v>
      </c>
    </row>
    <row r="2902" spans="1:15" x14ac:dyDescent="0.2">
      <c r="A2902" s="28">
        <v>43586.791666659636</v>
      </c>
      <c r="B2902" s="29">
        <v>9.6349999999999998</v>
      </c>
      <c r="C2902" s="29">
        <v>9.4433333333333334</v>
      </c>
      <c r="D2902" s="29">
        <v>2.6671666666666667</v>
      </c>
      <c r="E2902" s="29">
        <v>268.56751731148819</v>
      </c>
      <c r="F2902" s="29"/>
      <c r="G2902" s="29">
        <v>1018.8333333333334</v>
      </c>
      <c r="H2902" s="29"/>
      <c r="I2902" s="29">
        <v>3.423</v>
      </c>
      <c r="J2902" s="29">
        <v>4.7214999999999998</v>
      </c>
      <c r="K2902" s="29">
        <v>-1.0083333333333333</v>
      </c>
      <c r="L2902" s="29">
        <v>2.9010000000000002</v>
      </c>
      <c r="M2902" s="29">
        <v>0.44816666666666666</v>
      </c>
      <c r="N2902" s="29">
        <v>0.85916666666666675</v>
      </c>
      <c r="O2902" s="29">
        <v>1.3074999999999999</v>
      </c>
    </row>
    <row r="2903" spans="1:15" x14ac:dyDescent="0.2">
      <c r="A2903" s="28">
        <v>43586.8333333263</v>
      </c>
      <c r="B2903" s="29">
        <v>9.1900000000000013</v>
      </c>
      <c r="C2903" s="29">
        <v>8.2439999999999998</v>
      </c>
      <c r="D2903" s="29">
        <v>1.7886666666666668</v>
      </c>
      <c r="E2903" s="29">
        <v>352.10849887795484</v>
      </c>
      <c r="F2903" s="29"/>
      <c r="G2903" s="29">
        <v>1019</v>
      </c>
      <c r="H2903" s="29"/>
      <c r="I2903" s="29">
        <v>3.6796666666666664</v>
      </c>
      <c r="J2903" s="29">
        <v>4.7118333333333338</v>
      </c>
      <c r="K2903" s="29">
        <v>-4.8166666666666913E-2</v>
      </c>
      <c r="L2903" s="29">
        <v>0.43700000000000017</v>
      </c>
      <c r="M2903" s="29">
        <v>0.41449999999999992</v>
      </c>
      <c r="N2903" s="29">
        <v>1.9204999999999999</v>
      </c>
      <c r="O2903" s="29">
        <v>2.3346666666666667</v>
      </c>
    </row>
    <row r="2904" spans="1:15" x14ac:dyDescent="0.2">
      <c r="A2904" s="28">
        <v>43586.874999992964</v>
      </c>
      <c r="B2904" s="29">
        <v>9.0833333333333339</v>
      </c>
      <c r="C2904" s="29">
        <v>7.9631666666666669</v>
      </c>
      <c r="D2904" s="29">
        <v>1.5943333333333332</v>
      </c>
      <c r="E2904" s="29">
        <v>42.198573915638093</v>
      </c>
      <c r="F2904" s="29"/>
      <c r="G2904" s="29">
        <v>1019</v>
      </c>
      <c r="H2904" s="29"/>
      <c r="I2904" s="29">
        <v>5.1603333333333339</v>
      </c>
      <c r="J2904" s="29">
        <v>6.3313333333333333</v>
      </c>
      <c r="K2904" s="29">
        <v>-0.14033333333333342</v>
      </c>
      <c r="L2904" s="29">
        <v>9.3500000000000028E-2</v>
      </c>
      <c r="M2904" s="29">
        <v>0.40266666666666667</v>
      </c>
      <c r="N2904" s="29">
        <v>3.890166666666667</v>
      </c>
      <c r="O2904" s="29">
        <v>4.2934999999999999</v>
      </c>
    </row>
    <row r="2905" spans="1:15" x14ac:dyDescent="0.2">
      <c r="A2905" s="28">
        <v>43586.916666659628</v>
      </c>
      <c r="B2905" s="29">
        <v>9.0633333333333326</v>
      </c>
      <c r="C2905" s="29">
        <v>8.0280000000000005</v>
      </c>
      <c r="D2905" s="29">
        <v>1.708</v>
      </c>
      <c r="E2905" s="29">
        <v>40.820768609843007</v>
      </c>
      <c r="F2905" s="29"/>
      <c r="G2905" s="29">
        <v>1019.6666666666666</v>
      </c>
      <c r="H2905" s="29"/>
      <c r="I2905" s="29">
        <v>4.354166666666667</v>
      </c>
      <c r="J2905" s="29">
        <v>5.5731666666666664</v>
      </c>
      <c r="K2905" s="29">
        <v>0.25349999999999984</v>
      </c>
      <c r="L2905" s="29">
        <v>6.6833333333333411E-2</v>
      </c>
      <c r="M2905" s="29">
        <v>0.43916666666666665</v>
      </c>
      <c r="N2905" s="29">
        <v>4.5990000000000002</v>
      </c>
      <c r="O2905" s="29">
        <v>5.038333333333334</v>
      </c>
    </row>
    <row r="2906" spans="1:15" x14ac:dyDescent="0.2">
      <c r="A2906" s="28">
        <v>43586.958333326293</v>
      </c>
      <c r="B2906" s="29">
        <v>9.0166666666666657</v>
      </c>
      <c r="C2906" s="29">
        <v>8.0551666666666666</v>
      </c>
      <c r="D2906" s="29">
        <v>0.67699999999999994</v>
      </c>
      <c r="E2906" s="29">
        <v>7.2720313151460507</v>
      </c>
      <c r="F2906" s="29"/>
      <c r="G2906" s="29">
        <v>1020</v>
      </c>
      <c r="H2906" s="29"/>
      <c r="I2906" s="29">
        <v>4.1520000000000001</v>
      </c>
      <c r="J2906" s="29">
        <v>5.5263333333333335</v>
      </c>
      <c r="K2906" s="29">
        <v>0.24416666666666687</v>
      </c>
      <c r="L2906" s="29">
        <v>0.64949999999999997</v>
      </c>
      <c r="M2906" s="29">
        <v>0.40666666666666673</v>
      </c>
      <c r="N2906" s="29">
        <v>3.9514999999999998</v>
      </c>
      <c r="O2906" s="29">
        <v>4.3581666666666665</v>
      </c>
    </row>
    <row r="2907" spans="1:15" x14ac:dyDescent="0.2">
      <c r="A2907" s="28">
        <v>43586.999999992957</v>
      </c>
      <c r="B2907" s="29">
        <v>8.6050000000000004</v>
      </c>
      <c r="C2907" s="29">
        <v>7.8243333333333327</v>
      </c>
      <c r="D2907" s="29">
        <v>1.1085</v>
      </c>
      <c r="E2907" s="29">
        <v>326.85477806672844</v>
      </c>
      <c r="F2907" s="29"/>
      <c r="G2907" s="29">
        <v>1020</v>
      </c>
      <c r="H2907" s="29"/>
      <c r="I2907" s="29">
        <v>4.1356666666666664</v>
      </c>
      <c r="J2907" s="29">
        <v>6.3211666666666666</v>
      </c>
      <c r="K2907" s="29">
        <v>-6.6666666666659324E-4</v>
      </c>
      <c r="L2907" s="29">
        <v>0.4946666666666667</v>
      </c>
      <c r="M2907" s="29">
        <v>0.41283333333333333</v>
      </c>
      <c r="N2907" s="29">
        <v>2.2253333333333338</v>
      </c>
      <c r="O2907" s="29">
        <v>2.6383333333333332</v>
      </c>
    </row>
    <row r="2908" spans="1:15" x14ac:dyDescent="0.2">
      <c r="A2908" s="28">
        <v>43587.041666659621</v>
      </c>
      <c r="B2908" s="29">
        <v>8.4600000000000009</v>
      </c>
      <c r="C2908" s="29">
        <v>7.6906666666666661</v>
      </c>
      <c r="D2908" s="29">
        <v>1.1496666666666666</v>
      </c>
      <c r="E2908" s="29">
        <v>239.8181758860276</v>
      </c>
      <c r="F2908" s="29"/>
      <c r="G2908" s="29">
        <v>1020</v>
      </c>
      <c r="H2908" s="29"/>
      <c r="I2908" s="29">
        <v>3.3053333333333335</v>
      </c>
      <c r="J2908" s="29">
        <v>6.3773333333333335</v>
      </c>
      <c r="K2908" s="29">
        <v>-0.34516666666666662</v>
      </c>
      <c r="L2908" s="29">
        <v>5.6666666666665977E-3</v>
      </c>
      <c r="M2908" s="29">
        <v>0.40916666666666668</v>
      </c>
      <c r="N2908" s="29">
        <v>1.3236666666666665</v>
      </c>
      <c r="O2908" s="29">
        <v>1.7329999999999999</v>
      </c>
    </row>
    <row r="2909" spans="1:15" x14ac:dyDescent="0.2">
      <c r="A2909" s="28">
        <v>43587.083333326285</v>
      </c>
      <c r="B2909" s="29">
        <v>8.2466666666666661</v>
      </c>
      <c r="C2909" s="29">
        <v>7.5770000000000008</v>
      </c>
      <c r="D2909" s="29">
        <v>1.0663333333333334</v>
      </c>
      <c r="E2909" s="29">
        <v>303.35447200206681</v>
      </c>
      <c r="F2909" s="29"/>
      <c r="G2909" s="29">
        <v>1020.8333333333334</v>
      </c>
      <c r="H2909" s="29"/>
      <c r="I2909" s="29">
        <v>2.9725000000000001</v>
      </c>
      <c r="J2909" s="29">
        <v>5.5811666666666655</v>
      </c>
      <c r="K2909" s="29">
        <v>0.2031666666666665</v>
      </c>
      <c r="L2909" s="29">
        <v>0.17849999999999999</v>
      </c>
      <c r="M2909" s="29">
        <v>0.43016666666666664</v>
      </c>
      <c r="N2909" s="29">
        <v>1.0696666666666668</v>
      </c>
      <c r="O2909" s="29">
        <v>1.4996666666666669</v>
      </c>
    </row>
    <row r="2910" spans="1:15" x14ac:dyDescent="0.2">
      <c r="A2910" s="28">
        <v>43587.12499999295</v>
      </c>
      <c r="B2910" s="29">
        <v>8.36</v>
      </c>
      <c r="C2910" s="29">
        <v>8.0015000000000001</v>
      </c>
      <c r="D2910" s="29">
        <v>1.9858333333333331</v>
      </c>
      <c r="E2910" s="29">
        <v>144.52097628380545</v>
      </c>
      <c r="F2910" s="29"/>
      <c r="G2910" s="29">
        <v>1021</v>
      </c>
      <c r="H2910" s="29"/>
      <c r="I2910" s="29">
        <v>3.7586666666666666</v>
      </c>
      <c r="J2910" s="29">
        <v>6.629833333333333</v>
      </c>
      <c r="K2910" s="29">
        <v>0.21633333333333327</v>
      </c>
      <c r="L2910" s="29">
        <v>-0.20916666666666667</v>
      </c>
      <c r="M2910" s="29">
        <v>0.43550000000000005</v>
      </c>
      <c r="N2910" s="29">
        <v>5.7349999999999994</v>
      </c>
      <c r="O2910" s="29">
        <v>6.1711666666666671</v>
      </c>
    </row>
    <row r="2911" spans="1:15" x14ac:dyDescent="0.2">
      <c r="A2911" s="28">
        <v>43587.166666659614</v>
      </c>
      <c r="B2911" s="29">
        <v>8.5316666666666681</v>
      </c>
      <c r="C2911" s="29">
        <v>7.8403333333333336</v>
      </c>
      <c r="D2911" s="29">
        <v>3.1756666666666664</v>
      </c>
      <c r="E2911" s="29">
        <v>178.07573003080697</v>
      </c>
      <c r="F2911" s="29"/>
      <c r="G2911" s="29">
        <v>1021</v>
      </c>
      <c r="H2911" s="29"/>
      <c r="I2911" s="29">
        <v>2.4668333333333332</v>
      </c>
      <c r="J2911" s="29">
        <v>4.6386666666666665</v>
      </c>
      <c r="K2911" s="29">
        <v>-4.4333333333333336E-2</v>
      </c>
      <c r="L2911" s="29">
        <v>0.13583333333333336</v>
      </c>
      <c r="M2911" s="29">
        <v>0.48183333333333339</v>
      </c>
      <c r="N2911" s="29">
        <v>0.76083333333333325</v>
      </c>
      <c r="O2911" s="29">
        <v>1.2428333333333332</v>
      </c>
    </row>
    <row r="2912" spans="1:15" x14ac:dyDescent="0.2">
      <c r="A2912" s="28">
        <v>43587.208333326278</v>
      </c>
      <c r="B2912" s="29">
        <v>8.5149999999999988</v>
      </c>
      <c r="C2912" s="29">
        <v>7.7056666666666667</v>
      </c>
      <c r="D2912" s="29">
        <v>2.0978333333333334</v>
      </c>
      <c r="E2912" s="29">
        <v>196.91981773979523</v>
      </c>
      <c r="F2912" s="29"/>
      <c r="G2912" s="29">
        <v>1021.6666666666666</v>
      </c>
      <c r="H2912" s="29"/>
      <c r="I2912" s="29">
        <v>2.2400000000000002</v>
      </c>
      <c r="J2912" s="29">
        <v>4.0819999999999999</v>
      </c>
      <c r="K2912" s="29">
        <v>-0.76483333333333325</v>
      </c>
      <c r="L2912" s="29">
        <v>0.76316666666666655</v>
      </c>
      <c r="M2912" s="29">
        <v>0.43016666666666675</v>
      </c>
      <c r="N2912" s="29">
        <v>0.77416666666666678</v>
      </c>
      <c r="O2912" s="29">
        <v>1.2046666666666668</v>
      </c>
    </row>
    <row r="2913" spans="1:15" x14ac:dyDescent="0.2">
      <c r="A2913" s="28">
        <v>43587.249999992942</v>
      </c>
      <c r="B2913" s="29">
        <v>8.32</v>
      </c>
      <c r="C2913" s="29">
        <v>7.569</v>
      </c>
      <c r="D2913" s="29">
        <v>1.5571666666666666</v>
      </c>
      <c r="E2913" s="29">
        <v>335.73425342239716</v>
      </c>
      <c r="F2913" s="29"/>
      <c r="G2913" s="29">
        <v>1022</v>
      </c>
      <c r="H2913" s="29"/>
      <c r="I2913" s="29">
        <v>2.2945000000000002</v>
      </c>
      <c r="J2913" s="29">
        <v>4.7145000000000001</v>
      </c>
      <c r="K2913" s="29">
        <v>8.0000000000000071E-3</v>
      </c>
      <c r="L2913" s="29">
        <v>0.95550000000000002</v>
      </c>
      <c r="M2913" s="29">
        <v>0.44316666666666665</v>
      </c>
      <c r="N2913" s="29">
        <v>1.2221666666666666</v>
      </c>
      <c r="O2913" s="29">
        <v>1.6653333333333336</v>
      </c>
    </row>
    <row r="2914" spans="1:15" x14ac:dyDescent="0.2">
      <c r="A2914" s="28">
        <v>43587.291666659607</v>
      </c>
      <c r="B2914" s="29">
        <v>8.1794999999999991</v>
      </c>
      <c r="C2914" s="29">
        <v>7.0908333333333333</v>
      </c>
      <c r="D2914" s="29">
        <v>2.5528333333333335</v>
      </c>
      <c r="E2914" s="29">
        <v>20.462969729697068</v>
      </c>
      <c r="F2914" s="29"/>
      <c r="G2914" s="29">
        <v>1006.5</v>
      </c>
      <c r="H2914" s="29"/>
      <c r="I2914" s="29">
        <v>2.3119999999999998</v>
      </c>
      <c r="J2914" s="29">
        <v>4.3731666666666671</v>
      </c>
      <c r="K2914" s="29">
        <v>0.15416666666666656</v>
      </c>
      <c r="L2914" s="29">
        <v>1.7829999999999999</v>
      </c>
      <c r="M2914" s="29">
        <v>0.61483333333333345</v>
      </c>
      <c r="N2914" s="29">
        <v>4.2549999999999999</v>
      </c>
      <c r="O2914" s="29">
        <v>4.8695000000000004</v>
      </c>
    </row>
    <row r="2915" spans="1:15" x14ac:dyDescent="0.2">
      <c r="A2915" s="28">
        <v>43587.333333326271</v>
      </c>
      <c r="B2915" s="29">
        <v>8.0376666666666647</v>
      </c>
      <c r="C2915" s="29">
        <v>6.9584999999999999</v>
      </c>
      <c r="D2915" s="29">
        <v>1.5528333333333333</v>
      </c>
      <c r="E2915" s="29">
        <v>287.79470161627899</v>
      </c>
      <c r="F2915" s="29"/>
      <c r="G2915" s="29">
        <v>1023</v>
      </c>
      <c r="H2915" s="29"/>
      <c r="I2915" s="29">
        <v>2.0763333333333334</v>
      </c>
      <c r="J2915" s="29">
        <v>4.0298333333333334</v>
      </c>
      <c r="K2915" s="29">
        <v>2.4258333333333333</v>
      </c>
      <c r="L2915" s="29">
        <v>0.78566666666666651</v>
      </c>
      <c r="M2915" s="29">
        <v>0.86399999999999999</v>
      </c>
      <c r="N2915" s="29">
        <v>3.5963333333333334</v>
      </c>
      <c r="O2915" s="29">
        <v>4.4601666666666668</v>
      </c>
    </row>
    <row r="2916" spans="1:15" x14ac:dyDescent="0.2">
      <c r="A2916" s="28">
        <v>43587.374999992935</v>
      </c>
      <c r="B2916" s="29">
        <v>8.51</v>
      </c>
      <c r="C2916" s="29">
        <v>7.6726666666666681</v>
      </c>
      <c r="D2916" s="29">
        <v>5.3685</v>
      </c>
      <c r="E2916" s="29">
        <v>170.17575869875782</v>
      </c>
      <c r="F2916" s="29"/>
      <c r="G2916" s="29">
        <v>1023</v>
      </c>
      <c r="H2916" s="29"/>
      <c r="I2916" s="29">
        <v>1.7546666666666668</v>
      </c>
      <c r="J2916" s="29">
        <v>3.1568333333333332</v>
      </c>
      <c r="K2916" s="29">
        <v>1.3496666666666668</v>
      </c>
      <c r="L2916" s="29">
        <v>0.51333333333333342</v>
      </c>
      <c r="M2916" s="29">
        <v>2.1915</v>
      </c>
      <c r="N2916" s="29">
        <v>11.251666666666667</v>
      </c>
      <c r="O2916" s="29">
        <v>13.442</v>
      </c>
    </row>
    <row r="2917" spans="1:15" x14ac:dyDescent="0.2">
      <c r="A2917" s="28">
        <v>43587.416666659599</v>
      </c>
      <c r="B2917" s="29">
        <v>8.4933333333333341</v>
      </c>
      <c r="C2917" s="29">
        <v>7.5003333333333337</v>
      </c>
      <c r="D2917" s="29">
        <v>5.5948333333333329</v>
      </c>
      <c r="E2917" s="29">
        <v>168.3332706117998</v>
      </c>
      <c r="F2917" s="29"/>
      <c r="G2917" s="29">
        <v>1023.8333333333334</v>
      </c>
      <c r="H2917" s="29"/>
      <c r="I2917" s="29">
        <v>1.6475</v>
      </c>
      <c r="J2917" s="29">
        <v>2.9728333333333334</v>
      </c>
      <c r="K2917" s="29">
        <v>0.78483333333333327</v>
      </c>
      <c r="L2917" s="29">
        <v>0.39883333333333326</v>
      </c>
      <c r="M2917" s="29">
        <v>1.2903333333333333</v>
      </c>
      <c r="N2917" s="29">
        <v>8.4473333333333329</v>
      </c>
      <c r="O2917" s="29">
        <v>9.7366666666666664</v>
      </c>
    </row>
    <row r="2918" spans="1:15" x14ac:dyDescent="0.2">
      <c r="A2918" s="28">
        <v>43587.458333326264</v>
      </c>
      <c r="B2918" s="29">
        <v>8.3483333333333327</v>
      </c>
      <c r="C2918" s="29">
        <v>7.171166666666668</v>
      </c>
      <c r="D2918" s="29">
        <v>6.1608333333333336</v>
      </c>
      <c r="E2918" s="29">
        <v>175.18292826790085</v>
      </c>
      <c r="F2918" s="29"/>
      <c r="G2918" s="29">
        <v>1024.3333333333333</v>
      </c>
      <c r="H2918" s="29"/>
      <c r="I2918" s="29">
        <v>1.5656666666666663</v>
      </c>
      <c r="J2918" s="29">
        <v>2.7075</v>
      </c>
      <c r="K2918" s="29">
        <v>1.2071666666666663</v>
      </c>
      <c r="L2918" s="29">
        <v>0.57216666666666671</v>
      </c>
      <c r="M2918" s="29">
        <v>1.7411666666666668</v>
      </c>
      <c r="N2918" s="29">
        <v>6.4933333333333332</v>
      </c>
      <c r="O2918" s="29">
        <v>8.234</v>
      </c>
    </row>
    <row r="2919" spans="1:15" x14ac:dyDescent="0.2">
      <c r="A2919" s="28">
        <v>43587.499999992928</v>
      </c>
      <c r="B2919" s="29">
        <v>8.5616666666666656</v>
      </c>
      <c r="C2919" s="29">
        <v>7.2126666666666672</v>
      </c>
      <c r="D2919" s="29">
        <v>5.974166666666668</v>
      </c>
      <c r="E2919" s="29">
        <v>174.21613437840799</v>
      </c>
      <c r="F2919" s="29"/>
      <c r="G2919" s="29">
        <v>1025</v>
      </c>
      <c r="H2919" s="29"/>
      <c r="I2919" s="29">
        <v>1.4078333333333335</v>
      </c>
      <c r="J2919" s="29">
        <v>1.8661666666666668</v>
      </c>
      <c r="K2919" s="29">
        <v>0.73800000000000021</v>
      </c>
      <c r="L2919" s="29">
        <v>-2.0833333333333315E-2</v>
      </c>
      <c r="M2919" s="29">
        <v>1.1491666666666667</v>
      </c>
      <c r="N2919" s="29">
        <v>3.4353333333333329</v>
      </c>
      <c r="O2919" s="29">
        <v>4.5843333333333334</v>
      </c>
    </row>
    <row r="2920" spans="1:15" x14ac:dyDescent="0.2">
      <c r="A2920" s="28">
        <v>43587.541666659592</v>
      </c>
      <c r="B2920" s="29">
        <v>8.4866666666666664</v>
      </c>
      <c r="C2920" s="29">
        <v>7.1518333333333333</v>
      </c>
      <c r="D2920" s="29">
        <v>6.2048333333333332</v>
      </c>
      <c r="E2920" s="29">
        <v>177.26602092914564</v>
      </c>
      <c r="F2920" s="29"/>
      <c r="G2920" s="29">
        <v>1025</v>
      </c>
      <c r="H2920" s="29"/>
      <c r="I2920" s="29">
        <v>1.4053333333333333</v>
      </c>
      <c r="J2920" s="29">
        <v>2.1601666666666666</v>
      </c>
      <c r="K2920" s="29">
        <v>0.55400000000000005</v>
      </c>
      <c r="L2920" s="29">
        <v>0.46016666666666672</v>
      </c>
      <c r="M2920" s="29">
        <v>1.3571666666666664</v>
      </c>
      <c r="N2920" s="29">
        <v>4.8683333333333332</v>
      </c>
      <c r="O2920" s="29">
        <v>6.2256666666666662</v>
      </c>
    </row>
    <row r="2921" spans="1:15" x14ac:dyDescent="0.2">
      <c r="A2921" s="28">
        <v>43587.583333326256</v>
      </c>
      <c r="B2921" s="29">
        <v>8.2733333333333334</v>
      </c>
      <c r="C2921" s="29">
        <v>6.9538333333333329</v>
      </c>
      <c r="D2921" s="29">
        <v>4.9653333333333336</v>
      </c>
      <c r="E2921" s="29">
        <v>179.46359412050501</v>
      </c>
      <c r="F2921" s="29"/>
      <c r="G2921" s="29">
        <v>1026</v>
      </c>
      <c r="H2921" s="29"/>
      <c r="I2921" s="29">
        <v>1.7750000000000001</v>
      </c>
      <c r="J2921" s="29">
        <v>2.7900000000000005</v>
      </c>
      <c r="K2921" s="29">
        <v>0.43533333333333335</v>
      </c>
      <c r="L2921" s="29">
        <v>0.13783333333333336</v>
      </c>
      <c r="M2921" s="29">
        <v>1.8579999999999999</v>
      </c>
      <c r="N2921" s="29">
        <v>5.6094999999999997</v>
      </c>
      <c r="O2921" s="29">
        <v>7.4671666666666665</v>
      </c>
    </row>
    <row r="2922" spans="1:15" x14ac:dyDescent="0.2">
      <c r="A2922" s="28">
        <v>43587.62499999292</v>
      </c>
      <c r="B2922" s="29">
        <v>7.9179999999999993</v>
      </c>
      <c r="C2922" s="29">
        <v>6.7779999999999996</v>
      </c>
      <c r="D2922" s="29">
        <v>4.3706666666666667</v>
      </c>
      <c r="E2922" s="29">
        <v>196.31976517735811</v>
      </c>
      <c r="F2922" s="29"/>
      <c r="G2922" s="29">
        <v>1026</v>
      </c>
      <c r="H2922" s="29"/>
      <c r="I2922" s="29">
        <v>1.7195</v>
      </c>
      <c r="J2922" s="29">
        <v>3.2654999999999998</v>
      </c>
      <c r="K2922" s="29">
        <v>0.15616666666666679</v>
      </c>
      <c r="L2922" s="29">
        <v>0.35166666666666657</v>
      </c>
      <c r="M2922" s="29">
        <v>0.84916666666666663</v>
      </c>
      <c r="N2922" s="29">
        <v>2.6818333333333335</v>
      </c>
      <c r="O2922" s="29">
        <v>3.5309999999999993</v>
      </c>
    </row>
    <row r="2923" spans="1:15" x14ac:dyDescent="0.2">
      <c r="A2923" s="28">
        <v>43587.666666659585</v>
      </c>
      <c r="B2923" s="29">
        <v>7.6049999999999995</v>
      </c>
      <c r="C2923" s="29">
        <v>6.8046666666666669</v>
      </c>
      <c r="D2923" s="29">
        <v>2.8876666666666666</v>
      </c>
      <c r="E2923" s="29">
        <v>273.6694026370044</v>
      </c>
      <c r="F2923" s="29"/>
      <c r="G2923" s="29">
        <v>1026</v>
      </c>
      <c r="H2923" s="29"/>
      <c r="I2923" s="29">
        <v>2.1616666666666666</v>
      </c>
      <c r="J2923" s="29">
        <v>4.1236666666666668</v>
      </c>
      <c r="K2923" s="29">
        <v>-6.3166666666666704E-2</v>
      </c>
      <c r="L2923" s="29">
        <v>0.35733333333333339</v>
      </c>
      <c r="M2923" s="29">
        <v>0.64733333333333343</v>
      </c>
      <c r="N2923" s="29">
        <v>1.6173333333333335</v>
      </c>
      <c r="O2923" s="29">
        <v>2.2648333333333333</v>
      </c>
    </row>
    <row r="2924" spans="1:15" x14ac:dyDescent="0.2">
      <c r="A2924" s="28">
        <v>43587.708333326249</v>
      </c>
      <c r="B2924" s="29">
        <v>7.3453333333333335</v>
      </c>
      <c r="C2924" s="29">
        <v>6.3606666666666669</v>
      </c>
      <c r="D2924" s="29">
        <v>2.4784999999999999</v>
      </c>
      <c r="E2924" s="29">
        <v>211.32442315772127</v>
      </c>
      <c r="F2924" s="29"/>
      <c r="G2924" s="29">
        <v>1026</v>
      </c>
      <c r="H2924" s="29"/>
      <c r="I2924" s="29">
        <v>2.295666666666667</v>
      </c>
      <c r="J2924" s="29">
        <v>4.9831666666666665</v>
      </c>
      <c r="K2924" s="29">
        <v>-1.1631666666666667</v>
      </c>
      <c r="L2924" s="29">
        <v>1.1524999999999999</v>
      </c>
      <c r="M2924" s="29">
        <v>0.74566666666666659</v>
      </c>
      <c r="N2924" s="29">
        <v>2.2734999999999999</v>
      </c>
      <c r="O2924" s="29">
        <v>3.0189999999999997</v>
      </c>
    </row>
    <row r="2925" spans="1:15" x14ac:dyDescent="0.2">
      <c r="A2925" s="28">
        <v>43587.749999992913</v>
      </c>
      <c r="B2925" s="29">
        <v>6.7955000000000005</v>
      </c>
      <c r="C2925" s="29">
        <v>5.8045</v>
      </c>
      <c r="D2925" s="29">
        <v>2.5308333333333333</v>
      </c>
      <c r="E2925" s="29">
        <v>204.60020710275873</v>
      </c>
      <c r="F2925" s="29"/>
      <c r="G2925" s="29">
        <v>1026</v>
      </c>
      <c r="H2925" s="29"/>
      <c r="I2925" s="29">
        <v>2.0851666666666664</v>
      </c>
      <c r="J2925" s="29">
        <v>4.6796666666666669</v>
      </c>
      <c r="K2925" s="29">
        <v>-0.94366666666666665</v>
      </c>
      <c r="L2925" s="29">
        <v>0.83816666666666673</v>
      </c>
      <c r="M2925" s="29">
        <v>0.80666666666666664</v>
      </c>
      <c r="N2925" s="29">
        <v>3.8426666666666662</v>
      </c>
      <c r="O2925" s="29">
        <v>4.6495000000000006</v>
      </c>
    </row>
    <row r="2926" spans="1:15" x14ac:dyDescent="0.2">
      <c r="A2926" s="28">
        <v>43587.791666659577</v>
      </c>
      <c r="B2926" s="29">
        <v>6.6833333333333336</v>
      </c>
      <c r="C2926" s="29">
        <v>5.5740000000000007</v>
      </c>
      <c r="D2926" s="29">
        <v>2.6223333333333336</v>
      </c>
      <c r="E2926" s="29">
        <v>189.05395689196217</v>
      </c>
      <c r="F2926" s="29"/>
      <c r="G2926" s="29">
        <v>1026</v>
      </c>
      <c r="H2926" s="29"/>
      <c r="I2926" s="29">
        <v>2.0088333333333335</v>
      </c>
      <c r="J2926" s="29">
        <v>3.9339999999999997</v>
      </c>
      <c r="K2926" s="29">
        <v>-0.29799999999999993</v>
      </c>
      <c r="L2926" s="29">
        <v>0.27966666666666662</v>
      </c>
      <c r="M2926" s="29">
        <v>1.1743333333333335</v>
      </c>
      <c r="N2926" s="29">
        <v>5.4473333333333329</v>
      </c>
      <c r="O2926" s="29">
        <v>6.6218333333333321</v>
      </c>
    </row>
    <row r="2927" spans="1:15" x14ac:dyDescent="0.2">
      <c r="A2927" s="28">
        <v>43587.833333326242</v>
      </c>
      <c r="B2927" s="29">
        <v>6.4768333333333343</v>
      </c>
      <c r="C2927" s="29">
        <v>5.4480000000000004</v>
      </c>
      <c r="D2927" s="29">
        <v>1.9088333333333332</v>
      </c>
      <c r="E2927" s="29">
        <v>191.57745090297979</v>
      </c>
      <c r="F2927" s="29"/>
      <c r="G2927" s="29">
        <v>1026</v>
      </c>
      <c r="H2927" s="29"/>
      <c r="I2927" s="29">
        <v>2.0193333333333334</v>
      </c>
      <c r="J2927" s="29">
        <v>3.5498333333333334</v>
      </c>
      <c r="K2927" s="29">
        <v>-0.61099999999999999</v>
      </c>
      <c r="L2927" s="29">
        <v>0.86716666666666686</v>
      </c>
      <c r="M2927" s="29">
        <v>2.1591666666666667</v>
      </c>
      <c r="N2927" s="29">
        <v>5.1766666666666667</v>
      </c>
      <c r="O2927" s="29">
        <v>7.335</v>
      </c>
    </row>
    <row r="2928" spans="1:15" x14ac:dyDescent="0.2">
      <c r="A2928" s="28">
        <v>43587.874999992906</v>
      </c>
      <c r="B2928" s="29">
        <v>6.2166666666666659</v>
      </c>
      <c r="C2928" s="29">
        <v>5.895833333333333</v>
      </c>
      <c r="D2928" s="29">
        <v>2.4323333333333337</v>
      </c>
      <c r="E2928" s="29">
        <v>94.899084083767903</v>
      </c>
      <c r="F2928" s="29"/>
      <c r="G2928" s="29">
        <v>1026</v>
      </c>
      <c r="H2928" s="29"/>
      <c r="I2928" s="29">
        <v>1.7615000000000001</v>
      </c>
      <c r="J2928" s="29">
        <v>3.3125</v>
      </c>
      <c r="K2928" s="29">
        <v>-0.22666666666666668</v>
      </c>
      <c r="L2928" s="29">
        <v>1.1576666666666666</v>
      </c>
      <c r="M2928" s="29">
        <v>2.784333333333334</v>
      </c>
      <c r="N2928" s="29">
        <v>5.793166666666667</v>
      </c>
      <c r="O2928" s="29">
        <v>8.5760000000000005</v>
      </c>
    </row>
    <row r="2929" spans="1:15" x14ac:dyDescent="0.2">
      <c r="A2929" s="28">
        <v>43587.91666665957</v>
      </c>
      <c r="B2929" s="29">
        <v>5.7518333333333338</v>
      </c>
      <c r="C2929" s="29">
        <v>5.339666666666667</v>
      </c>
      <c r="D2929" s="29">
        <v>3.5146666666666668</v>
      </c>
      <c r="E2929" s="29">
        <v>86.118093537183654</v>
      </c>
      <c r="F2929" s="29"/>
      <c r="G2929" s="29">
        <v>1026.1666666666667</v>
      </c>
      <c r="H2929" s="29"/>
      <c r="I2929" s="29">
        <v>1.2115</v>
      </c>
      <c r="J2929" s="29">
        <v>2.5193333333333334</v>
      </c>
      <c r="K2929" s="29">
        <v>0.61850000000000005</v>
      </c>
      <c r="L2929" s="29">
        <v>13.850333333333332</v>
      </c>
      <c r="M2929" s="29">
        <v>0.98649999999999993</v>
      </c>
      <c r="N2929" s="29">
        <v>3.2085000000000004</v>
      </c>
      <c r="O2929" s="29">
        <v>4.1951666666666663</v>
      </c>
    </row>
    <row r="2930" spans="1:15" x14ac:dyDescent="0.2">
      <c r="A2930" s="28">
        <v>43587.958333326234</v>
      </c>
      <c r="B2930" s="29">
        <v>5.2868333333333331</v>
      </c>
      <c r="C2930" s="29">
        <v>5.1559999999999997</v>
      </c>
      <c r="D2930" s="29">
        <v>3.061666666666667</v>
      </c>
      <c r="E2930" s="29">
        <v>115.9749850656862</v>
      </c>
      <c r="F2930" s="29"/>
      <c r="G2930" s="29">
        <v>1027</v>
      </c>
      <c r="H2930" s="29"/>
      <c r="I2930" s="29">
        <v>1.204</v>
      </c>
      <c r="J2930" s="29">
        <v>2.4553333333333334</v>
      </c>
      <c r="K2930" s="29">
        <v>4.4000000000000261E-2</v>
      </c>
      <c r="L2930" s="29">
        <v>0.74399999999999999</v>
      </c>
      <c r="M2930" s="29">
        <v>0.49483333333333329</v>
      </c>
      <c r="N2930" s="29">
        <v>1.4296666666666669</v>
      </c>
      <c r="O2930" s="29">
        <v>1.9243333333333332</v>
      </c>
    </row>
    <row r="2931" spans="1:15" x14ac:dyDescent="0.2">
      <c r="A2931" s="28">
        <v>43587.999999992899</v>
      </c>
      <c r="B2931" s="29">
        <v>5.1691666666666665</v>
      </c>
      <c r="C2931" s="29">
        <v>4.9878333333333336</v>
      </c>
      <c r="D2931" s="29">
        <v>2.7545000000000002</v>
      </c>
      <c r="E2931" s="29">
        <v>103.69548605780847</v>
      </c>
      <c r="F2931" s="29"/>
      <c r="G2931" s="29">
        <v>1027</v>
      </c>
      <c r="H2931" s="29"/>
      <c r="I2931" s="29">
        <v>1.2091666666666667</v>
      </c>
      <c r="J2931" s="29">
        <v>2.5705</v>
      </c>
      <c r="K2931" s="29">
        <v>-0.33483333333333321</v>
      </c>
      <c r="L2931" s="29">
        <v>1.0836666666666666</v>
      </c>
      <c r="M2931" s="29">
        <v>0.57283333333333342</v>
      </c>
      <c r="N2931" s="29">
        <v>1.718</v>
      </c>
      <c r="O2931" s="29">
        <v>2.2908333333333335</v>
      </c>
    </row>
    <row r="2932" spans="1:15" x14ac:dyDescent="0.2">
      <c r="A2932" s="28">
        <v>43588.041666659563</v>
      </c>
      <c r="B2932" s="29">
        <v>5.2465000000000002</v>
      </c>
      <c r="C2932" s="29">
        <v>4.9588333333333336</v>
      </c>
      <c r="D2932" s="29">
        <v>2.8548333333333336</v>
      </c>
      <c r="E2932" s="29">
        <v>75.471758474215761</v>
      </c>
      <c r="F2932" s="29"/>
      <c r="G2932" s="29">
        <v>1027</v>
      </c>
      <c r="H2932" s="29"/>
      <c r="I2932" s="29">
        <v>1.0716666666666668</v>
      </c>
      <c r="J2932" s="29">
        <v>2.7545000000000002</v>
      </c>
      <c r="K2932" s="29">
        <v>0.7176666666666669</v>
      </c>
      <c r="L2932" s="29">
        <v>1.43</v>
      </c>
      <c r="M2932" s="29">
        <v>0.45749999999999996</v>
      </c>
      <c r="N2932" s="29">
        <v>1.954666666666667</v>
      </c>
      <c r="O2932" s="29">
        <v>2.4123333333333332</v>
      </c>
    </row>
    <row r="2933" spans="1:15" x14ac:dyDescent="0.2">
      <c r="A2933" s="28">
        <v>43588.083333326227</v>
      </c>
      <c r="B2933" s="29">
        <v>4.980666666666667</v>
      </c>
      <c r="C2933" s="29">
        <v>4.6279999999999992</v>
      </c>
      <c r="D2933" s="29">
        <v>3.5138333333333329</v>
      </c>
      <c r="E2933" s="29">
        <v>68.144322389819791</v>
      </c>
      <c r="F2933" s="29"/>
      <c r="G2933" s="29">
        <v>1027</v>
      </c>
      <c r="H2933" s="29"/>
      <c r="I2933" s="29">
        <v>1.0564999999999998</v>
      </c>
      <c r="J2933" s="29">
        <v>3.2831666666666668</v>
      </c>
      <c r="K2933" s="29">
        <v>1.2671666666666668</v>
      </c>
      <c r="L2933" s="29">
        <v>8.5798333333333332</v>
      </c>
      <c r="M2933" s="29">
        <v>0.42766666666666669</v>
      </c>
      <c r="N2933" s="29">
        <v>0.87983333333333336</v>
      </c>
      <c r="O2933" s="29">
        <v>1.3073333333333332</v>
      </c>
    </row>
    <row r="2934" spans="1:15" x14ac:dyDescent="0.2">
      <c r="A2934" s="28">
        <v>43588.124999992891</v>
      </c>
      <c r="B2934" s="29">
        <v>4.7071666666666667</v>
      </c>
      <c r="C2934" s="29">
        <v>4.3348333333333331</v>
      </c>
      <c r="D2934" s="29">
        <v>3.9448333333333334</v>
      </c>
      <c r="E2934" s="29">
        <v>74.267668270443295</v>
      </c>
      <c r="F2934" s="29"/>
      <c r="G2934" s="29">
        <v>1027.3333333333333</v>
      </c>
      <c r="H2934" s="29"/>
      <c r="I2934" s="29">
        <v>1.3548333333333333</v>
      </c>
      <c r="J2934" s="29">
        <v>3.297333333333333</v>
      </c>
      <c r="K2934" s="29">
        <v>1.1333333333333333</v>
      </c>
      <c r="L2934" s="29">
        <v>19.504999999999999</v>
      </c>
      <c r="M2934" s="29">
        <v>0.47716666666666668</v>
      </c>
      <c r="N2934" s="29">
        <v>0.59449999999999992</v>
      </c>
      <c r="O2934" s="29">
        <v>1.0715000000000001</v>
      </c>
    </row>
    <row r="2935" spans="1:15" x14ac:dyDescent="0.2">
      <c r="A2935" s="28">
        <v>43588.166666659556</v>
      </c>
      <c r="B2935" s="29">
        <v>4.2755000000000001</v>
      </c>
      <c r="C2935" s="29">
        <v>4.0071666666666665</v>
      </c>
      <c r="D2935" s="29">
        <v>4.3588333333333331</v>
      </c>
      <c r="E2935" s="29">
        <v>71.791640944481856</v>
      </c>
      <c r="F2935" s="29"/>
      <c r="G2935" s="29">
        <v>1027.6666666666667</v>
      </c>
      <c r="H2935" s="29"/>
      <c r="I2935" s="29">
        <v>1.2188333333333334</v>
      </c>
      <c r="J2935" s="29">
        <v>3.3076666666666665</v>
      </c>
      <c r="K2935" s="29">
        <v>1.4761666666666664</v>
      </c>
      <c r="L2935" s="29">
        <v>25.756666666666664</v>
      </c>
      <c r="M2935" s="29">
        <v>0.50183333333333335</v>
      </c>
      <c r="N2935" s="29">
        <v>1.1351666666666669</v>
      </c>
      <c r="O2935" s="29">
        <v>1.6368333333333336</v>
      </c>
    </row>
    <row r="2936" spans="1:15" x14ac:dyDescent="0.2">
      <c r="A2936" s="28">
        <v>43588.20833332622</v>
      </c>
      <c r="B2936" s="29">
        <v>3.6171666666666664</v>
      </c>
      <c r="C2936" s="29">
        <v>3.2305000000000006</v>
      </c>
      <c r="D2936" s="29">
        <v>4.0268333333333333</v>
      </c>
      <c r="E2936" s="29">
        <v>80.883120191019955</v>
      </c>
      <c r="F2936" s="29"/>
      <c r="G2936" s="29">
        <v>1028</v>
      </c>
      <c r="H2936" s="29"/>
      <c r="I2936" s="29">
        <v>0.6915</v>
      </c>
      <c r="J2936" s="29">
        <v>2.7708333333333335</v>
      </c>
      <c r="K2936" s="29">
        <v>0.61883333333333312</v>
      </c>
      <c r="L2936" s="29">
        <v>11.210333333333333</v>
      </c>
      <c r="M2936" s="29">
        <v>0.53533333333333333</v>
      </c>
      <c r="N2936" s="29">
        <v>1.4335000000000002</v>
      </c>
      <c r="O2936" s="29">
        <v>1.9690000000000001</v>
      </c>
    </row>
    <row r="2937" spans="1:15" x14ac:dyDescent="0.2">
      <c r="A2937" s="28">
        <v>43588.249999992884</v>
      </c>
      <c r="B2937" s="29">
        <v>3.4600000000000004</v>
      </c>
      <c r="C2937" s="29">
        <v>2.8908333333333336</v>
      </c>
      <c r="D2937" s="29">
        <v>4.5603333333333333</v>
      </c>
      <c r="E2937" s="29">
        <v>84.96046358114404</v>
      </c>
      <c r="F2937" s="29"/>
      <c r="G2937" s="29">
        <v>1028</v>
      </c>
      <c r="H2937" s="29"/>
      <c r="I2937" s="29">
        <v>0.30783333333333335</v>
      </c>
      <c r="J2937" s="29">
        <v>2.5093333333333332</v>
      </c>
      <c r="K2937" s="29">
        <v>1.1425000000000001</v>
      </c>
      <c r="L2937" s="29">
        <v>7.4418333333333324</v>
      </c>
      <c r="M2937" s="29">
        <v>1.0758333333333332</v>
      </c>
      <c r="N2937" s="29">
        <v>3.3016666666666672</v>
      </c>
      <c r="O2937" s="29">
        <v>4.3774999999999995</v>
      </c>
    </row>
    <row r="2938" spans="1:15" x14ac:dyDescent="0.2">
      <c r="A2938" s="28">
        <v>43588.291666659548</v>
      </c>
      <c r="B2938" s="29">
        <v>4.1863333333333337</v>
      </c>
      <c r="C2938" s="29">
        <v>3.4610000000000003</v>
      </c>
      <c r="D2938" s="29">
        <v>3.6273333333333331</v>
      </c>
      <c r="E2938" s="29">
        <v>88.578322927760496</v>
      </c>
      <c r="F2938" s="29"/>
      <c r="G2938" s="29">
        <v>1028</v>
      </c>
      <c r="H2938" s="29"/>
      <c r="I2938" s="29">
        <v>0.54233333333333322</v>
      </c>
      <c r="J2938" s="29">
        <v>2.2744999999999997</v>
      </c>
      <c r="K2938" s="29">
        <v>-0.45733333333333326</v>
      </c>
      <c r="L2938" s="29">
        <v>10.373333333333333</v>
      </c>
      <c r="M2938" s="29">
        <v>3.2396666666666669</v>
      </c>
      <c r="N2938" s="29">
        <v>5.1753333333333336</v>
      </c>
      <c r="O2938" s="29">
        <v>8.4130000000000003</v>
      </c>
    </row>
    <row r="2939" spans="1:15" x14ac:dyDescent="0.2">
      <c r="A2939" s="28">
        <v>43588.333333326213</v>
      </c>
      <c r="B2939" s="29">
        <v>5.5305</v>
      </c>
      <c r="C2939" s="29">
        <v>4.2273333333333332</v>
      </c>
      <c r="D2939" s="29">
        <v>4.0724999999999998</v>
      </c>
      <c r="E2939" s="29">
        <v>76.918361534355981</v>
      </c>
      <c r="F2939" s="29"/>
      <c r="G2939" s="29">
        <v>1028</v>
      </c>
      <c r="H2939" s="29"/>
      <c r="I2939" s="29">
        <v>0.78583333333333327</v>
      </c>
      <c r="J2939" s="29">
        <v>2.1831666666666671</v>
      </c>
      <c r="K2939" s="29">
        <v>2.2330000000000001</v>
      </c>
      <c r="L2939" s="29">
        <v>22.866666666666664</v>
      </c>
      <c r="M2939" s="29">
        <v>4.9078333333333335</v>
      </c>
      <c r="N2939" s="29">
        <v>7.4763333333333328</v>
      </c>
      <c r="O2939" s="29">
        <v>12.385</v>
      </c>
    </row>
    <row r="2940" spans="1:15" x14ac:dyDescent="0.2">
      <c r="A2940" s="28">
        <v>43588.374999992877</v>
      </c>
      <c r="B2940" s="29">
        <v>7.5918333333333337</v>
      </c>
      <c r="C2940" s="29">
        <v>5.9991666666666674</v>
      </c>
      <c r="D2940" s="29">
        <v>2.2370000000000001</v>
      </c>
      <c r="E2940" s="29">
        <v>95.335269761768572</v>
      </c>
      <c r="F2940" s="29"/>
      <c r="G2940" s="29">
        <v>1028</v>
      </c>
      <c r="H2940" s="29"/>
      <c r="I2940" s="29">
        <v>0.78149999999999997</v>
      </c>
      <c r="J2940" s="29">
        <v>1.7650000000000003</v>
      </c>
      <c r="K2940" s="29">
        <v>1.0645000000000002</v>
      </c>
      <c r="L2940" s="29">
        <v>8.7904999999999998</v>
      </c>
      <c r="M2940" s="29">
        <v>4.4140000000000006</v>
      </c>
      <c r="N2940" s="29">
        <v>5.7773333333333339</v>
      </c>
      <c r="O2940" s="29">
        <v>10.191666666666666</v>
      </c>
    </row>
    <row r="2941" spans="1:15" x14ac:dyDescent="0.2">
      <c r="A2941" s="28">
        <v>43588.416666659541</v>
      </c>
      <c r="B2941" s="29">
        <v>8.3983333333333317</v>
      </c>
      <c r="C2941" s="29">
        <v>6.8368333333333338</v>
      </c>
      <c r="D2941" s="29">
        <v>3.1880000000000002</v>
      </c>
      <c r="E2941" s="29">
        <v>127.56632768415304</v>
      </c>
      <c r="F2941" s="29"/>
      <c r="G2941" s="29">
        <v>1028</v>
      </c>
      <c r="H2941" s="29"/>
      <c r="I2941" s="29">
        <v>0.44350000000000006</v>
      </c>
      <c r="J2941" s="29">
        <v>1.4421666666666664</v>
      </c>
      <c r="K2941" s="29">
        <v>4.7166666666666801E-2</v>
      </c>
      <c r="L2941" s="29">
        <v>1.1841666666666668</v>
      </c>
      <c r="M2941" s="29">
        <v>2.5341666666666671</v>
      </c>
      <c r="N2941" s="29">
        <v>1.9780000000000004</v>
      </c>
      <c r="O2941" s="29">
        <v>4.5123333333333333</v>
      </c>
    </row>
    <row r="2942" spans="1:15" x14ac:dyDescent="0.2">
      <c r="A2942" s="28">
        <v>43588.458333326205</v>
      </c>
      <c r="B2942" s="29">
        <v>8.1781666666666677</v>
      </c>
      <c r="C2942" s="29">
        <v>7.3941666666666661</v>
      </c>
      <c r="D2942" s="29">
        <v>3.624333333333333</v>
      </c>
      <c r="E2942" s="29">
        <v>127.60333192404525</v>
      </c>
      <c r="F2942" s="29"/>
      <c r="G2942" s="29">
        <v>1028.1666666666667</v>
      </c>
      <c r="H2942" s="29"/>
      <c r="I2942" s="29">
        <v>0.46416666666666662</v>
      </c>
      <c r="J2942" s="29">
        <v>1.5238333333333334</v>
      </c>
      <c r="K2942" s="29">
        <v>0.47383333333333333</v>
      </c>
      <c r="L2942" s="29">
        <v>0.3178333333333333</v>
      </c>
      <c r="M2942" s="29">
        <v>1.5933333333333335</v>
      </c>
      <c r="N2942" s="29">
        <v>1.4838333333333333</v>
      </c>
      <c r="O2942" s="29">
        <v>3.0766666666666667</v>
      </c>
    </row>
    <row r="2943" spans="1:15" x14ac:dyDescent="0.2">
      <c r="A2943" s="28">
        <v>43588.49999999287</v>
      </c>
      <c r="B2943" s="29">
        <v>8.1120000000000001</v>
      </c>
      <c r="C2943" s="29">
        <v>6.8250000000000002</v>
      </c>
      <c r="D2943" s="29">
        <v>5.9216666666666669</v>
      </c>
      <c r="E2943" s="29">
        <v>138.63534790471729</v>
      </c>
      <c r="F2943" s="29"/>
      <c r="G2943" s="29">
        <v>1029</v>
      </c>
      <c r="H2943" s="29"/>
      <c r="I2943" s="29">
        <v>0.24233333333333332</v>
      </c>
      <c r="J2943" s="29">
        <v>1.6631666666666669</v>
      </c>
      <c r="K2943" s="29">
        <v>-2.9999999999999916E-2</v>
      </c>
      <c r="L2943" s="29">
        <v>0.71449999999999991</v>
      </c>
      <c r="M2943" s="29">
        <v>1.1876666666666666</v>
      </c>
      <c r="N2943" s="29">
        <v>1.6186666666666667</v>
      </c>
      <c r="O2943" s="29">
        <v>2.8061666666666665</v>
      </c>
    </row>
    <row r="2944" spans="1:15" x14ac:dyDescent="0.2">
      <c r="A2944" s="28">
        <v>43588.541666659534</v>
      </c>
      <c r="B2944" s="29">
        <v>8.3518333333333334</v>
      </c>
      <c r="C2944" s="29">
        <v>7.1166666666666671</v>
      </c>
      <c r="D2944" s="29">
        <v>5.532</v>
      </c>
      <c r="E2944" s="29">
        <v>136.50523966414335</v>
      </c>
      <c r="F2944" s="29"/>
      <c r="G2944" s="29">
        <v>1028.8333333333333</v>
      </c>
      <c r="H2944" s="29"/>
      <c r="I2944" s="29">
        <v>0.36216666666666669</v>
      </c>
      <c r="J2944" s="29">
        <v>2.1058333333333334</v>
      </c>
      <c r="K2944" s="29">
        <v>0.81766666666666654</v>
      </c>
      <c r="L2944" s="29">
        <v>-1.3833333333333364E-2</v>
      </c>
      <c r="M2944" s="29">
        <v>1.6571666666666667</v>
      </c>
      <c r="N2944" s="29">
        <v>1.1595</v>
      </c>
      <c r="O2944" s="29">
        <v>2.8170000000000002</v>
      </c>
    </row>
    <row r="2945" spans="1:15" x14ac:dyDescent="0.2">
      <c r="A2945" s="28">
        <v>43588.583333326198</v>
      </c>
      <c r="B2945" s="29">
        <v>8.3405000000000005</v>
      </c>
      <c r="C2945" s="29">
        <v>6.6905000000000001</v>
      </c>
      <c r="D2945" s="29">
        <v>7.7071666666666658</v>
      </c>
      <c r="E2945" s="29">
        <v>151.73393159144553</v>
      </c>
      <c r="F2945" s="29"/>
      <c r="G2945" s="29">
        <v>1029</v>
      </c>
      <c r="H2945" s="29"/>
      <c r="I2945" s="29">
        <v>0.94099999999999995</v>
      </c>
      <c r="J2945" s="29">
        <v>3.1311666666666667</v>
      </c>
      <c r="K2945" s="29">
        <v>1.3500000000000068E-2</v>
      </c>
      <c r="L2945" s="29">
        <v>0.7068333333333332</v>
      </c>
      <c r="M2945" s="29">
        <v>1.49</v>
      </c>
      <c r="N2945" s="29">
        <v>3.0885000000000002</v>
      </c>
      <c r="O2945" s="29">
        <v>4.5783333333333331</v>
      </c>
    </row>
    <row r="2946" spans="1:15" x14ac:dyDescent="0.2">
      <c r="A2946" s="28">
        <v>43588.624999992862</v>
      </c>
      <c r="B2946" s="29">
        <v>7.8886666666666665</v>
      </c>
      <c r="C2946" s="29">
        <v>6.6096666666666666</v>
      </c>
      <c r="D2946" s="29">
        <v>7.8636666666666661</v>
      </c>
      <c r="E2946" s="29">
        <v>156.99997247374856</v>
      </c>
      <c r="F2946" s="29"/>
      <c r="G2946" s="29">
        <v>1029</v>
      </c>
      <c r="H2946" s="29"/>
      <c r="I2946" s="29">
        <v>1.569</v>
      </c>
      <c r="J2946" s="29">
        <v>3.781166666666667</v>
      </c>
      <c r="K2946" s="29">
        <v>0.41683333333333317</v>
      </c>
      <c r="L2946" s="29">
        <v>-0.11700000000000005</v>
      </c>
      <c r="M2946" s="29">
        <v>1.7369999999999999</v>
      </c>
      <c r="N2946" s="29">
        <v>3.0608333333333335</v>
      </c>
      <c r="O2946" s="29">
        <v>4.7978333333333341</v>
      </c>
    </row>
    <row r="2947" spans="1:15" x14ac:dyDescent="0.2">
      <c r="A2947" s="28">
        <v>43588.666666659527</v>
      </c>
      <c r="B2947" s="29">
        <v>7.919999999999999</v>
      </c>
      <c r="C2947" s="29">
        <v>6.2878333333333343</v>
      </c>
      <c r="D2947" s="29">
        <v>7.065833333333333</v>
      </c>
      <c r="E2947" s="29">
        <v>174.16204608933364</v>
      </c>
      <c r="F2947" s="29"/>
      <c r="G2947" s="29">
        <v>1029</v>
      </c>
      <c r="H2947" s="29"/>
      <c r="I2947" s="29">
        <v>2.2363333333333331</v>
      </c>
      <c r="J2947" s="29">
        <v>4.7741666666666669</v>
      </c>
      <c r="K2947" s="29">
        <v>0.5043333333333333</v>
      </c>
      <c r="L2947" s="29">
        <v>-0.39683333333333332</v>
      </c>
      <c r="M2947" s="29">
        <v>2.1549999999999998</v>
      </c>
      <c r="N2947" s="29">
        <v>4.4488333333333339</v>
      </c>
      <c r="O2947" s="29">
        <v>6.6046666666666667</v>
      </c>
    </row>
    <row r="2948" spans="1:15" x14ac:dyDescent="0.2">
      <c r="A2948" s="28">
        <v>43588.708333326191</v>
      </c>
      <c r="B2948" s="29">
        <v>7.5078333333333331</v>
      </c>
      <c r="C2948" s="29">
        <v>6.1783333333333337</v>
      </c>
      <c r="D2948" s="29">
        <v>6.8071666666666664</v>
      </c>
      <c r="E2948" s="29">
        <v>165.60835592524603</v>
      </c>
      <c r="F2948" s="29"/>
      <c r="G2948" s="29">
        <v>1029</v>
      </c>
      <c r="H2948" s="29"/>
      <c r="I2948" s="29">
        <v>1.4071666666666669</v>
      </c>
      <c r="J2948" s="29">
        <v>3.5049999999999994</v>
      </c>
      <c r="K2948" s="29">
        <v>-0.47399999999999998</v>
      </c>
      <c r="L2948" s="29">
        <v>0.51116666666666677</v>
      </c>
      <c r="M2948" s="29">
        <v>2.5373333333333332</v>
      </c>
      <c r="N2948" s="29">
        <v>3.5335000000000001</v>
      </c>
      <c r="O2948" s="29">
        <v>6.0711666666666666</v>
      </c>
    </row>
    <row r="2949" spans="1:15" x14ac:dyDescent="0.2">
      <c r="A2949" s="28">
        <v>43588.749999992855</v>
      </c>
      <c r="B2949" s="29">
        <v>7.6729999999999992</v>
      </c>
      <c r="C2949" s="29">
        <v>6.5011666666666672</v>
      </c>
      <c r="D2949" s="29">
        <v>5.9881666666666673</v>
      </c>
      <c r="E2949" s="29">
        <v>164.46999188389833</v>
      </c>
      <c r="F2949" s="29"/>
      <c r="G2949" s="29">
        <v>1029</v>
      </c>
      <c r="H2949" s="29"/>
      <c r="I2949" s="29">
        <v>2.8618333333333332</v>
      </c>
      <c r="J2949" s="29">
        <v>6.0948333333333338</v>
      </c>
      <c r="K2949" s="29">
        <v>-0.2466666666666667</v>
      </c>
      <c r="L2949" s="29">
        <v>0.5279999999999998</v>
      </c>
      <c r="M2949" s="29">
        <v>3.8748333333333336</v>
      </c>
      <c r="N2949" s="29">
        <v>2.2378333333333331</v>
      </c>
      <c r="O2949" s="29">
        <v>6.1128333333333336</v>
      </c>
    </row>
    <row r="2950" spans="1:15" x14ac:dyDescent="0.2">
      <c r="A2950" s="28">
        <v>43588.791666659519</v>
      </c>
      <c r="B2950" s="29">
        <v>7.6415000000000006</v>
      </c>
      <c r="C2950" s="29">
        <v>6.5809999999999995</v>
      </c>
      <c r="D2950" s="29">
        <v>5.7728333333333337</v>
      </c>
      <c r="E2950" s="29">
        <v>171.77668314868774</v>
      </c>
      <c r="F2950" s="29"/>
      <c r="G2950" s="29">
        <v>1029</v>
      </c>
      <c r="H2950" s="29"/>
      <c r="I2950" s="29">
        <v>2.7143333333333337</v>
      </c>
      <c r="J2950" s="29">
        <v>5.7068333333333348</v>
      </c>
      <c r="K2950" s="29">
        <v>-0.22633333333333339</v>
      </c>
      <c r="L2950" s="29">
        <v>0.72916666666666652</v>
      </c>
      <c r="M2950" s="29">
        <v>1.7270000000000001</v>
      </c>
      <c r="N2950" s="29">
        <v>2.5723333333333334</v>
      </c>
      <c r="O2950" s="29">
        <v>4.2995000000000001</v>
      </c>
    </row>
    <row r="2951" spans="1:15" x14ac:dyDescent="0.2">
      <c r="A2951" s="28">
        <v>43588.833333326183</v>
      </c>
      <c r="B2951" s="29">
        <v>6.911666666666668</v>
      </c>
      <c r="C2951" s="29">
        <v>5.9660000000000002</v>
      </c>
      <c r="D2951" s="29">
        <v>4.591333333333333</v>
      </c>
      <c r="E2951" s="29">
        <v>176.31739551802463</v>
      </c>
      <c r="F2951" s="29"/>
      <c r="G2951" s="29">
        <v>1029</v>
      </c>
      <c r="H2951" s="29"/>
      <c r="I2951" s="29">
        <v>3.2149999999999999</v>
      </c>
      <c r="J2951" s="29">
        <v>7.4179999999999993</v>
      </c>
      <c r="K2951" s="29">
        <v>-0.27116666666666667</v>
      </c>
      <c r="L2951" s="29">
        <v>0.59149999999999991</v>
      </c>
      <c r="M2951" s="29">
        <v>2.6568333333333336</v>
      </c>
      <c r="N2951" s="29">
        <v>2.5693333333333332</v>
      </c>
      <c r="O2951" s="29">
        <v>5.2268333333333334</v>
      </c>
    </row>
    <row r="2952" spans="1:15" x14ac:dyDescent="0.2">
      <c r="A2952" s="28">
        <v>43588.874999992848</v>
      </c>
      <c r="B2952" s="29">
        <v>6.6866666666666674</v>
      </c>
      <c r="C2952" s="29">
        <v>5.6084999999999994</v>
      </c>
      <c r="D2952" s="29">
        <v>2.8483333333333332</v>
      </c>
      <c r="E2952" s="29">
        <v>219.86090101533907</v>
      </c>
      <c r="F2952" s="29"/>
      <c r="G2952" s="29">
        <v>1029</v>
      </c>
      <c r="H2952" s="29"/>
      <c r="I2952" s="29">
        <v>3.4051666666666667</v>
      </c>
      <c r="J2952" s="29">
        <v>7.9080000000000013</v>
      </c>
      <c r="K2952" s="29">
        <v>0.14466666666666672</v>
      </c>
      <c r="L2952" s="29">
        <v>0.40749999999999986</v>
      </c>
      <c r="M2952" s="29">
        <v>0.67</v>
      </c>
      <c r="N2952" s="29">
        <v>1.7188333333333337</v>
      </c>
      <c r="O2952" s="29">
        <v>2.3888333333333338</v>
      </c>
    </row>
    <row r="2953" spans="1:15" x14ac:dyDescent="0.2">
      <c r="A2953" s="28">
        <v>43588.916666659512</v>
      </c>
      <c r="B2953" s="29">
        <v>6.1866666666666674</v>
      </c>
      <c r="C2953" s="29">
        <v>5.3218333333333332</v>
      </c>
      <c r="D2953" s="29">
        <v>2.7473333333333336</v>
      </c>
      <c r="E2953" s="29">
        <v>178.23647448211315</v>
      </c>
      <c r="F2953" s="29"/>
      <c r="G2953" s="29">
        <v>1029.1666666666667</v>
      </c>
      <c r="H2953" s="29"/>
      <c r="I2953" s="29">
        <v>3.116166666666667</v>
      </c>
      <c r="J2953" s="29">
        <v>8.1036666666666672</v>
      </c>
      <c r="K2953" s="29">
        <v>0.73666666666666658</v>
      </c>
      <c r="L2953" s="29">
        <v>1.6086666666666667</v>
      </c>
      <c r="M2953" s="29">
        <v>2.3681666666666668</v>
      </c>
      <c r="N2953" s="29">
        <v>4.8413333333333339</v>
      </c>
      <c r="O2953" s="29">
        <v>7.2089999999999996</v>
      </c>
    </row>
    <row r="2954" spans="1:15" x14ac:dyDescent="0.2">
      <c r="A2954" s="28">
        <v>43588.958333326176</v>
      </c>
      <c r="B2954" s="29">
        <v>5.5324999999999998</v>
      </c>
      <c r="C2954" s="29">
        <v>4.5158333333333331</v>
      </c>
      <c r="D2954" s="29">
        <v>4.3029999999999999</v>
      </c>
      <c r="E2954" s="29">
        <v>171.88251665024944</v>
      </c>
      <c r="F2954" s="29"/>
      <c r="G2954" s="29">
        <v>1029.5</v>
      </c>
      <c r="H2954" s="29"/>
      <c r="I2954" s="29">
        <v>2.7226666666666666</v>
      </c>
      <c r="J2954" s="29">
        <v>6.176166666666667</v>
      </c>
      <c r="K2954" s="29">
        <v>-6.8666666666666654E-2</v>
      </c>
      <c r="L2954" s="29">
        <v>1.4961666666666666</v>
      </c>
      <c r="M2954" s="29">
        <v>0.76333333333333331</v>
      </c>
      <c r="N2954" s="29">
        <v>1.9259999999999999</v>
      </c>
      <c r="O2954" s="29">
        <v>2.6896666666666671</v>
      </c>
    </row>
    <row r="2955" spans="1:15" x14ac:dyDescent="0.2">
      <c r="A2955" s="28">
        <v>43588.99999999284</v>
      </c>
      <c r="B2955" s="29">
        <v>5.4483333333333341</v>
      </c>
      <c r="C2955" s="29">
        <v>4.4408333333333339</v>
      </c>
      <c r="D2955" s="29">
        <v>3.6451666666666664</v>
      </c>
      <c r="E2955" s="29">
        <v>151.61288472377677</v>
      </c>
      <c r="F2955" s="29"/>
      <c r="G2955" s="29">
        <v>1029.6666666666667</v>
      </c>
      <c r="H2955" s="29"/>
      <c r="I2955" s="29">
        <v>4.2709999999999999</v>
      </c>
      <c r="J2955" s="29">
        <v>6.7364999999999995</v>
      </c>
      <c r="K2955" s="29">
        <v>4.3833333333333391E-2</v>
      </c>
      <c r="L2955" s="29">
        <v>0.73799999999999999</v>
      </c>
      <c r="M2955" s="29">
        <v>0.59799999999999998</v>
      </c>
      <c r="N2955" s="29">
        <v>1.4133333333333331</v>
      </c>
      <c r="O2955" s="29">
        <v>2.0113333333333334</v>
      </c>
    </row>
    <row r="2956" spans="1:15" x14ac:dyDescent="0.2">
      <c r="A2956" s="28">
        <v>43589.041666659505</v>
      </c>
      <c r="B2956" s="29">
        <v>5.7786666666666662</v>
      </c>
      <c r="C2956" s="29">
        <v>4.8118333333333325</v>
      </c>
      <c r="D2956" s="29">
        <v>2.0848333333333335</v>
      </c>
      <c r="E2956" s="29">
        <v>151.05341737933421</v>
      </c>
      <c r="F2956" s="29"/>
      <c r="G2956" s="29">
        <v>1029</v>
      </c>
      <c r="H2956" s="29"/>
      <c r="I2956" s="29">
        <v>4.9586666666666668</v>
      </c>
      <c r="J2956" s="29">
        <v>7.6791666666666671</v>
      </c>
      <c r="K2956" s="29">
        <v>0.48083333333333322</v>
      </c>
      <c r="L2956" s="29">
        <v>0.41216666666666679</v>
      </c>
      <c r="M2956" s="29">
        <v>0.52733333333333332</v>
      </c>
      <c r="N2956" s="29">
        <v>1.9796666666666669</v>
      </c>
      <c r="O2956" s="29">
        <v>2.5066666666666664</v>
      </c>
    </row>
    <row r="2957" spans="1:15" x14ac:dyDescent="0.2">
      <c r="A2957" s="28">
        <v>43589.083333326169</v>
      </c>
      <c r="B2957" s="29">
        <v>5.3088333333333333</v>
      </c>
      <c r="C2957" s="29">
        <v>4.3918333333333335</v>
      </c>
      <c r="D2957" s="29">
        <v>2.9161666666666668</v>
      </c>
      <c r="E2957" s="29">
        <v>169.43702226611759</v>
      </c>
      <c r="F2957" s="29"/>
      <c r="G2957" s="29">
        <v>1029</v>
      </c>
      <c r="H2957" s="29"/>
      <c r="I2957" s="29">
        <v>4.418166666666667</v>
      </c>
      <c r="J2957" s="29">
        <v>7.4409999999999998</v>
      </c>
      <c r="K2957" s="29">
        <v>0.53800000000000003</v>
      </c>
      <c r="L2957" s="29">
        <v>-0.27566666666666662</v>
      </c>
      <c r="M2957" s="29">
        <v>0.43999999999999995</v>
      </c>
      <c r="N2957" s="29">
        <v>0.76616666666666655</v>
      </c>
      <c r="O2957" s="29">
        <v>1.2058333333333333</v>
      </c>
    </row>
    <row r="2958" spans="1:15" x14ac:dyDescent="0.2">
      <c r="A2958" s="28">
        <v>43589.124999992833</v>
      </c>
      <c r="B2958" s="29">
        <v>5.4379999999999997</v>
      </c>
      <c r="C2958" s="29">
        <v>4.4056666666666668</v>
      </c>
      <c r="D2958" s="29">
        <v>2.4978333333333333</v>
      </c>
      <c r="E2958" s="29">
        <v>184.69541275064</v>
      </c>
      <c r="F2958" s="29"/>
      <c r="G2958" s="29">
        <v>1029</v>
      </c>
      <c r="H2958" s="29"/>
      <c r="I2958" s="29">
        <v>4.3071666666666664</v>
      </c>
      <c r="J2958" s="29">
        <v>7.5819999999999999</v>
      </c>
      <c r="K2958" s="29">
        <v>0.70116666666666672</v>
      </c>
      <c r="L2958" s="29">
        <v>0.11283333333333334</v>
      </c>
      <c r="M2958" s="29">
        <v>0.71233333333333337</v>
      </c>
      <c r="N2958" s="29">
        <v>0.79116666666666668</v>
      </c>
      <c r="O2958" s="29">
        <v>1.5034999999999998</v>
      </c>
    </row>
    <row r="2959" spans="1:15" x14ac:dyDescent="0.2">
      <c r="A2959" s="28">
        <v>43589.166666659497</v>
      </c>
      <c r="B2959" s="29">
        <v>5.5089999999999995</v>
      </c>
      <c r="C2959" s="29">
        <v>4.6166666666666671</v>
      </c>
      <c r="D2959" s="29">
        <v>2.1463333333333332</v>
      </c>
      <c r="E2959" s="29">
        <v>173.10351136575312</v>
      </c>
      <c r="F2959" s="29"/>
      <c r="G2959" s="29">
        <v>1029</v>
      </c>
      <c r="H2959" s="29"/>
      <c r="I2959" s="29">
        <v>3.3643333333333332</v>
      </c>
      <c r="J2959" s="29">
        <v>6.3240000000000007</v>
      </c>
      <c r="K2959" s="29">
        <v>-7.6166666666666827E-2</v>
      </c>
      <c r="L2959" s="29">
        <v>0.36900000000000011</v>
      </c>
      <c r="M2959" s="29">
        <v>0.45</v>
      </c>
      <c r="N2959" s="29">
        <v>1.2459999999999998</v>
      </c>
      <c r="O2959" s="29">
        <v>1.6958333333333335</v>
      </c>
    </row>
    <row r="2960" spans="1:15" x14ac:dyDescent="0.2">
      <c r="A2960" s="28">
        <v>43589.208333326162</v>
      </c>
      <c r="B2960" s="29">
        <v>5.6341666666666663</v>
      </c>
      <c r="C2960" s="29">
        <v>4.9146666666666663</v>
      </c>
      <c r="D2960" s="29">
        <v>1.4711666666666663</v>
      </c>
      <c r="E2960" s="29">
        <v>143.2902106711426</v>
      </c>
      <c r="F2960" s="29"/>
      <c r="G2960" s="29">
        <v>1029</v>
      </c>
      <c r="H2960" s="29"/>
      <c r="I2960" s="29">
        <v>3.0086666666666666</v>
      </c>
      <c r="J2960" s="29">
        <v>6.2018333333333331</v>
      </c>
      <c r="K2960" s="29">
        <v>-3.1333333333333324E-2</v>
      </c>
      <c r="L2960" s="29">
        <v>0.90016666666666656</v>
      </c>
      <c r="M2960" s="29">
        <v>0.95183333333333342</v>
      </c>
      <c r="N2960" s="29">
        <v>2.0226666666666668</v>
      </c>
      <c r="O2960" s="29">
        <v>2.9743333333333335</v>
      </c>
    </row>
    <row r="2961" spans="1:15" x14ac:dyDescent="0.2">
      <c r="A2961" s="28">
        <v>43589.249999992826</v>
      </c>
      <c r="B2961" s="29">
        <v>5.7906666666666666</v>
      </c>
      <c r="C2961" s="29">
        <v>4.8486666666666665</v>
      </c>
      <c r="D2961" s="29">
        <v>2.2593333333333336</v>
      </c>
      <c r="E2961" s="29">
        <v>170.60437239211356</v>
      </c>
      <c r="F2961" s="29"/>
      <c r="G2961" s="29">
        <v>1028</v>
      </c>
      <c r="H2961" s="29"/>
      <c r="I2961" s="29">
        <v>2.0888333333333335</v>
      </c>
      <c r="J2961" s="29">
        <v>5.3053333333333343</v>
      </c>
      <c r="K2961" s="29">
        <v>0.53833333333333333</v>
      </c>
      <c r="L2961" s="29">
        <v>1.0223333333333333</v>
      </c>
      <c r="M2961" s="29">
        <v>0.52533333333333332</v>
      </c>
      <c r="N2961" s="29">
        <v>1.7113333333333332</v>
      </c>
      <c r="O2961" s="29">
        <v>2.2368333333333337</v>
      </c>
    </row>
    <row r="2962" spans="1:15" x14ac:dyDescent="0.2">
      <c r="A2962" s="28">
        <v>43589.29166665949</v>
      </c>
      <c r="B2962" s="29">
        <v>6.2936666666666667</v>
      </c>
      <c r="C2962" s="29">
        <v>5.1903333333333332</v>
      </c>
      <c r="D2962" s="29">
        <v>2.1964999999999999</v>
      </c>
      <c r="E2962" s="29">
        <v>190.06241201605897</v>
      </c>
      <c r="F2962" s="29"/>
      <c r="G2962" s="29">
        <v>1028</v>
      </c>
      <c r="H2962" s="29"/>
      <c r="I2962" s="29">
        <v>1.7415</v>
      </c>
      <c r="J2962" s="29">
        <v>4.5294999999999996</v>
      </c>
      <c r="K2962" s="29">
        <v>0.34216666666666673</v>
      </c>
      <c r="L2962" s="29">
        <v>1.8973333333333331</v>
      </c>
      <c r="M2962" s="29">
        <v>0.69766666666666666</v>
      </c>
      <c r="N2962" s="29">
        <v>1.8541666666666663</v>
      </c>
      <c r="O2962" s="29">
        <v>2.5516666666666663</v>
      </c>
    </row>
    <row r="2963" spans="1:15" x14ac:dyDescent="0.2">
      <c r="A2963" s="28">
        <v>43589.333333326154</v>
      </c>
      <c r="B2963" s="29">
        <v>6.7393333333333336</v>
      </c>
      <c r="C2963" s="29">
        <v>5.6783333333333337</v>
      </c>
      <c r="D2963" s="29">
        <v>5.2918333333333338</v>
      </c>
      <c r="E2963" s="29">
        <v>184.15008458467989</v>
      </c>
      <c r="F2963" s="29"/>
      <c r="G2963" s="29">
        <v>1028</v>
      </c>
      <c r="H2963" s="29"/>
      <c r="I2963" s="29">
        <v>1.5618333333333334</v>
      </c>
      <c r="J2963" s="29">
        <v>3.7444999999999999</v>
      </c>
      <c r="K2963" s="29">
        <v>0.30299999999999994</v>
      </c>
      <c r="L2963" s="29">
        <v>1.9493333333333336</v>
      </c>
      <c r="M2963" s="29">
        <v>0.64200000000000002</v>
      </c>
      <c r="N2963" s="29">
        <v>1.5553333333333335</v>
      </c>
      <c r="O2963" s="29">
        <v>2.1971666666666665</v>
      </c>
    </row>
    <row r="2964" spans="1:15" x14ac:dyDescent="0.2">
      <c r="A2964" s="28">
        <v>43589.374999992819</v>
      </c>
      <c r="B2964" s="29">
        <v>7.6263333333333323</v>
      </c>
      <c r="C2964" s="29">
        <v>5.9561666666666673</v>
      </c>
      <c r="D2964" s="29">
        <v>6.2893333333333326</v>
      </c>
      <c r="E2964" s="29">
        <v>184.70972964118056</v>
      </c>
      <c r="F2964" s="29"/>
      <c r="G2964" s="29">
        <v>1027</v>
      </c>
      <c r="H2964" s="29"/>
      <c r="I2964" s="29">
        <v>1.5356666666666665</v>
      </c>
      <c r="J2964" s="29">
        <v>3.496</v>
      </c>
      <c r="K2964" s="29">
        <v>-0.255</v>
      </c>
      <c r="L2964" s="29">
        <v>0.89516666666666667</v>
      </c>
      <c r="M2964" s="29">
        <v>0.8198333333333333</v>
      </c>
      <c r="N2964" s="29">
        <v>1.2430000000000001</v>
      </c>
      <c r="O2964" s="29">
        <v>2.0629999999999997</v>
      </c>
    </row>
    <row r="2965" spans="1:15" x14ac:dyDescent="0.2">
      <c r="A2965" s="28">
        <v>43589.416666659483</v>
      </c>
      <c r="B2965" s="29">
        <v>7.668166666666667</v>
      </c>
      <c r="C2965" s="29">
        <v>6.1618333333333339</v>
      </c>
      <c r="D2965" s="29">
        <v>5.1608333333333336</v>
      </c>
      <c r="E2965" s="29">
        <v>195.85469329573345</v>
      </c>
      <c r="F2965" s="29"/>
      <c r="G2965" s="29">
        <v>1027</v>
      </c>
      <c r="H2965" s="29"/>
      <c r="I2965" s="29">
        <v>1.7131666666666663</v>
      </c>
      <c r="J2965" s="29">
        <v>4.0545</v>
      </c>
      <c r="K2965" s="29">
        <v>-5.8833333333333182E-2</v>
      </c>
      <c r="L2965" s="29">
        <v>0.82099999999999995</v>
      </c>
      <c r="M2965" s="29">
        <v>1.6693333333333333</v>
      </c>
      <c r="N2965" s="29">
        <v>2.6295000000000002</v>
      </c>
      <c r="O2965" s="29">
        <v>4.2988333333333335</v>
      </c>
    </row>
    <row r="2966" spans="1:15" x14ac:dyDescent="0.2">
      <c r="A2966" s="28">
        <v>43589.458333326147</v>
      </c>
      <c r="B2966" s="29">
        <v>8.5466666666666669</v>
      </c>
      <c r="C2966" s="29">
        <v>6.6693333333333333</v>
      </c>
      <c r="D2966" s="29">
        <v>5.1276666666666673</v>
      </c>
      <c r="E2966" s="29">
        <v>190.83973232984209</v>
      </c>
      <c r="F2966" s="29"/>
      <c r="G2966" s="29">
        <v>1027</v>
      </c>
      <c r="H2966" s="29"/>
      <c r="I2966" s="29">
        <v>1.0136666666666667</v>
      </c>
      <c r="J2966" s="29">
        <v>3.22</v>
      </c>
      <c r="K2966" s="29">
        <v>-0.25483333333333347</v>
      </c>
      <c r="L2966" s="29">
        <v>0.77733333333333343</v>
      </c>
      <c r="M2966" s="29">
        <v>1.6433333333333335</v>
      </c>
      <c r="N2966" s="29">
        <v>2.7829999999999999</v>
      </c>
      <c r="O2966" s="29">
        <v>4.4263333333333339</v>
      </c>
    </row>
    <row r="2967" spans="1:15" x14ac:dyDescent="0.2">
      <c r="A2967" s="28">
        <v>43589.499999992811</v>
      </c>
      <c r="B2967" s="29">
        <v>8.4548333333333332</v>
      </c>
      <c r="C2967" s="29">
        <v>6.5659999999999989</v>
      </c>
      <c r="D2967" s="29">
        <v>4.9924999999999997</v>
      </c>
      <c r="E2967" s="29">
        <v>197.84951809950434</v>
      </c>
      <c r="F2967" s="29"/>
      <c r="G2967" s="29">
        <v>1027</v>
      </c>
      <c r="H2967" s="29"/>
      <c r="I2967" s="29">
        <v>1.8568333333333336</v>
      </c>
      <c r="J2967" s="29">
        <v>4.0315000000000003</v>
      </c>
      <c r="K2967" s="29">
        <v>0.31749999999999989</v>
      </c>
      <c r="L2967" s="29">
        <v>0.6276666666666666</v>
      </c>
      <c r="M2967" s="29">
        <v>1.3084999999999998</v>
      </c>
      <c r="N2967" s="29">
        <v>1.518</v>
      </c>
      <c r="O2967" s="29">
        <v>2.8264999999999998</v>
      </c>
    </row>
    <row r="2968" spans="1:15" x14ac:dyDescent="0.2">
      <c r="A2968" s="28">
        <v>43589.541666659476</v>
      </c>
      <c r="B2968" s="29">
        <v>8.7383333333333333</v>
      </c>
      <c r="C2968" s="29">
        <v>6.96</v>
      </c>
      <c r="D2968" s="29">
        <v>4.1145000000000005</v>
      </c>
      <c r="E2968" s="29">
        <v>182.55655735292211</v>
      </c>
      <c r="F2968" s="29"/>
      <c r="G2968" s="29">
        <v>1027</v>
      </c>
      <c r="H2968" s="29"/>
      <c r="I2968" s="29">
        <v>1.8433333333333335</v>
      </c>
      <c r="J2968" s="29">
        <v>4.0699999999999994</v>
      </c>
      <c r="K2968" s="29">
        <v>-1.1499999999999955E-2</v>
      </c>
      <c r="L2968" s="29">
        <v>0.40516666666666667</v>
      </c>
      <c r="M2968" s="29">
        <v>0.89316666666666666</v>
      </c>
      <c r="N2968" s="29">
        <v>0.56416666666666659</v>
      </c>
      <c r="O2968" s="29">
        <v>1.4575000000000002</v>
      </c>
    </row>
    <row r="2969" spans="1:15" x14ac:dyDescent="0.2">
      <c r="A2969" s="28">
        <v>43589.58333332614</v>
      </c>
      <c r="B2969" s="29">
        <v>8.961666666666666</v>
      </c>
      <c r="C2969" s="29">
        <v>7.4411666666666667</v>
      </c>
      <c r="D2969" s="29">
        <v>3.7638333333333329</v>
      </c>
      <c r="E2969" s="29">
        <v>178.49969789543195</v>
      </c>
      <c r="F2969" s="29"/>
      <c r="G2969" s="29">
        <v>1026.6666666666667</v>
      </c>
      <c r="H2969" s="29"/>
      <c r="I2969" s="29">
        <v>1.3146666666666667</v>
      </c>
      <c r="J2969" s="29">
        <v>3.7825000000000002</v>
      </c>
      <c r="K2969" s="29">
        <v>0.4398333333333333</v>
      </c>
      <c r="L2969" s="29">
        <v>0.54666666666666663</v>
      </c>
      <c r="M2969" s="29">
        <v>1.1903333333333332</v>
      </c>
      <c r="N2969" s="29">
        <v>2.4915000000000003</v>
      </c>
      <c r="O2969" s="29">
        <v>3.6820000000000004</v>
      </c>
    </row>
    <row r="2970" spans="1:15" x14ac:dyDescent="0.2">
      <c r="A2970" s="28">
        <v>43589.624999992804</v>
      </c>
      <c r="B2970" s="29">
        <v>8.9983333333333331</v>
      </c>
      <c r="C2970" s="29">
        <v>7.6776666666666671</v>
      </c>
      <c r="D2970" s="29">
        <v>3.1074999999999995</v>
      </c>
      <c r="E2970" s="29">
        <v>194.1801814095214</v>
      </c>
      <c r="F2970" s="29"/>
      <c r="G2970" s="29">
        <v>1026</v>
      </c>
      <c r="H2970" s="29"/>
      <c r="I2970" s="29">
        <v>2.6996666666666669</v>
      </c>
      <c r="J2970" s="29">
        <v>5.8498333333333337</v>
      </c>
      <c r="K2970" s="29">
        <v>0.49866666666666681</v>
      </c>
      <c r="L2970" s="29">
        <v>-5.7166666666666643E-2</v>
      </c>
      <c r="M2970" s="29">
        <v>1.5263333333333333</v>
      </c>
      <c r="N2970" s="29">
        <v>2.0189999999999997</v>
      </c>
      <c r="O2970" s="29">
        <v>3.5453333333333332</v>
      </c>
    </row>
    <row r="2971" spans="1:15" x14ac:dyDescent="0.2">
      <c r="A2971" s="28">
        <v>43589.666666659468</v>
      </c>
      <c r="B2971" s="29">
        <v>8.6916666666666664</v>
      </c>
      <c r="C2971" s="29">
        <v>7.5769999999999991</v>
      </c>
      <c r="D2971" s="29">
        <v>2.8974999999999995</v>
      </c>
      <c r="E2971" s="29">
        <v>161.67962976878715</v>
      </c>
      <c r="F2971" s="29"/>
      <c r="G2971" s="29">
        <v>1026</v>
      </c>
      <c r="H2971" s="29"/>
      <c r="I2971" s="29">
        <v>2.8738333333333337</v>
      </c>
      <c r="J2971" s="29">
        <v>5.9198333333333339</v>
      </c>
      <c r="K2971" s="29">
        <v>-0.4415</v>
      </c>
      <c r="L2971" s="29">
        <v>1.8451666666666671</v>
      </c>
      <c r="M2971" s="29">
        <v>0.39650000000000002</v>
      </c>
      <c r="N2971" s="29">
        <v>0.40100000000000002</v>
      </c>
      <c r="O2971" s="29">
        <v>0.79749999999999999</v>
      </c>
    </row>
    <row r="2972" spans="1:15" x14ac:dyDescent="0.2">
      <c r="A2972" s="28">
        <v>43589.708333326133</v>
      </c>
      <c r="B2972" s="29">
        <v>8.0503333333333327</v>
      </c>
      <c r="C2972" s="29">
        <v>7.2463333333333333</v>
      </c>
      <c r="D2972" s="29">
        <v>3.0746666666666669</v>
      </c>
      <c r="E2972" s="29">
        <v>332.59001045505249</v>
      </c>
      <c r="F2972" s="29"/>
      <c r="G2972" s="29">
        <v>1026</v>
      </c>
      <c r="H2972" s="29"/>
      <c r="I2972" s="29">
        <v>3.2825000000000002</v>
      </c>
      <c r="J2972" s="29">
        <v>6.3855000000000004</v>
      </c>
      <c r="K2972" s="29">
        <v>0.49600000000000022</v>
      </c>
      <c r="L2972" s="29">
        <v>0.74633333333333329</v>
      </c>
      <c r="M2972" s="29">
        <v>0.38566666666666666</v>
      </c>
      <c r="N2972" s="29">
        <v>0.6778333333333334</v>
      </c>
      <c r="O2972" s="29">
        <v>1.0635000000000001</v>
      </c>
    </row>
    <row r="2973" spans="1:15" x14ac:dyDescent="0.2">
      <c r="A2973" s="28">
        <v>43589.749999992797</v>
      </c>
      <c r="B2973" s="29">
        <v>7.7503333333333329</v>
      </c>
      <c r="C2973" s="29">
        <v>6.867</v>
      </c>
      <c r="D2973" s="29">
        <v>2.9688333333333339</v>
      </c>
      <c r="E2973" s="29">
        <v>23.296440338725141</v>
      </c>
      <c r="F2973" s="29"/>
      <c r="G2973" s="29">
        <v>1026</v>
      </c>
      <c r="H2973" s="29"/>
      <c r="I2973" s="29">
        <v>3.6605000000000003</v>
      </c>
      <c r="J2973" s="29">
        <v>7.7494999999999985</v>
      </c>
      <c r="K2973" s="29">
        <v>-0.15966666666666673</v>
      </c>
      <c r="L2973" s="29">
        <v>1.2295</v>
      </c>
      <c r="M2973" s="29">
        <v>0.40450000000000003</v>
      </c>
      <c r="N2973" s="29">
        <v>1.0194999999999999</v>
      </c>
      <c r="O2973" s="29">
        <v>1.4236666666666666</v>
      </c>
    </row>
    <row r="2974" spans="1:15" x14ac:dyDescent="0.2">
      <c r="A2974" s="28">
        <v>43589.791666659461</v>
      </c>
      <c r="B2974" s="29">
        <v>7.4370000000000003</v>
      </c>
      <c r="C2974" s="29">
        <v>6.732000000000002</v>
      </c>
      <c r="D2974" s="29">
        <v>2.799666666666667</v>
      </c>
      <c r="E2974" s="29">
        <v>31.050539320975474</v>
      </c>
      <c r="F2974" s="29"/>
      <c r="G2974" s="29">
        <v>1026</v>
      </c>
      <c r="H2974" s="29"/>
      <c r="I2974" s="29">
        <v>4.1393333333333331</v>
      </c>
      <c r="J2974" s="29">
        <v>8.0368333333333339</v>
      </c>
      <c r="K2974" s="29">
        <v>0.71449999999999991</v>
      </c>
      <c r="L2974" s="29">
        <v>0.43600000000000005</v>
      </c>
      <c r="M2974" s="29">
        <v>0.3695</v>
      </c>
      <c r="N2974" s="29">
        <v>0.72000000000000008</v>
      </c>
      <c r="O2974" s="29">
        <v>1.0896666666666668</v>
      </c>
    </row>
    <row r="2975" spans="1:15" x14ac:dyDescent="0.2">
      <c r="A2975" s="28">
        <v>43589.833333326125</v>
      </c>
      <c r="B2975" s="29">
        <v>7.2381666666666673</v>
      </c>
      <c r="C2975" s="29">
        <v>6.6838333333333351</v>
      </c>
      <c r="D2975" s="29">
        <v>1.9706666666666663</v>
      </c>
      <c r="E2975" s="29">
        <v>25.36493212782915</v>
      </c>
      <c r="F2975" s="29"/>
      <c r="G2975" s="29">
        <v>1026</v>
      </c>
      <c r="H2975" s="29"/>
      <c r="I2975" s="29">
        <v>3.8201666666666672</v>
      </c>
      <c r="J2975" s="29">
        <v>8.3756666666666675</v>
      </c>
      <c r="K2975" s="29">
        <v>0.36883333333333312</v>
      </c>
      <c r="L2975" s="29">
        <v>0.88966666666666683</v>
      </c>
      <c r="M2975" s="29">
        <v>0.39066666666666666</v>
      </c>
      <c r="N2975" s="29">
        <v>0.6881666666666667</v>
      </c>
      <c r="O2975" s="29">
        <v>1.079</v>
      </c>
    </row>
    <row r="2976" spans="1:15" x14ac:dyDescent="0.2">
      <c r="A2976" s="28">
        <v>43589.87499999279</v>
      </c>
      <c r="B2976" s="29">
        <v>6.9361666666666677</v>
      </c>
      <c r="C2976" s="29">
        <v>6.5796666666666672</v>
      </c>
      <c r="D2976" s="29">
        <v>2.25</v>
      </c>
      <c r="E2976" s="29">
        <v>352.8504187869479</v>
      </c>
      <c r="F2976" s="29"/>
      <c r="G2976" s="29">
        <v>1026</v>
      </c>
      <c r="H2976" s="29"/>
      <c r="I2976" s="29">
        <v>4.1468333333333334</v>
      </c>
      <c r="J2976" s="29">
        <v>9.1478333333333328</v>
      </c>
      <c r="K2976" s="29">
        <v>0.5731666666666666</v>
      </c>
      <c r="L2976" s="29">
        <v>0.16916666666666658</v>
      </c>
      <c r="M2976" s="29">
        <v>0.37716666666666665</v>
      </c>
      <c r="N2976" s="29">
        <v>0.69950000000000001</v>
      </c>
      <c r="O2976" s="29">
        <v>1.0765</v>
      </c>
    </row>
    <row r="2977" spans="1:15" x14ac:dyDescent="0.2">
      <c r="A2977" s="28">
        <v>43589.916666659454</v>
      </c>
      <c r="B2977" s="29">
        <v>6.8351666666666668</v>
      </c>
      <c r="C2977" s="29">
        <v>5.4711666666666678</v>
      </c>
      <c r="D2977" s="29">
        <v>1.6546666666666667</v>
      </c>
      <c r="E2977" s="29">
        <v>173.18436052839883</v>
      </c>
      <c r="F2977" s="29"/>
      <c r="G2977" s="29">
        <v>1026</v>
      </c>
      <c r="H2977" s="29"/>
      <c r="I2977" s="29">
        <v>4.5891666666666664</v>
      </c>
      <c r="J2977" s="29">
        <v>9.711666666666666</v>
      </c>
      <c r="K2977" s="29">
        <v>0.33349999999999991</v>
      </c>
      <c r="L2977" s="29">
        <v>0.86566666666666658</v>
      </c>
      <c r="M2977" s="29">
        <v>2.1543333333333332</v>
      </c>
      <c r="N2977" s="29">
        <v>4.7733333333333325</v>
      </c>
      <c r="O2977" s="29">
        <v>6.9264999999999999</v>
      </c>
    </row>
    <row r="2978" spans="1:15" x14ac:dyDescent="0.2">
      <c r="A2978" s="28">
        <v>43589.958333326118</v>
      </c>
      <c r="B2978" s="29">
        <v>5.8895000000000008</v>
      </c>
      <c r="C2978" s="29">
        <v>2.0658333333333334</v>
      </c>
      <c r="D2978" s="29">
        <v>1.8416666666666668</v>
      </c>
      <c r="E2978" s="29">
        <v>171.46987491781621</v>
      </c>
      <c r="F2978" s="29"/>
      <c r="G2978" s="29">
        <v>1026</v>
      </c>
      <c r="H2978" s="29"/>
      <c r="I2978" s="29">
        <v>4.3508333333333331</v>
      </c>
      <c r="J2978" s="29">
        <v>10.018333333333334</v>
      </c>
      <c r="K2978" s="29">
        <v>1.3016666666666663</v>
      </c>
      <c r="L2978" s="29">
        <v>0.15933333333333344</v>
      </c>
      <c r="M2978" s="29">
        <v>2.4716666666666667</v>
      </c>
      <c r="N2978" s="29">
        <v>7.9318333333333335</v>
      </c>
      <c r="O2978" s="29">
        <v>10.404666666666667</v>
      </c>
    </row>
    <row r="2979" spans="1:15" x14ac:dyDescent="0.2">
      <c r="A2979" s="28">
        <v>43589.999999992782</v>
      </c>
      <c r="B2979" s="29">
        <v>4.8426666666666662</v>
      </c>
      <c r="C2979" s="29">
        <v>1.0353333333333332</v>
      </c>
      <c r="D2979" s="29">
        <v>2.2245000000000004</v>
      </c>
      <c r="E2979" s="29">
        <v>177.21234973771573</v>
      </c>
      <c r="F2979" s="29"/>
      <c r="G2979" s="29">
        <v>1026</v>
      </c>
      <c r="H2979" s="29"/>
      <c r="I2979" s="29">
        <v>4.5484999999999998</v>
      </c>
      <c r="J2979" s="29">
        <v>11.011666666666665</v>
      </c>
      <c r="K2979" s="29">
        <v>0.3128333333333333</v>
      </c>
      <c r="L2979" s="29">
        <v>1.1423333333333334</v>
      </c>
      <c r="M2979" s="29">
        <v>1.1218333333333332</v>
      </c>
      <c r="N2979" s="29">
        <v>4.0620000000000003</v>
      </c>
      <c r="O2979" s="29">
        <v>5.1838333333333333</v>
      </c>
    </row>
    <row r="2980" spans="1:15" x14ac:dyDescent="0.2">
      <c r="A2980" s="28">
        <v>43590.041666659446</v>
      </c>
      <c r="B2980" s="29">
        <v>4.335</v>
      </c>
      <c r="C2980" s="29">
        <v>0.13799999999999998</v>
      </c>
      <c r="D2980" s="29">
        <v>2.2718333333333334</v>
      </c>
      <c r="E2980" s="29">
        <v>167.35086219822003</v>
      </c>
      <c r="F2980" s="29"/>
      <c r="G2980" s="29">
        <v>1026</v>
      </c>
      <c r="H2980" s="29"/>
      <c r="I2980" s="29">
        <v>5.173</v>
      </c>
      <c r="J2980" s="29">
        <v>13.145000000000001</v>
      </c>
      <c r="K2980" s="29">
        <v>0.4481666666666666</v>
      </c>
      <c r="L2980" s="29">
        <v>0.58083333333333331</v>
      </c>
      <c r="M2980" s="29">
        <v>0.76116666666666666</v>
      </c>
      <c r="N2980" s="29">
        <v>3.287666666666667</v>
      </c>
      <c r="O2980" s="29">
        <v>4.0488333333333335</v>
      </c>
    </row>
    <row r="2981" spans="1:15" x14ac:dyDescent="0.2">
      <c r="A2981" s="28">
        <v>43590.083333326111</v>
      </c>
      <c r="B2981" s="29">
        <v>4.4029999999999996</v>
      </c>
      <c r="C2981" s="29">
        <v>7.4833333333333349E-2</v>
      </c>
      <c r="D2981" s="29">
        <v>2.0681666666666665</v>
      </c>
      <c r="E2981" s="29">
        <v>162.98272656918653</v>
      </c>
      <c r="F2981" s="29"/>
      <c r="G2981" s="29">
        <v>1026</v>
      </c>
      <c r="H2981" s="29"/>
      <c r="I2981" s="29">
        <v>4.5851666666666668</v>
      </c>
      <c r="J2981" s="29">
        <v>13.06</v>
      </c>
      <c r="K2981" s="29">
        <v>0.25516666666666654</v>
      </c>
      <c r="L2981" s="29">
        <v>1.1178333333333332</v>
      </c>
      <c r="M2981" s="29">
        <v>1.2224999999999999</v>
      </c>
      <c r="N2981" s="29">
        <v>1.4863333333333333</v>
      </c>
      <c r="O2981" s="29">
        <v>2.7086666666666663</v>
      </c>
    </row>
    <row r="2982" spans="1:15" x14ac:dyDescent="0.2">
      <c r="A2982" s="28">
        <v>43590.124999992775</v>
      </c>
      <c r="B2982" s="29">
        <v>4.0553333333333326</v>
      </c>
      <c r="C2982" s="29">
        <v>-0.122</v>
      </c>
      <c r="D2982" s="29">
        <v>1.9678333333333333</v>
      </c>
      <c r="E2982" s="29">
        <v>159.2493222864114</v>
      </c>
      <c r="F2982" s="29"/>
      <c r="G2982" s="29">
        <v>1025.6666666666667</v>
      </c>
      <c r="H2982" s="29"/>
      <c r="I2982" s="29">
        <v>4.5183333333333335</v>
      </c>
      <c r="J2982" s="29">
        <v>12.716666666666667</v>
      </c>
      <c r="K2982" s="29">
        <v>0.53733333333333344</v>
      </c>
      <c r="L2982" s="29">
        <v>0.98550000000000004</v>
      </c>
      <c r="M2982" s="29">
        <v>0.63366666666666671</v>
      </c>
      <c r="N2982" s="29">
        <v>1.1353333333333333</v>
      </c>
      <c r="O2982" s="29">
        <v>1.7690000000000001</v>
      </c>
    </row>
    <row r="2983" spans="1:15" x14ac:dyDescent="0.2">
      <c r="A2983" s="28">
        <v>43590.166666659439</v>
      </c>
      <c r="B2983" s="29">
        <v>4.0680000000000005</v>
      </c>
      <c r="C2983" s="29">
        <v>-0.3686666666666667</v>
      </c>
      <c r="D2983" s="29">
        <v>2.2133333333333334</v>
      </c>
      <c r="E2983" s="29">
        <v>165.13255695878541</v>
      </c>
      <c r="F2983" s="29"/>
      <c r="G2983" s="29">
        <v>1025</v>
      </c>
      <c r="H2983" s="29"/>
      <c r="I2983" s="29">
        <v>4.7156666666666665</v>
      </c>
      <c r="J2983" s="29">
        <v>12.078333333333333</v>
      </c>
      <c r="K2983" s="29">
        <v>2.6226666666666669</v>
      </c>
      <c r="L2983" s="29">
        <v>0.30883333333333329</v>
      </c>
      <c r="M2983" s="29">
        <v>0.72449999999999992</v>
      </c>
      <c r="N2983" s="29">
        <v>0.90833333333333333</v>
      </c>
      <c r="O2983" s="29">
        <v>1.6331666666666667</v>
      </c>
    </row>
    <row r="2984" spans="1:15" x14ac:dyDescent="0.2">
      <c r="A2984" s="28">
        <v>43590.208333326103</v>
      </c>
      <c r="B2984" s="29">
        <v>4.2453333333333338</v>
      </c>
      <c r="C2984" s="29">
        <v>-0.30716666666666664</v>
      </c>
      <c r="D2984" s="29">
        <v>2.246666666666667</v>
      </c>
      <c r="E2984" s="29">
        <v>169.63319668524389</v>
      </c>
      <c r="F2984" s="29"/>
      <c r="G2984" s="29">
        <v>1025</v>
      </c>
      <c r="H2984" s="29"/>
      <c r="I2984" s="29">
        <v>3.967166666666667</v>
      </c>
      <c r="J2984" s="29">
        <v>11.575000000000001</v>
      </c>
      <c r="K2984" s="29">
        <v>3.3928333333333329</v>
      </c>
      <c r="L2984" s="29">
        <v>2.4999999999999911E-2</v>
      </c>
      <c r="M2984" s="29">
        <v>0.79649999999999999</v>
      </c>
      <c r="N2984" s="29">
        <v>1.335</v>
      </c>
      <c r="O2984" s="29">
        <v>2.1318333333333332</v>
      </c>
    </row>
    <row r="2985" spans="1:15" x14ac:dyDescent="0.2">
      <c r="A2985" s="28">
        <v>43590.249999992768</v>
      </c>
      <c r="B2985" s="29">
        <v>4.6996666666666664</v>
      </c>
      <c r="C2985" s="29">
        <v>1.4563333333333333</v>
      </c>
      <c r="D2985" s="29">
        <v>1.8175000000000001</v>
      </c>
      <c r="E2985" s="29">
        <v>161.12024188475988</v>
      </c>
      <c r="F2985" s="29"/>
      <c r="G2985" s="29">
        <v>1025</v>
      </c>
      <c r="H2985" s="29"/>
      <c r="I2985" s="29">
        <v>3.7938333333333332</v>
      </c>
      <c r="J2985" s="29">
        <v>10.994999999999999</v>
      </c>
      <c r="K2985" s="29">
        <v>2.8566666666666669</v>
      </c>
      <c r="L2985" s="29">
        <v>-0.18883333333333335</v>
      </c>
      <c r="M2985" s="29">
        <v>0.97050000000000003</v>
      </c>
      <c r="N2985" s="29">
        <v>3.6478333333333333</v>
      </c>
      <c r="O2985" s="29">
        <v>4.6186666666666669</v>
      </c>
    </row>
    <row r="2986" spans="1:15" x14ac:dyDescent="0.2">
      <c r="A2986" s="28">
        <v>43590.291666659432</v>
      </c>
      <c r="B2986" s="29">
        <v>6.1046666666666667</v>
      </c>
      <c r="C2986" s="29">
        <v>4.560833333333334</v>
      </c>
      <c r="D2986" s="29">
        <v>0.95716666666666672</v>
      </c>
      <c r="E2986" s="29">
        <v>164.10135223616825</v>
      </c>
      <c r="F2986" s="29"/>
      <c r="G2986" s="29">
        <v>1025</v>
      </c>
      <c r="H2986" s="29"/>
      <c r="I2986" s="29">
        <v>3.5446666666666666</v>
      </c>
      <c r="J2986" s="29">
        <v>10.093333333333334</v>
      </c>
      <c r="K2986" s="29">
        <v>4.067333333333333</v>
      </c>
      <c r="L2986" s="29">
        <v>-5.7500000000000051E-2</v>
      </c>
      <c r="M2986" s="29">
        <v>1.5963333333333332</v>
      </c>
      <c r="N2986" s="29">
        <v>5.8123333333333322</v>
      </c>
      <c r="O2986" s="29">
        <v>7.4078333333333326</v>
      </c>
    </row>
    <row r="2987" spans="1:15" x14ac:dyDescent="0.2">
      <c r="A2987" s="28">
        <v>43590.333333326096</v>
      </c>
      <c r="B2987" s="29">
        <v>7.8618333333333332</v>
      </c>
      <c r="C2987" s="29">
        <v>5.2835000000000001</v>
      </c>
      <c r="D2987" s="29">
        <v>1.0591666666666668</v>
      </c>
      <c r="E2987" s="29">
        <v>2.1794934230079654</v>
      </c>
      <c r="F2987" s="29"/>
      <c r="G2987" s="29">
        <v>1025</v>
      </c>
      <c r="H2987" s="29"/>
      <c r="I2987" s="29">
        <v>2.8191666666666664</v>
      </c>
      <c r="J2987" s="29">
        <v>6.9441666666666668</v>
      </c>
      <c r="K2987" s="29">
        <v>7.2076666666666664</v>
      </c>
      <c r="L2987" s="29">
        <v>-3.1333333333333269E-2</v>
      </c>
      <c r="M2987" s="29">
        <v>1.3051666666666666</v>
      </c>
      <c r="N2987" s="29">
        <v>4.2084999999999999</v>
      </c>
      <c r="O2987" s="29">
        <v>5.5136666666666665</v>
      </c>
    </row>
    <row r="2988" spans="1:15" x14ac:dyDescent="0.2">
      <c r="A2988" s="28">
        <v>43590.37499999276</v>
      </c>
      <c r="B2988" s="29">
        <v>7.8208333333333329</v>
      </c>
      <c r="C2988" s="29">
        <v>5.5905000000000014</v>
      </c>
      <c r="D2988" s="29">
        <v>2.2125000000000004</v>
      </c>
      <c r="E2988" s="29">
        <v>356.15004199577078</v>
      </c>
      <c r="F2988" s="29"/>
      <c r="G2988" s="29">
        <v>1025</v>
      </c>
      <c r="H2988" s="29"/>
      <c r="I2988" s="29">
        <v>3.0190000000000001</v>
      </c>
      <c r="J2988" s="29">
        <v>7.1558333333333337</v>
      </c>
      <c r="K2988" s="29">
        <v>6.4621666666666657</v>
      </c>
      <c r="L2988" s="29">
        <v>-8.5333333333333317E-2</v>
      </c>
      <c r="M2988" s="29">
        <v>1.1538333333333333</v>
      </c>
      <c r="N2988" s="29">
        <v>2.8891666666666667</v>
      </c>
      <c r="O2988" s="29">
        <v>4.0424999999999995</v>
      </c>
    </row>
    <row r="2989" spans="1:15" x14ac:dyDescent="0.2">
      <c r="A2989" s="28">
        <v>43590.416666659425</v>
      </c>
      <c r="B2989" s="29">
        <v>8.2351666666666663</v>
      </c>
      <c r="C2989" s="29">
        <v>6.1183333333333332</v>
      </c>
      <c r="D2989" s="29">
        <v>2.6625000000000001</v>
      </c>
      <c r="E2989" s="29">
        <v>353.53323947071146</v>
      </c>
      <c r="F2989" s="29"/>
      <c r="G2989" s="29">
        <v>1025</v>
      </c>
      <c r="H2989" s="29"/>
      <c r="I2989" s="29">
        <v>3.2895000000000003</v>
      </c>
      <c r="J2989" s="29">
        <v>6.9096666666666664</v>
      </c>
      <c r="K2989" s="29">
        <v>5.7631666666666668</v>
      </c>
      <c r="L2989" s="29">
        <v>0.32266666666666677</v>
      </c>
      <c r="M2989" s="29">
        <v>1.8141666666666669</v>
      </c>
      <c r="N2989" s="29">
        <v>3.2524999999999999</v>
      </c>
      <c r="O2989" s="29">
        <v>5.0666666666666673</v>
      </c>
    </row>
    <row r="2990" spans="1:15" x14ac:dyDescent="0.2">
      <c r="A2990" s="28">
        <v>43590.458333326089</v>
      </c>
      <c r="B2990" s="29">
        <v>9.1483333333333334</v>
      </c>
      <c r="C2990" s="29">
        <v>6.9119999999999999</v>
      </c>
      <c r="D2990" s="29">
        <v>3.782</v>
      </c>
      <c r="E2990" s="29">
        <v>347.415294227544</v>
      </c>
      <c r="F2990" s="29"/>
      <c r="G2990" s="29">
        <v>1025</v>
      </c>
      <c r="H2990" s="29"/>
      <c r="I2990" s="29">
        <v>3.5045000000000002</v>
      </c>
      <c r="J2990" s="29">
        <v>5.862333333333333</v>
      </c>
      <c r="K2990" s="29">
        <v>2.0516666666666663</v>
      </c>
      <c r="L2990" s="29">
        <v>9.4666666666666677E-2</v>
      </c>
      <c r="M2990" s="29">
        <v>0.81466666666666665</v>
      </c>
      <c r="N2990" s="29">
        <v>1.6828333333333332</v>
      </c>
      <c r="O2990" s="29">
        <v>2.4973333333333332</v>
      </c>
    </row>
    <row r="2991" spans="1:15" x14ac:dyDescent="0.2">
      <c r="A2991" s="28">
        <v>43590.499999992753</v>
      </c>
      <c r="B2991" s="29">
        <v>10.543333333333333</v>
      </c>
      <c r="C2991" s="29">
        <v>8.0456666666666674</v>
      </c>
      <c r="D2991" s="29">
        <v>5.0958333333333341</v>
      </c>
      <c r="E2991" s="29">
        <v>359.91810130490074</v>
      </c>
      <c r="F2991" s="29"/>
      <c r="G2991" s="29">
        <v>1025</v>
      </c>
      <c r="H2991" s="29"/>
      <c r="I2991" s="29">
        <v>1.3765000000000001</v>
      </c>
      <c r="J2991" s="29">
        <v>3.4115000000000002</v>
      </c>
      <c r="K2991" s="29">
        <v>0.72</v>
      </c>
      <c r="L2991" s="29">
        <v>8.8500000000000023E-2</v>
      </c>
      <c r="M2991" s="29">
        <v>0.47616666666666663</v>
      </c>
      <c r="N2991" s="29">
        <v>0.47649999999999998</v>
      </c>
      <c r="O2991" s="29">
        <v>0.95283333333333342</v>
      </c>
    </row>
    <row r="2992" spans="1:15" x14ac:dyDescent="0.2">
      <c r="A2992" s="28">
        <v>43590.541666659417</v>
      </c>
      <c r="B2992" s="29">
        <v>10.838333333333333</v>
      </c>
      <c r="C2992" s="29">
        <v>8.4833333333333343</v>
      </c>
      <c r="D2992" s="29">
        <v>6.0888333333333335</v>
      </c>
      <c r="E2992" s="29">
        <v>6.1066519233207668</v>
      </c>
      <c r="F2992" s="29"/>
      <c r="G2992" s="29">
        <v>1025</v>
      </c>
      <c r="H2992" s="29"/>
      <c r="I2992" s="29">
        <v>0.83016666666666661</v>
      </c>
      <c r="J2992" s="29">
        <v>2.8016666666666672</v>
      </c>
      <c r="K2992" s="29">
        <v>0.95433333333333326</v>
      </c>
      <c r="L2992" s="29">
        <v>4.0000000000000036E-2</v>
      </c>
      <c r="M2992" s="29">
        <v>0.46966666666666668</v>
      </c>
      <c r="N2992" s="29">
        <v>0.4243333333333334</v>
      </c>
      <c r="O2992" s="29">
        <v>0.89449999999999996</v>
      </c>
    </row>
    <row r="2993" spans="1:15" x14ac:dyDescent="0.2">
      <c r="A2993" s="28">
        <v>43590.583333326082</v>
      </c>
      <c r="B2993" s="29">
        <v>11.026666666666666</v>
      </c>
      <c r="C2993" s="29">
        <v>8.6283333333333321</v>
      </c>
      <c r="D2993" s="29">
        <v>6.2033333333333331</v>
      </c>
      <c r="E2993" s="29">
        <v>4.1687143929167725</v>
      </c>
      <c r="F2993" s="29"/>
      <c r="G2993" s="29">
        <v>1024.1666666666667</v>
      </c>
      <c r="H2993" s="29"/>
      <c r="I2993" s="29">
        <v>0.97883333333333322</v>
      </c>
      <c r="J2993" s="29">
        <v>3.2738333333333336</v>
      </c>
      <c r="K2993" s="29">
        <v>0.68599999999999994</v>
      </c>
      <c r="L2993" s="29">
        <v>-8.3000000000000018E-2</v>
      </c>
      <c r="M2993" s="29">
        <v>0.42016666666666663</v>
      </c>
      <c r="N2993" s="29">
        <v>0.43616666666666665</v>
      </c>
      <c r="O2993" s="29">
        <v>0.85633333333333317</v>
      </c>
    </row>
    <row r="2994" spans="1:15" x14ac:dyDescent="0.2">
      <c r="A2994" s="28">
        <v>43590.624999992746</v>
      </c>
      <c r="B2994" s="29">
        <v>10.623333333333333</v>
      </c>
      <c r="C2994" s="29">
        <v>8.19</v>
      </c>
      <c r="D2994" s="29">
        <v>7.5526666666666662</v>
      </c>
      <c r="E2994" s="29">
        <v>358.21978922157376</v>
      </c>
      <c r="F2994" s="29"/>
      <c r="G2994" s="29">
        <v>1024</v>
      </c>
      <c r="H2994" s="29"/>
      <c r="I2994" s="29">
        <v>2.3074999999999997</v>
      </c>
      <c r="J2994" s="29">
        <v>5.7575000000000003</v>
      </c>
      <c r="K2994" s="29">
        <v>0.29083333333333328</v>
      </c>
      <c r="L2994" s="29">
        <v>0.21066666666666667</v>
      </c>
      <c r="M2994" s="29">
        <v>0.48616666666666664</v>
      </c>
      <c r="N2994" s="29">
        <v>0.39550000000000002</v>
      </c>
      <c r="O2994" s="29">
        <v>0.88166666666666671</v>
      </c>
    </row>
    <row r="2995" spans="1:15" x14ac:dyDescent="0.2">
      <c r="A2995" s="28">
        <v>43590.66666665941</v>
      </c>
      <c r="B2995" s="29">
        <v>10.353333333333332</v>
      </c>
      <c r="C2995" s="29">
        <v>8.2783333333333324</v>
      </c>
      <c r="D2995" s="29">
        <v>7.6298333333333339</v>
      </c>
      <c r="E2995" s="29">
        <v>0.89350576996778874</v>
      </c>
      <c r="F2995" s="29"/>
      <c r="G2995" s="29">
        <v>1024</v>
      </c>
      <c r="H2995" s="29"/>
      <c r="I2995" s="29">
        <v>2.8865000000000003</v>
      </c>
      <c r="J2995" s="29">
        <v>6.6615000000000002</v>
      </c>
      <c r="K2995" s="29">
        <v>0.60983333333333345</v>
      </c>
      <c r="L2995" s="29">
        <v>0.28533333333333333</v>
      </c>
      <c r="M2995" s="29">
        <v>0.44900000000000001</v>
      </c>
      <c r="N2995" s="29">
        <v>0.39566666666666661</v>
      </c>
      <c r="O2995" s="29">
        <v>0.84450000000000003</v>
      </c>
    </row>
    <row r="2996" spans="1:15" x14ac:dyDescent="0.2">
      <c r="A2996" s="28">
        <v>43590.708333326074</v>
      </c>
      <c r="B2996" s="29">
        <v>10.486666666666666</v>
      </c>
      <c r="C2996" s="29">
        <v>8.51</v>
      </c>
      <c r="D2996" s="29">
        <v>7.4308333333333332</v>
      </c>
      <c r="E2996" s="29">
        <v>0.98484683723586552</v>
      </c>
      <c r="F2996" s="29"/>
      <c r="G2996" s="29">
        <v>1024</v>
      </c>
      <c r="H2996" s="29"/>
      <c r="I2996" s="29">
        <v>2.6841666666666661</v>
      </c>
      <c r="J2996" s="29">
        <v>5.9621666666666657</v>
      </c>
      <c r="K2996" s="29">
        <v>0.11116666666666664</v>
      </c>
      <c r="L2996" s="29">
        <v>0.37316666666666654</v>
      </c>
      <c r="M2996" s="29">
        <v>0.46800000000000003</v>
      </c>
      <c r="N2996" s="29">
        <v>0.5053333333333333</v>
      </c>
      <c r="O2996" s="29">
        <v>0.97316666666666674</v>
      </c>
    </row>
    <row r="2997" spans="1:15" x14ac:dyDescent="0.2">
      <c r="A2997" s="28">
        <v>43590.749999992739</v>
      </c>
      <c r="B2997" s="29">
        <v>10.368333333333334</v>
      </c>
      <c r="C2997" s="29">
        <v>8.4833333333333325</v>
      </c>
      <c r="D2997" s="29">
        <v>7.402166666666667</v>
      </c>
      <c r="E2997" s="29">
        <v>1.9706763642660592</v>
      </c>
      <c r="F2997" s="29"/>
      <c r="G2997" s="29">
        <v>1024</v>
      </c>
      <c r="H2997" s="29"/>
      <c r="I2997" s="29">
        <v>3.3676666666666666</v>
      </c>
      <c r="J2997" s="29">
        <v>7.3453333333333335</v>
      </c>
      <c r="K2997" s="29">
        <v>5.3666666666666751E-2</v>
      </c>
      <c r="L2997" s="29">
        <v>0.5665</v>
      </c>
      <c r="M2997" s="29">
        <v>0.63016666666666676</v>
      </c>
      <c r="N2997" s="29">
        <v>1.1261666666666665</v>
      </c>
      <c r="O2997" s="29">
        <v>1.7563333333333331</v>
      </c>
    </row>
    <row r="2998" spans="1:15" x14ac:dyDescent="0.2">
      <c r="A2998" s="28">
        <v>43590.791666659403</v>
      </c>
      <c r="B2998" s="29">
        <v>10.416666666666668</v>
      </c>
      <c r="C2998" s="29">
        <v>8.7083333333333339</v>
      </c>
      <c r="D2998" s="29">
        <v>5.6490000000000009</v>
      </c>
      <c r="E2998" s="29">
        <v>3.2370256296117446</v>
      </c>
      <c r="F2998" s="29"/>
      <c r="G2998" s="29">
        <v>1024</v>
      </c>
      <c r="H2998" s="29"/>
      <c r="I2998" s="29">
        <v>2.5208333333333335</v>
      </c>
      <c r="J2998" s="29">
        <v>5.8916666666666657</v>
      </c>
      <c r="K2998" s="29">
        <v>0.85083333333333333</v>
      </c>
      <c r="L2998" s="29">
        <v>0.38766666666666671</v>
      </c>
      <c r="M2998" s="29">
        <v>0.47933333333333339</v>
      </c>
      <c r="N2998" s="29">
        <v>0.69550000000000001</v>
      </c>
      <c r="O2998" s="29">
        <v>1.1746666666666667</v>
      </c>
    </row>
    <row r="2999" spans="1:15" x14ac:dyDescent="0.2">
      <c r="A2999" s="28">
        <v>43590.833333326067</v>
      </c>
      <c r="B2999" s="29">
        <v>10.155000000000001</v>
      </c>
      <c r="C2999" s="29">
        <v>8.7816666666666663</v>
      </c>
      <c r="D2999" s="29">
        <v>4.5341666666666667</v>
      </c>
      <c r="E2999" s="29">
        <v>5.2462093177346212</v>
      </c>
      <c r="F2999" s="29"/>
      <c r="G2999" s="29">
        <v>1023.5</v>
      </c>
      <c r="H2999" s="29"/>
      <c r="I2999" s="29">
        <v>2.0573333333333332</v>
      </c>
      <c r="J2999" s="29">
        <v>4.5868333333333329</v>
      </c>
      <c r="K2999" s="29">
        <v>0.96716666666666629</v>
      </c>
      <c r="L2999" s="29">
        <v>-6.1333333333333406E-2</v>
      </c>
      <c r="M2999" s="29">
        <v>0.44649999999999995</v>
      </c>
      <c r="N2999" s="29">
        <v>1.0343333333333333</v>
      </c>
      <c r="O2999" s="29">
        <v>1.4808333333333332</v>
      </c>
    </row>
    <row r="3000" spans="1:15" x14ac:dyDescent="0.2">
      <c r="A3000" s="28">
        <v>43590.874999992731</v>
      </c>
      <c r="B3000" s="29">
        <v>8.8866666666666667</v>
      </c>
      <c r="C3000" s="29">
        <v>8.6783333333333346</v>
      </c>
      <c r="D3000" s="29">
        <v>3.682833333333333</v>
      </c>
      <c r="E3000" s="29">
        <v>14.14038720778351</v>
      </c>
      <c r="F3000" s="29"/>
      <c r="G3000" s="29">
        <v>1023.1666666666666</v>
      </c>
      <c r="H3000" s="29"/>
      <c r="I3000" s="29">
        <v>2.7606666666666668</v>
      </c>
      <c r="J3000" s="29">
        <v>5.742166666666666</v>
      </c>
      <c r="K3000" s="29">
        <v>0.71133333333333315</v>
      </c>
      <c r="L3000" s="29">
        <v>0.65066666666666673</v>
      </c>
      <c r="M3000" s="29">
        <v>0.46250000000000008</v>
      </c>
      <c r="N3000" s="29">
        <v>1.5358333333333334</v>
      </c>
      <c r="O3000" s="29">
        <v>1.9983333333333333</v>
      </c>
    </row>
    <row r="3001" spans="1:15" x14ac:dyDescent="0.2">
      <c r="A3001" s="28">
        <v>43590.916666659396</v>
      </c>
      <c r="B3001" s="29">
        <v>8.6366666666666649</v>
      </c>
      <c r="C3001" s="29">
        <v>7.9193333333333342</v>
      </c>
      <c r="D3001" s="29">
        <v>2.6736666666666671</v>
      </c>
      <c r="E3001" s="29">
        <v>65.098495009308749</v>
      </c>
      <c r="F3001" s="29"/>
      <c r="G3001" s="29">
        <v>1023.6666666666666</v>
      </c>
      <c r="H3001" s="29"/>
      <c r="I3001" s="29">
        <v>3.3048333333333333</v>
      </c>
      <c r="J3001" s="29">
        <v>8.0484999999999989</v>
      </c>
      <c r="K3001" s="29">
        <v>1.1446666666666663</v>
      </c>
      <c r="L3001" s="29">
        <v>0.39133333333333331</v>
      </c>
      <c r="M3001" s="29">
        <v>1.8</v>
      </c>
      <c r="N3001" s="29">
        <v>4.47</v>
      </c>
      <c r="O3001" s="29">
        <v>6.269000000000001</v>
      </c>
    </row>
    <row r="3002" spans="1:15" x14ac:dyDescent="0.2">
      <c r="A3002" s="28">
        <v>43590.95833332606</v>
      </c>
      <c r="B3002" s="29">
        <v>8.5950000000000006</v>
      </c>
      <c r="C3002" s="29">
        <v>7.3458333333333341</v>
      </c>
      <c r="D3002" s="29">
        <v>4.3176666666666668</v>
      </c>
      <c r="E3002" s="29">
        <v>166.73361517548614</v>
      </c>
      <c r="F3002" s="29"/>
      <c r="G3002" s="29">
        <v>1024</v>
      </c>
      <c r="H3002" s="29"/>
      <c r="I3002" s="29">
        <v>5.5703333333333331</v>
      </c>
      <c r="J3002" s="29">
        <v>11.32</v>
      </c>
      <c r="K3002" s="29">
        <v>-0.12583333333333346</v>
      </c>
      <c r="L3002" s="29">
        <v>1.2828333333333335</v>
      </c>
      <c r="M3002" s="29">
        <v>0.59083333333333332</v>
      </c>
      <c r="N3002" s="29">
        <v>1.9266666666666667</v>
      </c>
      <c r="O3002" s="29">
        <v>2.5176666666666665</v>
      </c>
    </row>
    <row r="3003" spans="1:15" x14ac:dyDescent="0.2">
      <c r="A3003" s="28">
        <v>43590.999999992724</v>
      </c>
      <c r="B3003" s="29">
        <v>8.5133333333333336</v>
      </c>
      <c r="C3003" s="29">
        <v>7.4726666666666661</v>
      </c>
      <c r="D3003" s="29">
        <v>4.2404999999999999</v>
      </c>
      <c r="E3003" s="29">
        <v>160.30017117809177</v>
      </c>
      <c r="F3003" s="29"/>
      <c r="G3003" s="29">
        <v>1024</v>
      </c>
      <c r="H3003" s="29"/>
      <c r="I3003" s="29">
        <v>5.9171666666666667</v>
      </c>
      <c r="J3003" s="29">
        <v>11.128333333333332</v>
      </c>
      <c r="K3003" s="29">
        <v>1.5623333333333331</v>
      </c>
      <c r="L3003" s="29">
        <v>1.0166666666666657E-2</v>
      </c>
      <c r="M3003" s="29">
        <v>0.75583333333333336</v>
      </c>
      <c r="N3003" s="29">
        <v>1.3196666666666668</v>
      </c>
      <c r="O3003" s="29">
        <v>2.0753333333333335</v>
      </c>
    </row>
    <row r="3004" spans="1:15" x14ac:dyDescent="0.2">
      <c r="A3004" s="28">
        <v>43591.041666659388</v>
      </c>
      <c r="B3004" s="29">
        <v>8.3766666666666669</v>
      </c>
      <c r="C3004" s="29">
        <v>7.535499999999999</v>
      </c>
      <c r="D3004" s="29">
        <v>4.1236666666666668</v>
      </c>
      <c r="E3004" s="29">
        <v>151.6668656004224</v>
      </c>
      <c r="F3004" s="29"/>
      <c r="G3004" s="29">
        <v>1024</v>
      </c>
      <c r="H3004" s="29"/>
      <c r="I3004" s="29">
        <v>5.5341666666666667</v>
      </c>
      <c r="J3004" s="29">
        <v>9.3216666666666672</v>
      </c>
      <c r="K3004" s="29">
        <v>0.20199999999999996</v>
      </c>
      <c r="L3004" s="29">
        <v>0.68616666666666659</v>
      </c>
      <c r="M3004" s="29">
        <v>0.45100000000000001</v>
      </c>
      <c r="N3004" s="29">
        <v>1.0421666666666667</v>
      </c>
      <c r="O3004" s="29">
        <v>1.4931666666666665</v>
      </c>
    </row>
    <row r="3005" spans="1:15" x14ac:dyDescent="0.2">
      <c r="A3005" s="28">
        <v>43591.083333326053</v>
      </c>
      <c r="B3005" s="29">
        <v>8.2949999999999999</v>
      </c>
      <c r="C3005" s="29">
        <v>7.4933333333333332</v>
      </c>
      <c r="D3005" s="29">
        <v>3.984833333333333</v>
      </c>
      <c r="E3005" s="29">
        <v>149.1505310773895</v>
      </c>
      <c r="F3005" s="29"/>
      <c r="G3005" s="29">
        <v>1024</v>
      </c>
      <c r="H3005" s="29"/>
      <c r="I3005" s="29">
        <v>5.173</v>
      </c>
      <c r="J3005" s="29">
        <v>9.0166666666666675</v>
      </c>
      <c r="K3005" s="29">
        <v>0.90383333333333327</v>
      </c>
      <c r="L3005" s="29">
        <v>0.24083333333333323</v>
      </c>
      <c r="M3005" s="29">
        <v>0.47083333333333338</v>
      </c>
      <c r="N3005" s="29">
        <v>0.69133333333333324</v>
      </c>
      <c r="O3005" s="29">
        <v>1.1623333333333334</v>
      </c>
    </row>
    <row r="3006" spans="1:15" x14ac:dyDescent="0.2">
      <c r="A3006" s="28">
        <v>43591.124999992717</v>
      </c>
      <c r="B3006" s="29">
        <v>8.0454999999999988</v>
      </c>
      <c r="C3006" s="29">
        <v>7.1111666666666666</v>
      </c>
      <c r="D3006" s="29">
        <v>3.6069999999999998</v>
      </c>
      <c r="E3006" s="29">
        <v>155.85017768681811</v>
      </c>
      <c r="F3006" s="29"/>
      <c r="G3006" s="29">
        <v>1024</v>
      </c>
      <c r="H3006" s="29"/>
      <c r="I3006" s="29">
        <v>4.4304999999999994</v>
      </c>
      <c r="J3006" s="29">
        <v>7.8703333333333338</v>
      </c>
      <c r="K3006" s="29">
        <v>0.2303333333333335</v>
      </c>
      <c r="L3006" s="29">
        <v>0.56433333333333335</v>
      </c>
      <c r="M3006" s="29">
        <v>0.46316666666666667</v>
      </c>
      <c r="N3006" s="29">
        <v>0.68900000000000006</v>
      </c>
      <c r="O3006" s="29">
        <v>1.1523333333333332</v>
      </c>
    </row>
    <row r="3007" spans="1:15" x14ac:dyDescent="0.2">
      <c r="A3007" s="28">
        <v>43591.166666659381</v>
      </c>
      <c r="B3007" s="29">
        <v>7.7650000000000006</v>
      </c>
      <c r="C3007" s="29">
        <v>6.3681666666666663</v>
      </c>
      <c r="D3007" s="29">
        <v>3.5574999999999997</v>
      </c>
      <c r="E3007" s="29">
        <v>170.18010529258271</v>
      </c>
      <c r="F3007" s="29"/>
      <c r="G3007" s="29">
        <v>1024</v>
      </c>
      <c r="H3007" s="29"/>
      <c r="I3007" s="29">
        <v>3.8265000000000007</v>
      </c>
      <c r="J3007" s="29">
        <v>7.7954999999999997</v>
      </c>
      <c r="K3007" s="29">
        <v>0.40966666666666662</v>
      </c>
      <c r="L3007" s="29">
        <v>0.37949999999999984</v>
      </c>
      <c r="M3007" s="29">
        <v>0.5023333333333333</v>
      </c>
      <c r="N3007" s="29">
        <v>0.50366666666666671</v>
      </c>
      <c r="O3007" s="29">
        <v>1.006</v>
      </c>
    </row>
    <row r="3008" spans="1:15" x14ac:dyDescent="0.2">
      <c r="A3008" s="28">
        <v>43591.208333326045</v>
      </c>
      <c r="B3008" s="29">
        <v>7.7156666666666673</v>
      </c>
      <c r="C3008" s="29">
        <v>6.2116666666666669</v>
      </c>
      <c r="D3008" s="29">
        <v>2.0491666666666668</v>
      </c>
      <c r="E3008" s="29">
        <v>159.08094549027098</v>
      </c>
      <c r="F3008" s="29"/>
      <c r="G3008" s="29">
        <v>1024</v>
      </c>
      <c r="H3008" s="29"/>
      <c r="I3008" s="29">
        <v>3.4198333333333331</v>
      </c>
      <c r="J3008" s="29">
        <v>7.3269999999999991</v>
      </c>
      <c r="K3008" s="29">
        <v>0.72999999999999976</v>
      </c>
      <c r="L3008" s="29">
        <v>0.53099999999999992</v>
      </c>
      <c r="M3008" s="29">
        <v>0.47333333333333333</v>
      </c>
      <c r="N3008" s="29">
        <v>1.0261666666666667</v>
      </c>
      <c r="O3008" s="29">
        <v>1.4995000000000001</v>
      </c>
    </row>
    <row r="3009" spans="1:15" x14ac:dyDescent="0.2">
      <c r="A3009" s="28">
        <v>43591.249999992709</v>
      </c>
      <c r="B3009" s="29">
        <v>8.1818333333333335</v>
      </c>
      <c r="C3009" s="29">
        <v>6.9746666666666668</v>
      </c>
      <c r="D3009" s="29">
        <v>2.600166666666667</v>
      </c>
      <c r="E3009" s="29">
        <v>164.83107790311993</v>
      </c>
      <c r="F3009" s="29"/>
      <c r="G3009" s="29">
        <v>1024</v>
      </c>
      <c r="H3009" s="29"/>
      <c r="I3009" s="29">
        <v>3.7896666666666667</v>
      </c>
      <c r="J3009" s="29">
        <v>8.3466666666666658</v>
      </c>
      <c r="K3009" s="29">
        <v>-0.82233333333333336</v>
      </c>
      <c r="L3009" s="29">
        <v>1.1586666666666667</v>
      </c>
      <c r="M3009" s="29">
        <v>0.62049999999999994</v>
      </c>
      <c r="N3009" s="29">
        <v>1.7769999999999999</v>
      </c>
      <c r="O3009" s="29">
        <v>2.3975</v>
      </c>
    </row>
    <row r="3010" spans="1:15" x14ac:dyDescent="0.2">
      <c r="A3010" s="28">
        <v>43591.291666659374</v>
      </c>
      <c r="B3010" s="29">
        <v>8.6649999999999991</v>
      </c>
      <c r="C3010" s="29">
        <v>7.4229999999999992</v>
      </c>
      <c r="D3010" s="29">
        <v>2.3651666666666666</v>
      </c>
      <c r="E3010" s="29">
        <v>170.41706519470898</v>
      </c>
      <c r="F3010" s="29"/>
      <c r="G3010" s="29">
        <v>1024</v>
      </c>
      <c r="H3010" s="29"/>
      <c r="I3010" s="29">
        <v>3.7076666666666664</v>
      </c>
      <c r="J3010" s="29">
        <v>7.9968333333333339</v>
      </c>
      <c r="K3010" s="29">
        <v>0.34416666666666695</v>
      </c>
      <c r="L3010" s="29">
        <v>0.57016666666666649</v>
      </c>
      <c r="M3010" s="29">
        <v>2.5683333333333334</v>
      </c>
      <c r="N3010" s="29">
        <v>8.2889999999999997</v>
      </c>
      <c r="O3010" s="29">
        <v>10.857166666666666</v>
      </c>
    </row>
    <row r="3011" spans="1:15" x14ac:dyDescent="0.2">
      <c r="A3011" s="28">
        <v>43591.333333326038</v>
      </c>
      <c r="B3011" s="29">
        <v>9.129999999999999</v>
      </c>
      <c r="C3011" s="29">
        <v>7.831833333333333</v>
      </c>
      <c r="D3011" s="29">
        <v>4.8049999999999997</v>
      </c>
      <c r="E3011" s="29">
        <v>172.58255410255936</v>
      </c>
      <c r="F3011" s="29"/>
      <c r="G3011" s="29">
        <v>1024</v>
      </c>
      <c r="H3011" s="29"/>
      <c r="I3011" s="29">
        <v>2.8858333333333337</v>
      </c>
      <c r="J3011" s="29">
        <v>7.242</v>
      </c>
      <c r="K3011" s="29">
        <v>0.50716666666666654</v>
      </c>
      <c r="L3011" s="29">
        <v>0.78200000000000003</v>
      </c>
      <c r="M3011" s="29">
        <v>1.4886666666666664</v>
      </c>
      <c r="N3011" s="29">
        <v>7.8585000000000003</v>
      </c>
      <c r="O3011" s="29">
        <v>9.3478333333333339</v>
      </c>
    </row>
    <row r="3012" spans="1:15" x14ac:dyDescent="0.2">
      <c r="A3012" s="28">
        <v>43591.374999992702</v>
      </c>
      <c r="B3012" s="29">
        <v>9.5499999999999989</v>
      </c>
      <c r="C3012" s="29">
        <v>8.2449999999999992</v>
      </c>
      <c r="D3012" s="29">
        <v>4.9943333333333326</v>
      </c>
      <c r="E3012" s="29">
        <v>181.57997970683422</v>
      </c>
      <c r="F3012" s="29"/>
      <c r="G3012" s="29">
        <v>1024</v>
      </c>
      <c r="H3012" s="29"/>
      <c r="I3012" s="29">
        <v>2.9426666666666663</v>
      </c>
      <c r="J3012" s="29">
        <v>7.0313333333333334</v>
      </c>
      <c r="K3012" s="29">
        <v>0.48149999999999982</v>
      </c>
      <c r="L3012" s="29">
        <v>1.038</v>
      </c>
      <c r="M3012" s="29">
        <v>1.9204999999999999</v>
      </c>
      <c r="N3012" s="29">
        <v>4.5838333333333336</v>
      </c>
      <c r="O3012" s="29">
        <v>6.5048333333333339</v>
      </c>
    </row>
    <row r="3013" spans="1:15" x14ac:dyDescent="0.2">
      <c r="A3013" s="28">
        <v>43591.416666659366</v>
      </c>
      <c r="B3013" s="29">
        <v>9.7183333333333337</v>
      </c>
      <c r="C3013" s="29">
        <v>8.4583333333333339</v>
      </c>
      <c r="D3013" s="29">
        <v>4.6829999999999998</v>
      </c>
      <c r="E3013" s="29">
        <v>202.2787143419518</v>
      </c>
      <c r="F3013" s="29"/>
      <c r="G3013" s="29">
        <v>1024</v>
      </c>
      <c r="H3013" s="29"/>
      <c r="I3013" s="29">
        <v>3.2556666666666665</v>
      </c>
      <c r="J3013" s="29">
        <v>7.3233333333333333</v>
      </c>
      <c r="K3013" s="29">
        <v>1.0254999999999996</v>
      </c>
      <c r="L3013" s="29">
        <v>0.57499999999999996</v>
      </c>
      <c r="M3013" s="29">
        <v>1.4131666666666669</v>
      </c>
      <c r="N3013" s="29">
        <v>2.6523333333333334</v>
      </c>
      <c r="O3013" s="29">
        <v>4.0656666666666661</v>
      </c>
    </row>
    <row r="3014" spans="1:15" x14ac:dyDescent="0.2">
      <c r="A3014" s="28">
        <v>43591.458333326031</v>
      </c>
      <c r="B3014" s="29">
        <v>10.078333333333335</v>
      </c>
      <c r="C3014" s="29">
        <v>8.7566666666666659</v>
      </c>
      <c r="D3014" s="29">
        <v>4.4799999999999995</v>
      </c>
      <c r="E3014" s="29">
        <v>199.60288479370945</v>
      </c>
      <c r="F3014" s="29"/>
      <c r="G3014" s="29">
        <v>1008.1666666666666</v>
      </c>
      <c r="H3014" s="29"/>
      <c r="I3014" s="29">
        <v>2.9923333333333333</v>
      </c>
      <c r="J3014" s="29">
        <v>6.2913333333333341</v>
      </c>
      <c r="K3014" s="29">
        <v>1.0758333333333332</v>
      </c>
      <c r="L3014" s="29">
        <v>1.0856666666666666</v>
      </c>
      <c r="M3014" s="29">
        <v>0.89049999999999996</v>
      </c>
      <c r="N3014" s="29">
        <v>1.5485</v>
      </c>
      <c r="O3014" s="29">
        <v>2.4386666666666668</v>
      </c>
    </row>
    <row r="3015" spans="1:15" x14ac:dyDescent="0.2">
      <c r="A3015" s="28">
        <v>43591.499999992695</v>
      </c>
      <c r="B3015" s="29">
        <v>10.41</v>
      </c>
      <c r="C3015" s="29">
        <v>8.9216666666666669</v>
      </c>
      <c r="D3015" s="29">
        <v>3.8186666666666671</v>
      </c>
      <c r="E3015" s="29">
        <v>209.43333178931007</v>
      </c>
      <c r="F3015" s="29"/>
      <c r="G3015" s="29">
        <v>1024</v>
      </c>
      <c r="H3015" s="29"/>
      <c r="I3015" s="29">
        <v>2.5191666666666666</v>
      </c>
      <c r="J3015" s="29">
        <v>5.2071666666666667</v>
      </c>
      <c r="K3015" s="29">
        <v>0.98683333333333345</v>
      </c>
      <c r="L3015" s="29">
        <v>0.87383333333333346</v>
      </c>
      <c r="M3015" s="29">
        <v>1.7218333333333333</v>
      </c>
      <c r="N3015" s="29">
        <v>3.1549999999999998</v>
      </c>
      <c r="O3015" s="29">
        <v>4.8768333333333338</v>
      </c>
    </row>
    <row r="3016" spans="1:15" x14ac:dyDescent="0.2">
      <c r="A3016" s="28">
        <v>43591.541666659359</v>
      </c>
      <c r="B3016" s="29">
        <v>9.6549999999999994</v>
      </c>
      <c r="C3016" s="29">
        <v>8.7850000000000001</v>
      </c>
      <c r="D3016" s="29">
        <v>3.8568333333333338</v>
      </c>
      <c r="E3016" s="29">
        <v>284.10881747804751</v>
      </c>
      <c r="F3016" s="29"/>
      <c r="G3016" s="29">
        <v>1024</v>
      </c>
      <c r="H3016" s="29"/>
      <c r="I3016" s="29">
        <v>3.823</v>
      </c>
      <c r="J3016" s="29">
        <v>6.7568333333333328</v>
      </c>
      <c r="K3016" s="29">
        <v>0.66016666666666635</v>
      </c>
      <c r="L3016" s="29">
        <v>1.3861666666666668</v>
      </c>
      <c r="M3016" s="29">
        <v>1.1276666666666666</v>
      </c>
      <c r="N3016" s="29">
        <v>1.7715000000000003</v>
      </c>
      <c r="O3016" s="29">
        <v>2.8993333333333333</v>
      </c>
    </row>
    <row r="3017" spans="1:15" x14ac:dyDescent="0.2">
      <c r="A3017" s="28">
        <v>43591.583333326023</v>
      </c>
      <c r="B3017" s="29">
        <v>8.8966666666666665</v>
      </c>
      <c r="C3017" s="29">
        <v>7.7801666666666662</v>
      </c>
      <c r="D3017" s="29">
        <v>5.407166666666666</v>
      </c>
      <c r="E3017" s="29">
        <v>305.57072331614154</v>
      </c>
      <c r="F3017" s="29"/>
      <c r="G3017" s="29">
        <v>1023.6666666666666</v>
      </c>
      <c r="H3017" s="29"/>
      <c r="I3017" s="29">
        <v>4.1416666666666666</v>
      </c>
      <c r="J3017" s="29">
        <v>7.6188333333333338</v>
      </c>
      <c r="K3017" s="29">
        <v>0.22999999999999998</v>
      </c>
      <c r="L3017" s="29">
        <v>1.0600000000000003</v>
      </c>
      <c r="M3017" s="29">
        <v>0.74233333333333329</v>
      </c>
      <c r="N3017" s="29">
        <v>1.1773333333333333</v>
      </c>
      <c r="O3017" s="29">
        <v>1.9195000000000002</v>
      </c>
    </row>
    <row r="3018" spans="1:15" x14ac:dyDescent="0.2">
      <c r="A3018" s="28">
        <v>43591.624999992688</v>
      </c>
      <c r="B3018" s="29">
        <v>8.8349999999999991</v>
      </c>
      <c r="C3018" s="29">
        <v>7.7918333333333338</v>
      </c>
      <c r="D3018" s="29">
        <v>2.4593333333333334</v>
      </c>
      <c r="E3018" s="29">
        <v>236.16327131711859</v>
      </c>
      <c r="F3018" s="29"/>
      <c r="G3018" s="29">
        <v>1023</v>
      </c>
      <c r="H3018" s="29"/>
      <c r="I3018" s="29">
        <v>4.652166666666667</v>
      </c>
      <c r="J3018" s="29">
        <v>9.2483333333333331</v>
      </c>
      <c r="K3018" s="29">
        <v>1.0671666666666666</v>
      </c>
      <c r="L3018" s="29">
        <v>0.97466666666666679</v>
      </c>
      <c r="M3018" s="29">
        <v>0.96533333333333327</v>
      </c>
      <c r="N3018" s="29">
        <v>2.5569999999999999</v>
      </c>
      <c r="O3018" s="29">
        <v>3.5223333333333335</v>
      </c>
    </row>
    <row r="3019" spans="1:15" x14ac:dyDescent="0.2">
      <c r="A3019" s="28">
        <v>43591.666666659352</v>
      </c>
      <c r="B3019" s="29">
        <v>10.238333333333333</v>
      </c>
      <c r="C3019" s="29">
        <v>8.3949999999999996</v>
      </c>
      <c r="D3019" s="29">
        <v>1.2093333333333331</v>
      </c>
      <c r="E3019" s="29">
        <v>312.48338745885815</v>
      </c>
      <c r="F3019" s="29"/>
      <c r="G3019" s="29">
        <v>1023</v>
      </c>
      <c r="H3019" s="29"/>
      <c r="I3019" s="29">
        <v>3.7995000000000001</v>
      </c>
      <c r="J3019" s="29">
        <v>9.8199999999999985</v>
      </c>
      <c r="K3019" s="29">
        <v>1.3259999999999996</v>
      </c>
      <c r="L3019" s="29">
        <v>0.72633333333333328</v>
      </c>
      <c r="M3019" s="29">
        <v>1.2308333333333334</v>
      </c>
      <c r="N3019" s="29">
        <v>2.6373333333333333</v>
      </c>
      <c r="O3019" s="29">
        <v>3.8683333333333336</v>
      </c>
    </row>
    <row r="3020" spans="1:15" x14ac:dyDescent="0.2">
      <c r="A3020" s="28">
        <v>43591.708333326016</v>
      </c>
      <c r="B3020" s="29">
        <v>9.8800000000000008</v>
      </c>
      <c r="C3020" s="29">
        <v>8.3066666666666666</v>
      </c>
      <c r="D3020" s="29">
        <v>2.0911666666666666</v>
      </c>
      <c r="E3020" s="29">
        <v>334.86813681080753</v>
      </c>
      <c r="F3020" s="29"/>
      <c r="G3020" s="29">
        <v>1023</v>
      </c>
      <c r="H3020" s="29"/>
      <c r="I3020" s="29">
        <v>2.5764999999999998</v>
      </c>
      <c r="J3020" s="29">
        <v>6.4729999999999999</v>
      </c>
      <c r="K3020" s="29">
        <v>0.88066666666666671</v>
      </c>
      <c r="L3020" s="29">
        <v>0.17183333333333328</v>
      </c>
      <c r="M3020" s="29">
        <v>0.57883333333333331</v>
      </c>
      <c r="N3020" s="29">
        <v>0.95716666666666672</v>
      </c>
      <c r="O3020" s="29">
        <v>1.5361666666666665</v>
      </c>
    </row>
    <row r="3021" spans="1:15" x14ac:dyDescent="0.2">
      <c r="A3021" s="28">
        <v>43591.74999999268</v>
      </c>
      <c r="B3021" s="29">
        <v>10.236666666666668</v>
      </c>
      <c r="C3021" s="29">
        <v>8.4616666666666678</v>
      </c>
      <c r="D3021" s="29">
        <v>2.9994999999999998</v>
      </c>
      <c r="E3021" s="29">
        <v>340.18272666725221</v>
      </c>
      <c r="F3021" s="29"/>
      <c r="G3021" s="29">
        <v>1023</v>
      </c>
      <c r="H3021" s="29"/>
      <c r="I3021" s="29">
        <v>2.5530000000000004</v>
      </c>
      <c r="J3021" s="29">
        <v>4.8583333333333334</v>
      </c>
      <c r="K3021" s="29">
        <v>0.60516666666666663</v>
      </c>
      <c r="L3021" s="29">
        <v>0.40383333333333338</v>
      </c>
      <c r="M3021" s="29">
        <v>0.64150000000000007</v>
      </c>
      <c r="N3021" s="29">
        <v>1.0074999999999998</v>
      </c>
      <c r="O3021" s="29">
        <v>1.6488333333333334</v>
      </c>
    </row>
    <row r="3022" spans="1:15" x14ac:dyDescent="0.2">
      <c r="A3022" s="28">
        <v>43591.791666659345</v>
      </c>
      <c r="B3022" s="29">
        <v>9.8833333333333329</v>
      </c>
      <c r="C3022" s="29">
        <v>8.5483333333333338</v>
      </c>
      <c r="D3022" s="29">
        <v>3.1110000000000002</v>
      </c>
      <c r="E3022" s="29">
        <v>332.39805319255885</v>
      </c>
      <c r="F3022" s="29"/>
      <c r="G3022" s="29">
        <v>1023.5</v>
      </c>
      <c r="H3022" s="29"/>
      <c r="I3022" s="29">
        <v>2.3340000000000001</v>
      </c>
      <c r="J3022" s="29">
        <v>3.2144999999999997</v>
      </c>
      <c r="K3022" s="29">
        <v>0.28383333333333338</v>
      </c>
      <c r="L3022" s="29">
        <v>0.84666666666666668</v>
      </c>
      <c r="M3022" s="29">
        <v>0.67833333333333334</v>
      </c>
      <c r="N3022" s="29">
        <v>1.635</v>
      </c>
      <c r="O3022" s="29">
        <v>2.3131666666666661</v>
      </c>
    </row>
    <row r="3023" spans="1:15" x14ac:dyDescent="0.2">
      <c r="A3023" s="28">
        <v>43591.833333326009</v>
      </c>
      <c r="B3023" s="29">
        <v>9.4483333333333324</v>
      </c>
      <c r="C3023" s="29">
        <v>8.2061666666666664</v>
      </c>
      <c r="D3023" s="29">
        <v>2.8088333333333337</v>
      </c>
      <c r="E3023" s="29">
        <v>314.21571186998966</v>
      </c>
      <c r="F3023" s="29"/>
      <c r="G3023" s="29">
        <v>1022.8333333333334</v>
      </c>
      <c r="H3023" s="29"/>
      <c r="I3023" s="29">
        <v>2.6468333333333334</v>
      </c>
      <c r="J3023" s="29">
        <v>4.0213333333333336</v>
      </c>
      <c r="K3023" s="29">
        <v>1.2063333333333333</v>
      </c>
      <c r="L3023" s="29">
        <v>2.1499999999999964E-2</v>
      </c>
      <c r="M3023" s="29">
        <v>0.49833333333333346</v>
      </c>
      <c r="N3023" s="29">
        <v>0.31516666666666665</v>
      </c>
      <c r="O3023" s="29">
        <v>0.81333333333333335</v>
      </c>
    </row>
    <row r="3024" spans="1:15" x14ac:dyDescent="0.2">
      <c r="A3024" s="28">
        <v>43591.874999992673</v>
      </c>
      <c r="B3024" s="29">
        <v>8.7299999999999986</v>
      </c>
      <c r="C3024" s="29">
        <v>7.4498333333333333</v>
      </c>
      <c r="D3024" s="29">
        <v>2.36</v>
      </c>
      <c r="E3024" s="29">
        <v>260.82711793518104</v>
      </c>
      <c r="F3024" s="29"/>
      <c r="G3024" s="29">
        <v>1022</v>
      </c>
      <c r="H3024" s="29"/>
      <c r="I3024" s="29">
        <v>6.3671666666666669</v>
      </c>
      <c r="J3024" s="29">
        <v>9.754666666666667</v>
      </c>
      <c r="K3024" s="29">
        <v>0.81700000000000017</v>
      </c>
      <c r="L3024" s="29">
        <v>0.1931666666666666</v>
      </c>
      <c r="M3024" s="29">
        <v>1.2846666666666666</v>
      </c>
      <c r="N3024" s="29">
        <v>1.5218333333333334</v>
      </c>
      <c r="O3024" s="29">
        <v>2.8065000000000002</v>
      </c>
    </row>
    <row r="3025" spans="1:15" x14ac:dyDescent="0.2">
      <c r="A3025" s="28">
        <v>43591.916666659337</v>
      </c>
      <c r="B3025" s="29">
        <v>7.032</v>
      </c>
      <c r="C3025" s="29">
        <v>5.0571666666666664</v>
      </c>
      <c r="D3025" s="29">
        <v>2.3855</v>
      </c>
      <c r="E3025" s="29">
        <v>194.50650108453004</v>
      </c>
      <c r="F3025" s="29"/>
      <c r="G3025" s="29">
        <v>1022</v>
      </c>
      <c r="H3025" s="29"/>
      <c r="I3025" s="29">
        <v>5.3805000000000005</v>
      </c>
      <c r="J3025" s="29">
        <v>10.586666666666668</v>
      </c>
      <c r="K3025" s="29">
        <v>0.5774999999999999</v>
      </c>
      <c r="L3025" s="29">
        <v>0.32483333333333331</v>
      </c>
      <c r="M3025" s="29">
        <v>2.5971666666666664</v>
      </c>
      <c r="N3025" s="29">
        <v>4.8691666666666675</v>
      </c>
      <c r="O3025" s="29">
        <v>7.4658333333333333</v>
      </c>
    </row>
    <row r="3026" spans="1:15" x14ac:dyDescent="0.2">
      <c r="A3026" s="28">
        <v>43591.958333326002</v>
      </c>
      <c r="B3026" s="29">
        <v>6.1539999999999999</v>
      </c>
      <c r="C3026" s="29">
        <v>3.4768333333333334</v>
      </c>
      <c r="D3026" s="29">
        <v>1.8158333333333332</v>
      </c>
      <c r="E3026" s="29">
        <v>170.68653157586112</v>
      </c>
      <c r="F3026" s="29"/>
      <c r="G3026" s="29">
        <v>1022</v>
      </c>
      <c r="H3026" s="29"/>
      <c r="I3026" s="29">
        <v>5.8468333333333335</v>
      </c>
      <c r="J3026" s="29">
        <v>12.173333333333332</v>
      </c>
      <c r="K3026" s="29">
        <v>1.5518333333333336</v>
      </c>
      <c r="L3026" s="29">
        <v>0.5003333333333333</v>
      </c>
      <c r="M3026" s="29">
        <v>1.8011666666666668</v>
      </c>
      <c r="N3026" s="29">
        <v>4.347833333333333</v>
      </c>
      <c r="O3026" s="29">
        <v>6.1481666666666674</v>
      </c>
    </row>
    <row r="3027" spans="1:15" x14ac:dyDescent="0.2">
      <c r="A3027" s="28">
        <v>43591.999999992666</v>
      </c>
      <c r="B3027" s="29">
        <v>6.2315000000000005</v>
      </c>
      <c r="C3027" s="29">
        <v>5.5508333333333333</v>
      </c>
      <c r="D3027" s="29">
        <v>1.9096666666666666</v>
      </c>
      <c r="E3027" s="29">
        <v>57.020066203593217</v>
      </c>
      <c r="F3027" s="29"/>
      <c r="G3027" s="29">
        <v>1021.3333333333334</v>
      </c>
      <c r="H3027" s="29"/>
      <c r="I3027" s="29">
        <v>8.4298333333333328</v>
      </c>
      <c r="J3027" s="29">
        <v>14.399999999999999</v>
      </c>
      <c r="K3027" s="29">
        <v>1.6353333333333331</v>
      </c>
      <c r="L3027" s="29">
        <v>0.6638333333333335</v>
      </c>
      <c r="M3027" s="29">
        <v>0.64633333333333332</v>
      </c>
      <c r="N3027" s="29">
        <v>3.8473333333333333</v>
      </c>
      <c r="O3027" s="29">
        <v>4.4941666666666675</v>
      </c>
    </row>
    <row r="3028" spans="1:15" x14ac:dyDescent="0.2">
      <c r="A3028" s="28">
        <v>43592.04166665933</v>
      </c>
      <c r="B3028" s="29">
        <v>6.4723333333333324</v>
      </c>
      <c r="C3028" s="29">
        <v>7.0710000000000006</v>
      </c>
      <c r="D3028" s="29">
        <v>2.733166666666667</v>
      </c>
      <c r="E3028" s="29">
        <v>358.00711927393968</v>
      </c>
      <c r="F3028" s="29"/>
      <c r="G3028" s="29">
        <v>1021</v>
      </c>
      <c r="H3028" s="29"/>
      <c r="I3028" s="29">
        <v>8.2474999999999987</v>
      </c>
      <c r="J3028" s="29">
        <v>14.808333333333332</v>
      </c>
      <c r="K3028" s="29">
        <v>0.26033333333333331</v>
      </c>
      <c r="L3028" s="29">
        <v>0.94233333333333325</v>
      </c>
      <c r="M3028" s="29">
        <v>0.40449999999999992</v>
      </c>
      <c r="N3028" s="29">
        <v>2.6385000000000001</v>
      </c>
      <c r="O3028" s="29">
        <v>3.0428333333333328</v>
      </c>
    </row>
    <row r="3029" spans="1:15" x14ac:dyDescent="0.2">
      <c r="A3029" s="28">
        <v>43592.083333325994</v>
      </c>
      <c r="B3029" s="29">
        <v>5.1526666666666667</v>
      </c>
      <c r="C3029" s="29">
        <v>2.5776666666666666</v>
      </c>
      <c r="D3029" s="29">
        <v>1.6984999999999999</v>
      </c>
      <c r="E3029" s="29">
        <v>157.19982068489725</v>
      </c>
      <c r="F3029" s="29"/>
      <c r="G3029" s="29">
        <v>1020.3333333333334</v>
      </c>
      <c r="H3029" s="29"/>
      <c r="I3029" s="29">
        <v>6.1590000000000016</v>
      </c>
      <c r="J3029" s="29">
        <v>12.595000000000001</v>
      </c>
      <c r="K3029" s="29">
        <v>0.48949999999999982</v>
      </c>
      <c r="L3029" s="29">
        <v>0.62833333333333319</v>
      </c>
      <c r="M3029" s="29">
        <v>0.40583333333333332</v>
      </c>
      <c r="N3029" s="29">
        <v>1.5273333333333332</v>
      </c>
      <c r="O3029" s="29">
        <v>1.9329999999999998</v>
      </c>
    </row>
    <row r="3030" spans="1:15" x14ac:dyDescent="0.2">
      <c r="A3030" s="28">
        <v>43592.124999992659</v>
      </c>
      <c r="B3030" s="29">
        <v>4.6734999999999998</v>
      </c>
      <c r="C3030" s="29">
        <v>2.0943333333333332</v>
      </c>
      <c r="D3030" s="29">
        <v>1.4934999999999998</v>
      </c>
      <c r="E3030" s="29">
        <v>159.33681630179254</v>
      </c>
      <c r="F3030" s="29"/>
      <c r="G3030" s="29">
        <v>1020</v>
      </c>
      <c r="H3030" s="29"/>
      <c r="I3030" s="29">
        <v>5.1336666666666666</v>
      </c>
      <c r="J3030" s="29">
        <v>9.7516666666666669</v>
      </c>
      <c r="K3030" s="29">
        <v>1.2223333333333333</v>
      </c>
      <c r="L3030" s="29">
        <v>3.6833333333333385E-2</v>
      </c>
      <c r="M3030" s="29">
        <v>0.36549999999999994</v>
      </c>
      <c r="N3030" s="29">
        <v>1.0636666666666665</v>
      </c>
      <c r="O3030" s="29">
        <v>1.4291666666666669</v>
      </c>
    </row>
    <row r="3031" spans="1:15" x14ac:dyDescent="0.2">
      <c r="A3031" s="28">
        <v>43592.166666659323</v>
      </c>
      <c r="B3031" s="29">
        <v>4.6955</v>
      </c>
      <c r="C3031" s="29">
        <v>1.7246666666666668</v>
      </c>
      <c r="D3031" s="29">
        <v>2.3031666666666668</v>
      </c>
      <c r="E3031" s="29">
        <v>160.02807277700876</v>
      </c>
      <c r="F3031" s="29"/>
      <c r="G3031" s="29">
        <v>1020</v>
      </c>
      <c r="H3031" s="29"/>
      <c r="I3031" s="29">
        <v>4.248333333333334</v>
      </c>
      <c r="J3031" s="29">
        <v>8.6549999999999994</v>
      </c>
      <c r="K3031" s="29">
        <v>-0.20850000000000002</v>
      </c>
      <c r="L3031" s="29">
        <v>1.0495000000000001</v>
      </c>
      <c r="M3031" s="29">
        <v>0.4331666666666667</v>
      </c>
      <c r="N3031" s="29">
        <v>0.8131666666666667</v>
      </c>
      <c r="O3031" s="29">
        <v>1.2463333333333333</v>
      </c>
    </row>
    <row r="3032" spans="1:15" x14ac:dyDescent="0.2">
      <c r="A3032" s="28">
        <v>43592.208333325987</v>
      </c>
      <c r="B3032" s="29">
        <v>5.0351666666666661</v>
      </c>
      <c r="C3032" s="29">
        <v>2.4295</v>
      </c>
      <c r="D3032" s="29">
        <v>2.0813333333333337</v>
      </c>
      <c r="E3032" s="29">
        <v>166.04974038552899</v>
      </c>
      <c r="F3032" s="29"/>
      <c r="G3032" s="29">
        <v>1019</v>
      </c>
      <c r="H3032" s="29"/>
      <c r="I3032" s="29">
        <v>3.8051666666666666</v>
      </c>
      <c r="J3032" s="29">
        <v>7.6284999999999998</v>
      </c>
      <c r="K3032" s="29">
        <v>0.9009999999999998</v>
      </c>
      <c r="L3032" s="29">
        <v>-0.14233333333333337</v>
      </c>
      <c r="M3032" s="29">
        <v>0.3808333333333333</v>
      </c>
      <c r="N3032" s="29">
        <v>1.4655000000000002</v>
      </c>
      <c r="O3032" s="29">
        <v>1.8460000000000001</v>
      </c>
    </row>
    <row r="3033" spans="1:15" x14ac:dyDescent="0.2">
      <c r="A3033" s="28">
        <v>43592.249999992651</v>
      </c>
      <c r="B3033" s="29">
        <v>5.9538333333333329</v>
      </c>
      <c r="C3033" s="29">
        <v>3.6026666666666665</v>
      </c>
      <c r="D3033" s="29">
        <v>1.4416666666666667</v>
      </c>
      <c r="E3033" s="29">
        <v>166.61317995590238</v>
      </c>
      <c r="F3033" s="29"/>
      <c r="G3033" s="29">
        <v>1019</v>
      </c>
      <c r="H3033" s="29"/>
      <c r="I3033" s="29">
        <v>3.8625000000000003</v>
      </c>
      <c r="J3033" s="29">
        <v>7.7775000000000007</v>
      </c>
      <c r="K3033" s="29">
        <v>1.0663333333333331</v>
      </c>
      <c r="L3033" s="29">
        <v>3.6499999999999866E-2</v>
      </c>
      <c r="M3033" s="29">
        <v>1.3465</v>
      </c>
      <c r="N3033" s="29">
        <v>5.4793333333333329</v>
      </c>
      <c r="O3033" s="29">
        <v>6.8256666666666668</v>
      </c>
    </row>
    <row r="3034" spans="1:15" x14ac:dyDescent="0.2">
      <c r="A3034" s="28">
        <v>43592.291666659316</v>
      </c>
      <c r="B3034" s="29">
        <v>7.819</v>
      </c>
      <c r="C3034" s="29">
        <v>6.1710000000000003</v>
      </c>
      <c r="D3034" s="29">
        <v>0.84066666666666656</v>
      </c>
      <c r="E3034" s="29">
        <v>241.15513753316131</v>
      </c>
      <c r="F3034" s="29"/>
      <c r="G3034" s="29">
        <v>1019</v>
      </c>
      <c r="H3034" s="29"/>
      <c r="I3034" s="29">
        <v>3.2518333333333338</v>
      </c>
      <c r="J3034" s="29">
        <v>7.0476666666666654</v>
      </c>
      <c r="K3034" s="29">
        <v>1.4689999999999999</v>
      </c>
      <c r="L3034" s="29">
        <v>0.21116666666666661</v>
      </c>
      <c r="M3034" s="29">
        <v>2.5379999999999998</v>
      </c>
      <c r="N3034" s="29">
        <v>7.2536666666666667</v>
      </c>
      <c r="O3034" s="29">
        <v>9.7908333333333317</v>
      </c>
    </row>
    <row r="3035" spans="1:15" x14ac:dyDescent="0.2">
      <c r="A3035" s="28">
        <v>43592.33333332598</v>
      </c>
      <c r="B3035" s="29">
        <v>8.2233333333333327</v>
      </c>
      <c r="C3035" s="29">
        <v>6.6593333333333327</v>
      </c>
      <c r="D3035" s="29">
        <v>3.2173333333333338</v>
      </c>
      <c r="E3035" s="29">
        <v>355.44382319472413</v>
      </c>
      <c r="F3035" s="29"/>
      <c r="G3035" s="29">
        <v>1018</v>
      </c>
      <c r="H3035" s="29"/>
      <c r="I3035" s="29">
        <v>1.9155000000000004</v>
      </c>
      <c r="J3035" s="29">
        <v>4.125</v>
      </c>
      <c r="K3035" s="29">
        <v>2.2978333333333332</v>
      </c>
      <c r="L3035" s="29">
        <v>-5.7333333333333236E-2</v>
      </c>
      <c r="M3035" s="29">
        <v>1.0281666666666667</v>
      </c>
      <c r="N3035" s="29">
        <v>2.5271666666666666</v>
      </c>
      <c r="O3035" s="29">
        <v>3.5555000000000003</v>
      </c>
    </row>
    <row r="3036" spans="1:15" x14ac:dyDescent="0.2">
      <c r="A3036" s="28">
        <v>43592.374999992644</v>
      </c>
      <c r="B3036" s="29">
        <v>7.6386666666666656</v>
      </c>
      <c r="C3036" s="29">
        <v>6.4796666666666667</v>
      </c>
      <c r="D3036" s="29">
        <v>5.4098333333333342</v>
      </c>
      <c r="E3036" s="29">
        <v>356.90951210558001</v>
      </c>
      <c r="F3036" s="29"/>
      <c r="G3036" s="29">
        <v>1018</v>
      </c>
      <c r="H3036" s="29"/>
      <c r="I3036" s="29">
        <v>0.11899999999999999</v>
      </c>
      <c r="J3036" s="29">
        <v>1.8556666666666668</v>
      </c>
      <c r="K3036" s="29">
        <v>0.46350000000000002</v>
      </c>
      <c r="L3036" s="29">
        <v>0.13733333333333342</v>
      </c>
      <c r="M3036" s="29">
        <v>0.67300000000000004</v>
      </c>
      <c r="N3036" s="29">
        <v>1.155</v>
      </c>
      <c r="O3036" s="29">
        <v>1.8280000000000001</v>
      </c>
    </row>
    <row r="3037" spans="1:15" x14ac:dyDescent="0.2">
      <c r="A3037" s="28">
        <v>43592.416666659308</v>
      </c>
      <c r="B3037" s="29">
        <v>7.2880000000000003</v>
      </c>
      <c r="C3037" s="29">
        <v>6.1023333333333332</v>
      </c>
      <c r="D3037" s="29">
        <v>5.8678333333333326</v>
      </c>
      <c r="E3037" s="29">
        <v>359.61124915385449</v>
      </c>
      <c r="F3037" s="29"/>
      <c r="G3037" s="29">
        <v>1017.3333333333334</v>
      </c>
      <c r="H3037" s="29"/>
      <c r="I3037" s="29">
        <v>0.6871666666666667</v>
      </c>
      <c r="J3037" s="29">
        <v>3.3646666666666669</v>
      </c>
      <c r="K3037" s="29">
        <v>0.73616666666666664</v>
      </c>
      <c r="L3037" s="29">
        <v>0.79133333333333344</v>
      </c>
      <c r="M3037" s="29">
        <v>0.57900000000000007</v>
      </c>
      <c r="N3037" s="29">
        <v>1.0671666666666666</v>
      </c>
      <c r="O3037" s="29">
        <v>1.6459999999999999</v>
      </c>
    </row>
    <row r="3038" spans="1:15" x14ac:dyDescent="0.2">
      <c r="A3038" s="28">
        <v>43592.458333325972</v>
      </c>
      <c r="B3038" s="29">
        <v>7.748333333333334</v>
      </c>
      <c r="C3038" s="29">
        <v>6.0830000000000011</v>
      </c>
      <c r="D3038" s="29">
        <v>6.4329999999999998</v>
      </c>
      <c r="E3038" s="29">
        <v>9.620407805549597</v>
      </c>
      <c r="F3038" s="29"/>
      <c r="G3038" s="29">
        <v>1016.8333333333334</v>
      </c>
      <c r="H3038" s="29"/>
      <c r="I3038" s="29">
        <v>1.2346666666666666</v>
      </c>
      <c r="J3038" s="29">
        <v>4.2101666666666668</v>
      </c>
      <c r="K3038" s="29">
        <v>3.3783333333333339</v>
      </c>
      <c r="L3038" s="29">
        <v>-0.39966666666666667</v>
      </c>
      <c r="M3038" s="29">
        <v>0.66366666666666674</v>
      </c>
      <c r="N3038" s="29">
        <v>1.3943333333333332</v>
      </c>
      <c r="O3038" s="29">
        <v>2.0579999999999998</v>
      </c>
    </row>
    <row r="3039" spans="1:15" x14ac:dyDescent="0.2">
      <c r="A3039" s="28">
        <v>43592.499999992637</v>
      </c>
      <c r="B3039" s="29">
        <v>9.3483333333333345</v>
      </c>
      <c r="C3039" s="29">
        <v>7.5956666666666663</v>
      </c>
      <c r="D3039" s="29">
        <v>3.714833333333333</v>
      </c>
      <c r="E3039" s="29">
        <v>64.66746468723467</v>
      </c>
      <c r="F3039" s="29"/>
      <c r="G3039" s="29">
        <v>1016.1666666666666</v>
      </c>
      <c r="H3039" s="29"/>
      <c r="I3039" s="29">
        <v>0.80366666666666686</v>
      </c>
      <c r="J3039" s="29">
        <v>2.9173333333333331</v>
      </c>
      <c r="K3039" s="29">
        <v>2.9784999999999999</v>
      </c>
      <c r="L3039" s="29">
        <v>6.2666666666666537E-2</v>
      </c>
      <c r="M3039" s="29">
        <v>2.4178333333333333</v>
      </c>
      <c r="N3039" s="29">
        <v>6.6625000000000014</v>
      </c>
      <c r="O3039" s="29">
        <v>9.0810000000000013</v>
      </c>
    </row>
    <row r="3040" spans="1:15" x14ac:dyDescent="0.2">
      <c r="A3040" s="28">
        <v>43592.541666659301</v>
      </c>
      <c r="B3040" s="29">
        <v>10.173333333333334</v>
      </c>
      <c r="C3040" s="29">
        <v>7.5375000000000005</v>
      </c>
      <c r="D3040" s="29">
        <v>5.3856666666666664</v>
      </c>
      <c r="E3040" s="29">
        <v>27.011150103774657</v>
      </c>
      <c r="F3040" s="29"/>
      <c r="G3040" s="29">
        <v>1016</v>
      </c>
      <c r="H3040" s="29"/>
      <c r="I3040" s="29">
        <v>0.56599999999999995</v>
      </c>
      <c r="J3040" s="29">
        <v>2.1883333333333339</v>
      </c>
      <c r="K3040" s="29">
        <v>0.90066666666666673</v>
      </c>
      <c r="L3040" s="29">
        <v>0.41283333333333327</v>
      </c>
      <c r="M3040" s="29">
        <v>1.9961666666666666</v>
      </c>
      <c r="N3040" s="29">
        <v>4.9725000000000001</v>
      </c>
      <c r="O3040" s="29">
        <v>6.9695</v>
      </c>
    </row>
    <row r="3041" spans="1:15" x14ac:dyDescent="0.2">
      <c r="A3041" s="28">
        <v>43592.583333325965</v>
      </c>
      <c r="B3041" s="29">
        <v>9.9116666666666671</v>
      </c>
      <c r="C3041" s="29">
        <v>7.5716666666666681</v>
      </c>
      <c r="D3041" s="29">
        <v>7.3468333333333335</v>
      </c>
      <c r="E3041" s="29">
        <v>9.1838226119999788</v>
      </c>
      <c r="F3041" s="29"/>
      <c r="G3041" s="29">
        <v>1016</v>
      </c>
      <c r="H3041" s="29"/>
      <c r="I3041" s="29">
        <v>0.441</v>
      </c>
      <c r="J3041" s="29">
        <v>1.8718333333333332</v>
      </c>
      <c r="K3041" s="29">
        <v>0.36899999999999999</v>
      </c>
      <c r="L3041" s="29">
        <v>0.91450000000000009</v>
      </c>
      <c r="M3041" s="29">
        <v>0.56366666666666665</v>
      </c>
      <c r="N3041" s="29">
        <v>0.79849999999999988</v>
      </c>
      <c r="O3041" s="29">
        <v>1.3625</v>
      </c>
    </row>
    <row r="3042" spans="1:15" x14ac:dyDescent="0.2">
      <c r="A3042" s="28">
        <v>43592.624999992629</v>
      </c>
      <c r="B3042" s="29">
        <v>10.243333333333332</v>
      </c>
      <c r="C3042" s="29">
        <v>8.0583333333333336</v>
      </c>
      <c r="D3042" s="29">
        <v>6.5248333333333335</v>
      </c>
      <c r="E3042" s="29">
        <v>2.036007010873528</v>
      </c>
      <c r="F3042" s="29"/>
      <c r="G3042" s="29">
        <v>1015.5</v>
      </c>
      <c r="H3042" s="29"/>
      <c r="I3042" s="29">
        <v>0.20350000000000001</v>
      </c>
      <c r="J3042" s="29">
        <v>1.6278333333333332</v>
      </c>
      <c r="K3042" s="29">
        <v>0.30099999999999993</v>
      </c>
      <c r="L3042" s="29">
        <v>0.70499999999999985</v>
      </c>
      <c r="M3042" s="29">
        <v>0.45700000000000002</v>
      </c>
      <c r="N3042" s="29">
        <v>0.41033333333333338</v>
      </c>
      <c r="O3042" s="29">
        <v>0.86733333333333329</v>
      </c>
    </row>
    <row r="3043" spans="1:15" x14ac:dyDescent="0.2">
      <c r="A3043" s="28">
        <v>43592.666666659294</v>
      </c>
      <c r="B3043" s="29">
        <v>10.17</v>
      </c>
      <c r="C3043" s="29">
        <v>8.4333333333333336</v>
      </c>
      <c r="D3043" s="29">
        <v>7.5676666666666668</v>
      </c>
      <c r="E3043" s="29">
        <v>9.3717532323838935</v>
      </c>
      <c r="F3043" s="29"/>
      <c r="G3043" s="29">
        <v>1015</v>
      </c>
      <c r="H3043" s="29"/>
      <c r="I3043" s="29">
        <v>0.625</v>
      </c>
      <c r="J3043" s="29">
        <v>2.5373333333333332</v>
      </c>
      <c r="K3043" s="29">
        <v>0.79733333333333345</v>
      </c>
      <c r="L3043" s="29">
        <v>0.1346666666666666</v>
      </c>
      <c r="M3043" s="29">
        <v>0.51566666666666661</v>
      </c>
      <c r="N3043" s="29">
        <v>0.86850000000000005</v>
      </c>
      <c r="O3043" s="29">
        <v>1.3841666666666665</v>
      </c>
    </row>
    <row r="3044" spans="1:15" x14ac:dyDescent="0.2">
      <c r="A3044" s="28">
        <v>43592.708333325958</v>
      </c>
      <c r="B3044" s="29">
        <v>9.836666666666666</v>
      </c>
      <c r="C3044" s="29">
        <v>8.331666666666667</v>
      </c>
      <c r="D3044" s="29">
        <v>8.9783333333333335</v>
      </c>
      <c r="E3044" s="29">
        <v>19.388271154012656</v>
      </c>
      <c r="F3044" s="29"/>
      <c r="G3044" s="29">
        <v>1015</v>
      </c>
      <c r="H3044" s="29"/>
      <c r="I3044" s="29">
        <v>0.20416666666666669</v>
      </c>
      <c r="J3044" s="29">
        <v>2.0281666666666669</v>
      </c>
      <c r="K3044" s="29">
        <v>2.0931666666666668</v>
      </c>
      <c r="L3044" s="29">
        <v>-4.049999999999998E-2</v>
      </c>
      <c r="M3044" s="29">
        <v>0.57016666666666671</v>
      </c>
      <c r="N3044" s="29">
        <v>1.0595000000000001</v>
      </c>
      <c r="O3044" s="29">
        <v>1.63</v>
      </c>
    </row>
    <row r="3045" spans="1:15" x14ac:dyDescent="0.2">
      <c r="A3045" s="28">
        <v>43592.749999992622</v>
      </c>
      <c r="B3045" s="29">
        <v>9.5466666666666669</v>
      </c>
      <c r="C3045" s="29">
        <v>8.0241666666666678</v>
      </c>
      <c r="D3045" s="29">
        <v>8.6933333333333334</v>
      </c>
      <c r="E3045" s="29">
        <v>17.405567432235699</v>
      </c>
      <c r="F3045" s="29"/>
      <c r="G3045" s="29">
        <v>1015</v>
      </c>
      <c r="H3045" s="29"/>
      <c r="I3045" s="29">
        <v>0.32466666666666666</v>
      </c>
      <c r="J3045" s="29">
        <v>2.3533333333333335</v>
      </c>
      <c r="K3045" s="29">
        <v>0.84916666666666685</v>
      </c>
      <c r="L3045" s="29">
        <v>0.5431666666666668</v>
      </c>
      <c r="M3045" s="29">
        <v>0.45366666666666666</v>
      </c>
      <c r="N3045" s="29">
        <v>0.4945</v>
      </c>
      <c r="O3045" s="29">
        <v>0.94816666666666671</v>
      </c>
    </row>
    <row r="3046" spans="1:15" x14ac:dyDescent="0.2">
      <c r="A3046" s="28">
        <v>43592.791666659286</v>
      </c>
      <c r="B3046" s="29">
        <v>9.1650000000000009</v>
      </c>
      <c r="C3046" s="29">
        <v>7.5358333333333327</v>
      </c>
      <c r="D3046" s="29">
        <v>8.8766666666666669</v>
      </c>
      <c r="E3046" s="29">
        <v>7.6574451865219606</v>
      </c>
      <c r="F3046" s="29"/>
      <c r="G3046" s="29">
        <v>1015</v>
      </c>
      <c r="H3046" s="29"/>
      <c r="I3046" s="29">
        <v>0.98049999999999982</v>
      </c>
      <c r="J3046" s="29">
        <v>3.7264999999999997</v>
      </c>
      <c r="K3046" s="29">
        <v>1.4069999999999996</v>
      </c>
      <c r="L3046" s="29">
        <v>0.16450000000000009</v>
      </c>
      <c r="M3046" s="29">
        <v>0.46933333333333332</v>
      </c>
      <c r="N3046" s="29">
        <v>0.8254999999999999</v>
      </c>
      <c r="O3046" s="29">
        <v>1.2948333333333333</v>
      </c>
    </row>
    <row r="3047" spans="1:15" x14ac:dyDescent="0.2">
      <c r="A3047" s="28">
        <v>43592.833333325951</v>
      </c>
      <c r="B3047" s="29">
        <v>9.2966666666666669</v>
      </c>
      <c r="C3047" s="29">
        <v>7.9793333333333338</v>
      </c>
      <c r="D3047" s="29">
        <v>5.32</v>
      </c>
      <c r="E3047" s="29">
        <v>117.52777729800414</v>
      </c>
      <c r="F3047" s="29"/>
      <c r="G3047" s="29">
        <v>1015</v>
      </c>
      <c r="H3047" s="29"/>
      <c r="I3047" s="29">
        <v>1.6061666666666665</v>
      </c>
      <c r="J3047" s="29">
        <v>4.9696666666666669</v>
      </c>
      <c r="K3047" s="29">
        <v>1.0085000000000002</v>
      </c>
      <c r="L3047" s="29">
        <v>1.4880000000000002</v>
      </c>
      <c r="M3047" s="29">
        <v>2.394166666666667</v>
      </c>
      <c r="N3047" s="29">
        <v>2.5571666666666664</v>
      </c>
      <c r="O3047" s="29">
        <v>4.9511666666666665</v>
      </c>
    </row>
    <row r="3048" spans="1:15" x14ac:dyDescent="0.2">
      <c r="A3048" s="28">
        <v>43592.874999992615</v>
      </c>
      <c r="B3048" s="29">
        <v>8.0111666666666661</v>
      </c>
      <c r="C3048" s="29">
        <v>7.1688333333333327</v>
      </c>
      <c r="D3048" s="29">
        <v>3.4778333333333329</v>
      </c>
      <c r="E3048" s="29">
        <v>147.35062527105896</v>
      </c>
      <c r="F3048" s="29"/>
      <c r="G3048" s="29">
        <v>1015</v>
      </c>
      <c r="H3048" s="29"/>
      <c r="I3048" s="29">
        <v>1.6873333333333334</v>
      </c>
      <c r="J3048" s="29">
        <v>5.3174999999999999</v>
      </c>
      <c r="K3048" s="29">
        <v>0.64633333333333343</v>
      </c>
      <c r="L3048" s="29">
        <v>1.0378333333333334</v>
      </c>
      <c r="M3048" s="29">
        <v>3.3535000000000004</v>
      </c>
      <c r="N3048" s="29">
        <v>3.4203333333333337</v>
      </c>
      <c r="O3048" s="29">
        <v>6.7726666666666659</v>
      </c>
    </row>
    <row r="3049" spans="1:15" x14ac:dyDescent="0.2">
      <c r="A3049" s="28">
        <v>43592.916666659279</v>
      </c>
      <c r="B3049" s="29">
        <v>6.5646666666666675</v>
      </c>
      <c r="C3049" s="29">
        <v>6.2885</v>
      </c>
      <c r="D3049" s="29">
        <v>3.0803333333333334</v>
      </c>
      <c r="E3049" s="29">
        <v>125.22230602163336</v>
      </c>
      <c r="F3049" s="29"/>
      <c r="G3049" s="29">
        <v>1015.5</v>
      </c>
      <c r="H3049" s="29"/>
      <c r="I3049" s="29">
        <v>0.70233333333333325</v>
      </c>
      <c r="J3049" s="29">
        <v>3.8330000000000002</v>
      </c>
      <c r="K3049" s="29">
        <v>0.88483333333333358</v>
      </c>
      <c r="L3049" s="29">
        <v>-0.14483333333333337</v>
      </c>
      <c r="M3049" s="29">
        <v>1.4428333333333334</v>
      </c>
      <c r="N3049" s="29">
        <v>1.7608333333333335</v>
      </c>
      <c r="O3049" s="29">
        <v>3.2035</v>
      </c>
    </row>
    <row r="3050" spans="1:15" x14ac:dyDescent="0.2">
      <c r="A3050" s="28">
        <v>43592.958333325943</v>
      </c>
      <c r="B3050" s="29">
        <v>6.1238333333333337</v>
      </c>
      <c r="C3050" s="29">
        <v>5.6423333333333332</v>
      </c>
      <c r="D3050" s="29">
        <v>4.2071666666666667</v>
      </c>
      <c r="E3050" s="29">
        <v>140.18331413696032</v>
      </c>
      <c r="F3050" s="29"/>
      <c r="G3050" s="29">
        <v>1016</v>
      </c>
      <c r="H3050" s="29"/>
      <c r="I3050" s="29">
        <v>1.0810000000000002</v>
      </c>
      <c r="J3050" s="29">
        <v>4.8096666666666676</v>
      </c>
      <c r="K3050" s="29">
        <v>0.67183333333333306</v>
      </c>
      <c r="L3050" s="29">
        <v>8.5999999999999965E-2</v>
      </c>
      <c r="M3050" s="29">
        <v>0.67899999999999994</v>
      </c>
      <c r="N3050" s="29">
        <v>0.73883333333333334</v>
      </c>
      <c r="O3050" s="29">
        <v>1.4179999999999999</v>
      </c>
    </row>
    <row r="3051" spans="1:15" x14ac:dyDescent="0.2">
      <c r="A3051" s="28">
        <v>43592.999999992608</v>
      </c>
      <c r="B3051" s="29">
        <v>5.4756666666666662</v>
      </c>
      <c r="C3051" s="29">
        <v>5.0616666666666674</v>
      </c>
      <c r="D3051" s="29">
        <v>3.8641666666666672</v>
      </c>
      <c r="E3051" s="29">
        <v>113.54386819881563</v>
      </c>
      <c r="F3051" s="29"/>
      <c r="G3051" s="29">
        <v>1016</v>
      </c>
      <c r="H3051" s="29"/>
      <c r="I3051" s="29">
        <v>0.92949999999999999</v>
      </c>
      <c r="J3051" s="29">
        <v>6.2566666666666668</v>
      </c>
      <c r="K3051" s="29">
        <v>1.0968333333333331</v>
      </c>
      <c r="L3051" s="29">
        <v>2.1968333333333336</v>
      </c>
      <c r="M3051" s="29">
        <v>0.44116666666666665</v>
      </c>
      <c r="N3051" s="29">
        <v>0.93133333333333335</v>
      </c>
      <c r="O3051" s="29">
        <v>1.3728333333333333</v>
      </c>
    </row>
    <row r="3052" spans="1:15" x14ac:dyDescent="0.2">
      <c r="A3052" s="28">
        <v>43593.041666659272</v>
      </c>
      <c r="B3052" s="29">
        <v>4.9616666666666669</v>
      </c>
      <c r="C3052" s="29">
        <v>4.3448333333333329</v>
      </c>
      <c r="D3052" s="29">
        <v>4.0853333333333328</v>
      </c>
      <c r="E3052" s="29">
        <v>73.349530116364576</v>
      </c>
      <c r="F3052" s="29"/>
      <c r="G3052" s="29">
        <v>1016</v>
      </c>
      <c r="H3052" s="29"/>
      <c r="I3052" s="29">
        <v>1.3668333333333333</v>
      </c>
      <c r="J3052" s="29">
        <v>8.0033333333333321</v>
      </c>
      <c r="K3052" s="29">
        <v>1.4983333333333335</v>
      </c>
      <c r="L3052" s="29">
        <v>8.6721666666666675</v>
      </c>
      <c r="M3052" s="29">
        <v>0.42450000000000004</v>
      </c>
      <c r="N3052" s="29">
        <v>1.149</v>
      </c>
      <c r="O3052" s="29">
        <v>1.5731666666666666</v>
      </c>
    </row>
    <row r="3053" spans="1:15" x14ac:dyDescent="0.2">
      <c r="A3053" s="28">
        <v>43593.083333325936</v>
      </c>
      <c r="B3053" s="29">
        <v>4.7795000000000005</v>
      </c>
      <c r="C3053" s="29">
        <v>4.3</v>
      </c>
      <c r="D3053" s="29">
        <v>2.577833333333333</v>
      </c>
      <c r="E3053" s="29">
        <v>90.198447278190883</v>
      </c>
      <c r="F3053" s="29"/>
      <c r="G3053" s="29">
        <v>1016</v>
      </c>
      <c r="H3053" s="29"/>
      <c r="I3053" s="29">
        <v>1.5221666666666669</v>
      </c>
      <c r="J3053" s="29">
        <v>7.5125000000000002</v>
      </c>
      <c r="K3053" s="29">
        <v>0.64466666666666672</v>
      </c>
      <c r="L3053" s="29">
        <v>1.3470000000000002</v>
      </c>
      <c r="M3053" s="29">
        <v>0.41366666666666668</v>
      </c>
      <c r="N3053" s="29">
        <v>0.7503333333333333</v>
      </c>
      <c r="O3053" s="29">
        <v>1.1641666666666666</v>
      </c>
    </row>
    <row r="3054" spans="1:15" x14ac:dyDescent="0.2">
      <c r="A3054" s="28">
        <v>43593.1249999926</v>
      </c>
      <c r="B3054" s="29">
        <v>4.604166666666667</v>
      </c>
      <c r="C3054" s="29">
        <v>4.0068333333333337</v>
      </c>
      <c r="D3054" s="29">
        <v>3.4983333333333331</v>
      </c>
      <c r="E3054" s="29">
        <v>73.579534626700209</v>
      </c>
      <c r="F3054" s="29"/>
      <c r="G3054" s="29">
        <v>1016</v>
      </c>
      <c r="H3054" s="29"/>
      <c r="I3054" s="29">
        <v>1.2376666666666665</v>
      </c>
      <c r="J3054" s="29">
        <v>6.5839999999999996</v>
      </c>
      <c r="K3054" s="29">
        <v>0.86233333333333317</v>
      </c>
      <c r="L3054" s="29">
        <v>4.9954999999999998</v>
      </c>
      <c r="M3054" s="29">
        <v>0.45533333333333337</v>
      </c>
      <c r="N3054" s="29">
        <v>0.82983333333333331</v>
      </c>
      <c r="O3054" s="29">
        <v>1.2853333333333332</v>
      </c>
    </row>
    <row r="3055" spans="1:15" x14ac:dyDescent="0.2">
      <c r="A3055" s="28">
        <v>43593.166666659265</v>
      </c>
      <c r="B3055" s="29">
        <v>4.2428333333333335</v>
      </c>
      <c r="C3055" s="29">
        <v>3.7488333333333337</v>
      </c>
      <c r="D3055" s="29">
        <v>3.5096666666666665</v>
      </c>
      <c r="E3055" s="29">
        <v>67.981985287713186</v>
      </c>
      <c r="F3055" s="29"/>
      <c r="G3055" s="29">
        <v>1016</v>
      </c>
      <c r="H3055" s="29"/>
      <c r="I3055" s="29">
        <v>0.65049999999999997</v>
      </c>
      <c r="J3055" s="29">
        <v>5.4268333333333336</v>
      </c>
      <c r="K3055" s="29">
        <v>1.2098333333333335</v>
      </c>
      <c r="L3055" s="29">
        <v>14.290333333333335</v>
      </c>
      <c r="M3055" s="29">
        <v>0.46116666666666667</v>
      </c>
      <c r="N3055" s="29">
        <v>1.7486666666666668</v>
      </c>
      <c r="O3055" s="29">
        <v>2.21</v>
      </c>
    </row>
    <row r="3056" spans="1:15" x14ac:dyDescent="0.2">
      <c r="A3056" s="28">
        <v>43593.208333325929</v>
      </c>
      <c r="B3056" s="29">
        <v>3.8800000000000003</v>
      </c>
      <c r="C3056" s="29">
        <v>3.4493333333333336</v>
      </c>
      <c r="D3056" s="29">
        <v>3.5073333333333334</v>
      </c>
      <c r="E3056" s="29">
        <v>70.703609466927659</v>
      </c>
      <c r="F3056" s="29"/>
      <c r="G3056" s="29">
        <v>1016</v>
      </c>
      <c r="H3056" s="29"/>
      <c r="I3056" s="29">
        <v>0.3</v>
      </c>
      <c r="J3056" s="29">
        <v>4.3005000000000004</v>
      </c>
      <c r="K3056" s="29">
        <v>1.9725000000000001</v>
      </c>
      <c r="L3056" s="29">
        <v>7.0051666666666677</v>
      </c>
      <c r="M3056" s="29">
        <v>0.6303333333333333</v>
      </c>
      <c r="N3056" s="29">
        <v>2.6803333333333335</v>
      </c>
      <c r="O3056" s="29">
        <v>3.3104999999999998</v>
      </c>
    </row>
    <row r="3057" spans="1:15" x14ac:dyDescent="0.2">
      <c r="A3057" s="28">
        <v>43593.249999992593</v>
      </c>
      <c r="B3057" s="29">
        <v>4.4284999999999997</v>
      </c>
      <c r="C3057" s="29">
        <v>3.9163333333333337</v>
      </c>
      <c r="D3057" s="29">
        <v>2.8239999999999998</v>
      </c>
      <c r="E3057" s="29">
        <v>73.946899948262811</v>
      </c>
      <c r="F3057" s="29"/>
      <c r="G3057" s="29">
        <v>1016</v>
      </c>
      <c r="H3057" s="29"/>
      <c r="I3057" s="29">
        <v>-3.966666666666667E-2</v>
      </c>
      <c r="J3057" s="29">
        <v>3.402333333333333</v>
      </c>
      <c r="K3057" s="29">
        <v>1.6093333333333333</v>
      </c>
      <c r="L3057" s="29">
        <v>1.3703333333333332</v>
      </c>
      <c r="M3057" s="29">
        <v>2.1731666666666665</v>
      </c>
      <c r="N3057" s="29">
        <v>6.6589999999999989</v>
      </c>
      <c r="O3057" s="29">
        <v>8.8333333333333339</v>
      </c>
    </row>
    <row r="3058" spans="1:15" x14ac:dyDescent="0.2">
      <c r="A3058" s="28">
        <v>43593.291666659257</v>
      </c>
      <c r="B3058" s="29">
        <v>4.9368333333333334</v>
      </c>
      <c r="C3058" s="29">
        <v>4.1530000000000005</v>
      </c>
      <c r="D3058" s="29">
        <v>3.4333333333333336</v>
      </c>
      <c r="E3058" s="29">
        <v>74.83251374160551</v>
      </c>
      <c r="F3058" s="29"/>
      <c r="G3058" s="29">
        <v>1016</v>
      </c>
      <c r="H3058" s="29"/>
      <c r="I3058" s="29">
        <v>9.0499999999999983E-2</v>
      </c>
      <c r="J3058" s="29">
        <v>3.2855000000000003</v>
      </c>
      <c r="K3058" s="29">
        <v>3.1188333333333338</v>
      </c>
      <c r="L3058" s="29">
        <v>13.886000000000001</v>
      </c>
      <c r="M3058" s="29">
        <v>4.5621666666666663</v>
      </c>
      <c r="N3058" s="29">
        <v>8.9330000000000016</v>
      </c>
      <c r="O3058" s="29">
        <v>13.494999999999999</v>
      </c>
    </row>
    <row r="3059" spans="1:15" x14ac:dyDescent="0.2">
      <c r="A3059" s="28">
        <v>43593.333333325922</v>
      </c>
      <c r="B3059" s="29">
        <v>5.3873333333333333</v>
      </c>
      <c r="C3059" s="29">
        <v>4.4218333333333328</v>
      </c>
      <c r="D3059" s="29">
        <v>3.1218333333333335</v>
      </c>
      <c r="E3059" s="29">
        <v>76.022260814785753</v>
      </c>
      <c r="F3059" s="29"/>
      <c r="G3059" s="29">
        <v>1016</v>
      </c>
      <c r="H3059" s="29"/>
      <c r="I3059" s="29">
        <v>-0.14000000000000001</v>
      </c>
      <c r="J3059" s="29">
        <v>2.8770000000000002</v>
      </c>
      <c r="K3059" s="29">
        <v>2.2159999999999997</v>
      </c>
      <c r="L3059" s="29">
        <v>11.926333333333332</v>
      </c>
      <c r="M3059" s="29">
        <v>3.8013333333333335</v>
      </c>
      <c r="N3059" s="29">
        <v>7.7726666666666659</v>
      </c>
      <c r="O3059" s="29">
        <v>11.575833333333334</v>
      </c>
    </row>
    <row r="3060" spans="1:15" x14ac:dyDescent="0.2">
      <c r="A3060" s="28">
        <v>43593.374999992586</v>
      </c>
      <c r="B3060" s="29">
        <v>6.1461666666666668</v>
      </c>
      <c r="C3060" s="29">
        <v>4.1971666666666669</v>
      </c>
      <c r="D3060" s="29">
        <v>3.2665000000000002</v>
      </c>
      <c r="E3060" s="29">
        <v>41.664206261233133</v>
      </c>
      <c r="F3060" s="29"/>
      <c r="G3060" s="29">
        <v>1016</v>
      </c>
      <c r="H3060" s="29"/>
      <c r="I3060" s="29">
        <v>-0.20566666666666666</v>
      </c>
      <c r="J3060" s="29">
        <v>1.7413333333333332</v>
      </c>
      <c r="K3060" s="29">
        <v>1.6443333333333334</v>
      </c>
      <c r="L3060" s="29">
        <v>7.464500000000001</v>
      </c>
      <c r="M3060" s="29">
        <v>2.2204999999999999</v>
      </c>
      <c r="N3060" s="29">
        <v>3.5479999999999996</v>
      </c>
      <c r="O3060" s="29">
        <v>5.7688333333333333</v>
      </c>
    </row>
    <row r="3061" spans="1:15" x14ac:dyDescent="0.2">
      <c r="A3061" s="28">
        <v>43593.41666665925</v>
      </c>
      <c r="B3061" s="29">
        <v>5.8516666666666666</v>
      </c>
      <c r="C3061" s="29">
        <v>4.2346666666666666</v>
      </c>
      <c r="D3061" s="29">
        <v>2.4791666666666665</v>
      </c>
      <c r="E3061" s="29">
        <v>15.616213947732659</v>
      </c>
      <c r="F3061" s="29"/>
      <c r="G3061" s="29">
        <v>1016</v>
      </c>
      <c r="H3061" s="29"/>
      <c r="I3061" s="29">
        <v>3.7499999999999999E-2</v>
      </c>
      <c r="J3061" s="29">
        <v>2.2158333333333333</v>
      </c>
      <c r="K3061" s="29">
        <v>1.0348333333333333</v>
      </c>
      <c r="L3061" s="29">
        <v>0.93233333333333324</v>
      </c>
      <c r="M3061" s="29">
        <v>1.1643333333333332</v>
      </c>
      <c r="N3061" s="29">
        <v>3.2448333333333337</v>
      </c>
      <c r="O3061" s="29">
        <v>4.4093333333333335</v>
      </c>
    </row>
    <row r="3062" spans="1:15" x14ac:dyDescent="0.2">
      <c r="A3062" s="28">
        <v>43593.458333325914</v>
      </c>
      <c r="B3062" s="29">
        <v>5.6783333333333337</v>
      </c>
      <c r="C3062" s="29">
        <v>4.4916666666666663</v>
      </c>
      <c r="D3062" s="29">
        <v>2.9661666666666666</v>
      </c>
      <c r="E3062" s="29">
        <v>6.7024435991807465</v>
      </c>
      <c r="F3062" s="29"/>
      <c r="G3062" s="29">
        <v>1016</v>
      </c>
      <c r="H3062" s="29"/>
      <c r="I3062" s="29">
        <v>6.0833333333333343E-2</v>
      </c>
      <c r="J3062" s="29">
        <v>3.0914999999999999</v>
      </c>
      <c r="K3062" s="29">
        <v>0.96533333333333338</v>
      </c>
      <c r="L3062" s="29">
        <v>0.46616666666666662</v>
      </c>
      <c r="M3062" s="29">
        <v>0.64416666666666667</v>
      </c>
      <c r="N3062" s="29">
        <v>1.7544999999999999</v>
      </c>
      <c r="O3062" s="29">
        <v>2.3988333333333336</v>
      </c>
    </row>
    <row r="3063" spans="1:15" x14ac:dyDescent="0.2">
      <c r="A3063" s="28">
        <v>43593.499999992579</v>
      </c>
      <c r="B3063" s="29">
        <v>5.9164999999999992</v>
      </c>
      <c r="C3063" s="29">
        <v>4.5874999999999995</v>
      </c>
      <c r="D3063" s="29">
        <v>3.9313333333333333</v>
      </c>
      <c r="E3063" s="29">
        <v>16.246321993814984</v>
      </c>
      <c r="F3063" s="29"/>
      <c r="G3063" s="29">
        <v>1015.1666666666666</v>
      </c>
      <c r="H3063" s="29"/>
      <c r="I3063" s="29">
        <v>-0.16350000000000001</v>
      </c>
      <c r="J3063" s="29">
        <v>3.3898333333333333</v>
      </c>
      <c r="K3063" s="29">
        <v>0.89533333333333331</v>
      </c>
      <c r="L3063" s="29">
        <v>0.10616666666666674</v>
      </c>
      <c r="M3063" s="29">
        <v>1.1561666666666666</v>
      </c>
      <c r="N3063" s="29">
        <v>1.7303333333333333</v>
      </c>
      <c r="O3063" s="29">
        <v>2.8864999999999998</v>
      </c>
    </row>
    <row r="3064" spans="1:15" x14ac:dyDescent="0.2">
      <c r="A3064" s="28">
        <v>43593.541666659243</v>
      </c>
      <c r="B3064" s="29">
        <v>6.3325000000000005</v>
      </c>
      <c r="C3064" s="29">
        <v>4.9075000000000006</v>
      </c>
      <c r="D3064" s="29">
        <v>4.0473333333333334</v>
      </c>
      <c r="E3064" s="29">
        <v>26.539816326061811</v>
      </c>
      <c r="F3064" s="29"/>
      <c r="G3064" s="29">
        <v>1015</v>
      </c>
      <c r="H3064" s="29"/>
      <c r="I3064" s="29">
        <v>-6.4166666666666677E-2</v>
      </c>
      <c r="J3064" s="29">
        <v>3.6459999999999995</v>
      </c>
      <c r="K3064" s="29">
        <v>0.91716666666666669</v>
      </c>
      <c r="L3064" s="29">
        <v>0.1323333333333333</v>
      </c>
      <c r="M3064" s="29">
        <v>1.2066666666666668</v>
      </c>
      <c r="N3064" s="29">
        <v>2.3355000000000001</v>
      </c>
      <c r="O3064" s="29">
        <v>3.5418333333333334</v>
      </c>
    </row>
    <row r="3065" spans="1:15" x14ac:dyDescent="0.2">
      <c r="A3065" s="28">
        <v>43593.583333325907</v>
      </c>
      <c r="B3065" s="29">
        <v>7.1448333333333336</v>
      </c>
      <c r="C3065" s="29">
        <v>5.2711666666666668</v>
      </c>
      <c r="D3065" s="29">
        <v>2.6448333333333336</v>
      </c>
      <c r="E3065" s="29">
        <v>26.533703370212091</v>
      </c>
      <c r="F3065" s="29"/>
      <c r="G3065" s="29">
        <v>1015</v>
      </c>
      <c r="H3065" s="29"/>
      <c r="I3065" s="29">
        <v>0.57999999999999996</v>
      </c>
      <c r="J3065" s="29">
        <v>4.5806666666666667</v>
      </c>
      <c r="K3065" s="29">
        <v>0.91033333333333322</v>
      </c>
      <c r="L3065" s="29">
        <v>0.59116666666666662</v>
      </c>
      <c r="M3065" s="29">
        <v>1.5836666666666666</v>
      </c>
      <c r="N3065" s="29">
        <v>4.2744999999999997</v>
      </c>
      <c r="O3065" s="29">
        <v>5.8584999999999994</v>
      </c>
    </row>
    <row r="3066" spans="1:15" x14ac:dyDescent="0.2">
      <c r="A3066" s="28">
        <v>43593.624999992571</v>
      </c>
      <c r="B3066" s="29">
        <v>7.4140000000000006</v>
      </c>
      <c r="C3066" s="29">
        <v>5.5911666666666671</v>
      </c>
      <c r="D3066" s="29">
        <v>3.4663333333333335</v>
      </c>
      <c r="E3066" s="29">
        <v>359.5085027765449</v>
      </c>
      <c r="F3066" s="29"/>
      <c r="G3066" s="29">
        <v>1014</v>
      </c>
      <c r="H3066" s="29"/>
      <c r="I3066" s="29">
        <v>0.94616666666666671</v>
      </c>
      <c r="J3066" s="29">
        <v>4.9638333333333335</v>
      </c>
      <c r="K3066" s="29">
        <v>1.1185</v>
      </c>
      <c r="L3066" s="29">
        <v>0.40233333333333332</v>
      </c>
      <c r="M3066" s="29">
        <v>0.71483333333333332</v>
      </c>
      <c r="N3066" s="29">
        <v>1.8408333333333333</v>
      </c>
      <c r="O3066" s="29">
        <v>2.5553333333333335</v>
      </c>
    </row>
    <row r="3067" spans="1:15" x14ac:dyDescent="0.2">
      <c r="A3067" s="28">
        <v>43593.666666659235</v>
      </c>
      <c r="B3067" s="29">
        <v>7.9541666666666657</v>
      </c>
      <c r="C3067" s="29">
        <v>5.8848333333333329</v>
      </c>
      <c r="D3067" s="29">
        <v>4.3141666666666669</v>
      </c>
      <c r="E3067" s="29">
        <v>341.54152057879719</v>
      </c>
      <c r="F3067" s="29"/>
      <c r="G3067" s="29">
        <v>1014</v>
      </c>
      <c r="H3067" s="29"/>
      <c r="I3067" s="29">
        <v>0.69066666666666665</v>
      </c>
      <c r="J3067" s="29">
        <v>5.0853333333333337</v>
      </c>
      <c r="K3067" s="29">
        <v>0.75533333333333363</v>
      </c>
      <c r="L3067" s="29">
        <v>0.46050000000000002</v>
      </c>
      <c r="M3067" s="29">
        <v>0.82166666666666666</v>
      </c>
      <c r="N3067" s="29">
        <v>1.5196666666666667</v>
      </c>
      <c r="O3067" s="29">
        <v>2.3413333333333335</v>
      </c>
    </row>
    <row r="3068" spans="1:15" x14ac:dyDescent="0.2">
      <c r="A3068" s="28">
        <v>43593.7083333259</v>
      </c>
      <c r="B3068" s="29">
        <v>8.4816666666666656</v>
      </c>
      <c r="C3068" s="29">
        <v>6.7031666666666672</v>
      </c>
      <c r="D3068" s="29">
        <v>4.5298333333333334</v>
      </c>
      <c r="E3068" s="29">
        <v>57.26771912186058</v>
      </c>
      <c r="F3068" s="29"/>
      <c r="G3068" s="29">
        <v>1014</v>
      </c>
      <c r="H3068" s="29"/>
      <c r="I3068" s="29">
        <v>5.4999999999999953E-3</v>
      </c>
      <c r="J3068" s="29">
        <v>3.0773333333333333</v>
      </c>
      <c r="K3068" s="29">
        <v>1.2791666666666668</v>
      </c>
      <c r="L3068" s="29">
        <v>1.4859999999999998</v>
      </c>
      <c r="M3068" s="29">
        <v>3.1125000000000003</v>
      </c>
      <c r="N3068" s="29">
        <v>4.3661666666666674</v>
      </c>
      <c r="O3068" s="29">
        <v>7.4783333333333326</v>
      </c>
    </row>
    <row r="3069" spans="1:15" x14ac:dyDescent="0.2">
      <c r="A3069" s="28">
        <v>43593.749999992564</v>
      </c>
      <c r="B3069" s="29">
        <v>7.1843333333333339</v>
      </c>
      <c r="C3069" s="29">
        <v>6.2456666666666676</v>
      </c>
      <c r="D3069" s="29">
        <v>5.5063333333333331</v>
      </c>
      <c r="E3069" s="29">
        <v>143.27566799884494</v>
      </c>
      <c r="F3069" s="29"/>
      <c r="G3069" s="29">
        <v>1014</v>
      </c>
      <c r="H3069" s="29"/>
      <c r="I3069" s="29">
        <v>0.46633333333333332</v>
      </c>
      <c r="J3069" s="29">
        <v>4.8063333333333338</v>
      </c>
      <c r="K3069" s="29">
        <v>1.8094999999999999</v>
      </c>
      <c r="L3069" s="29">
        <v>6.1166666666666702E-2</v>
      </c>
      <c r="M3069" s="29">
        <v>2.1924999999999999</v>
      </c>
      <c r="N3069" s="29">
        <v>3.1853333333333338</v>
      </c>
      <c r="O3069" s="29">
        <v>5.3778333333333341</v>
      </c>
    </row>
    <row r="3070" spans="1:15" x14ac:dyDescent="0.2">
      <c r="A3070" s="28">
        <v>43593.791666659228</v>
      </c>
      <c r="B3070" s="29">
        <v>6.8780000000000001</v>
      </c>
      <c r="C3070" s="29">
        <v>5.5288333333333322</v>
      </c>
      <c r="D3070" s="29">
        <v>4.7104999999999997</v>
      </c>
      <c r="E3070" s="29">
        <v>164.94991096012654</v>
      </c>
      <c r="F3070" s="29"/>
      <c r="G3070" s="29">
        <v>1014.1666666666666</v>
      </c>
      <c r="H3070" s="29"/>
      <c r="I3070" s="29">
        <v>1.0573333333333332</v>
      </c>
      <c r="J3070" s="29">
        <v>6.7278333333333338</v>
      </c>
      <c r="K3070" s="29">
        <v>0.75483333333333325</v>
      </c>
      <c r="L3070" s="29">
        <v>0.82183333333333342</v>
      </c>
      <c r="M3070" s="29">
        <v>2.3518333333333334</v>
      </c>
      <c r="N3070" s="29">
        <v>3.174666666666667</v>
      </c>
      <c r="O3070" s="29">
        <v>5.5271666666666661</v>
      </c>
    </row>
    <row r="3071" spans="1:15" x14ac:dyDescent="0.2">
      <c r="A3071" s="28">
        <v>43593.833333325892</v>
      </c>
      <c r="B3071" s="29">
        <v>6.4561666666666673</v>
      </c>
      <c r="C3071" s="29">
        <v>5.3696666666666673</v>
      </c>
      <c r="D3071" s="29">
        <v>3.2806666666666664</v>
      </c>
      <c r="E3071" s="29">
        <v>171.51861245342528</v>
      </c>
      <c r="F3071" s="29"/>
      <c r="G3071" s="29">
        <v>1015</v>
      </c>
      <c r="H3071" s="29"/>
      <c r="I3071" s="29">
        <v>1.2458333333333333</v>
      </c>
      <c r="J3071" s="29">
        <v>7.2723333333333322</v>
      </c>
      <c r="K3071" s="29">
        <v>1.3821666666666665</v>
      </c>
      <c r="L3071" s="29">
        <v>0.73883333333333323</v>
      </c>
      <c r="M3071" s="29">
        <v>2.3361666666666667</v>
      </c>
      <c r="N3071" s="29">
        <v>3.8834999999999997</v>
      </c>
      <c r="O3071" s="29">
        <v>6.219666666666666</v>
      </c>
    </row>
    <row r="3072" spans="1:15" x14ac:dyDescent="0.2">
      <c r="A3072" s="28">
        <v>43593.874999992557</v>
      </c>
      <c r="B3072" s="29">
        <v>6.2664999999999997</v>
      </c>
      <c r="C3072" s="29">
        <v>4.9530000000000003</v>
      </c>
      <c r="D3072" s="29">
        <v>2.7449999999999997</v>
      </c>
      <c r="E3072" s="29">
        <v>186.16593224941994</v>
      </c>
      <c r="F3072" s="29"/>
      <c r="G3072" s="29">
        <v>1015</v>
      </c>
      <c r="H3072" s="29"/>
      <c r="I3072" s="29">
        <v>0.9388333333333333</v>
      </c>
      <c r="J3072" s="29">
        <v>7.1885000000000003</v>
      </c>
      <c r="K3072" s="29">
        <v>1.5074999999999998</v>
      </c>
      <c r="L3072" s="29">
        <v>0.49299999999999988</v>
      </c>
      <c r="M3072" s="29">
        <v>6.1616666666666662</v>
      </c>
      <c r="N3072" s="29">
        <v>5.2510000000000003</v>
      </c>
      <c r="O3072" s="29">
        <v>11.410833333333334</v>
      </c>
    </row>
    <row r="3073" spans="1:15" x14ac:dyDescent="0.2">
      <c r="A3073" s="28">
        <v>43593.916666659221</v>
      </c>
      <c r="B3073" s="29">
        <v>5.6601666666666661</v>
      </c>
      <c r="C3073" s="29">
        <v>3.7543333333333333</v>
      </c>
      <c r="D3073" s="29">
        <v>2.5619999999999998</v>
      </c>
      <c r="E3073" s="29">
        <v>174.81635605852426</v>
      </c>
      <c r="F3073" s="29"/>
      <c r="G3073" s="29">
        <v>1015</v>
      </c>
      <c r="H3073" s="29"/>
      <c r="I3073" s="29">
        <v>1.485166666666667</v>
      </c>
      <c r="J3073" s="29">
        <v>8.5666666666666664</v>
      </c>
      <c r="K3073" s="29">
        <v>0.37583333333333346</v>
      </c>
      <c r="L3073" s="29">
        <v>1.0185000000000002</v>
      </c>
      <c r="M3073" s="29">
        <v>5.7468333333333339</v>
      </c>
      <c r="N3073" s="29">
        <v>5.270833333333333</v>
      </c>
      <c r="O3073" s="29">
        <v>11.017000000000001</v>
      </c>
    </row>
    <row r="3074" spans="1:15" x14ac:dyDescent="0.2">
      <c r="A3074" s="28">
        <v>43593.958333325885</v>
      </c>
      <c r="B3074" s="29">
        <v>5.3101666666666665</v>
      </c>
      <c r="C3074" s="29">
        <v>3.5984999999999996</v>
      </c>
      <c r="D3074" s="29">
        <v>2.1451666666666669</v>
      </c>
      <c r="E3074" s="29">
        <v>152.07495959495668</v>
      </c>
      <c r="F3074" s="29"/>
      <c r="G3074" s="29">
        <v>1015</v>
      </c>
      <c r="H3074" s="29"/>
      <c r="I3074" s="29">
        <v>2.162666666666667</v>
      </c>
      <c r="J3074" s="29">
        <v>9.8333333333333321</v>
      </c>
      <c r="K3074" s="29">
        <v>1.0754999999999999</v>
      </c>
      <c r="L3074" s="29">
        <v>0.20983333333333343</v>
      </c>
      <c r="M3074" s="29">
        <v>1.6698333333333333</v>
      </c>
      <c r="N3074" s="29">
        <v>5.951833333333334</v>
      </c>
      <c r="O3074" s="29">
        <v>7.6224999999999987</v>
      </c>
    </row>
    <row r="3075" spans="1:15" x14ac:dyDescent="0.2">
      <c r="A3075" s="28">
        <v>43593.999999992549</v>
      </c>
      <c r="B3075" s="29">
        <v>4.8616666666666664</v>
      </c>
      <c r="C3075" s="29">
        <v>4.3048333333333337</v>
      </c>
      <c r="D3075" s="29">
        <v>3.3380000000000005</v>
      </c>
      <c r="E3075" s="29">
        <v>75.25428625526726</v>
      </c>
      <c r="F3075" s="29"/>
      <c r="G3075" s="29">
        <v>1015</v>
      </c>
      <c r="H3075" s="29"/>
      <c r="I3075" s="29">
        <v>1.5621666666666669</v>
      </c>
      <c r="J3075" s="29">
        <v>8.2975000000000012</v>
      </c>
      <c r="K3075" s="29">
        <v>0.94683333333333342</v>
      </c>
      <c r="L3075" s="29">
        <v>0.34483333333333333</v>
      </c>
      <c r="M3075" s="29">
        <v>0.56700000000000006</v>
      </c>
      <c r="N3075" s="29">
        <v>1.8659999999999997</v>
      </c>
      <c r="O3075" s="29">
        <v>2.4330000000000003</v>
      </c>
    </row>
    <row r="3076" spans="1:15" x14ac:dyDescent="0.2">
      <c r="A3076" s="28">
        <v>43594.041666659214</v>
      </c>
      <c r="B3076" s="29">
        <v>4.402000000000001</v>
      </c>
      <c r="C3076" s="29">
        <v>3.8288333333333333</v>
      </c>
      <c r="D3076" s="29">
        <v>3.6028333333333333</v>
      </c>
      <c r="E3076" s="29">
        <v>94.010424335372733</v>
      </c>
      <c r="F3076" s="29"/>
      <c r="G3076" s="29">
        <v>1015</v>
      </c>
      <c r="H3076" s="29"/>
      <c r="I3076" s="29">
        <v>1.5649999999999997</v>
      </c>
      <c r="J3076" s="29">
        <v>8.3978333333333328</v>
      </c>
      <c r="K3076" s="29">
        <v>1.7805</v>
      </c>
      <c r="L3076" s="29">
        <v>10.247166666666667</v>
      </c>
      <c r="M3076" s="29">
        <v>0.53433333333333333</v>
      </c>
      <c r="N3076" s="29">
        <v>1.2078333333333333</v>
      </c>
      <c r="O3076" s="29">
        <v>1.742</v>
      </c>
    </row>
    <row r="3077" spans="1:15" x14ac:dyDescent="0.2">
      <c r="A3077" s="28">
        <v>43594.083333325878</v>
      </c>
      <c r="B3077" s="29">
        <v>4.2448333333333332</v>
      </c>
      <c r="C3077" s="29">
        <v>3.9855</v>
      </c>
      <c r="D3077" s="29">
        <v>2.3210000000000002</v>
      </c>
      <c r="E3077" s="29">
        <v>104.93103836630762</v>
      </c>
      <c r="F3077" s="29"/>
      <c r="G3077" s="29">
        <v>1015</v>
      </c>
      <c r="H3077" s="29"/>
      <c r="I3077" s="29">
        <v>1.6746666666666667</v>
      </c>
      <c r="J3077" s="29">
        <v>9.0133333333333336</v>
      </c>
      <c r="K3077" s="29">
        <v>2.1159999999999997</v>
      </c>
      <c r="L3077" s="29">
        <v>8.6261666666666663</v>
      </c>
      <c r="M3077" s="29">
        <v>0.46033333333333332</v>
      </c>
      <c r="N3077" s="29">
        <v>0.88283333333333325</v>
      </c>
      <c r="O3077" s="29">
        <v>1.3433333333333335</v>
      </c>
    </row>
    <row r="3078" spans="1:15" x14ac:dyDescent="0.2">
      <c r="A3078" s="28">
        <v>43594.124999992542</v>
      </c>
      <c r="B3078" s="29">
        <v>4.3295000000000003</v>
      </c>
      <c r="C3078" s="29">
        <v>3.8771666666666671</v>
      </c>
      <c r="D3078" s="29">
        <v>2.2468333333333335</v>
      </c>
      <c r="E3078" s="29">
        <v>60.906589189564436</v>
      </c>
      <c r="F3078" s="29"/>
      <c r="G3078" s="29">
        <v>1015</v>
      </c>
      <c r="H3078" s="29"/>
      <c r="I3078" s="29">
        <v>0.38766666666666666</v>
      </c>
      <c r="J3078" s="29">
        <v>4.9006666666666669</v>
      </c>
      <c r="K3078" s="29">
        <v>2.4998333333333331</v>
      </c>
      <c r="L3078" s="29">
        <v>17.776666666666667</v>
      </c>
      <c r="M3078" s="29">
        <v>0.47133333333333333</v>
      </c>
      <c r="N3078" s="29">
        <v>2.0243333333333333</v>
      </c>
      <c r="O3078" s="29">
        <v>2.4953333333333334</v>
      </c>
    </row>
    <row r="3079" spans="1:15" x14ac:dyDescent="0.2">
      <c r="A3079" s="28">
        <v>43594.166666659206</v>
      </c>
      <c r="B3079" s="29">
        <v>4.1589999999999998</v>
      </c>
      <c r="C3079" s="29">
        <v>3.7398333333333333</v>
      </c>
      <c r="D3079" s="29">
        <v>3.9001666666666659</v>
      </c>
      <c r="E3079" s="29">
        <v>64.628303294878776</v>
      </c>
      <c r="F3079" s="29"/>
      <c r="G3079" s="29">
        <v>1015</v>
      </c>
      <c r="H3079" s="29"/>
      <c r="I3079" s="29">
        <v>0.12166666666666666</v>
      </c>
      <c r="J3079" s="29">
        <v>5.0161666666666669</v>
      </c>
      <c r="K3079" s="29">
        <v>4.3604999999999992</v>
      </c>
      <c r="L3079" s="29">
        <v>25.921666666666667</v>
      </c>
      <c r="M3079" s="29">
        <v>0.44783333333333336</v>
      </c>
      <c r="N3079" s="29">
        <v>0.91699999999999993</v>
      </c>
      <c r="O3079" s="29">
        <v>1.3648333333333333</v>
      </c>
    </row>
    <row r="3080" spans="1:15" x14ac:dyDescent="0.2">
      <c r="A3080" s="28">
        <v>43594.208333325871</v>
      </c>
      <c r="B3080" s="29">
        <v>4.136333333333333</v>
      </c>
      <c r="C3080" s="29">
        <v>3.5221666666666658</v>
      </c>
      <c r="D3080" s="29">
        <v>3.0198333333333331</v>
      </c>
      <c r="E3080" s="29">
        <v>74.560450298062193</v>
      </c>
      <c r="F3080" s="29"/>
      <c r="G3080" s="29">
        <v>1015</v>
      </c>
      <c r="H3080" s="29"/>
      <c r="I3080" s="29">
        <v>1.1500000000000002E-2</v>
      </c>
      <c r="J3080" s="29">
        <v>4.240333333333334</v>
      </c>
      <c r="K3080" s="29">
        <v>2.1586666666666665</v>
      </c>
      <c r="L3080" s="29">
        <v>12.5</v>
      </c>
      <c r="M3080" s="29">
        <v>0.49583333333333335</v>
      </c>
      <c r="N3080" s="29">
        <v>2.6875</v>
      </c>
      <c r="O3080" s="29">
        <v>3.1833333333333331</v>
      </c>
    </row>
    <row r="3081" spans="1:15" x14ac:dyDescent="0.2">
      <c r="A3081" s="28">
        <v>43594.249999992535</v>
      </c>
      <c r="B3081" s="29">
        <v>4.7963333333333331</v>
      </c>
      <c r="C3081" s="29">
        <v>3.7716666666666669</v>
      </c>
      <c r="D3081" s="29">
        <v>1.7516666666666667</v>
      </c>
      <c r="E3081" s="29">
        <v>52.262345013977544</v>
      </c>
      <c r="F3081" s="29"/>
      <c r="G3081" s="29">
        <v>1015</v>
      </c>
      <c r="H3081" s="29"/>
      <c r="I3081" s="29">
        <v>0.27500000000000002</v>
      </c>
      <c r="J3081" s="29">
        <v>3.8978333333333333</v>
      </c>
      <c r="K3081" s="29">
        <v>1.797333333333333</v>
      </c>
      <c r="L3081" s="29">
        <v>10.2155</v>
      </c>
      <c r="M3081" s="29">
        <v>1.5718333333333334</v>
      </c>
      <c r="N3081" s="29">
        <v>5.0403333333333338</v>
      </c>
      <c r="O3081" s="29">
        <v>6.612000000000001</v>
      </c>
    </row>
    <row r="3082" spans="1:15" x14ac:dyDescent="0.2">
      <c r="A3082" s="28">
        <v>43594.291666659199</v>
      </c>
      <c r="B3082" s="29">
        <v>5.4995000000000003</v>
      </c>
      <c r="C3082" s="29">
        <v>4.2251666666666665</v>
      </c>
      <c r="D3082" s="29">
        <v>4.0190000000000001</v>
      </c>
      <c r="E3082" s="29">
        <v>77.249447307268881</v>
      </c>
      <c r="F3082" s="29"/>
      <c r="G3082" s="29">
        <v>1015</v>
      </c>
      <c r="H3082" s="29"/>
      <c r="I3082" s="29">
        <v>0.8264999999999999</v>
      </c>
      <c r="J3082" s="29">
        <v>3.8568333333333329</v>
      </c>
      <c r="K3082" s="29">
        <v>1.8843333333333327</v>
      </c>
      <c r="L3082" s="29">
        <v>8.8616666666666664</v>
      </c>
      <c r="M3082" s="29">
        <v>4.2901666666666669</v>
      </c>
      <c r="N3082" s="29">
        <v>6.6930000000000005</v>
      </c>
      <c r="O3082" s="29">
        <v>10.983333333333334</v>
      </c>
    </row>
    <row r="3083" spans="1:15" x14ac:dyDescent="0.2">
      <c r="A3083" s="28">
        <v>43594.333333325863</v>
      </c>
      <c r="B3083" s="29">
        <v>6.2235000000000005</v>
      </c>
      <c r="C3083" s="29">
        <v>4.4570000000000007</v>
      </c>
      <c r="D3083" s="29">
        <v>4.5605000000000002</v>
      </c>
      <c r="E3083" s="29">
        <v>74.748355785361923</v>
      </c>
      <c r="F3083" s="29"/>
      <c r="G3083" s="29">
        <v>1015</v>
      </c>
      <c r="H3083" s="29"/>
      <c r="I3083" s="29">
        <v>0.55233333333333323</v>
      </c>
      <c r="J3083" s="29">
        <v>2.5480000000000005</v>
      </c>
      <c r="K3083" s="29">
        <v>1.3968333333333334</v>
      </c>
      <c r="L3083" s="29">
        <v>7.0298333333333325</v>
      </c>
      <c r="M3083" s="29">
        <v>5.5799999999999992</v>
      </c>
      <c r="N3083" s="29">
        <v>6.7836666666666661</v>
      </c>
      <c r="O3083" s="29">
        <v>12.362500000000002</v>
      </c>
    </row>
    <row r="3084" spans="1:15" x14ac:dyDescent="0.2">
      <c r="A3084" s="28">
        <v>43594.374999992528</v>
      </c>
      <c r="B3084" s="29">
        <v>6.3901666666666666</v>
      </c>
      <c r="C3084" s="29">
        <v>4.5360000000000005</v>
      </c>
      <c r="D3084" s="29">
        <v>4.6228333333333333</v>
      </c>
      <c r="E3084" s="29">
        <v>47.588044973327904</v>
      </c>
      <c r="F3084" s="29"/>
      <c r="G3084" s="29">
        <v>1015</v>
      </c>
      <c r="H3084" s="29"/>
      <c r="I3084" s="29">
        <v>-0.29766666666666669</v>
      </c>
      <c r="J3084" s="29">
        <v>1.3185</v>
      </c>
      <c r="K3084" s="29">
        <v>1.0968333333333335</v>
      </c>
      <c r="L3084" s="29">
        <v>0.58983333333333321</v>
      </c>
      <c r="M3084" s="29">
        <v>4.0473333333333334</v>
      </c>
      <c r="N3084" s="29">
        <v>4.4286666666666665</v>
      </c>
      <c r="O3084" s="29">
        <v>8.475500000000002</v>
      </c>
    </row>
    <row r="3085" spans="1:15" x14ac:dyDescent="0.2">
      <c r="A3085" s="28">
        <v>43594.416666659192</v>
      </c>
      <c r="B3085" s="29">
        <v>6.3328333333333333</v>
      </c>
      <c r="C3085" s="29">
        <v>4.6031666666666666</v>
      </c>
      <c r="D3085" s="29">
        <v>3.8141666666666669</v>
      </c>
      <c r="E3085" s="29">
        <v>25.477724040830729</v>
      </c>
      <c r="F3085" s="29"/>
      <c r="G3085" s="29">
        <v>1015</v>
      </c>
      <c r="H3085" s="29"/>
      <c r="I3085" s="29">
        <v>-0.46433333333333326</v>
      </c>
      <c r="J3085" s="29">
        <v>0.96683333333333332</v>
      </c>
      <c r="K3085" s="29">
        <v>1.6168333333333336</v>
      </c>
      <c r="L3085" s="29">
        <v>-7.16666666666671E-3</v>
      </c>
      <c r="M3085" s="29">
        <v>0.95533333333333337</v>
      </c>
      <c r="N3085" s="29">
        <v>1.7266666666666668</v>
      </c>
      <c r="O3085" s="29">
        <v>2.6821666666666659</v>
      </c>
    </row>
    <row r="3086" spans="1:15" x14ac:dyDescent="0.2">
      <c r="A3086" s="28">
        <v>43594.458333325856</v>
      </c>
      <c r="B3086" s="29">
        <v>6.3968333333333334</v>
      </c>
      <c r="C3086" s="29">
        <v>4.5494999999999992</v>
      </c>
      <c r="D3086" s="29">
        <v>4.3854999999999995</v>
      </c>
      <c r="E3086" s="29">
        <v>1.5674881291868459</v>
      </c>
      <c r="F3086" s="29"/>
      <c r="G3086" s="29">
        <v>1015</v>
      </c>
      <c r="H3086" s="29"/>
      <c r="I3086" s="29">
        <v>-0.13799999999999998</v>
      </c>
      <c r="J3086" s="29">
        <v>1.4945000000000002</v>
      </c>
      <c r="K3086" s="29">
        <v>1.3916666666666662</v>
      </c>
      <c r="L3086" s="29">
        <v>0.53516666666666679</v>
      </c>
      <c r="M3086" s="29">
        <v>1.5981666666666667</v>
      </c>
      <c r="N3086" s="29">
        <v>2.388666666666666</v>
      </c>
      <c r="O3086" s="29">
        <v>3.9868333333333332</v>
      </c>
    </row>
    <row r="3087" spans="1:15" x14ac:dyDescent="0.2">
      <c r="A3087" s="28">
        <v>43594.49999999252</v>
      </c>
      <c r="B3087" s="29">
        <v>6.8023333333333333</v>
      </c>
      <c r="C3087" s="29">
        <v>4.8226666666666667</v>
      </c>
      <c r="D3087" s="29">
        <v>6.3344999999999994</v>
      </c>
      <c r="E3087" s="29">
        <v>11.815122565619729</v>
      </c>
      <c r="F3087" s="29"/>
      <c r="G3087" s="29">
        <v>1015</v>
      </c>
      <c r="H3087" s="29"/>
      <c r="I3087" s="29">
        <v>7.4999999999999971E-3</v>
      </c>
      <c r="J3087" s="29">
        <v>2.0583333333333336</v>
      </c>
      <c r="K3087" s="29">
        <v>0.16033333333333322</v>
      </c>
      <c r="L3087" s="29">
        <v>0.83800000000000008</v>
      </c>
      <c r="M3087" s="29">
        <v>0.68900000000000006</v>
      </c>
      <c r="N3087" s="29">
        <v>0.79533333333333334</v>
      </c>
      <c r="O3087" s="29">
        <v>1.4843333333333335</v>
      </c>
    </row>
    <row r="3088" spans="1:15" x14ac:dyDescent="0.2">
      <c r="A3088" s="28">
        <v>43594.541666659185</v>
      </c>
      <c r="B3088" s="29">
        <v>7.2935000000000008</v>
      </c>
      <c r="C3088" s="29">
        <v>4.9671666666666665</v>
      </c>
      <c r="D3088" s="29">
        <v>6.3339999999999996</v>
      </c>
      <c r="E3088" s="29">
        <v>7.1267062718884011</v>
      </c>
      <c r="F3088" s="29"/>
      <c r="G3088" s="29">
        <v>1015</v>
      </c>
      <c r="H3088" s="29"/>
      <c r="I3088" s="29">
        <v>-8.8166666666666657E-2</v>
      </c>
      <c r="J3088" s="29">
        <v>1.9990000000000003</v>
      </c>
      <c r="K3088" s="29">
        <v>0.6938333333333333</v>
      </c>
      <c r="L3088" s="29">
        <v>0.40233333333333343</v>
      </c>
      <c r="M3088" s="29">
        <v>0.53500000000000003</v>
      </c>
      <c r="N3088" s="29">
        <v>0.40149999999999997</v>
      </c>
      <c r="O3088" s="29">
        <v>0.9365</v>
      </c>
    </row>
    <row r="3089" spans="1:15" x14ac:dyDescent="0.2">
      <c r="A3089" s="28">
        <v>43594.583333325849</v>
      </c>
      <c r="B3089" s="29">
        <v>7.7996666666666661</v>
      </c>
      <c r="C3089" s="29">
        <v>5.4035000000000002</v>
      </c>
      <c r="D3089" s="29">
        <v>6.5181666666666658</v>
      </c>
      <c r="E3089" s="29">
        <v>7.044949953327186</v>
      </c>
      <c r="F3089" s="29"/>
      <c r="G3089" s="29">
        <v>1014.5</v>
      </c>
      <c r="H3089" s="29"/>
      <c r="I3089" s="29">
        <v>-0.13733333333333334</v>
      </c>
      <c r="J3089" s="29">
        <v>1.8021666666666667</v>
      </c>
      <c r="K3089" s="29">
        <v>1.2346666666666666</v>
      </c>
      <c r="L3089" s="29">
        <v>0.42899999999999994</v>
      </c>
      <c r="M3089" s="29">
        <v>0.6323333333333333</v>
      </c>
      <c r="N3089" s="29">
        <v>0.57083333333333341</v>
      </c>
      <c r="O3089" s="29">
        <v>1.2031666666666665</v>
      </c>
    </row>
    <row r="3090" spans="1:15" x14ac:dyDescent="0.2">
      <c r="A3090" s="28">
        <v>43594.624999992513</v>
      </c>
      <c r="B3090" s="29">
        <v>8.1420000000000012</v>
      </c>
      <c r="C3090" s="29">
        <v>5.9198333333333331</v>
      </c>
      <c r="D3090" s="29">
        <v>6.9143333333333326</v>
      </c>
      <c r="E3090" s="29">
        <v>8.9819417901857701</v>
      </c>
      <c r="F3090" s="29"/>
      <c r="G3090" s="29">
        <v>1014</v>
      </c>
      <c r="H3090" s="29"/>
      <c r="I3090" s="29">
        <v>-0.43616666666666665</v>
      </c>
      <c r="J3090" s="29">
        <v>1.6340000000000001</v>
      </c>
      <c r="K3090" s="29">
        <v>0.44149999999999978</v>
      </c>
      <c r="L3090" s="29">
        <v>0.3068333333333334</v>
      </c>
      <c r="M3090" s="29">
        <v>0.52616666666666667</v>
      </c>
      <c r="N3090" s="29">
        <v>0.37966666666666665</v>
      </c>
      <c r="O3090" s="29">
        <v>0.90600000000000003</v>
      </c>
    </row>
    <row r="3091" spans="1:15" x14ac:dyDescent="0.2">
      <c r="A3091" s="28">
        <v>43594.666666659177</v>
      </c>
      <c r="B3091" s="29">
        <v>8.5783333333333331</v>
      </c>
      <c r="C3091" s="29">
        <v>6.5671666666666662</v>
      </c>
      <c r="D3091" s="29">
        <v>7.0523333333333333</v>
      </c>
      <c r="E3091" s="29">
        <v>6.9410840147215662</v>
      </c>
      <c r="F3091" s="29"/>
      <c r="G3091" s="29">
        <v>1014</v>
      </c>
      <c r="H3091" s="29"/>
      <c r="I3091" s="29">
        <v>-0.47533333333333339</v>
      </c>
      <c r="J3091" s="29">
        <v>1.5393333333333334</v>
      </c>
      <c r="K3091" s="29">
        <v>0.31383333333333341</v>
      </c>
      <c r="L3091" s="29">
        <v>0.56083333333333329</v>
      </c>
      <c r="M3091" s="29">
        <v>0.48516666666666669</v>
      </c>
      <c r="N3091" s="29">
        <v>0.41283333333333339</v>
      </c>
      <c r="O3091" s="29">
        <v>0.89816666666666667</v>
      </c>
    </row>
    <row r="3092" spans="1:15" x14ac:dyDescent="0.2">
      <c r="A3092" s="28">
        <v>43594.708333325842</v>
      </c>
      <c r="B3092" s="29">
        <v>8.8433333333333337</v>
      </c>
      <c r="C3092" s="29">
        <v>6.983833333333334</v>
      </c>
      <c r="D3092" s="29">
        <v>8.1366666666666685</v>
      </c>
      <c r="E3092" s="29">
        <v>18.166975246990425</v>
      </c>
      <c r="F3092" s="29"/>
      <c r="G3092" s="29">
        <v>1013</v>
      </c>
      <c r="H3092" s="29"/>
      <c r="I3092" s="29">
        <v>0.98233333333333339</v>
      </c>
      <c r="J3092" s="29">
        <v>4.4055</v>
      </c>
      <c r="K3092" s="29">
        <v>1.8881666666666668</v>
      </c>
      <c r="L3092" s="29">
        <v>4.0166666666666684E-2</v>
      </c>
      <c r="M3092" s="29">
        <v>1.2501666666666666</v>
      </c>
      <c r="N3092" s="29">
        <v>2.0308333333333333</v>
      </c>
      <c r="O3092" s="29">
        <v>3.2806666666666664</v>
      </c>
    </row>
    <row r="3093" spans="1:15" x14ac:dyDescent="0.2">
      <c r="A3093" s="28">
        <v>43594.749999992506</v>
      </c>
      <c r="B3093" s="29">
        <v>8.4600000000000009</v>
      </c>
      <c r="C3093" s="29">
        <v>6.7545000000000002</v>
      </c>
      <c r="D3093" s="29">
        <v>10.449666666666667</v>
      </c>
      <c r="E3093" s="29">
        <v>25.036111005273433</v>
      </c>
      <c r="F3093" s="29"/>
      <c r="G3093" s="29">
        <v>1013</v>
      </c>
      <c r="H3093" s="29"/>
      <c r="I3093" s="29">
        <v>1.5563333333333336</v>
      </c>
      <c r="J3093" s="29">
        <v>5.0843333333333334</v>
      </c>
      <c r="K3093" s="29">
        <v>1.5058333333333334</v>
      </c>
      <c r="L3093" s="29">
        <v>-2.4833333333333318E-2</v>
      </c>
      <c r="M3093" s="29">
        <v>1.056</v>
      </c>
      <c r="N3093" s="29">
        <v>2.1248333333333331</v>
      </c>
      <c r="O3093" s="29">
        <v>3.1808333333333336</v>
      </c>
    </row>
    <row r="3094" spans="1:15" x14ac:dyDescent="0.2">
      <c r="A3094" s="28">
        <v>43594.79166665917</v>
      </c>
      <c r="B3094" s="29">
        <v>7.5213333333333336</v>
      </c>
      <c r="C3094" s="29">
        <v>6.2731666666666674</v>
      </c>
      <c r="D3094" s="29">
        <v>10.739999999999997</v>
      </c>
      <c r="E3094" s="29">
        <v>28.756391988856272</v>
      </c>
      <c r="F3094" s="29"/>
      <c r="G3094" s="29">
        <v>1013.8333333333334</v>
      </c>
      <c r="H3094" s="29"/>
      <c r="I3094" s="29">
        <v>1.117</v>
      </c>
      <c r="J3094" s="29">
        <v>5.3440000000000003</v>
      </c>
      <c r="K3094" s="29">
        <v>2.1404999999999998</v>
      </c>
      <c r="L3094" s="29">
        <v>-4.4833333333333281E-2</v>
      </c>
      <c r="M3094" s="29">
        <v>1.1348333333333334</v>
      </c>
      <c r="N3094" s="29">
        <v>3.2754999999999996</v>
      </c>
      <c r="O3094" s="29">
        <v>4.41</v>
      </c>
    </row>
    <row r="3095" spans="1:15" x14ac:dyDescent="0.2">
      <c r="A3095" s="28">
        <v>43594.833333325834</v>
      </c>
      <c r="B3095" s="29">
        <v>6.6533333333333333</v>
      </c>
      <c r="C3095" s="29">
        <v>5.7936666666666676</v>
      </c>
      <c r="D3095" s="29">
        <v>9.1166666666666671</v>
      </c>
      <c r="E3095" s="29">
        <v>41.243725628788788</v>
      </c>
      <c r="F3095" s="29"/>
      <c r="G3095" s="29">
        <v>1014</v>
      </c>
      <c r="H3095" s="29"/>
      <c r="I3095" s="29">
        <v>1.1631666666666665</v>
      </c>
      <c r="J3095" s="29">
        <v>6.3479999999999999</v>
      </c>
      <c r="K3095" s="29">
        <v>1.6633333333333336</v>
      </c>
      <c r="L3095" s="29">
        <v>8.0166666666666719E-2</v>
      </c>
      <c r="M3095" s="29">
        <v>1.5570000000000002</v>
      </c>
      <c r="N3095" s="29">
        <v>4.5393333333333326</v>
      </c>
      <c r="O3095" s="29">
        <v>6.0964999999999998</v>
      </c>
    </row>
    <row r="3096" spans="1:15" x14ac:dyDescent="0.2">
      <c r="A3096" s="28">
        <v>43594.874999992498</v>
      </c>
      <c r="B3096" s="29">
        <v>5.6918333333333342</v>
      </c>
      <c r="C3096" s="29">
        <v>5.0726666666666667</v>
      </c>
      <c r="D3096" s="29">
        <v>6.1838333333333324</v>
      </c>
      <c r="E3096" s="29">
        <v>62.478764618403638</v>
      </c>
      <c r="F3096" s="29"/>
      <c r="G3096" s="29">
        <v>1015</v>
      </c>
      <c r="H3096" s="29"/>
      <c r="I3096" s="29">
        <v>1.3423333333333334</v>
      </c>
      <c r="J3096" s="29">
        <v>7.601</v>
      </c>
      <c r="K3096" s="29">
        <v>2.0348333333333337</v>
      </c>
      <c r="L3096" s="29">
        <v>-0.35333333333333333</v>
      </c>
      <c r="M3096" s="29">
        <v>11.322333333333333</v>
      </c>
      <c r="N3096" s="29">
        <v>15.193166666666668</v>
      </c>
      <c r="O3096" s="29">
        <v>26.513333333333332</v>
      </c>
    </row>
    <row r="3097" spans="1:15" x14ac:dyDescent="0.2">
      <c r="A3097" s="28">
        <v>43594.916666659163</v>
      </c>
      <c r="B3097" s="29">
        <v>4.2714999999999996</v>
      </c>
      <c r="C3097" s="29">
        <v>3.887</v>
      </c>
      <c r="D3097" s="29">
        <v>2.91</v>
      </c>
      <c r="E3097" s="29">
        <v>90.535749200555159</v>
      </c>
      <c r="F3097" s="29"/>
      <c r="G3097" s="29">
        <v>1015</v>
      </c>
      <c r="H3097" s="29"/>
      <c r="I3097" s="29">
        <v>1.1951666666666665</v>
      </c>
      <c r="J3097" s="29">
        <v>8.1624999999999996</v>
      </c>
      <c r="K3097" s="29">
        <v>1.3725000000000001</v>
      </c>
      <c r="L3097" s="29">
        <v>-6.8333333333333024E-3</v>
      </c>
      <c r="M3097" s="29">
        <v>4.1591666666666676</v>
      </c>
      <c r="N3097" s="29">
        <v>8.0885000000000016</v>
      </c>
      <c r="O3097" s="29">
        <v>12.247999999999999</v>
      </c>
    </row>
    <row r="3098" spans="1:15" x14ac:dyDescent="0.2">
      <c r="A3098" s="28">
        <v>43594.958333325827</v>
      </c>
      <c r="B3098" s="29">
        <v>2.9169999999999998</v>
      </c>
      <c r="C3098" s="29">
        <v>2.7315000000000005</v>
      </c>
      <c r="D3098" s="29">
        <v>3.0203333333333333</v>
      </c>
      <c r="E3098" s="29">
        <v>93.767852540705661</v>
      </c>
      <c r="F3098" s="29"/>
      <c r="G3098" s="29">
        <v>1015.6666666666666</v>
      </c>
      <c r="H3098" s="29"/>
      <c r="I3098" s="29">
        <v>0.78699999999999992</v>
      </c>
      <c r="J3098" s="29">
        <v>7.9521666666666659</v>
      </c>
      <c r="K3098" s="29">
        <v>1.8841666666666668</v>
      </c>
      <c r="L3098" s="29">
        <v>0.23616666666666664</v>
      </c>
      <c r="M3098" s="29">
        <v>0.65666666666666673</v>
      </c>
      <c r="N3098" s="29">
        <v>2.7601666666666667</v>
      </c>
      <c r="O3098" s="29">
        <v>3.4168333333333334</v>
      </c>
    </row>
    <row r="3099" spans="1:15" x14ac:dyDescent="0.2">
      <c r="A3099" s="28">
        <v>43594.999999992491</v>
      </c>
      <c r="B3099" s="29">
        <v>2.0648333333333335</v>
      </c>
      <c r="C3099" s="29">
        <v>1.6321666666666668</v>
      </c>
      <c r="D3099" s="29">
        <v>2.9179999999999997</v>
      </c>
      <c r="E3099" s="29">
        <v>75.609731535817915</v>
      </c>
      <c r="F3099" s="29"/>
      <c r="G3099" s="29">
        <v>1015.5</v>
      </c>
      <c r="H3099" s="29"/>
      <c r="I3099" s="29">
        <v>1.0413333333333334</v>
      </c>
      <c r="J3099" s="29">
        <v>7.3673333333333337</v>
      </c>
      <c r="K3099" s="29">
        <v>1.3755000000000002</v>
      </c>
      <c r="L3099" s="29">
        <v>0.28633333333333333</v>
      </c>
      <c r="M3099" s="29">
        <v>0.74016666666666664</v>
      </c>
      <c r="N3099" s="29">
        <v>1.4638333333333333</v>
      </c>
      <c r="O3099" s="29">
        <v>2.2040000000000002</v>
      </c>
    </row>
    <row r="3100" spans="1:15" x14ac:dyDescent="0.2">
      <c r="A3100" s="28">
        <v>43595.041666659155</v>
      </c>
      <c r="B3100" s="29">
        <v>1.3574999999999999</v>
      </c>
      <c r="C3100" s="29">
        <v>1.2938333333333334</v>
      </c>
      <c r="D3100" s="29">
        <v>1.7856666666666667</v>
      </c>
      <c r="E3100" s="29">
        <v>53.73486685046786</v>
      </c>
      <c r="F3100" s="29"/>
      <c r="G3100" s="29">
        <v>1015.5</v>
      </c>
      <c r="H3100" s="29"/>
      <c r="I3100" s="29">
        <v>1.032</v>
      </c>
      <c r="J3100" s="29">
        <v>7.4493333333333327</v>
      </c>
      <c r="K3100" s="29">
        <v>1.8393333333333328</v>
      </c>
      <c r="L3100" s="29">
        <v>-0.28133333333333332</v>
      </c>
      <c r="M3100" s="29">
        <v>0.58300000000000007</v>
      </c>
      <c r="N3100" s="29">
        <v>1.4061666666666666</v>
      </c>
      <c r="O3100" s="29">
        <v>1.9891666666666667</v>
      </c>
    </row>
    <row r="3101" spans="1:15" x14ac:dyDescent="0.2">
      <c r="A3101" s="28">
        <v>43595.08333332582</v>
      </c>
      <c r="B3101" s="29">
        <v>0.67066666666666663</v>
      </c>
      <c r="C3101" s="29">
        <v>1.0673333333333335</v>
      </c>
      <c r="D3101" s="29">
        <v>2.4855</v>
      </c>
      <c r="E3101" s="29">
        <v>48.383706743726812</v>
      </c>
      <c r="F3101" s="29"/>
      <c r="G3101" s="29">
        <v>1015.6666666666666</v>
      </c>
      <c r="H3101" s="29"/>
      <c r="I3101" s="29">
        <v>1.2903333333333333</v>
      </c>
      <c r="J3101" s="29">
        <v>8.4833333333333325</v>
      </c>
      <c r="K3101" s="29">
        <v>2.3536666666666668</v>
      </c>
      <c r="L3101" s="29">
        <v>0.20699999999999996</v>
      </c>
      <c r="M3101" s="29">
        <v>0.76949999999999996</v>
      </c>
      <c r="N3101" s="29">
        <v>5.9890000000000008</v>
      </c>
      <c r="O3101" s="29">
        <v>6.7568333333333328</v>
      </c>
    </row>
    <row r="3102" spans="1:15" x14ac:dyDescent="0.2">
      <c r="A3102" s="28">
        <v>43595.124999992484</v>
      </c>
      <c r="B3102" s="29">
        <v>0.54933333333333334</v>
      </c>
      <c r="C3102" s="29">
        <v>0.78433333333333344</v>
      </c>
      <c r="D3102" s="29">
        <v>1.8955000000000002</v>
      </c>
      <c r="E3102" s="29">
        <v>61.502834675015983</v>
      </c>
      <c r="F3102" s="29"/>
      <c r="G3102" s="29">
        <v>1015</v>
      </c>
      <c r="H3102" s="29"/>
      <c r="I3102" s="29">
        <v>1.2003333333333333</v>
      </c>
      <c r="J3102" s="29">
        <v>7.5526666666666671</v>
      </c>
      <c r="K3102" s="29">
        <v>1.4591666666666665</v>
      </c>
      <c r="L3102" s="29">
        <v>0.36466666666666658</v>
      </c>
      <c r="M3102" s="29">
        <v>0.52166666666666661</v>
      </c>
      <c r="N3102" s="29">
        <v>3.6181666666666668</v>
      </c>
      <c r="O3102" s="29">
        <v>4.1398333333333328</v>
      </c>
    </row>
    <row r="3103" spans="1:15" x14ac:dyDescent="0.2">
      <c r="A3103" s="28">
        <v>43595.166666659148</v>
      </c>
      <c r="B3103" s="29">
        <v>0.21983333333333333</v>
      </c>
      <c r="C3103" s="29">
        <v>0.49249999999999999</v>
      </c>
      <c r="D3103" s="29">
        <v>2.2056666666666671</v>
      </c>
      <c r="E3103" s="29">
        <v>85.491825638896728</v>
      </c>
      <c r="F3103" s="29"/>
      <c r="G3103" s="29">
        <v>999.33333333333337</v>
      </c>
      <c r="H3103" s="29"/>
      <c r="I3103" s="29">
        <v>0.84399999999999986</v>
      </c>
      <c r="J3103" s="29">
        <v>7.6518333333333324</v>
      </c>
      <c r="K3103" s="29">
        <v>0.95433333333333326</v>
      </c>
      <c r="L3103" s="29">
        <v>0.73266666666666658</v>
      </c>
      <c r="M3103" s="29">
        <v>0.60849999999999993</v>
      </c>
      <c r="N3103" s="29">
        <v>3.6651666666666665</v>
      </c>
      <c r="O3103" s="29">
        <v>4.274</v>
      </c>
    </row>
    <row r="3104" spans="1:15" x14ac:dyDescent="0.2">
      <c r="A3104" s="28">
        <v>43595.208333325812</v>
      </c>
      <c r="B3104" s="29">
        <v>7.8833333333333325E-2</v>
      </c>
      <c r="C3104" s="29">
        <v>-1.1653333333333336</v>
      </c>
      <c r="D3104" s="29">
        <v>1.5834999999999999</v>
      </c>
      <c r="E3104" s="29">
        <v>145.819538975195</v>
      </c>
      <c r="F3104" s="29"/>
      <c r="G3104" s="29">
        <v>1015</v>
      </c>
      <c r="H3104" s="29"/>
      <c r="I3104" s="29">
        <v>1.1653333333333333</v>
      </c>
      <c r="J3104" s="29">
        <v>7.4950000000000001</v>
      </c>
      <c r="K3104" s="29">
        <v>1.0423333333333331</v>
      </c>
      <c r="L3104" s="29">
        <v>1.0384999999999998</v>
      </c>
      <c r="M3104" s="29">
        <v>0.88216666666666688</v>
      </c>
      <c r="N3104" s="29">
        <v>8.234</v>
      </c>
      <c r="O3104" s="29">
        <v>9.1144999999999996</v>
      </c>
    </row>
    <row r="3105" spans="1:15" x14ac:dyDescent="0.2">
      <c r="A3105" s="28">
        <v>43595.249999992477</v>
      </c>
      <c r="B3105" s="29">
        <v>0.88300000000000001</v>
      </c>
      <c r="C3105" s="29">
        <v>-1.4204999999999999</v>
      </c>
      <c r="D3105" s="29">
        <v>1.7268333333333334</v>
      </c>
      <c r="E3105" s="29">
        <v>170.08426973356654</v>
      </c>
      <c r="F3105" s="29"/>
      <c r="G3105" s="29">
        <v>1015</v>
      </c>
      <c r="H3105" s="29"/>
      <c r="I3105" s="29">
        <v>1.5440000000000003</v>
      </c>
      <c r="J3105" s="29">
        <v>6.5488333333333335</v>
      </c>
      <c r="K3105" s="29">
        <v>2.6543333333333337</v>
      </c>
      <c r="L3105" s="29">
        <v>-0.84033333333333338</v>
      </c>
      <c r="M3105" s="29">
        <v>2.7105000000000001</v>
      </c>
      <c r="N3105" s="29">
        <v>10.520666666666665</v>
      </c>
      <c r="O3105" s="29">
        <v>13.236166666666668</v>
      </c>
    </row>
    <row r="3106" spans="1:15" x14ac:dyDescent="0.2">
      <c r="A3106" s="28">
        <v>43595.291666659141</v>
      </c>
      <c r="B3106" s="29">
        <v>2.4348333333333332</v>
      </c>
      <c r="C3106" s="29">
        <v>0.44683333333333336</v>
      </c>
      <c r="D3106" s="29">
        <v>1.2816666666666667</v>
      </c>
      <c r="E3106" s="29">
        <v>186.57205744876578</v>
      </c>
      <c r="F3106" s="29"/>
      <c r="G3106" s="29">
        <v>1015</v>
      </c>
      <c r="H3106" s="29"/>
      <c r="I3106" s="29">
        <v>1.7243333333333333</v>
      </c>
      <c r="J3106" s="29">
        <v>5.2256666666666662</v>
      </c>
      <c r="K3106" s="29">
        <v>1.960666666666667</v>
      </c>
      <c r="L3106" s="29">
        <v>0.39999999999999991</v>
      </c>
      <c r="M3106" s="29">
        <v>4.8881666666666668</v>
      </c>
      <c r="N3106" s="29">
        <v>12.094999999999999</v>
      </c>
      <c r="O3106" s="29">
        <v>16.981666666666666</v>
      </c>
    </row>
    <row r="3107" spans="1:15" x14ac:dyDescent="0.2">
      <c r="A3107" s="28">
        <v>43595.333333325805</v>
      </c>
      <c r="B3107" s="29">
        <v>3.6579999999999995</v>
      </c>
      <c r="C3107" s="29">
        <v>1.9398333333333333</v>
      </c>
      <c r="D3107" s="29">
        <v>1.2725</v>
      </c>
      <c r="E3107" s="29">
        <v>350.57862708705727</v>
      </c>
      <c r="F3107" s="29"/>
      <c r="G3107" s="29">
        <v>1015.8333333333334</v>
      </c>
      <c r="H3107" s="29"/>
      <c r="I3107" s="29">
        <v>1.6443333333333332</v>
      </c>
      <c r="J3107" s="29">
        <v>3.8036666666666665</v>
      </c>
      <c r="K3107" s="29">
        <v>1.7751666666666668</v>
      </c>
      <c r="L3107" s="29">
        <v>0.80749999999999988</v>
      </c>
      <c r="M3107" s="29">
        <v>2.3514999999999997</v>
      </c>
      <c r="N3107" s="29">
        <v>5.4963333333333333</v>
      </c>
      <c r="O3107" s="29">
        <v>7.8475000000000001</v>
      </c>
    </row>
    <row r="3108" spans="1:15" x14ac:dyDescent="0.2">
      <c r="A3108" s="28">
        <v>43595.374999992469</v>
      </c>
      <c r="B3108" s="29">
        <v>4.3746666666666671</v>
      </c>
      <c r="C3108" s="29">
        <v>2.5331666666666663</v>
      </c>
      <c r="D3108" s="29">
        <v>2.6126666666666667</v>
      </c>
      <c r="E3108" s="29">
        <v>346.78026764316667</v>
      </c>
      <c r="F3108" s="29"/>
      <c r="G3108" s="29">
        <v>1016</v>
      </c>
      <c r="H3108" s="29"/>
      <c r="I3108" s="29">
        <v>0.70933333333333326</v>
      </c>
      <c r="J3108" s="29">
        <v>2.8569999999999998</v>
      </c>
      <c r="K3108" s="29">
        <v>1.2746666666666666</v>
      </c>
      <c r="L3108" s="29">
        <v>0.43233333333333324</v>
      </c>
      <c r="M3108" s="29">
        <v>1.6916666666666671</v>
      </c>
      <c r="N3108" s="29">
        <v>4.1070000000000002</v>
      </c>
      <c r="O3108" s="29">
        <v>5.7988333333333335</v>
      </c>
    </row>
    <row r="3109" spans="1:15" x14ac:dyDescent="0.2">
      <c r="A3109" s="28">
        <v>43595.416666659134</v>
      </c>
      <c r="B3109" s="29">
        <v>4.9388333333333332</v>
      </c>
      <c r="C3109" s="29">
        <v>3.0724999999999998</v>
      </c>
      <c r="D3109" s="29">
        <v>4.0955000000000004</v>
      </c>
      <c r="E3109" s="29">
        <v>7.1631268991931378</v>
      </c>
      <c r="F3109" s="29"/>
      <c r="G3109" s="29">
        <v>1016</v>
      </c>
      <c r="H3109" s="29"/>
      <c r="I3109" s="29">
        <v>0.25900000000000001</v>
      </c>
      <c r="J3109" s="29">
        <v>2.3574999999999999</v>
      </c>
      <c r="K3109" s="29">
        <v>1.8509999999999995</v>
      </c>
      <c r="L3109" s="29">
        <v>6.1833333333333296E-2</v>
      </c>
      <c r="M3109" s="29">
        <v>1.9509999999999998</v>
      </c>
      <c r="N3109" s="29">
        <v>4.5715000000000003</v>
      </c>
      <c r="O3109" s="29">
        <v>6.5226666666666668</v>
      </c>
    </row>
    <row r="3110" spans="1:15" x14ac:dyDescent="0.2">
      <c r="A3110" s="28">
        <v>43595.458333325798</v>
      </c>
      <c r="B3110" s="29">
        <v>5.3441666666666663</v>
      </c>
      <c r="C3110" s="29">
        <v>3.3586666666666667</v>
      </c>
      <c r="D3110" s="29">
        <v>4.0773333333333328</v>
      </c>
      <c r="E3110" s="29">
        <v>359.07015896106077</v>
      </c>
      <c r="F3110" s="29"/>
      <c r="G3110" s="29">
        <v>1016</v>
      </c>
      <c r="H3110" s="29"/>
      <c r="I3110" s="29">
        <v>0.214</v>
      </c>
      <c r="J3110" s="29">
        <v>2.0645000000000002</v>
      </c>
      <c r="K3110" s="29">
        <v>2.7933333333333343</v>
      </c>
      <c r="L3110" s="29">
        <v>-0.33633333333333337</v>
      </c>
      <c r="M3110" s="29">
        <v>1.2046666666666668</v>
      </c>
      <c r="N3110" s="29">
        <v>2.0459999999999998</v>
      </c>
      <c r="O3110" s="29">
        <v>3.2501666666666664</v>
      </c>
    </row>
    <row r="3111" spans="1:15" x14ac:dyDescent="0.2">
      <c r="A3111" s="28">
        <v>43595.499999992462</v>
      </c>
      <c r="B3111" s="29">
        <v>6.3105000000000002</v>
      </c>
      <c r="C3111" s="29">
        <v>3.9248333333333334</v>
      </c>
      <c r="D3111" s="29">
        <v>4.8104999999999993</v>
      </c>
      <c r="E3111" s="29">
        <v>357.36043622969265</v>
      </c>
      <c r="F3111" s="29"/>
      <c r="G3111" s="29">
        <v>1016</v>
      </c>
      <c r="H3111" s="29"/>
      <c r="I3111" s="29">
        <v>-0.34549999999999997</v>
      </c>
      <c r="J3111" s="29">
        <v>1.7538333333333334</v>
      </c>
      <c r="K3111" s="29">
        <v>1.5556666666666668</v>
      </c>
      <c r="L3111" s="29">
        <v>7.9500000000000015E-2</v>
      </c>
      <c r="M3111" s="29">
        <v>0.81900000000000006</v>
      </c>
      <c r="N3111" s="29">
        <v>0.68983333333333341</v>
      </c>
      <c r="O3111" s="29">
        <v>1.5084999999999997</v>
      </c>
    </row>
    <row r="3112" spans="1:15" x14ac:dyDescent="0.2">
      <c r="A3112" s="28">
        <v>43595.541666659126</v>
      </c>
      <c r="B3112" s="29">
        <v>6.806</v>
      </c>
      <c r="C3112" s="29">
        <v>4.7911666666666672</v>
      </c>
      <c r="D3112" s="29">
        <v>6.711666666666666</v>
      </c>
      <c r="E3112" s="29">
        <v>8.3036198061762043</v>
      </c>
      <c r="F3112" s="29"/>
      <c r="G3112" s="29">
        <v>1016</v>
      </c>
      <c r="H3112" s="29"/>
      <c r="I3112" s="29">
        <v>-0.30583333333333335</v>
      </c>
      <c r="J3112" s="29">
        <v>1.8706666666666667</v>
      </c>
      <c r="K3112" s="29">
        <v>1.0368333333333335</v>
      </c>
      <c r="L3112" s="29">
        <v>0.19499999999999995</v>
      </c>
      <c r="M3112" s="29">
        <v>0.64149999999999996</v>
      </c>
      <c r="N3112" s="29">
        <v>0.47483333333333338</v>
      </c>
      <c r="O3112" s="29">
        <v>1.1163333333333332</v>
      </c>
    </row>
    <row r="3113" spans="1:15" x14ac:dyDescent="0.2">
      <c r="A3113" s="28">
        <v>43595.583333325791</v>
      </c>
      <c r="B3113" s="29">
        <v>7.5231666666666674</v>
      </c>
      <c r="C3113" s="29">
        <v>5.5554999999999994</v>
      </c>
      <c r="D3113" s="29">
        <v>8.559333333333333</v>
      </c>
      <c r="E3113" s="29">
        <v>13.722088383409</v>
      </c>
      <c r="F3113" s="29"/>
      <c r="G3113" s="29">
        <v>1015</v>
      </c>
      <c r="H3113" s="29"/>
      <c r="I3113" s="29">
        <v>-0.13583333333333331</v>
      </c>
      <c r="J3113" s="29">
        <v>2.1645000000000003</v>
      </c>
      <c r="K3113" s="29">
        <v>0.84066666666666667</v>
      </c>
      <c r="L3113" s="29">
        <v>0.36083333333333323</v>
      </c>
      <c r="M3113" s="29">
        <v>0.83416666666666661</v>
      </c>
      <c r="N3113" s="29">
        <v>0.92966666666666653</v>
      </c>
      <c r="O3113" s="29">
        <v>1.764</v>
      </c>
    </row>
    <row r="3114" spans="1:15" x14ac:dyDescent="0.2">
      <c r="A3114" s="28">
        <v>43595.624999992455</v>
      </c>
      <c r="B3114" s="29">
        <v>7.4735000000000005</v>
      </c>
      <c r="C3114" s="29">
        <v>5.4731666666666667</v>
      </c>
      <c r="D3114" s="29">
        <v>10.163333333333334</v>
      </c>
      <c r="E3114" s="29">
        <v>21.916439139876083</v>
      </c>
      <c r="F3114" s="29"/>
      <c r="G3114" s="29">
        <v>1015.5</v>
      </c>
      <c r="H3114" s="29"/>
      <c r="I3114" s="29">
        <v>0.73850000000000005</v>
      </c>
      <c r="J3114" s="29">
        <v>3.3423333333333338</v>
      </c>
      <c r="K3114" s="29">
        <v>0.78466666666666662</v>
      </c>
      <c r="L3114" s="29">
        <v>0.90016666666666656</v>
      </c>
      <c r="M3114" s="29">
        <v>1.9931666666666665</v>
      </c>
      <c r="N3114" s="29">
        <v>3.0791666666666671</v>
      </c>
      <c r="O3114" s="29">
        <v>5.0728333333333335</v>
      </c>
    </row>
    <row r="3115" spans="1:15" x14ac:dyDescent="0.2">
      <c r="A3115" s="28">
        <v>43595.666666659119</v>
      </c>
      <c r="B3115" s="29">
        <v>7.7044999999999995</v>
      </c>
      <c r="C3115" s="29">
        <v>5.3645000000000005</v>
      </c>
      <c r="D3115" s="29">
        <v>9.6633333333333322</v>
      </c>
      <c r="E3115" s="29">
        <v>23.300085682137514</v>
      </c>
      <c r="F3115" s="29"/>
      <c r="G3115" s="29">
        <v>1016</v>
      </c>
      <c r="H3115" s="29"/>
      <c r="I3115" s="29">
        <v>0.64216666666666666</v>
      </c>
      <c r="J3115" s="29">
        <v>2.9450000000000003</v>
      </c>
      <c r="K3115" s="29">
        <v>1.7236666666666665</v>
      </c>
      <c r="L3115" s="29">
        <v>1.0501666666666667</v>
      </c>
      <c r="M3115" s="29">
        <v>2.6266666666666669</v>
      </c>
      <c r="N3115" s="29">
        <v>3.9601666666666673</v>
      </c>
      <c r="O3115" s="29">
        <v>6.5874999999999995</v>
      </c>
    </row>
    <row r="3116" spans="1:15" x14ac:dyDescent="0.2">
      <c r="A3116" s="28">
        <v>43595.708333325783</v>
      </c>
      <c r="B3116" s="29">
        <v>7.0671666666666662</v>
      </c>
      <c r="C3116" s="29">
        <v>5.1444999999999999</v>
      </c>
      <c r="D3116" s="29">
        <v>10.278333333333334</v>
      </c>
      <c r="E3116" s="29">
        <v>19.104627808261419</v>
      </c>
      <c r="F3116" s="29"/>
      <c r="G3116" s="29">
        <v>1016</v>
      </c>
      <c r="H3116" s="29"/>
      <c r="I3116" s="29">
        <v>0.5688333333333333</v>
      </c>
      <c r="J3116" s="29">
        <v>2.875</v>
      </c>
      <c r="K3116" s="29">
        <v>1.9735</v>
      </c>
      <c r="L3116" s="29">
        <v>0.46450000000000002</v>
      </c>
      <c r="M3116" s="29">
        <v>1.240666666666667</v>
      </c>
      <c r="N3116" s="29">
        <v>1.8963333333333336</v>
      </c>
      <c r="O3116" s="29">
        <v>3.1373333333333338</v>
      </c>
    </row>
    <row r="3117" spans="1:15" x14ac:dyDescent="0.2">
      <c r="A3117" s="28">
        <v>43595.749999992448</v>
      </c>
      <c r="B3117" s="29">
        <v>6.5541666666666671</v>
      </c>
      <c r="C3117" s="29">
        <v>4.895833333333333</v>
      </c>
      <c r="D3117" s="29">
        <v>10.633333333333333</v>
      </c>
      <c r="E3117" s="29">
        <v>20.873060237439869</v>
      </c>
      <c r="F3117" s="29"/>
      <c r="G3117" s="29">
        <v>1016</v>
      </c>
      <c r="H3117" s="29"/>
      <c r="I3117" s="29">
        <v>0.69266666666666665</v>
      </c>
      <c r="J3117" s="29">
        <v>3.9403333333333337</v>
      </c>
      <c r="K3117" s="29">
        <v>1.2406666666666668</v>
      </c>
      <c r="L3117" s="29">
        <v>0.90316666666666667</v>
      </c>
      <c r="M3117" s="29">
        <v>0.62883333333333336</v>
      </c>
      <c r="N3117" s="29">
        <v>1.1050000000000002</v>
      </c>
      <c r="O3117" s="29">
        <v>1.7335</v>
      </c>
    </row>
    <row r="3118" spans="1:15" x14ac:dyDescent="0.2">
      <c r="A3118" s="28">
        <v>43595.791666659112</v>
      </c>
      <c r="B3118" s="29">
        <v>6.0659999999999998</v>
      </c>
      <c r="C3118" s="29">
        <v>4.7118333333333329</v>
      </c>
      <c r="D3118" s="29">
        <v>10.273333333333333</v>
      </c>
      <c r="E3118" s="29">
        <v>21.498330214696296</v>
      </c>
      <c r="F3118" s="29"/>
      <c r="G3118" s="29">
        <v>1016.3333333333334</v>
      </c>
      <c r="H3118" s="29"/>
      <c r="I3118" s="29">
        <v>0.64566666666666661</v>
      </c>
      <c r="J3118" s="29">
        <v>3.9736666666666665</v>
      </c>
      <c r="K3118" s="29">
        <v>1.2998333333333334</v>
      </c>
      <c r="L3118" s="29">
        <v>0.69333333333333336</v>
      </c>
      <c r="M3118" s="29">
        <v>0.57350000000000001</v>
      </c>
      <c r="N3118" s="29">
        <v>1.0556666666666665</v>
      </c>
      <c r="O3118" s="29">
        <v>1.6291666666666664</v>
      </c>
    </row>
    <row r="3119" spans="1:15" x14ac:dyDescent="0.2">
      <c r="A3119" s="28">
        <v>43595.833333325776</v>
      </c>
      <c r="B3119" s="29">
        <v>4.7518333333333329</v>
      </c>
      <c r="C3119" s="29">
        <v>4.0590000000000002</v>
      </c>
      <c r="D3119" s="29">
        <v>11.226666666666667</v>
      </c>
      <c r="E3119" s="29">
        <v>23.161380597115336</v>
      </c>
      <c r="F3119" s="29"/>
      <c r="G3119" s="29">
        <v>1017</v>
      </c>
      <c r="H3119" s="29"/>
      <c r="I3119" s="29">
        <v>1.4481666666666666</v>
      </c>
      <c r="J3119" s="29">
        <v>6.3986666666666663</v>
      </c>
      <c r="K3119" s="29">
        <v>1.8091666666666666</v>
      </c>
      <c r="L3119" s="29">
        <v>-5.6166666666666698E-2</v>
      </c>
      <c r="M3119" s="29">
        <v>0.51050000000000006</v>
      </c>
      <c r="N3119" s="29">
        <v>1.0241666666666667</v>
      </c>
      <c r="O3119" s="29">
        <v>1.5345000000000002</v>
      </c>
    </row>
    <row r="3120" spans="1:15" x14ac:dyDescent="0.2">
      <c r="A3120" s="28">
        <v>43595.87499999244</v>
      </c>
      <c r="B3120" s="29">
        <v>3.2601666666666667</v>
      </c>
      <c r="C3120" s="29">
        <v>3.0154999999999998</v>
      </c>
      <c r="D3120" s="29">
        <v>10.765000000000001</v>
      </c>
      <c r="E3120" s="29">
        <v>25.276676260500416</v>
      </c>
      <c r="F3120" s="29"/>
      <c r="G3120" s="29">
        <v>1017.5</v>
      </c>
      <c r="H3120" s="29"/>
      <c r="I3120" s="29">
        <v>1.8108333333333333</v>
      </c>
      <c r="J3120" s="29">
        <v>6.8418333333333337</v>
      </c>
      <c r="K3120" s="29">
        <v>1.1178333333333335</v>
      </c>
      <c r="L3120" s="29">
        <v>0.37116666666666653</v>
      </c>
      <c r="M3120" s="29">
        <v>0.48899999999999993</v>
      </c>
      <c r="N3120" s="29">
        <v>0.70233333333333337</v>
      </c>
      <c r="O3120" s="29">
        <v>1.1911666666666667</v>
      </c>
    </row>
    <row r="3121" spans="1:15" x14ac:dyDescent="0.2">
      <c r="A3121" s="28">
        <v>43595.916666659105</v>
      </c>
      <c r="B3121" s="29">
        <v>2.5501666666666662</v>
      </c>
      <c r="C3121" s="29">
        <v>2.5166666666666671</v>
      </c>
      <c r="D3121" s="29">
        <v>10.363333333333335</v>
      </c>
      <c r="E3121" s="29">
        <v>25.263311020748006</v>
      </c>
      <c r="F3121" s="29"/>
      <c r="G3121" s="29">
        <v>1018</v>
      </c>
      <c r="H3121" s="29"/>
      <c r="I3121" s="29">
        <v>1.8386666666666667</v>
      </c>
      <c r="J3121" s="29">
        <v>7.8515000000000006</v>
      </c>
      <c r="K3121" s="29">
        <v>1.6886666666666668</v>
      </c>
      <c r="L3121" s="29">
        <v>8.5000000000000631E-3</v>
      </c>
      <c r="M3121" s="29">
        <v>0.51066666666666671</v>
      </c>
      <c r="N3121" s="29">
        <v>1.9055</v>
      </c>
      <c r="O3121" s="29">
        <v>2.4161666666666668</v>
      </c>
    </row>
    <row r="3122" spans="1:15" x14ac:dyDescent="0.2">
      <c r="A3122" s="28">
        <v>43595.958333325769</v>
      </c>
      <c r="B3122" s="29">
        <v>1.9105000000000001</v>
      </c>
      <c r="C3122" s="29">
        <v>1.9810000000000001</v>
      </c>
      <c r="D3122" s="29">
        <v>8.5353333333333321</v>
      </c>
      <c r="E3122" s="29">
        <v>24.129516685638258</v>
      </c>
      <c r="F3122" s="29"/>
      <c r="G3122" s="29">
        <v>1018</v>
      </c>
      <c r="H3122" s="29"/>
      <c r="I3122" s="29">
        <v>2.1173333333333333</v>
      </c>
      <c r="J3122" s="29">
        <v>8.5271666666666661</v>
      </c>
      <c r="K3122" s="29">
        <v>2.1461666666666663</v>
      </c>
      <c r="L3122" s="29">
        <v>1.533333333333331E-2</v>
      </c>
      <c r="M3122" s="29">
        <v>0.55966666666666665</v>
      </c>
      <c r="N3122" s="29">
        <v>4.3546666666666667</v>
      </c>
      <c r="O3122" s="29">
        <v>4.9138333333333337</v>
      </c>
    </row>
    <row r="3123" spans="1:15" x14ac:dyDescent="0.2">
      <c r="A3123" s="28">
        <v>43595.999999992433</v>
      </c>
      <c r="B3123" s="29">
        <v>1.0683333333333334</v>
      </c>
      <c r="C3123" s="29">
        <v>1.0448333333333333</v>
      </c>
      <c r="D3123" s="29">
        <v>3.9868333333333332</v>
      </c>
      <c r="E3123" s="29">
        <v>84.82424708708065</v>
      </c>
      <c r="F3123" s="29"/>
      <c r="G3123" s="29">
        <v>1018</v>
      </c>
      <c r="H3123" s="29"/>
      <c r="I3123" s="29">
        <v>3.2669999999999999</v>
      </c>
      <c r="J3123" s="29">
        <v>10.991666666666667</v>
      </c>
      <c r="K3123" s="29">
        <v>1.6968333333333327</v>
      </c>
      <c r="L3123" s="29">
        <v>0.43333333333333324</v>
      </c>
      <c r="M3123" s="29">
        <v>2.1168333333333331</v>
      </c>
      <c r="N3123" s="29">
        <v>16.308499999999999</v>
      </c>
      <c r="O3123" s="29">
        <v>18.424833333333332</v>
      </c>
    </row>
    <row r="3124" spans="1:15" x14ac:dyDescent="0.2">
      <c r="A3124" s="28">
        <v>43596.041666659097</v>
      </c>
      <c r="B3124" s="29">
        <v>0.61150000000000004</v>
      </c>
      <c r="C3124" s="29">
        <v>0.80466666666666675</v>
      </c>
      <c r="D3124" s="29">
        <v>6.4078333333333326</v>
      </c>
      <c r="E3124" s="29">
        <v>61.931477040005156</v>
      </c>
      <c r="F3124" s="29"/>
      <c r="G3124" s="29">
        <v>1018.5</v>
      </c>
      <c r="H3124" s="29"/>
      <c r="I3124" s="29">
        <v>2.0411666666666668</v>
      </c>
      <c r="J3124" s="29">
        <v>11.428333333333335</v>
      </c>
      <c r="K3124" s="29">
        <v>2.0083333333333333</v>
      </c>
      <c r="L3124" s="29">
        <v>8.5333333333333372E-2</v>
      </c>
      <c r="M3124" s="29">
        <v>0.626</v>
      </c>
      <c r="N3124" s="29">
        <v>2.133</v>
      </c>
      <c r="O3124" s="29">
        <v>2.7590000000000003</v>
      </c>
    </row>
    <row r="3125" spans="1:15" x14ac:dyDescent="0.2">
      <c r="A3125" s="28">
        <v>43596.083333325761</v>
      </c>
      <c r="B3125" s="29">
        <v>0.23616666666666664</v>
      </c>
      <c r="C3125" s="29">
        <v>-1.3536666666666666</v>
      </c>
      <c r="D3125" s="29">
        <v>2.3153333333333337</v>
      </c>
      <c r="E3125" s="29">
        <v>162.75329555293243</v>
      </c>
      <c r="F3125" s="29"/>
      <c r="G3125" s="29">
        <v>1019</v>
      </c>
      <c r="H3125" s="29"/>
      <c r="I3125" s="29">
        <v>2.3690000000000002</v>
      </c>
      <c r="J3125" s="29">
        <v>10.873333333333333</v>
      </c>
      <c r="K3125" s="29">
        <v>2.3703333333333334</v>
      </c>
      <c r="L3125" s="29">
        <v>7.5333333333333363E-2</v>
      </c>
      <c r="M3125" s="29">
        <v>0.45366666666666666</v>
      </c>
      <c r="N3125" s="29">
        <v>1.8088333333333335</v>
      </c>
      <c r="O3125" s="29">
        <v>2.2626666666666666</v>
      </c>
    </row>
    <row r="3126" spans="1:15" x14ac:dyDescent="0.2">
      <c r="A3126" s="28">
        <v>43596.124999992426</v>
      </c>
      <c r="B3126" s="29">
        <v>-0.70099999999999996</v>
      </c>
      <c r="C3126" s="29">
        <v>-1.8146666666666667</v>
      </c>
      <c r="D3126" s="29">
        <v>2.0219999999999998</v>
      </c>
      <c r="E3126" s="29">
        <v>185.56921720550582</v>
      </c>
      <c r="F3126" s="29"/>
      <c r="G3126" s="29">
        <v>1019</v>
      </c>
      <c r="H3126" s="29"/>
      <c r="I3126" s="29">
        <v>2.1446666666666667</v>
      </c>
      <c r="J3126" s="29">
        <v>10.045</v>
      </c>
      <c r="K3126" s="29">
        <v>1.9155000000000002</v>
      </c>
      <c r="L3126" s="29">
        <v>-0.21200000000000013</v>
      </c>
      <c r="M3126" s="29">
        <v>0.42916666666666664</v>
      </c>
      <c r="N3126" s="29">
        <v>1.0785</v>
      </c>
      <c r="O3126" s="29">
        <v>1.5078333333333334</v>
      </c>
    </row>
    <row r="3127" spans="1:15" x14ac:dyDescent="0.2">
      <c r="A3127" s="28">
        <v>43596.16666665909</v>
      </c>
      <c r="B3127" s="29">
        <v>-0.28916666666666663</v>
      </c>
      <c r="C3127" s="29">
        <v>-2.3201666666666667</v>
      </c>
      <c r="D3127" s="29">
        <v>2.0821666666666667</v>
      </c>
      <c r="E3127" s="29">
        <v>151.04922980627859</v>
      </c>
      <c r="F3127" s="29"/>
      <c r="G3127" s="29">
        <v>1019</v>
      </c>
      <c r="H3127" s="29"/>
      <c r="I3127" s="29">
        <v>1.9511666666666667</v>
      </c>
      <c r="J3127" s="29">
        <v>9.2383333333333315</v>
      </c>
      <c r="K3127" s="29">
        <v>1.3356666666666666</v>
      </c>
      <c r="L3127" s="29">
        <v>0.38633333333333331</v>
      </c>
      <c r="M3127" s="29">
        <v>0.5013333333333333</v>
      </c>
      <c r="N3127" s="29">
        <v>1.9656666666666667</v>
      </c>
      <c r="O3127" s="29">
        <v>2.4670000000000001</v>
      </c>
    </row>
    <row r="3128" spans="1:15" x14ac:dyDescent="0.2">
      <c r="A3128" s="28">
        <v>43596.208333325754</v>
      </c>
      <c r="B3128" s="29">
        <v>0.33083333333333337</v>
      </c>
      <c r="C3128" s="29">
        <v>-0.86350000000000005</v>
      </c>
      <c r="D3128" s="29">
        <v>1.2150000000000001</v>
      </c>
      <c r="E3128" s="29">
        <v>107.6577711333407</v>
      </c>
      <c r="F3128" s="29"/>
      <c r="G3128" s="29">
        <v>1019.6666666666666</v>
      </c>
      <c r="H3128" s="29"/>
      <c r="I3128" s="29">
        <v>2.5088333333333335</v>
      </c>
      <c r="J3128" s="29">
        <v>7.9065000000000012</v>
      </c>
      <c r="K3128" s="29">
        <v>0.90116666666666667</v>
      </c>
      <c r="L3128" s="29">
        <v>0.76300000000000012</v>
      </c>
      <c r="M3128" s="29">
        <v>0.55066666666666675</v>
      </c>
      <c r="N3128" s="29">
        <v>2.5430000000000001</v>
      </c>
      <c r="O3128" s="29">
        <v>3.0935000000000001</v>
      </c>
    </row>
    <row r="3129" spans="1:15" x14ac:dyDescent="0.2">
      <c r="A3129" s="28">
        <v>43596.249999992418</v>
      </c>
      <c r="B3129" s="29">
        <v>1.5359999999999998</v>
      </c>
      <c r="C3129" s="29">
        <v>0.64100000000000001</v>
      </c>
      <c r="D3129" s="29">
        <v>2.1736666666666671</v>
      </c>
      <c r="E3129" s="29">
        <v>80.434062566608816</v>
      </c>
      <c r="F3129" s="29"/>
      <c r="G3129" s="29">
        <v>1020</v>
      </c>
      <c r="H3129" s="29"/>
      <c r="I3129" s="29">
        <v>1.5786666666666667</v>
      </c>
      <c r="J3129" s="29">
        <v>6.1286666666666667</v>
      </c>
      <c r="K3129" s="29">
        <v>0.84483333333333355</v>
      </c>
      <c r="L3129" s="29">
        <v>0.98399999999999999</v>
      </c>
      <c r="M3129" s="29">
        <v>0.78900000000000015</v>
      </c>
      <c r="N3129" s="29">
        <v>3.2941666666666669</v>
      </c>
      <c r="O3129" s="29">
        <v>4.083333333333333</v>
      </c>
    </row>
    <row r="3130" spans="1:15" x14ac:dyDescent="0.2">
      <c r="A3130" s="28">
        <v>43596.291666659083</v>
      </c>
      <c r="B3130" s="29">
        <v>2.8919999999999999</v>
      </c>
      <c r="C3130" s="29">
        <v>1.5828333333333333</v>
      </c>
      <c r="D3130" s="29">
        <v>4.2585000000000006</v>
      </c>
      <c r="E3130" s="29">
        <v>57.802732866937113</v>
      </c>
      <c r="F3130" s="29"/>
      <c r="G3130" s="29">
        <v>1020</v>
      </c>
      <c r="H3130" s="29"/>
      <c r="I3130" s="29">
        <v>0.8633333333333334</v>
      </c>
      <c r="J3130" s="29">
        <v>4.4331666666666667</v>
      </c>
      <c r="K3130" s="29">
        <v>1.9264999999999994</v>
      </c>
      <c r="L3130" s="29">
        <v>0.36366666666666669</v>
      </c>
      <c r="M3130" s="29">
        <v>1.5721666666666667</v>
      </c>
      <c r="N3130" s="29">
        <v>2.1375000000000002</v>
      </c>
      <c r="O3130" s="29">
        <v>3.7096666666666667</v>
      </c>
    </row>
    <row r="3131" spans="1:15" x14ac:dyDescent="0.2">
      <c r="A3131" s="28">
        <v>43596.333333325747</v>
      </c>
      <c r="B3131" s="29">
        <v>3.8163333333333331</v>
      </c>
      <c r="C3131" s="29">
        <v>2.1103333333333332</v>
      </c>
      <c r="D3131" s="29">
        <v>6.4264999999999999</v>
      </c>
      <c r="E3131" s="29">
        <v>33.377603992474917</v>
      </c>
      <c r="F3131" s="29"/>
      <c r="G3131" s="29">
        <v>1021</v>
      </c>
      <c r="H3131" s="29"/>
      <c r="I3131" s="29">
        <v>0.78649999999999987</v>
      </c>
      <c r="J3131" s="29">
        <v>3.4908333333333332</v>
      </c>
      <c r="K3131" s="29">
        <v>1.6504999999999996</v>
      </c>
      <c r="L3131" s="29">
        <v>0.31000000000000005</v>
      </c>
      <c r="M3131" s="29">
        <v>0.85166666666666657</v>
      </c>
      <c r="N3131" s="29">
        <v>1.4843333333333331</v>
      </c>
      <c r="O3131" s="29">
        <v>2.3359999999999999</v>
      </c>
    </row>
    <row r="3132" spans="1:15" x14ac:dyDescent="0.2">
      <c r="A3132" s="28">
        <v>43596.374999992411</v>
      </c>
      <c r="B3132" s="29">
        <v>4.2271666666666663</v>
      </c>
      <c r="C3132" s="29">
        <v>2.4755000000000003</v>
      </c>
      <c r="D3132" s="29">
        <v>7.5283333333333333</v>
      </c>
      <c r="E3132" s="29">
        <v>21.546208972127701</v>
      </c>
      <c r="F3132" s="29"/>
      <c r="G3132" s="29">
        <v>1021</v>
      </c>
      <c r="H3132" s="29"/>
      <c r="I3132" s="29">
        <v>0.87449999999999994</v>
      </c>
      <c r="J3132" s="29">
        <v>3.5530000000000004</v>
      </c>
      <c r="K3132" s="29">
        <v>1.9511666666666669</v>
      </c>
      <c r="L3132" s="29">
        <v>0.52949999999999986</v>
      </c>
      <c r="M3132" s="29">
        <v>0.55599999999999994</v>
      </c>
      <c r="N3132" s="29">
        <v>0.72000000000000008</v>
      </c>
      <c r="O3132" s="29">
        <v>1.276</v>
      </c>
    </row>
    <row r="3133" spans="1:15" x14ac:dyDescent="0.2">
      <c r="A3133" s="28">
        <v>43596.416666659075</v>
      </c>
      <c r="B3133" s="29">
        <v>4.5711666666666666</v>
      </c>
      <c r="C3133" s="29">
        <v>2.6651666666666665</v>
      </c>
      <c r="D3133" s="29">
        <v>9.42</v>
      </c>
      <c r="E3133" s="29">
        <v>25.378793037733924</v>
      </c>
      <c r="F3133" s="29"/>
      <c r="G3133" s="29">
        <v>1022</v>
      </c>
      <c r="H3133" s="29"/>
      <c r="I3133" s="29">
        <v>0.81899999999999995</v>
      </c>
      <c r="J3133" s="29">
        <v>3.117666666666667</v>
      </c>
      <c r="K3133" s="29">
        <v>1.797333333333333</v>
      </c>
      <c r="L3133" s="29">
        <v>0.1313333333333333</v>
      </c>
      <c r="M3133" s="29">
        <v>0.61116666666666664</v>
      </c>
      <c r="N3133" s="29">
        <v>0.85983333333333312</v>
      </c>
      <c r="O3133" s="29">
        <v>1.4710000000000001</v>
      </c>
    </row>
    <row r="3134" spans="1:15" x14ac:dyDescent="0.2">
      <c r="A3134" s="28">
        <v>43596.45833332574</v>
      </c>
      <c r="B3134" s="29">
        <v>4.8736666666666659</v>
      </c>
      <c r="C3134" s="29">
        <v>2.7835000000000001</v>
      </c>
      <c r="D3134" s="29">
        <v>8.5549999999999997</v>
      </c>
      <c r="E3134" s="29">
        <v>20.729681770594205</v>
      </c>
      <c r="F3134" s="29"/>
      <c r="G3134" s="29">
        <v>1022.1666666666666</v>
      </c>
      <c r="H3134" s="29"/>
      <c r="I3134" s="29">
        <v>0.46983333333333333</v>
      </c>
      <c r="J3134" s="29">
        <v>2.9606666666666666</v>
      </c>
      <c r="K3134" s="29">
        <v>2.0683333333333334</v>
      </c>
      <c r="L3134" s="29">
        <v>-5.6666666666666643E-2</v>
      </c>
      <c r="M3134" s="29">
        <v>0.54966666666666675</v>
      </c>
      <c r="N3134" s="29">
        <v>0.60550000000000004</v>
      </c>
      <c r="O3134" s="29">
        <v>1.1548333333333334</v>
      </c>
    </row>
    <row r="3135" spans="1:15" x14ac:dyDescent="0.2">
      <c r="A3135" s="28">
        <v>43596.499999992404</v>
      </c>
      <c r="B3135" s="29">
        <v>5.4141666666666675</v>
      </c>
      <c r="C3135" s="29">
        <v>3.0174999999999996</v>
      </c>
      <c r="D3135" s="29">
        <v>8.36</v>
      </c>
      <c r="E3135" s="29">
        <v>17.594981222429823</v>
      </c>
      <c r="F3135" s="29"/>
      <c r="G3135" s="29">
        <v>1023</v>
      </c>
      <c r="H3135" s="29"/>
      <c r="I3135" s="29">
        <v>-0.11933333333333335</v>
      </c>
      <c r="J3135" s="29">
        <v>2.0401666666666665</v>
      </c>
      <c r="K3135" s="29">
        <v>2.5090000000000003</v>
      </c>
      <c r="L3135" s="29">
        <v>-4.6333333333333337E-2</v>
      </c>
      <c r="M3135" s="29">
        <v>0.8221666666666666</v>
      </c>
      <c r="N3135" s="29">
        <v>0.78016666666666667</v>
      </c>
      <c r="O3135" s="29">
        <v>1.6023333333333334</v>
      </c>
    </row>
    <row r="3136" spans="1:15" x14ac:dyDescent="0.2">
      <c r="A3136" s="28">
        <v>43596.541666659068</v>
      </c>
      <c r="B3136" s="29">
        <v>5.7518333333333338</v>
      </c>
      <c r="C3136" s="29">
        <v>3.391833333333333</v>
      </c>
      <c r="D3136" s="29">
        <v>7.5356666666666667</v>
      </c>
      <c r="E3136" s="29">
        <v>14.886674275338272</v>
      </c>
      <c r="F3136" s="29"/>
      <c r="G3136" s="29">
        <v>1023</v>
      </c>
      <c r="H3136" s="29"/>
      <c r="I3136" s="29">
        <v>-0.42333333333333334</v>
      </c>
      <c r="J3136" s="29">
        <v>1.8758333333333332</v>
      </c>
      <c r="K3136" s="29">
        <v>2.6388333333333329</v>
      </c>
      <c r="L3136" s="29">
        <v>0.62600000000000011</v>
      </c>
      <c r="M3136" s="29">
        <v>0.66133333333333333</v>
      </c>
      <c r="N3136" s="29">
        <v>0.70850000000000002</v>
      </c>
      <c r="O3136" s="29">
        <v>1.3696666666666666</v>
      </c>
    </row>
    <row r="3137" spans="1:15" x14ac:dyDescent="0.2">
      <c r="A3137" s="28">
        <v>43596.583333325732</v>
      </c>
      <c r="B3137" s="29">
        <v>5.9708333333333341</v>
      </c>
      <c r="C3137" s="29">
        <v>3.5625</v>
      </c>
      <c r="D3137" s="29">
        <v>7.6643333333333326</v>
      </c>
      <c r="E3137" s="29">
        <v>16.149852818577475</v>
      </c>
      <c r="F3137" s="29"/>
      <c r="G3137" s="29">
        <v>1023</v>
      </c>
      <c r="H3137" s="29"/>
      <c r="I3137" s="29">
        <v>-0.155</v>
      </c>
      <c r="J3137" s="29">
        <v>2.3065000000000002</v>
      </c>
      <c r="K3137" s="29">
        <v>3.7725</v>
      </c>
      <c r="L3137" s="29">
        <v>0.17249999999999999</v>
      </c>
      <c r="M3137" s="29">
        <v>0.63700000000000001</v>
      </c>
      <c r="N3137" s="29">
        <v>0.68633333333333335</v>
      </c>
      <c r="O3137" s="29">
        <v>1.3233333333333335</v>
      </c>
    </row>
    <row r="3138" spans="1:15" x14ac:dyDescent="0.2">
      <c r="A3138" s="28">
        <v>43596.624999992397</v>
      </c>
      <c r="B3138" s="29">
        <v>6.3461666666666661</v>
      </c>
      <c r="C3138" s="29">
        <v>3.9091666666666671</v>
      </c>
      <c r="D3138" s="29">
        <v>7.1695000000000002</v>
      </c>
      <c r="E3138" s="29">
        <v>17.401996694839983</v>
      </c>
      <c r="F3138" s="29"/>
      <c r="G3138" s="29">
        <v>1023.1666666666666</v>
      </c>
      <c r="H3138" s="29"/>
      <c r="I3138" s="29">
        <v>-0.33149999999999996</v>
      </c>
      <c r="J3138" s="29">
        <v>1.9716666666666667</v>
      </c>
      <c r="K3138" s="29">
        <v>2.2415000000000003</v>
      </c>
      <c r="L3138" s="29">
        <v>0.58516666666666661</v>
      </c>
      <c r="M3138" s="29">
        <v>0.54933333333333334</v>
      </c>
      <c r="N3138" s="29">
        <v>0.71599999999999986</v>
      </c>
      <c r="O3138" s="29">
        <v>1.2651666666666666</v>
      </c>
    </row>
    <row r="3139" spans="1:15" x14ac:dyDescent="0.2">
      <c r="A3139" s="28">
        <v>43596.666666659061</v>
      </c>
      <c r="B3139" s="29">
        <v>6.3856666666666664</v>
      </c>
      <c r="C3139" s="29">
        <v>4.1776666666666662</v>
      </c>
      <c r="D3139" s="29">
        <v>7.049500000000001</v>
      </c>
      <c r="E3139" s="29">
        <v>12.520810381214318</v>
      </c>
      <c r="F3139" s="29"/>
      <c r="G3139" s="29">
        <v>1024</v>
      </c>
      <c r="H3139" s="29"/>
      <c r="I3139" s="29">
        <v>-1.101</v>
      </c>
      <c r="J3139" s="29">
        <v>1.4628333333333332</v>
      </c>
      <c r="K3139" s="29">
        <v>3.6971666666666669</v>
      </c>
      <c r="L3139" s="29">
        <v>-0.19883333333333336</v>
      </c>
      <c r="M3139" s="29">
        <v>0.5561666666666667</v>
      </c>
      <c r="N3139" s="29">
        <v>0.64616666666666667</v>
      </c>
      <c r="O3139" s="29">
        <v>1.2021666666666668</v>
      </c>
    </row>
    <row r="3140" spans="1:15" x14ac:dyDescent="0.2">
      <c r="A3140" s="28">
        <v>43596.708333325725</v>
      </c>
      <c r="B3140" s="29">
        <v>6.6543333333333328</v>
      </c>
      <c r="C3140" s="29">
        <v>4.5298333333333334</v>
      </c>
      <c r="D3140" s="29">
        <v>6.5828333333333324</v>
      </c>
      <c r="E3140" s="29">
        <v>15.868381663355457</v>
      </c>
      <c r="F3140" s="29"/>
      <c r="G3140" s="29">
        <v>1024</v>
      </c>
      <c r="H3140" s="29"/>
      <c r="I3140" s="29">
        <v>-0.9431666666666666</v>
      </c>
      <c r="J3140" s="29">
        <v>1.2328333333333334</v>
      </c>
      <c r="K3140" s="29">
        <v>2.8206666666666664</v>
      </c>
      <c r="L3140" s="29">
        <v>0.15900000000000003</v>
      </c>
      <c r="M3140" s="29">
        <v>0.61150000000000004</v>
      </c>
      <c r="N3140" s="29">
        <v>0.85649999999999993</v>
      </c>
      <c r="O3140" s="29">
        <v>1.4678333333333333</v>
      </c>
    </row>
    <row r="3141" spans="1:15" x14ac:dyDescent="0.2">
      <c r="A3141" s="28">
        <v>43596.749999992389</v>
      </c>
      <c r="B3141" s="29">
        <v>6.6269999999999998</v>
      </c>
      <c r="C3141" s="29">
        <v>4.7596666666666669</v>
      </c>
      <c r="D3141" s="29">
        <v>5.7101666666666659</v>
      </c>
      <c r="E3141" s="29">
        <v>16.143229949456742</v>
      </c>
      <c r="F3141" s="29"/>
      <c r="G3141" s="29">
        <v>1024</v>
      </c>
      <c r="H3141" s="29"/>
      <c r="I3141" s="29">
        <v>-0.79833333333333345</v>
      </c>
      <c r="J3141" s="29">
        <v>1.1385000000000001</v>
      </c>
      <c r="K3141" s="29">
        <v>3.5246666666666666</v>
      </c>
      <c r="L3141" s="29">
        <v>-0.10683333333333334</v>
      </c>
      <c r="M3141" s="29">
        <v>0.5558333333333334</v>
      </c>
      <c r="N3141" s="29">
        <v>0.6156666666666667</v>
      </c>
      <c r="O3141" s="29">
        <v>1.1715</v>
      </c>
    </row>
    <row r="3142" spans="1:15" x14ac:dyDescent="0.2">
      <c r="A3142" s="28">
        <v>43596.791666659054</v>
      </c>
      <c r="B3142" s="29">
        <v>6.4426666666666677</v>
      </c>
      <c r="C3142" s="29">
        <v>4.9048333333333334</v>
      </c>
      <c r="D3142" s="29">
        <v>5.4628333333333332</v>
      </c>
      <c r="E3142" s="29">
        <v>20.331708362654592</v>
      </c>
      <c r="F3142" s="29"/>
      <c r="G3142" s="29">
        <v>1024.5</v>
      </c>
      <c r="H3142" s="29"/>
      <c r="I3142" s="29">
        <v>-0.85083333333333344</v>
      </c>
      <c r="J3142" s="29">
        <v>1.0083333333333331</v>
      </c>
      <c r="K3142" s="29">
        <v>1.5779999999999998</v>
      </c>
      <c r="L3142" s="29">
        <v>0.36166666666666669</v>
      </c>
      <c r="M3142" s="29">
        <v>0.54150000000000009</v>
      </c>
      <c r="N3142" s="29">
        <v>0.91583333333333339</v>
      </c>
      <c r="O3142" s="29">
        <v>1.4573333333333334</v>
      </c>
    </row>
    <row r="3143" spans="1:15" x14ac:dyDescent="0.2">
      <c r="A3143" s="28">
        <v>43596.833333325718</v>
      </c>
      <c r="B3143" s="29">
        <v>6.0568333333333335</v>
      </c>
      <c r="C3143" s="29">
        <v>4.9336666666666664</v>
      </c>
      <c r="D3143" s="29">
        <v>4.5576666666666661</v>
      </c>
      <c r="E3143" s="29">
        <v>23.108338194544309</v>
      </c>
      <c r="F3143" s="29"/>
      <c r="G3143" s="29">
        <v>1025</v>
      </c>
      <c r="H3143" s="29"/>
      <c r="I3143" s="29">
        <v>-0.57983333333333331</v>
      </c>
      <c r="J3143" s="29">
        <v>1.2805000000000002</v>
      </c>
      <c r="K3143" s="29">
        <v>2.3978333333333333</v>
      </c>
      <c r="L3143" s="29">
        <v>-0.19516666666666665</v>
      </c>
      <c r="M3143" s="29">
        <v>0.58866666666666667</v>
      </c>
      <c r="N3143" s="29">
        <v>2.0535000000000001</v>
      </c>
      <c r="O3143" s="29">
        <v>2.6421666666666663</v>
      </c>
    </row>
    <row r="3144" spans="1:15" x14ac:dyDescent="0.2">
      <c r="A3144" s="28">
        <v>43596.874999992382</v>
      </c>
      <c r="B3144" s="29">
        <v>5.4810000000000008</v>
      </c>
      <c r="C3144" s="29">
        <v>4.7504999999999997</v>
      </c>
      <c r="D3144" s="29">
        <v>3.9613333333333336</v>
      </c>
      <c r="E3144" s="29">
        <v>42.372627614268417</v>
      </c>
      <c r="F3144" s="29"/>
      <c r="G3144" s="29">
        <v>1025</v>
      </c>
      <c r="H3144" s="29"/>
      <c r="I3144" s="29">
        <v>6.4666666666666622E-2</v>
      </c>
      <c r="J3144" s="29">
        <v>2.0409999999999999</v>
      </c>
      <c r="K3144" s="29">
        <v>1.8103333333333338</v>
      </c>
      <c r="L3144" s="29">
        <v>-0.19183333333333336</v>
      </c>
      <c r="M3144" s="29">
        <v>1.1788333333333334</v>
      </c>
      <c r="N3144" s="29">
        <v>5.4498333333333342</v>
      </c>
      <c r="O3144" s="29">
        <v>6.6273333333333326</v>
      </c>
    </row>
    <row r="3145" spans="1:15" x14ac:dyDescent="0.2">
      <c r="A3145" s="28">
        <v>43596.916666659046</v>
      </c>
      <c r="B3145" s="29">
        <v>4.3745000000000003</v>
      </c>
      <c r="C3145" s="29">
        <v>4.0208333333333339</v>
      </c>
      <c r="D3145" s="29">
        <v>2.6738333333333331</v>
      </c>
      <c r="E3145" s="29">
        <v>84.531724240073487</v>
      </c>
      <c r="F3145" s="29"/>
      <c r="G3145" s="29">
        <v>1025</v>
      </c>
      <c r="H3145" s="29"/>
      <c r="I3145" s="29">
        <v>2.6855000000000007</v>
      </c>
      <c r="J3145" s="29">
        <v>4.8543333333333329</v>
      </c>
      <c r="K3145" s="29">
        <v>1.5736666666666665</v>
      </c>
      <c r="L3145" s="29">
        <v>0.38783333333333336</v>
      </c>
      <c r="M3145" s="29">
        <v>1.796</v>
      </c>
      <c r="N3145" s="29">
        <v>9.3271666666666686</v>
      </c>
      <c r="O3145" s="29">
        <v>11.121666666666668</v>
      </c>
    </row>
    <row r="3146" spans="1:15" x14ac:dyDescent="0.2">
      <c r="A3146" s="28">
        <v>43596.958333325711</v>
      </c>
      <c r="B3146" s="29">
        <v>3.4196666666666662</v>
      </c>
      <c r="C3146" s="29">
        <v>1.9928333333333328</v>
      </c>
      <c r="D3146" s="29">
        <v>2.3443333333333336</v>
      </c>
      <c r="E3146" s="29">
        <v>135.04742166325647</v>
      </c>
      <c r="F3146" s="29"/>
      <c r="G3146" s="29">
        <v>1025</v>
      </c>
      <c r="H3146" s="29"/>
      <c r="I3146" s="29">
        <v>0.92933333333333346</v>
      </c>
      <c r="J3146" s="29">
        <v>4.8051666666666675</v>
      </c>
      <c r="K3146" s="29">
        <v>2.4638333333333335</v>
      </c>
      <c r="L3146" s="29">
        <v>-0.29616666666666669</v>
      </c>
      <c r="M3146" s="29">
        <v>2.4213333333333336</v>
      </c>
      <c r="N3146" s="29">
        <v>6.1613333333333324</v>
      </c>
      <c r="O3146" s="29">
        <v>8.5818333333333339</v>
      </c>
    </row>
    <row r="3147" spans="1:15" x14ac:dyDescent="0.2">
      <c r="A3147" s="28">
        <v>43596.999999992375</v>
      </c>
      <c r="B3147" s="29">
        <v>2.5545</v>
      </c>
      <c r="C3147" s="29">
        <v>0.79599999999999993</v>
      </c>
      <c r="D3147" s="29">
        <v>2.6491666666666664</v>
      </c>
      <c r="E3147" s="29">
        <v>145.00089135952447</v>
      </c>
      <c r="F3147" s="29"/>
      <c r="G3147" s="29">
        <v>1025.8333333333333</v>
      </c>
      <c r="H3147" s="29"/>
      <c r="I3147" s="29">
        <v>0.36533333333333334</v>
      </c>
      <c r="J3147" s="29">
        <v>5.0711666666666666</v>
      </c>
      <c r="K3147" s="29">
        <v>1.9795000000000003</v>
      </c>
      <c r="L3147" s="29">
        <v>3.3999999999999919E-2</v>
      </c>
      <c r="M3147" s="29">
        <v>0.68949999999999989</v>
      </c>
      <c r="N3147" s="29">
        <v>2.0448333333333335</v>
      </c>
      <c r="O3147" s="29">
        <v>2.7341666666666669</v>
      </c>
    </row>
    <row r="3148" spans="1:15" x14ac:dyDescent="0.2">
      <c r="A3148" s="28">
        <v>43597.041666659039</v>
      </c>
      <c r="B3148" s="29">
        <v>2.6791666666666667</v>
      </c>
      <c r="C3148" s="29">
        <v>1.5141666666666664</v>
      </c>
      <c r="D3148" s="29">
        <v>1.5511666666666668</v>
      </c>
      <c r="E3148" s="29">
        <v>128.03206505617743</v>
      </c>
      <c r="F3148" s="29"/>
      <c r="G3148" s="29">
        <v>1025.5</v>
      </c>
      <c r="H3148" s="29"/>
      <c r="I3148" s="29">
        <v>0.32433333333333336</v>
      </c>
      <c r="J3148" s="29">
        <v>5.5403333333333338</v>
      </c>
      <c r="K3148" s="29">
        <v>3.1974999999999998</v>
      </c>
      <c r="L3148" s="29">
        <v>8.6318333333333328</v>
      </c>
      <c r="M3148" s="29">
        <v>0.63049999999999995</v>
      </c>
      <c r="N3148" s="29">
        <v>2.6001666666666665</v>
      </c>
      <c r="O3148" s="29">
        <v>3.2306666666666666</v>
      </c>
    </row>
    <row r="3149" spans="1:15" x14ac:dyDescent="0.2">
      <c r="A3149" s="28">
        <v>43597.083333325703</v>
      </c>
      <c r="B3149" s="29">
        <v>2.339</v>
      </c>
      <c r="C3149" s="29">
        <v>1.2911666666666666</v>
      </c>
      <c r="D3149" s="29">
        <v>1.9963333333333333</v>
      </c>
      <c r="E3149" s="29">
        <v>130.16079144200162</v>
      </c>
      <c r="F3149" s="29"/>
      <c r="G3149" s="29">
        <v>1025</v>
      </c>
      <c r="H3149" s="29"/>
      <c r="I3149" s="29">
        <v>0.45383333333333331</v>
      </c>
      <c r="J3149" s="29">
        <v>5.9135</v>
      </c>
      <c r="K3149" s="29">
        <v>3.2016666666666671</v>
      </c>
      <c r="L3149" s="29">
        <v>9.9239999999999995</v>
      </c>
      <c r="M3149" s="29">
        <v>0.51483333333333337</v>
      </c>
      <c r="N3149" s="29">
        <v>1.9318333333333335</v>
      </c>
      <c r="O3149" s="29">
        <v>2.4468333333333332</v>
      </c>
    </row>
    <row r="3150" spans="1:15" x14ac:dyDescent="0.2">
      <c r="A3150" s="28">
        <v>43597.124999992368</v>
      </c>
      <c r="B3150" s="29">
        <v>1.1300000000000001</v>
      </c>
      <c r="C3150" s="29">
        <v>1.5318333333333332</v>
      </c>
      <c r="D3150" s="29">
        <v>2.1291666666666664</v>
      </c>
      <c r="E3150" s="29">
        <v>94.862657139925901</v>
      </c>
      <c r="F3150" s="29"/>
      <c r="G3150" s="29">
        <v>1025</v>
      </c>
      <c r="H3150" s="29"/>
      <c r="I3150" s="29">
        <v>0.98983333333333334</v>
      </c>
      <c r="J3150" s="29">
        <v>6.1511666666666676</v>
      </c>
      <c r="K3150" s="29">
        <v>2.6429999999999993</v>
      </c>
      <c r="L3150" s="29">
        <v>5.4776666666666669</v>
      </c>
      <c r="M3150" s="29">
        <v>0.51666666666666672</v>
      </c>
      <c r="N3150" s="29">
        <v>3.1413333333333333</v>
      </c>
      <c r="O3150" s="29">
        <v>3.6575000000000002</v>
      </c>
    </row>
    <row r="3151" spans="1:15" x14ac:dyDescent="0.2">
      <c r="A3151" s="28">
        <v>43597.166666659032</v>
      </c>
      <c r="B3151" s="29">
        <v>0.18083333333333332</v>
      </c>
      <c r="C3151" s="29">
        <v>0.18550000000000003</v>
      </c>
      <c r="D3151" s="29">
        <v>1.6218333333333332</v>
      </c>
      <c r="E3151" s="29">
        <v>81.873330373278719</v>
      </c>
      <c r="F3151" s="29"/>
      <c r="G3151" s="29">
        <v>1025</v>
      </c>
      <c r="H3151" s="29"/>
      <c r="I3151" s="29">
        <v>1.8235000000000001</v>
      </c>
      <c r="J3151" s="29">
        <v>6.7158333333333333</v>
      </c>
      <c r="K3151" s="29">
        <v>2.4516666666666667</v>
      </c>
      <c r="L3151" s="29">
        <v>7.9193333333333324</v>
      </c>
      <c r="M3151" s="29">
        <v>0.52583333333333326</v>
      </c>
      <c r="N3151" s="29">
        <v>6.6896666666666667</v>
      </c>
      <c r="O3151" s="29">
        <v>7.2154999999999996</v>
      </c>
    </row>
    <row r="3152" spans="1:15" x14ac:dyDescent="0.2">
      <c r="A3152" s="28">
        <v>43597.208333325696</v>
      </c>
      <c r="B3152" s="29">
        <v>1.4350000000000003</v>
      </c>
      <c r="C3152" s="29">
        <v>-0.20550000000000002</v>
      </c>
      <c r="D3152" s="29">
        <v>0.81466666666666665</v>
      </c>
      <c r="E3152" s="29">
        <v>140.43901852024811</v>
      </c>
      <c r="F3152" s="29"/>
      <c r="G3152" s="29">
        <v>1024.1666666666667</v>
      </c>
      <c r="H3152" s="29"/>
      <c r="I3152" s="29">
        <v>1.6609999999999998</v>
      </c>
      <c r="J3152" s="29">
        <v>6.5526666666666671</v>
      </c>
      <c r="K3152" s="29">
        <v>3.7275</v>
      </c>
      <c r="L3152" s="29">
        <v>14.11</v>
      </c>
      <c r="M3152" s="29">
        <v>0.67116666666666669</v>
      </c>
      <c r="N3152" s="29">
        <v>5.4828333333333328</v>
      </c>
      <c r="O3152" s="29">
        <v>6.1549999999999985</v>
      </c>
    </row>
    <row r="3153" spans="1:15" x14ac:dyDescent="0.2">
      <c r="A3153" s="28">
        <v>43597.24999999236</v>
      </c>
      <c r="B3153" s="29">
        <v>3.0114999999999998</v>
      </c>
      <c r="C3153" s="29">
        <v>1.9026666666666667</v>
      </c>
      <c r="D3153" s="29">
        <v>2.4226666666666667</v>
      </c>
      <c r="E3153" s="29">
        <v>61.643093020671067</v>
      </c>
      <c r="F3153" s="29"/>
      <c r="G3153" s="29">
        <v>1024</v>
      </c>
      <c r="H3153" s="29"/>
      <c r="I3153" s="29">
        <v>1.4085000000000001</v>
      </c>
      <c r="J3153" s="29">
        <v>4.9886666666666661</v>
      </c>
      <c r="K3153" s="29">
        <v>3.2651666666666666</v>
      </c>
      <c r="L3153" s="29">
        <v>14.908333333333331</v>
      </c>
      <c r="M3153" s="29">
        <v>0.94983333333333331</v>
      </c>
      <c r="N3153" s="29">
        <v>2.0886666666666667</v>
      </c>
      <c r="O3153" s="29">
        <v>3.0386666666666664</v>
      </c>
    </row>
    <row r="3154" spans="1:15" x14ac:dyDescent="0.2">
      <c r="A3154" s="28">
        <v>43597.291666659024</v>
      </c>
      <c r="B3154" s="29">
        <v>4.8711666666666664</v>
      </c>
      <c r="C3154" s="29">
        <v>3.4649999999999999</v>
      </c>
      <c r="D3154" s="29">
        <v>3.7058333333333331</v>
      </c>
      <c r="E3154" s="29">
        <v>80.986848526929464</v>
      </c>
      <c r="F3154" s="29"/>
      <c r="G3154" s="29">
        <v>1024</v>
      </c>
      <c r="H3154" s="29"/>
      <c r="I3154" s="29">
        <v>0.84433333333333327</v>
      </c>
      <c r="J3154" s="29">
        <v>3.4198333333333331</v>
      </c>
      <c r="K3154" s="29">
        <v>3.8764999999999992</v>
      </c>
      <c r="L3154" s="29">
        <v>17.241666666666667</v>
      </c>
      <c r="M3154" s="29">
        <v>1.5361666666666665</v>
      </c>
      <c r="N3154" s="29">
        <v>2.3931666666666662</v>
      </c>
      <c r="O3154" s="29">
        <v>3.9291666666666667</v>
      </c>
    </row>
    <row r="3155" spans="1:15" x14ac:dyDescent="0.2">
      <c r="A3155" s="28">
        <v>43597.333333325689</v>
      </c>
      <c r="B3155" s="29">
        <v>6.2323333333333331</v>
      </c>
      <c r="C3155" s="29">
        <v>4.8006666666666664</v>
      </c>
      <c r="D3155" s="29">
        <v>2.9416666666666664</v>
      </c>
      <c r="E3155" s="29">
        <v>98.091806034865527</v>
      </c>
      <c r="F3155" s="29"/>
      <c r="G3155" s="29">
        <v>1024</v>
      </c>
      <c r="H3155" s="29"/>
      <c r="I3155" s="29">
        <v>0.77816666666666678</v>
      </c>
      <c r="J3155" s="29">
        <v>2.3221666666666669</v>
      </c>
      <c r="K3155" s="29">
        <v>3.6734999999999998</v>
      </c>
      <c r="L3155" s="29">
        <v>9.5075000000000003</v>
      </c>
      <c r="M3155" s="29">
        <v>1.36</v>
      </c>
      <c r="N3155" s="29">
        <v>1.7000000000000002</v>
      </c>
      <c r="O3155" s="29">
        <v>3.0601666666666669</v>
      </c>
    </row>
    <row r="3156" spans="1:15" x14ac:dyDescent="0.2">
      <c r="A3156" s="28">
        <v>43597.374999992353</v>
      </c>
      <c r="B3156" s="29">
        <v>6.6436666666666655</v>
      </c>
      <c r="C3156" s="29">
        <v>5.4811666666666667</v>
      </c>
      <c r="D3156" s="29">
        <v>3.0476666666666663</v>
      </c>
      <c r="E3156" s="29">
        <v>104.52548804384944</v>
      </c>
      <c r="F3156" s="29"/>
      <c r="G3156" s="29">
        <v>1024</v>
      </c>
      <c r="H3156" s="29"/>
      <c r="I3156" s="29">
        <v>2.1833333333333316E-2</v>
      </c>
      <c r="J3156" s="29">
        <v>1.6408333333333331</v>
      </c>
      <c r="K3156" s="29">
        <v>1.0575000000000001</v>
      </c>
      <c r="L3156" s="29">
        <v>3.4506666666666663</v>
      </c>
      <c r="M3156" s="29">
        <v>1.2588333333333332</v>
      </c>
      <c r="N3156" s="29">
        <v>2.0711666666666666</v>
      </c>
      <c r="O3156" s="29">
        <v>3.3301666666666669</v>
      </c>
    </row>
    <row r="3157" spans="1:15" x14ac:dyDescent="0.2">
      <c r="A3157" s="28">
        <v>43597.416666659017</v>
      </c>
      <c r="B3157" s="29">
        <v>7.3595000000000006</v>
      </c>
      <c r="C3157" s="29">
        <v>6.1416666666666666</v>
      </c>
      <c r="D3157" s="29">
        <v>3.3691666666666666</v>
      </c>
      <c r="E3157" s="29">
        <v>98.218755198959229</v>
      </c>
      <c r="F3157" s="29"/>
      <c r="G3157" s="29">
        <v>1023.6666666666666</v>
      </c>
      <c r="H3157" s="29"/>
      <c r="I3157" s="29">
        <v>-1.0985000000000003</v>
      </c>
      <c r="J3157" s="29">
        <v>0.80599999999999994</v>
      </c>
      <c r="K3157" s="29">
        <v>2.560166666666666</v>
      </c>
      <c r="L3157" s="29">
        <v>3.448</v>
      </c>
      <c r="M3157" s="29">
        <v>1.6243333333333334</v>
      </c>
      <c r="N3157" s="29">
        <v>2.6011666666666664</v>
      </c>
      <c r="O3157" s="29">
        <v>4.2254999999999994</v>
      </c>
    </row>
    <row r="3158" spans="1:15" x14ac:dyDescent="0.2">
      <c r="A3158" s="28">
        <v>43597.458333325681</v>
      </c>
      <c r="B3158" s="29">
        <v>7.8233333333333341</v>
      </c>
      <c r="C3158" s="29">
        <v>6.7205000000000004</v>
      </c>
      <c r="D3158" s="29">
        <v>3.9113333333333329</v>
      </c>
      <c r="E3158" s="29">
        <v>103.51664598827482</v>
      </c>
      <c r="F3158" s="29"/>
      <c r="G3158" s="29">
        <v>1023</v>
      </c>
      <c r="H3158" s="29"/>
      <c r="I3158" s="29">
        <v>-1.0213333333333334</v>
      </c>
      <c r="J3158" s="29">
        <v>0.42183333333333328</v>
      </c>
      <c r="K3158" s="29">
        <v>1.7691666666666666</v>
      </c>
      <c r="L3158" s="29">
        <v>1.0068333333333335</v>
      </c>
      <c r="M3158" s="29">
        <v>1.3128333333333333</v>
      </c>
      <c r="N3158" s="29">
        <v>1.9684999999999999</v>
      </c>
      <c r="O3158" s="29">
        <v>3.281166666666667</v>
      </c>
    </row>
    <row r="3159" spans="1:15" x14ac:dyDescent="0.2">
      <c r="A3159" s="28">
        <v>43597.499999992346</v>
      </c>
      <c r="B3159" s="29">
        <v>8.3483333333333345</v>
      </c>
      <c r="C3159" s="29">
        <v>7.3389999999999995</v>
      </c>
      <c r="D3159" s="29">
        <v>4.0511666666666661</v>
      </c>
      <c r="E3159" s="29">
        <v>106.75849810108039</v>
      </c>
      <c r="F3159" s="29"/>
      <c r="G3159" s="29">
        <v>1022.3333333333334</v>
      </c>
      <c r="H3159" s="29"/>
      <c r="I3159" s="29">
        <v>0.11350000000000003</v>
      </c>
      <c r="J3159" s="29">
        <v>0.64666666666666661</v>
      </c>
      <c r="K3159" s="29">
        <v>1.8571666666666666</v>
      </c>
      <c r="L3159" s="29">
        <v>0.38433333333333319</v>
      </c>
      <c r="M3159" s="29">
        <v>1.8791666666666667</v>
      </c>
      <c r="N3159" s="29">
        <v>2.9148333333333336</v>
      </c>
      <c r="O3159" s="29">
        <v>4.7936666666666659</v>
      </c>
    </row>
    <row r="3160" spans="1:15" x14ac:dyDescent="0.2">
      <c r="A3160" s="28">
        <v>43597.54166665901</v>
      </c>
      <c r="B3160" s="29">
        <v>8.6150000000000002</v>
      </c>
      <c r="C3160" s="29">
        <v>7.8066666666666675</v>
      </c>
      <c r="D3160" s="29">
        <v>4.078666666666666</v>
      </c>
      <c r="E3160" s="29">
        <v>108.66543760649375</v>
      </c>
      <c r="F3160" s="29"/>
      <c r="G3160" s="29">
        <v>1022</v>
      </c>
      <c r="H3160" s="29"/>
      <c r="I3160" s="29">
        <v>0.3775</v>
      </c>
      <c r="J3160" s="29">
        <v>0.61649999999999994</v>
      </c>
      <c r="K3160" s="29">
        <v>1.6728333333333332</v>
      </c>
      <c r="L3160" s="29">
        <v>0.3248333333333332</v>
      </c>
      <c r="M3160" s="29">
        <v>3.9583333333333335</v>
      </c>
      <c r="N3160" s="29">
        <v>1.0726666666666667</v>
      </c>
      <c r="O3160" s="29">
        <v>5.030666666666666</v>
      </c>
    </row>
    <row r="3161" spans="1:15" x14ac:dyDescent="0.2">
      <c r="A3161" s="28">
        <v>43597.583333325674</v>
      </c>
      <c r="B3161" s="29">
        <v>8.8083333333333318</v>
      </c>
      <c r="C3161" s="29">
        <v>8.0555000000000003</v>
      </c>
      <c r="D3161" s="29">
        <v>4.1795</v>
      </c>
      <c r="E3161" s="29">
        <v>110.96647413326072</v>
      </c>
      <c r="F3161" s="29"/>
      <c r="G3161" s="29">
        <v>1021.1666666666666</v>
      </c>
      <c r="H3161" s="29"/>
      <c r="I3161" s="29">
        <v>1.7093333333333334</v>
      </c>
      <c r="J3161" s="29">
        <v>1.4528333333333334</v>
      </c>
      <c r="K3161" s="29">
        <v>1.1691666666666669</v>
      </c>
      <c r="L3161" s="29">
        <v>0.4903333333333334</v>
      </c>
      <c r="M3161" s="29">
        <v>2.6661666666666668</v>
      </c>
      <c r="N3161" s="29">
        <v>4.1478333333333337</v>
      </c>
      <c r="O3161" s="29">
        <v>6.8138333333333341</v>
      </c>
    </row>
    <row r="3162" spans="1:15" x14ac:dyDescent="0.2">
      <c r="A3162" s="28">
        <v>43597.624999992338</v>
      </c>
      <c r="B3162" s="29">
        <v>8.8916666666666657</v>
      </c>
      <c r="C3162" s="29">
        <v>8.214833333333333</v>
      </c>
      <c r="D3162" s="29">
        <v>3.7690000000000001</v>
      </c>
      <c r="E3162" s="29">
        <v>119.80016709795102</v>
      </c>
      <c r="F3162" s="29"/>
      <c r="G3162" s="29">
        <v>1020.8333333333334</v>
      </c>
      <c r="H3162" s="29"/>
      <c r="I3162" s="29">
        <v>98.867166666666662</v>
      </c>
      <c r="J3162" s="29">
        <v>164.56833333333336</v>
      </c>
      <c r="K3162" s="29">
        <v>1.6014999999999997</v>
      </c>
      <c r="L3162" s="29">
        <v>0.6961666666666666</v>
      </c>
      <c r="M3162" s="29">
        <v>2.6515000000000004</v>
      </c>
      <c r="N3162" s="29">
        <v>2.6319999999999997</v>
      </c>
      <c r="O3162" s="29">
        <v>5.2838333333333338</v>
      </c>
    </row>
    <row r="3163" spans="1:15" x14ac:dyDescent="0.2">
      <c r="A3163" s="28">
        <v>43597.666666659003</v>
      </c>
      <c r="B3163" s="29">
        <v>8.7366666666666664</v>
      </c>
      <c r="C3163" s="29">
        <v>8.1049999999999986</v>
      </c>
      <c r="D3163" s="29">
        <v>4.1131666666666673</v>
      </c>
      <c r="E3163" s="29">
        <v>123.02300469708028</v>
      </c>
      <c r="F3163" s="29"/>
      <c r="G3163" s="29">
        <v>1020</v>
      </c>
      <c r="H3163" s="29"/>
      <c r="I3163" s="29">
        <v>36.655000000000001</v>
      </c>
      <c r="J3163" s="29">
        <v>90.148333333333326</v>
      </c>
      <c r="K3163" s="29">
        <v>0.91666666666666674</v>
      </c>
      <c r="L3163" s="29">
        <v>0.53066666666666662</v>
      </c>
      <c r="M3163" s="29">
        <v>2.1116666666666668</v>
      </c>
      <c r="N3163" s="29">
        <v>3.5269999999999997</v>
      </c>
      <c r="O3163" s="29">
        <v>5.6386666666666665</v>
      </c>
    </row>
    <row r="3164" spans="1:15" x14ac:dyDescent="0.2">
      <c r="A3164" s="28">
        <v>43597.708333325667</v>
      </c>
      <c r="B3164" s="29">
        <v>8.5850000000000009</v>
      </c>
      <c r="C3164" s="29">
        <v>8.0531666666666659</v>
      </c>
      <c r="D3164" s="29">
        <v>4.0715000000000003</v>
      </c>
      <c r="E3164" s="29">
        <v>111.06039511304506</v>
      </c>
      <c r="F3164" s="29"/>
      <c r="G3164" s="29">
        <v>1019.1666666666666</v>
      </c>
      <c r="H3164" s="29"/>
      <c r="I3164" s="29">
        <v>7.9421666666666662</v>
      </c>
      <c r="J3164" s="29">
        <v>16.614999999999998</v>
      </c>
      <c r="K3164" s="29">
        <v>1.5375000000000001</v>
      </c>
      <c r="L3164" s="29">
        <v>0.17116666666666669</v>
      </c>
      <c r="M3164" s="29">
        <v>1.9188333333333329</v>
      </c>
      <c r="N3164" s="29">
        <v>3.6471666666666671</v>
      </c>
      <c r="O3164" s="29">
        <v>5.5659999999999998</v>
      </c>
    </row>
    <row r="3165" spans="1:15" x14ac:dyDescent="0.2">
      <c r="A3165" s="28">
        <v>43597.749999992331</v>
      </c>
      <c r="B3165" s="29">
        <v>8.5016666666666669</v>
      </c>
      <c r="C3165" s="29">
        <v>7.7778333333333327</v>
      </c>
      <c r="D3165" s="29">
        <v>5.1973333333333338</v>
      </c>
      <c r="E3165" s="29">
        <v>96.499824966583219</v>
      </c>
      <c r="F3165" s="29"/>
      <c r="G3165" s="29">
        <v>1018.3333333333334</v>
      </c>
      <c r="H3165" s="29"/>
      <c r="I3165" s="29">
        <v>8.7774999999999999</v>
      </c>
      <c r="J3165" s="29">
        <v>13.866666666666667</v>
      </c>
      <c r="K3165" s="29">
        <v>1.9154999999999998</v>
      </c>
      <c r="L3165" s="29">
        <v>3.4485000000000006</v>
      </c>
      <c r="M3165" s="29">
        <v>1.5226666666666668</v>
      </c>
      <c r="N3165" s="29">
        <v>2.9466666666666668</v>
      </c>
      <c r="O3165" s="29">
        <v>4.4695</v>
      </c>
    </row>
    <row r="3166" spans="1:15" x14ac:dyDescent="0.2">
      <c r="A3166" s="28">
        <v>43597.791666658995</v>
      </c>
      <c r="B3166" s="29">
        <v>7.4316666666666658</v>
      </c>
      <c r="C3166" s="29">
        <v>6.6360000000000001</v>
      </c>
      <c r="D3166" s="29">
        <v>5.1891666666666669</v>
      </c>
      <c r="E3166" s="29">
        <v>101.33554763708345</v>
      </c>
      <c r="F3166" s="29"/>
      <c r="G3166" s="29">
        <v>1018</v>
      </c>
      <c r="H3166" s="29"/>
      <c r="I3166" s="29">
        <v>12.256666666666668</v>
      </c>
      <c r="J3166" s="29">
        <v>20.143333333333334</v>
      </c>
      <c r="K3166" s="29">
        <v>1.5900000000000003</v>
      </c>
      <c r="L3166" s="29">
        <v>3.3590000000000004</v>
      </c>
      <c r="M3166" s="29">
        <v>1.3003333333333333</v>
      </c>
      <c r="N3166" s="29">
        <v>2.9809999999999999</v>
      </c>
      <c r="O3166" s="29">
        <v>4.2808333333333328</v>
      </c>
    </row>
    <row r="3167" spans="1:15" x14ac:dyDescent="0.2">
      <c r="A3167" s="28">
        <v>43597.83333332566</v>
      </c>
      <c r="B3167" s="29">
        <v>6.2214999999999998</v>
      </c>
      <c r="C3167" s="29">
        <v>5.5188333333333333</v>
      </c>
      <c r="D3167" s="29">
        <v>5.1741666666666664</v>
      </c>
      <c r="E3167" s="29">
        <v>94.656400564939077</v>
      </c>
      <c r="F3167" s="29"/>
      <c r="G3167" s="29">
        <v>1017</v>
      </c>
      <c r="H3167" s="29"/>
      <c r="I3167" s="29">
        <v>14.811666666666666</v>
      </c>
      <c r="J3167" s="29">
        <v>30.486666666666665</v>
      </c>
      <c r="K3167" s="29">
        <v>1.2193333333333336</v>
      </c>
      <c r="L3167" s="29">
        <v>4.0874999999999995</v>
      </c>
      <c r="M3167" s="29">
        <v>1.1804999999999999</v>
      </c>
      <c r="N3167" s="29">
        <v>2.4031666666666669</v>
      </c>
      <c r="O3167" s="29">
        <v>3.5833333333333335</v>
      </c>
    </row>
    <row r="3168" spans="1:15" x14ac:dyDescent="0.2">
      <c r="A3168" s="28">
        <v>43597.874999992324</v>
      </c>
      <c r="B3168" s="29">
        <v>4.6253333333333329</v>
      </c>
      <c r="C3168" s="29">
        <v>4.0586666666666664</v>
      </c>
      <c r="D3168" s="29">
        <v>7.4273333333333325</v>
      </c>
      <c r="E3168" s="29">
        <v>85.250002513174095</v>
      </c>
      <c r="F3168" s="29"/>
      <c r="G3168" s="29">
        <v>1016.1666666666666</v>
      </c>
      <c r="H3168" s="29"/>
      <c r="I3168" s="29">
        <v>9.3633333333333333</v>
      </c>
      <c r="J3168" s="29">
        <v>18.488333333333333</v>
      </c>
      <c r="K3168" s="29">
        <v>0.92316666666666669</v>
      </c>
      <c r="L3168" s="29">
        <v>5.0213333333333336</v>
      </c>
      <c r="M3168" s="29">
        <v>1.1256666666666666</v>
      </c>
      <c r="N3168" s="29">
        <v>1.6025</v>
      </c>
      <c r="O3168" s="29">
        <v>2.7281666666666666</v>
      </c>
    </row>
    <row r="3169" spans="1:15" x14ac:dyDescent="0.2">
      <c r="A3169" s="28">
        <v>43597.916666658988</v>
      </c>
      <c r="B3169" s="29">
        <v>4.0620000000000003</v>
      </c>
      <c r="C3169" s="29">
        <v>3.4771666666666667</v>
      </c>
      <c r="D3169" s="29">
        <v>7.399166666666666</v>
      </c>
      <c r="E3169" s="29">
        <v>88.416653223848726</v>
      </c>
      <c r="F3169" s="29"/>
      <c r="G3169" s="29">
        <v>1015.5</v>
      </c>
      <c r="H3169" s="29"/>
      <c r="I3169" s="29">
        <v>7.7218333333333335</v>
      </c>
      <c r="J3169" s="29">
        <v>14.063333333333333</v>
      </c>
      <c r="K3169" s="29">
        <v>1.5343333333333331</v>
      </c>
      <c r="L3169" s="29">
        <v>2.8391666666666668</v>
      </c>
      <c r="M3169" s="29">
        <v>0.77833333333333321</v>
      </c>
      <c r="N3169" s="29">
        <v>1.1493333333333333</v>
      </c>
      <c r="O3169" s="29">
        <v>1.9276666666666664</v>
      </c>
    </row>
    <row r="3170" spans="1:15" x14ac:dyDescent="0.2">
      <c r="A3170" s="28">
        <v>43597.958333325652</v>
      </c>
      <c r="B3170" s="29">
        <v>4.0583333333333327</v>
      </c>
      <c r="C3170" s="29">
        <v>3.3899999999999992</v>
      </c>
      <c r="D3170" s="29">
        <v>7.5233333333333334</v>
      </c>
      <c r="E3170" s="29">
        <v>89.866739608245609</v>
      </c>
      <c r="F3170" s="29"/>
      <c r="G3170" s="29">
        <v>1014.3333333333334</v>
      </c>
      <c r="H3170" s="29"/>
      <c r="I3170" s="29">
        <v>7.1840000000000002</v>
      </c>
      <c r="J3170" s="29">
        <v>12.811666666666666</v>
      </c>
      <c r="K3170" s="29">
        <v>1.4236666666666666</v>
      </c>
      <c r="L3170" s="29">
        <v>1.0978333333333332</v>
      </c>
      <c r="M3170" s="29">
        <v>0.65516666666666667</v>
      </c>
      <c r="N3170" s="29">
        <v>0.50950000000000006</v>
      </c>
      <c r="O3170" s="29">
        <v>1.1646666666666665</v>
      </c>
    </row>
    <row r="3171" spans="1:15" x14ac:dyDescent="0.2">
      <c r="A3171" s="28">
        <v>43597.999999992317</v>
      </c>
      <c r="B3171" s="29">
        <v>4.5469999999999997</v>
      </c>
      <c r="C3171" s="29">
        <v>3.9265000000000003</v>
      </c>
      <c r="D3171" s="29">
        <v>7.4349999999999996</v>
      </c>
      <c r="E3171" s="29">
        <v>82.608049700496153</v>
      </c>
      <c r="F3171" s="29"/>
      <c r="G3171" s="29">
        <v>1013.1666666666666</v>
      </c>
      <c r="H3171" s="29"/>
      <c r="I3171" s="29">
        <v>6.5343333333333335</v>
      </c>
      <c r="J3171" s="29">
        <v>12.596666666666669</v>
      </c>
      <c r="K3171" s="29">
        <v>0.96966666666666668</v>
      </c>
      <c r="L3171" s="29">
        <v>1.3391666666666666</v>
      </c>
      <c r="M3171" s="29">
        <v>0.48233333333333328</v>
      </c>
      <c r="N3171" s="29">
        <v>0.5508333333333334</v>
      </c>
      <c r="O3171" s="29">
        <v>1.0333333333333334</v>
      </c>
    </row>
    <row r="3172" spans="1:15" x14ac:dyDescent="0.2">
      <c r="A3172" s="28">
        <v>43598.041666658981</v>
      </c>
      <c r="B3172" s="29">
        <v>5.1444999999999999</v>
      </c>
      <c r="C3172" s="29">
        <v>4.5889999999999995</v>
      </c>
      <c r="D3172" s="29">
        <v>7.6498333333333326</v>
      </c>
      <c r="E3172" s="29">
        <v>83.15028191054499</v>
      </c>
      <c r="F3172" s="29"/>
      <c r="G3172" s="29">
        <v>1012.1666666666666</v>
      </c>
      <c r="H3172" s="29"/>
      <c r="I3172" s="29">
        <v>5.2943333333333333</v>
      </c>
      <c r="J3172" s="29">
        <v>11.488333333333332</v>
      </c>
      <c r="K3172" s="29">
        <v>0.72366666666666646</v>
      </c>
      <c r="L3172" s="29">
        <v>2.6796666666666664</v>
      </c>
      <c r="M3172" s="29">
        <v>0.433</v>
      </c>
      <c r="N3172" s="29">
        <v>0.433</v>
      </c>
      <c r="O3172" s="29">
        <v>0.8660000000000001</v>
      </c>
    </row>
    <row r="3173" spans="1:15" x14ac:dyDescent="0.2">
      <c r="A3173" s="28">
        <v>43598.083333325645</v>
      </c>
      <c r="B3173" s="29">
        <v>5.3993333333333338</v>
      </c>
      <c r="C3173" s="29">
        <v>4.9608333333333325</v>
      </c>
      <c r="D3173" s="29">
        <v>9.1293333333333333</v>
      </c>
      <c r="E3173" s="29">
        <v>65.176065864818014</v>
      </c>
      <c r="F3173" s="29"/>
      <c r="G3173" s="29">
        <v>1011.1666666666666</v>
      </c>
      <c r="H3173" s="29"/>
      <c r="I3173" s="29">
        <v>5.3071666666666673</v>
      </c>
      <c r="J3173" s="29">
        <v>10.843333333333334</v>
      </c>
      <c r="K3173" s="29">
        <v>1.436833333333333</v>
      </c>
      <c r="L3173" s="29">
        <v>0.77</v>
      </c>
      <c r="M3173" s="29">
        <v>0.48183333333333334</v>
      </c>
      <c r="N3173" s="29">
        <v>0.6691666666666668</v>
      </c>
      <c r="O3173" s="29">
        <v>1.1508333333333332</v>
      </c>
    </row>
    <row r="3174" spans="1:15" x14ac:dyDescent="0.2">
      <c r="A3174" s="28">
        <v>43598.124999992309</v>
      </c>
      <c r="B3174" s="29">
        <v>6.3615000000000004</v>
      </c>
      <c r="C3174" s="29">
        <v>5.7890000000000006</v>
      </c>
      <c r="D3174" s="29">
        <v>6.6665000000000001</v>
      </c>
      <c r="E3174" s="29">
        <v>71.844154914142052</v>
      </c>
      <c r="F3174" s="29"/>
      <c r="G3174" s="29">
        <v>1010.5</v>
      </c>
      <c r="H3174" s="29"/>
      <c r="I3174" s="29">
        <v>5.285333333333333</v>
      </c>
      <c r="J3174" s="29">
        <v>10.35</v>
      </c>
      <c r="K3174" s="29">
        <v>1.9178333333333328</v>
      </c>
      <c r="L3174" s="29">
        <v>10.0915</v>
      </c>
      <c r="M3174" s="29">
        <v>0.47466666666666674</v>
      </c>
      <c r="N3174" s="29">
        <v>1.0305</v>
      </c>
      <c r="O3174" s="29">
        <v>1.5054999999999998</v>
      </c>
    </row>
    <row r="3175" spans="1:15" x14ac:dyDescent="0.2">
      <c r="A3175" s="28">
        <v>43598.166666658974</v>
      </c>
      <c r="B3175" s="29">
        <v>7.0473333333333334</v>
      </c>
      <c r="C3175" s="29">
        <v>6.2886666666666668</v>
      </c>
      <c r="D3175" s="29">
        <v>5.1273333333333335</v>
      </c>
      <c r="E3175" s="29">
        <v>78.516231058826548</v>
      </c>
      <c r="F3175" s="29"/>
      <c r="G3175" s="29">
        <v>1010</v>
      </c>
      <c r="H3175" s="29"/>
      <c r="I3175" s="29">
        <v>4.6468333333333334</v>
      </c>
      <c r="J3175" s="29">
        <v>9.3783333333333339</v>
      </c>
      <c r="K3175" s="29">
        <v>2.5903333333333336</v>
      </c>
      <c r="L3175" s="29">
        <v>9.051499999999999</v>
      </c>
      <c r="M3175" s="29">
        <v>0.48449999999999999</v>
      </c>
      <c r="N3175" s="29">
        <v>0.53466666666666662</v>
      </c>
      <c r="O3175" s="29">
        <v>1.0191666666666668</v>
      </c>
    </row>
    <row r="3176" spans="1:15" x14ac:dyDescent="0.2">
      <c r="A3176" s="28">
        <v>43598.208333325638</v>
      </c>
      <c r="B3176" s="29">
        <v>7.5906666666666665</v>
      </c>
      <c r="C3176" s="29">
        <v>7.2791666666666659</v>
      </c>
      <c r="D3176" s="29">
        <v>4.2323333333333339</v>
      </c>
      <c r="E3176" s="29">
        <v>87.470916348461131</v>
      </c>
      <c r="F3176" s="29"/>
      <c r="G3176" s="29">
        <v>1009.1666666666666</v>
      </c>
      <c r="H3176" s="29"/>
      <c r="I3176" s="29">
        <v>4.5316666666666672</v>
      </c>
      <c r="J3176" s="29">
        <v>9.3083333333333353</v>
      </c>
      <c r="K3176" s="29">
        <v>3.0141666666666662</v>
      </c>
      <c r="L3176" s="29">
        <v>11.986666666666666</v>
      </c>
      <c r="M3176" s="29">
        <v>0.56500000000000006</v>
      </c>
      <c r="N3176" s="29">
        <v>2.9016666666666668</v>
      </c>
      <c r="O3176" s="29">
        <v>3.4668333333333337</v>
      </c>
    </row>
    <row r="3177" spans="1:15" x14ac:dyDescent="0.2">
      <c r="A3177" s="28">
        <v>43598.249999992302</v>
      </c>
      <c r="B3177" s="29">
        <v>9.2299999999999986</v>
      </c>
      <c r="C3177" s="29">
        <v>9.4450000000000003</v>
      </c>
      <c r="D3177" s="29">
        <v>4.3683333333333332</v>
      </c>
      <c r="E3177" s="29">
        <v>109.02340414690791</v>
      </c>
      <c r="F3177" s="29"/>
      <c r="G3177" s="29">
        <v>1009</v>
      </c>
      <c r="H3177" s="29"/>
      <c r="I3177" s="29">
        <v>5.0075000000000003</v>
      </c>
      <c r="J3177" s="29">
        <v>9.5583333333333336</v>
      </c>
      <c r="K3177" s="29">
        <v>2.0688333333333326</v>
      </c>
      <c r="L3177" s="29">
        <v>5.2236666666666665</v>
      </c>
      <c r="M3177" s="29">
        <v>0.89316666666666666</v>
      </c>
      <c r="N3177" s="29">
        <v>2.0931666666666668</v>
      </c>
      <c r="O3177" s="29">
        <v>2.9864999999999999</v>
      </c>
    </row>
    <row r="3178" spans="1:15" x14ac:dyDescent="0.2">
      <c r="A3178" s="28">
        <v>43598.291666658966</v>
      </c>
      <c r="B3178" s="29">
        <v>9.9666666666666668</v>
      </c>
      <c r="C3178" s="29">
        <v>9.1566666666666663</v>
      </c>
      <c r="D3178" s="29">
        <v>7.0008333333333335</v>
      </c>
      <c r="E3178" s="29">
        <v>126.71873735784062</v>
      </c>
      <c r="F3178" s="29"/>
      <c r="G3178" s="29">
        <v>1007.8333333333334</v>
      </c>
      <c r="H3178" s="29"/>
      <c r="I3178" s="29">
        <v>8.7159999999999993</v>
      </c>
      <c r="J3178" s="29">
        <v>37.813333333333333</v>
      </c>
      <c r="K3178" s="29">
        <v>0.69000000000000017</v>
      </c>
      <c r="L3178" s="29">
        <v>0.89316666666666666</v>
      </c>
      <c r="M3178" s="29">
        <v>1.6085</v>
      </c>
      <c r="N3178" s="29">
        <v>0.97366666666666679</v>
      </c>
      <c r="O3178" s="29">
        <v>2.5823333333333331</v>
      </c>
    </row>
    <row r="3179" spans="1:15" x14ac:dyDescent="0.2">
      <c r="A3179" s="28">
        <v>43598.333333325631</v>
      </c>
      <c r="B3179" s="29">
        <v>9.9099999999999984</v>
      </c>
      <c r="C3179" s="29">
        <v>9.57</v>
      </c>
      <c r="D3179" s="29">
        <v>8.2548333333333339</v>
      </c>
      <c r="E3179" s="29">
        <v>127.14861194001513</v>
      </c>
      <c r="F3179" s="29"/>
      <c r="G3179" s="29">
        <v>1007.8333333333334</v>
      </c>
      <c r="H3179" s="29"/>
      <c r="I3179" s="29">
        <v>7.5168333333333335</v>
      </c>
      <c r="J3179" s="29">
        <v>26.765000000000004</v>
      </c>
      <c r="K3179" s="29">
        <v>1.2870000000000004</v>
      </c>
      <c r="L3179" s="29">
        <v>-0.27066666666666661</v>
      </c>
      <c r="M3179" s="29">
        <v>1.1473333333333333</v>
      </c>
      <c r="N3179" s="29">
        <v>2.2120000000000002</v>
      </c>
      <c r="O3179" s="29">
        <v>3.3595000000000002</v>
      </c>
    </row>
    <row r="3180" spans="1:15" x14ac:dyDescent="0.2">
      <c r="A3180" s="28">
        <v>43598.374999992295</v>
      </c>
      <c r="B3180" s="29">
        <v>10.436666666666666</v>
      </c>
      <c r="C3180" s="29">
        <v>10.236666666666666</v>
      </c>
      <c r="D3180" s="29">
        <v>5.1224999999999996</v>
      </c>
      <c r="E3180" s="29">
        <v>115.15154625565596</v>
      </c>
      <c r="F3180" s="29"/>
      <c r="G3180" s="29">
        <v>1008</v>
      </c>
      <c r="H3180" s="29"/>
      <c r="I3180" s="29">
        <v>5.4351666666666665</v>
      </c>
      <c r="J3180" s="29">
        <v>13.505000000000001</v>
      </c>
      <c r="K3180" s="29">
        <v>1.6816666666666666</v>
      </c>
      <c r="L3180" s="29">
        <v>0.19600000000000006</v>
      </c>
      <c r="M3180" s="29">
        <v>1.1216666666666668</v>
      </c>
      <c r="N3180" s="29">
        <v>2.845333333333333</v>
      </c>
      <c r="O3180" s="29">
        <v>3.9668333333333332</v>
      </c>
    </row>
    <row r="3181" spans="1:15" x14ac:dyDescent="0.2">
      <c r="A3181" s="28">
        <v>43598.416666658959</v>
      </c>
      <c r="B3181" s="29">
        <v>10.108333333333333</v>
      </c>
      <c r="C3181" s="29">
        <v>9.7783333333333324</v>
      </c>
      <c r="D3181" s="29">
        <v>6.2553333333333327</v>
      </c>
      <c r="E3181" s="29">
        <v>120.21719349387106</v>
      </c>
      <c r="F3181" s="29"/>
      <c r="G3181" s="29">
        <v>1008</v>
      </c>
      <c r="H3181" s="29"/>
      <c r="I3181" s="29">
        <v>5.8381666666666661</v>
      </c>
      <c r="J3181" s="29">
        <v>13.674999999999999</v>
      </c>
      <c r="K3181" s="29">
        <v>0.82583333333333298</v>
      </c>
      <c r="L3181" s="29">
        <v>0.17766666666666664</v>
      </c>
      <c r="M3181" s="29">
        <v>1.6548333333333332</v>
      </c>
      <c r="N3181" s="29">
        <v>1.726</v>
      </c>
      <c r="O3181" s="29">
        <v>3.3808333333333334</v>
      </c>
    </row>
    <row r="3182" spans="1:15" x14ac:dyDescent="0.2">
      <c r="A3182" s="28">
        <v>43598.458333325623</v>
      </c>
      <c r="B3182" s="29">
        <v>10.4</v>
      </c>
      <c r="C3182" s="29">
        <v>9.923333333333332</v>
      </c>
      <c r="D3182" s="29">
        <v>6.9204999999999997</v>
      </c>
      <c r="E3182" s="29">
        <v>122.59979203877073</v>
      </c>
      <c r="F3182" s="29"/>
      <c r="G3182" s="29">
        <v>1007</v>
      </c>
      <c r="H3182" s="29"/>
      <c r="I3182" s="29">
        <v>5.7911666666666664</v>
      </c>
      <c r="J3182" s="29">
        <v>13.163333333333334</v>
      </c>
      <c r="K3182" s="29">
        <v>0.43616666666666681</v>
      </c>
      <c r="L3182" s="29">
        <v>0.50750000000000006</v>
      </c>
      <c r="M3182" s="29">
        <v>1.1041666666666667</v>
      </c>
      <c r="N3182" s="29">
        <v>1.5336666666666667</v>
      </c>
      <c r="O3182" s="29">
        <v>2.637833333333333</v>
      </c>
    </row>
    <row r="3183" spans="1:15" x14ac:dyDescent="0.2">
      <c r="A3183" s="28">
        <v>43598.499999992287</v>
      </c>
      <c r="B3183" s="29">
        <v>10.698333333333332</v>
      </c>
      <c r="C3183" s="29">
        <v>10.17</v>
      </c>
      <c r="D3183" s="29">
        <v>7.698999999999999</v>
      </c>
      <c r="E3183" s="29">
        <v>126.5504790886705</v>
      </c>
      <c r="F3183" s="29"/>
      <c r="G3183" s="29">
        <v>1007</v>
      </c>
      <c r="H3183" s="29"/>
      <c r="I3183" s="29">
        <v>5.0974999999999993</v>
      </c>
      <c r="J3183" s="29">
        <v>10.281666666666666</v>
      </c>
      <c r="K3183" s="29">
        <v>0.54150000000000009</v>
      </c>
      <c r="L3183" s="29">
        <v>0.49716666666666665</v>
      </c>
      <c r="M3183" s="29">
        <v>0.86333333333333329</v>
      </c>
      <c r="N3183" s="29">
        <v>1.5258333333333332</v>
      </c>
      <c r="O3183" s="29">
        <v>2.3891666666666667</v>
      </c>
    </row>
    <row r="3184" spans="1:15" x14ac:dyDescent="0.2">
      <c r="A3184" s="28">
        <v>43598.541666658952</v>
      </c>
      <c r="B3184" s="29">
        <v>10.840000000000002</v>
      </c>
      <c r="C3184" s="29">
        <v>10.313333333333334</v>
      </c>
      <c r="D3184" s="29">
        <v>9.0473333333333326</v>
      </c>
      <c r="E3184" s="29">
        <v>135.49810089327295</v>
      </c>
      <c r="F3184" s="29"/>
      <c r="G3184" s="29">
        <v>1007</v>
      </c>
      <c r="H3184" s="29"/>
      <c r="I3184" s="29">
        <v>4.8945000000000007</v>
      </c>
      <c r="J3184" s="29">
        <v>9.8383333333333329</v>
      </c>
      <c r="K3184" s="29">
        <v>0.2838333333333336</v>
      </c>
      <c r="L3184" s="29">
        <v>0.60733333333333328</v>
      </c>
      <c r="M3184" s="29">
        <v>1.169</v>
      </c>
      <c r="N3184" s="29">
        <v>0.98749999999999993</v>
      </c>
      <c r="O3184" s="29">
        <v>2.156166666666667</v>
      </c>
    </row>
    <row r="3185" spans="1:15" x14ac:dyDescent="0.2">
      <c r="A3185" s="28">
        <v>43598.583333325616</v>
      </c>
      <c r="B3185" s="29">
        <v>10.928333333333333</v>
      </c>
      <c r="C3185" s="29">
        <v>9.8816666666666659</v>
      </c>
      <c r="D3185" s="29">
        <v>10.775</v>
      </c>
      <c r="E3185" s="29">
        <v>160.4528504324885</v>
      </c>
      <c r="F3185" s="29"/>
      <c r="G3185" s="29">
        <v>1007.5</v>
      </c>
      <c r="H3185" s="29"/>
      <c r="I3185" s="29">
        <v>4.9701666666666666</v>
      </c>
      <c r="J3185" s="29">
        <v>11.061666666666667</v>
      </c>
      <c r="K3185" s="29">
        <v>0.32883333333333353</v>
      </c>
      <c r="L3185" s="29">
        <v>0.57083333333333353</v>
      </c>
      <c r="M3185" s="29">
        <v>1.3884999999999998</v>
      </c>
      <c r="N3185" s="29">
        <v>3.2783333333333329</v>
      </c>
      <c r="O3185" s="29">
        <v>4.6670000000000007</v>
      </c>
    </row>
    <row r="3186" spans="1:15" x14ac:dyDescent="0.2">
      <c r="A3186" s="28">
        <v>43598.62499999228</v>
      </c>
      <c r="B3186" s="29">
        <v>10.664999999999999</v>
      </c>
      <c r="C3186" s="29">
        <v>9.6033333333333335</v>
      </c>
      <c r="D3186" s="29">
        <v>11.24</v>
      </c>
      <c r="E3186" s="29">
        <v>177.63298607691721</v>
      </c>
      <c r="F3186" s="29"/>
      <c r="G3186" s="29">
        <v>1009</v>
      </c>
      <c r="H3186" s="29"/>
      <c r="I3186" s="29">
        <v>4.3733333333333331</v>
      </c>
      <c r="J3186" s="29">
        <v>10.303333333333333</v>
      </c>
      <c r="K3186" s="29">
        <v>0.57716666666666661</v>
      </c>
      <c r="L3186" s="29">
        <v>0.60633333333333339</v>
      </c>
      <c r="M3186" s="29">
        <v>1.8871666666666667</v>
      </c>
      <c r="N3186" s="29">
        <v>5.5335000000000001</v>
      </c>
      <c r="O3186" s="29">
        <v>7.4218333333333328</v>
      </c>
    </row>
    <row r="3187" spans="1:15" x14ac:dyDescent="0.2">
      <c r="A3187" s="28">
        <v>43598.666666658944</v>
      </c>
      <c r="B3187" s="29">
        <v>10.924999999999999</v>
      </c>
      <c r="C3187" s="29">
        <v>9.5716666666666672</v>
      </c>
      <c r="D3187" s="29">
        <v>10.703333333333333</v>
      </c>
      <c r="E3187" s="29">
        <v>185.11669118407409</v>
      </c>
      <c r="F3187" s="29"/>
      <c r="G3187" s="29">
        <v>1010.1666666666666</v>
      </c>
      <c r="H3187" s="29"/>
      <c r="I3187" s="29">
        <v>4.444</v>
      </c>
      <c r="J3187" s="29">
        <v>9.0116666666666685</v>
      </c>
      <c r="K3187" s="29">
        <v>0.85383333333333322</v>
      </c>
      <c r="L3187" s="29">
        <v>0.68966666666666665</v>
      </c>
      <c r="M3187" s="29">
        <v>1.5885</v>
      </c>
      <c r="N3187" s="29">
        <v>3.7609999999999997</v>
      </c>
      <c r="O3187" s="29">
        <v>5.3491666666666662</v>
      </c>
    </row>
    <row r="3188" spans="1:15" x14ac:dyDescent="0.2">
      <c r="A3188" s="28">
        <v>43598.708333325609</v>
      </c>
      <c r="B3188" s="29">
        <v>10.281666666666666</v>
      </c>
      <c r="C3188" s="29">
        <v>9.1483333333333334</v>
      </c>
      <c r="D3188" s="29">
        <v>9.8016666666666676</v>
      </c>
      <c r="E3188" s="29">
        <v>189.499865130025</v>
      </c>
      <c r="F3188" s="29"/>
      <c r="G3188" s="29">
        <v>1011.3333333333334</v>
      </c>
      <c r="H3188" s="29"/>
      <c r="I3188" s="29">
        <v>4.0869999999999997</v>
      </c>
      <c r="J3188" s="29">
        <v>9.6021666666666672</v>
      </c>
      <c r="K3188" s="29">
        <v>0.4930000000000001</v>
      </c>
      <c r="L3188" s="29">
        <v>0.38416666666666666</v>
      </c>
      <c r="M3188" s="29">
        <v>1.1183333333333334</v>
      </c>
      <c r="N3188" s="29">
        <v>2.2486666666666664</v>
      </c>
      <c r="O3188" s="29">
        <v>3.3671666666666664</v>
      </c>
    </row>
    <row r="3189" spans="1:15" x14ac:dyDescent="0.2">
      <c r="A3189" s="28">
        <v>43598.749999992273</v>
      </c>
      <c r="B3189" s="29">
        <v>9.7783333333333342</v>
      </c>
      <c r="C3189" s="29">
        <v>8.8883333333333336</v>
      </c>
      <c r="D3189" s="29">
        <v>8.5253333333333341</v>
      </c>
      <c r="E3189" s="29">
        <v>187.1832604930436</v>
      </c>
      <c r="F3189" s="29"/>
      <c r="G3189" s="29">
        <v>1012.6666666666666</v>
      </c>
      <c r="H3189" s="29"/>
      <c r="I3189" s="29">
        <v>5.21</v>
      </c>
      <c r="J3189" s="29">
        <v>14.638333333333335</v>
      </c>
      <c r="K3189" s="29">
        <v>0.22599999999999998</v>
      </c>
      <c r="L3189" s="29">
        <v>0.66450000000000009</v>
      </c>
      <c r="M3189" s="29">
        <v>1.1365000000000001</v>
      </c>
      <c r="N3189" s="29">
        <v>3.6340000000000003</v>
      </c>
      <c r="O3189" s="29">
        <v>4.7703333333333333</v>
      </c>
    </row>
    <row r="3190" spans="1:15" x14ac:dyDescent="0.2">
      <c r="A3190" s="28">
        <v>43598.791666658937</v>
      </c>
      <c r="B3190" s="29">
        <v>10.24</v>
      </c>
      <c r="C3190" s="29">
        <v>9.3016666666666676</v>
      </c>
      <c r="D3190" s="29">
        <v>5.9780000000000006</v>
      </c>
      <c r="E3190" s="29">
        <v>185.40280007749357</v>
      </c>
      <c r="F3190" s="29"/>
      <c r="G3190" s="29">
        <v>1013.5</v>
      </c>
      <c r="H3190" s="29"/>
      <c r="I3190" s="29">
        <v>4.5091666666666672</v>
      </c>
      <c r="J3190" s="29">
        <v>12.421666666666667</v>
      </c>
      <c r="K3190" s="29">
        <v>0.33316666666666661</v>
      </c>
      <c r="L3190" s="29">
        <v>0.36033333333333328</v>
      </c>
      <c r="M3190" s="29">
        <v>1.3219999999999998</v>
      </c>
      <c r="N3190" s="29">
        <v>2.2088333333333332</v>
      </c>
      <c r="O3190" s="29">
        <v>3.5310000000000001</v>
      </c>
    </row>
    <row r="3191" spans="1:15" x14ac:dyDescent="0.2">
      <c r="A3191" s="28">
        <v>43598.833333325601</v>
      </c>
      <c r="B3191" s="29">
        <v>10.238333333333333</v>
      </c>
      <c r="C3191" s="29">
        <v>9.3316666666666652</v>
      </c>
      <c r="D3191" s="29">
        <v>5.0906666666666665</v>
      </c>
      <c r="E3191" s="29">
        <v>169.02659635961754</v>
      </c>
      <c r="F3191" s="29"/>
      <c r="G3191" s="29">
        <v>1014.3333333333334</v>
      </c>
      <c r="H3191" s="29"/>
      <c r="I3191" s="29">
        <v>4.0773333333333337</v>
      </c>
      <c r="J3191" s="29">
        <v>13.04</v>
      </c>
      <c r="K3191" s="29">
        <v>0.61850000000000005</v>
      </c>
      <c r="L3191" s="29">
        <v>0.31266666666666654</v>
      </c>
      <c r="M3191" s="29">
        <v>1.7661666666666669</v>
      </c>
      <c r="N3191" s="29">
        <v>2.6229999999999998</v>
      </c>
      <c r="O3191" s="29">
        <v>4.3890000000000002</v>
      </c>
    </row>
    <row r="3192" spans="1:15" x14ac:dyDescent="0.2">
      <c r="A3192" s="28">
        <v>43598.874999992266</v>
      </c>
      <c r="B3192" s="29">
        <v>9.8016666666666676</v>
      </c>
      <c r="C3192" s="29">
        <v>8.9966666666666661</v>
      </c>
      <c r="D3192" s="29">
        <v>5.2410000000000005</v>
      </c>
      <c r="E3192" s="29">
        <v>169.28899442535896</v>
      </c>
      <c r="F3192" s="29"/>
      <c r="G3192" s="29">
        <v>1015.5</v>
      </c>
      <c r="H3192" s="29"/>
      <c r="I3192" s="29">
        <v>4.0248333333333335</v>
      </c>
      <c r="J3192" s="29">
        <v>12.473333333333334</v>
      </c>
      <c r="K3192" s="29">
        <v>0.42566666666666664</v>
      </c>
      <c r="L3192" s="29">
        <v>0.3610000000000001</v>
      </c>
      <c r="M3192" s="29">
        <v>2.5676666666666663</v>
      </c>
      <c r="N3192" s="29">
        <v>4.8278333333333334</v>
      </c>
      <c r="O3192" s="29">
        <v>7.3965000000000005</v>
      </c>
    </row>
    <row r="3193" spans="1:15" x14ac:dyDescent="0.2">
      <c r="A3193" s="28">
        <v>43598.91666665893</v>
      </c>
      <c r="B3193" s="29">
        <v>9.8366666666666678</v>
      </c>
      <c r="C3193" s="29">
        <v>8.9366666666666656</v>
      </c>
      <c r="D3193" s="29">
        <v>4.1323333333333325</v>
      </c>
      <c r="E3193" s="29">
        <v>159.381604798046</v>
      </c>
      <c r="F3193" s="29"/>
      <c r="G3193" s="29">
        <v>1016</v>
      </c>
      <c r="H3193" s="29"/>
      <c r="I3193" s="29">
        <v>4.413333333333334</v>
      </c>
      <c r="J3193" s="29">
        <v>13.888333333333334</v>
      </c>
      <c r="K3193" s="29">
        <v>-9.6333333333333382E-2</v>
      </c>
      <c r="L3193" s="29">
        <v>0.88083333333333336</v>
      </c>
      <c r="M3193" s="29">
        <v>2.4118333333333335</v>
      </c>
      <c r="N3193" s="29">
        <v>3.4916666666666667</v>
      </c>
      <c r="O3193" s="29">
        <v>5.9036666666666662</v>
      </c>
    </row>
    <row r="3194" spans="1:15" x14ac:dyDescent="0.2">
      <c r="A3194" s="28">
        <v>43598.958333325594</v>
      </c>
      <c r="B3194" s="29">
        <v>10.006666666666668</v>
      </c>
      <c r="C3194" s="29">
        <v>8.9649999999999999</v>
      </c>
      <c r="D3194" s="29">
        <v>3.6971666666666665</v>
      </c>
      <c r="E3194" s="29">
        <v>149.55017747197749</v>
      </c>
      <c r="F3194" s="29"/>
      <c r="G3194" s="29">
        <v>1016.3333333333334</v>
      </c>
      <c r="H3194" s="29"/>
      <c r="I3194" s="29">
        <v>4.1601666666666661</v>
      </c>
      <c r="J3194" s="29">
        <v>14.328333333333333</v>
      </c>
      <c r="K3194" s="29">
        <v>-4.9166666666666692E-2</v>
      </c>
      <c r="L3194" s="29">
        <v>0.59666666666666668</v>
      </c>
      <c r="M3194" s="29">
        <v>0.78966666666666663</v>
      </c>
      <c r="N3194" s="29">
        <v>1.7210000000000001</v>
      </c>
      <c r="O3194" s="29">
        <v>2.5108333333333333</v>
      </c>
    </row>
    <row r="3195" spans="1:15" x14ac:dyDescent="0.2">
      <c r="A3195" s="28">
        <v>43598.999999992258</v>
      </c>
      <c r="B3195" s="29">
        <v>9.9</v>
      </c>
      <c r="C3195" s="29">
        <v>9.0383333333333322</v>
      </c>
      <c r="D3195" s="29">
        <v>4.0853333333333337</v>
      </c>
      <c r="E3195" s="29">
        <v>144.84997076260041</v>
      </c>
      <c r="F3195" s="29"/>
      <c r="G3195" s="29">
        <v>1017</v>
      </c>
      <c r="H3195" s="29"/>
      <c r="I3195" s="29">
        <v>4.7060000000000004</v>
      </c>
      <c r="J3195" s="29">
        <v>14.924999999999999</v>
      </c>
      <c r="K3195" s="29">
        <v>0.9713333333333336</v>
      </c>
      <c r="L3195" s="29">
        <v>0.41333333333333344</v>
      </c>
      <c r="M3195" s="29">
        <v>0.44516666666666671</v>
      </c>
      <c r="N3195" s="29">
        <v>0.67316666666666658</v>
      </c>
      <c r="O3195" s="29">
        <v>1.1185</v>
      </c>
    </row>
    <row r="3196" spans="1:15" x14ac:dyDescent="0.2">
      <c r="A3196" s="28">
        <v>43599.041666658923</v>
      </c>
      <c r="B3196" s="29">
        <v>9.7633333333333336</v>
      </c>
      <c r="C3196" s="29">
        <v>9.0783333333333331</v>
      </c>
      <c r="D3196" s="29">
        <v>4.7251666666666665</v>
      </c>
      <c r="E3196" s="29">
        <v>143.85053486005501</v>
      </c>
      <c r="F3196" s="29"/>
      <c r="G3196" s="29">
        <v>1017</v>
      </c>
      <c r="H3196" s="29"/>
      <c r="I3196" s="29">
        <v>5.4785000000000004</v>
      </c>
      <c r="J3196" s="29">
        <v>14.521666666666668</v>
      </c>
      <c r="K3196" s="29">
        <v>0.31066666666666665</v>
      </c>
      <c r="L3196" s="29">
        <v>9.2333333333333267E-2</v>
      </c>
      <c r="M3196" s="29">
        <v>0.45049999999999996</v>
      </c>
      <c r="N3196" s="29">
        <v>0.51450000000000007</v>
      </c>
      <c r="O3196" s="29">
        <v>0.96499999999999997</v>
      </c>
    </row>
    <row r="3197" spans="1:15" x14ac:dyDescent="0.2">
      <c r="A3197" s="28">
        <v>43599.083333325587</v>
      </c>
      <c r="B3197" s="29">
        <v>9.6916666666666664</v>
      </c>
      <c r="C3197" s="29">
        <v>9.4</v>
      </c>
      <c r="D3197" s="29">
        <v>3.9674999999999998</v>
      </c>
      <c r="E3197" s="29">
        <v>140.2111957307331</v>
      </c>
      <c r="F3197" s="29"/>
      <c r="G3197" s="29">
        <v>1017.5</v>
      </c>
      <c r="H3197" s="29"/>
      <c r="I3197" s="29">
        <v>4.8999999999999995</v>
      </c>
      <c r="J3197" s="29">
        <v>11.696666666666665</v>
      </c>
      <c r="K3197" s="29">
        <v>0.55683333333333329</v>
      </c>
      <c r="L3197" s="29">
        <v>-0.1341666666666666</v>
      </c>
      <c r="M3197" s="29">
        <v>0.42883333333333334</v>
      </c>
      <c r="N3197" s="29">
        <v>0.38216666666666671</v>
      </c>
      <c r="O3197" s="29">
        <v>0.81099999999999994</v>
      </c>
    </row>
    <row r="3198" spans="1:15" x14ac:dyDescent="0.2">
      <c r="A3198" s="28">
        <v>43599.124999992251</v>
      </c>
      <c r="B3198" s="29">
        <v>9.6950000000000003</v>
      </c>
      <c r="C3198" s="29">
        <v>9.5266666666666655</v>
      </c>
      <c r="D3198" s="29">
        <v>3.3408333333333338</v>
      </c>
      <c r="E3198" s="29">
        <v>122.11315044893628</v>
      </c>
      <c r="F3198" s="29"/>
      <c r="G3198" s="29">
        <v>1017.6666666666666</v>
      </c>
      <c r="H3198" s="29"/>
      <c r="I3198" s="29">
        <v>4.2416666666666663</v>
      </c>
      <c r="J3198" s="29">
        <v>9.5533333333333328</v>
      </c>
      <c r="K3198" s="29">
        <v>7.2999999999999954E-2</v>
      </c>
      <c r="L3198" s="29">
        <v>0.37433333333333341</v>
      </c>
      <c r="M3198" s="29">
        <v>0.45816666666666667</v>
      </c>
      <c r="N3198" s="29">
        <v>0.54599999999999993</v>
      </c>
      <c r="O3198" s="29">
        <v>1.0041666666666667</v>
      </c>
    </row>
    <row r="3199" spans="1:15" x14ac:dyDescent="0.2">
      <c r="A3199" s="28">
        <v>43599.166666658915</v>
      </c>
      <c r="B3199" s="29">
        <v>9.831666666666667</v>
      </c>
      <c r="C3199" s="29">
        <v>9.3433333333333337</v>
      </c>
      <c r="D3199" s="29">
        <v>4.2321666666666671</v>
      </c>
      <c r="E3199" s="29">
        <v>113.52813675789984</v>
      </c>
      <c r="F3199" s="29"/>
      <c r="G3199" s="29">
        <v>1017.5</v>
      </c>
      <c r="H3199" s="29"/>
      <c r="I3199" s="29">
        <v>5.0205000000000002</v>
      </c>
      <c r="J3199" s="29">
        <v>12.935000000000002</v>
      </c>
      <c r="K3199" s="29">
        <v>0.43883333333333319</v>
      </c>
      <c r="L3199" s="29">
        <v>-6.3E-2</v>
      </c>
      <c r="M3199" s="29">
        <v>0.50266666666666671</v>
      </c>
      <c r="N3199" s="29">
        <v>0.441</v>
      </c>
      <c r="O3199" s="29">
        <v>0.94366666666666665</v>
      </c>
    </row>
    <row r="3200" spans="1:15" x14ac:dyDescent="0.2">
      <c r="A3200" s="28">
        <v>43599.20833332558</v>
      </c>
      <c r="B3200" s="29">
        <v>9.9916666666666671</v>
      </c>
      <c r="C3200" s="29">
        <v>9.7233333333333345</v>
      </c>
      <c r="D3200" s="29">
        <v>3.8956666666666666</v>
      </c>
      <c r="E3200" s="29">
        <v>108.34832867391472</v>
      </c>
      <c r="F3200" s="29"/>
      <c r="G3200" s="29">
        <v>1017</v>
      </c>
      <c r="H3200" s="29"/>
      <c r="I3200" s="29">
        <v>4.6428333333333329</v>
      </c>
      <c r="J3200" s="29">
        <v>12.768333333333336</v>
      </c>
      <c r="K3200" s="29">
        <v>0.99016666666666686</v>
      </c>
      <c r="L3200" s="29">
        <v>-0.46850000000000003</v>
      </c>
      <c r="M3200" s="29">
        <v>0.51183333333333336</v>
      </c>
      <c r="N3200" s="29">
        <v>0.60266666666666657</v>
      </c>
      <c r="O3200" s="29">
        <v>1.1148333333333333</v>
      </c>
    </row>
    <row r="3201" spans="1:15" x14ac:dyDescent="0.2">
      <c r="A3201" s="28">
        <v>43599.249999992244</v>
      </c>
      <c r="B3201" s="29">
        <v>10.29</v>
      </c>
      <c r="C3201" s="29">
        <v>10.260000000000002</v>
      </c>
      <c r="D3201" s="29">
        <v>4.2558333333333325</v>
      </c>
      <c r="E3201" s="29">
        <v>117.53818666274537</v>
      </c>
      <c r="F3201" s="29"/>
      <c r="G3201" s="29">
        <v>1017</v>
      </c>
      <c r="H3201" s="29"/>
      <c r="I3201" s="29">
        <v>5.0888333333333335</v>
      </c>
      <c r="J3201" s="29">
        <v>14.698333333333332</v>
      </c>
      <c r="K3201" s="29">
        <v>1.3364999999999996</v>
      </c>
      <c r="L3201" s="29">
        <v>-5.81666666666667E-2</v>
      </c>
      <c r="M3201" s="29">
        <v>1.0454999999999999</v>
      </c>
      <c r="N3201" s="29">
        <v>1.3</v>
      </c>
      <c r="O3201" s="29">
        <v>2.3454999999999999</v>
      </c>
    </row>
    <row r="3202" spans="1:15" x14ac:dyDescent="0.2">
      <c r="A3202" s="28">
        <v>43599.291666658908</v>
      </c>
      <c r="B3202" s="29">
        <v>10.418333333333335</v>
      </c>
      <c r="C3202" s="29">
        <v>10.113333333333333</v>
      </c>
      <c r="D3202" s="29">
        <v>4.434166666666667</v>
      </c>
      <c r="E3202" s="29">
        <v>120.26757390461377</v>
      </c>
      <c r="F3202" s="29"/>
      <c r="G3202" s="29">
        <v>1017.3333333333334</v>
      </c>
      <c r="H3202" s="29"/>
      <c r="I3202" s="29">
        <v>4.3346666666666671</v>
      </c>
      <c r="J3202" s="29">
        <v>12.033333333333333</v>
      </c>
      <c r="K3202" s="29">
        <v>0.62000000000000011</v>
      </c>
      <c r="L3202" s="29">
        <v>-2.5999999999999968E-2</v>
      </c>
      <c r="M3202" s="29">
        <v>1.0669999999999999</v>
      </c>
      <c r="N3202" s="29">
        <v>1.7046666666666666</v>
      </c>
      <c r="O3202" s="29">
        <v>2.7714999999999996</v>
      </c>
    </row>
    <row r="3203" spans="1:15" x14ac:dyDescent="0.2">
      <c r="A3203" s="28">
        <v>43599.333333325572</v>
      </c>
      <c r="B3203" s="29">
        <v>10.101666666666665</v>
      </c>
      <c r="C3203" s="29">
        <v>9.8066666666666684</v>
      </c>
      <c r="D3203" s="29">
        <v>5.5405000000000006</v>
      </c>
      <c r="E3203" s="29">
        <v>126.43310468708542</v>
      </c>
      <c r="F3203" s="29"/>
      <c r="G3203" s="29">
        <v>1017.1666666666666</v>
      </c>
      <c r="H3203" s="29"/>
      <c r="I3203" s="29">
        <v>3.9570000000000003</v>
      </c>
      <c r="J3203" s="29">
        <v>9.9333333333333318</v>
      </c>
      <c r="K3203" s="29">
        <v>0.13500000000000001</v>
      </c>
      <c r="L3203" s="29">
        <v>0.43966666666666654</v>
      </c>
      <c r="M3203" s="29">
        <v>1.3861666666666668</v>
      </c>
      <c r="N3203" s="29">
        <v>2.1403333333333334</v>
      </c>
      <c r="O3203" s="29">
        <v>3.5263333333333335</v>
      </c>
    </row>
    <row r="3204" spans="1:15" x14ac:dyDescent="0.2">
      <c r="A3204" s="28">
        <v>43599.374999992237</v>
      </c>
      <c r="B3204" s="29">
        <v>10.436666666666666</v>
      </c>
      <c r="C3204" s="29">
        <v>10.213333333333333</v>
      </c>
      <c r="D3204" s="29">
        <v>5.2930000000000001</v>
      </c>
      <c r="E3204" s="29">
        <v>127.59853910387254</v>
      </c>
      <c r="F3204" s="29"/>
      <c r="G3204" s="29">
        <v>1017</v>
      </c>
      <c r="H3204" s="29"/>
      <c r="I3204" s="29">
        <v>3.9053333333333335</v>
      </c>
      <c r="J3204" s="29">
        <v>9.5250000000000004</v>
      </c>
      <c r="K3204" s="29">
        <v>0.36499999999999955</v>
      </c>
      <c r="L3204" s="29">
        <v>0.21766666666666667</v>
      </c>
      <c r="M3204" s="29">
        <v>1.2431666666666668</v>
      </c>
      <c r="N3204" s="29">
        <v>2.3391666666666668</v>
      </c>
      <c r="O3204" s="29">
        <v>3.5818333333333334</v>
      </c>
    </row>
    <row r="3205" spans="1:15" x14ac:dyDescent="0.2">
      <c r="A3205" s="28">
        <v>43599.416666658901</v>
      </c>
      <c r="B3205" s="29">
        <v>12.011666666666668</v>
      </c>
      <c r="C3205" s="29">
        <v>11.091666666666667</v>
      </c>
      <c r="D3205" s="29">
        <v>4.4480000000000004</v>
      </c>
      <c r="E3205" s="29">
        <v>122.94973860760915</v>
      </c>
      <c r="F3205" s="29"/>
      <c r="G3205" s="29">
        <v>1017</v>
      </c>
      <c r="H3205" s="29"/>
      <c r="I3205" s="29">
        <v>3.2385000000000002</v>
      </c>
      <c r="J3205" s="29">
        <v>7.7366666666666672</v>
      </c>
      <c r="K3205" s="29">
        <v>0.48266666666666658</v>
      </c>
      <c r="L3205" s="29">
        <v>4.5499999999999985E-2</v>
      </c>
      <c r="M3205" s="29">
        <v>1.5441666666666667</v>
      </c>
      <c r="N3205" s="29">
        <v>1.9973333333333334</v>
      </c>
      <c r="O3205" s="29">
        <v>3.5413333333333337</v>
      </c>
    </row>
    <row r="3206" spans="1:15" x14ac:dyDescent="0.2">
      <c r="A3206" s="28">
        <v>43599.458333325565</v>
      </c>
      <c r="B3206" s="29">
        <v>12.733333333333333</v>
      </c>
      <c r="C3206" s="29">
        <v>11.738333333333335</v>
      </c>
      <c r="D3206" s="29">
        <v>5.1234999999999999</v>
      </c>
      <c r="E3206" s="29">
        <v>112.91659650201741</v>
      </c>
      <c r="F3206" s="29"/>
      <c r="G3206" s="29">
        <v>1017</v>
      </c>
      <c r="H3206" s="29"/>
      <c r="I3206" s="29">
        <v>2.2769999999999997</v>
      </c>
      <c r="J3206" s="29">
        <v>6.1818333333333335</v>
      </c>
      <c r="K3206" s="29">
        <v>-0.19683333333333353</v>
      </c>
      <c r="L3206" s="29">
        <v>0.37266666666666659</v>
      </c>
      <c r="M3206" s="29">
        <v>1.5938333333333332</v>
      </c>
      <c r="N3206" s="29">
        <v>1.0029999999999999</v>
      </c>
      <c r="O3206" s="29">
        <v>2.5966666666666662</v>
      </c>
    </row>
    <row r="3207" spans="1:15" x14ac:dyDescent="0.2">
      <c r="A3207" s="28">
        <v>43599.499999992229</v>
      </c>
      <c r="B3207" s="29">
        <v>12.551666666666668</v>
      </c>
      <c r="C3207" s="29">
        <v>11.803333333333333</v>
      </c>
      <c r="D3207" s="29">
        <v>5.0725000000000007</v>
      </c>
      <c r="E3207" s="29">
        <v>112.7331697940576</v>
      </c>
      <c r="F3207" s="29"/>
      <c r="G3207" s="29">
        <v>1016.8333333333334</v>
      </c>
      <c r="H3207" s="29"/>
      <c r="I3207" s="29">
        <v>2.5788333333333333</v>
      </c>
      <c r="J3207" s="29">
        <v>6.0468333333333328</v>
      </c>
      <c r="K3207" s="29">
        <v>0.11900000000000022</v>
      </c>
      <c r="L3207" s="29">
        <v>0.33833333333333337</v>
      </c>
      <c r="M3207" s="29">
        <v>1.2098333333333333</v>
      </c>
      <c r="N3207" s="29">
        <v>1.6803333333333335</v>
      </c>
      <c r="O3207" s="29">
        <v>2.890333333333333</v>
      </c>
    </row>
    <row r="3208" spans="1:15" x14ac:dyDescent="0.2">
      <c r="A3208" s="28">
        <v>43599.541666658894</v>
      </c>
      <c r="B3208" s="29">
        <v>12.966666666666667</v>
      </c>
      <c r="C3208" s="29">
        <v>12.205</v>
      </c>
      <c r="D3208" s="29">
        <v>5.6586666666666661</v>
      </c>
      <c r="E3208" s="29">
        <v>112.19892123058462</v>
      </c>
      <c r="F3208" s="29"/>
      <c r="G3208" s="29">
        <v>1016</v>
      </c>
      <c r="H3208" s="29"/>
      <c r="I3208" s="29">
        <v>6.2118333333333338</v>
      </c>
      <c r="J3208" s="29">
        <v>18.811666666666667</v>
      </c>
      <c r="K3208" s="29">
        <v>-0.49883333333333335</v>
      </c>
      <c r="L3208" s="29">
        <v>0.45933333333333337</v>
      </c>
      <c r="M3208" s="29">
        <v>1.7451666666666668</v>
      </c>
      <c r="N3208" s="29">
        <v>2.6758333333333333</v>
      </c>
      <c r="O3208" s="29">
        <v>4.4211666666666671</v>
      </c>
    </row>
    <row r="3209" spans="1:15" x14ac:dyDescent="0.2">
      <c r="A3209" s="28">
        <v>43599.583333325558</v>
      </c>
      <c r="B3209" s="29">
        <v>12.96</v>
      </c>
      <c r="C3209" s="29">
        <v>12.17</v>
      </c>
      <c r="D3209" s="29">
        <v>4.9416666666666673</v>
      </c>
      <c r="E3209" s="29">
        <v>116.94985782074843</v>
      </c>
      <c r="F3209" s="29"/>
      <c r="G3209" s="29">
        <v>1015.3333333333334</v>
      </c>
      <c r="H3209" s="29"/>
      <c r="I3209" s="29">
        <v>4.1061666666666667</v>
      </c>
      <c r="J3209" s="29">
        <v>7.9111666666666665</v>
      </c>
      <c r="K3209" s="29">
        <v>0.74183333333333334</v>
      </c>
      <c r="L3209" s="29">
        <v>1.7999999999999905E-2</v>
      </c>
      <c r="M3209" s="29">
        <v>1.5561666666666667</v>
      </c>
      <c r="N3209" s="29">
        <v>1.8200000000000003</v>
      </c>
      <c r="O3209" s="29">
        <v>3.3758333333333339</v>
      </c>
    </row>
    <row r="3210" spans="1:15" x14ac:dyDescent="0.2">
      <c r="A3210" s="28">
        <v>43599.624999992222</v>
      </c>
      <c r="B3210" s="29">
        <v>12.356666666666667</v>
      </c>
      <c r="C3210" s="29">
        <v>11.645000000000001</v>
      </c>
      <c r="D3210" s="29">
        <v>4.8225000000000007</v>
      </c>
      <c r="E3210" s="29">
        <v>115.01646428391656</v>
      </c>
      <c r="F3210" s="29"/>
      <c r="G3210" s="29">
        <v>1015</v>
      </c>
      <c r="H3210" s="29"/>
      <c r="I3210" s="29">
        <v>4.335</v>
      </c>
      <c r="J3210" s="29">
        <v>7.059166666666667</v>
      </c>
      <c r="K3210" s="29">
        <v>0.59266666666666645</v>
      </c>
      <c r="L3210" s="29">
        <v>-0.16149999999999998</v>
      </c>
      <c r="M3210" s="29">
        <v>1.8615000000000002</v>
      </c>
      <c r="N3210" s="29">
        <v>2.093</v>
      </c>
      <c r="O3210" s="29">
        <v>3.9544999999999999</v>
      </c>
    </row>
    <row r="3211" spans="1:15" x14ac:dyDescent="0.2">
      <c r="A3211" s="28">
        <v>43599.666666658886</v>
      </c>
      <c r="B3211" s="29">
        <v>12.214999999999998</v>
      </c>
      <c r="C3211" s="29">
        <v>11.555</v>
      </c>
      <c r="D3211" s="29">
        <v>5.5085000000000006</v>
      </c>
      <c r="E3211" s="29">
        <v>113.48317769207411</v>
      </c>
      <c r="F3211" s="29"/>
      <c r="G3211" s="29">
        <v>1014.6666666666666</v>
      </c>
      <c r="H3211" s="29"/>
      <c r="I3211" s="29">
        <v>6.343166666666666</v>
      </c>
      <c r="J3211" s="29">
        <v>16.696666666666669</v>
      </c>
      <c r="K3211" s="29">
        <v>0.22850000000000015</v>
      </c>
      <c r="L3211" s="29">
        <v>0.29566666666666663</v>
      </c>
      <c r="M3211" s="29">
        <v>1.8255000000000001</v>
      </c>
      <c r="N3211" s="29">
        <v>2.8223333333333334</v>
      </c>
      <c r="O3211" s="29">
        <v>4.6480000000000006</v>
      </c>
    </row>
    <row r="3212" spans="1:15" x14ac:dyDescent="0.2">
      <c r="A3212" s="28">
        <v>43599.70833332555</v>
      </c>
      <c r="B3212" s="29">
        <v>11.891666666666666</v>
      </c>
      <c r="C3212" s="29">
        <v>11.290000000000001</v>
      </c>
      <c r="D3212" s="29">
        <v>5.3734999999999999</v>
      </c>
      <c r="E3212" s="29">
        <v>114.08339551276232</v>
      </c>
      <c r="F3212" s="29"/>
      <c r="G3212" s="29">
        <v>1013.8333333333334</v>
      </c>
      <c r="H3212" s="29"/>
      <c r="I3212" s="29">
        <v>5.9603333333333337</v>
      </c>
      <c r="J3212" s="29">
        <v>15.888333333333335</v>
      </c>
      <c r="K3212" s="29">
        <v>0.71366666666666667</v>
      </c>
      <c r="L3212" s="29">
        <v>-0.37699999999999995</v>
      </c>
      <c r="M3212" s="29">
        <v>1.2224999999999999</v>
      </c>
      <c r="N3212" s="29">
        <v>1.7154999999999998</v>
      </c>
      <c r="O3212" s="29">
        <v>2.9380000000000002</v>
      </c>
    </row>
    <row r="3213" spans="1:15" x14ac:dyDescent="0.2">
      <c r="A3213" s="28">
        <v>43599.749999992215</v>
      </c>
      <c r="B3213" s="29">
        <v>11.479999999999999</v>
      </c>
      <c r="C3213" s="29">
        <v>10.703333333333333</v>
      </c>
      <c r="D3213" s="29">
        <v>5.7118333333333338</v>
      </c>
      <c r="E3213" s="29">
        <v>116.63330338761915</v>
      </c>
      <c r="F3213" s="29"/>
      <c r="G3213" s="29">
        <v>1013</v>
      </c>
      <c r="H3213" s="29"/>
      <c r="I3213" s="29">
        <v>6.124833333333334</v>
      </c>
      <c r="J3213" s="29">
        <v>13.615</v>
      </c>
      <c r="K3213" s="29">
        <v>9.7166666666666623E-2</v>
      </c>
      <c r="L3213" s="29">
        <v>0.24900000000000011</v>
      </c>
      <c r="M3213" s="29">
        <v>1.5904999999999998</v>
      </c>
      <c r="N3213" s="29">
        <v>2.6523333333333334</v>
      </c>
      <c r="O3213" s="29">
        <v>4.2429999999999994</v>
      </c>
    </row>
    <row r="3214" spans="1:15" x14ac:dyDescent="0.2">
      <c r="A3214" s="28">
        <v>43599.791666658879</v>
      </c>
      <c r="B3214" s="29">
        <v>10.683333333333335</v>
      </c>
      <c r="C3214" s="29">
        <v>10.203333333333333</v>
      </c>
      <c r="D3214" s="29">
        <v>5.4604999999999997</v>
      </c>
      <c r="E3214" s="29">
        <v>116.33333659609364</v>
      </c>
      <c r="F3214" s="29"/>
      <c r="G3214" s="29">
        <v>1013</v>
      </c>
      <c r="H3214" s="29"/>
      <c r="I3214" s="29">
        <v>5.5606666666666671</v>
      </c>
      <c r="J3214" s="29">
        <v>11.536666666666667</v>
      </c>
      <c r="K3214" s="29">
        <v>0.30066666666666664</v>
      </c>
      <c r="L3214" s="29">
        <v>0.1303333333333333</v>
      </c>
      <c r="M3214" s="29">
        <v>0.81916666666666671</v>
      </c>
      <c r="N3214" s="29">
        <v>1.6658333333333333</v>
      </c>
      <c r="O3214" s="29">
        <v>2.4851666666666667</v>
      </c>
    </row>
    <row r="3215" spans="1:15" x14ac:dyDescent="0.2">
      <c r="A3215" s="28">
        <v>43599.833333325543</v>
      </c>
      <c r="B3215" s="29">
        <v>10.250000000000002</v>
      </c>
      <c r="C3215" s="29">
        <v>9.6916666666666664</v>
      </c>
      <c r="D3215" s="29">
        <v>5.6168333333333331</v>
      </c>
      <c r="E3215" s="29">
        <v>116.06666724583192</v>
      </c>
      <c r="F3215" s="29"/>
      <c r="G3215" s="29">
        <v>1012.6666666666666</v>
      </c>
      <c r="H3215" s="29"/>
      <c r="I3215" s="29">
        <v>5.7148333333333339</v>
      </c>
      <c r="J3215" s="29">
        <v>14.1235</v>
      </c>
      <c r="K3215" s="29">
        <v>-0.2456666666666667</v>
      </c>
      <c r="L3215" s="29">
        <v>0.38283333333333325</v>
      </c>
      <c r="M3215" s="29">
        <v>1.4790000000000001</v>
      </c>
      <c r="N3215" s="29">
        <v>0.34783333333333327</v>
      </c>
      <c r="O3215" s="29">
        <v>1.8264999999999996</v>
      </c>
    </row>
    <row r="3216" spans="1:15" x14ac:dyDescent="0.2">
      <c r="A3216" s="28">
        <v>43599.874999992207</v>
      </c>
      <c r="B3216" s="29">
        <v>10.15</v>
      </c>
      <c r="C3216" s="29">
        <v>9.5666666666666682</v>
      </c>
      <c r="D3216" s="29">
        <v>5.1789999999999994</v>
      </c>
      <c r="E3216" s="29">
        <v>119.30002025912013</v>
      </c>
      <c r="F3216" s="29"/>
      <c r="G3216" s="29">
        <v>1012</v>
      </c>
      <c r="H3216" s="29"/>
      <c r="I3216" s="29">
        <v>8.4426666666666659</v>
      </c>
      <c r="J3216" s="29">
        <v>24.126666666666665</v>
      </c>
      <c r="K3216" s="29">
        <v>0.27433333333333332</v>
      </c>
      <c r="L3216" s="29">
        <v>0.24833333333333341</v>
      </c>
      <c r="M3216" s="29">
        <v>0.99449999999999994</v>
      </c>
      <c r="N3216" s="29">
        <v>0.54300000000000004</v>
      </c>
      <c r="O3216" s="29">
        <v>1.5376666666666667</v>
      </c>
    </row>
    <row r="3217" spans="1:15" x14ac:dyDescent="0.2">
      <c r="A3217" s="28">
        <v>43599.916666658872</v>
      </c>
      <c r="B3217" s="29">
        <v>10.268333333333333</v>
      </c>
      <c r="C3217" s="29">
        <v>9.7050000000000001</v>
      </c>
      <c r="D3217" s="29">
        <v>6.4786666666666664</v>
      </c>
      <c r="E3217" s="29">
        <v>118.55018855890225</v>
      </c>
      <c r="F3217" s="29"/>
      <c r="G3217" s="29">
        <v>1011.8333333333334</v>
      </c>
      <c r="H3217" s="29"/>
      <c r="I3217" s="29">
        <v>7.3754999999999988</v>
      </c>
      <c r="J3217" s="29">
        <v>20.344999999999999</v>
      </c>
      <c r="K3217" s="29">
        <v>-0.4471666666666666</v>
      </c>
      <c r="L3217" s="29">
        <v>0.43166666666666664</v>
      </c>
      <c r="M3217" s="29">
        <v>0.4413333333333333</v>
      </c>
      <c r="N3217" s="29">
        <v>0.71750000000000014</v>
      </c>
      <c r="O3217" s="29">
        <v>1.1588333333333336</v>
      </c>
    </row>
    <row r="3218" spans="1:15" x14ac:dyDescent="0.2">
      <c r="A3218" s="28">
        <v>43599.958333325536</v>
      </c>
      <c r="B3218" s="29">
        <v>10.471666666666668</v>
      </c>
      <c r="C3218" s="29">
        <v>9.56</v>
      </c>
      <c r="D3218" s="29">
        <v>6.9353333333333333</v>
      </c>
      <c r="E3218" s="29">
        <v>116.68327872333091</v>
      </c>
      <c r="F3218" s="29"/>
      <c r="G3218" s="29">
        <v>1011</v>
      </c>
      <c r="H3218" s="29"/>
      <c r="I3218" s="29">
        <v>6.5478333333333332</v>
      </c>
      <c r="J3218" s="29">
        <v>18.673333333333336</v>
      </c>
      <c r="K3218" s="29">
        <v>-5.2999999999999936E-2</v>
      </c>
      <c r="L3218" s="29">
        <v>7.783333333333331E-2</v>
      </c>
      <c r="M3218" s="29">
        <v>0.41416666666666663</v>
      </c>
      <c r="N3218" s="29">
        <v>0.66766666666666674</v>
      </c>
      <c r="O3218" s="29">
        <v>1.0818333333333334</v>
      </c>
    </row>
    <row r="3219" spans="1:15" x14ac:dyDescent="0.2">
      <c r="A3219" s="28">
        <v>43599.9999999922</v>
      </c>
      <c r="B3219" s="29">
        <v>9.9550000000000001</v>
      </c>
      <c r="C3219" s="29">
        <v>9.1783333333333346</v>
      </c>
      <c r="D3219" s="29">
        <v>7.2218333333333327</v>
      </c>
      <c r="E3219" s="29">
        <v>116.91668132641722</v>
      </c>
      <c r="F3219" s="29"/>
      <c r="G3219" s="29">
        <v>1011</v>
      </c>
      <c r="H3219" s="29"/>
      <c r="I3219" s="29">
        <v>7.2570000000000006</v>
      </c>
      <c r="J3219" s="29">
        <v>21.436666666666667</v>
      </c>
      <c r="K3219" s="29">
        <v>1.266</v>
      </c>
      <c r="L3219" s="29">
        <v>-0.28133333333333332</v>
      </c>
      <c r="M3219" s="29">
        <v>0.49466666666666675</v>
      </c>
      <c r="N3219" s="29">
        <v>0.53116666666666668</v>
      </c>
      <c r="O3219" s="29">
        <v>1.026</v>
      </c>
    </row>
    <row r="3220" spans="1:15" x14ac:dyDescent="0.2">
      <c r="A3220" s="28">
        <v>43600.041666658864</v>
      </c>
      <c r="B3220" s="29">
        <v>9.9799999999999986</v>
      </c>
      <c r="C3220" s="29">
        <v>9.5416666666666661</v>
      </c>
      <c r="D3220" s="29">
        <v>6.4086666666666678</v>
      </c>
      <c r="E3220" s="29">
        <v>115.49998705202347</v>
      </c>
      <c r="F3220" s="29"/>
      <c r="G3220" s="29">
        <v>1012</v>
      </c>
      <c r="H3220" s="29"/>
      <c r="I3220" s="29">
        <v>9.3233333333333324</v>
      </c>
      <c r="J3220" s="29">
        <v>24.283333333333331</v>
      </c>
      <c r="K3220" s="29">
        <v>0.40449999999999986</v>
      </c>
      <c r="L3220" s="29">
        <v>-0.1163333333333334</v>
      </c>
      <c r="M3220" s="29">
        <v>0.39916666666666667</v>
      </c>
      <c r="N3220" s="29">
        <v>0.50816666666666666</v>
      </c>
      <c r="O3220" s="29">
        <v>0.90750000000000008</v>
      </c>
    </row>
    <row r="3221" spans="1:15" x14ac:dyDescent="0.2">
      <c r="A3221" s="28">
        <v>43600.083333325529</v>
      </c>
      <c r="B3221" s="29">
        <v>10.003333333333334</v>
      </c>
      <c r="C3221" s="29">
        <v>9.6083333333333325</v>
      </c>
      <c r="D3221" s="29">
        <v>6.6188333333333338</v>
      </c>
      <c r="E3221" s="29">
        <v>113.61667151058731</v>
      </c>
      <c r="F3221" s="29"/>
      <c r="G3221" s="29">
        <v>1012</v>
      </c>
      <c r="H3221" s="29"/>
      <c r="I3221" s="29">
        <v>8.343</v>
      </c>
      <c r="J3221" s="29">
        <v>22.175000000000001</v>
      </c>
      <c r="K3221" s="29">
        <v>-0.253</v>
      </c>
      <c r="L3221" s="29">
        <v>0.20183333333333342</v>
      </c>
      <c r="M3221" s="29">
        <v>0.40833333333333338</v>
      </c>
      <c r="N3221" s="29">
        <v>0.52266666666666661</v>
      </c>
      <c r="O3221" s="29">
        <v>0.93099999999999994</v>
      </c>
    </row>
    <row r="3222" spans="1:15" x14ac:dyDescent="0.2">
      <c r="A3222" s="28">
        <v>43600.124999992193</v>
      </c>
      <c r="B3222" s="29">
        <v>9.9466666666666654</v>
      </c>
      <c r="C3222" s="29">
        <v>9.6616666666666671</v>
      </c>
      <c r="D3222" s="29">
        <v>7.432666666666667</v>
      </c>
      <c r="E3222" s="29">
        <v>113.21666487649242</v>
      </c>
      <c r="F3222" s="29"/>
      <c r="G3222" s="29">
        <v>1011.6666666666666</v>
      </c>
      <c r="H3222" s="29"/>
      <c r="I3222" s="29">
        <v>8.0108333333333324</v>
      </c>
      <c r="J3222" s="29">
        <v>21.27</v>
      </c>
      <c r="K3222" s="29">
        <v>0.35433333333333361</v>
      </c>
      <c r="L3222" s="29">
        <v>0.36050000000000004</v>
      </c>
      <c r="M3222" s="29">
        <v>0.42033333333333328</v>
      </c>
      <c r="N3222" s="29">
        <v>0.52733333333333332</v>
      </c>
      <c r="O3222" s="29">
        <v>0.94733333333333336</v>
      </c>
    </row>
    <row r="3223" spans="1:15" x14ac:dyDescent="0.2">
      <c r="A3223" s="28">
        <v>43600.166666658857</v>
      </c>
      <c r="B3223" s="29">
        <v>9.93</v>
      </c>
      <c r="C3223" s="29">
        <v>9.5583333333333336</v>
      </c>
      <c r="D3223" s="29">
        <v>7.0223333333333331</v>
      </c>
      <c r="E3223" s="29">
        <v>113.1833340995841</v>
      </c>
      <c r="F3223" s="29"/>
      <c r="G3223" s="29">
        <v>1011.8333333333334</v>
      </c>
      <c r="H3223" s="29"/>
      <c r="I3223" s="29">
        <v>7.573666666666667</v>
      </c>
      <c r="J3223" s="29">
        <v>19.491666666666664</v>
      </c>
      <c r="K3223" s="29">
        <v>0.49049999999999994</v>
      </c>
      <c r="L3223" s="29">
        <v>-6.533333333333341E-2</v>
      </c>
      <c r="M3223" s="29">
        <v>0.42516666666666664</v>
      </c>
      <c r="N3223" s="29">
        <v>0.62100000000000011</v>
      </c>
      <c r="O3223" s="29">
        <v>1.0461666666666667</v>
      </c>
    </row>
    <row r="3224" spans="1:15" x14ac:dyDescent="0.2">
      <c r="A3224" s="28">
        <v>43600.208333325521</v>
      </c>
      <c r="B3224" s="29">
        <v>9.9716666666666658</v>
      </c>
      <c r="C3224" s="29">
        <v>9.7350000000000012</v>
      </c>
      <c r="D3224" s="29">
        <v>6.7959999999999994</v>
      </c>
      <c r="E3224" s="29">
        <v>112.83334152065578</v>
      </c>
      <c r="F3224" s="29"/>
      <c r="G3224" s="29">
        <v>1012</v>
      </c>
      <c r="H3224" s="29"/>
      <c r="I3224" s="29">
        <v>8.0641666666666669</v>
      </c>
      <c r="J3224" s="29">
        <v>20.38</v>
      </c>
      <c r="K3224" s="29">
        <v>0.40016666666666656</v>
      </c>
      <c r="L3224" s="29">
        <v>0.14466666666666661</v>
      </c>
      <c r="M3224" s="29">
        <v>0.46916666666666668</v>
      </c>
      <c r="N3224" s="29">
        <v>0.76183333333333347</v>
      </c>
      <c r="O3224" s="29">
        <v>1.2308333333333332</v>
      </c>
    </row>
    <row r="3225" spans="1:15" x14ac:dyDescent="0.2">
      <c r="A3225" s="28">
        <v>43600.249999992186</v>
      </c>
      <c r="B3225" s="29">
        <v>9.8783333333333339</v>
      </c>
      <c r="C3225" s="29">
        <v>9.581666666666667</v>
      </c>
      <c r="D3225" s="29">
        <v>6.2991666666666655</v>
      </c>
      <c r="E3225" s="29">
        <v>112.783329741705</v>
      </c>
      <c r="F3225" s="29"/>
      <c r="G3225" s="29">
        <v>1012</v>
      </c>
      <c r="H3225" s="29"/>
      <c r="I3225" s="29">
        <v>7.8806666666666656</v>
      </c>
      <c r="J3225" s="29">
        <v>19.940000000000001</v>
      </c>
      <c r="K3225" s="29">
        <v>0.65333333333333332</v>
      </c>
      <c r="L3225" s="29">
        <v>5.1999999999999935E-2</v>
      </c>
      <c r="M3225" s="29">
        <v>0.65666666666666673</v>
      </c>
      <c r="N3225" s="29">
        <v>0.89516666666666678</v>
      </c>
      <c r="O3225" s="29">
        <v>1.5518333333333334</v>
      </c>
    </row>
    <row r="3226" spans="1:15" x14ac:dyDescent="0.2">
      <c r="A3226" s="28">
        <v>43600.29166665885</v>
      </c>
      <c r="B3226" s="29">
        <v>10.036666666666667</v>
      </c>
      <c r="C3226" s="29">
        <v>9.7650000000000006</v>
      </c>
      <c r="D3226" s="29">
        <v>5.7030000000000003</v>
      </c>
      <c r="E3226" s="29">
        <v>114.50000974833647</v>
      </c>
      <c r="F3226" s="29"/>
      <c r="G3226" s="29">
        <v>1012</v>
      </c>
      <c r="H3226" s="29"/>
      <c r="I3226" s="29">
        <v>7.5571666666666673</v>
      </c>
      <c r="J3226" s="29">
        <v>18.553333333333335</v>
      </c>
      <c r="K3226" s="29">
        <v>0.38666666666666671</v>
      </c>
      <c r="L3226" s="29">
        <v>8.3666666666666667E-2</v>
      </c>
      <c r="M3226" s="29">
        <v>0.79966666666666664</v>
      </c>
      <c r="N3226" s="29">
        <v>2.528</v>
      </c>
      <c r="O3226" s="29">
        <v>3.327666666666667</v>
      </c>
    </row>
    <row r="3227" spans="1:15" x14ac:dyDescent="0.2">
      <c r="A3227" s="28">
        <v>43600.333333325514</v>
      </c>
      <c r="B3227" s="29">
        <v>10.4</v>
      </c>
      <c r="C3227" s="29">
        <v>9.9799999999999986</v>
      </c>
      <c r="D3227" s="29">
        <v>4.8821666666666665</v>
      </c>
      <c r="E3227" s="29">
        <v>117.71670900802377</v>
      </c>
      <c r="F3227" s="29"/>
      <c r="G3227" s="29">
        <v>1011.6666666666666</v>
      </c>
      <c r="H3227" s="29"/>
      <c r="I3227" s="29">
        <v>5.4173333333333344</v>
      </c>
      <c r="J3227" s="29">
        <v>10.935</v>
      </c>
      <c r="K3227" s="29">
        <v>0.84433333333333316</v>
      </c>
      <c r="L3227" s="29">
        <v>6.8666666666666654E-2</v>
      </c>
      <c r="M3227" s="29">
        <v>1.0741666666666667</v>
      </c>
      <c r="N3227" s="29">
        <v>2.2908333333333335</v>
      </c>
      <c r="O3227" s="29">
        <v>3.3649999999999998</v>
      </c>
    </row>
    <row r="3228" spans="1:15" x14ac:dyDescent="0.2">
      <c r="A3228" s="28">
        <v>43600.374999992178</v>
      </c>
      <c r="B3228" s="29">
        <v>10.846666666666666</v>
      </c>
      <c r="C3228" s="29">
        <v>10.35</v>
      </c>
      <c r="D3228" s="29">
        <v>4.5006666666666666</v>
      </c>
      <c r="E3228" s="29">
        <v>118.40000177701027</v>
      </c>
      <c r="F3228" s="29"/>
      <c r="G3228" s="29">
        <v>1012</v>
      </c>
      <c r="H3228" s="29"/>
      <c r="I3228" s="29">
        <v>3.4514999999999998</v>
      </c>
      <c r="J3228" s="29">
        <v>5.6573333333333338</v>
      </c>
      <c r="K3228" s="29">
        <v>-6.7833333333333301E-2</v>
      </c>
      <c r="L3228" s="29">
        <v>0.379</v>
      </c>
      <c r="M3228" s="29">
        <v>2.2226666666666666</v>
      </c>
      <c r="N3228" s="29">
        <v>1.0533333333333335</v>
      </c>
      <c r="O3228" s="29">
        <v>3.2758333333333334</v>
      </c>
    </row>
    <row r="3229" spans="1:15" x14ac:dyDescent="0.2">
      <c r="A3229" s="28">
        <v>43600.416666658843</v>
      </c>
      <c r="B3229" s="29">
        <v>10.296666666666667</v>
      </c>
      <c r="C3229" s="29">
        <v>9.98</v>
      </c>
      <c r="D3229" s="29">
        <v>4.4733333333333336</v>
      </c>
      <c r="E3229" s="29">
        <v>116.3833461240952</v>
      </c>
      <c r="F3229" s="29"/>
      <c r="G3229" s="29">
        <v>1012</v>
      </c>
      <c r="H3229" s="29"/>
      <c r="I3229" s="29">
        <v>3.9858333333333333</v>
      </c>
      <c r="J3229" s="29">
        <v>7.9156666666666666</v>
      </c>
      <c r="K3229" s="29">
        <v>1.5666666666666718E-2</v>
      </c>
      <c r="L3229" s="29">
        <v>0.29300000000000004</v>
      </c>
      <c r="M3229" s="29">
        <v>1.4475000000000005</v>
      </c>
      <c r="N3229" s="29">
        <v>3.5069999999999997</v>
      </c>
      <c r="O3229" s="29">
        <v>4.9544999999999995</v>
      </c>
    </row>
    <row r="3230" spans="1:15" x14ac:dyDescent="0.2">
      <c r="A3230" s="28">
        <v>43600.458333325507</v>
      </c>
      <c r="B3230" s="29">
        <v>10.605</v>
      </c>
      <c r="C3230" s="29">
        <v>10.048333333333334</v>
      </c>
      <c r="D3230" s="29">
        <v>4.0759999999999996</v>
      </c>
      <c r="E3230" s="29">
        <v>118.03312185685462</v>
      </c>
      <c r="F3230" s="29"/>
      <c r="G3230" s="29">
        <v>1012</v>
      </c>
      <c r="H3230" s="29"/>
      <c r="I3230" s="29">
        <v>3.597</v>
      </c>
      <c r="J3230" s="29">
        <v>6.6679999999999993</v>
      </c>
      <c r="K3230" s="29">
        <v>0.33216666666666672</v>
      </c>
      <c r="L3230" s="29">
        <v>0.13583333333333336</v>
      </c>
      <c r="M3230" s="29">
        <v>1.1386666666666667</v>
      </c>
      <c r="N3230" s="29">
        <v>3.3876666666666666</v>
      </c>
      <c r="O3230" s="29">
        <v>4.5264999999999995</v>
      </c>
    </row>
    <row r="3231" spans="1:15" x14ac:dyDescent="0.2">
      <c r="A3231" s="28">
        <v>43600.499999992171</v>
      </c>
      <c r="B3231" s="29">
        <v>11.011666666666665</v>
      </c>
      <c r="C3231" s="29">
        <v>10.471666666666666</v>
      </c>
      <c r="D3231" s="29">
        <v>4.1438333333333341</v>
      </c>
      <c r="E3231" s="29">
        <v>117.95001683398385</v>
      </c>
      <c r="F3231" s="29"/>
      <c r="G3231" s="29">
        <v>1012</v>
      </c>
      <c r="H3231" s="29"/>
      <c r="I3231" s="29">
        <v>3.2758333333333334</v>
      </c>
      <c r="J3231" s="29">
        <v>5.6701666666666668</v>
      </c>
      <c r="K3231" s="29">
        <v>1.0315000000000003</v>
      </c>
      <c r="L3231" s="29">
        <v>-0.32000000000000006</v>
      </c>
      <c r="M3231" s="29">
        <v>1.1571666666666667</v>
      </c>
      <c r="N3231" s="29">
        <v>1.8009999999999999</v>
      </c>
      <c r="O3231" s="29">
        <v>2.9581666666666666</v>
      </c>
    </row>
    <row r="3232" spans="1:15" x14ac:dyDescent="0.2">
      <c r="A3232" s="28">
        <v>43600.541666658835</v>
      </c>
      <c r="B3232" s="29">
        <v>11.175000000000002</v>
      </c>
      <c r="C3232" s="29">
        <v>10.923333333333334</v>
      </c>
      <c r="D3232" s="29">
        <v>4.1848333333333327</v>
      </c>
      <c r="E3232" s="29">
        <v>117.53317346652464</v>
      </c>
      <c r="F3232" s="29"/>
      <c r="G3232" s="29">
        <v>1012</v>
      </c>
      <c r="H3232" s="29"/>
      <c r="I3232" s="29">
        <v>2.9180000000000006</v>
      </c>
      <c r="J3232" s="29">
        <v>4.8584999999999994</v>
      </c>
      <c r="K3232" s="29">
        <v>-0.52666666666666662</v>
      </c>
      <c r="L3232" s="29">
        <v>0.44883333333333342</v>
      </c>
      <c r="M3232" s="29">
        <v>1.121</v>
      </c>
      <c r="N3232" s="29">
        <v>3.1303333333333332</v>
      </c>
      <c r="O3232" s="29">
        <v>4.2510000000000003</v>
      </c>
    </row>
    <row r="3233" spans="1:15" x14ac:dyDescent="0.2">
      <c r="A3233" s="28">
        <v>43600.5833333255</v>
      </c>
      <c r="B3233" s="29">
        <v>11.073333333333332</v>
      </c>
      <c r="C3233" s="29">
        <v>11.014999999999999</v>
      </c>
      <c r="D3233" s="29">
        <v>4.2160000000000002</v>
      </c>
      <c r="E3233" s="29">
        <v>117.18332397888879</v>
      </c>
      <c r="F3233" s="29"/>
      <c r="G3233" s="29">
        <v>1012</v>
      </c>
      <c r="H3233" s="29"/>
      <c r="I3233" s="29">
        <v>2.7555000000000001</v>
      </c>
      <c r="J3233" s="29">
        <v>4.4588333333333336</v>
      </c>
      <c r="K3233" s="29">
        <v>7.9333333333333256E-2</v>
      </c>
      <c r="L3233" s="29">
        <v>5.7666666666666644E-2</v>
      </c>
      <c r="M3233" s="29">
        <v>1.6461666666666666</v>
      </c>
      <c r="N3233" s="29">
        <v>2.7310000000000003</v>
      </c>
      <c r="O3233" s="29">
        <v>4.3771666666666658</v>
      </c>
    </row>
    <row r="3234" spans="1:15" x14ac:dyDescent="0.2">
      <c r="A3234" s="28">
        <v>43600.624999992164</v>
      </c>
      <c r="B3234" s="29">
        <v>10.911666666666667</v>
      </c>
      <c r="C3234" s="29">
        <v>10.673333333333334</v>
      </c>
      <c r="D3234" s="29">
        <v>4.0603333333333333</v>
      </c>
      <c r="E3234" s="29">
        <v>116.466766548414</v>
      </c>
      <c r="F3234" s="29"/>
      <c r="G3234" s="29">
        <v>1012</v>
      </c>
      <c r="H3234" s="29"/>
      <c r="I3234" s="29">
        <v>2.7041666666666662</v>
      </c>
      <c r="J3234" s="29">
        <v>4.4119999999999999</v>
      </c>
      <c r="K3234" s="29">
        <v>0.88733333333333353</v>
      </c>
      <c r="L3234" s="29">
        <v>-0.60116666666666663</v>
      </c>
      <c r="M3234" s="29">
        <v>0.98399999999999999</v>
      </c>
      <c r="N3234" s="29">
        <v>2.5016666666666669</v>
      </c>
      <c r="O3234" s="29">
        <v>3.4855</v>
      </c>
    </row>
    <row r="3235" spans="1:15" x14ac:dyDescent="0.2">
      <c r="A3235" s="28">
        <v>43600.666666658828</v>
      </c>
      <c r="B3235" s="29">
        <v>10.894999999999998</v>
      </c>
      <c r="C3235" s="29">
        <v>10.495000000000001</v>
      </c>
      <c r="D3235" s="29">
        <v>4.2933333333333339</v>
      </c>
      <c r="E3235" s="29">
        <v>116.43344589155967</v>
      </c>
      <c r="F3235" s="29"/>
      <c r="G3235" s="29">
        <v>1011.6666666666666</v>
      </c>
      <c r="H3235" s="29"/>
      <c r="I3235" s="29">
        <v>2.5036666666666663</v>
      </c>
      <c r="J3235" s="29">
        <v>4.7024999999999997</v>
      </c>
      <c r="K3235" s="29">
        <v>-0.35016666666666663</v>
      </c>
      <c r="L3235" s="29">
        <v>0.73283333333333345</v>
      </c>
      <c r="M3235" s="29">
        <v>1.3085000000000002</v>
      </c>
      <c r="N3235" s="29">
        <v>4.3224999999999998</v>
      </c>
      <c r="O3235" s="29">
        <v>5.6305000000000005</v>
      </c>
    </row>
    <row r="3236" spans="1:15" x14ac:dyDescent="0.2">
      <c r="A3236" s="28">
        <v>43600.708333325492</v>
      </c>
      <c r="B3236" s="29">
        <v>11.341666666666667</v>
      </c>
      <c r="C3236" s="29">
        <v>11.120000000000003</v>
      </c>
      <c r="D3236" s="29">
        <v>4.8518333333333326</v>
      </c>
      <c r="E3236" s="29">
        <v>113.48301264259791</v>
      </c>
      <c r="F3236" s="29"/>
      <c r="G3236" s="29">
        <v>1011.5</v>
      </c>
      <c r="H3236" s="29"/>
      <c r="I3236" s="29">
        <v>2.1573333333333333</v>
      </c>
      <c r="J3236" s="29">
        <v>3.7248333333333328</v>
      </c>
      <c r="K3236" s="29">
        <v>-0.48349999999999993</v>
      </c>
      <c r="L3236" s="29">
        <v>0.39366666666666672</v>
      </c>
      <c r="M3236" s="29">
        <v>1.6618333333333333</v>
      </c>
      <c r="N3236" s="29">
        <v>2.4798333333333331</v>
      </c>
      <c r="O3236" s="29">
        <v>4.1416666666666657</v>
      </c>
    </row>
    <row r="3237" spans="1:15" x14ac:dyDescent="0.2">
      <c r="A3237" s="28">
        <v>43600.749999992157</v>
      </c>
      <c r="B3237" s="29">
        <v>11.106666666666667</v>
      </c>
      <c r="C3237" s="29">
        <v>11.041666666666666</v>
      </c>
      <c r="D3237" s="29">
        <v>5.0985000000000005</v>
      </c>
      <c r="E3237" s="29">
        <v>114.09917654418074</v>
      </c>
      <c r="F3237" s="29"/>
      <c r="G3237" s="29">
        <v>1011</v>
      </c>
      <c r="H3237" s="29"/>
      <c r="I3237" s="29">
        <v>1.9889999999999999</v>
      </c>
      <c r="J3237" s="29">
        <v>3.2473333333333336</v>
      </c>
      <c r="K3237" s="29">
        <v>0.37716666666666687</v>
      </c>
      <c r="L3237" s="29">
        <v>6.8166666666666598E-2</v>
      </c>
      <c r="M3237" s="29">
        <v>1.4750000000000003</v>
      </c>
      <c r="N3237" s="29">
        <v>2.6301666666666668</v>
      </c>
      <c r="O3237" s="29">
        <v>4.1053333333333333</v>
      </c>
    </row>
    <row r="3238" spans="1:15" x14ac:dyDescent="0.2">
      <c r="A3238" s="28">
        <v>43600.791666658821</v>
      </c>
      <c r="B3238" s="29">
        <v>10.836666666666668</v>
      </c>
      <c r="C3238" s="29">
        <v>10.573333333333332</v>
      </c>
      <c r="D3238" s="29">
        <v>5.1325000000000003</v>
      </c>
      <c r="E3238" s="29">
        <v>112.88335394379313</v>
      </c>
      <c r="F3238" s="29"/>
      <c r="G3238" s="29">
        <v>1011</v>
      </c>
      <c r="H3238" s="29"/>
      <c r="I3238" s="29">
        <v>2.5635000000000003</v>
      </c>
      <c r="J3238" s="29">
        <v>4.3609999999999998</v>
      </c>
      <c r="K3238" s="29">
        <v>0.15983333333333327</v>
      </c>
      <c r="L3238" s="29">
        <v>0.10933333333333339</v>
      </c>
      <c r="M3238" s="29">
        <v>0.94666666666666666</v>
      </c>
      <c r="N3238" s="29">
        <v>2.2858333333333332</v>
      </c>
      <c r="O3238" s="29">
        <v>3.2326666666666672</v>
      </c>
    </row>
    <row r="3239" spans="1:15" x14ac:dyDescent="0.2">
      <c r="A3239" s="28">
        <v>43600.833333325485</v>
      </c>
      <c r="B3239" s="29">
        <v>10.981666666666669</v>
      </c>
      <c r="C3239" s="29">
        <v>10.783333333333333</v>
      </c>
      <c r="D3239" s="29">
        <v>4.7971666666666666</v>
      </c>
      <c r="E3239" s="29">
        <v>115.96736821776729</v>
      </c>
      <c r="F3239" s="29"/>
      <c r="G3239" s="29">
        <v>1011</v>
      </c>
      <c r="H3239" s="29"/>
      <c r="I3239" s="29">
        <v>2.2838333333333334</v>
      </c>
      <c r="J3239" s="29">
        <v>4.0388333333333337</v>
      </c>
      <c r="K3239" s="29">
        <v>0.13883333333333314</v>
      </c>
      <c r="L3239" s="29">
        <v>0.55299999999999994</v>
      </c>
      <c r="M3239" s="29">
        <v>1.9084999999999999</v>
      </c>
      <c r="N3239" s="29">
        <v>1.7041666666666666</v>
      </c>
      <c r="O3239" s="29">
        <v>3.6126666666666671</v>
      </c>
    </row>
    <row r="3240" spans="1:15" x14ac:dyDescent="0.2">
      <c r="A3240" s="28">
        <v>43600.874999992149</v>
      </c>
      <c r="B3240" s="29">
        <v>10.894999999999998</v>
      </c>
      <c r="C3240" s="29">
        <v>10.376666666666667</v>
      </c>
      <c r="D3240" s="29">
        <v>4.3596666666666666</v>
      </c>
      <c r="E3240" s="29">
        <v>120.9163784519956</v>
      </c>
      <c r="F3240" s="29"/>
      <c r="G3240" s="29">
        <v>1010.8333333333334</v>
      </c>
      <c r="H3240" s="29"/>
      <c r="I3240" s="29">
        <v>1.9928333333333335</v>
      </c>
      <c r="J3240" s="29">
        <v>3.170666666666667</v>
      </c>
      <c r="K3240" s="29">
        <v>-3.8333333333334663E-3</v>
      </c>
      <c r="L3240" s="29">
        <v>1.2000000000000011E-2</v>
      </c>
      <c r="M3240" s="29">
        <v>1.0798333333333334</v>
      </c>
      <c r="N3240" s="29">
        <v>1.9106666666666667</v>
      </c>
      <c r="O3240" s="29">
        <v>2.9903333333333335</v>
      </c>
    </row>
    <row r="3241" spans="1:15" x14ac:dyDescent="0.2">
      <c r="A3241" s="28">
        <v>43600.916666658813</v>
      </c>
      <c r="B3241" s="29">
        <v>10.646666666666667</v>
      </c>
      <c r="C3241" s="29">
        <v>10.25</v>
      </c>
      <c r="D3241" s="29">
        <v>4.4223333333333334</v>
      </c>
      <c r="E3241" s="29">
        <v>118.36665314101683</v>
      </c>
      <c r="F3241" s="29"/>
      <c r="G3241" s="29">
        <v>1011</v>
      </c>
      <c r="H3241" s="29"/>
      <c r="I3241" s="29">
        <v>1.9611666666666665</v>
      </c>
      <c r="J3241" s="29">
        <v>2.9956666666666667</v>
      </c>
      <c r="K3241" s="29">
        <v>0.30766666666666675</v>
      </c>
      <c r="L3241" s="29">
        <v>0.12583333333333335</v>
      </c>
      <c r="M3241" s="29">
        <v>0.59050000000000002</v>
      </c>
      <c r="N3241" s="29">
        <v>1.1669999999999998</v>
      </c>
      <c r="O3241" s="29">
        <v>1.7576666666666665</v>
      </c>
    </row>
    <row r="3242" spans="1:15" x14ac:dyDescent="0.2">
      <c r="A3242" s="28">
        <v>43600.958333325478</v>
      </c>
      <c r="B3242" s="29">
        <v>10.508333333333335</v>
      </c>
      <c r="C3242" s="29">
        <v>10.401666666666666</v>
      </c>
      <c r="D3242" s="29">
        <v>4.1405000000000003</v>
      </c>
      <c r="E3242" s="29">
        <v>115.44998933336129</v>
      </c>
      <c r="F3242" s="29"/>
      <c r="G3242" s="29">
        <v>1011</v>
      </c>
      <c r="H3242" s="29"/>
      <c r="I3242" s="29">
        <v>2.0205000000000002</v>
      </c>
      <c r="J3242" s="29">
        <v>2.9476666666666667</v>
      </c>
      <c r="K3242" s="29">
        <v>0.74749999999999983</v>
      </c>
      <c r="L3242" s="29">
        <v>-0.26183333333333336</v>
      </c>
      <c r="M3242" s="29">
        <v>0.40666666666666673</v>
      </c>
      <c r="N3242" s="29">
        <v>0.85016666666666663</v>
      </c>
      <c r="O3242" s="29">
        <v>1.256833333333333</v>
      </c>
    </row>
    <row r="3243" spans="1:15" x14ac:dyDescent="0.2">
      <c r="A3243" s="28">
        <v>43600.999999992142</v>
      </c>
      <c r="B3243" s="29">
        <v>10.595000000000001</v>
      </c>
      <c r="C3243" s="29">
        <v>10.414999999999999</v>
      </c>
      <c r="D3243" s="29">
        <v>4.7915000000000001</v>
      </c>
      <c r="E3243" s="29">
        <v>117.18327473356564</v>
      </c>
      <c r="F3243" s="29"/>
      <c r="G3243" s="29">
        <v>1010.5</v>
      </c>
      <c r="H3243" s="29"/>
      <c r="I3243" s="29">
        <v>2.9399999999999995</v>
      </c>
      <c r="J3243" s="29">
        <v>4.6753333333333336</v>
      </c>
      <c r="K3243" s="29">
        <v>0.23449999999999993</v>
      </c>
      <c r="L3243" s="29">
        <v>0.20633333333333326</v>
      </c>
      <c r="M3243" s="29">
        <v>0.42016666666666663</v>
      </c>
      <c r="N3243" s="29">
        <v>1.2016666666666664</v>
      </c>
      <c r="O3243" s="29">
        <v>1.6220000000000001</v>
      </c>
    </row>
    <row r="3244" spans="1:15" x14ac:dyDescent="0.2">
      <c r="A3244" s="28">
        <v>43601.041666658806</v>
      </c>
      <c r="B3244" s="29">
        <v>10.898333333333333</v>
      </c>
      <c r="C3244" s="29">
        <v>10.355</v>
      </c>
      <c r="D3244" s="29">
        <v>4.4603333333333328</v>
      </c>
      <c r="E3244" s="29">
        <v>118.51673771278693</v>
      </c>
      <c r="F3244" s="29"/>
      <c r="G3244" s="29">
        <v>1010</v>
      </c>
      <c r="H3244" s="29"/>
      <c r="I3244" s="29">
        <v>2.3076666666666665</v>
      </c>
      <c r="J3244" s="29">
        <v>4.0923333333333334</v>
      </c>
      <c r="K3244" s="29">
        <v>-6.700000000000006E-2</v>
      </c>
      <c r="L3244" s="29">
        <v>0.20749999999999991</v>
      </c>
      <c r="M3244" s="29">
        <v>0.38616666666666671</v>
      </c>
      <c r="N3244" s="29">
        <v>0.66533333333333333</v>
      </c>
      <c r="O3244" s="29">
        <v>1.0518333333333332</v>
      </c>
    </row>
    <row r="3245" spans="1:15" x14ac:dyDescent="0.2">
      <c r="A3245" s="28">
        <v>43601.08333332547</v>
      </c>
      <c r="B3245" s="29">
        <v>10.516666666666666</v>
      </c>
      <c r="C3245" s="29">
        <v>10.238333333333332</v>
      </c>
      <c r="D3245" s="29">
        <v>4.5925000000000002</v>
      </c>
      <c r="E3245" s="29">
        <v>114.48330939681497</v>
      </c>
      <c r="F3245" s="29"/>
      <c r="G3245" s="29">
        <v>1010</v>
      </c>
      <c r="H3245" s="29"/>
      <c r="I3245" s="29">
        <v>1.958</v>
      </c>
      <c r="J3245" s="29">
        <v>3.2048333333333332</v>
      </c>
      <c r="K3245" s="29">
        <v>-0.41283333333333339</v>
      </c>
      <c r="L3245" s="29">
        <v>0.68649999999999989</v>
      </c>
      <c r="M3245" s="29">
        <v>0.40183333333333343</v>
      </c>
      <c r="N3245" s="29">
        <v>0.64283333333333337</v>
      </c>
      <c r="O3245" s="29">
        <v>1.0445</v>
      </c>
    </row>
    <row r="3246" spans="1:15" x14ac:dyDescent="0.2">
      <c r="A3246" s="28">
        <v>43601.124999992135</v>
      </c>
      <c r="B3246" s="29">
        <v>10.291666666666666</v>
      </c>
      <c r="C3246" s="29">
        <v>9.86</v>
      </c>
      <c r="D3246" s="29">
        <v>4.0496666666666661</v>
      </c>
      <c r="E3246" s="29">
        <v>118.53343613051322</v>
      </c>
      <c r="F3246" s="29"/>
      <c r="G3246" s="29">
        <v>1010</v>
      </c>
      <c r="H3246" s="29"/>
      <c r="I3246" s="29">
        <v>2.2270000000000003</v>
      </c>
      <c r="J3246" s="29">
        <v>3.73</v>
      </c>
      <c r="K3246" s="29">
        <v>9.3500000000000139E-2</v>
      </c>
      <c r="L3246" s="29">
        <v>0.20283333333333331</v>
      </c>
      <c r="M3246" s="29">
        <v>0.40783333333333333</v>
      </c>
      <c r="N3246" s="29">
        <v>0.90316666666666656</v>
      </c>
      <c r="O3246" s="29">
        <v>1.3106666666666666</v>
      </c>
    </row>
    <row r="3247" spans="1:15" x14ac:dyDescent="0.2">
      <c r="A3247" s="28">
        <v>43601.166666658799</v>
      </c>
      <c r="B3247" s="29">
        <v>10.130000000000001</v>
      </c>
      <c r="C3247" s="29">
        <v>9.5583333333333353</v>
      </c>
      <c r="D3247" s="29">
        <v>3.0048333333333335</v>
      </c>
      <c r="E3247" s="29">
        <v>120.31484554459207</v>
      </c>
      <c r="F3247" s="29"/>
      <c r="G3247" s="29">
        <v>1010</v>
      </c>
      <c r="H3247" s="29"/>
      <c r="I3247" s="29">
        <v>2.1426666666666665</v>
      </c>
      <c r="J3247" s="29">
        <v>3.404666666666667</v>
      </c>
      <c r="K3247" s="29">
        <v>0.78283333333333327</v>
      </c>
      <c r="L3247" s="29">
        <v>-0.19933333333333336</v>
      </c>
      <c r="M3247" s="29">
        <v>0.40250000000000002</v>
      </c>
      <c r="N3247" s="29">
        <v>0.89133333333333331</v>
      </c>
      <c r="O3247" s="29">
        <v>1.2941666666666667</v>
      </c>
    </row>
    <row r="3248" spans="1:15" x14ac:dyDescent="0.2">
      <c r="A3248" s="28">
        <v>43601.208333325463</v>
      </c>
      <c r="B3248" s="29">
        <v>10.048333333333334</v>
      </c>
      <c r="C3248" s="29">
        <v>9.1150000000000002</v>
      </c>
      <c r="D3248" s="29">
        <v>3.0298333333333338</v>
      </c>
      <c r="E3248" s="29">
        <v>145.5532196874685</v>
      </c>
      <c r="F3248" s="29"/>
      <c r="G3248" s="29">
        <v>1010.6666666666666</v>
      </c>
      <c r="H3248" s="29"/>
      <c r="I3248" s="29">
        <v>2.2541666666666669</v>
      </c>
      <c r="J3248" s="29">
        <v>2.9803333333333328</v>
      </c>
      <c r="K3248" s="29">
        <v>-0.66166666666666663</v>
      </c>
      <c r="L3248" s="29">
        <v>0.81099999999999994</v>
      </c>
      <c r="M3248" s="29">
        <v>0.40783333333333333</v>
      </c>
      <c r="N3248" s="29">
        <v>1.0873333333333333</v>
      </c>
      <c r="O3248" s="29">
        <v>1.4948333333333332</v>
      </c>
    </row>
    <row r="3249" spans="1:15" x14ac:dyDescent="0.2">
      <c r="A3249" s="28">
        <v>43601.249999992127</v>
      </c>
      <c r="B3249" s="29">
        <v>9.7200000000000006</v>
      </c>
      <c r="C3249" s="29">
        <v>8.8983333333333334</v>
      </c>
      <c r="D3249" s="29">
        <v>3.4145000000000003</v>
      </c>
      <c r="E3249" s="29">
        <v>160.90269008872409</v>
      </c>
      <c r="F3249" s="29"/>
      <c r="G3249" s="29">
        <v>1011.1666666666666</v>
      </c>
      <c r="H3249" s="29"/>
      <c r="I3249" s="29">
        <v>2.6781666666666673</v>
      </c>
      <c r="J3249" s="29">
        <v>3.5260000000000002</v>
      </c>
      <c r="K3249" s="29">
        <v>0.41600000000000015</v>
      </c>
      <c r="L3249" s="29">
        <v>-0.18183333333333335</v>
      </c>
      <c r="M3249" s="29">
        <v>0.49666666666666665</v>
      </c>
      <c r="N3249" s="29">
        <v>1.6216666666666668</v>
      </c>
      <c r="O3249" s="29">
        <v>2.1181666666666668</v>
      </c>
    </row>
    <row r="3250" spans="1:15" x14ac:dyDescent="0.2">
      <c r="A3250" s="28">
        <v>43601.291666658792</v>
      </c>
      <c r="B3250" s="29">
        <v>9.6483333333333334</v>
      </c>
      <c r="C3250" s="29">
        <v>8.7183333333333319</v>
      </c>
      <c r="D3250" s="29">
        <v>6.3464999999999998</v>
      </c>
      <c r="E3250" s="29">
        <v>175.70229666069156</v>
      </c>
      <c r="F3250" s="29"/>
      <c r="G3250" s="29">
        <v>1012</v>
      </c>
      <c r="H3250" s="29"/>
      <c r="I3250" s="29">
        <v>2.4161666666666668</v>
      </c>
      <c r="J3250" s="29">
        <v>3.0701666666666667</v>
      </c>
      <c r="K3250" s="29">
        <v>-5.7833333333333292E-2</v>
      </c>
      <c r="L3250" s="29">
        <v>0.7286666666666668</v>
      </c>
      <c r="M3250" s="29">
        <v>1.6500000000000001</v>
      </c>
      <c r="N3250" s="29">
        <v>6.9845000000000006</v>
      </c>
      <c r="O3250" s="29">
        <v>8.6353333333333335</v>
      </c>
    </row>
    <row r="3251" spans="1:15" x14ac:dyDescent="0.2">
      <c r="A3251" s="28">
        <v>43601.333333325456</v>
      </c>
      <c r="B3251" s="29">
        <v>9.8000000000000007</v>
      </c>
      <c r="C3251" s="29">
        <v>8.94</v>
      </c>
      <c r="D3251" s="29">
        <v>3.0451666666666668</v>
      </c>
      <c r="E3251" s="29">
        <v>150.3557544359781</v>
      </c>
      <c r="F3251" s="29"/>
      <c r="G3251" s="29">
        <v>1012.3333333333334</v>
      </c>
      <c r="H3251" s="29"/>
      <c r="I3251" s="29">
        <v>2.4220000000000002</v>
      </c>
      <c r="J3251" s="29">
        <v>2.9818333333333329</v>
      </c>
      <c r="K3251" s="29">
        <v>-0.2593333333333333</v>
      </c>
      <c r="L3251" s="29">
        <v>0.59583333333333321</v>
      </c>
      <c r="M3251" s="29">
        <v>1.9156666666666666</v>
      </c>
      <c r="N3251" s="29">
        <v>5.6066666666666665</v>
      </c>
      <c r="O3251" s="29">
        <v>7.5223333333333331</v>
      </c>
    </row>
    <row r="3252" spans="1:15" x14ac:dyDescent="0.2">
      <c r="A3252" s="28">
        <v>43601.37499999212</v>
      </c>
      <c r="B3252" s="29">
        <v>10.41</v>
      </c>
      <c r="C3252" s="29">
        <v>9.3766666666666669</v>
      </c>
      <c r="D3252" s="29">
        <v>2.613</v>
      </c>
      <c r="E3252" s="29">
        <v>142.04943852620806</v>
      </c>
      <c r="F3252" s="29"/>
      <c r="G3252" s="29">
        <v>1013</v>
      </c>
      <c r="H3252" s="29"/>
      <c r="I3252" s="29">
        <v>2.0764999999999998</v>
      </c>
      <c r="J3252" s="29">
        <v>2.4421666666666666</v>
      </c>
      <c r="K3252" s="29">
        <v>0.38400000000000012</v>
      </c>
      <c r="L3252" s="29">
        <v>0.28466666666666673</v>
      </c>
      <c r="M3252" s="29">
        <v>1.4719999999999998</v>
      </c>
      <c r="N3252" s="29">
        <v>2.4848333333333334</v>
      </c>
      <c r="O3252" s="29">
        <v>3.9566666666666666</v>
      </c>
    </row>
    <row r="3253" spans="1:15" x14ac:dyDescent="0.2">
      <c r="A3253" s="28">
        <v>43601.416666658784</v>
      </c>
      <c r="B3253" s="29">
        <v>10.540000000000001</v>
      </c>
      <c r="C3253" s="29">
        <v>9.4450000000000003</v>
      </c>
      <c r="D3253" s="29">
        <v>3.2355</v>
      </c>
      <c r="E3253" s="29">
        <v>136.67321298133783</v>
      </c>
      <c r="F3253" s="29"/>
      <c r="G3253" s="29">
        <v>1013</v>
      </c>
      <c r="H3253" s="29"/>
      <c r="I3253" s="29">
        <v>2.0853333333333333</v>
      </c>
      <c r="J3253" s="29">
        <v>2.5399999999999996</v>
      </c>
      <c r="K3253" s="29">
        <v>-0.27566666666666662</v>
      </c>
      <c r="L3253" s="29">
        <v>0.31333333333333335</v>
      </c>
      <c r="M3253" s="29">
        <v>1.498</v>
      </c>
      <c r="N3253" s="29">
        <v>2.3321666666666663</v>
      </c>
      <c r="O3253" s="29">
        <v>3.8304999999999993</v>
      </c>
    </row>
    <row r="3254" spans="1:15" x14ac:dyDescent="0.2">
      <c r="A3254" s="28">
        <v>43601.458333325449</v>
      </c>
      <c r="B3254" s="29">
        <v>11.381666666666668</v>
      </c>
      <c r="C3254" s="29">
        <v>9.9783333333333335</v>
      </c>
      <c r="D3254" s="29">
        <v>3.2281666666666666</v>
      </c>
      <c r="E3254" s="29">
        <v>122.19863112654119</v>
      </c>
      <c r="F3254" s="29"/>
      <c r="G3254" s="29">
        <v>1013.6666666666666</v>
      </c>
      <c r="H3254" s="29"/>
      <c r="I3254" s="29">
        <v>1.8356666666666666</v>
      </c>
      <c r="J3254" s="29">
        <v>1.8936666666666664</v>
      </c>
      <c r="K3254" s="29">
        <v>0.75333333333333319</v>
      </c>
      <c r="L3254" s="29">
        <v>-0.63200000000000001</v>
      </c>
      <c r="M3254" s="29">
        <v>1.4991666666666665</v>
      </c>
      <c r="N3254" s="29">
        <v>1.7386666666666668</v>
      </c>
      <c r="O3254" s="29">
        <v>3.2376666666666671</v>
      </c>
    </row>
    <row r="3255" spans="1:15" x14ac:dyDescent="0.2">
      <c r="A3255" s="28">
        <v>43601.499999992113</v>
      </c>
      <c r="B3255" s="29">
        <v>11.156666666666666</v>
      </c>
      <c r="C3255" s="29">
        <v>10.205</v>
      </c>
      <c r="D3255" s="29">
        <v>2.254</v>
      </c>
      <c r="E3255" s="29">
        <v>119.18380820791839</v>
      </c>
      <c r="F3255" s="29"/>
      <c r="G3255" s="29">
        <v>1014</v>
      </c>
      <c r="H3255" s="29"/>
      <c r="I3255" s="29">
        <v>1.7641666666666664</v>
      </c>
      <c r="J3255" s="29">
        <v>1.8878333333333333</v>
      </c>
      <c r="K3255" s="29">
        <v>-3.8166666666666682E-2</v>
      </c>
      <c r="L3255" s="29">
        <v>0.30816666666666659</v>
      </c>
      <c r="M3255" s="29">
        <v>1.242</v>
      </c>
      <c r="N3255" s="29">
        <v>2.0801666666666665</v>
      </c>
      <c r="O3255" s="29">
        <v>3.3226666666666667</v>
      </c>
    </row>
    <row r="3256" spans="1:15" x14ac:dyDescent="0.2">
      <c r="A3256" s="28">
        <v>43601.541666658777</v>
      </c>
      <c r="B3256" s="29">
        <v>11.616666666666667</v>
      </c>
      <c r="C3256" s="29">
        <v>10.325000000000001</v>
      </c>
      <c r="D3256" s="29">
        <v>2.7946666666666666</v>
      </c>
      <c r="E3256" s="29">
        <v>130.32363497631482</v>
      </c>
      <c r="F3256" s="29"/>
      <c r="G3256" s="29">
        <v>1014.1666666666666</v>
      </c>
      <c r="H3256" s="29"/>
      <c r="I3256" s="29">
        <v>1.6926666666666665</v>
      </c>
      <c r="J3256" s="29">
        <v>1.7960000000000003</v>
      </c>
      <c r="K3256" s="29">
        <v>-8.5000000000000631E-3</v>
      </c>
      <c r="L3256" s="29">
        <v>0.20166666666666666</v>
      </c>
      <c r="M3256" s="29">
        <v>1.7335</v>
      </c>
      <c r="N3256" s="29">
        <v>2.3846666666666665</v>
      </c>
      <c r="O3256" s="29">
        <v>4.1176666666666666</v>
      </c>
    </row>
    <row r="3257" spans="1:15" x14ac:dyDescent="0.2">
      <c r="A3257" s="28">
        <v>43601.583333325441</v>
      </c>
      <c r="B3257" s="29">
        <v>12.526666666666666</v>
      </c>
      <c r="C3257" s="29">
        <v>10.681666666666667</v>
      </c>
      <c r="D3257" s="29">
        <v>3.7478333333333338</v>
      </c>
      <c r="E3257" s="29">
        <v>138.58654316704704</v>
      </c>
      <c r="F3257" s="29"/>
      <c r="G3257" s="29">
        <v>1015</v>
      </c>
      <c r="H3257" s="29"/>
      <c r="I3257" s="29">
        <v>1.7805</v>
      </c>
      <c r="J3257" s="29">
        <v>1.896333333333333</v>
      </c>
      <c r="K3257" s="29">
        <v>-0.48883333333333323</v>
      </c>
      <c r="L3257" s="29">
        <v>0.46050000000000013</v>
      </c>
      <c r="M3257" s="29">
        <v>2.2454999999999998</v>
      </c>
      <c r="N3257" s="29">
        <v>3.1346666666666665</v>
      </c>
      <c r="O3257" s="29">
        <v>5.3798333333333339</v>
      </c>
    </row>
    <row r="3258" spans="1:15" x14ac:dyDescent="0.2">
      <c r="A3258" s="28">
        <v>43601.624999992106</v>
      </c>
      <c r="B3258" s="29">
        <v>12.839999999999998</v>
      </c>
      <c r="C3258" s="29">
        <v>10.85</v>
      </c>
      <c r="D3258" s="29">
        <v>3.6575000000000002</v>
      </c>
      <c r="E3258" s="29">
        <v>134.69329250016401</v>
      </c>
      <c r="F3258" s="29"/>
      <c r="G3258" s="29">
        <v>1015</v>
      </c>
      <c r="H3258" s="29"/>
      <c r="I3258" s="29">
        <v>1.9115000000000002</v>
      </c>
      <c r="J3258" s="29">
        <v>2.2185000000000001</v>
      </c>
      <c r="K3258" s="29">
        <v>0.22933333333333339</v>
      </c>
      <c r="L3258" s="29">
        <v>1.9000000000000017E-2</v>
      </c>
      <c r="M3258" s="29">
        <v>1.8998333333333333</v>
      </c>
      <c r="N3258" s="29">
        <v>1.1811666666666667</v>
      </c>
      <c r="O3258" s="29">
        <v>3.0811666666666664</v>
      </c>
    </row>
    <row r="3259" spans="1:15" x14ac:dyDescent="0.2">
      <c r="A3259" s="28">
        <v>43601.66666665877</v>
      </c>
      <c r="B3259" s="29">
        <v>13.528333333333331</v>
      </c>
      <c r="C3259" s="29">
        <v>11.334999999999999</v>
      </c>
      <c r="D3259" s="29">
        <v>4.2699999999999996</v>
      </c>
      <c r="E3259" s="29">
        <v>161.16683307448204</v>
      </c>
      <c r="F3259" s="29"/>
      <c r="G3259" s="29">
        <v>1015</v>
      </c>
      <c r="H3259" s="29"/>
      <c r="I3259" s="29">
        <v>1.5236666666666665</v>
      </c>
      <c r="J3259" s="29">
        <v>1.7053333333333336</v>
      </c>
      <c r="K3259" s="29">
        <v>0.71649999999999991</v>
      </c>
      <c r="L3259" s="29">
        <v>0.10866666666666669</v>
      </c>
      <c r="M3259" s="29">
        <v>1.5826666666666667</v>
      </c>
      <c r="N3259" s="29">
        <v>2.0308333333333333</v>
      </c>
      <c r="O3259" s="29">
        <v>3.6136666666666666</v>
      </c>
    </row>
    <row r="3260" spans="1:15" x14ac:dyDescent="0.2">
      <c r="A3260" s="28">
        <v>43601.708333325434</v>
      </c>
      <c r="B3260" s="29">
        <v>13.753333333333332</v>
      </c>
      <c r="C3260" s="29">
        <v>11.63</v>
      </c>
      <c r="D3260" s="29">
        <v>2.9333333333333336</v>
      </c>
      <c r="E3260" s="29">
        <v>134.76260564054402</v>
      </c>
      <c r="F3260" s="29"/>
      <c r="G3260" s="29">
        <v>1015</v>
      </c>
      <c r="H3260" s="29"/>
      <c r="I3260" s="29">
        <v>1.4711666666666667</v>
      </c>
      <c r="J3260" s="29">
        <v>1.6060000000000001</v>
      </c>
      <c r="K3260" s="29">
        <v>1.9333333333333425E-2</v>
      </c>
      <c r="L3260" s="29">
        <v>0.12383333333333335</v>
      </c>
      <c r="M3260" s="29">
        <v>1.7926666666666666</v>
      </c>
      <c r="N3260" s="29">
        <v>2.0693333333333328</v>
      </c>
      <c r="O3260" s="29">
        <v>3.8616666666666668</v>
      </c>
    </row>
    <row r="3261" spans="1:15" x14ac:dyDescent="0.2">
      <c r="A3261" s="28">
        <v>43601.749999992098</v>
      </c>
      <c r="B3261" s="29">
        <v>13.203333333333333</v>
      </c>
      <c r="C3261" s="29">
        <v>11.138333333333334</v>
      </c>
      <c r="D3261" s="29">
        <v>3.0798333333333336</v>
      </c>
      <c r="E3261" s="29">
        <v>150.64435828675641</v>
      </c>
      <c r="F3261" s="29"/>
      <c r="G3261" s="29">
        <v>1015</v>
      </c>
      <c r="H3261" s="29"/>
      <c r="I3261" s="29">
        <v>1.4793333333333336</v>
      </c>
      <c r="J3261" s="29">
        <v>1.748833333333333</v>
      </c>
      <c r="K3261" s="29">
        <v>0.30916666666666659</v>
      </c>
      <c r="L3261" s="29">
        <v>-0.22666666666666663</v>
      </c>
      <c r="M3261" s="29">
        <v>1.8923333333333332</v>
      </c>
      <c r="N3261" s="29">
        <v>3.8523333333333327</v>
      </c>
      <c r="O3261" s="29">
        <v>5.745166666666667</v>
      </c>
    </row>
    <row r="3262" spans="1:15" x14ac:dyDescent="0.2">
      <c r="A3262" s="28">
        <v>43601.791666658763</v>
      </c>
      <c r="B3262" s="29">
        <v>12.418333333333335</v>
      </c>
      <c r="C3262" s="29">
        <v>10.821666666666665</v>
      </c>
      <c r="D3262" s="29">
        <v>2.6950000000000003</v>
      </c>
      <c r="E3262" s="29">
        <v>148.96306709230248</v>
      </c>
      <c r="F3262" s="29"/>
      <c r="G3262" s="29">
        <v>1015</v>
      </c>
      <c r="H3262" s="29"/>
      <c r="I3262" s="29">
        <v>1.6258333333333332</v>
      </c>
      <c r="J3262" s="29">
        <v>2.5056666666666665</v>
      </c>
      <c r="K3262" s="29">
        <v>0.39583333333333326</v>
      </c>
      <c r="L3262" s="29">
        <v>-0.11966666666666664</v>
      </c>
      <c r="M3262" s="29">
        <v>1.6780000000000002</v>
      </c>
      <c r="N3262" s="29">
        <v>1.2431666666666665</v>
      </c>
      <c r="O3262" s="29">
        <v>2.9209999999999998</v>
      </c>
    </row>
    <row r="3263" spans="1:15" x14ac:dyDescent="0.2">
      <c r="A3263" s="28">
        <v>43601.833333325427</v>
      </c>
      <c r="B3263" s="29">
        <v>11.196666666666667</v>
      </c>
      <c r="C3263" s="29">
        <v>10.256666666666666</v>
      </c>
      <c r="D3263" s="29">
        <v>2.4328333333333334</v>
      </c>
      <c r="E3263" s="29">
        <v>146.21598950177145</v>
      </c>
      <c r="F3263" s="29"/>
      <c r="G3263" s="29">
        <v>1015</v>
      </c>
      <c r="H3263" s="29"/>
      <c r="I3263" s="29">
        <v>2.5016666666666669</v>
      </c>
      <c r="J3263" s="29">
        <v>3.9253333333333331</v>
      </c>
      <c r="K3263" s="29">
        <v>-0.55099999999999993</v>
      </c>
      <c r="L3263" s="29">
        <v>0.41533333333333333</v>
      </c>
      <c r="M3263" s="29">
        <v>2.1851666666666669</v>
      </c>
      <c r="N3263" s="29">
        <v>2.3771666666666671</v>
      </c>
      <c r="O3263" s="29">
        <v>4.5621666666666663</v>
      </c>
    </row>
    <row r="3264" spans="1:15" x14ac:dyDescent="0.2">
      <c r="A3264" s="28">
        <v>43601.874999992091</v>
      </c>
      <c r="B3264" s="29">
        <v>10.87</v>
      </c>
      <c r="C3264" s="29">
        <v>10.029999999999999</v>
      </c>
      <c r="D3264" s="29">
        <v>1.5938333333333334</v>
      </c>
      <c r="E3264" s="29">
        <v>148.62248272631308</v>
      </c>
      <c r="F3264" s="29"/>
      <c r="G3264" s="29">
        <v>1015</v>
      </c>
      <c r="H3264" s="29"/>
      <c r="I3264" s="29">
        <v>2.8610000000000002</v>
      </c>
      <c r="J3264" s="29">
        <v>4.9323333333333341</v>
      </c>
      <c r="K3264" s="29">
        <v>-0.33150000000000002</v>
      </c>
      <c r="L3264" s="29">
        <v>0.54299999999999993</v>
      </c>
      <c r="M3264" s="29">
        <v>3.9039999999999999</v>
      </c>
      <c r="N3264" s="29">
        <v>7.4231666666666669</v>
      </c>
      <c r="O3264" s="29">
        <v>11.328333333333333</v>
      </c>
    </row>
    <row r="3265" spans="1:15" x14ac:dyDescent="0.2">
      <c r="A3265" s="28">
        <v>43601.916666658755</v>
      </c>
      <c r="B3265" s="29">
        <v>10.553333333333333</v>
      </c>
      <c r="C3265" s="29">
        <v>9.6</v>
      </c>
      <c r="D3265" s="29">
        <v>1.0690000000000002</v>
      </c>
      <c r="E3265" s="29">
        <v>239.42465813284565</v>
      </c>
      <c r="F3265" s="29"/>
      <c r="G3265" s="29">
        <v>1015.3333333333334</v>
      </c>
      <c r="H3265" s="29"/>
      <c r="I3265" s="29">
        <v>2.6083333333333334</v>
      </c>
      <c r="J3265" s="29">
        <v>4.8501666666666674</v>
      </c>
      <c r="K3265" s="29">
        <v>-0.62850000000000006</v>
      </c>
      <c r="L3265" s="29">
        <v>0.28299999999999992</v>
      </c>
      <c r="M3265" s="29">
        <v>1.7745</v>
      </c>
      <c r="N3265" s="29">
        <v>7.1533333333333333</v>
      </c>
      <c r="O3265" s="29">
        <v>8.927999999999999</v>
      </c>
    </row>
    <row r="3266" spans="1:15" x14ac:dyDescent="0.2">
      <c r="A3266" s="28">
        <v>43601.95833332542</v>
      </c>
      <c r="B3266" s="29">
        <v>10.315</v>
      </c>
      <c r="C3266" s="29">
        <v>9.2133333333333329</v>
      </c>
      <c r="D3266" s="29">
        <v>0.70033333333333336</v>
      </c>
      <c r="E3266" s="29">
        <v>80.035523112490978</v>
      </c>
      <c r="F3266" s="29"/>
      <c r="G3266" s="29">
        <v>1015.6666666666666</v>
      </c>
      <c r="H3266" s="29"/>
      <c r="I3266" s="29">
        <v>2.97</v>
      </c>
      <c r="J3266" s="29">
        <v>6.06</v>
      </c>
      <c r="K3266" s="29">
        <v>1.2239999999999998</v>
      </c>
      <c r="L3266" s="29">
        <v>0.80299999999999994</v>
      </c>
      <c r="M3266" s="29">
        <v>15.777833333333332</v>
      </c>
      <c r="N3266" s="29">
        <v>17.525333333333332</v>
      </c>
      <c r="O3266" s="29">
        <v>33.294999999999995</v>
      </c>
    </row>
    <row r="3267" spans="1:15" x14ac:dyDescent="0.2">
      <c r="A3267" s="28">
        <v>43601.999999992084</v>
      </c>
      <c r="B3267" s="29">
        <v>9.7533333333333339</v>
      </c>
      <c r="C3267" s="29">
        <v>9.0950000000000006</v>
      </c>
      <c r="D3267" s="29">
        <v>3.0816666666666666</v>
      </c>
      <c r="E3267" s="29">
        <v>69.421743794425922</v>
      </c>
      <c r="F3267" s="29"/>
      <c r="G3267" s="29">
        <v>1015</v>
      </c>
      <c r="H3267" s="29"/>
      <c r="I3267" s="29">
        <v>3.9704999999999999</v>
      </c>
      <c r="J3267" s="29">
        <v>4.7278333333333329</v>
      </c>
      <c r="K3267" s="29">
        <v>0.49016666666666642</v>
      </c>
      <c r="L3267" s="29">
        <v>5.5315000000000003</v>
      </c>
      <c r="M3267" s="29">
        <v>1.2951666666666668</v>
      </c>
      <c r="N3267" s="29">
        <v>7.1158333333333337</v>
      </c>
      <c r="O3267" s="29">
        <v>8.410166666666667</v>
      </c>
    </row>
    <row r="3268" spans="1:15" x14ac:dyDescent="0.2">
      <c r="A3268" s="28">
        <v>43602.041666658748</v>
      </c>
      <c r="B3268" s="29">
        <v>9.6233333333333331</v>
      </c>
      <c r="C3268" s="29">
        <v>8.9733333333333327</v>
      </c>
      <c r="D3268" s="29">
        <v>3.1206666666666667</v>
      </c>
      <c r="E3268" s="29">
        <v>70.015717606298367</v>
      </c>
      <c r="F3268" s="29"/>
      <c r="G3268" s="29">
        <v>1015</v>
      </c>
      <c r="H3268" s="29"/>
      <c r="I3268" s="29">
        <v>4.6796666666666669</v>
      </c>
      <c r="J3268" s="29">
        <v>3.7723333333333335</v>
      </c>
      <c r="K3268" s="29">
        <v>3.0328333333333335</v>
      </c>
      <c r="L3268" s="29">
        <v>11.7415</v>
      </c>
      <c r="M3268" s="29">
        <v>1.196</v>
      </c>
      <c r="N3268" s="29">
        <v>4.1130000000000004</v>
      </c>
      <c r="O3268" s="29">
        <v>5.3095000000000008</v>
      </c>
    </row>
    <row r="3269" spans="1:15" x14ac:dyDescent="0.2">
      <c r="A3269" s="28">
        <v>43602.083333325412</v>
      </c>
      <c r="B3269" s="29">
        <v>9.6083333333333325</v>
      </c>
      <c r="C3269" s="29">
        <v>9.2616666666666667</v>
      </c>
      <c r="D3269" s="29">
        <v>2.4298333333333333</v>
      </c>
      <c r="E3269" s="29">
        <v>79.468657094029609</v>
      </c>
      <c r="F3269" s="29"/>
      <c r="G3269" s="29">
        <v>1015</v>
      </c>
      <c r="H3269" s="29"/>
      <c r="I3269" s="29">
        <v>3.9376666666666664</v>
      </c>
      <c r="J3269" s="29">
        <v>3.7065000000000001</v>
      </c>
      <c r="K3269" s="29">
        <v>3.0478333333333332</v>
      </c>
      <c r="L3269" s="29">
        <v>18.276666666666667</v>
      </c>
      <c r="M3269" s="29">
        <v>0.45083333333333336</v>
      </c>
      <c r="N3269" s="29">
        <v>1.2709999999999999</v>
      </c>
      <c r="O3269" s="29">
        <v>1.7220000000000002</v>
      </c>
    </row>
    <row r="3270" spans="1:15" x14ac:dyDescent="0.2">
      <c r="A3270" s="28">
        <v>43602.124999992076</v>
      </c>
      <c r="B3270" s="29">
        <v>9.3549999999999986</v>
      </c>
      <c r="C3270" s="29">
        <v>8.1395</v>
      </c>
      <c r="D3270" s="29">
        <v>1.0629999999999999</v>
      </c>
      <c r="E3270" s="29">
        <v>183.66690071534029</v>
      </c>
      <c r="F3270" s="29"/>
      <c r="G3270" s="29">
        <v>1014.6666666666666</v>
      </c>
      <c r="H3270" s="29"/>
      <c r="I3270" s="29">
        <v>3.5298333333333338</v>
      </c>
      <c r="J3270" s="29">
        <v>3.8003333333333331</v>
      </c>
      <c r="K3270" s="29">
        <v>3.3093333333333339</v>
      </c>
      <c r="L3270" s="29">
        <v>15.169999999999996</v>
      </c>
      <c r="M3270" s="29">
        <v>0.43849999999999995</v>
      </c>
      <c r="N3270" s="29">
        <v>1.6533333333333333</v>
      </c>
      <c r="O3270" s="29">
        <v>2.0916666666666672</v>
      </c>
    </row>
    <row r="3271" spans="1:15" x14ac:dyDescent="0.2">
      <c r="A3271" s="28">
        <v>43602.166666658741</v>
      </c>
      <c r="B3271" s="29">
        <v>9.1</v>
      </c>
      <c r="C3271" s="29">
        <v>7.7785000000000002</v>
      </c>
      <c r="D3271" s="29">
        <v>1.0756666666666668</v>
      </c>
      <c r="E3271" s="29">
        <v>14.946022289082254</v>
      </c>
      <c r="F3271" s="29"/>
      <c r="G3271" s="29">
        <v>1014.1666666666666</v>
      </c>
      <c r="H3271" s="29"/>
      <c r="I3271" s="29">
        <v>3.4140000000000001</v>
      </c>
      <c r="J3271" s="29">
        <v>3.7446666666666668</v>
      </c>
      <c r="K3271" s="29">
        <v>2.3101666666666669</v>
      </c>
      <c r="L3271" s="29">
        <v>9.487166666666667</v>
      </c>
      <c r="M3271" s="29">
        <v>0.42650000000000005</v>
      </c>
      <c r="N3271" s="29">
        <v>2.6668333333333334</v>
      </c>
      <c r="O3271" s="29">
        <v>3.0931666666666668</v>
      </c>
    </row>
    <row r="3272" spans="1:15" x14ac:dyDescent="0.2">
      <c r="A3272" s="28">
        <v>43602.208333325405</v>
      </c>
      <c r="B3272" s="29">
        <v>8.8183333333333334</v>
      </c>
      <c r="C3272" s="29">
        <v>7.644166666666667</v>
      </c>
      <c r="D3272" s="29">
        <v>1.7441666666666666</v>
      </c>
      <c r="E3272" s="29">
        <v>38.930641163802065</v>
      </c>
      <c r="F3272" s="29"/>
      <c r="G3272" s="29">
        <v>1014</v>
      </c>
      <c r="H3272" s="29"/>
      <c r="I3272" s="29">
        <v>4.0525000000000002</v>
      </c>
      <c r="J3272" s="29">
        <v>5.2551666666666668</v>
      </c>
      <c r="K3272" s="29">
        <v>1.4514999999999998</v>
      </c>
      <c r="L3272" s="29">
        <v>2.7113333333333327</v>
      </c>
      <c r="M3272" s="29">
        <v>0.61016666666666675</v>
      </c>
      <c r="N3272" s="29">
        <v>5.2111666666666663</v>
      </c>
      <c r="O3272" s="29">
        <v>5.8215000000000003</v>
      </c>
    </row>
    <row r="3273" spans="1:15" x14ac:dyDescent="0.2">
      <c r="A3273" s="28">
        <v>43602.249999992069</v>
      </c>
      <c r="B3273" s="29">
        <v>9.3033333333333328</v>
      </c>
      <c r="C3273" s="29">
        <v>8.1771666666666682</v>
      </c>
      <c r="D3273" s="29">
        <v>2.9238333333333331</v>
      </c>
      <c r="E3273" s="29">
        <v>52.935170683806831</v>
      </c>
      <c r="F3273" s="29"/>
      <c r="G3273" s="29">
        <v>1014</v>
      </c>
      <c r="H3273" s="29"/>
      <c r="I3273" s="29">
        <v>5.7404999999999999</v>
      </c>
      <c r="J3273" s="29">
        <v>7.3116666666666665</v>
      </c>
      <c r="K3273" s="29">
        <v>2.6491666666666664</v>
      </c>
      <c r="L3273" s="29">
        <v>3.2548333333333335</v>
      </c>
      <c r="M3273" s="29">
        <v>1.7266666666666666</v>
      </c>
      <c r="N3273" s="29">
        <v>11.436</v>
      </c>
      <c r="O3273" s="29">
        <v>13.162833333333333</v>
      </c>
    </row>
    <row r="3274" spans="1:15" x14ac:dyDescent="0.2">
      <c r="A3274" s="28">
        <v>43602.291666658733</v>
      </c>
      <c r="B3274" s="29">
        <v>9.5649999999999995</v>
      </c>
      <c r="C3274" s="29">
        <v>8.2316666666666674</v>
      </c>
      <c r="D3274" s="29">
        <v>2.8614999999999999</v>
      </c>
      <c r="E3274" s="29">
        <v>37.487709539398161</v>
      </c>
      <c r="F3274" s="29"/>
      <c r="G3274" s="29">
        <v>1014</v>
      </c>
      <c r="H3274" s="29"/>
      <c r="I3274" s="29">
        <v>6.9939999999999998</v>
      </c>
      <c r="J3274" s="29">
        <v>8.5101666666666649</v>
      </c>
      <c r="K3274" s="29">
        <v>2.2784999999999997</v>
      </c>
      <c r="L3274" s="29">
        <v>2.6646666666666672</v>
      </c>
      <c r="M3274" s="29">
        <v>1.8016666666666667</v>
      </c>
      <c r="N3274" s="29">
        <v>11.766666666666666</v>
      </c>
      <c r="O3274" s="29">
        <v>13.571666666666665</v>
      </c>
    </row>
    <row r="3275" spans="1:15" x14ac:dyDescent="0.2">
      <c r="A3275" s="28">
        <v>43602.333333325398</v>
      </c>
      <c r="B3275" s="29">
        <v>9.8716666666666679</v>
      </c>
      <c r="C3275" s="29">
        <v>8.2149999999999999</v>
      </c>
      <c r="D3275" s="29">
        <v>2.8826666666666667</v>
      </c>
      <c r="E3275" s="29">
        <v>36.786477611919572</v>
      </c>
      <c r="F3275" s="29"/>
      <c r="G3275" s="29">
        <v>1013.1666666666666</v>
      </c>
      <c r="H3275" s="29"/>
      <c r="I3275" s="29">
        <v>7.2045000000000003</v>
      </c>
      <c r="J3275" s="29">
        <v>8.5251666666666654</v>
      </c>
      <c r="K3275" s="29">
        <v>1.4218333333333333</v>
      </c>
      <c r="L3275" s="29">
        <v>0.61183333333333323</v>
      </c>
      <c r="M3275" s="29">
        <v>2.0363333333333329</v>
      </c>
      <c r="N3275" s="29">
        <v>25.788333333333338</v>
      </c>
      <c r="O3275" s="29">
        <v>27.824999999999999</v>
      </c>
    </row>
    <row r="3276" spans="1:15" x14ac:dyDescent="0.2">
      <c r="A3276" s="28">
        <v>43602.374999992062</v>
      </c>
      <c r="B3276" s="29">
        <v>10.28</v>
      </c>
      <c r="C3276" s="29">
        <v>8.7416666666666654</v>
      </c>
      <c r="D3276" s="29">
        <v>3.0396666666666667</v>
      </c>
      <c r="E3276" s="29">
        <v>38.067686363516778</v>
      </c>
      <c r="F3276" s="29"/>
      <c r="G3276" s="29">
        <v>1013</v>
      </c>
      <c r="H3276" s="29"/>
      <c r="I3276" s="29">
        <v>7.2369999999999983</v>
      </c>
      <c r="J3276" s="29">
        <v>8.6083333333333325</v>
      </c>
      <c r="K3276" s="29">
        <v>1.2845</v>
      </c>
      <c r="L3276" s="29">
        <v>5.4104999999999999</v>
      </c>
      <c r="M3276" s="29">
        <v>3.5124999999999997</v>
      </c>
      <c r="N3276" s="29">
        <v>37.964999999999996</v>
      </c>
      <c r="O3276" s="29">
        <v>41.476666666666667</v>
      </c>
    </row>
    <row r="3277" spans="1:15" x14ac:dyDescent="0.2">
      <c r="A3277" s="28">
        <v>43602.416666658726</v>
      </c>
      <c r="B3277" s="29">
        <v>10.653333333333334</v>
      </c>
      <c r="C3277" s="29">
        <v>9.6016666666666666</v>
      </c>
      <c r="D3277" s="29">
        <v>3.6391666666666667</v>
      </c>
      <c r="E3277" s="29">
        <v>73.05267250496658</v>
      </c>
      <c r="F3277" s="29"/>
      <c r="G3277" s="29">
        <v>1013</v>
      </c>
      <c r="H3277" s="29"/>
      <c r="I3277" s="29">
        <v>5.5581666666666658</v>
      </c>
      <c r="J3277" s="29">
        <v>6.9088333333333338</v>
      </c>
      <c r="K3277" s="29">
        <v>0.66400000000000037</v>
      </c>
      <c r="L3277" s="29">
        <v>3.5040000000000004</v>
      </c>
      <c r="M3277" s="29">
        <v>2.3904999999999998</v>
      </c>
      <c r="N3277" s="29">
        <v>16.573333333333334</v>
      </c>
      <c r="O3277" s="29">
        <v>18.965000000000003</v>
      </c>
    </row>
    <row r="3278" spans="1:15" x14ac:dyDescent="0.2">
      <c r="A3278" s="28">
        <v>43602.45833332539</v>
      </c>
      <c r="B3278" s="29">
        <v>11.076666666666668</v>
      </c>
      <c r="C3278" s="29">
        <v>10.411666666666667</v>
      </c>
      <c r="D3278" s="29">
        <v>2.7065000000000001</v>
      </c>
      <c r="E3278" s="29">
        <v>96.056246761452968</v>
      </c>
      <c r="F3278" s="29"/>
      <c r="G3278" s="29">
        <v>997.33333333333337</v>
      </c>
      <c r="H3278" s="29"/>
      <c r="I3278" s="29">
        <v>3.9790000000000005</v>
      </c>
      <c r="J3278" s="29">
        <v>4.8159999999999998</v>
      </c>
      <c r="K3278" s="29">
        <v>1.789166666666667</v>
      </c>
      <c r="L3278" s="29">
        <v>5.1861666666666659</v>
      </c>
      <c r="M3278" s="29">
        <v>3.1864999999999992</v>
      </c>
      <c r="N3278" s="29">
        <v>11.716666666666667</v>
      </c>
      <c r="O3278" s="29">
        <v>14.901666666666666</v>
      </c>
    </row>
    <row r="3279" spans="1:15" x14ac:dyDescent="0.2">
      <c r="A3279" s="28">
        <v>43602.499999992055</v>
      </c>
      <c r="B3279" s="29">
        <v>10.991666666666667</v>
      </c>
      <c r="C3279" s="29">
        <v>10.128333333333332</v>
      </c>
      <c r="D3279" s="29">
        <v>1.9604999999999999</v>
      </c>
      <c r="E3279" s="29">
        <v>138.55042939178236</v>
      </c>
      <c r="F3279" s="29"/>
      <c r="G3279" s="29">
        <v>1013</v>
      </c>
      <c r="H3279" s="29"/>
      <c r="I3279" s="29">
        <v>3.2451666666666665</v>
      </c>
      <c r="J3279" s="29">
        <v>3.5166666666666671</v>
      </c>
      <c r="K3279" s="29">
        <v>0.67566666666666642</v>
      </c>
      <c r="L3279" s="29">
        <v>0.61683333333333334</v>
      </c>
      <c r="M3279" s="29">
        <v>2.552</v>
      </c>
      <c r="N3279" s="29">
        <v>6.8314999999999992</v>
      </c>
      <c r="O3279" s="29">
        <v>9.3843333333333323</v>
      </c>
    </row>
    <row r="3280" spans="1:15" x14ac:dyDescent="0.2">
      <c r="A3280" s="28">
        <v>43602.541666658719</v>
      </c>
      <c r="B3280" s="29">
        <v>10.93</v>
      </c>
      <c r="C3280" s="29">
        <v>10.081666666666667</v>
      </c>
      <c r="D3280" s="29">
        <v>1.7711666666666666</v>
      </c>
      <c r="E3280" s="29">
        <v>120.28328501197973</v>
      </c>
      <c r="F3280" s="29"/>
      <c r="G3280" s="29">
        <v>1013</v>
      </c>
      <c r="H3280" s="29"/>
      <c r="I3280" s="29">
        <v>3.7298333333333336</v>
      </c>
      <c r="J3280" s="29">
        <v>4.5405000000000006</v>
      </c>
      <c r="K3280" s="29">
        <v>1.5893333333333337</v>
      </c>
      <c r="L3280" s="29">
        <v>-0.26749999999999996</v>
      </c>
      <c r="M3280" s="29">
        <v>2.7181666666666664</v>
      </c>
      <c r="N3280" s="29">
        <v>8.9961666666666655</v>
      </c>
      <c r="O3280" s="29">
        <v>11.713333333333333</v>
      </c>
    </row>
    <row r="3281" spans="1:15" x14ac:dyDescent="0.2">
      <c r="A3281" s="28">
        <v>43602.583333325383</v>
      </c>
      <c r="B3281" s="29">
        <v>10.770000000000001</v>
      </c>
      <c r="C3281" s="29">
        <v>9.6</v>
      </c>
      <c r="D3281" s="29">
        <v>1.425</v>
      </c>
      <c r="E3281" s="29">
        <v>47.15522438938693</v>
      </c>
      <c r="F3281" s="29"/>
      <c r="G3281" s="29">
        <v>1013</v>
      </c>
      <c r="H3281" s="29"/>
      <c r="I3281" s="29">
        <v>3.737166666666667</v>
      </c>
      <c r="J3281" s="29">
        <v>4.4190000000000005</v>
      </c>
      <c r="K3281" s="29">
        <v>0.42083333333333339</v>
      </c>
      <c r="L3281" s="29">
        <v>0.38716666666666677</v>
      </c>
      <c r="M3281" s="29">
        <v>1.3089999999999999</v>
      </c>
      <c r="N3281" s="29">
        <v>8.0718333333333323</v>
      </c>
      <c r="O3281" s="29">
        <v>9.3809999999999985</v>
      </c>
    </row>
    <row r="3282" spans="1:15" x14ac:dyDescent="0.2">
      <c r="A3282" s="28">
        <v>43602.624999992047</v>
      </c>
      <c r="B3282" s="29">
        <v>9.5666666666666682</v>
      </c>
      <c r="C3282" s="29">
        <v>8.8583333333333343</v>
      </c>
      <c r="D3282" s="29">
        <v>1.409</v>
      </c>
      <c r="E3282" s="29">
        <v>328.56687675258399</v>
      </c>
      <c r="F3282" s="29"/>
      <c r="G3282" s="29">
        <v>1013</v>
      </c>
      <c r="H3282" s="29"/>
      <c r="I3282" s="29">
        <v>4.2316666666666665</v>
      </c>
      <c r="J3282" s="29">
        <v>4.9086666666666661</v>
      </c>
      <c r="K3282" s="29">
        <v>1.1126666666666667</v>
      </c>
      <c r="L3282" s="29">
        <v>0.47716666666666674</v>
      </c>
      <c r="M3282" s="29">
        <v>0.59416666666666662</v>
      </c>
      <c r="N3282" s="29">
        <v>4.2238333333333342</v>
      </c>
      <c r="O3282" s="29">
        <v>4.8178333333333336</v>
      </c>
    </row>
    <row r="3283" spans="1:15" x14ac:dyDescent="0.2">
      <c r="A3283" s="28">
        <v>43602.666666658712</v>
      </c>
      <c r="B3283" s="29">
        <v>10.215</v>
      </c>
      <c r="C3283" s="29">
        <v>8.6950000000000003</v>
      </c>
      <c r="D3283" s="29">
        <v>2.0069999999999997</v>
      </c>
      <c r="E3283" s="29">
        <v>314.97507030010928</v>
      </c>
      <c r="F3283" s="29"/>
      <c r="G3283" s="29">
        <v>1013</v>
      </c>
      <c r="H3283" s="29"/>
      <c r="I3283" s="29">
        <v>4.9136666666666668</v>
      </c>
      <c r="J3283" s="29">
        <v>5.9780000000000006</v>
      </c>
      <c r="K3283" s="29">
        <v>2.7403333333333335</v>
      </c>
      <c r="L3283" s="29">
        <v>11.506166666666667</v>
      </c>
      <c r="M3283" s="29">
        <v>2.1875000000000004</v>
      </c>
      <c r="N3283" s="29">
        <v>12.9595</v>
      </c>
      <c r="O3283" s="29">
        <v>15.143833333333333</v>
      </c>
    </row>
    <row r="3284" spans="1:15" x14ac:dyDescent="0.2">
      <c r="A3284" s="28">
        <v>43602.708333325376</v>
      </c>
      <c r="B3284" s="29">
        <v>10.673333333333332</v>
      </c>
      <c r="C3284" s="29">
        <v>8.5649999999999995</v>
      </c>
      <c r="D3284" s="29">
        <v>1.7375</v>
      </c>
      <c r="E3284" s="29">
        <v>283.35177910729283</v>
      </c>
      <c r="F3284" s="29"/>
      <c r="G3284" s="29">
        <v>1013</v>
      </c>
      <c r="H3284" s="29"/>
      <c r="I3284" s="29">
        <v>4.3576666666666659</v>
      </c>
      <c r="J3284" s="29">
        <v>5.4288333333333334</v>
      </c>
      <c r="K3284" s="29">
        <v>1.4943333333333335</v>
      </c>
      <c r="L3284" s="29">
        <v>7.1038333333333332</v>
      </c>
      <c r="M3284" s="29">
        <v>2.78</v>
      </c>
      <c r="N3284" s="29">
        <v>11.227333333333332</v>
      </c>
      <c r="O3284" s="29">
        <v>14.005666666666665</v>
      </c>
    </row>
    <row r="3285" spans="1:15" x14ac:dyDescent="0.2">
      <c r="A3285" s="28">
        <v>43602.74999999204</v>
      </c>
      <c r="B3285" s="29">
        <v>10.103333333333333</v>
      </c>
      <c r="C3285" s="29">
        <v>9.2416666666666671</v>
      </c>
      <c r="D3285" s="29">
        <v>1.6418333333333333</v>
      </c>
      <c r="E3285" s="29">
        <v>126.07619691030989</v>
      </c>
      <c r="F3285" s="29"/>
      <c r="G3285" s="29">
        <v>1013</v>
      </c>
      <c r="H3285" s="29"/>
      <c r="I3285" s="29">
        <v>4.0078333333333331</v>
      </c>
      <c r="J3285" s="29">
        <v>5.1876666666666669</v>
      </c>
      <c r="K3285" s="29">
        <v>0.36050000000000004</v>
      </c>
      <c r="L3285" s="29">
        <v>0.62533333333333307</v>
      </c>
      <c r="M3285" s="29">
        <v>2.157</v>
      </c>
      <c r="N3285" s="29">
        <v>6.8155000000000001</v>
      </c>
      <c r="O3285" s="29">
        <v>8.9714999999999989</v>
      </c>
    </row>
    <row r="3286" spans="1:15" x14ac:dyDescent="0.2">
      <c r="A3286" s="28">
        <v>43602.791666658704</v>
      </c>
      <c r="B3286" s="29">
        <v>10.355</v>
      </c>
      <c r="C3286" s="29">
        <v>9.9433333333333334</v>
      </c>
      <c r="D3286" s="29">
        <v>2.7396666666666669</v>
      </c>
      <c r="E3286" s="29">
        <v>117.2247396728178</v>
      </c>
      <c r="F3286" s="29"/>
      <c r="G3286" s="29">
        <v>1013</v>
      </c>
      <c r="H3286" s="29"/>
      <c r="I3286" s="29">
        <v>4.5531666666666668</v>
      </c>
      <c r="J3286" s="29">
        <v>5.3531666666666666</v>
      </c>
      <c r="K3286" s="29">
        <v>-0.10916666666666652</v>
      </c>
      <c r="L3286" s="29">
        <v>0.26900000000000002</v>
      </c>
      <c r="M3286" s="29">
        <v>2.4818333333333333</v>
      </c>
      <c r="N3286" s="29">
        <v>5.250166666666666</v>
      </c>
      <c r="O3286" s="29">
        <v>7.7316666666666665</v>
      </c>
    </row>
    <row r="3287" spans="1:15" x14ac:dyDescent="0.2">
      <c r="A3287" s="28">
        <v>43602.833333325369</v>
      </c>
      <c r="B3287" s="29">
        <v>9.9883333333333351</v>
      </c>
      <c r="C3287" s="29">
        <v>9.6566666666666663</v>
      </c>
      <c r="D3287" s="29">
        <v>3.964166666666666</v>
      </c>
      <c r="E3287" s="29">
        <v>109.70136183453083</v>
      </c>
      <c r="F3287" s="29"/>
      <c r="G3287" s="29">
        <v>1013</v>
      </c>
      <c r="H3287" s="29"/>
      <c r="I3287" s="29">
        <v>7.3873333333333333</v>
      </c>
      <c r="J3287" s="29">
        <v>8.8323333333333327</v>
      </c>
      <c r="K3287" s="29">
        <v>0.42416666666666636</v>
      </c>
      <c r="L3287" s="29">
        <v>0.31266666666666676</v>
      </c>
      <c r="M3287" s="29">
        <v>1.3956666666666668</v>
      </c>
      <c r="N3287" s="29">
        <v>4.5341666666666667</v>
      </c>
      <c r="O3287" s="29">
        <v>5.9291666666666663</v>
      </c>
    </row>
    <row r="3288" spans="1:15" x14ac:dyDescent="0.2">
      <c r="A3288" s="28">
        <v>43602.874999992033</v>
      </c>
      <c r="B3288" s="29">
        <v>9.870000000000001</v>
      </c>
      <c r="C3288" s="29">
        <v>9.5133333333333336</v>
      </c>
      <c r="D3288" s="29">
        <v>3.1211666666666669</v>
      </c>
      <c r="E3288" s="29">
        <v>117.58335008497819</v>
      </c>
      <c r="F3288" s="29"/>
      <c r="G3288" s="29">
        <v>1013</v>
      </c>
      <c r="H3288" s="29"/>
      <c r="I3288" s="29">
        <v>6.5056666666666665</v>
      </c>
      <c r="J3288" s="29">
        <v>8.6236666666666668</v>
      </c>
      <c r="K3288" s="29">
        <v>0.47366666666666668</v>
      </c>
      <c r="L3288" s="29">
        <v>0.28333333333333355</v>
      </c>
      <c r="M3288" s="29">
        <v>1.3403333333333336</v>
      </c>
      <c r="N3288" s="29">
        <v>1.9520000000000002</v>
      </c>
      <c r="O3288" s="29">
        <v>3.2919999999999998</v>
      </c>
    </row>
    <row r="3289" spans="1:15" x14ac:dyDescent="0.2">
      <c r="A3289" s="28">
        <v>43602.916666658697</v>
      </c>
      <c r="B3289" s="29">
        <v>9.7200000000000006</v>
      </c>
      <c r="C3289" s="29">
        <v>9.0483333333333338</v>
      </c>
      <c r="D3289" s="29">
        <v>2.9614999999999996</v>
      </c>
      <c r="E3289" s="29">
        <v>122.7496428130907</v>
      </c>
      <c r="F3289" s="29"/>
      <c r="G3289" s="29">
        <v>1013</v>
      </c>
      <c r="H3289" s="29"/>
      <c r="I3289" s="29">
        <v>4.3936666666666664</v>
      </c>
      <c r="J3289" s="29">
        <v>6.218</v>
      </c>
      <c r="K3289" s="29">
        <v>0.90366666666666684</v>
      </c>
      <c r="L3289" s="29">
        <v>0.35833333333333328</v>
      </c>
      <c r="M3289" s="29">
        <v>0.69899999999999984</v>
      </c>
      <c r="N3289" s="29">
        <v>1.5330000000000001</v>
      </c>
      <c r="O3289" s="29">
        <v>2.2318333333333338</v>
      </c>
    </row>
    <row r="3290" spans="1:15" x14ac:dyDescent="0.2">
      <c r="A3290" s="28">
        <v>43602.958333325361</v>
      </c>
      <c r="B3290" s="29">
        <v>9.4916666666666654</v>
      </c>
      <c r="C3290" s="29">
        <v>8.5850000000000009</v>
      </c>
      <c r="D3290" s="29">
        <v>2.1891666666666669</v>
      </c>
      <c r="E3290" s="29">
        <v>134.206168927927</v>
      </c>
      <c r="F3290" s="29"/>
      <c r="G3290" s="29">
        <v>1013</v>
      </c>
      <c r="H3290" s="29"/>
      <c r="I3290" s="29">
        <v>3.5211666666666663</v>
      </c>
      <c r="J3290" s="29">
        <v>5.4138333333333328</v>
      </c>
      <c r="K3290" s="29">
        <v>0.44000000000000017</v>
      </c>
      <c r="L3290" s="29">
        <v>7.9500000000000015E-2</v>
      </c>
      <c r="M3290" s="29">
        <v>1.3811666666666669</v>
      </c>
      <c r="N3290" s="29">
        <v>0.18900000000000006</v>
      </c>
      <c r="O3290" s="29">
        <v>1.5701666666666665</v>
      </c>
    </row>
    <row r="3291" spans="1:15" x14ac:dyDescent="0.2">
      <c r="A3291" s="28">
        <v>43602.999999992026</v>
      </c>
      <c r="B3291" s="29">
        <v>9.4783333333333317</v>
      </c>
      <c r="C3291" s="29">
        <v>8.5333333333333332</v>
      </c>
      <c r="D3291" s="29">
        <v>1.7941666666666665</v>
      </c>
      <c r="E3291" s="29">
        <v>133.44346997788745</v>
      </c>
      <c r="F3291" s="29"/>
      <c r="G3291" s="29">
        <v>1013</v>
      </c>
      <c r="H3291" s="29"/>
      <c r="I3291" s="29">
        <v>3.169</v>
      </c>
      <c r="J3291" s="29">
        <v>4.137666666666667</v>
      </c>
      <c r="K3291" s="29">
        <v>0.33950000000000014</v>
      </c>
      <c r="L3291" s="29">
        <v>0.27883333333333338</v>
      </c>
      <c r="M3291" s="29">
        <v>0.93516666666666659</v>
      </c>
      <c r="N3291" s="29">
        <v>2.222</v>
      </c>
      <c r="O3291" s="29">
        <v>3.1571666666666665</v>
      </c>
    </row>
    <row r="3292" spans="1:15" x14ac:dyDescent="0.2">
      <c r="A3292" s="28">
        <v>43603.04166665869</v>
      </c>
      <c r="B3292" s="29">
        <v>9.7433333333333341</v>
      </c>
      <c r="C3292" s="29">
        <v>8.7783333333333342</v>
      </c>
      <c r="D3292" s="29">
        <v>1.333833333333333</v>
      </c>
      <c r="E3292" s="29">
        <v>132.78732421763578</v>
      </c>
      <c r="F3292" s="29"/>
      <c r="G3292" s="29">
        <v>1013</v>
      </c>
      <c r="H3292" s="29"/>
      <c r="I3292" s="29">
        <v>3.3023333333333333</v>
      </c>
      <c r="J3292" s="29">
        <v>3.8571666666666666</v>
      </c>
      <c r="K3292" s="29">
        <v>-3.7333333333333329E-2</v>
      </c>
      <c r="L3292" s="29">
        <v>0.5558333333333334</v>
      </c>
      <c r="M3292" s="29">
        <v>0.50383333333333324</v>
      </c>
      <c r="N3292" s="29">
        <v>0.97299999999999998</v>
      </c>
      <c r="O3292" s="29">
        <v>1.4766666666666668</v>
      </c>
    </row>
    <row r="3293" spans="1:15" x14ac:dyDescent="0.2">
      <c r="A3293" s="28">
        <v>43603.083333325354</v>
      </c>
      <c r="B3293" s="29">
        <v>9.7483333333333331</v>
      </c>
      <c r="C3293" s="29">
        <v>8.8783333333333339</v>
      </c>
      <c r="D3293" s="29">
        <v>1.1071666666666666</v>
      </c>
      <c r="E3293" s="29">
        <v>136.72779164030561</v>
      </c>
      <c r="F3293" s="29"/>
      <c r="G3293" s="29">
        <v>1013</v>
      </c>
      <c r="H3293" s="29"/>
      <c r="I3293" s="29">
        <v>3.5469999999999993</v>
      </c>
      <c r="J3293" s="29">
        <v>3.9176666666666669</v>
      </c>
      <c r="K3293" s="29">
        <v>-0.34550000000000003</v>
      </c>
      <c r="L3293" s="29">
        <v>-1.9999999999999962E-2</v>
      </c>
      <c r="M3293" s="29">
        <v>0.40666666666666668</v>
      </c>
      <c r="N3293" s="29">
        <v>0.65166666666666673</v>
      </c>
      <c r="O3293" s="29">
        <v>1.0585000000000002</v>
      </c>
    </row>
    <row r="3294" spans="1:15" x14ac:dyDescent="0.2">
      <c r="A3294" s="28">
        <v>43603.124999992018</v>
      </c>
      <c r="B3294" s="29">
        <v>9.7116666666666678</v>
      </c>
      <c r="C3294" s="29">
        <v>8.8766666666666669</v>
      </c>
      <c r="D3294" s="29">
        <v>1.3586666666666665</v>
      </c>
      <c r="E3294" s="29">
        <v>135.51082645051258</v>
      </c>
      <c r="F3294" s="29"/>
      <c r="G3294" s="29">
        <v>1013</v>
      </c>
      <c r="H3294" s="29"/>
      <c r="I3294" s="29">
        <v>2.7886666666666664</v>
      </c>
      <c r="J3294" s="29">
        <v>3.3454999999999999</v>
      </c>
      <c r="K3294" s="29">
        <v>-0.27183333333333337</v>
      </c>
      <c r="L3294" s="29">
        <v>0.58583333333333343</v>
      </c>
      <c r="M3294" s="29">
        <v>0.39566666666666667</v>
      </c>
      <c r="N3294" s="29">
        <v>0.58383333333333332</v>
      </c>
      <c r="O3294" s="29">
        <v>0.97916666666666663</v>
      </c>
    </row>
    <row r="3295" spans="1:15" x14ac:dyDescent="0.2">
      <c r="A3295" s="28">
        <v>43603.166666658683</v>
      </c>
      <c r="B3295" s="29">
        <v>9.4483333333333324</v>
      </c>
      <c r="C3295" s="29">
        <v>8.8933333333333326</v>
      </c>
      <c r="D3295" s="29">
        <v>1.6321666666666665</v>
      </c>
      <c r="E3295" s="29">
        <v>130.48407304457584</v>
      </c>
      <c r="F3295" s="29"/>
      <c r="G3295" s="29">
        <v>1013</v>
      </c>
      <c r="H3295" s="29"/>
      <c r="I3295" s="29">
        <v>2.797166666666667</v>
      </c>
      <c r="J3295" s="29">
        <v>3.5403333333333333</v>
      </c>
      <c r="K3295" s="29">
        <v>-0.12649999999999995</v>
      </c>
      <c r="L3295" s="29">
        <v>1.754</v>
      </c>
      <c r="M3295" s="29">
        <v>0.47433333333333327</v>
      </c>
      <c r="N3295" s="29">
        <v>3.4259999999999997</v>
      </c>
      <c r="O3295" s="29">
        <v>3.9000000000000004</v>
      </c>
    </row>
    <row r="3296" spans="1:15" x14ac:dyDescent="0.2">
      <c r="A3296" s="28">
        <v>43603.208333325347</v>
      </c>
      <c r="B3296" s="29">
        <v>9.1666666666666661</v>
      </c>
      <c r="C3296" s="29">
        <v>8.4133333333333322</v>
      </c>
      <c r="D3296" s="29">
        <v>2.0443333333333333</v>
      </c>
      <c r="E3296" s="29">
        <v>183.1548219673312</v>
      </c>
      <c r="F3296" s="29"/>
      <c r="G3296" s="29">
        <v>1013.1666666666666</v>
      </c>
      <c r="H3296" s="29"/>
      <c r="I3296" s="29">
        <v>3.1476666666666673</v>
      </c>
      <c r="J3296" s="29">
        <v>4.0853333333333337</v>
      </c>
      <c r="K3296" s="29">
        <v>0.41566666666666663</v>
      </c>
      <c r="L3296" s="29">
        <v>0.83600000000000008</v>
      </c>
      <c r="M3296" s="29">
        <v>0.41899999999999998</v>
      </c>
      <c r="N3296" s="29">
        <v>0.97500000000000009</v>
      </c>
      <c r="O3296" s="29">
        <v>1.3940000000000001</v>
      </c>
    </row>
    <row r="3297" spans="1:15" x14ac:dyDescent="0.2">
      <c r="A3297" s="28">
        <v>43603.249999992011</v>
      </c>
      <c r="B3297" s="29">
        <v>9.5350000000000001</v>
      </c>
      <c r="C3297" s="29">
        <v>9.0250000000000004</v>
      </c>
      <c r="D3297" s="29">
        <v>2.0443333333333338</v>
      </c>
      <c r="E3297" s="29">
        <v>161.83859643389454</v>
      </c>
      <c r="F3297" s="29"/>
      <c r="G3297" s="29">
        <v>1014</v>
      </c>
      <c r="H3297" s="29"/>
      <c r="I3297" s="29">
        <v>2.5878333333333332</v>
      </c>
      <c r="J3297" s="29">
        <v>3.7116666666666664</v>
      </c>
      <c r="K3297" s="29">
        <v>-0.25</v>
      </c>
      <c r="L3297" s="29">
        <v>0.25150000000000006</v>
      </c>
      <c r="M3297" s="29">
        <v>0.77999999999999992</v>
      </c>
      <c r="N3297" s="29">
        <v>2.2498333333333336</v>
      </c>
      <c r="O3297" s="29">
        <v>3.0301666666666667</v>
      </c>
    </row>
    <row r="3298" spans="1:15" x14ac:dyDescent="0.2">
      <c r="A3298" s="28">
        <v>43603.291666658675</v>
      </c>
      <c r="B3298" s="29">
        <v>9.6066666666666674</v>
      </c>
      <c r="C3298" s="29">
        <v>9.0150000000000006</v>
      </c>
      <c r="D3298" s="29">
        <v>2.0259999999999998</v>
      </c>
      <c r="E3298" s="29">
        <v>83.800057239907872</v>
      </c>
      <c r="F3298" s="29"/>
      <c r="G3298" s="29">
        <v>1014</v>
      </c>
      <c r="H3298" s="29"/>
      <c r="I3298" s="29">
        <v>2.9093333333333331</v>
      </c>
      <c r="J3298" s="29">
        <v>4.1115000000000004</v>
      </c>
      <c r="K3298" s="29">
        <v>0.77266666666666661</v>
      </c>
      <c r="L3298" s="29">
        <v>0.34583333333333333</v>
      </c>
      <c r="M3298" s="29">
        <v>0.55266666666666664</v>
      </c>
      <c r="N3298" s="29">
        <v>3.3231666666666659</v>
      </c>
      <c r="O3298" s="29">
        <v>3.8755000000000002</v>
      </c>
    </row>
    <row r="3299" spans="1:15" x14ac:dyDescent="0.2">
      <c r="A3299" s="28">
        <v>43603.333333325339</v>
      </c>
      <c r="B3299" s="29">
        <v>9.6000000000000014</v>
      </c>
      <c r="C3299" s="29">
        <v>8.5166666666666675</v>
      </c>
      <c r="D3299" s="29">
        <v>3.4998333333333331</v>
      </c>
      <c r="E3299" s="29">
        <v>59.482843051073857</v>
      </c>
      <c r="F3299" s="29"/>
      <c r="G3299" s="29">
        <v>1014</v>
      </c>
      <c r="H3299" s="29"/>
      <c r="I3299" s="29">
        <v>3.1165000000000003</v>
      </c>
      <c r="J3299" s="29">
        <v>4.6609999999999996</v>
      </c>
      <c r="K3299" s="29">
        <v>0.54933333333333323</v>
      </c>
      <c r="L3299" s="29">
        <v>0.30366666666666686</v>
      </c>
      <c r="M3299" s="29">
        <v>3.418333333333333</v>
      </c>
      <c r="N3299" s="29">
        <v>18.63</v>
      </c>
      <c r="O3299" s="29">
        <v>22.046666666666667</v>
      </c>
    </row>
    <row r="3300" spans="1:15" x14ac:dyDescent="0.2">
      <c r="A3300" s="28">
        <v>43603.374999992004</v>
      </c>
      <c r="B3300" s="29">
        <v>9.6933333333333334</v>
      </c>
      <c r="C3300" s="29">
        <v>8.44</v>
      </c>
      <c r="D3300" s="29">
        <v>3.2645</v>
      </c>
      <c r="E3300" s="29">
        <v>62.815013420535557</v>
      </c>
      <c r="F3300" s="29"/>
      <c r="G3300" s="29">
        <v>1014</v>
      </c>
      <c r="H3300" s="29"/>
      <c r="I3300" s="29">
        <v>3.1895000000000002</v>
      </c>
      <c r="J3300" s="29">
        <v>4.3254999999999999</v>
      </c>
      <c r="K3300" s="29">
        <v>2.2164999999999999</v>
      </c>
      <c r="L3300" s="29">
        <v>5.6385000000000005</v>
      </c>
      <c r="M3300" s="29">
        <v>3.2456666666666667</v>
      </c>
      <c r="N3300" s="29">
        <v>11.978333333333332</v>
      </c>
      <c r="O3300" s="29">
        <v>15.225</v>
      </c>
    </row>
    <row r="3301" spans="1:15" x14ac:dyDescent="0.2">
      <c r="A3301" s="28">
        <v>43603.416666658668</v>
      </c>
      <c r="B3301" s="29">
        <v>9.7550000000000008</v>
      </c>
      <c r="C3301" s="29">
        <v>9.0333333333333332</v>
      </c>
      <c r="D3301" s="29">
        <v>1.7221666666666671</v>
      </c>
      <c r="E3301" s="29">
        <v>94.150094706463165</v>
      </c>
      <c r="F3301" s="29"/>
      <c r="G3301" s="29">
        <v>1014</v>
      </c>
      <c r="H3301" s="29"/>
      <c r="I3301" s="29">
        <v>3.0033333333333334</v>
      </c>
      <c r="J3301" s="29">
        <v>3.8216666666666668</v>
      </c>
      <c r="K3301" s="29">
        <v>2.8223333333333334</v>
      </c>
      <c r="L3301" s="29">
        <v>9.7975000000000012</v>
      </c>
      <c r="M3301" s="29">
        <v>3.6411666666666669</v>
      </c>
      <c r="N3301" s="29">
        <v>11.983333333333334</v>
      </c>
      <c r="O3301" s="29">
        <v>15.623333333333335</v>
      </c>
    </row>
    <row r="3302" spans="1:15" x14ac:dyDescent="0.2">
      <c r="A3302" s="28">
        <v>43603.458333325332</v>
      </c>
      <c r="B3302" s="29">
        <v>9.9866666666666664</v>
      </c>
      <c r="C3302" s="29">
        <v>8.4380000000000006</v>
      </c>
      <c r="D3302" s="29">
        <v>1.7114999999999998</v>
      </c>
      <c r="E3302" s="29">
        <v>9.47015836219318</v>
      </c>
      <c r="F3302" s="29"/>
      <c r="G3302" s="29">
        <v>1014</v>
      </c>
      <c r="H3302" s="29"/>
      <c r="I3302" s="29">
        <v>2.7216666666666662</v>
      </c>
      <c r="J3302" s="29">
        <v>3.5213333333333341</v>
      </c>
      <c r="K3302" s="29">
        <v>2.2736666666666672</v>
      </c>
      <c r="L3302" s="29">
        <v>5.4989999999999997</v>
      </c>
      <c r="M3302" s="29">
        <v>1.2996666666666667</v>
      </c>
      <c r="N3302" s="29">
        <v>8.2548333333333321</v>
      </c>
      <c r="O3302" s="29">
        <v>9.5533333333333328</v>
      </c>
    </row>
    <row r="3303" spans="1:15" x14ac:dyDescent="0.2">
      <c r="A3303" s="28">
        <v>43603.499999991996</v>
      </c>
      <c r="B3303" s="29">
        <v>9.9200000000000017</v>
      </c>
      <c r="C3303" s="29">
        <v>8.2311666666666685</v>
      </c>
      <c r="D3303" s="29">
        <v>1.4841666666666669</v>
      </c>
      <c r="E3303" s="29">
        <v>44.755673170458785</v>
      </c>
      <c r="F3303" s="29"/>
      <c r="G3303" s="29">
        <v>1014</v>
      </c>
      <c r="H3303" s="29"/>
      <c r="I3303" s="29">
        <v>2.7588333333333335</v>
      </c>
      <c r="J3303" s="29">
        <v>3.2095000000000002</v>
      </c>
      <c r="K3303" s="29">
        <v>2.1775000000000007</v>
      </c>
      <c r="L3303" s="29">
        <v>5.0590000000000002</v>
      </c>
      <c r="M3303" s="29">
        <v>0.88149999999999995</v>
      </c>
      <c r="N3303" s="29">
        <v>3.9060000000000001</v>
      </c>
      <c r="O3303" s="29">
        <v>4.7873333333333328</v>
      </c>
    </row>
    <row r="3304" spans="1:15" x14ac:dyDescent="0.2">
      <c r="A3304" s="28">
        <v>43603.541666658661</v>
      </c>
      <c r="B3304" s="29">
        <v>11.178333333333333</v>
      </c>
      <c r="C3304" s="29">
        <v>10.243333333333332</v>
      </c>
      <c r="D3304" s="29">
        <v>2.4281666666666664</v>
      </c>
      <c r="E3304" s="29">
        <v>120.93576386287734</v>
      </c>
      <c r="F3304" s="29"/>
      <c r="G3304" s="29">
        <v>1014</v>
      </c>
      <c r="H3304" s="29"/>
      <c r="I3304" s="29">
        <v>3.2720000000000002</v>
      </c>
      <c r="J3304" s="29">
        <v>4.4569999999999999</v>
      </c>
      <c r="K3304" s="29">
        <v>0.69666666666666655</v>
      </c>
      <c r="L3304" s="29">
        <v>0.3656666666666667</v>
      </c>
      <c r="M3304" s="29">
        <v>3.2513333333333332</v>
      </c>
      <c r="N3304" s="29">
        <v>3.9691666666666667</v>
      </c>
      <c r="O3304" s="29">
        <v>7.2208333333333323</v>
      </c>
    </row>
    <row r="3305" spans="1:15" x14ac:dyDescent="0.2">
      <c r="A3305" s="28">
        <v>43603.583333325325</v>
      </c>
      <c r="B3305" s="29">
        <v>11.331666666666665</v>
      </c>
      <c r="C3305" s="29">
        <v>11.008333333333335</v>
      </c>
      <c r="D3305" s="29">
        <v>3.7126666666666668</v>
      </c>
      <c r="E3305" s="29">
        <v>117.10020705081567</v>
      </c>
      <c r="F3305" s="29"/>
      <c r="G3305" s="29">
        <v>1014</v>
      </c>
      <c r="H3305" s="29"/>
      <c r="I3305" s="29">
        <v>2.7398333333333333</v>
      </c>
      <c r="J3305" s="29">
        <v>3.6178333333333335</v>
      </c>
      <c r="K3305" s="29">
        <v>0.55666666666666664</v>
      </c>
      <c r="L3305" s="29">
        <v>-7.8666666666666607E-2</v>
      </c>
      <c r="M3305" s="29">
        <v>2.5996666666666668</v>
      </c>
      <c r="N3305" s="29">
        <v>3.8995000000000002</v>
      </c>
      <c r="O3305" s="29">
        <v>6.4988333333333337</v>
      </c>
    </row>
    <row r="3306" spans="1:15" x14ac:dyDescent="0.2">
      <c r="A3306" s="28">
        <v>43603.624999991989</v>
      </c>
      <c r="B3306" s="29">
        <v>11.018333333333333</v>
      </c>
      <c r="C3306" s="29">
        <v>10.343333333333332</v>
      </c>
      <c r="D3306" s="29">
        <v>3.3818333333333332</v>
      </c>
      <c r="E3306" s="29">
        <v>119.74999504915507</v>
      </c>
      <c r="F3306" s="29"/>
      <c r="G3306" s="29">
        <v>1014</v>
      </c>
      <c r="H3306" s="29"/>
      <c r="I3306" s="29">
        <v>3.0598333333333336</v>
      </c>
      <c r="J3306" s="29">
        <v>3.3071666666666668</v>
      </c>
      <c r="K3306" s="29">
        <v>0.99466666666666637</v>
      </c>
      <c r="L3306" s="29">
        <v>-0.50766666666666671</v>
      </c>
      <c r="M3306" s="29">
        <v>2.0485000000000002</v>
      </c>
      <c r="N3306" s="29">
        <v>3.1373333333333329</v>
      </c>
      <c r="O3306" s="29">
        <v>5.1855000000000002</v>
      </c>
    </row>
    <row r="3307" spans="1:15" x14ac:dyDescent="0.2">
      <c r="A3307" s="28">
        <v>43603.666666658653</v>
      </c>
      <c r="B3307" s="29">
        <v>10.899999999999999</v>
      </c>
      <c r="C3307" s="29">
        <v>10.393333333333333</v>
      </c>
      <c r="D3307" s="29">
        <v>2.9886666666666666</v>
      </c>
      <c r="E3307" s="29">
        <v>119.51666437714718</v>
      </c>
      <c r="F3307" s="29"/>
      <c r="G3307" s="29">
        <v>1014</v>
      </c>
      <c r="H3307" s="29"/>
      <c r="I3307" s="29">
        <v>2.8513333333333333</v>
      </c>
      <c r="J3307" s="29">
        <v>3.4048333333333338</v>
      </c>
      <c r="K3307" s="29">
        <v>0.5408333333333335</v>
      </c>
      <c r="L3307" s="29">
        <v>1.3833333333333364E-2</v>
      </c>
      <c r="M3307" s="29">
        <v>1.6925000000000001</v>
      </c>
      <c r="N3307" s="29">
        <v>3.1176666666666666</v>
      </c>
      <c r="O3307" s="29">
        <v>4.8103333333333333</v>
      </c>
    </row>
    <row r="3308" spans="1:15" x14ac:dyDescent="0.2">
      <c r="A3308" s="28">
        <v>43603.708333325318</v>
      </c>
      <c r="B3308" s="29">
        <v>10.743333333333332</v>
      </c>
      <c r="C3308" s="29">
        <v>10.175000000000001</v>
      </c>
      <c r="D3308" s="29">
        <v>2.38</v>
      </c>
      <c r="E3308" s="29">
        <v>119.78369420751419</v>
      </c>
      <c r="F3308" s="29"/>
      <c r="G3308" s="29">
        <v>1014.3333333333334</v>
      </c>
      <c r="H3308" s="29"/>
      <c r="I3308" s="29">
        <v>2.6794999999999995</v>
      </c>
      <c r="J3308" s="29">
        <v>3.2185000000000001</v>
      </c>
      <c r="K3308" s="29">
        <v>0.18583333333333329</v>
      </c>
      <c r="L3308" s="29">
        <v>-8.4999999999999964E-2</v>
      </c>
      <c r="M3308" s="29">
        <v>2.6368333333333331</v>
      </c>
      <c r="N3308" s="29">
        <v>3.7343333333333337</v>
      </c>
      <c r="O3308" s="29">
        <v>6.3714999999999984</v>
      </c>
    </row>
    <row r="3309" spans="1:15" x14ac:dyDescent="0.2">
      <c r="A3309" s="28">
        <v>43603.749999991982</v>
      </c>
      <c r="B3309" s="29">
        <v>10.465000000000002</v>
      </c>
      <c r="C3309" s="29">
        <v>9.8966666666666665</v>
      </c>
      <c r="D3309" s="29">
        <v>1.5511666666666668</v>
      </c>
      <c r="E3309" s="29">
        <v>129.93719313932425</v>
      </c>
      <c r="F3309" s="29"/>
      <c r="G3309" s="29">
        <v>1015</v>
      </c>
      <c r="H3309" s="29"/>
      <c r="I3309" s="29">
        <v>2.673833333333334</v>
      </c>
      <c r="J3309" s="29">
        <v>3.0826666666666669</v>
      </c>
      <c r="K3309" s="29">
        <v>1.0489999999999999</v>
      </c>
      <c r="L3309" s="29">
        <v>-0.14000000000000012</v>
      </c>
      <c r="M3309" s="29">
        <v>1.3525</v>
      </c>
      <c r="N3309" s="29">
        <v>3.3206666666666664</v>
      </c>
      <c r="O3309" s="29">
        <v>4.6728333333333332</v>
      </c>
    </row>
    <row r="3310" spans="1:15" x14ac:dyDescent="0.2">
      <c r="A3310" s="28">
        <v>43603.791666658646</v>
      </c>
      <c r="B3310" s="29">
        <v>10.361666666666666</v>
      </c>
      <c r="C3310" s="29">
        <v>9.7149999999999999</v>
      </c>
      <c r="D3310" s="29">
        <v>1.0075000000000001</v>
      </c>
      <c r="E3310" s="29">
        <v>136.16370016285219</v>
      </c>
      <c r="F3310" s="29"/>
      <c r="G3310" s="29">
        <v>1015</v>
      </c>
      <c r="H3310" s="29"/>
      <c r="I3310" s="29">
        <v>3.241166666666667</v>
      </c>
      <c r="J3310" s="29">
        <v>3.6711666666666662</v>
      </c>
      <c r="K3310" s="29">
        <v>0.23666666666666658</v>
      </c>
      <c r="L3310" s="29">
        <v>-0.31300000000000006</v>
      </c>
      <c r="M3310" s="29">
        <v>1.4024999999999999</v>
      </c>
      <c r="N3310" s="29">
        <v>3.1661666666666668</v>
      </c>
      <c r="O3310" s="29">
        <v>4.5685000000000002</v>
      </c>
    </row>
    <row r="3311" spans="1:15" x14ac:dyDescent="0.2">
      <c r="A3311" s="28">
        <v>43603.83333332531</v>
      </c>
      <c r="B3311" s="29">
        <v>10.338333333333333</v>
      </c>
      <c r="C3311" s="29">
        <v>9.9533333333333331</v>
      </c>
      <c r="D3311" s="29">
        <v>2.2396666666666665</v>
      </c>
      <c r="E3311" s="29">
        <v>99.330106366073522</v>
      </c>
      <c r="F3311" s="29"/>
      <c r="G3311" s="29">
        <v>1015</v>
      </c>
      <c r="H3311" s="29"/>
      <c r="I3311" s="29">
        <v>3.8860000000000006</v>
      </c>
      <c r="J3311" s="29">
        <v>4.7606666666666664</v>
      </c>
      <c r="K3311" s="29">
        <v>0.90449999999999986</v>
      </c>
      <c r="L3311" s="29">
        <v>0.13283333333333336</v>
      </c>
      <c r="M3311" s="29">
        <v>1.2940000000000003</v>
      </c>
      <c r="N3311" s="29">
        <v>2.5914999999999999</v>
      </c>
      <c r="O3311" s="29">
        <v>3.8855000000000004</v>
      </c>
    </row>
    <row r="3312" spans="1:15" x14ac:dyDescent="0.2">
      <c r="A3312" s="28">
        <v>43603.874999991975</v>
      </c>
      <c r="B3312" s="29">
        <v>10.101666666666668</v>
      </c>
      <c r="C3312" s="29">
        <v>9.4600000000000009</v>
      </c>
      <c r="D3312" s="29">
        <v>1.2631666666666668</v>
      </c>
      <c r="E3312" s="29">
        <v>110.28610734398846</v>
      </c>
      <c r="F3312" s="29"/>
      <c r="G3312" s="29">
        <v>1015</v>
      </c>
      <c r="H3312" s="29"/>
      <c r="I3312" s="29">
        <v>5.7236666666666665</v>
      </c>
      <c r="J3312" s="29">
        <v>7.8523333333333314</v>
      </c>
      <c r="K3312" s="29">
        <v>0.34433333333333316</v>
      </c>
      <c r="L3312" s="29">
        <v>0.23499999999999999</v>
      </c>
      <c r="M3312" s="29">
        <v>0.53749999999999998</v>
      </c>
      <c r="N3312" s="29">
        <v>2.6735000000000002</v>
      </c>
      <c r="O3312" s="29">
        <v>3.210833333333333</v>
      </c>
    </row>
    <row r="3313" spans="1:15" x14ac:dyDescent="0.2">
      <c r="A3313" s="28">
        <v>43603.916666658639</v>
      </c>
      <c r="B3313" s="29">
        <v>9.9066666666666663</v>
      </c>
      <c r="C3313" s="29">
        <v>9.1616666666666671</v>
      </c>
      <c r="D3313" s="29">
        <v>1.2488333333333332</v>
      </c>
      <c r="E3313" s="29">
        <v>124.23221007443983</v>
      </c>
      <c r="F3313" s="29"/>
      <c r="G3313" s="29">
        <v>1015</v>
      </c>
      <c r="H3313" s="29"/>
      <c r="I3313" s="29">
        <v>5.9958333333333336</v>
      </c>
      <c r="J3313" s="29">
        <v>7.8806666666666674</v>
      </c>
      <c r="K3313" s="29">
        <v>0.19283333333333341</v>
      </c>
      <c r="L3313" s="29">
        <v>9.5166666666666622E-2</v>
      </c>
      <c r="M3313" s="29">
        <v>0.5571666666666667</v>
      </c>
      <c r="N3313" s="29">
        <v>2.0256666666666665</v>
      </c>
      <c r="O3313" s="29">
        <v>2.5828333333333338</v>
      </c>
    </row>
    <row r="3314" spans="1:15" x14ac:dyDescent="0.2">
      <c r="A3314" s="28">
        <v>43603.958333325303</v>
      </c>
      <c r="B3314" s="29">
        <v>9.6950000000000003</v>
      </c>
      <c r="C3314" s="29">
        <v>8.8233333333333341</v>
      </c>
      <c r="D3314" s="29">
        <v>1.5513333333333332</v>
      </c>
      <c r="E3314" s="29">
        <v>131.88242365909568</v>
      </c>
      <c r="F3314" s="29"/>
      <c r="G3314" s="29">
        <v>1015</v>
      </c>
      <c r="H3314" s="29"/>
      <c r="I3314" s="29">
        <v>8.1715</v>
      </c>
      <c r="J3314" s="29">
        <v>11.068333333333333</v>
      </c>
      <c r="K3314" s="29">
        <v>1.1080000000000001</v>
      </c>
      <c r="L3314" s="29">
        <v>-0.20683333333333331</v>
      </c>
      <c r="M3314" s="29">
        <v>1.0548333333333331</v>
      </c>
      <c r="N3314" s="29">
        <v>3.4440000000000004</v>
      </c>
      <c r="O3314" s="29">
        <v>4.4988333333333328</v>
      </c>
    </row>
    <row r="3315" spans="1:15" x14ac:dyDescent="0.2">
      <c r="A3315" s="28">
        <v>43603.999999991967</v>
      </c>
      <c r="B3315" s="29">
        <v>9.3133333333333326</v>
      </c>
      <c r="C3315" s="29">
        <v>8.4683333333333337</v>
      </c>
      <c r="D3315" s="29">
        <v>1.2084999999999999</v>
      </c>
      <c r="E3315" s="29">
        <v>136.96328604149909</v>
      </c>
      <c r="F3315" s="29"/>
      <c r="G3315" s="29">
        <v>1015</v>
      </c>
      <c r="H3315" s="29"/>
      <c r="I3315" s="29">
        <v>9.44</v>
      </c>
      <c r="J3315" s="29">
        <v>12.685</v>
      </c>
      <c r="K3315" s="29">
        <v>0.31316666666666659</v>
      </c>
      <c r="L3315" s="29">
        <v>-0.13116666666666665</v>
      </c>
      <c r="M3315" s="29">
        <v>0.50933333333333342</v>
      </c>
      <c r="N3315" s="29">
        <v>3.6183333333333336</v>
      </c>
      <c r="O3315" s="29">
        <v>4.1276666666666673</v>
      </c>
    </row>
    <row r="3316" spans="1:15" x14ac:dyDescent="0.2">
      <c r="A3316" s="28">
        <v>43604.041666658632</v>
      </c>
      <c r="B3316" s="29">
        <v>9.0449999999999999</v>
      </c>
      <c r="C3316" s="29">
        <v>8.5683333333333334</v>
      </c>
      <c r="D3316" s="29">
        <v>1.102166666666667</v>
      </c>
      <c r="E3316" s="29">
        <v>124.38471895214956</v>
      </c>
      <c r="F3316" s="29"/>
      <c r="G3316" s="29">
        <v>1015</v>
      </c>
      <c r="H3316" s="29"/>
      <c r="I3316" s="29">
        <v>11.776666666666669</v>
      </c>
      <c r="J3316" s="29">
        <v>16.638333333333332</v>
      </c>
      <c r="K3316" s="29">
        <v>0.84016666666666673</v>
      </c>
      <c r="L3316" s="29">
        <v>0.31533333333333324</v>
      </c>
      <c r="M3316" s="29">
        <v>0.47716666666666674</v>
      </c>
      <c r="N3316" s="29">
        <v>6.1709999999999994</v>
      </c>
      <c r="O3316" s="29">
        <v>6.6454999999999993</v>
      </c>
    </row>
    <row r="3317" spans="1:15" x14ac:dyDescent="0.2">
      <c r="A3317" s="28">
        <v>43604.083333325296</v>
      </c>
      <c r="B3317" s="29">
        <v>9.0733333333333324</v>
      </c>
      <c r="C3317" s="29">
        <v>8.5066666666666659</v>
      </c>
      <c r="D3317" s="29">
        <v>0.60599999999999998</v>
      </c>
      <c r="E3317" s="29">
        <v>163.96387270232157</v>
      </c>
      <c r="F3317" s="29"/>
      <c r="G3317" s="29">
        <v>1015</v>
      </c>
      <c r="H3317" s="29"/>
      <c r="I3317" s="29">
        <v>12.416666666666666</v>
      </c>
      <c r="J3317" s="29">
        <v>16.918333333333333</v>
      </c>
      <c r="K3317" s="29">
        <v>0.45266666666666655</v>
      </c>
      <c r="L3317" s="29">
        <v>0.71900000000000008</v>
      </c>
      <c r="M3317" s="29">
        <v>0.43999999999999995</v>
      </c>
      <c r="N3317" s="29">
        <v>5.806166666666666</v>
      </c>
      <c r="O3317" s="29">
        <v>6.2474999999999996</v>
      </c>
    </row>
    <row r="3318" spans="1:15" x14ac:dyDescent="0.2">
      <c r="A3318" s="28">
        <v>43604.12499999196</v>
      </c>
      <c r="B3318" s="29">
        <v>8.9949999999999992</v>
      </c>
      <c r="C3318" s="29">
        <v>7.9884999999999993</v>
      </c>
      <c r="D3318" s="29">
        <v>0.84016666666666662</v>
      </c>
      <c r="E3318" s="29">
        <v>6.6542219046421289</v>
      </c>
      <c r="F3318" s="29"/>
      <c r="G3318" s="29">
        <v>1014.1666666666666</v>
      </c>
      <c r="H3318" s="29"/>
      <c r="I3318" s="29">
        <v>12.063333333333333</v>
      </c>
      <c r="J3318" s="29">
        <v>17.101666666666667</v>
      </c>
      <c r="K3318" s="29">
        <v>1.0376666666666665</v>
      </c>
      <c r="L3318" s="29">
        <v>0.16549999999999987</v>
      </c>
      <c r="M3318" s="29">
        <v>0.6878333333333333</v>
      </c>
      <c r="N3318" s="29">
        <v>8.3208333333333329</v>
      </c>
      <c r="O3318" s="29">
        <v>9.0056666666666683</v>
      </c>
    </row>
    <row r="3319" spans="1:15" x14ac:dyDescent="0.2">
      <c r="A3319" s="28">
        <v>43604.166666658624</v>
      </c>
      <c r="B3319" s="29">
        <v>8.8116666666666656</v>
      </c>
      <c r="C3319" s="29">
        <v>7.6194999999999995</v>
      </c>
      <c r="D3319" s="29">
        <v>0.23816666666666667</v>
      </c>
      <c r="E3319" s="29">
        <v>182.44285311386864</v>
      </c>
      <c r="F3319" s="29"/>
      <c r="G3319" s="29">
        <v>1014</v>
      </c>
      <c r="H3319" s="29"/>
      <c r="I3319" s="29">
        <v>12.816666666666665</v>
      </c>
      <c r="J3319" s="29">
        <v>17.693333333333332</v>
      </c>
      <c r="K3319" s="29">
        <v>0.51783333333333315</v>
      </c>
      <c r="L3319" s="29">
        <v>0.20800000000000007</v>
      </c>
      <c r="M3319" s="29">
        <v>0.43849999999999995</v>
      </c>
      <c r="N3319" s="29">
        <v>6.4956666666666676</v>
      </c>
      <c r="O3319" s="29">
        <v>6.9340000000000002</v>
      </c>
    </row>
    <row r="3320" spans="1:15" x14ac:dyDescent="0.2">
      <c r="A3320" s="28">
        <v>43604.208333325289</v>
      </c>
      <c r="B3320" s="29">
        <v>8.7916666666666661</v>
      </c>
      <c r="C3320" s="29">
        <v>7.6145000000000005</v>
      </c>
      <c r="D3320" s="29">
        <v>0.10083333333333333</v>
      </c>
      <c r="E3320" s="29">
        <v>350.1225222308193</v>
      </c>
      <c r="F3320" s="29"/>
      <c r="G3320" s="29">
        <v>1014</v>
      </c>
      <c r="H3320" s="29"/>
      <c r="I3320" s="29">
        <v>13.08</v>
      </c>
      <c r="J3320" s="29">
        <v>17.986666666666665</v>
      </c>
      <c r="K3320" s="29">
        <v>0.94699999999999984</v>
      </c>
      <c r="L3320" s="29">
        <v>0.99466666666666659</v>
      </c>
      <c r="M3320" s="29">
        <v>0.46233333333333332</v>
      </c>
      <c r="N3320" s="29">
        <v>7.6644999999999994</v>
      </c>
      <c r="O3320" s="29">
        <v>8.1273333333333326</v>
      </c>
    </row>
    <row r="3321" spans="1:15" x14ac:dyDescent="0.2">
      <c r="A3321" s="28">
        <v>43604.249999991953</v>
      </c>
      <c r="B3321" s="29">
        <v>8.7583333333333329</v>
      </c>
      <c r="C3321" s="29">
        <v>7.5614999999999997</v>
      </c>
      <c r="D3321" s="29">
        <v>0.64366666666666672</v>
      </c>
      <c r="E3321" s="29">
        <v>312.04571304975428</v>
      </c>
      <c r="F3321" s="29"/>
      <c r="G3321" s="29">
        <v>1014</v>
      </c>
      <c r="H3321" s="29"/>
      <c r="I3321" s="29">
        <v>10.991666666666665</v>
      </c>
      <c r="J3321" s="29">
        <v>14.586666666666666</v>
      </c>
      <c r="K3321" s="29">
        <v>1.1300000000000003</v>
      </c>
      <c r="L3321" s="29">
        <v>1.4545000000000001</v>
      </c>
      <c r="M3321" s="29">
        <v>0.48266666666666674</v>
      </c>
      <c r="N3321" s="29">
        <v>5.325333333333333</v>
      </c>
      <c r="O3321" s="29">
        <v>5.807666666666667</v>
      </c>
    </row>
    <row r="3322" spans="1:15" x14ac:dyDescent="0.2">
      <c r="A3322" s="28">
        <v>43604.291666658617</v>
      </c>
      <c r="B3322" s="29">
        <v>8.6150000000000002</v>
      </c>
      <c r="C3322" s="29">
        <v>7.5925000000000002</v>
      </c>
      <c r="D3322" s="29">
        <v>0.97933333333333328</v>
      </c>
      <c r="E3322" s="29">
        <v>317.47574704222484</v>
      </c>
      <c r="F3322" s="29"/>
      <c r="G3322" s="29">
        <v>1014</v>
      </c>
      <c r="H3322" s="29"/>
      <c r="I3322" s="29">
        <v>7.4416666666666664</v>
      </c>
      <c r="J3322" s="29">
        <v>9.5733333333333359</v>
      </c>
      <c r="K3322" s="29">
        <v>1.1549999999999998</v>
      </c>
      <c r="L3322" s="29">
        <v>0.45633333333333359</v>
      </c>
      <c r="M3322" s="29">
        <v>0.43733333333333335</v>
      </c>
      <c r="N3322" s="29">
        <v>2.3143333333333334</v>
      </c>
      <c r="O3322" s="29">
        <v>2.7518333333333334</v>
      </c>
    </row>
    <row r="3323" spans="1:15" x14ac:dyDescent="0.2">
      <c r="A3323" s="28">
        <v>43604.333333325281</v>
      </c>
      <c r="B3323" s="29">
        <v>8.8450000000000006</v>
      </c>
      <c r="C3323" s="29">
        <v>7.6019999999999994</v>
      </c>
      <c r="D3323" s="29">
        <v>0.82500000000000007</v>
      </c>
      <c r="E3323" s="29">
        <v>343.03356948583797</v>
      </c>
      <c r="F3323" s="29"/>
      <c r="G3323" s="29">
        <v>1013.5</v>
      </c>
      <c r="H3323" s="29"/>
      <c r="I3323" s="29">
        <v>6.469333333333334</v>
      </c>
      <c r="J3323" s="29">
        <v>8.5749999999999993</v>
      </c>
      <c r="K3323" s="29">
        <v>0.61483333333333334</v>
      </c>
      <c r="L3323" s="29">
        <v>0.7024999999999999</v>
      </c>
      <c r="M3323" s="29">
        <v>0.43166666666666664</v>
      </c>
      <c r="N3323" s="29">
        <v>1.1418333333333333</v>
      </c>
      <c r="O3323" s="29">
        <v>1.5730000000000002</v>
      </c>
    </row>
    <row r="3324" spans="1:15" x14ac:dyDescent="0.2">
      <c r="A3324" s="28">
        <v>43604.374999991946</v>
      </c>
      <c r="B3324" s="29">
        <v>9.2750000000000004</v>
      </c>
      <c r="C3324" s="29">
        <v>8.1553333333333331</v>
      </c>
      <c r="D3324" s="29">
        <v>2.1278333333333337</v>
      </c>
      <c r="E3324" s="29">
        <v>267.1823880822472</v>
      </c>
      <c r="F3324" s="29"/>
      <c r="G3324" s="29">
        <v>1013</v>
      </c>
      <c r="H3324" s="29"/>
      <c r="I3324" s="29">
        <v>5.9814999999999996</v>
      </c>
      <c r="J3324" s="29">
        <v>7.4428333333333336</v>
      </c>
      <c r="K3324" s="29">
        <v>-0.57566666666666655</v>
      </c>
      <c r="L3324" s="29">
        <v>1.2771666666666668</v>
      </c>
      <c r="M3324" s="29">
        <v>0.74783333333333324</v>
      </c>
      <c r="N3324" s="29">
        <v>1.9238333333333333</v>
      </c>
      <c r="O3324" s="29">
        <v>2.6718333333333333</v>
      </c>
    </row>
    <row r="3325" spans="1:15" x14ac:dyDescent="0.2">
      <c r="A3325" s="28">
        <v>43604.41666665861</v>
      </c>
      <c r="B3325" s="29">
        <v>9.4816666666666674</v>
      </c>
      <c r="C3325" s="29">
        <v>8.2298333333333336</v>
      </c>
      <c r="D3325" s="29">
        <v>2.1641666666666666</v>
      </c>
      <c r="E3325" s="29">
        <v>298.05504871362825</v>
      </c>
      <c r="F3325" s="29"/>
      <c r="G3325" s="29">
        <v>1013</v>
      </c>
      <c r="H3325" s="29"/>
      <c r="I3325" s="29">
        <v>5.1623333333333337</v>
      </c>
      <c r="J3325" s="29">
        <v>6.3598333333333343</v>
      </c>
      <c r="K3325" s="29">
        <v>0.92383333333333351</v>
      </c>
      <c r="L3325" s="29">
        <v>0.58216666666666672</v>
      </c>
      <c r="M3325" s="29">
        <v>0.94416666666666671</v>
      </c>
      <c r="N3325" s="29">
        <v>2.029666666666667</v>
      </c>
      <c r="O3325" s="29">
        <v>2.9733333333333327</v>
      </c>
    </row>
    <row r="3326" spans="1:15" x14ac:dyDescent="0.2">
      <c r="A3326" s="28">
        <v>43604.458333325274</v>
      </c>
      <c r="B3326" s="29">
        <v>9.6816666666666649</v>
      </c>
      <c r="C3326" s="29">
        <v>8.1678333333333324</v>
      </c>
      <c r="D3326" s="29">
        <v>3.0809999999999995</v>
      </c>
      <c r="E3326" s="29">
        <v>300.87740577810382</v>
      </c>
      <c r="F3326" s="29"/>
      <c r="G3326" s="29">
        <v>1013</v>
      </c>
      <c r="H3326" s="29"/>
      <c r="I3326" s="29">
        <v>3.7983333333333333</v>
      </c>
      <c r="J3326" s="29">
        <v>4.6304999999999996</v>
      </c>
      <c r="K3326" s="29">
        <v>1.1533333333333338</v>
      </c>
      <c r="L3326" s="29">
        <v>0.41000000000000014</v>
      </c>
      <c r="M3326" s="29">
        <v>0.9830000000000001</v>
      </c>
      <c r="N3326" s="29">
        <v>1.7275</v>
      </c>
      <c r="O3326" s="29">
        <v>2.7106666666666666</v>
      </c>
    </row>
    <row r="3327" spans="1:15" x14ac:dyDescent="0.2">
      <c r="A3327" s="28">
        <v>43604.499999991938</v>
      </c>
      <c r="B3327" s="29">
        <v>10.126666666666667</v>
      </c>
      <c r="C3327" s="29">
        <v>8.2783333333333324</v>
      </c>
      <c r="D3327" s="29">
        <v>2.5586666666666664</v>
      </c>
      <c r="E3327" s="29">
        <v>316.43530311430038</v>
      </c>
      <c r="F3327" s="29"/>
      <c r="G3327" s="29">
        <v>1013</v>
      </c>
      <c r="H3327" s="29"/>
      <c r="I3327" s="29">
        <v>3.8368333333333329</v>
      </c>
      <c r="J3327" s="29">
        <v>4.5468333333333328</v>
      </c>
      <c r="K3327" s="29">
        <v>0.7673333333333332</v>
      </c>
      <c r="L3327" s="29">
        <v>-6.8333333333333302E-2</v>
      </c>
      <c r="M3327" s="29">
        <v>0.96516666666666673</v>
      </c>
      <c r="N3327" s="29">
        <v>2.8913333333333333</v>
      </c>
      <c r="O3327" s="29">
        <v>3.8568333333333329</v>
      </c>
    </row>
    <row r="3328" spans="1:15" x14ac:dyDescent="0.2">
      <c r="A3328" s="28">
        <v>43604.541666658602</v>
      </c>
      <c r="B3328" s="29">
        <v>10.348333333333334</v>
      </c>
      <c r="C3328" s="29">
        <v>9.1766666666666676</v>
      </c>
      <c r="D3328" s="29">
        <v>2.4333333333333336</v>
      </c>
      <c r="E3328" s="29">
        <v>169.46058326785217</v>
      </c>
      <c r="F3328" s="29"/>
      <c r="G3328" s="29">
        <v>1013</v>
      </c>
      <c r="H3328" s="29"/>
      <c r="I3328" s="29">
        <v>5.6676666666666664</v>
      </c>
      <c r="J3328" s="29">
        <v>5.7314999999999996</v>
      </c>
      <c r="K3328" s="29">
        <v>2.649833333333333</v>
      </c>
      <c r="L3328" s="29">
        <v>-0.13350000000000001</v>
      </c>
      <c r="M3328" s="29">
        <v>0.8175</v>
      </c>
      <c r="N3328" s="29">
        <v>3.5009999999999999</v>
      </c>
      <c r="O3328" s="29">
        <v>4.3184999999999993</v>
      </c>
    </row>
    <row r="3329" spans="1:15" x14ac:dyDescent="0.2">
      <c r="A3329" s="28">
        <v>43604.583333325267</v>
      </c>
      <c r="B3329" s="29">
        <v>10.816666666666668</v>
      </c>
      <c r="C3329" s="29">
        <v>9.6133333333333333</v>
      </c>
      <c r="D3329" s="29">
        <v>5.6941666666666668</v>
      </c>
      <c r="E3329" s="29">
        <v>189.14796371056241</v>
      </c>
      <c r="F3329" s="29"/>
      <c r="G3329" s="29">
        <v>1012.8333333333334</v>
      </c>
      <c r="H3329" s="29"/>
      <c r="I3329" s="29">
        <v>5.1051666666666664</v>
      </c>
      <c r="J3329" s="29">
        <v>5.3515000000000006</v>
      </c>
      <c r="K3329" s="29">
        <v>1.6756666666666664</v>
      </c>
      <c r="L3329" s="29">
        <v>0.37516666666666676</v>
      </c>
      <c r="M3329" s="29">
        <v>1.7080000000000002</v>
      </c>
      <c r="N3329" s="29">
        <v>3.548</v>
      </c>
      <c r="O3329" s="29">
        <v>5.2566666666666668</v>
      </c>
    </row>
    <row r="3330" spans="1:15" x14ac:dyDescent="0.2">
      <c r="A3330" s="28">
        <v>43604.624999991931</v>
      </c>
      <c r="B3330" s="29">
        <v>10.514999999999999</v>
      </c>
      <c r="C3330" s="29">
        <v>9.0133333333333336</v>
      </c>
      <c r="D3330" s="29">
        <v>6.3730000000000002</v>
      </c>
      <c r="E3330" s="29">
        <v>194.35055069228252</v>
      </c>
      <c r="F3330" s="29"/>
      <c r="G3330" s="29">
        <v>1012.8333333333334</v>
      </c>
      <c r="H3330" s="29"/>
      <c r="I3330" s="29">
        <v>5.2838333333333338</v>
      </c>
      <c r="J3330" s="29">
        <v>5.867166666666666</v>
      </c>
      <c r="K3330" s="29">
        <v>0.78150000000000008</v>
      </c>
      <c r="L3330" s="29">
        <v>0.49649999999999983</v>
      </c>
      <c r="M3330" s="29">
        <v>2.0055000000000001</v>
      </c>
      <c r="N3330" s="29">
        <v>1.97</v>
      </c>
      <c r="O3330" s="29">
        <v>3.9756666666666667</v>
      </c>
    </row>
    <row r="3331" spans="1:15" x14ac:dyDescent="0.2">
      <c r="A3331" s="28">
        <v>43604.666666658595</v>
      </c>
      <c r="B3331" s="29">
        <v>10.068333333333333</v>
      </c>
      <c r="C3331" s="29">
        <v>8.6483333333333352</v>
      </c>
      <c r="D3331" s="29">
        <v>5.6868333333333334</v>
      </c>
      <c r="E3331" s="29">
        <v>196.64781653449182</v>
      </c>
      <c r="F3331" s="29"/>
      <c r="G3331" s="29">
        <v>1013</v>
      </c>
      <c r="H3331" s="29"/>
      <c r="I3331" s="29">
        <v>4.7064999999999992</v>
      </c>
      <c r="J3331" s="29">
        <v>5.7748333333333335</v>
      </c>
      <c r="K3331" s="29">
        <v>0.26083333333333347</v>
      </c>
      <c r="L3331" s="29">
        <v>0.49233333333333329</v>
      </c>
      <c r="M3331" s="29">
        <v>1.2609999999999999</v>
      </c>
      <c r="N3331" s="29">
        <v>2.7814999999999999</v>
      </c>
      <c r="O3331" s="29">
        <v>4.0423333333333336</v>
      </c>
    </row>
    <row r="3332" spans="1:15" x14ac:dyDescent="0.2">
      <c r="A3332" s="28">
        <v>43604.708333325259</v>
      </c>
      <c r="B3332" s="29">
        <v>10.106666666666667</v>
      </c>
      <c r="C3332" s="29">
        <v>8.706666666666667</v>
      </c>
      <c r="D3332" s="29">
        <v>5.1348333333333338</v>
      </c>
      <c r="E3332" s="29">
        <v>197.23370380836167</v>
      </c>
      <c r="F3332" s="29"/>
      <c r="G3332" s="29">
        <v>1012</v>
      </c>
      <c r="H3332" s="29"/>
      <c r="I3332" s="29">
        <v>4.7948333333333339</v>
      </c>
      <c r="J3332" s="29">
        <v>5.8098333333333336</v>
      </c>
      <c r="K3332" s="29">
        <v>0.34933333333333327</v>
      </c>
      <c r="L3332" s="29">
        <v>0.44133333333333324</v>
      </c>
      <c r="M3332" s="29">
        <v>1.2429999999999997</v>
      </c>
      <c r="N3332" s="29">
        <v>1.7885</v>
      </c>
      <c r="O3332" s="29">
        <v>3.0314999999999999</v>
      </c>
    </row>
    <row r="3333" spans="1:15" x14ac:dyDescent="0.2">
      <c r="A3333" s="28">
        <v>43604.749999991924</v>
      </c>
      <c r="B3333" s="29">
        <v>10.103333333333335</v>
      </c>
      <c r="C3333" s="29">
        <v>8.85</v>
      </c>
      <c r="D3333" s="29">
        <v>5.344333333333334</v>
      </c>
      <c r="E3333" s="29">
        <v>193.35355922990294</v>
      </c>
      <c r="F3333" s="29"/>
      <c r="G3333" s="29">
        <v>1012</v>
      </c>
      <c r="H3333" s="29"/>
      <c r="I3333" s="29">
        <v>4.7694999999999999</v>
      </c>
      <c r="J3333" s="29">
        <v>5.9035000000000002</v>
      </c>
      <c r="K3333" s="29">
        <v>0.1100000000000001</v>
      </c>
      <c r="L3333" s="29">
        <v>1.0705</v>
      </c>
      <c r="M3333" s="29">
        <v>1.0608333333333333</v>
      </c>
      <c r="N3333" s="29">
        <v>1.8353333333333335</v>
      </c>
      <c r="O3333" s="29">
        <v>2.8964999999999996</v>
      </c>
    </row>
    <row r="3334" spans="1:15" x14ac:dyDescent="0.2">
      <c r="A3334" s="28">
        <v>43604.791666658588</v>
      </c>
      <c r="B3334" s="29">
        <v>9.4100000000000019</v>
      </c>
      <c r="C3334" s="29">
        <v>8.3766666666666669</v>
      </c>
      <c r="D3334" s="29">
        <v>4.9180000000000001</v>
      </c>
      <c r="E3334" s="29">
        <v>197.13168933102696</v>
      </c>
      <c r="F3334" s="29"/>
      <c r="G3334" s="29">
        <v>1012</v>
      </c>
      <c r="H3334" s="29"/>
      <c r="I3334" s="29">
        <v>4.7625000000000002</v>
      </c>
      <c r="J3334" s="29">
        <v>6.2246666666666668</v>
      </c>
      <c r="K3334" s="29">
        <v>0.21350000000000002</v>
      </c>
      <c r="L3334" s="29">
        <v>0.86216666666666675</v>
      </c>
      <c r="M3334" s="29">
        <v>1.421</v>
      </c>
      <c r="N3334" s="29">
        <v>2.5390000000000001</v>
      </c>
      <c r="O3334" s="29">
        <v>3.9601666666666664</v>
      </c>
    </row>
    <row r="3335" spans="1:15" x14ac:dyDescent="0.2">
      <c r="A3335" s="28">
        <v>43604.833333325252</v>
      </c>
      <c r="B3335" s="29">
        <v>9.1916666666666682</v>
      </c>
      <c r="C3335" s="29">
        <v>8.1983333333333324</v>
      </c>
      <c r="D3335" s="29">
        <v>4.4119999999999999</v>
      </c>
      <c r="E3335" s="29">
        <v>192.78238835972061</v>
      </c>
      <c r="F3335" s="29"/>
      <c r="G3335" s="29">
        <v>1012</v>
      </c>
      <c r="H3335" s="29"/>
      <c r="I3335" s="29">
        <v>4.97</v>
      </c>
      <c r="J3335" s="29">
        <v>6.9106666666666667</v>
      </c>
      <c r="K3335" s="29">
        <v>6.8166666666666709E-2</v>
      </c>
      <c r="L3335" s="29">
        <v>1.7159999999999997</v>
      </c>
      <c r="M3335" s="29">
        <v>1.1811666666666667</v>
      </c>
      <c r="N3335" s="29">
        <v>2.3140000000000001</v>
      </c>
      <c r="O3335" s="29">
        <v>3.4949999999999997</v>
      </c>
    </row>
    <row r="3336" spans="1:15" x14ac:dyDescent="0.2">
      <c r="A3336" s="28">
        <v>43604.874999991916</v>
      </c>
      <c r="B3336" s="29">
        <v>9.0316666666666663</v>
      </c>
      <c r="C3336" s="29">
        <v>8.3000000000000007</v>
      </c>
      <c r="D3336" s="29">
        <v>2.7846666666666664</v>
      </c>
      <c r="E3336" s="29">
        <v>232.52804544049866</v>
      </c>
      <c r="F3336" s="29"/>
      <c r="G3336" s="29">
        <v>1012</v>
      </c>
      <c r="H3336" s="29"/>
      <c r="I3336" s="29">
        <v>4.7418333333333331</v>
      </c>
      <c r="J3336" s="29">
        <v>7.5720000000000001</v>
      </c>
      <c r="K3336" s="29">
        <v>0.80566666666666653</v>
      </c>
      <c r="L3336" s="29">
        <v>2.0278333333333336</v>
      </c>
      <c r="M3336" s="29">
        <v>1.3630000000000002</v>
      </c>
      <c r="N3336" s="29">
        <v>1.9713333333333332</v>
      </c>
      <c r="O3336" s="29">
        <v>3.3343333333333334</v>
      </c>
    </row>
    <row r="3337" spans="1:15" x14ac:dyDescent="0.2">
      <c r="A3337" s="28">
        <v>43604.916666658581</v>
      </c>
      <c r="B3337" s="29">
        <v>8.69</v>
      </c>
      <c r="C3337" s="29">
        <v>7.9471666666666652</v>
      </c>
      <c r="D3337" s="29">
        <v>1.9268333333333334</v>
      </c>
      <c r="E3337" s="29">
        <v>229.03324567580802</v>
      </c>
      <c r="F3337" s="29"/>
      <c r="G3337" s="29">
        <v>1012</v>
      </c>
      <c r="H3337" s="29"/>
      <c r="I3337" s="29">
        <v>4.1388333333333334</v>
      </c>
      <c r="J3337" s="29">
        <v>7.0200000000000005</v>
      </c>
      <c r="K3337" s="29">
        <v>1.3481666666666667</v>
      </c>
      <c r="L3337" s="29">
        <v>-3.6500000000000032E-2</v>
      </c>
      <c r="M3337" s="29">
        <v>1.6725000000000001</v>
      </c>
      <c r="N3337" s="29">
        <v>3.4603333333333333</v>
      </c>
      <c r="O3337" s="29">
        <v>5.133</v>
      </c>
    </row>
    <row r="3338" spans="1:15" x14ac:dyDescent="0.2">
      <c r="A3338" s="28">
        <v>43604.958333325245</v>
      </c>
      <c r="B3338" s="29">
        <v>8.6450000000000014</v>
      </c>
      <c r="C3338" s="29">
        <v>7.7094999999999994</v>
      </c>
      <c r="D3338" s="29">
        <v>2.091333333333333</v>
      </c>
      <c r="E3338" s="29">
        <v>185.07809642352302</v>
      </c>
      <c r="F3338" s="29"/>
      <c r="G3338" s="29">
        <v>1011.6666666666666</v>
      </c>
      <c r="H3338" s="29"/>
      <c r="I3338" s="29">
        <v>4.1405000000000003</v>
      </c>
      <c r="J3338" s="29">
        <v>6.1483333333333334</v>
      </c>
      <c r="K3338" s="29">
        <v>0.6493333333333331</v>
      </c>
      <c r="L3338" s="29">
        <v>0.14150000000000007</v>
      </c>
      <c r="M3338" s="29">
        <v>0.66433333333333333</v>
      </c>
      <c r="N3338" s="29">
        <v>1.8258333333333334</v>
      </c>
      <c r="O3338" s="29">
        <v>2.4906666666666664</v>
      </c>
    </row>
    <row r="3339" spans="1:15" x14ac:dyDescent="0.2">
      <c r="A3339" s="28">
        <v>43604.999999991909</v>
      </c>
      <c r="B3339" s="29">
        <v>8.5549999999999997</v>
      </c>
      <c r="C3339" s="29">
        <v>7.6621666666666668</v>
      </c>
      <c r="D3339" s="29">
        <v>1.3514999999999999</v>
      </c>
      <c r="E3339" s="29">
        <v>198.59952697725384</v>
      </c>
      <c r="F3339" s="29"/>
      <c r="G3339" s="29">
        <v>1011</v>
      </c>
      <c r="H3339" s="29"/>
      <c r="I3339" s="29">
        <v>3.6026666666666665</v>
      </c>
      <c r="J3339" s="29">
        <v>6.556</v>
      </c>
      <c r="K3339" s="29">
        <v>-0.129</v>
      </c>
      <c r="L3339" s="29">
        <v>0.59649999999999981</v>
      </c>
      <c r="M3339" s="29">
        <v>0.54149999999999998</v>
      </c>
      <c r="N3339" s="29">
        <v>2.0258333333333334</v>
      </c>
      <c r="O3339" s="29">
        <v>2.5673333333333335</v>
      </c>
    </row>
    <row r="3340" spans="1:15" x14ac:dyDescent="0.2">
      <c r="A3340" s="28">
        <v>43605.041666658573</v>
      </c>
      <c r="B3340" s="29">
        <v>8.5533333333333328</v>
      </c>
      <c r="C3340" s="29">
        <v>7.5180000000000007</v>
      </c>
      <c r="D3340" s="29">
        <v>0.84316666666666673</v>
      </c>
      <c r="E3340" s="29">
        <v>184.44167830256114</v>
      </c>
      <c r="F3340" s="29"/>
      <c r="G3340" s="29">
        <v>1011</v>
      </c>
      <c r="H3340" s="29"/>
      <c r="I3340" s="29">
        <v>3.7225000000000001</v>
      </c>
      <c r="J3340" s="29">
        <v>7.1444999999999999</v>
      </c>
      <c r="K3340" s="29">
        <v>-0.35383333333333333</v>
      </c>
      <c r="L3340" s="29">
        <v>0.85899999999999976</v>
      </c>
      <c r="M3340" s="29">
        <v>0.48683333333333328</v>
      </c>
      <c r="N3340" s="29">
        <v>2.2360000000000002</v>
      </c>
      <c r="O3340" s="29">
        <v>2.7228333333333334</v>
      </c>
    </row>
    <row r="3341" spans="1:15" x14ac:dyDescent="0.2">
      <c r="A3341" s="28">
        <v>43605.083333325238</v>
      </c>
      <c r="B3341" s="29">
        <v>8.4866666666666664</v>
      </c>
      <c r="C3341" s="29">
        <v>7.5211666666666659</v>
      </c>
      <c r="D3341" s="29">
        <v>0.52566666666666662</v>
      </c>
      <c r="E3341" s="29">
        <v>89.886550156057197</v>
      </c>
      <c r="F3341" s="29"/>
      <c r="G3341" s="29">
        <v>1011</v>
      </c>
      <c r="H3341" s="29"/>
      <c r="I3341" s="29">
        <v>3.631333333333334</v>
      </c>
      <c r="J3341" s="29">
        <v>6.8361666666666663</v>
      </c>
      <c r="K3341" s="29">
        <v>2.0666666666666833E-2</v>
      </c>
      <c r="L3341" s="29">
        <v>0.75316666666666676</v>
      </c>
      <c r="M3341" s="29">
        <v>0.52383333333333326</v>
      </c>
      <c r="N3341" s="29">
        <v>1.3563333333333334</v>
      </c>
      <c r="O3341" s="29">
        <v>1.8805000000000003</v>
      </c>
    </row>
    <row r="3342" spans="1:15" x14ac:dyDescent="0.2">
      <c r="A3342" s="28">
        <v>43605.124999991902</v>
      </c>
      <c r="B3342" s="29">
        <v>8.44</v>
      </c>
      <c r="C3342" s="29">
        <v>7.4118333333333331</v>
      </c>
      <c r="D3342" s="29">
        <v>0.67849999999999999</v>
      </c>
      <c r="E3342" s="29">
        <v>46.29189058060512</v>
      </c>
      <c r="F3342" s="29"/>
      <c r="G3342" s="29">
        <v>1011</v>
      </c>
      <c r="H3342" s="29"/>
      <c r="I3342" s="29">
        <v>3.9776666666666665</v>
      </c>
      <c r="J3342" s="29">
        <v>7.0356666666666667</v>
      </c>
      <c r="K3342" s="29">
        <v>0.43816666666666682</v>
      </c>
      <c r="L3342" s="29">
        <v>2.0051666666666668</v>
      </c>
      <c r="M3342" s="29">
        <v>0.52033333333333343</v>
      </c>
      <c r="N3342" s="29">
        <v>2.1646666666666667</v>
      </c>
      <c r="O3342" s="29">
        <v>2.6850000000000001</v>
      </c>
    </row>
    <row r="3343" spans="1:15" x14ac:dyDescent="0.2">
      <c r="A3343" s="28">
        <v>43605.166666658566</v>
      </c>
      <c r="B3343" s="29">
        <v>8.3883333333333336</v>
      </c>
      <c r="C3343" s="29">
        <v>7.2731666666666674</v>
      </c>
      <c r="D3343" s="29">
        <v>0.61883333333333335</v>
      </c>
      <c r="E3343" s="29">
        <v>213.95558639386832</v>
      </c>
      <c r="F3343" s="29"/>
      <c r="G3343" s="29">
        <v>1010.6666666666666</v>
      </c>
      <c r="H3343" s="29"/>
      <c r="I3343" s="29">
        <v>4.3289999999999997</v>
      </c>
      <c r="J3343" s="29">
        <v>6.9714999999999998</v>
      </c>
      <c r="K3343" s="29">
        <v>0.3340000000000003</v>
      </c>
      <c r="L3343" s="29">
        <v>1.1384999999999998</v>
      </c>
      <c r="M3343" s="29">
        <v>0.47</v>
      </c>
      <c r="N3343" s="29">
        <v>2.5598333333333332</v>
      </c>
      <c r="O3343" s="29">
        <v>3.0298333333333329</v>
      </c>
    </row>
    <row r="3344" spans="1:15" x14ac:dyDescent="0.2">
      <c r="A3344" s="28">
        <v>43605.20833332523</v>
      </c>
      <c r="B3344" s="29">
        <v>8.34</v>
      </c>
      <c r="C3344" s="29">
        <v>7.1538333333333339</v>
      </c>
      <c r="D3344" s="29">
        <v>0.6326666666666666</v>
      </c>
      <c r="E3344" s="29">
        <v>319.97781117069587</v>
      </c>
      <c r="F3344" s="29"/>
      <c r="G3344" s="29">
        <v>1010.6666666666666</v>
      </c>
      <c r="H3344" s="29"/>
      <c r="I3344" s="29">
        <v>3.5113333333333334</v>
      </c>
      <c r="J3344" s="29">
        <v>4.8753333333333329</v>
      </c>
      <c r="K3344" s="29">
        <v>1.2243333333333335</v>
      </c>
      <c r="L3344" s="29">
        <v>0.61883333333333357</v>
      </c>
      <c r="M3344" s="29">
        <v>0.85533333333333328</v>
      </c>
      <c r="N3344" s="29">
        <v>4.5611666666666659</v>
      </c>
      <c r="O3344" s="29">
        <v>5.4156666666666666</v>
      </c>
    </row>
    <row r="3345" spans="1:15" x14ac:dyDescent="0.2">
      <c r="A3345" s="28">
        <v>43605.249999991895</v>
      </c>
      <c r="B3345" s="29">
        <v>8.2716666666666665</v>
      </c>
      <c r="C3345" s="29">
        <v>7.5591666666666661</v>
      </c>
      <c r="D3345" s="29">
        <v>1.7815000000000001</v>
      </c>
      <c r="E3345" s="29">
        <v>65.591374532830727</v>
      </c>
      <c r="F3345" s="29"/>
      <c r="G3345" s="29">
        <v>1011</v>
      </c>
      <c r="H3345" s="29"/>
      <c r="I3345" s="29">
        <v>3.2288333333333328</v>
      </c>
      <c r="J3345" s="29">
        <v>4.4731666666666667</v>
      </c>
      <c r="K3345" s="29">
        <v>1.2966666666666664</v>
      </c>
      <c r="L3345" s="29">
        <v>3.1105</v>
      </c>
      <c r="M3345" s="29">
        <v>0.87033333333333329</v>
      </c>
      <c r="N3345" s="29">
        <v>8.5231666666666666</v>
      </c>
      <c r="O3345" s="29">
        <v>9.3936666666666682</v>
      </c>
    </row>
    <row r="3346" spans="1:15" x14ac:dyDescent="0.2">
      <c r="A3346" s="28">
        <v>43605.291666658559</v>
      </c>
      <c r="B3346" s="29">
        <v>8.6783333333333328</v>
      </c>
      <c r="C3346" s="29">
        <v>7.7071666666666658</v>
      </c>
      <c r="D3346" s="29">
        <v>2.9681666666666664</v>
      </c>
      <c r="E3346" s="29">
        <v>38.522935753586573</v>
      </c>
      <c r="F3346" s="29"/>
      <c r="G3346" s="29">
        <v>1011</v>
      </c>
      <c r="H3346" s="29"/>
      <c r="I3346" s="29">
        <v>2.9363333333333332</v>
      </c>
      <c r="J3346" s="29">
        <v>4.1375000000000002</v>
      </c>
      <c r="K3346" s="29">
        <v>2.9638333333333335</v>
      </c>
      <c r="L3346" s="29">
        <v>12.851666666666667</v>
      </c>
      <c r="M3346" s="29">
        <v>1.9455</v>
      </c>
      <c r="N3346" s="29">
        <v>14.13</v>
      </c>
      <c r="O3346" s="29">
        <v>16.076666666666668</v>
      </c>
    </row>
    <row r="3347" spans="1:15" x14ac:dyDescent="0.2">
      <c r="A3347" s="28">
        <v>43605.333333325223</v>
      </c>
      <c r="B3347" s="29">
        <v>9.5166666666666657</v>
      </c>
      <c r="C3347" s="29">
        <v>8.1134999999999984</v>
      </c>
      <c r="D3347" s="29">
        <v>3.0481666666666669</v>
      </c>
      <c r="E3347" s="29">
        <v>33.448854965357945</v>
      </c>
      <c r="F3347" s="29"/>
      <c r="G3347" s="29">
        <v>1011</v>
      </c>
      <c r="H3347" s="29"/>
      <c r="I3347" s="29">
        <v>2.4191666666666669</v>
      </c>
      <c r="J3347" s="29">
        <v>2.9529999999999994</v>
      </c>
      <c r="K3347" s="29">
        <v>2.4324999999999997</v>
      </c>
      <c r="L3347" s="29">
        <v>7.7904999999999998</v>
      </c>
      <c r="M3347" s="29">
        <v>4.2696666666666667</v>
      </c>
      <c r="N3347" s="29">
        <v>16.07</v>
      </c>
      <c r="O3347" s="29">
        <v>20.34</v>
      </c>
    </row>
    <row r="3348" spans="1:15" x14ac:dyDescent="0.2">
      <c r="A3348" s="28">
        <v>43605.374999991887</v>
      </c>
      <c r="B3348" s="29">
        <v>10.278333333333334</v>
      </c>
      <c r="C3348" s="29">
        <v>8.7550000000000008</v>
      </c>
      <c r="D3348" s="29">
        <v>3.8405</v>
      </c>
      <c r="E3348" s="29">
        <v>62.136579115804494</v>
      </c>
      <c r="F3348" s="29"/>
      <c r="G3348" s="29">
        <v>1011</v>
      </c>
      <c r="H3348" s="29"/>
      <c r="I3348" s="29">
        <v>1.4571666666666667</v>
      </c>
      <c r="J3348" s="29">
        <v>1.9501666666666668</v>
      </c>
      <c r="K3348" s="29">
        <v>3.0285000000000002</v>
      </c>
      <c r="L3348" s="29">
        <v>12.343166666666667</v>
      </c>
      <c r="M3348" s="29">
        <v>3.0781666666666667</v>
      </c>
      <c r="N3348" s="29">
        <v>6.1016666666666675</v>
      </c>
      <c r="O3348" s="29">
        <v>9.1798333333333346</v>
      </c>
    </row>
    <row r="3349" spans="1:15" x14ac:dyDescent="0.2">
      <c r="A3349" s="28">
        <v>43605.416666658552</v>
      </c>
      <c r="B3349" s="29">
        <v>10.67</v>
      </c>
      <c r="C3349" s="29">
        <v>9.2283333333333335</v>
      </c>
      <c r="D3349" s="29">
        <v>3.9474999999999998</v>
      </c>
      <c r="E3349" s="29">
        <v>69.519957543291838</v>
      </c>
      <c r="F3349" s="29"/>
      <c r="G3349" s="29">
        <v>1011</v>
      </c>
      <c r="H3349" s="29"/>
      <c r="I3349" s="29">
        <v>1.4379999999999999</v>
      </c>
      <c r="J3349" s="29">
        <v>1.7513333333333334</v>
      </c>
      <c r="K3349" s="29">
        <v>3.1166666666666663</v>
      </c>
      <c r="L3349" s="29">
        <v>10.253500000000001</v>
      </c>
      <c r="M3349" s="29">
        <v>2.9311666666666665</v>
      </c>
      <c r="N3349" s="29">
        <v>5.6548333333333325</v>
      </c>
      <c r="O3349" s="29">
        <v>8.5851666666666677</v>
      </c>
    </row>
    <row r="3350" spans="1:15" x14ac:dyDescent="0.2">
      <c r="A3350" s="28">
        <v>43605.458333325216</v>
      </c>
      <c r="B3350" s="29">
        <v>10.316666666666665</v>
      </c>
      <c r="C3350" s="29">
        <v>9.3316666666666688</v>
      </c>
      <c r="D3350" s="29">
        <v>3.5676666666666663</v>
      </c>
      <c r="E3350" s="29">
        <v>91.936739975324315</v>
      </c>
      <c r="F3350" s="29"/>
      <c r="G3350" s="29">
        <v>1011</v>
      </c>
      <c r="H3350" s="29"/>
      <c r="I3350" s="29">
        <v>1.4031666666666667</v>
      </c>
      <c r="J3350" s="29">
        <v>1.526</v>
      </c>
      <c r="K3350" s="29">
        <v>3.0784999999999991</v>
      </c>
      <c r="L3350" s="29">
        <v>13.6</v>
      </c>
      <c r="M3350" s="29">
        <v>2.5594999999999999</v>
      </c>
      <c r="N3350" s="29">
        <v>5.6608333333333336</v>
      </c>
      <c r="O3350" s="29">
        <v>8.2191666666666663</v>
      </c>
    </row>
    <row r="3351" spans="1:15" x14ac:dyDescent="0.2">
      <c r="A3351" s="28">
        <v>43605.49999999188</v>
      </c>
      <c r="B3351" s="29">
        <v>10.053333333333333</v>
      </c>
      <c r="C3351" s="29">
        <v>9.1766666666666676</v>
      </c>
      <c r="D3351" s="29">
        <v>3.1916666666666664</v>
      </c>
      <c r="E3351" s="29">
        <v>89.976167958170834</v>
      </c>
      <c r="F3351" s="29"/>
      <c r="G3351" s="29">
        <v>1011</v>
      </c>
      <c r="H3351" s="29"/>
      <c r="I3351" s="29">
        <v>2.1084999999999998</v>
      </c>
      <c r="J3351" s="29">
        <v>2.6148333333333333</v>
      </c>
      <c r="K3351" s="29">
        <v>3.1673333333333336</v>
      </c>
      <c r="L3351" s="29">
        <v>13.937166666666664</v>
      </c>
      <c r="M3351" s="29">
        <v>3.1566666666666667</v>
      </c>
      <c r="N3351" s="29">
        <v>7.5481666666666669</v>
      </c>
      <c r="O3351" s="29">
        <v>10.703833333333334</v>
      </c>
    </row>
    <row r="3352" spans="1:15" x14ac:dyDescent="0.2">
      <c r="A3352" s="28">
        <v>43605.541666658544</v>
      </c>
      <c r="B3352" s="29">
        <v>9.8616666666666664</v>
      </c>
      <c r="C3352" s="29">
        <v>8.9050000000000011</v>
      </c>
      <c r="D3352" s="29">
        <v>3.4096666666666664</v>
      </c>
      <c r="E3352" s="29">
        <v>83.334805728865078</v>
      </c>
      <c r="F3352" s="29"/>
      <c r="G3352" s="29">
        <v>1011.8333333333334</v>
      </c>
      <c r="H3352" s="29"/>
      <c r="I3352" s="29">
        <v>1.8741666666666668</v>
      </c>
      <c r="J3352" s="29">
        <v>2.5808333333333331</v>
      </c>
      <c r="K3352" s="29">
        <v>0.99750000000000028</v>
      </c>
      <c r="L3352" s="29">
        <v>4.2960000000000003</v>
      </c>
      <c r="M3352" s="29">
        <v>7.9548333333333332</v>
      </c>
      <c r="N3352" s="29">
        <v>9.9266666666666659</v>
      </c>
      <c r="O3352" s="29">
        <v>17.883333333333336</v>
      </c>
    </row>
    <row r="3353" spans="1:15" x14ac:dyDescent="0.2">
      <c r="A3353" s="28">
        <v>43605.583333325209</v>
      </c>
      <c r="B3353" s="29">
        <v>10.32</v>
      </c>
      <c r="C3353" s="29">
        <v>9.4283333333333346</v>
      </c>
      <c r="D3353" s="29">
        <v>1.8386666666666667</v>
      </c>
      <c r="E3353" s="29">
        <v>99.297531235134855</v>
      </c>
      <c r="F3353" s="29"/>
      <c r="G3353" s="29">
        <v>1012</v>
      </c>
      <c r="H3353" s="29"/>
      <c r="I3353" s="29">
        <v>1.7541666666666667</v>
      </c>
      <c r="J3353" s="29">
        <v>2.1893333333333334</v>
      </c>
      <c r="K3353" s="29">
        <v>-0.13633333333333331</v>
      </c>
      <c r="L3353" s="29">
        <v>1.3141666666666669</v>
      </c>
      <c r="M3353" s="29">
        <v>5.831500000000001</v>
      </c>
      <c r="N3353" s="29">
        <v>12.242833333333332</v>
      </c>
      <c r="O3353" s="29">
        <v>18.073333333333334</v>
      </c>
    </row>
    <row r="3354" spans="1:15" x14ac:dyDescent="0.2">
      <c r="A3354" s="28">
        <v>43605.624999991873</v>
      </c>
      <c r="B3354" s="29">
        <v>10.243333333333334</v>
      </c>
      <c r="C3354" s="29">
        <v>9.4633333333333329</v>
      </c>
      <c r="D3354" s="29">
        <v>1.1508333333333332</v>
      </c>
      <c r="E3354" s="29">
        <v>132.56875614055832</v>
      </c>
      <c r="F3354" s="29"/>
      <c r="G3354" s="29">
        <v>1012</v>
      </c>
      <c r="H3354" s="29"/>
      <c r="I3354" s="29">
        <v>1.5951666666666668</v>
      </c>
      <c r="J3354" s="29">
        <v>2.1958333333333329</v>
      </c>
      <c r="K3354" s="29">
        <v>1.0333333333333332</v>
      </c>
      <c r="L3354" s="29">
        <v>9.3999999999999972E-2</v>
      </c>
      <c r="M3354" s="29">
        <v>4.3185000000000002</v>
      </c>
      <c r="N3354" s="29">
        <v>7.2823333333333338</v>
      </c>
      <c r="O3354" s="29">
        <v>11.6</v>
      </c>
    </row>
    <row r="3355" spans="1:15" x14ac:dyDescent="0.2">
      <c r="A3355" s="28">
        <v>43605.666666658537</v>
      </c>
      <c r="B3355" s="29">
        <v>10.288333333333334</v>
      </c>
      <c r="C3355" s="29">
        <v>9.0433333333333348</v>
      </c>
      <c r="D3355" s="29">
        <v>2.6948333333333334</v>
      </c>
      <c r="E3355" s="29">
        <v>204.69758700528629</v>
      </c>
      <c r="F3355" s="29"/>
      <c r="G3355" s="29">
        <v>996.33333333333337</v>
      </c>
      <c r="H3355" s="29"/>
      <c r="I3355" s="29">
        <v>1.7141666666666666</v>
      </c>
      <c r="J3355" s="29">
        <v>1.9005000000000001</v>
      </c>
      <c r="K3355" s="29">
        <v>0.48466666666666658</v>
      </c>
      <c r="L3355" s="29">
        <v>0.24650000000000005</v>
      </c>
      <c r="M3355" s="29">
        <v>2.0306666666666664</v>
      </c>
      <c r="N3355" s="29">
        <v>4.4249999999999998</v>
      </c>
      <c r="O3355" s="29">
        <v>6.4555000000000007</v>
      </c>
    </row>
    <row r="3356" spans="1:15" x14ac:dyDescent="0.2">
      <c r="A3356" s="28">
        <v>43605.708333325201</v>
      </c>
      <c r="B3356" s="29">
        <v>9.6549999999999994</v>
      </c>
      <c r="C3356" s="29">
        <v>8.9333333333333336</v>
      </c>
      <c r="D3356" s="29">
        <v>3.8201666666666667</v>
      </c>
      <c r="E3356" s="29">
        <v>192.39732683714672</v>
      </c>
      <c r="F3356" s="29"/>
      <c r="G3356" s="29">
        <v>1012</v>
      </c>
      <c r="H3356" s="29"/>
      <c r="I3356" s="29">
        <v>2.0691666666666668</v>
      </c>
      <c r="J3356" s="29">
        <v>2.2193333333333336</v>
      </c>
      <c r="K3356" s="29">
        <v>0.62666666666666671</v>
      </c>
      <c r="L3356" s="29">
        <v>0.28500000000000003</v>
      </c>
      <c r="M3356" s="29">
        <v>0.74800000000000011</v>
      </c>
      <c r="N3356" s="29">
        <v>2.2683333333333335</v>
      </c>
      <c r="O3356" s="29">
        <v>3.0161666666666664</v>
      </c>
    </row>
    <row r="3357" spans="1:15" x14ac:dyDescent="0.2">
      <c r="A3357" s="28">
        <v>43605.749999991865</v>
      </c>
      <c r="B3357" s="29">
        <v>9.5850000000000009</v>
      </c>
      <c r="C3357" s="29">
        <v>8.7083333333333339</v>
      </c>
      <c r="D3357" s="29">
        <v>2.9346666666666668</v>
      </c>
      <c r="E3357" s="29">
        <v>194.63234199443121</v>
      </c>
      <c r="F3357" s="29"/>
      <c r="G3357" s="29">
        <v>1012.1666666666666</v>
      </c>
      <c r="H3357" s="29"/>
      <c r="I3357" s="29">
        <v>2.0996666666666663</v>
      </c>
      <c r="J3357" s="29">
        <v>2.4336666666666669</v>
      </c>
      <c r="K3357" s="29">
        <v>0.9548333333333332</v>
      </c>
      <c r="L3357" s="29">
        <v>-0.29399999999999993</v>
      </c>
      <c r="M3357" s="29">
        <v>0.6705000000000001</v>
      </c>
      <c r="N3357" s="29">
        <v>2.3336666666666668</v>
      </c>
      <c r="O3357" s="29">
        <v>3.0043333333333333</v>
      </c>
    </row>
    <row r="3358" spans="1:15" x14ac:dyDescent="0.2">
      <c r="A3358" s="28">
        <v>43605.79166665853</v>
      </c>
      <c r="B3358" s="29">
        <v>9.5433333333333348</v>
      </c>
      <c r="C3358" s="29">
        <v>8.6199999999999992</v>
      </c>
      <c r="D3358" s="29">
        <v>1.3091666666666668</v>
      </c>
      <c r="E3358" s="29">
        <v>314.03782270739413</v>
      </c>
      <c r="F3358" s="29"/>
      <c r="G3358" s="29">
        <v>1013</v>
      </c>
      <c r="H3358" s="29"/>
      <c r="I3358" s="29">
        <v>2.0924999999999998</v>
      </c>
      <c r="J3358" s="29">
        <v>2.5276666666666663</v>
      </c>
      <c r="K3358" s="29">
        <v>0.21599999999999997</v>
      </c>
      <c r="L3358" s="29">
        <v>0.39433333333333342</v>
      </c>
      <c r="M3358" s="29">
        <v>0.63166666666666671</v>
      </c>
      <c r="N3358" s="29">
        <v>1.5573333333333332</v>
      </c>
      <c r="O3358" s="29">
        <v>2.1888333333333332</v>
      </c>
    </row>
    <row r="3359" spans="1:15" x14ac:dyDescent="0.2">
      <c r="A3359" s="28">
        <v>43605.833333325194</v>
      </c>
      <c r="B3359" s="29">
        <v>9.1650000000000009</v>
      </c>
      <c r="C3359" s="29">
        <v>8.2566666666666659</v>
      </c>
      <c r="D3359" s="29">
        <v>2.6591666666666662</v>
      </c>
      <c r="E3359" s="29">
        <v>336.01884970691231</v>
      </c>
      <c r="F3359" s="29"/>
      <c r="G3359" s="29">
        <v>1013</v>
      </c>
      <c r="H3359" s="29"/>
      <c r="I3359" s="29">
        <v>2.1596666666666668</v>
      </c>
      <c r="J3359" s="29">
        <v>2.6288333333333331</v>
      </c>
      <c r="K3359" s="29">
        <v>0.44700000000000006</v>
      </c>
      <c r="L3359" s="29">
        <v>0.27349999999999997</v>
      </c>
      <c r="M3359" s="29">
        <v>0.54383333333333328</v>
      </c>
      <c r="N3359" s="29">
        <v>0.79933333333333356</v>
      </c>
      <c r="O3359" s="29">
        <v>1.3431666666666668</v>
      </c>
    </row>
    <row r="3360" spans="1:15" x14ac:dyDescent="0.2">
      <c r="A3360" s="28">
        <v>43605.874999991858</v>
      </c>
      <c r="B3360" s="29">
        <v>8.8133333333333344</v>
      </c>
      <c r="C3360" s="29">
        <v>8.1683333333333348</v>
      </c>
      <c r="D3360" s="29">
        <v>2.5525000000000002</v>
      </c>
      <c r="E3360" s="29">
        <v>336.83395341608286</v>
      </c>
      <c r="F3360" s="29"/>
      <c r="G3360" s="29">
        <v>1013</v>
      </c>
      <c r="H3360" s="29"/>
      <c r="I3360" s="29">
        <v>2.0820000000000003</v>
      </c>
      <c r="J3360" s="29">
        <v>2.4453333333333336</v>
      </c>
      <c r="K3360" s="29">
        <v>3.8833333333333275E-2</v>
      </c>
      <c r="L3360" s="29">
        <v>0.46650000000000003</v>
      </c>
      <c r="M3360" s="29">
        <v>0.51566666666666661</v>
      </c>
      <c r="N3360" s="29">
        <v>0.72566666666666668</v>
      </c>
      <c r="O3360" s="29">
        <v>1.2415</v>
      </c>
    </row>
    <row r="3361" spans="1:15" x14ac:dyDescent="0.2">
      <c r="A3361" s="28">
        <v>43605.916666658522</v>
      </c>
      <c r="B3361" s="29">
        <v>8.7516666666666669</v>
      </c>
      <c r="C3361" s="29">
        <v>8.0251666666666654</v>
      </c>
      <c r="D3361" s="29">
        <v>2.3701666666666665</v>
      </c>
      <c r="E3361" s="29">
        <v>324.0677288336866</v>
      </c>
      <c r="F3361" s="29"/>
      <c r="G3361" s="29">
        <v>1013.3333333333334</v>
      </c>
      <c r="H3361" s="29"/>
      <c r="I3361" s="29">
        <v>2.0736666666666665</v>
      </c>
      <c r="J3361" s="29">
        <v>2.5595000000000003</v>
      </c>
      <c r="K3361" s="29">
        <v>-0.51900000000000013</v>
      </c>
      <c r="L3361" s="29">
        <v>0.56883333333333352</v>
      </c>
      <c r="M3361" s="29">
        <v>0.5063333333333333</v>
      </c>
      <c r="N3361" s="29">
        <v>1.7876666666666667</v>
      </c>
      <c r="O3361" s="29">
        <v>2.2943333333333329</v>
      </c>
    </row>
    <row r="3362" spans="1:15" x14ac:dyDescent="0.2">
      <c r="A3362" s="28">
        <v>43605.958333325187</v>
      </c>
      <c r="B3362" s="29">
        <v>8.6766666666666676</v>
      </c>
      <c r="C3362" s="29">
        <v>7.9725000000000001</v>
      </c>
      <c r="D3362" s="29">
        <v>1.7366666666666666</v>
      </c>
      <c r="E3362" s="29">
        <v>303.83053985634507</v>
      </c>
      <c r="F3362" s="29"/>
      <c r="G3362" s="29">
        <v>1014</v>
      </c>
      <c r="H3362" s="29"/>
      <c r="I3362" s="29">
        <v>2.2333333333333334</v>
      </c>
      <c r="J3362" s="29">
        <v>2.5128333333333335</v>
      </c>
      <c r="K3362" s="29">
        <v>0.51916666666666633</v>
      </c>
      <c r="L3362" s="29">
        <v>0.20933333333333337</v>
      </c>
      <c r="M3362" s="29">
        <v>0.52166666666666661</v>
      </c>
      <c r="N3362" s="29">
        <v>1.6684999999999999</v>
      </c>
      <c r="O3362" s="29">
        <v>2.1901666666666664</v>
      </c>
    </row>
    <row r="3363" spans="1:15" x14ac:dyDescent="0.2">
      <c r="A3363" s="28">
        <v>43605.999999991851</v>
      </c>
      <c r="B3363" s="29">
        <v>8.57</v>
      </c>
      <c r="C3363" s="29">
        <v>7.7723333333333331</v>
      </c>
      <c r="D3363" s="29">
        <v>0.50700000000000001</v>
      </c>
      <c r="E3363" s="29">
        <v>294.96256296025058</v>
      </c>
      <c r="F3363" s="29"/>
      <c r="G3363" s="29">
        <v>1014</v>
      </c>
      <c r="H3363" s="29"/>
      <c r="I3363" s="29">
        <v>2.3083333333333336</v>
      </c>
      <c r="J3363" s="29">
        <v>4.0859999999999994</v>
      </c>
      <c r="K3363" s="29">
        <v>0.13266666666666671</v>
      </c>
      <c r="L3363" s="29">
        <v>0.21783333333333321</v>
      </c>
      <c r="M3363" s="29">
        <v>0.62766666666666671</v>
      </c>
      <c r="N3363" s="29">
        <v>2.6271666666666667</v>
      </c>
      <c r="O3363" s="29">
        <v>3.2548333333333335</v>
      </c>
    </row>
    <row r="3364" spans="1:15" x14ac:dyDescent="0.2">
      <c r="A3364" s="28">
        <v>43606.041666658515</v>
      </c>
      <c r="B3364" s="29">
        <v>8.5116666666666667</v>
      </c>
      <c r="C3364" s="29">
        <v>7.3728333333333333</v>
      </c>
      <c r="D3364" s="29">
        <v>0.99283333333333335</v>
      </c>
      <c r="E3364" s="29">
        <v>215.97762290371574</v>
      </c>
      <c r="F3364" s="29"/>
      <c r="G3364" s="29">
        <v>1014</v>
      </c>
      <c r="H3364" s="29"/>
      <c r="I3364" s="29">
        <v>2.4540000000000002</v>
      </c>
      <c r="J3364" s="29">
        <v>5.1355000000000004</v>
      </c>
      <c r="K3364" s="29">
        <v>0.36816666666666698</v>
      </c>
      <c r="L3364" s="29">
        <v>-3.3999999999999975E-2</v>
      </c>
      <c r="M3364" s="29">
        <v>0.66866666666666674</v>
      </c>
      <c r="N3364" s="29">
        <v>3.1786666666666665</v>
      </c>
      <c r="O3364" s="29">
        <v>3.8475000000000001</v>
      </c>
    </row>
    <row r="3365" spans="1:15" x14ac:dyDescent="0.2">
      <c r="A3365" s="28">
        <v>43606.083333325179</v>
      </c>
      <c r="B3365" s="29">
        <v>8.2633333333333336</v>
      </c>
      <c r="C3365" s="29">
        <v>7.1005000000000003</v>
      </c>
      <c r="D3365" s="29">
        <v>1.022</v>
      </c>
      <c r="E3365" s="29">
        <v>198.68054588992723</v>
      </c>
      <c r="F3365" s="29"/>
      <c r="G3365" s="29">
        <v>1014.3333333333334</v>
      </c>
      <c r="H3365" s="29"/>
      <c r="I3365" s="29">
        <v>2.7164999999999999</v>
      </c>
      <c r="J3365" s="29">
        <v>6.2659999999999991</v>
      </c>
      <c r="K3365" s="29">
        <v>0.68349999999999977</v>
      </c>
      <c r="L3365" s="29">
        <v>0.53449999999999998</v>
      </c>
      <c r="M3365" s="29">
        <v>0.70283333333333342</v>
      </c>
      <c r="N3365" s="29">
        <v>2.759666666666666</v>
      </c>
      <c r="O3365" s="29">
        <v>3.4626666666666668</v>
      </c>
    </row>
    <row r="3366" spans="1:15" x14ac:dyDescent="0.2">
      <c r="A3366" s="28">
        <v>43606.124999991844</v>
      </c>
      <c r="B3366" s="29">
        <v>8.2916666666666661</v>
      </c>
      <c r="C3366" s="29">
        <v>7.0313333333333334</v>
      </c>
      <c r="D3366" s="29">
        <v>0.76633333333333331</v>
      </c>
      <c r="E3366" s="29">
        <v>176.90031092493601</v>
      </c>
      <c r="F3366" s="29"/>
      <c r="G3366" s="29">
        <v>1014.3333333333334</v>
      </c>
      <c r="H3366" s="29"/>
      <c r="I3366" s="29">
        <v>2.9923333333333333</v>
      </c>
      <c r="J3366" s="29">
        <v>5.9935</v>
      </c>
      <c r="K3366" s="29">
        <v>0.52933333333333343</v>
      </c>
      <c r="L3366" s="29">
        <v>0.20816666666666672</v>
      </c>
      <c r="M3366" s="29">
        <v>0.53800000000000014</v>
      </c>
      <c r="N3366" s="29">
        <v>2.7589999999999999</v>
      </c>
      <c r="O3366" s="29">
        <v>3.2970000000000006</v>
      </c>
    </row>
    <row r="3367" spans="1:15" x14ac:dyDescent="0.2">
      <c r="A3367" s="28">
        <v>43606.166666658508</v>
      </c>
      <c r="B3367" s="29">
        <v>8.26</v>
      </c>
      <c r="C3367" s="29">
        <v>6.7796666666666665</v>
      </c>
      <c r="D3367" s="29">
        <v>1.0648333333333335</v>
      </c>
      <c r="E3367" s="29">
        <v>178.48457348246691</v>
      </c>
      <c r="F3367" s="29"/>
      <c r="G3367" s="29">
        <v>1015</v>
      </c>
      <c r="H3367" s="29"/>
      <c r="I3367" s="29">
        <v>3.3783333333333334</v>
      </c>
      <c r="J3367" s="29">
        <v>6.6843333333333339</v>
      </c>
      <c r="K3367" s="29">
        <v>-5.9666666666666646E-2</v>
      </c>
      <c r="L3367" s="29">
        <v>0.52200000000000002</v>
      </c>
      <c r="M3367" s="29">
        <v>0.53566666666666674</v>
      </c>
      <c r="N3367" s="29">
        <v>3.7646666666666668</v>
      </c>
      <c r="O3367" s="29">
        <v>4.3003333333333336</v>
      </c>
    </row>
    <row r="3368" spans="1:15" x14ac:dyDescent="0.2">
      <c r="A3368" s="28">
        <v>43606.208333325172</v>
      </c>
      <c r="B3368" s="29">
        <v>8.3600000000000012</v>
      </c>
      <c r="C3368" s="29">
        <v>7.0588333333333324</v>
      </c>
      <c r="D3368" s="29">
        <v>0.52216666666666667</v>
      </c>
      <c r="E3368" s="29">
        <v>179.0878947887918</v>
      </c>
      <c r="F3368" s="29"/>
      <c r="G3368" s="29">
        <v>1015</v>
      </c>
      <c r="H3368" s="29"/>
      <c r="I3368" s="29">
        <v>3.8133333333333339</v>
      </c>
      <c r="J3368" s="29">
        <v>6.3903333333333334</v>
      </c>
      <c r="K3368" s="29">
        <v>9.650000000000003E-2</v>
      </c>
      <c r="L3368" s="29">
        <v>0.78983333333333339</v>
      </c>
      <c r="M3368" s="29">
        <v>0.67733333333333334</v>
      </c>
      <c r="N3368" s="29">
        <v>5.0196666666666667</v>
      </c>
      <c r="O3368" s="29">
        <v>5.6969999999999992</v>
      </c>
    </row>
    <row r="3369" spans="1:15" x14ac:dyDescent="0.2">
      <c r="A3369" s="28">
        <v>43606.249999991836</v>
      </c>
      <c r="B3369" s="29">
        <v>8.706666666666667</v>
      </c>
      <c r="C3369" s="29">
        <v>7.3951666666666656</v>
      </c>
      <c r="D3369" s="29">
        <v>0.16966666666666666</v>
      </c>
      <c r="E3369" s="29">
        <v>271.25281991646676</v>
      </c>
      <c r="F3369" s="29"/>
      <c r="G3369" s="29">
        <v>1015.3333333333334</v>
      </c>
      <c r="H3369" s="29"/>
      <c r="I3369" s="29">
        <v>4.1338333333333326</v>
      </c>
      <c r="J3369" s="29">
        <v>6.4771666666666663</v>
      </c>
      <c r="K3369" s="29">
        <v>1.0568333333333335</v>
      </c>
      <c r="L3369" s="29">
        <v>1.3201666666666669</v>
      </c>
      <c r="M3369" s="29">
        <v>1.1645000000000001</v>
      </c>
      <c r="N3369" s="29">
        <v>6.6898333333333353</v>
      </c>
      <c r="O3369" s="29">
        <v>7.855666666666667</v>
      </c>
    </row>
    <row r="3370" spans="1:15" x14ac:dyDescent="0.2">
      <c r="A3370" s="28">
        <v>43606.291666658501</v>
      </c>
      <c r="B3370" s="29">
        <v>9.2166666666666668</v>
      </c>
      <c r="C3370" s="29">
        <v>7.5834999999999999</v>
      </c>
      <c r="D3370" s="29">
        <v>0.99083333333333334</v>
      </c>
      <c r="E3370" s="29">
        <v>351.29707357518907</v>
      </c>
      <c r="F3370" s="29"/>
      <c r="G3370" s="29">
        <v>1016</v>
      </c>
      <c r="H3370" s="29"/>
      <c r="I3370" s="29">
        <v>3.7656666666666667</v>
      </c>
      <c r="J3370" s="29">
        <v>6.1581666666666672</v>
      </c>
      <c r="K3370" s="29">
        <v>2.1143333333333332</v>
      </c>
      <c r="L3370" s="29">
        <v>0.93783333333333352</v>
      </c>
      <c r="M3370" s="29">
        <v>2.0713333333333335</v>
      </c>
      <c r="N3370" s="29">
        <v>8.1771666666666665</v>
      </c>
      <c r="O3370" s="29">
        <v>10.250333333333332</v>
      </c>
    </row>
    <row r="3371" spans="1:15" x14ac:dyDescent="0.2">
      <c r="A3371" s="28">
        <v>43606.333333325165</v>
      </c>
      <c r="B3371" s="29">
        <v>9.701666666666668</v>
      </c>
      <c r="C3371" s="29">
        <v>7.8228333333333326</v>
      </c>
      <c r="D3371" s="29">
        <v>1.7508333333333335</v>
      </c>
      <c r="E3371" s="29">
        <v>342.41684636907951</v>
      </c>
      <c r="F3371" s="29"/>
      <c r="G3371" s="29">
        <v>1016.1666666666666</v>
      </c>
      <c r="H3371" s="29"/>
      <c r="I3371" s="29">
        <v>3.061833333333333</v>
      </c>
      <c r="J3371" s="29">
        <v>5.0709999999999997</v>
      </c>
      <c r="K3371" s="29">
        <v>1.3766666666666665</v>
      </c>
      <c r="L3371" s="29">
        <v>1.5671666666666666</v>
      </c>
      <c r="M3371" s="29">
        <v>1.7046666666666666</v>
      </c>
      <c r="N3371" s="29">
        <v>6.2838333333333329</v>
      </c>
      <c r="O3371" s="29">
        <v>7.9879999999999995</v>
      </c>
    </row>
    <row r="3372" spans="1:15" x14ac:dyDescent="0.2">
      <c r="A3372" s="28">
        <v>43606.374999991829</v>
      </c>
      <c r="B3372" s="29">
        <v>10.143333333333334</v>
      </c>
      <c r="C3372" s="29">
        <v>8.3049999999999997</v>
      </c>
      <c r="D3372" s="29">
        <v>2.7556666666666669</v>
      </c>
      <c r="E3372" s="29">
        <v>331.73913246354209</v>
      </c>
      <c r="F3372" s="29"/>
      <c r="G3372" s="29">
        <v>1017</v>
      </c>
      <c r="H3372" s="29"/>
      <c r="I3372" s="29">
        <v>2.9909999999999997</v>
      </c>
      <c r="J3372" s="29">
        <v>4.6355000000000004</v>
      </c>
      <c r="K3372" s="29">
        <v>1.968</v>
      </c>
      <c r="L3372" s="29">
        <v>2.2633333333333336</v>
      </c>
      <c r="M3372" s="29">
        <v>2.2883333333333331</v>
      </c>
      <c r="N3372" s="29">
        <v>7.7103333333333319</v>
      </c>
      <c r="O3372" s="29">
        <v>9.9983333333333331</v>
      </c>
    </row>
    <row r="3373" spans="1:15" x14ac:dyDescent="0.2">
      <c r="A3373" s="28">
        <v>43606.416666658493</v>
      </c>
      <c r="B3373" s="29">
        <v>9.5983333333333327</v>
      </c>
      <c r="C3373" s="29">
        <v>8.2733333333333334</v>
      </c>
      <c r="D3373" s="29">
        <v>2.5248333333333335</v>
      </c>
      <c r="E3373" s="29">
        <v>342.32030298007703</v>
      </c>
      <c r="F3373" s="29"/>
      <c r="G3373" s="29">
        <v>1017</v>
      </c>
      <c r="H3373" s="29"/>
      <c r="I3373" s="29">
        <v>3.2289999999999996</v>
      </c>
      <c r="J3373" s="29">
        <v>5.6870000000000003</v>
      </c>
      <c r="K3373" s="29">
        <v>1.7225000000000001</v>
      </c>
      <c r="L3373" s="29">
        <v>0.35833333333333339</v>
      </c>
      <c r="M3373" s="29">
        <v>1.1786666666666668</v>
      </c>
      <c r="N3373" s="29">
        <v>2.9753333333333334</v>
      </c>
      <c r="O3373" s="29">
        <v>4.1543333333333337</v>
      </c>
    </row>
    <row r="3374" spans="1:15" x14ac:dyDescent="0.2">
      <c r="A3374" s="28">
        <v>43606.458333325158</v>
      </c>
      <c r="B3374" s="29">
        <v>9.6150000000000002</v>
      </c>
      <c r="C3374" s="29">
        <v>8.2850000000000001</v>
      </c>
      <c r="D3374" s="29">
        <v>2.337333333333333</v>
      </c>
      <c r="E3374" s="29">
        <v>351.49481821966765</v>
      </c>
      <c r="F3374" s="29"/>
      <c r="G3374" s="29">
        <v>1017.8333333333334</v>
      </c>
      <c r="H3374" s="29"/>
      <c r="I3374" s="29">
        <v>2.83</v>
      </c>
      <c r="J3374" s="29">
        <v>5.1813333333333338</v>
      </c>
      <c r="K3374" s="29">
        <v>1.6935000000000002</v>
      </c>
      <c r="L3374" s="29">
        <v>1.6105</v>
      </c>
      <c r="M3374" s="29">
        <v>1.0663333333333334</v>
      </c>
      <c r="N3374" s="29">
        <v>2.5108333333333337</v>
      </c>
      <c r="O3374" s="29">
        <v>3.5774999999999992</v>
      </c>
    </row>
    <row r="3375" spans="1:15" x14ac:dyDescent="0.2">
      <c r="A3375" s="28">
        <v>43606.499999991822</v>
      </c>
      <c r="B3375" s="29">
        <v>10.174999999999999</v>
      </c>
      <c r="C3375" s="29">
        <v>8.4600000000000009</v>
      </c>
      <c r="D3375" s="29">
        <v>2.2456666666666667</v>
      </c>
      <c r="E3375" s="29">
        <v>331.40337334639418</v>
      </c>
      <c r="F3375" s="29"/>
      <c r="G3375" s="29">
        <v>1018</v>
      </c>
      <c r="H3375" s="29"/>
      <c r="I3375" s="29">
        <v>2.8716666666666666</v>
      </c>
      <c r="J3375" s="29">
        <v>4.8746666666666671</v>
      </c>
      <c r="K3375" s="29">
        <v>1.6186666666666665</v>
      </c>
      <c r="L3375" s="29">
        <v>0.89749999999999996</v>
      </c>
      <c r="M3375" s="29">
        <v>1.0041666666666667</v>
      </c>
      <c r="N3375" s="29">
        <v>1.8720000000000001</v>
      </c>
      <c r="O3375" s="29">
        <v>2.875833333333333</v>
      </c>
    </row>
    <row r="3376" spans="1:15" x14ac:dyDescent="0.2">
      <c r="A3376" s="28">
        <v>43606.541666658486</v>
      </c>
      <c r="B3376" s="29">
        <v>10.633333333333333</v>
      </c>
      <c r="C3376" s="29">
        <v>8.8933333333333326</v>
      </c>
      <c r="D3376" s="29">
        <v>2.044</v>
      </c>
      <c r="E3376" s="29">
        <v>308.37299652318086</v>
      </c>
      <c r="F3376" s="29"/>
      <c r="G3376" s="29">
        <v>1018</v>
      </c>
      <c r="H3376" s="29"/>
      <c r="I3376" s="29">
        <v>2.5356666666666663</v>
      </c>
      <c r="J3376" s="29">
        <v>3.7109999999999999</v>
      </c>
      <c r="K3376" s="29">
        <v>3.0470000000000006</v>
      </c>
      <c r="L3376" s="29">
        <v>1.5035000000000003</v>
      </c>
      <c r="M3376" s="29">
        <v>1.0781666666666665</v>
      </c>
      <c r="N3376" s="29">
        <v>1.8849999999999998</v>
      </c>
      <c r="O3376" s="29">
        <v>2.9630000000000005</v>
      </c>
    </row>
    <row r="3377" spans="1:15" x14ac:dyDescent="0.2">
      <c r="A3377" s="28">
        <v>43606.58333332515</v>
      </c>
      <c r="B3377" s="29">
        <v>10.933333333333332</v>
      </c>
      <c r="C3377" s="29">
        <v>9.0983333333333327</v>
      </c>
      <c r="D3377" s="29">
        <v>3.3178333333333332</v>
      </c>
      <c r="E3377" s="29">
        <v>296.24839547769147</v>
      </c>
      <c r="F3377" s="29"/>
      <c r="G3377" s="29">
        <v>1018.6666666666666</v>
      </c>
      <c r="H3377" s="29"/>
      <c r="I3377" s="29">
        <v>2.2253333333333334</v>
      </c>
      <c r="J3377" s="29">
        <v>2.8845000000000005</v>
      </c>
      <c r="K3377" s="29">
        <v>2.7550000000000003</v>
      </c>
      <c r="L3377" s="29">
        <v>1.0536666666666665</v>
      </c>
      <c r="M3377" s="29">
        <v>1.3196666666666668</v>
      </c>
      <c r="N3377" s="29">
        <v>2.2366666666666668</v>
      </c>
      <c r="O3377" s="29">
        <v>3.5566666666666666</v>
      </c>
    </row>
    <row r="3378" spans="1:15" x14ac:dyDescent="0.2">
      <c r="A3378" s="28">
        <v>43606.624999991815</v>
      </c>
      <c r="B3378" s="29">
        <v>10.930000000000001</v>
      </c>
      <c r="C3378" s="29">
        <v>9.24</v>
      </c>
      <c r="D3378" s="29">
        <v>3.4003333333333328</v>
      </c>
      <c r="E3378" s="29">
        <v>303.92041701196064</v>
      </c>
      <c r="F3378" s="29"/>
      <c r="G3378" s="29">
        <v>1019</v>
      </c>
      <c r="H3378" s="29"/>
      <c r="I3378" s="29">
        <v>1.8321666666666667</v>
      </c>
      <c r="J3378" s="29">
        <v>2.2476666666666669</v>
      </c>
      <c r="K3378" s="29">
        <v>1.6006666666666667</v>
      </c>
      <c r="L3378" s="29">
        <v>0.85683333333333334</v>
      </c>
      <c r="M3378" s="29">
        <v>0.69750000000000012</v>
      </c>
      <c r="N3378" s="29">
        <v>0.89866666666666672</v>
      </c>
      <c r="O3378" s="29">
        <v>1.5965</v>
      </c>
    </row>
    <row r="3379" spans="1:15" x14ac:dyDescent="0.2">
      <c r="A3379" s="28">
        <v>43606.666666658479</v>
      </c>
      <c r="B3379" s="29">
        <v>11.168333333333331</v>
      </c>
      <c r="C3379" s="29">
        <v>9.2683333333333326</v>
      </c>
      <c r="D3379" s="29">
        <v>3.2889999999999997</v>
      </c>
      <c r="E3379" s="29">
        <v>311.92525026020883</v>
      </c>
      <c r="F3379" s="29"/>
      <c r="G3379" s="29">
        <v>1019</v>
      </c>
      <c r="H3379" s="29"/>
      <c r="I3379" s="29">
        <v>1.8840000000000001</v>
      </c>
      <c r="J3379" s="29">
        <v>2.1268333333333334</v>
      </c>
      <c r="K3379" s="29">
        <v>1.9841666666666669</v>
      </c>
      <c r="L3379" s="29">
        <v>3.1029999999999998</v>
      </c>
      <c r="M3379" s="29">
        <v>0.57866666666666677</v>
      </c>
      <c r="N3379" s="29">
        <v>0.87649999999999995</v>
      </c>
      <c r="O3379" s="29">
        <v>1.4553333333333331</v>
      </c>
    </row>
    <row r="3380" spans="1:15" x14ac:dyDescent="0.2">
      <c r="A3380" s="28">
        <v>43606.708333325143</v>
      </c>
      <c r="B3380" s="29">
        <v>11.448333333333332</v>
      </c>
      <c r="C3380" s="29">
        <v>9.4266666666666676</v>
      </c>
      <c r="D3380" s="29">
        <v>3.5833333333333335</v>
      </c>
      <c r="E3380" s="29">
        <v>339.93730678285209</v>
      </c>
      <c r="F3380" s="29"/>
      <c r="G3380" s="29">
        <v>1019</v>
      </c>
      <c r="H3380" s="29"/>
      <c r="I3380" s="29">
        <v>2.0481666666666665</v>
      </c>
      <c r="J3380" s="29">
        <v>2.2736666666666667</v>
      </c>
      <c r="K3380" s="29">
        <v>0.63966666666666661</v>
      </c>
      <c r="L3380" s="29">
        <v>2.0543333333333336</v>
      </c>
      <c r="M3380" s="29">
        <v>0.82116666666666671</v>
      </c>
      <c r="N3380" s="29">
        <v>2.0426666666666669</v>
      </c>
      <c r="O3380" s="29">
        <v>2.8639999999999994</v>
      </c>
    </row>
    <row r="3381" spans="1:15" x14ac:dyDescent="0.2">
      <c r="A3381" s="28">
        <v>43606.749999991807</v>
      </c>
      <c r="B3381" s="29">
        <v>10.886666666666665</v>
      </c>
      <c r="C3381" s="29">
        <v>9.35</v>
      </c>
      <c r="D3381" s="29">
        <v>3.3183333333333334</v>
      </c>
      <c r="E3381" s="29">
        <v>349.53356114467363</v>
      </c>
      <c r="F3381" s="29"/>
      <c r="G3381" s="29">
        <v>1020</v>
      </c>
      <c r="H3381" s="29"/>
      <c r="I3381" s="29">
        <v>2.1868333333333334</v>
      </c>
      <c r="J3381" s="29">
        <v>2.4793333333333334</v>
      </c>
      <c r="K3381" s="29">
        <v>1.0150000000000001</v>
      </c>
      <c r="L3381" s="29">
        <v>1.6151666666666666</v>
      </c>
      <c r="M3381" s="29">
        <v>0.62950000000000006</v>
      </c>
      <c r="N3381" s="29">
        <v>1.9251666666666667</v>
      </c>
      <c r="O3381" s="29">
        <v>2.5545</v>
      </c>
    </row>
    <row r="3382" spans="1:15" x14ac:dyDescent="0.2">
      <c r="A3382" s="28">
        <v>43606.791666658472</v>
      </c>
      <c r="B3382" s="29">
        <v>10.751666666666667</v>
      </c>
      <c r="C3382" s="29">
        <v>9.4433333333333334</v>
      </c>
      <c r="D3382" s="29">
        <v>1.8608333333333331</v>
      </c>
      <c r="E3382" s="29">
        <v>350.52690243122214</v>
      </c>
      <c r="F3382" s="29"/>
      <c r="G3382" s="29">
        <v>1020</v>
      </c>
      <c r="H3382" s="29"/>
      <c r="I3382" s="29">
        <v>2.1909999999999998</v>
      </c>
      <c r="J3382" s="29">
        <v>2.4670000000000001</v>
      </c>
      <c r="K3382" s="29">
        <v>0.1745000000000001</v>
      </c>
      <c r="L3382" s="29">
        <v>0.57633333333333314</v>
      </c>
      <c r="M3382" s="29">
        <v>0.47533333333333333</v>
      </c>
      <c r="N3382" s="29">
        <v>0.84266666666666667</v>
      </c>
      <c r="O3382" s="29">
        <v>1.3180000000000001</v>
      </c>
    </row>
    <row r="3383" spans="1:15" x14ac:dyDescent="0.2">
      <c r="A3383" s="28">
        <v>43606.833333325136</v>
      </c>
      <c r="B3383" s="29">
        <v>10.488333333333332</v>
      </c>
      <c r="C3383" s="29">
        <v>9.4550000000000001</v>
      </c>
      <c r="D3383" s="29">
        <v>1.3101666666666667</v>
      </c>
      <c r="E3383" s="29">
        <v>348.77109166399947</v>
      </c>
      <c r="F3383" s="29"/>
      <c r="G3383" s="29">
        <v>1020.1666666666666</v>
      </c>
      <c r="H3383" s="29"/>
      <c r="I3383" s="29">
        <v>2.0674999999999999</v>
      </c>
      <c r="J3383" s="29">
        <v>3.0695000000000001</v>
      </c>
      <c r="K3383" s="29">
        <v>0.29516666666666658</v>
      </c>
      <c r="L3383" s="29">
        <v>0.35049999999999992</v>
      </c>
      <c r="M3383" s="29">
        <v>0.51149999999999995</v>
      </c>
      <c r="N3383" s="29">
        <v>1.7643333333333333</v>
      </c>
      <c r="O3383" s="29">
        <v>2.2759999999999998</v>
      </c>
    </row>
    <row r="3384" spans="1:15" x14ac:dyDescent="0.2">
      <c r="A3384" s="28">
        <v>43606.8749999918</v>
      </c>
      <c r="B3384" s="29">
        <v>10.054999999999998</v>
      </c>
      <c r="C3384" s="29">
        <v>9.0366666666666671</v>
      </c>
      <c r="D3384" s="29">
        <v>1.2981666666666667</v>
      </c>
      <c r="E3384" s="29">
        <v>11.030329668663876</v>
      </c>
      <c r="F3384" s="29"/>
      <c r="G3384" s="29">
        <v>1021</v>
      </c>
      <c r="H3384" s="29"/>
      <c r="I3384" s="29">
        <v>2.3365</v>
      </c>
      <c r="J3384" s="29">
        <v>3.34</v>
      </c>
      <c r="K3384" s="29">
        <v>0.51883333333333326</v>
      </c>
      <c r="L3384" s="29">
        <v>0.68499999999999983</v>
      </c>
      <c r="M3384" s="29">
        <v>0.46766666666666667</v>
      </c>
      <c r="N3384" s="29">
        <v>3.1551666666666662</v>
      </c>
      <c r="O3384" s="29">
        <v>3.6226666666666669</v>
      </c>
    </row>
    <row r="3385" spans="1:15" x14ac:dyDescent="0.2">
      <c r="A3385" s="28">
        <v>43606.916666658464</v>
      </c>
      <c r="B3385" s="29">
        <v>9.6416666666666675</v>
      </c>
      <c r="C3385" s="29">
        <v>9.0183333333333326</v>
      </c>
      <c r="D3385" s="29">
        <v>1.4238333333333333</v>
      </c>
      <c r="E3385" s="29">
        <v>22.972923389519519</v>
      </c>
      <c r="F3385" s="29"/>
      <c r="G3385" s="29">
        <v>1021</v>
      </c>
      <c r="H3385" s="29"/>
      <c r="I3385" s="29">
        <v>2.6578333333333335</v>
      </c>
      <c r="J3385" s="29">
        <v>3.5388333333333342</v>
      </c>
      <c r="K3385" s="29">
        <v>0.29200000000000004</v>
      </c>
      <c r="L3385" s="29">
        <v>1.1475000000000002</v>
      </c>
      <c r="M3385" s="29">
        <v>0.47050000000000008</v>
      </c>
      <c r="N3385" s="29">
        <v>1.6271666666666667</v>
      </c>
      <c r="O3385" s="29">
        <v>2.0976666666666666</v>
      </c>
    </row>
    <row r="3386" spans="1:15" x14ac:dyDescent="0.2">
      <c r="A3386" s="28">
        <v>43606.958333325128</v>
      </c>
      <c r="B3386" s="29">
        <v>9.8149999999999995</v>
      </c>
      <c r="C3386" s="29">
        <v>8.8033333333333346</v>
      </c>
      <c r="D3386" s="29">
        <v>1.3393333333333333</v>
      </c>
      <c r="E3386" s="29">
        <v>178.01662987665756</v>
      </c>
      <c r="F3386" s="29"/>
      <c r="G3386" s="29">
        <v>1021</v>
      </c>
      <c r="H3386" s="29"/>
      <c r="I3386" s="29">
        <v>2.9466666666666668</v>
      </c>
      <c r="J3386" s="29">
        <v>4.2416666666666663</v>
      </c>
      <c r="K3386" s="29">
        <v>2.0193333333333339</v>
      </c>
      <c r="L3386" s="29">
        <v>1.0078333333333334</v>
      </c>
      <c r="M3386" s="29">
        <v>1.0458333333333334</v>
      </c>
      <c r="N3386" s="29">
        <v>11.793166666666664</v>
      </c>
      <c r="O3386" s="29">
        <v>12.842166666666666</v>
      </c>
    </row>
    <row r="3387" spans="1:15" x14ac:dyDescent="0.2">
      <c r="A3387" s="28">
        <v>43606.999999991793</v>
      </c>
      <c r="B3387" s="29">
        <v>9.6783333333333328</v>
      </c>
      <c r="C3387" s="29">
        <v>8.0683333333333351</v>
      </c>
      <c r="D3387" s="29">
        <v>1.3686666666666667</v>
      </c>
      <c r="E3387" s="29">
        <v>172.77518256775338</v>
      </c>
      <c r="F3387" s="29"/>
      <c r="G3387" s="29">
        <v>1021</v>
      </c>
      <c r="H3387" s="29"/>
      <c r="I3387" s="29">
        <v>2.0055000000000001</v>
      </c>
      <c r="J3387" s="29">
        <v>3.7121666666666662</v>
      </c>
      <c r="K3387" s="29">
        <v>2.2066666666666666</v>
      </c>
      <c r="L3387" s="29">
        <v>0.44916666666666638</v>
      </c>
      <c r="M3387" s="29">
        <v>0.95549999999999979</v>
      </c>
      <c r="N3387" s="29">
        <v>2.1193333333333331</v>
      </c>
      <c r="O3387" s="29">
        <v>3.0745000000000005</v>
      </c>
    </row>
    <row r="3388" spans="1:15" x14ac:dyDescent="0.2">
      <c r="A3388" s="28">
        <v>43607.041666658457</v>
      </c>
      <c r="B3388" s="29">
        <v>8.8616666666666664</v>
      </c>
      <c r="C3388" s="29">
        <v>7.1829999999999998</v>
      </c>
      <c r="D3388" s="29">
        <v>1.2541666666666667</v>
      </c>
      <c r="E3388" s="29">
        <v>169.42137346674238</v>
      </c>
      <c r="F3388" s="29"/>
      <c r="G3388" s="29">
        <v>1005.3333333333334</v>
      </c>
      <c r="H3388" s="29"/>
      <c r="I3388" s="29">
        <v>2.1111666666666671</v>
      </c>
      <c r="J3388" s="29">
        <v>4.1406666666666654</v>
      </c>
      <c r="K3388" s="29">
        <v>1.4544999999999999</v>
      </c>
      <c r="L3388" s="29">
        <v>0.54650000000000021</v>
      </c>
      <c r="M3388" s="29">
        <v>0.65549999999999986</v>
      </c>
      <c r="N3388" s="29">
        <v>3.5256666666666665</v>
      </c>
      <c r="O3388" s="29">
        <v>4.1816666666666666</v>
      </c>
    </row>
    <row r="3389" spans="1:15" x14ac:dyDescent="0.2">
      <c r="A3389" s="28">
        <v>43607.083333325121</v>
      </c>
      <c r="B3389" s="29">
        <v>8.1013333333333311</v>
      </c>
      <c r="C3389" s="29">
        <v>7.1533333333333324</v>
      </c>
      <c r="D3389" s="29">
        <v>0.434</v>
      </c>
      <c r="E3389" s="29">
        <v>131.96801242600787</v>
      </c>
      <c r="F3389" s="29"/>
      <c r="G3389" s="29">
        <v>1021</v>
      </c>
      <c r="H3389" s="29"/>
      <c r="I3389" s="29">
        <v>2.0603333333333333</v>
      </c>
      <c r="J3389" s="29">
        <v>4.0049999999999999</v>
      </c>
      <c r="K3389" s="29">
        <v>0.41216666666666679</v>
      </c>
      <c r="L3389" s="29">
        <v>1.2303333333333333</v>
      </c>
      <c r="M3389" s="29">
        <v>0.45700000000000002</v>
      </c>
      <c r="N3389" s="29">
        <v>3.6231666666666662</v>
      </c>
      <c r="O3389" s="29">
        <v>4.0801666666666661</v>
      </c>
    </row>
    <row r="3390" spans="1:15" x14ac:dyDescent="0.2">
      <c r="A3390" s="28">
        <v>43607.124999991785</v>
      </c>
      <c r="B3390" s="29">
        <v>7.9169999999999989</v>
      </c>
      <c r="C3390" s="29">
        <v>5.7778333333333336</v>
      </c>
      <c r="D3390" s="29">
        <v>0.86183333333333323</v>
      </c>
      <c r="E3390" s="29">
        <v>140.44705582458593</v>
      </c>
      <c r="F3390" s="29"/>
      <c r="G3390" s="29">
        <v>1021</v>
      </c>
      <c r="H3390" s="29"/>
      <c r="I3390" s="29">
        <v>2.0521666666666669</v>
      </c>
      <c r="J3390" s="29">
        <v>4.3570000000000002</v>
      </c>
      <c r="K3390" s="29">
        <v>0.53016666666666645</v>
      </c>
      <c r="L3390" s="29">
        <v>0.8680000000000001</v>
      </c>
      <c r="M3390" s="29">
        <v>0.58116666666666672</v>
      </c>
      <c r="N3390" s="29">
        <v>3.2605</v>
      </c>
      <c r="O3390" s="29">
        <v>3.8411666666666662</v>
      </c>
    </row>
    <row r="3391" spans="1:15" x14ac:dyDescent="0.2">
      <c r="A3391" s="28">
        <v>43607.16666665845</v>
      </c>
      <c r="B3391" s="29">
        <v>7.3374999999999995</v>
      </c>
      <c r="C3391" s="29">
        <v>3.7773333333333334</v>
      </c>
      <c r="D3391" s="29">
        <v>1.1443333333333332</v>
      </c>
      <c r="E3391" s="29">
        <v>167.72124301585703</v>
      </c>
      <c r="F3391" s="29"/>
      <c r="G3391" s="29">
        <v>1005.3333333333334</v>
      </c>
      <c r="H3391" s="29"/>
      <c r="I3391" s="29">
        <v>2.1408333333333331</v>
      </c>
      <c r="J3391" s="29">
        <v>4.4246666666666661</v>
      </c>
      <c r="K3391" s="29">
        <v>0.95683333333333365</v>
      </c>
      <c r="L3391" s="29">
        <v>0.6180000000000001</v>
      </c>
      <c r="M3391" s="29">
        <v>1.841</v>
      </c>
      <c r="N3391" s="29">
        <v>12.421166666666666</v>
      </c>
      <c r="O3391" s="29">
        <v>14.2615</v>
      </c>
    </row>
    <row r="3392" spans="1:15" x14ac:dyDescent="0.2">
      <c r="A3392" s="28">
        <v>43607.208333325114</v>
      </c>
      <c r="B3392" s="29">
        <v>7.2541666666666664</v>
      </c>
      <c r="C3392" s="29">
        <v>3.7983333333333333</v>
      </c>
      <c r="D3392" s="29">
        <v>1.17</v>
      </c>
      <c r="E3392" s="29">
        <v>167.46814184419335</v>
      </c>
      <c r="F3392" s="29"/>
      <c r="G3392" s="29">
        <v>1021</v>
      </c>
      <c r="H3392" s="29"/>
      <c r="I3392" s="29">
        <v>2.117833333333333</v>
      </c>
      <c r="J3392" s="29">
        <v>4.1183333333333332</v>
      </c>
      <c r="K3392" s="29">
        <v>1.3653333333333331</v>
      </c>
      <c r="L3392" s="29">
        <v>0.71333333333333337</v>
      </c>
      <c r="M3392" s="29">
        <v>1.2478333333333333</v>
      </c>
      <c r="N3392" s="29">
        <v>11.133333333333333</v>
      </c>
      <c r="O3392" s="29">
        <v>12.383666666666668</v>
      </c>
    </row>
    <row r="3393" spans="1:15" x14ac:dyDescent="0.2">
      <c r="A3393" s="28">
        <v>43607.249999991778</v>
      </c>
      <c r="B3393" s="29">
        <v>7.9070000000000009</v>
      </c>
      <c r="C3393" s="29">
        <v>5.7893333333333326</v>
      </c>
      <c r="D3393" s="29">
        <v>0.37316666666666665</v>
      </c>
      <c r="E3393" s="29">
        <v>135.1362212395195</v>
      </c>
      <c r="F3393" s="29"/>
      <c r="G3393" s="29">
        <v>1021.1666666666666</v>
      </c>
      <c r="H3393" s="29"/>
      <c r="I3393" s="29">
        <v>2.0539999999999998</v>
      </c>
      <c r="J3393" s="29">
        <v>3.753166666666667</v>
      </c>
      <c r="K3393" s="29">
        <v>2.6046666666666667</v>
      </c>
      <c r="L3393" s="29">
        <v>-0.64200000000000002</v>
      </c>
      <c r="M3393" s="29">
        <v>2.1603333333333334</v>
      </c>
      <c r="N3393" s="29">
        <v>8.1226666666666656</v>
      </c>
      <c r="O3393" s="29">
        <v>10.281666666666668</v>
      </c>
    </row>
    <row r="3394" spans="1:15" x14ac:dyDescent="0.2">
      <c r="A3394" s="28">
        <v>43607.291666658442</v>
      </c>
      <c r="B3394" s="29">
        <v>9.0850000000000009</v>
      </c>
      <c r="C3394" s="29">
        <v>6.5708333333333329</v>
      </c>
      <c r="D3394" s="29">
        <v>0.18766666666666665</v>
      </c>
      <c r="E3394" s="29">
        <v>14.279872559093794</v>
      </c>
      <c r="F3394" s="29"/>
      <c r="G3394" s="29">
        <v>1022</v>
      </c>
      <c r="H3394" s="29"/>
      <c r="I3394" s="29">
        <v>2.2869999999999999</v>
      </c>
      <c r="J3394" s="29">
        <v>3.1276666666666664</v>
      </c>
      <c r="K3394" s="29">
        <v>2.1045000000000003</v>
      </c>
      <c r="L3394" s="29">
        <v>3.3333333333329662E-4</v>
      </c>
      <c r="M3394" s="29">
        <v>4.2618333333333327</v>
      </c>
      <c r="N3394" s="29">
        <v>16</v>
      </c>
      <c r="O3394" s="29">
        <v>20.261666666666667</v>
      </c>
    </row>
    <row r="3395" spans="1:15" x14ac:dyDescent="0.2">
      <c r="A3395" s="28">
        <v>43607.333333325107</v>
      </c>
      <c r="B3395" s="29">
        <v>9.8216666666666672</v>
      </c>
      <c r="C3395" s="29">
        <v>7.6246666666666671</v>
      </c>
      <c r="D3395" s="29">
        <v>1.0546666666666666</v>
      </c>
      <c r="E3395" s="29">
        <v>335.04150829298186</v>
      </c>
      <c r="F3395" s="29"/>
      <c r="G3395" s="29">
        <v>1022</v>
      </c>
      <c r="H3395" s="29"/>
      <c r="I3395" s="29">
        <v>2.1603333333333334</v>
      </c>
      <c r="J3395" s="29">
        <v>2.3696666666666668</v>
      </c>
      <c r="K3395" s="29">
        <v>1.5093333333333336</v>
      </c>
      <c r="L3395" s="29">
        <v>0.49950000000000017</v>
      </c>
      <c r="M3395" s="29">
        <v>5.0948333333333329</v>
      </c>
      <c r="N3395" s="29">
        <v>12.668333333333331</v>
      </c>
      <c r="O3395" s="29">
        <v>17.761666666666667</v>
      </c>
    </row>
    <row r="3396" spans="1:15" x14ac:dyDescent="0.2">
      <c r="A3396" s="28">
        <v>43607.374999991771</v>
      </c>
      <c r="B3396" s="29">
        <v>9.8199999999999985</v>
      </c>
      <c r="C3396" s="29">
        <v>7.8818333333333328</v>
      </c>
      <c r="D3396" s="29">
        <v>2.4386666666666668</v>
      </c>
      <c r="E3396" s="29">
        <v>317.89858809504926</v>
      </c>
      <c r="F3396" s="29"/>
      <c r="G3396" s="29">
        <v>1022</v>
      </c>
      <c r="H3396" s="29"/>
      <c r="I3396" s="29">
        <v>2.1423333333333332</v>
      </c>
      <c r="J3396" s="29">
        <v>1.8979999999999999</v>
      </c>
      <c r="K3396" s="29">
        <v>1.9725000000000001</v>
      </c>
      <c r="L3396" s="29">
        <v>0.8011666666666668</v>
      </c>
      <c r="M3396" s="29">
        <v>5.5348333333333324</v>
      </c>
      <c r="N3396" s="29">
        <v>11.885666666666667</v>
      </c>
      <c r="O3396" s="29">
        <v>17.421666666666667</v>
      </c>
    </row>
    <row r="3397" spans="1:15" x14ac:dyDescent="0.2">
      <c r="A3397" s="28">
        <v>43607.416666658435</v>
      </c>
      <c r="B3397" s="29">
        <v>10.731666666666667</v>
      </c>
      <c r="C3397" s="29">
        <v>8.5833333333333339</v>
      </c>
      <c r="D3397" s="29">
        <v>2.9910000000000001</v>
      </c>
      <c r="E3397" s="29">
        <v>339.75066141322475</v>
      </c>
      <c r="F3397" s="29"/>
      <c r="G3397" s="29">
        <v>1022</v>
      </c>
      <c r="H3397" s="29"/>
      <c r="I3397" s="29">
        <v>2.4879999999999995</v>
      </c>
      <c r="J3397" s="29">
        <v>2.9188333333333332</v>
      </c>
      <c r="K3397" s="29">
        <v>2.182833333333333</v>
      </c>
      <c r="L3397" s="29">
        <v>2.1990000000000003</v>
      </c>
      <c r="M3397" s="29">
        <v>1.9241666666666666</v>
      </c>
      <c r="N3397" s="29">
        <v>4.5098333333333329</v>
      </c>
      <c r="O3397" s="29">
        <v>6.4338333333333333</v>
      </c>
    </row>
    <row r="3398" spans="1:15" x14ac:dyDescent="0.2">
      <c r="A3398" s="28">
        <v>43607.458333325099</v>
      </c>
      <c r="B3398" s="29">
        <v>11.24</v>
      </c>
      <c r="C3398" s="29">
        <v>8.9266666666666676</v>
      </c>
      <c r="D3398" s="29">
        <v>2.7936666666666667</v>
      </c>
      <c r="E3398" s="29">
        <v>332.3685671696893</v>
      </c>
      <c r="F3398" s="29"/>
      <c r="G3398" s="29">
        <v>1006.1666666666666</v>
      </c>
      <c r="H3398" s="29"/>
      <c r="I3398" s="29">
        <v>2.4893333333333332</v>
      </c>
      <c r="J3398" s="29">
        <v>3.0768333333333331</v>
      </c>
      <c r="K3398" s="29">
        <v>3.1884999999999994</v>
      </c>
      <c r="L3398" s="29">
        <v>4.1539999999999999</v>
      </c>
      <c r="M3398" s="29">
        <v>1.7093333333333334</v>
      </c>
      <c r="N3398" s="29">
        <v>3.0589999999999993</v>
      </c>
      <c r="O3398" s="29">
        <v>4.7683333333333335</v>
      </c>
    </row>
    <row r="3399" spans="1:15" x14ac:dyDescent="0.2">
      <c r="A3399" s="28">
        <v>43607.499999991764</v>
      </c>
      <c r="B3399" s="29">
        <v>11.530000000000001</v>
      </c>
      <c r="C3399" s="29">
        <v>9.17</v>
      </c>
      <c r="D3399" s="29">
        <v>2.9066666666666667</v>
      </c>
      <c r="E3399" s="29">
        <v>342.31667281091848</v>
      </c>
      <c r="F3399" s="29"/>
      <c r="G3399" s="29">
        <v>1022</v>
      </c>
      <c r="H3399" s="29"/>
      <c r="I3399" s="29">
        <v>2.6923333333333335</v>
      </c>
      <c r="J3399" s="29">
        <v>2.9771666666666667</v>
      </c>
      <c r="K3399" s="29">
        <v>2.5980000000000003</v>
      </c>
      <c r="L3399" s="29">
        <v>4.3781666666666661</v>
      </c>
      <c r="M3399" s="29">
        <v>0.89783333333333337</v>
      </c>
      <c r="N3399" s="29">
        <v>1.7829999999999997</v>
      </c>
      <c r="O3399" s="29">
        <v>2.6811666666666674</v>
      </c>
    </row>
    <row r="3400" spans="1:15" x14ac:dyDescent="0.2">
      <c r="A3400" s="28">
        <v>43607.541666658428</v>
      </c>
      <c r="B3400" s="29">
        <v>11.798333333333332</v>
      </c>
      <c r="C3400" s="29">
        <v>9.6083333333333343</v>
      </c>
      <c r="D3400" s="29">
        <v>3.0026666666666664</v>
      </c>
      <c r="E3400" s="29">
        <v>340.2847464429197</v>
      </c>
      <c r="F3400" s="29"/>
      <c r="G3400" s="29">
        <v>1021.3333333333334</v>
      </c>
      <c r="H3400" s="29"/>
      <c r="I3400" s="29">
        <v>3.3503333333333334</v>
      </c>
      <c r="J3400" s="29">
        <v>4.4283333333333337</v>
      </c>
      <c r="K3400" s="29">
        <v>3.3810000000000002</v>
      </c>
      <c r="L3400" s="29">
        <v>0.42000000000000004</v>
      </c>
      <c r="M3400" s="29">
        <v>0.81599999999999995</v>
      </c>
      <c r="N3400" s="29">
        <v>1.2353333333333334</v>
      </c>
      <c r="O3400" s="29">
        <v>2.0511666666666666</v>
      </c>
    </row>
    <row r="3401" spans="1:15" x14ac:dyDescent="0.2">
      <c r="A3401" s="28">
        <v>43607.583333325092</v>
      </c>
      <c r="B3401" s="29">
        <v>12.506666666666668</v>
      </c>
      <c r="C3401" s="29">
        <v>9.9150000000000009</v>
      </c>
      <c r="D3401" s="29">
        <v>2.8075000000000006</v>
      </c>
      <c r="E3401" s="29">
        <v>324.80507131520096</v>
      </c>
      <c r="F3401" s="29"/>
      <c r="G3401" s="29">
        <v>1021</v>
      </c>
      <c r="H3401" s="29"/>
      <c r="I3401" s="29">
        <v>2.9583333333333335</v>
      </c>
      <c r="J3401" s="29">
        <v>4.3449999999999998</v>
      </c>
      <c r="K3401" s="29">
        <v>1.3276666666666666</v>
      </c>
      <c r="L3401" s="29">
        <v>0.36950000000000005</v>
      </c>
      <c r="M3401" s="29">
        <v>1.0306666666666666</v>
      </c>
      <c r="N3401" s="29">
        <v>1.673</v>
      </c>
      <c r="O3401" s="29">
        <v>2.7036666666666669</v>
      </c>
    </row>
    <row r="3402" spans="1:15" x14ac:dyDescent="0.2">
      <c r="A3402" s="28">
        <v>43607.624999991756</v>
      </c>
      <c r="B3402" s="29">
        <v>12.469999999999999</v>
      </c>
      <c r="C3402" s="29">
        <v>10.265000000000001</v>
      </c>
      <c r="D3402" s="29">
        <v>2.9326666666666665</v>
      </c>
      <c r="E3402" s="29">
        <v>331.04845624492754</v>
      </c>
      <c r="F3402" s="29"/>
      <c r="G3402" s="29">
        <v>1021</v>
      </c>
      <c r="H3402" s="29"/>
      <c r="I3402" s="29">
        <v>2.5983333333333332</v>
      </c>
      <c r="J3402" s="29">
        <v>3.616166666666667</v>
      </c>
      <c r="K3402" s="29">
        <v>0.64400000000000013</v>
      </c>
      <c r="L3402" s="29">
        <v>2.6166666666666671E-2</v>
      </c>
      <c r="M3402" s="29">
        <v>0.8666666666666667</v>
      </c>
      <c r="N3402" s="29">
        <v>1.4645000000000001</v>
      </c>
      <c r="O3402" s="29">
        <v>2.3311666666666668</v>
      </c>
    </row>
    <row r="3403" spans="1:15" x14ac:dyDescent="0.2">
      <c r="A3403" s="28">
        <v>43607.666666658421</v>
      </c>
      <c r="B3403" s="29">
        <v>12.841666666666669</v>
      </c>
      <c r="C3403" s="29">
        <v>10.756666666666666</v>
      </c>
      <c r="D3403" s="29">
        <v>2.7716666666666669</v>
      </c>
      <c r="E3403" s="29">
        <v>336.46018281333824</v>
      </c>
      <c r="F3403" s="29"/>
      <c r="G3403" s="29">
        <v>1021</v>
      </c>
      <c r="H3403" s="29"/>
      <c r="I3403" s="29">
        <v>2.3688333333333333</v>
      </c>
      <c r="J3403" s="29">
        <v>3.0560000000000005</v>
      </c>
      <c r="K3403" s="29">
        <v>0.79233333333333333</v>
      </c>
      <c r="L3403" s="29">
        <v>-0.27683333333333338</v>
      </c>
      <c r="M3403" s="29">
        <v>0.66633333333333333</v>
      </c>
      <c r="N3403" s="29">
        <v>1.0176666666666667</v>
      </c>
      <c r="O3403" s="29">
        <v>1.6833333333333336</v>
      </c>
    </row>
    <row r="3404" spans="1:15" x14ac:dyDescent="0.2">
      <c r="A3404" s="28">
        <v>43607.708333325085</v>
      </c>
      <c r="B3404" s="29">
        <v>12.878333333333336</v>
      </c>
      <c r="C3404" s="29">
        <v>10.901666666666666</v>
      </c>
      <c r="D3404" s="29">
        <v>2.8736666666666673</v>
      </c>
      <c r="E3404" s="29">
        <v>340.44887873025931</v>
      </c>
      <c r="F3404" s="29"/>
      <c r="G3404" s="29">
        <v>1021</v>
      </c>
      <c r="H3404" s="29"/>
      <c r="I3404" s="29">
        <v>2.3078333333333334</v>
      </c>
      <c r="J3404" s="29">
        <v>2.855833333333333</v>
      </c>
      <c r="K3404" s="29">
        <v>-1.0666666666666713E-2</v>
      </c>
      <c r="L3404" s="29">
        <v>0.9398333333333333</v>
      </c>
      <c r="M3404" s="29">
        <v>0.55233333333333334</v>
      </c>
      <c r="N3404" s="29">
        <v>0.80049999999999999</v>
      </c>
      <c r="O3404" s="29">
        <v>1.3528333333333336</v>
      </c>
    </row>
    <row r="3405" spans="1:15" x14ac:dyDescent="0.2">
      <c r="A3405" s="28">
        <v>43607.749999991749</v>
      </c>
      <c r="B3405" s="29">
        <v>12.081666666666669</v>
      </c>
      <c r="C3405" s="29">
        <v>10.698333333333332</v>
      </c>
      <c r="D3405" s="29">
        <v>2.8820000000000001</v>
      </c>
      <c r="E3405" s="29">
        <v>344.65025969983049</v>
      </c>
      <c r="F3405" s="29"/>
      <c r="G3405" s="29">
        <v>1021</v>
      </c>
      <c r="H3405" s="29"/>
      <c r="I3405" s="29">
        <v>2.9743333333333335</v>
      </c>
      <c r="J3405" s="29">
        <v>3.8646666666666669</v>
      </c>
      <c r="K3405" s="29">
        <v>0.45000000000000018</v>
      </c>
      <c r="L3405" s="29">
        <v>0.36116666666666675</v>
      </c>
      <c r="M3405" s="29">
        <v>0.76449999999999996</v>
      </c>
      <c r="N3405" s="29">
        <v>1.8958333333333333</v>
      </c>
      <c r="O3405" s="29">
        <v>2.6606666666666672</v>
      </c>
    </row>
    <row r="3406" spans="1:15" x14ac:dyDescent="0.2">
      <c r="A3406" s="28">
        <v>43607.791666658413</v>
      </c>
      <c r="B3406" s="29">
        <v>11.685</v>
      </c>
      <c r="C3406" s="29">
        <v>10.363333333333333</v>
      </c>
      <c r="D3406" s="29">
        <v>2.6758333333333337</v>
      </c>
      <c r="E3406" s="29">
        <v>337.41093242814014</v>
      </c>
      <c r="F3406" s="29"/>
      <c r="G3406" s="29">
        <v>1021</v>
      </c>
      <c r="H3406" s="29"/>
      <c r="I3406" s="29">
        <v>3.8643333333333332</v>
      </c>
      <c r="J3406" s="29">
        <v>5.1773333333333333</v>
      </c>
      <c r="K3406" s="29">
        <v>0.35099999999999998</v>
      </c>
      <c r="L3406" s="29">
        <v>0.50483333333333325</v>
      </c>
      <c r="M3406" s="29">
        <v>0.49683333333333329</v>
      </c>
      <c r="N3406" s="29">
        <v>0.5495000000000001</v>
      </c>
      <c r="O3406" s="29">
        <v>1.0466666666666666</v>
      </c>
    </row>
    <row r="3407" spans="1:15" x14ac:dyDescent="0.2">
      <c r="A3407" s="28">
        <v>43607.833333325078</v>
      </c>
      <c r="B3407" s="29">
        <v>11.08</v>
      </c>
      <c r="C3407" s="29">
        <v>10.048333333333332</v>
      </c>
      <c r="D3407" s="29">
        <v>2.3038333333333334</v>
      </c>
      <c r="E3407" s="29">
        <v>306.49298397940413</v>
      </c>
      <c r="F3407" s="29"/>
      <c r="G3407" s="29">
        <v>1020.8333333333334</v>
      </c>
      <c r="H3407" s="29"/>
      <c r="I3407" s="29">
        <v>4.8838333333333335</v>
      </c>
      <c r="J3407" s="29">
        <v>6.9544999999999995</v>
      </c>
      <c r="K3407" s="29">
        <v>1.2136666666666662</v>
      </c>
      <c r="L3407" s="29">
        <v>-0.17433333333333334</v>
      </c>
      <c r="M3407" s="29">
        <v>0.71766666666666667</v>
      </c>
      <c r="N3407" s="29">
        <v>1.1455</v>
      </c>
      <c r="O3407" s="29">
        <v>1.8628333333333333</v>
      </c>
    </row>
    <row r="3408" spans="1:15" x14ac:dyDescent="0.2">
      <c r="A3408" s="28">
        <v>43607.874999991742</v>
      </c>
      <c r="B3408" s="29">
        <v>11.006666666666666</v>
      </c>
      <c r="C3408" s="29">
        <v>9.9716666666666658</v>
      </c>
      <c r="D3408" s="29">
        <v>2.7006666666666668</v>
      </c>
      <c r="E3408" s="29">
        <v>245.96955357461718</v>
      </c>
      <c r="F3408" s="29"/>
      <c r="G3408" s="29">
        <v>1020</v>
      </c>
      <c r="H3408" s="29"/>
      <c r="I3408" s="29">
        <v>4.4325000000000001</v>
      </c>
      <c r="J3408" s="29">
        <v>7.3751666666666678</v>
      </c>
      <c r="K3408" s="29">
        <v>0.44916666666666671</v>
      </c>
      <c r="L3408" s="29">
        <v>0.24800000000000011</v>
      </c>
      <c r="M3408" s="29">
        <v>2.3738333333333332</v>
      </c>
      <c r="N3408" s="29">
        <v>3.4631666666666665</v>
      </c>
      <c r="O3408" s="29">
        <v>5.836666666666666</v>
      </c>
    </row>
    <row r="3409" spans="1:15" x14ac:dyDescent="0.2">
      <c r="A3409" s="28">
        <v>43607.916666658406</v>
      </c>
      <c r="B3409" s="29">
        <v>10.716666666666667</v>
      </c>
      <c r="C3409" s="29">
        <v>9.793333333333333</v>
      </c>
      <c r="D3409" s="29">
        <v>3.5325000000000002</v>
      </c>
      <c r="E3409" s="29">
        <v>228.99246978105535</v>
      </c>
      <c r="F3409" s="29"/>
      <c r="G3409" s="29">
        <v>1020</v>
      </c>
      <c r="H3409" s="29"/>
      <c r="I3409" s="29">
        <v>4.3963333333333336</v>
      </c>
      <c r="J3409" s="29">
        <v>7.7691666666666661</v>
      </c>
      <c r="K3409" s="29">
        <v>1.0041666666666669</v>
      </c>
      <c r="L3409" s="29">
        <v>-0.15466666666666667</v>
      </c>
      <c r="M3409" s="29">
        <v>5.0343333333333335</v>
      </c>
      <c r="N3409" s="29">
        <v>3.3431666666666664</v>
      </c>
      <c r="O3409" s="29">
        <v>8.3773333333333326</v>
      </c>
    </row>
    <row r="3410" spans="1:15" x14ac:dyDescent="0.2">
      <c r="A3410" s="28">
        <v>43607.95833332507</v>
      </c>
      <c r="B3410" s="29">
        <v>10.476666666666667</v>
      </c>
      <c r="C3410" s="29">
        <v>9.5750000000000011</v>
      </c>
      <c r="D3410" s="29">
        <v>3.56</v>
      </c>
      <c r="E3410" s="29">
        <v>199.61877091138609</v>
      </c>
      <c r="F3410" s="29"/>
      <c r="G3410" s="29">
        <v>1020</v>
      </c>
      <c r="H3410" s="29"/>
      <c r="I3410" s="29">
        <v>4.1960000000000006</v>
      </c>
      <c r="J3410" s="29">
        <v>6.6194999999999995</v>
      </c>
      <c r="K3410" s="29">
        <v>0.67633333333333323</v>
      </c>
      <c r="L3410" s="29">
        <v>8.8333333333333375E-2</v>
      </c>
      <c r="M3410" s="29">
        <v>1.1691666666666667</v>
      </c>
      <c r="N3410" s="29">
        <v>2.9283333333333332</v>
      </c>
      <c r="O3410" s="29">
        <v>4.0975000000000001</v>
      </c>
    </row>
    <row r="3411" spans="1:15" x14ac:dyDescent="0.2">
      <c r="A3411" s="28">
        <v>43607.999999991735</v>
      </c>
      <c r="B3411" s="29">
        <v>10.38</v>
      </c>
      <c r="C3411" s="29">
        <v>9.4016666666666673</v>
      </c>
      <c r="D3411" s="29">
        <v>3.8648333333333333</v>
      </c>
      <c r="E3411" s="29">
        <v>184.07388403721575</v>
      </c>
      <c r="F3411" s="29"/>
      <c r="G3411" s="29">
        <v>1020</v>
      </c>
      <c r="H3411" s="29"/>
      <c r="I3411" s="29">
        <v>3.874166666666667</v>
      </c>
      <c r="J3411" s="29">
        <v>6.918166666666667</v>
      </c>
      <c r="K3411" s="29">
        <v>0.42100000000000004</v>
      </c>
      <c r="L3411" s="29">
        <v>0.67083333333333317</v>
      </c>
      <c r="M3411" s="29">
        <v>0.91366666666666674</v>
      </c>
      <c r="N3411" s="29">
        <v>1.9409999999999998</v>
      </c>
      <c r="O3411" s="29">
        <v>2.855</v>
      </c>
    </row>
    <row r="3412" spans="1:15" x14ac:dyDescent="0.2">
      <c r="A3412" s="28">
        <v>43608.041666658399</v>
      </c>
      <c r="B3412" s="29">
        <v>9.9916666666666654</v>
      </c>
      <c r="C3412" s="29">
        <v>8.9216666666666669</v>
      </c>
      <c r="D3412" s="29">
        <v>2.3768333333333334</v>
      </c>
      <c r="E3412" s="29">
        <v>157.51891365102989</v>
      </c>
      <c r="F3412" s="29"/>
      <c r="G3412" s="29">
        <v>1020</v>
      </c>
      <c r="H3412" s="29"/>
      <c r="I3412" s="29">
        <v>3.4939999999999998</v>
      </c>
      <c r="J3412" s="29">
        <v>6.4146666666666663</v>
      </c>
      <c r="K3412" s="29">
        <v>0.46216666666666684</v>
      </c>
      <c r="L3412" s="29">
        <v>0.15600000000000003</v>
      </c>
      <c r="M3412" s="29">
        <v>0.42699999999999999</v>
      </c>
      <c r="N3412" s="29">
        <v>0.92099999999999993</v>
      </c>
      <c r="O3412" s="29">
        <v>1.3479999999999999</v>
      </c>
    </row>
    <row r="3413" spans="1:15" x14ac:dyDescent="0.2">
      <c r="A3413" s="28">
        <v>43608.083333325063</v>
      </c>
      <c r="B3413" s="29">
        <v>9.6249999999999982</v>
      </c>
      <c r="C3413" s="29">
        <v>8.7299999999999986</v>
      </c>
      <c r="D3413" s="29">
        <v>5.9898333333333333</v>
      </c>
      <c r="E3413" s="29">
        <v>179.18400016432457</v>
      </c>
      <c r="F3413" s="29"/>
      <c r="G3413" s="29">
        <v>1020</v>
      </c>
      <c r="H3413" s="29"/>
      <c r="I3413" s="29">
        <v>3.3978333333333333</v>
      </c>
      <c r="J3413" s="29">
        <v>6.549500000000001</v>
      </c>
      <c r="K3413" s="29">
        <v>0.63316666666666688</v>
      </c>
      <c r="L3413" s="29">
        <v>0.20433333333333337</v>
      </c>
      <c r="M3413" s="29">
        <v>0.42766666666666669</v>
      </c>
      <c r="N3413" s="29">
        <v>0.52566666666666673</v>
      </c>
      <c r="O3413" s="29">
        <v>0.95299999999999996</v>
      </c>
    </row>
    <row r="3414" spans="1:15" x14ac:dyDescent="0.2">
      <c r="A3414" s="28">
        <v>43608.124999991727</v>
      </c>
      <c r="B3414" s="29">
        <v>9.2850000000000001</v>
      </c>
      <c r="C3414" s="29">
        <v>8.4700000000000006</v>
      </c>
      <c r="D3414" s="29">
        <v>5.6454999999999993</v>
      </c>
      <c r="E3414" s="29">
        <v>181.10027144381016</v>
      </c>
      <c r="F3414" s="29"/>
      <c r="G3414" s="29">
        <v>1020</v>
      </c>
      <c r="H3414" s="29"/>
      <c r="I3414" s="29">
        <v>3.4551666666666669</v>
      </c>
      <c r="J3414" s="29">
        <v>7.0331666666666663</v>
      </c>
      <c r="K3414" s="29">
        <v>-0.47716666666666663</v>
      </c>
      <c r="L3414" s="29">
        <v>1.0776666666666666</v>
      </c>
      <c r="M3414" s="29">
        <v>0.42516666666666669</v>
      </c>
      <c r="N3414" s="29">
        <v>0.67233333333333334</v>
      </c>
      <c r="O3414" s="29">
        <v>1.0974999999999999</v>
      </c>
    </row>
    <row r="3415" spans="1:15" x14ac:dyDescent="0.2">
      <c r="A3415" s="28">
        <v>43608.166666658391</v>
      </c>
      <c r="B3415" s="29">
        <v>9.3616666666666664</v>
      </c>
      <c r="C3415" s="29">
        <v>8.5266666666666655</v>
      </c>
      <c r="D3415" s="29">
        <v>3.7838333333333334</v>
      </c>
      <c r="E3415" s="29">
        <v>188.29812466024637</v>
      </c>
      <c r="F3415" s="29"/>
      <c r="G3415" s="29">
        <v>1004.3333333333334</v>
      </c>
      <c r="H3415" s="29"/>
      <c r="I3415" s="29">
        <v>3.0035000000000003</v>
      </c>
      <c r="J3415" s="29">
        <v>6.6471666666666671</v>
      </c>
      <c r="K3415" s="29">
        <v>0.27149999999999985</v>
      </c>
      <c r="L3415" s="29">
        <v>1.2041666666666664</v>
      </c>
      <c r="M3415" s="29">
        <v>0.44049999999999995</v>
      </c>
      <c r="N3415" s="29">
        <v>0.65933333333333333</v>
      </c>
      <c r="O3415" s="29">
        <v>1.0994999999999999</v>
      </c>
    </row>
    <row r="3416" spans="1:15" x14ac:dyDescent="0.2">
      <c r="A3416" s="28">
        <v>43608.208333325056</v>
      </c>
      <c r="B3416" s="29">
        <v>9.4583333333333339</v>
      </c>
      <c r="C3416" s="29">
        <v>8.5916666666666668</v>
      </c>
      <c r="D3416" s="29">
        <v>3.192166666666667</v>
      </c>
      <c r="E3416" s="29">
        <v>189.91658521156265</v>
      </c>
      <c r="F3416" s="29"/>
      <c r="G3416" s="29">
        <v>1020</v>
      </c>
      <c r="H3416" s="29"/>
      <c r="I3416" s="29">
        <v>2.8026666666666671</v>
      </c>
      <c r="J3416" s="29">
        <v>6.3223333333333329</v>
      </c>
      <c r="K3416" s="29">
        <v>0.62199999999999989</v>
      </c>
      <c r="L3416" s="29">
        <v>0.23583333333333334</v>
      </c>
      <c r="M3416" s="29">
        <v>0.434</v>
      </c>
      <c r="N3416" s="29">
        <v>0.85099999999999998</v>
      </c>
      <c r="O3416" s="29">
        <v>1.2851666666666668</v>
      </c>
    </row>
    <row r="3417" spans="1:15" x14ac:dyDescent="0.2">
      <c r="A3417" s="28">
        <v>43608.24999999172</v>
      </c>
      <c r="B3417" s="29">
        <v>9.6783333333333328</v>
      </c>
      <c r="C3417" s="29">
        <v>8.8383333333333329</v>
      </c>
      <c r="D3417" s="29">
        <v>2.5208333333333335</v>
      </c>
      <c r="E3417" s="29">
        <v>202.91200020835603</v>
      </c>
      <c r="F3417" s="29"/>
      <c r="G3417" s="29">
        <v>1020</v>
      </c>
      <c r="H3417" s="29"/>
      <c r="I3417" s="29">
        <v>3.1924999999999994</v>
      </c>
      <c r="J3417" s="29">
        <v>5.998333333333334</v>
      </c>
      <c r="K3417" s="29">
        <v>0.37833333333333319</v>
      </c>
      <c r="L3417" s="29">
        <v>0.61283333333333312</v>
      </c>
      <c r="M3417" s="29">
        <v>0.50349999999999995</v>
      </c>
      <c r="N3417" s="29">
        <v>0.92416666666666669</v>
      </c>
      <c r="O3417" s="29">
        <v>1.4279999999999999</v>
      </c>
    </row>
    <row r="3418" spans="1:15" x14ac:dyDescent="0.2">
      <c r="A3418" s="28">
        <v>43608.291666658384</v>
      </c>
      <c r="B3418" s="29">
        <v>9.8533333333333335</v>
      </c>
      <c r="C3418" s="29">
        <v>9.0300000000000011</v>
      </c>
      <c r="D3418" s="29">
        <v>2.5005000000000002</v>
      </c>
      <c r="E3418" s="29">
        <v>273.11115792166379</v>
      </c>
      <c r="F3418" s="29"/>
      <c r="G3418" s="29">
        <v>1020</v>
      </c>
      <c r="H3418" s="29"/>
      <c r="I3418" s="29">
        <v>2.9358333333333335</v>
      </c>
      <c r="J3418" s="29">
        <v>5.4158333333333326</v>
      </c>
      <c r="K3418" s="29">
        <v>0.71166666666666689</v>
      </c>
      <c r="L3418" s="29">
        <v>0.3178333333333333</v>
      </c>
      <c r="M3418" s="29">
        <v>0.63700000000000012</v>
      </c>
      <c r="N3418" s="29">
        <v>1.2173333333333334</v>
      </c>
      <c r="O3418" s="29">
        <v>1.8546666666666667</v>
      </c>
    </row>
    <row r="3419" spans="1:15" x14ac:dyDescent="0.2">
      <c r="A3419" s="28">
        <v>43608.333333325048</v>
      </c>
      <c r="B3419" s="29">
        <v>10.003333333333334</v>
      </c>
      <c r="C3419" s="29">
        <v>9.0249999999999986</v>
      </c>
      <c r="D3419" s="29">
        <v>2.6666666666666665</v>
      </c>
      <c r="E3419" s="29">
        <v>287.88150741363575</v>
      </c>
      <c r="F3419" s="29"/>
      <c r="G3419" s="29">
        <v>1019.6666666666666</v>
      </c>
      <c r="H3419" s="29"/>
      <c r="I3419" s="29">
        <v>2.7935000000000003</v>
      </c>
      <c r="J3419" s="29">
        <v>5.0731666666666664</v>
      </c>
      <c r="K3419" s="29">
        <v>0.27066666666666683</v>
      </c>
      <c r="L3419" s="29">
        <v>1.6611666666666665</v>
      </c>
      <c r="M3419" s="29">
        <v>0.49500000000000005</v>
      </c>
      <c r="N3419" s="29">
        <v>0.70216666666666672</v>
      </c>
      <c r="O3419" s="29">
        <v>1.1971666666666667</v>
      </c>
    </row>
    <row r="3420" spans="1:15" x14ac:dyDescent="0.2">
      <c r="A3420" s="28">
        <v>43608.374999991713</v>
      </c>
      <c r="B3420" s="29">
        <v>10.406666666666666</v>
      </c>
      <c r="C3420" s="29">
        <v>9.1416666666666675</v>
      </c>
      <c r="D3420" s="29">
        <v>2.4335</v>
      </c>
      <c r="E3420" s="29">
        <v>307.4638191080852</v>
      </c>
      <c r="F3420" s="29"/>
      <c r="G3420" s="29">
        <v>1019.1666666666666</v>
      </c>
      <c r="H3420" s="29"/>
      <c r="I3420" s="29">
        <v>2.6186666666666665</v>
      </c>
      <c r="J3420" s="29">
        <v>4.4093333333333335</v>
      </c>
      <c r="K3420" s="29">
        <v>0.84149999999999991</v>
      </c>
      <c r="L3420" s="29">
        <v>0.55466666666666664</v>
      </c>
      <c r="M3420" s="29">
        <v>0.66800000000000004</v>
      </c>
      <c r="N3420" s="29">
        <v>0.9385</v>
      </c>
      <c r="O3420" s="29">
        <v>1.6064999999999998</v>
      </c>
    </row>
    <row r="3421" spans="1:15" x14ac:dyDescent="0.2">
      <c r="A3421" s="28">
        <v>43608.416666658377</v>
      </c>
      <c r="B3421" s="29">
        <v>11.01</v>
      </c>
      <c r="C3421" s="29">
        <v>9.2133333333333329</v>
      </c>
      <c r="D3421" s="29">
        <v>2.7778333333333332</v>
      </c>
      <c r="E3421" s="29">
        <v>315.17253184840689</v>
      </c>
      <c r="F3421" s="29"/>
      <c r="G3421" s="29">
        <v>1019</v>
      </c>
      <c r="H3421" s="29"/>
      <c r="I3421" s="29">
        <v>2.7823333333333324</v>
      </c>
      <c r="J3421" s="29">
        <v>4.0375000000000005</v>
      </c>
      <c r="K3421" s="29">
        <v>0.42516666666666669</v>
      </c>
      <c r="L3421" s="29">
        <v>1.5278333333333332</v>
      </c>
      <c r="M3421" s="29">
        <v>0.55549999999999999</v>
      </c>
      <c r="N3421" s="29">
        <v>0.60983333333333334</v>
      </c>
      <c r="O3421" s="29">
        <v>1.1649999999999998</v>
      </c>
    </row>
    <row r="3422" spans="1:15" x14ac:dyDescent="0.2">
      <c r="A3422" s="28">
        <v>43608.458333325041</v>
      </c>
      <c r="B3422" s="29">
        <v>11.331666666666665</v>
      </c>
      <c r="C3422" s="29">
        <v>9.2900000000000009</v>
      </c>
      <c r="D3422" s="29">
        <v>3.2024999999999992</v>
      </c>
      <c r="E3422" s="29">
        <v>327.10706659558866</v>
      </c>
      <c r="F3422" s="29"/>
      <c r="G3422" s="29">
        <v>1019</v>
      </c>
      <c r="H3422" s="29"/>
      <c r="I3422" s="29">
        <v>2.6789999999999998</v>
      </c>
      <c r="J3422" s="29">
        <v>3.0966666666666671</v>
      </c>
      <c r="K3422" s="29">
        <v>1.5301666666666667</v>
      </c>
      <c r="L3422" s="29">
        <v>4.2113333333333332</v>
      </c>
      <c r="M3422" s="29">
        <v>0.76283333333333336</v>
      </c>
      <c r="N3422" s="29">
        <v>0.76983333333333326</v>
      </c>
      <c r="O3422" s="29">
        <v>1.5326666666666666</v>
      </c>
    </row>
    <row r="3423" spans="1:15" x14ac:dyDescent="0.2">
      <c r="A3423" s="28">
        <v>43608.499999991705</v>
      </c>
      <c r="B3423" s="29">
        <v>11.366666666666667</v>
      </c>
      <c r="C3423" s="29">
        <v>8.9550000000000001</v>
      </c>
      <c r="D3423" s="29">
        <v>4.0923333333333334</v>
      </c>
      <c r="E3423" s="29">
        <v>341.53323815811302</v>
      </c>
      <c r="F3423" s="29"/>
      <c r="G3423" s="29">
        <v>1019</v>
      </c>
      <c r="H3423" s="29"/>
      <c r="I3423" s="29">
        <v>3.3850000000000002</v>
      </c>
      <c r="J3423" s="29">
        <v>4.3765000000000001</v>
      </c>
      <c r="K3423" s="29">
        <v>1.7120000000000002</v>
      </c>
      <c r="L3423" s="29">
        <v>1.7656666666666667</v>
      </c>
      <c r="M3423" s="29">
        <v>0.58599999999999997</v>
      </c>
      <c r="N3423" s="29">
        <v>0.6386666666666666</v>
      </c>
      <c r="O3423" s="29">
        <v>1.2246666666666666</v>
      </c>
    </row>
    <row r="3424" spans="1:15" x14ac:dyDescent="0.2">
      <c r="A3424" s="28">
        <v>43608.54166665837</v>
      </c>
      <c r="B3424" s="29">
        <v>11.575000000000001</v>
      </c>
      <c r="C3424" s="29">
        <v>9.2216666666666658</v>
      </c>
      <c r="D3424" s="29">
        <v>4.7534999999999998</v>
      </c>
      <c r="E3424" s="29">
        <v>335.82853678790542</v>
      </c>
      <c r="F3424" s="29"/>
      <c r="G3424" s="29">
        <v>1018.3333333333334</v>
      </c>
      <c r="H3424" s="29"/>
      <c r="I3424" s="29">
        <v>3.4813333333333336</v>
      </c>
      <c r="J3424" s="29">
        <v>4.8</v>
      </c>
      <c r="K3424" s="29">
        <v>1.4788333333333332</v>
      </c>
      <c r="L3424" s="29">
        <v>1.3863333333333332</v>
      </c>
      <c r="M3424" s="29">
        <v>0.54166666666666674</v>
      </c>
      <c r="N3424" s="29">
        <v>0.57599999999999996</v>
      </c>
      <c r="O3424" s="29">
        <v>1.1178333333333332</v>
      </c>
    </row>
    <row r="3425" spans="1:15" x14ac:dyDescent="0.2">
      <c r="A3425" s="28">
        <v>43608.583333325034</v>
      </c>
      <c r="B3425" s="29">
        <v>11.776666666666669</v>
      </c>
      <c r="C3425" s="29">
        <v>9.3650000000000002</v>
      </c>
      <c r="D3425" s="29">
        <v>4.9594999999999994</v>
      </c>
      <c r="E3425" s="29">
        <v>319.96926187164087</v>
      </c>
      <c r="F3425" s="29"/>
      <c r="G3425" s="29">
        <v>1018</v>
      </c>
      <c r="H3425" s="29"/>
      <c r="I3425" s="29">
        <v>2.5979999999999999</v>
      </c>
      <c r="J3425" s="29">
        <v>3.956666666666667</v>
      </c>
      <c r="K3425" s="29">
        <v>0.50033333333333352</v>
      </c>
      <c r="L3425" s="29">
        <v>1.0491666666666666</v>
      </c>
      <c r="M3425" s="29">
        <v>0.51416666666666666</v>
      </c>
      <c r="N3425" s="29">
        <v>0.44733333333333331</v>
      </c>
      <c r="O3425" s="29">
        <v>0.96166666666666656</v>
      </c>
    </row>
    <row r="3426" spans="1:15" x14ac:dyDescent="0.2">
      <c r="A3426" s="28">
        <v>43608.624999991698</v>
      </c>
      <c r="B3426" s="29">
        <v>12.113333333333332</v>
      </c>
      <c r="C3426" s="29">
        <v>9.7083333333333321</v>
      </c>
      <c r="D3426" s="29">
        <v>4.075333333333333</v>
      </c>
      <c r="E3426" s="29">
        <v>312.47604286201999</v>
      </c>
      <c r="F3426" s="29"/>
      <c r="G3426" s="29">
        <v>1018</v>
      </c>
      <c r="H3426" s="29"/>
      <c r="I3426" s="29">
        <v>2.2888333333333333</v>
      </c>
      <c r="J3426" s="29">
        <v>3.2458333333333336</v>
      </c>
      <c r="K3426" s="29">
        <v>0.4036666666666664</v>
      </c>
      <c r="L3426" s="29">
        <v>3.2333333333333325E-2</v>
      </c>
      <c r="M3426" s="29">
        <v>0.54633333333333334</v>
      </c>
      <c r="N3426" s="29">
        <v>0.37433333333333335</v>
      </c>
      <c r="O3426" s="29">
        <v>0.92083333333333339</v>
      </c>
    </row>
    <row r="3427" spans="1:15" x14ac:dyDescent="0.2">
      <c r="A3427" s="28">
        <v>43608.666666658362</v>
      </c>
      <c r="B3427" s="29">
        <v>12.479999999999999</v>
      </c>
      <c r="C3427" s="29">
        <v>10.176666666666668</v>
      </c>
      <c r="D3427" s="29">
        <v>4.3860000000000001</v>
      </c>
      <c r="E3427" s="29">
        <v>318.90079252427114</v>
      </c>
      <c r="F3427" s="29"/>
      <c r="G3427" s="29">
        <v>1018</v>
      </c>
      <c r="H3427" s="29"/>
      <c r="I3427" s="29">
        <v>1.6224999999999998</v>
      </c>
      <c r="J3427" s="29">
        <v>2.3878333333333335</v>
      </c>
      <c r="K3427" s="29">
        <v>-3.949999999999998E-2</v>
      </c>
      <c r="L3427" s="29">
        <v>9.2666666666666564E-2</v>
      </c>
      <c r="M3427" s="29">
        <v>0.47499999999999992</v>
      </c>
      <c r="N3427" s="29">
        <v>0.34633333333333338</v>
      </c>
      <c r="O3427" s="29">
        <v>0.82116666666666671</v>
      </c>
    </row>
    <row r="3428" spans="1:15" x14ac:dyDescent="0.2">
      <c r="A3428" s="28">
        <v>43608.708333325027</v>
      </c>
      <c r="B3428" s="29">
        <v>12.361666666666666</v>
      </c>
      <c r="C3428" s="29">
        <v>10.116666666666667</v>
      </c>
      <c r="D3428" s="29">
        <v>4.479166666666667</v>
      </c>
      <c r="E3428" s="29">
        <v>298.59268448866976</v>
      </c>
      <c r="F3428" s="29"/>
      <c r="G3428" s="29">
        <v>1018</v>
      </c>
      <c r="H3428" s="29"/>
      <c r="I3428" s="29">
        <v>1.7746666666666668</v>
      </c>
      <c r="J3428" s="29">
        <v>2.6726666666666663</v>
      </c>
      <c r="K3428" s="29">
        <v>-0.22416666666666663</v>
      </c>
      <c r="L3428" s="29">
        <v>0.33349999999999991</v>
      </c>
      <c r="M3428" s="29">
        <v>0.47100000000000003</v>
      </c>
      <c r="N3428" s="29">
        <v>0.35299999999999998</v>
      </c>
      <c r="O3428" s="29">
        <v>0.82399999999999995</v>
      </c>
    </row>
    <row r="3429" spans="1:15" x14ac:dyDescent="0.2">
      <c r="A3429" s="28">
        <v>43608.749999991691</v>
      </c>
      <c r="B3429" s="29">
        <v>11.823333333333332</v>
      </c>
      <c r="C3429" s="29">
        <v>9.8849999999999998</v>
      </c>
      <c r="D3429" s="29">
        <v>4.3758333333333335</v>
      </c>
      <c r="E3429" s="29">
        <v>293.8845252859083</v>
      </c>
      <c r="F3429" s="29"/>
      <c r="G3429" s="29">
        <v>1018</v>
      </c>
      <c r="H3429" s="29"/>
      <c r="I3429" s="29">
        <v>2.3531666666666666</v>
      </c>
      <c r="J3429" s="29">
        <v>3.1256666666666661</v>
      </c>
      <c r="K3429" s="29">
        <v>0.41000000000000014</v>
      </c>
      <c r="L3429" s="29">
        <v>0.44833333333333336</v>
      </c>
      <c r="M3429" s="29">
        <v>1.1226666666666665</v>
      </c>
      <c r="N3429" s="29">
        <v>2.6813333333333333</v>
      </c>
      <c r="O3429" s="29">
        <v>3.8039999999999998</v>
      </c>
    </row>
    <row r="3430" spans="1:15" x14ac:dyDescent="0.2">
      <c r="A3430" s="28">
        <v>43608.791666658355</v>
      </c>
      <c r="B3430" s="29">
        <v>11.771666666666667</v>
      </c>
      <c r="C3430" s="29">
        <v>9.9149999999999991</v>
      </c>
      <c r="D3430" s="29">
        <v>3.4485000000000006</v>
      </c>
      <c r="E3430" s="29">
        <v>287.09801268773595</v>
      </c>
      <c r="F3430" s="29"/>
      <c r="G3430" s="29">
        <v>1017.1666666666666</v>
      </c>
      <c r="H3430" s="29"/>
      <c r="I3430" s="29">
        <v>2.3923333333333332</v>
      </c>
      <c r="J3430" s="29">
        <v>4.1499999999999995</v>
      </c>
      <c r="K3430" s="29">
        <v>0.56033333333333335</v>
      </c>
      <c r="L3430" s="29">
        <v>-0.41216666666666668</v>
      </c>
      <c r="M3430" s="29">
        <v>0.60783333333333334</v>
      </c>
      <c r="N3430" s="29">
        <v>0.57566666666666666</v>
      </c>
      <c r="O3430" s="29">
        <v>1.1835000000000002</v>
      </c>
    </row>
    <row r="3431" spans="1:15" x14ac:dyDescent="0.2">
      <c r="A3431" s="28">
        <v>43608.833333325019</v>
      </c>
      <c r="B3431" s="29">
        <v>11.616666666666667</v>
      </c>
      <c r="C3431" s="29">
        <v>9.9083333333333332</v>
      </c>
      <c r="D3431" s="29">
        <v>3.0988333333333329</v>
      </c>
      <c r="E3431" s="29">
        <v>276.77898472363546</v>
      </c>
      <c r="F3431" s="29"/>
      <c r="G3431" s="29">
        <v>1017</v>
      </c>
      <c r="H3431" s="29"/>
      <c r="I3431" s="29">
        <v>2.0165000000000002</v>
      </c>
      <c r="J3431" s="29">
        <v>3.9666666666666668</v>
      </c>
      <c r="K3431" s="29">
        <v>0.46083333333333343</v>
      </c>
      <c r="L3431" s="29">
        <v>7.4500000000000011E-2</v>
      </c>
      <c r="M3431" s="29">
        <v>2.1555</v>
      </c>
      <c r="N3431" s="29">
        <v>3.5624999999999996</v>
      </c>
      <c r="O3431" s="29">
        <v>5.718166666666666</v>
      </c>
    </row>
    <row r="3432" spans="1:15" x14ac:dyDescent="0.2">
      <c r="A3432" s="28">
        <v>43608.874999991684</v>
      </c>
      <c r="B3432" s="29">
        <v>10.740000000000002</v>
      </c>
      <c r="C3432" s="29">
        <v>9.6216666666666679</v>
      </c>
      <c r="D3432" s="29">
        <v>3.0106666666666668</v>
      </c>
      <c r="E3432" s="29">
        <v>251.4462931069437</v>
      </c>
      <c r="F3432" s="29"/>
      <c r="G3432" s="29">
        <v>1017</v>
      </c>
      <c r="H3432" s="29"/>
      <c r="I3432" s="29">
        <v>2.6471666666666667</v>
      </c>
      <c r="J3432" s="29">
        <v>5.0211666666666668</v>
      </c>
      <c r="K3432" s="29">
        <v>0.17733333333333334</v>
      </c>
      <c r="L3432" s="29">
        <v>0.23566666666666658</v>
      </c>
      <c r="M3432" s="29">
        <v>1.9996666666666665</v>
      </c>
      <c r="N3432" s="29">
        <v>3.1990000000000003</v>
      </c>
      <c r="O3432" s="29">
        <v>5.1988333333333339</v>
      </c>
    </row>
    <row r="3433" spans="1:15" x14ac:dyDescent="0.2">
      <c r="A3433" s="28">
        <v>43608.916666658348</v>
      </c>
      <c r="B3433" s="29">
        <v>10.07</v>
      </c>
      <c r="C3433" s="29">
        <v>8.8766666666666669</v>
      </c>
      <c r="D3433" s="29">
        <v>2.9555000000000002</v>
      </c>
      <c r="E3433" s="29">
        <v>217.71534206306598</v>
      </c>
      <c r="F3433" s="29"/>
      <c r="G3433" s="29">
        <v>1017</v>
      </c>
      <c r="H3433" s="29"/>
      <c r="I3433" s="29">
        <v>3.9023333333333334</v>
      </c>
      <c r="J3433" s="29">
        <v>8.548</v>
      </c>
      <c r="K3433" s="29">
        <v>9.6833333333333327E-2</v>
      </c>
      <c r="L3433" s="29">
        <v>0.43166666666666675</v>
      </c>
      <c r="M3433" s="29">
        <v>1.4625000000000001</v>
      </c>
      <c r="N3433" s="29">
        <v>1.9044999999999999</v>
      </c>
      <c r="O3433" s="29">
        <v>3.3673333333333333</v>
      </c>
    </row>
    <row r="3434" spans="1:15" x14ac:dyDescent="0.2">
      <c r="A3434" s="28">
        <v>43608.958333325012</v>
      </c>
      <c r="B3434" s="29">
        <v>8.6533333333333342</v>
      </c>
      <c r="C3434" s="29">
        <v>7.5936666666666666</v>
      </c>
      <c r="D3434" s="29">
        <v>4.2471666666666676</v>
      </c>
      <c r="E3434" s="29">
        <v>211.76907696459043</v>
      </c>
      <c r="F3434" s="29"/>
      <c r="G3434" s="29">
        <v>1017</v>
      </c>
      <c r="H3434" s="29"/>
      <c r="I3434" s="29">
        <v>3.4263333333333335</v>
      </c>
      <c r="J3434" s="29">
        <v>7.0653333333333324</v>
      </c>
      <c r="K3434" s="29">
        <v>0.39200000000000013</v>
      </c>
      <c r="L3434" s="29">
        <v>0.128</v>
      </c>
      <c r="M3434" s="29">
        <v>0.53733333333333333</v>
      </c>
      <c r="N3434" s="29">
        <v>2.7003333333333335</v>
      </c>
      <c r="O3434" s="29">
        <v>3.2376666666666662</v>
      </c>
    </row>
    <row r="3435" spans="1:15" x14ac:dyDescent="0.2">
      <c r="A3435" s="28">
        <v>43608.999999991676</v>
      </c>
      <c r="B3435" s="29">
        <v>7.8030000000000008</v>
      </c>
      <c r="C3435" s="29">
        <v>6.5706666666666669</v>
      </c>
      <c r="D3435" s="29">
        <v>3.9088333333333334</v>
      </c>
      <c r="E3435" s="29">
        <v>189.18360234110102</v>
      </c>
      <c r="F3435" s="29"/>
      <c r="G3435" s="29">
        <v>1017</v>
      </c>
      <c r="H3435" s="29"/>
      <c r="I3435" s="29">
        <v>4.1999999999999993</v>
      </c>
      <c r="J3435" s="29">
        <v>12.027000000000001</v>
      </c>
      <c r="K3435" s="29">
        <v>0.36116666666666686</v>
      </c>
      <c r="L3435" s="29">
        <v>0.17516666666666669</v>
      </c>
      <c r="M3435" s="29">
        <v>1.3203333333333334</v>
      </c>
      <c r="N3435" s="29">
        <v>1.3813333333333331</v>
      </c>
      <c r="O3435" s="29">
        <v>2.7018333333333331</v>
      </c>
    </row>
    <row r="3436" spans="1:15" x14ac:dyDescent="0.2">
      <c r="A3436" s="28">
        <v>43609.041666658341</v>
      </c>
      <c r="B3436" s="29">
        <v>7.7354999999999992</v>
      </c>
      <c r="C3436" s="29">
        <v>6.1703333333333328</v>
      </c>
      <c r="D3436" s="29">
        <v>2.6681666666666666</v>
      </c>
      <c r="E3436" s="29">
        <v>170.3655658292401</v>
      </c>
      <c r="F3436" s="29"/>
      <c r="G3436" s="29">
        <v>1017</v>
      </c>
      <c r="H3436" s="29"/>
      <c r="I3436" s="29">
        <v>4.2070000000000007</v>
      </c>
      <c r="J3436" s="29">
        <v>10.296666666666667</v>
      </c>
      <c r="K3436" s="29">
        <v>0.9265000000000001</v>
      </c>
      <c r="L3436" s="29">
        <v>-0.65849999999999997</v>
      </c>
      <c r="M3436" s="29">
        <v>0.71799999999999997</v>
      </c>
      <c r="N3436" s="29">
        <v>1.4183333333333337</v>
      </c>
      <c r="O3436" s="29">
        <v>2.1363333333333334</v>
      </c>
    </row>
    <row r="3437" spans="1:15" x14ac:dyDescent="0.2">
      <c r="A3437" s="28">
        <v>43609.083333325005</v>
      </c>
      <c r="B3437" s="29">
        <v>7.693833333333334</v>
      </c>
      <c r="C3437" s="29">
        <v>5.7824999999999989</v>
      </c>
      <c r="D3437" s="29">
        <v>2.1524999999999999</v>
      </c>
      <c r="E3437" s="29">
        <v>165.32290451042095</v>
      </c>
      <c r="F3437" s="29"/>
      <c r="G3437" s="29">
        <v>1017</v>
      </c>
      <c r="H3437" s="29"/>
      <c r="I3437" s="29">
        <v>3.7588333333333335</v>
      </c>
      <c r="J3437" s="29">
        <v>10.468333333333332</v>
      </c>
      <c r="K3437" s="29">
        <v>-0.52033333333333331</v>
      </c>
      <c r="L3437" s="29">
        <v>0.88216666666666654</v>
      </c>
      <c r="M3437" s="29">
        <v>0.45183333333333331</v>
      </c>
      <c r="N3437" s="29">
        <v>0.7014999999999999</v>
      </c>
      <c r="O3437" s="29">
        <v>1.1533333333333331</v>
      </c>
    </row>
    <row r="3438" spans="1:15" x14ac:dyDescent="0.2">
      <c r="A3438" s="28">
        <v>43609.124999991669</v>
      </c>
      <c r="B3438" s="29">
        <v>7.2123333333333335</v>
      </c>
      <c r="C3438" s="29">
        <v>5.1503333333333332</v>
      </c>
      <c r="D3438" s="29">
        <v>4.1661666666666664</v>
      </c>
      <c r="E3438" s="29">
        <v>180.38095668440317</v>
      </c>
      <c r="F3438" s="29"/>
      <c r="G3438" s="29">
        <v>1017</v>
      </c>
      <c r="H3438" s="29"/>
      <c r="I3438" s="29">
        <v>3.4895</v>
      </c>
      <c r="J3438" s="29">
        <v>9.4149999999999974</v>
      </c>
      <c r="K3438" s="29">
        <v>-0.54499999999999993</v>
      </c>
      <c r="L3438" s="29">
        <v>3.3601666666666667</v>
      </c>
      <c r="M3438" s="29">
        <v>0.40083333333333337</v>
      </c>
      <c r="N3438" s="29">
        <v>1.0745</v>
      </c>
      <c r="O3438" s="29">
        <v>1.4751666666666665</v>
      </c>
    </row>
    <row r="3439" spans="1:15" x14ac:dyDescent="0.2">
      <c r="A3439" s="28">
        <v>43609.166666658333</v>
      </c>
      <c r="B3439" s="29">
        <v>7.0651666666666664</v>
      </c>
      <c r="C3439" s="29">
        <v>6.2666666666666666</v>
      </c>
      <c r="D3439" s="29">
        <v>4.6761666666666661</v>
      </c>
      <c r="E3439" s="29">
        <v>189.61630049611389</v>
      </c>
      <c r="F3439" s="29"/>
      <c r="G3439" s="29">
        <v>1016.6666666666666</v>
      </c>
      <c r="H3439" s="29"/>
      <c r="I3439" s="29">
        <v>3.6119999999999997</v>
      </c>
      <c r="J3439" s="29">
        <v>10.425000000000001</v>
      </c>
      <c r="K3439" s="29">
        <v>1.4481666666666668</v>
      </c>
      <c r="L3439" s="29">
        <v>8.2146666666666661</v>
      </c>
      <c r="M3439" s="29">
        <v>0.41183333333333333</v>
      </c>
      <c r="N3439" s="29">
        <v>0.66299999999999992</v>
      </c>
      <c r="O3439" s="29">
        <v>1.0751666666666668</v>
      </c>
    </row>
    <row r="3440" spans="1:15" x14ac:dyDescent="0.2">
      <c r="A3440" s="28">
        <v>43609.208333324998</v>
      </c>
      <c r="B3440" s="29">
        <v>7.6406666666666672</v>
      </c>
      <c r="C3440" s="29">
        <v>7.030333333333334</v>
      </c>
      <c r="D3440" s="29">
        <v>4.3081666666666658</v>
      </c>
      <c r="E3440" s="29">
        <v>189.28403422934892</v>
      </c>
      <c r="F3440" s="29"/>
      <c r="G3440" s="29">
        <v>1017</v>
      </c>
      <c r="H3440" s="29"/>
      <c r="I3440" s="29">
        <v>3.9818333333333329</v>
      </c>
      <c r="J3440" s="29">
        <v>10.866666666666667</v>
      </c>
      <c r="K3440" s="29">
        <v>1.1393333333333335</v>
      </c>
      <c r="L3440" s="29">
        <v>6.5761666666666665</v>
      </c>
      <c r="M3440" s="29">
        <v>0.46433333333333332</v>
      </c>
      <c r="N3440" s="29">
        <v>1.0306666666666666</v>
      </c>
      <c r="O3440" s="29">
        <v>1.4948333333333332</v>
      </c>
    </row>
    <row r="3441" spans="1:15" x14ac:dyDescent="0.2">
      <c r="A3441" s="28">
        <v>43609.249999991662</v>
      </c>
      <c r="B3441" s="29">
        <v>8.1728333333333332</v>
      </c>
      <c r="C3441" s="29">
        <v>7.3144999999999998</v>
      </c>
      <c r="D3441" s="29">
        <v>3.9451666666666667</v>
      </c>
      <c r="E3441" s="29">
        <v>185.76677251239425</v>
      </c>
      <c r="F3441" s="29"/>
      <c r="G3441" s="29">
        <v>1017</v>
      </c>
      <c r="H3441" s="29"/>
      <c r="I3441" s="29">
        <v>3.4045000000000001</v>
      </c>
      <c r="J3441" s="29">
        <v>9.9616666666666678</v>
      </c>
      <c r="K3441" s="29">
        <v>0.89300000000000002</v>
      </c>
      <c r="L3441" s="29">
        <v>4.4489999999999998</v>
      </c>
      <c r="M3441" s="29">
        <v>0.61866666666666659</v>
      </c>
      <c r="N3441" s="29">
        <v>1.0974999999999999</v>
      </c>
      <c r="O3441" s="29">
        <v>1.7158333333333333</v>
      </c>
    </row>
    <row r="3442" spans="1:15" x14ac:dyDescent="0.2">
      <c r="A3442" s="28">
        <v>43609.291666658326</v>
      </c>
      <c r="B3442" s="29">
        <v>9.1749999999999989</v>
      </c>
      <c r="C3442" s="29">
        <v>7.7235000000000005</v>
      </c>
      <c r="D3442" s="29">
        <v>3.0745</v>
      </c>
      <c r="E3442" s="29">
        <v>188.21494940295898</v>
      </c>
      <c r="F3442" s="29"/>
      <c r="G3442" s="29">
        <v>1017</v>
      </c>
      <c r="H3442" s="29"/>
      <c r="I3442" s="29">
        <v>3.0404999999999998</v>
      </c>
      <c r="J3442" s="29">
        <v>8.1031666666666666</v>
      </c>
      <c r="K3442" s="29">
        <v>1.2376666666666667</v>
      </c>
      <c r="L3442" s="29">
        <v>4.0358333333333336</v>
      </c>
      <c r="M3442" s="29">
        <v>1.238</v>
      </c>
      <c r="N3442" s="29">
        <v>1.7221666666666666</v>
      </c>
      <c r="O3442" s="29">
        <v>2.9600000000000004</v>
      </c>
    </row>
    <row r="3443" spans="1:15" x14ac:dyDescent="0.2">
      <c r="A3443" s="28">
        <v>43609.33333332499</v>
      </c>
      <c r="B3443" s="29">
        <v>10.344999999999999</v>
      </c>
      <c r="C3443" s="29">
        <v>8.61</v>
      </c>
      <c r="D3443" s="29">
        <v>1.6796666666666666</v>
      </c>
      <c r="E3443" s="29">
        <v>185.46106206226077</v>
      </c>
      <c r="F3443" s="29"/>
      <c r="G3443" s="29">
        <v>1017</v>
      </c>
      <c r="H3443" s="29"/>
      <c r="I3443" s="29">
        <v>2.5931666666666664</v>
      </c>
      <c r="J3443" s="29">
        <v>5.6753333333333345</v>
      </c>
      <c r="K3443" s="29">
        <v>3.1228333333333333</v>
      </c>
      <c r="L3443" s="29">
        <v>5.1101666666666672</v>
      </c>
      <c r="M3443" s="29">
        <v>1.6728333333333334</v>
      </c>
      <c r="N3443" s="29">
        <v>1.1218333333333332</v>
      </c>
      <c r="O3443" s="29">
        <v>2.7944999999999998</v>
      </c>
    </row>
    <row r="3444" spans="1:15" x14ac:dyDescent="0.2">
      <c r="A3444" s="28">
        <v>43609.374999991654</v>
      </c>
      <c r="B3444" s="29">
        <v>11.01</v>
      </c>
      <c r="C3444" s="29">
        <v>9.0916666666666668</v>
      </c>
      <c r="D3444" s="29">
        <v>2.069833333333333</v>
      </c>
      <c r="E3444" s="29">
        <v>270.14805732881632</v>
      </c>
      <c r="F3444" s="29"/>
      <c r="G3444" s="29">
        <v>1017</v>
      </c>
      <c r="H3444" s="29"/>
      <c r="I3444" s="29">
        <v>2.5496666666666665</v>
      </c>
      <c r="J3444" s="29">
        <v>5.2964999999999991</v>
      </c>
      <c r="K3444" s="29">
        <v>3.003000000000001</v>
      </c>
      <c r="L3444" s="29">
        <v>5.261333333333333</v>
      </c>
      <c r="M3444" s="29">
        <v>0.84649999999999992</v>
      </c>
      <c r="N3444" s="29">
        <v>1.002</v>
      </c>
      <c r="O3444" s="29">
        <v>1.8486666666666667</v>
      </c>
    </row>
    <row r="3445" spans="1:15" x14ac:dyDescent="0.2">
      <c r="A3445" s="28">
        <v>43609.416666658319</v>
      </c>
      <c r="B3445" s="29">
        <v>11.241666666666667</v>
      </c>
      <c r="C3445" s="29">
        <v>8.7700000000000014</v>
      </c>
      <c r="D3445" s="29">
        <v>2.6229999999999998</v>
      </c>
      <c r="E3445" s="29">
        <v>355.62639754629458</v>
      </c>
      <c r="F3445" s="29"/>
      <c r="G3445" s="29">
        <v>1017</v>
      </c>
      <c r="H3445" s="29"/>
      <c r="I3445" s="29">
        <v>2.8580000000000001</v>
      </c>
      <c r="J3445" s="29">
        <v>6.0451666666666668</v>
      </c>
      <c r="K3445" s="29">
        <v>1.3353333333333333</v>
      </c>
      <c r="L3445" s="29">
        <v>2.5173333333333332</v>
      </c>
      <c r="M3445" s="29">
        <v>1.2471666666666665</v>
      </c>
      <c r="N3445" s="29">
        <v>1.8893333333333331</v>
      </c>
      <c r="O3445" s="29">
        <v>3.1359999999999997</v>
      </c>
    </row>
    <row r="3446" spans="1:15" x14ac:dyDescent="0.2">
      <c r="A3446" s="28">
        <v>43609.458333324983</v>
      </c>
      <c r="B3446" s="29">
        <v>11.391666666666666</v>
      </c>
      <c r="C3446" s="29">
        <v>8.9333333333333336</v>
      </c>
      <c r="D3446" s="29">
        <v>3.2475000000000001</v>
      </c>
      <c r="E3446" s="29">
        <v>356.99441474154224</v>
      </c>
      <c r="F3446" s="29"/>
      <c r="G3446" s="29">
        <v>1017</v>
      </c>
      <c r="H3446" s="29"/>
      <c r="I3446" s="29">
        <v>3.6960000000000002</v>
      </c>
      <c r="J3446" s="29">
        <v>6.9876666666666658</v>
      </c>
      <c r="K3446" s="29">
        <v>2.1080000000000005</v>
      </c>
      <c r="L3446" s="29">
        <v>1.8260000000000001</v>
      </c>
      <c r="M3446" s="29">
        <v>0.72966666666666669</v>
      </c>
      <c r="N3446" s="29">
        <v>0.98833333333333329</v>
      </c>
      <c r="O3446" s="29">
        <v>1.7184999999999999</v>
      </c>
    </row>
    <row r="3447" spans="1:15" x14ac:dyDescent="0.2">
      <c r="A3447" s="28">
        <v>43609.499999991647</v>
      </c>
      <c r="B3447" s="29">
        <v>11.653333333333334</v>
      </c>
      <c r="C3447" s="29">
        <v>8.8416666666666668</v>
      </c>
      <c r="D3447" s="29">
        <v>3.589</v>
      </c>
      <c r="E3447" s="29">
        <v>0.21943884894151391</v>
      </c>
      <c r="F3447" s="29"/>
      <c r="G3447" s="29">
        <v>1017</v>
      </c>
      <c r="H3447" s="29"/>
      <c r="I3447" s="29">
        <v>4.842833333333334</v>
      </c>
      <c r="J3447" s="29">
        <v>8.1998333333333324</v>
      </c>
      <c r="K3447" s="29">
        <v>2.8303333333333338</v>
      </c>
      <c r="L3447" s="29">
        <v>1.0410000000000004</v>
      </c>
      <c r="M3447" s="29">
        <v>0.64933333333333332</v>
      </c>
      <c r="N3447" s="29">
        <v>1.2113333333333334</v>
      </c>
      <c r="O3447" s="29">
        <v>1.8606666666666667</v>
      </c>
    </row>
    <row r="3448" spans="1:15" x14ac:dyDescent="0.2">
      <c r="A3448" s="28">
        <v>43609.541666658311</v>
      </c>
      <c r="B3448" s="29">
        <v>11.173333333333334</v>
      </c>
      <c r="C3448" s="29">
        <v>8.9816666666666674</v>
      </c>
      <c r="D3448" s="29">
        <v>3.3001666666666662</v>
      </c>
      <c r="E3448" s="29">
        <v>335.83321174592089</v>
      </c>
      <c r="F3448" s="29"/>
      <c r="G3448" s="29">
        <v>1001.3333333333334</v>
      </c>
      <c r="H3448" s="29"/>
      <c r="I3448" s="29">
        <v>5.234166666666666</v>
      </c>
      <c r="J3448" s="29">
        <v>8.3375000000000004</v>
      </c>
      <c r="K3448" s="29">
        <v>2.3871666666666669</v>
      </c>
      <c r="L3448" s="29">
        <v>0.40749999999999986</v>
      </c>
      <c r="M3448" s="29">
        <v>0.6333333333333333</v>
      </c>
      <c r="N3448" s="29">
        <v>0.91933333333333334</v>
      </c>
      <c r="O3448" s="29">
        <v>1.5525</v>
      </c>
    </row>
    <row r="3449" spans="1:15" x14ac:dyDescent="0.2">
      <c r="A3449" s="28">
        <v>43609.583333324976</v>
      </c>
      <c r="B3449" s="29">
        <v>11.243333333333332</v>
      </c>
      <c r="C3449" s="29">
        <v>8.9283333333333328</v>
      </c>
      <c r="D3449" s="29">
        <v>3.8954999999999997</v>
      </c>
      <c r="E3449" s="29">
        <v>329.20055460749904</v>
      </c>
      <c r="F3449" s="29"/>
      <c r="G3449" s="29">
        <v>1017</v>
      </c>
      <c r="H3449" s="29"/>
      <c r="I3449" s="29">
        <v>5.0369999999999999</v>
      </c>
      <c r="J3449" s="29">
        <v>8.0371666666666677</v>
      </c>
      <c r="K3449" s="29">
        <v>3.8619999999999992</v>
      </c>
      <c r="L3449" s="29">
        <v>-0.10416666666666669</v>
      </c>
      <c r="M3449" s="29">
        <v>0.56366666666666665</v>
      </c>
      <c r="N3449" s="29">
        <v>0.87150000000000005</v>
      </c>
      <c r="O3449" s="29">
        <v>1.4349999999999998</v>
      </c>
    </row>
    <row r="3450" spans="1:15" x14ac:dyDescent="0.2">
      <c r="A3450" s="28">
        <v>43609.62499999164</v>
      </c>
      <c r="B3450" s="29">
        <v>11.353333333333332</v>
      </c>
      <c r="C3450" s="29">
        <v>9.1183333333333341</v>
      </c>
      <c r="D3450" s="29">
        <v>2.6935000000000002</v>
      </c>
      <c r="E3450" s="29">
        <v>314.11991996595401</v>
      </c>
      <c r="F3450" s="29"/>
      <c r="G3450" s="29">
        <v>1016</v>
      </c>
      <c r="H3450" s="29"/>
      <c r="I3450" s="29">
        <v>4.9253333333333336</v>
      </c>
      <c r="J3450" s="29">
        <v>7.2154999999999996</v>
      </c>
      <c r="K3450" s="29">
        <v>4.0761666666666665</v>
      </c>
      <c r="L3450" s="29">
        <v>0.64749999999999996</v>
      </c>
      <c r="M3450" s="29">
        <v>2.1128333333333331</v>
      </c>
      <c r="N3450" s="29">
        <v>3.4356666666666666</v>
      </c>
      <c r="O3450" s="29">
        <v>5.5490000000000004</v>
      </c>
    </row>
    <row r="3451" spans="1:15" x14ac:dyDescent="0.2">
      <c r="A3451" s="28">
        <v>43609.666666658304</v>
      </c>
      <c r="B3451" s="29">
        <v>11.42</v>
      </c>
      <c r="C3451" s="29">
        <v>9.2566666666666659</v>
      </c>
      <c r="D3451" s="29">
        <v>4.1790000000000003</v>
      </c>
      <c r="E3451" s="29">
        <v>297.83328304481523</v>
      </c>
      <c r="F3451" s="29"/>
      <c r="G3451" s="29">
        <v>1000.3333333333334</v>
      </c>
      <c r="H3451" s="29"/>
      <c r="I3451" s="29">
        <v>5.4111666666666665</v>
      </c>
      <c r="J3451" s="29">
        <v>7.8314999999999992</v>
      </c>
      <c r="K3451" s="29">
        <v>5.8236666666666652</v>
      </c>
      <c r="L3451" s="29">
        <v>-0.42183333333333334</v>
      </c>
      <c r="M3451" s="29">
        <v>0.54533333333333334</v>
      </c>
      <c r="N3451" s="29">
        <v>1.0096666666666667</v>
      </c>
      <c r="O3451" s="29">
        <v>1.5546666666666666</v>
      </c>
    </row>
    <row r="3452" spans="1:15" x14ac:dyDescent="0.2">
      <c r="A3452" s="28">
        <v>43609.708333324968</v>
      </c>
      <c r="B3452" s="29">
        <v>11.833333333333334</v>
      </c>
      <c r="C3452" s="29">
        <v>9.7566666666666659</v>
      </c>
      <c r="D3452" s="29">
        <v>5.3033333333333337</v>
      </c>
      <c r="E3452" s="29">
        <v>288.55276915010006</v>
      </c>
      <c r="F3452" s="29"/>
      <c r="G3452" s="29">
        <v>1016</v>
      </c>
      <c r="H3452" s="29"/>
      <c r="I3452" s="29">
        <v>4.1588333333333338</v>
      </c>
      <c r="J3452" s="29">
        <v>5.4698333333333338</v>
      </c>
      <c r="K3452" s="29">
        <v>1.2119999999999997</v>
      </c>
      <c r="L3452" s="29">
        <v>0.69083333333333319</v>
      </c>
      <c r="M3452" s="29">
        <v>0.46799999999999997</v>
      </c>
      <c r="N3452" s="29">
        <v>0.4346666666666667</v>
      </c>
      <c r="O3452" s="29">
        <v>0.90266666666666673</v>
      </c>
    </row>
    <row r="3453" spans="1:15" x14ac:dyDescent="0.2">
      <c r="A3453" s="28">
        <v>43609.749999991633</v>
      </c>
      <c r="B3453" s="29">
        <v>12.696666666666667</v>
      </c>
      <c r="C3453" s="29">
        <v>10.303333333333333</v>
      </c>
      <c r="D3453" s="29">
        <v>5.4911666666666674</v>
      </c>
      <c r="E3453" s="29">
        <v>279.73332180175044</v>
      </c>
      <c r="F3453" s="29"/>
      <c r="G3453" s="29">
        <v>1016</v>
      </c>
      <c r="H3453" s="29"/>
      <c r="I3453" s="29">
        <v>3.238666666666667</v>
      </c>
      <c r="J3453" s="29">
        <v>5.0374999999999996</v>
      </c>
      <c r="K3453" s="29">
        <v>0.72016666666666662</v>
      </c>
      <c r="L3453" s="29">
        <v>0.10283333333333322</v>
      </c>
      <c r="M3453" s="29">
        <v>0.81966666666666654</v>
      </c>
      <c r="N3453" s="29">
        <v>0.49700000000000005</v>
      </c>
      <c r="O3453" s="29">
        <v>1.3163333333333334</v>
      </c>
    </row>
    <row r="3454" spans="1:15" x14ac:dyDescent="0.2">
      <c r="A3454" s="28">
        <v>43609.791666658297</v>
      </c>
      <c r="B3454" s="29">
        <v>11.426666666666668</v>
      </c>
      <c r="C3454" s="29">
        <v>9.9283333333333328</v>
      </c>
      <c r="D3454" s="29">
        <v>5.5043333333333342</v>
      </c>
      <c r="E3454" s="29">
        <v>291.91239241175549</v>
      </c>
      <c r="F3454" s="29"/>
      <c r="G3454" s="29">
        <v>1016</v>
      </c>
      <c r="H3454" s="29"/>
      <c r="I3454" s="29">
        <v>3.6095000000000002</v>
      </c>
      <c r="J3454" s="29">
        <v>5.6980000000000004</v>
      </c>
      <c r="K3454" s="29">
        <v>-0.44266666666666665</v>
      </c>
      <c r="L3454" s="29">
        <v>0.58050000000000002</v>
      </c>
      <c r="M3454" s="29">
        <v>0.45316666666666666</v>
      </c>
      <c r="N3454" s="29">
        <v>0.22933333333333331</v>
      </c>
      <c r="O3454" s="29">
        <v>0.68266666666666664</v>
      </c>
    </row>
    <row r="3455" spans="1:15" x14ac:dyDescent="0.2">
      <c r="A3455" s="28">
        <v>43609.833333324961</v>
      </c>
      <c r="B3455" s="29">
        <v>11.203333333333333</v>
      </c>
      <c r="C3455" s="29">
        <v>9.5883333333333329</v>
      </c>
      <c r="D3455" s="29">
        <v>4.8081666666666658</v>
      </c>
      <c r="E3455" s="29">
        <v>276.15122240946801</v>
      </c>
      <c r="F3455" s="29"/>
      <c r="G3455" s="29">
        <v>1016</v>
      </c>
      <c r="H3455" s="29"/>
      <c r="I3455" s="29">
        <v>3.3401666666666667</v>
      </c>
      <c r="J3455" s="29">
        <v>6.1075000000000008</v>
      </c>
      <c r="K3455" s="29">
        <v>-0.2503333333333333</v>
      </c>
      <c r="L3455" s="29">
        <v>0.55949999999999989</v>
      </c>
      <c r="M3455" s="29">
        <v>0.96633333333333338</v>
      </c>
      <c r="N3455" s="29">
        <v>0.66200000000000003</v>
      </c>
      <c r="O3455" s="29">
        <v>1.6280000000000001</v>
      </c>
    </row>
    <row r="3456" spans="1:15" x14ac:dyDescent="0.2">
      <c r="A3456" s="28">
        <v>43609.874999991625</v>
      </c>
      <c r="B3456" s="29">
        <v>10.421666666666665</v>
      </c>
      <c r="C3456" s="29">
        <v>9.2666666666666675</v>
      </c>
      <c r="D3456" s="29">
        <v>4.4383333333333335</v>
      </c>
      <c r="E3456" s="29">
        <v>239.8598167468914</v>
      </c>
      <c r="F3456" s="29"/>
      <c r="G3456" s="29">
        <v>1016</v>
      </c>
      <c r="H3456" s="29"/>
      <c r="I3456" s="29">
        <v>3.5011666666666668</v>
      </c>
      <c r="J3456" s="29">
        <v>6.6408333333333331</v>
      </c>
      <c r="K3456" s="29">
        <v>3.3333333333334103E-3</v>
      </c>
      <c r="L3456" s="29">
        <v>0.50133333333333341</v>
      </c>
      <c r="M3456" s="29">
        <v>1.9086666666666667</v>
      </c>
      <c r="N3456" s="29">
        <v>1.7803333333333333</v>
      </c>
      <c r="O3456" s="29">
        <v>3.688166666666667</v>
      </c>
    </row>
    <row r="3457" spans="1:15" x14ac:dyDescent="0.2">
      <c r="A3457" s="28">
        <v>43609.91666665829</v>
      </c>
      <c r="B3457" s="29">
        <v>9.4699999999999989</v>
      </c>
      <c r="C3457" s="29">
        <v>8.1783333333333328</v>
      </c>
      <c r="D3457" s="29">
        <v>4.1148333333333333</v>
      </c>
      <c r="E3457" s="29">
        <v>185.97167082359184</v>
      </c>
      <c r="F3457" s="29"/>
      <c r="G3457" s="29">
        <v>1015.8333333333334</v>
      </c>
      <c r="H3457" s="29"/>
      <c r="I3457" s="29">
        <v>3.3995000000000002</v>
      </c>
      <c r="J3457" s="29">
        <v>6.6881666666666666</v>
      </c>
      <c r="K3457" s="29">
        <v>-0.19983333333333342</v>
      </c>
      <c r="L3457" s="29">
        <v>0.34083333333333332</v>
      </c>
      <c r="M3457" s="29">
        <v>1.2076666666666667</v>
      </c>
      <c r="N3457" s="29">
        <v>2.3266666666666662</v>
      </c>
      <c r="O3457" s="29">
        <v>3.5341666666666662</v>
      </c>
    </row>
    <row r="3458" spans="1:15" x14ac:dyDescent="0.2">
      <c r="A3458" s="28">
        <v>43609.958333324954</v>
      </c>
      <c r="B3458" s="29">
        <v>8.56</v>
      </c>
      <c r="C3458" s="29">
        <v>6.8663333333333334</v>
      </c>
      <c r="D3458" s="29">
        <v>2.9251666666666662</v>
      </c>
      <c r="E3458" s="29">
        <v>171.62848127459932</v>
      </c>
      <c r="F3458" s="29"/>
      <c r="G3458" s="29">
        <v>1016</v>
      </c>
      <c r="H3458" s="29"/>
      <c r="I3458" s="29">
        <v>3.1993333333333331</v>
      </c>
      <c r="J3458" s="29">
        <v>6.7205000000000004</v>
      </c>
      <c r="K3458" s="29">
        <v>-0.15066666666666662</v>
      </c>
      <c r="L3458" s="29">
        <v>-0.27083333333333337</v>
      </c>
      <c r="M3458" s="29">
        <v>1.5591666666666668</v>
      </c>
      <c r="N3458" s="29">
        <v>4.476</v>
      </c>
      <c r="O3458" s="29">
        <v>6.0358333333333336</v>
      </c>
    </row>
    <row r="3459" spans="1:15" x14ac:dyDescent="0.2">
      <c r="A3459" s="28">
        <v>43609.999999991618</v>
      </c>
      <c r="B3459" s="29">
        <v>8.0461666666666662</v>
      </c>
      <c r="C3459" s="29">
        <v>6.5910000000000002</v>
      </c>
      <c r="D3459" s="29">
        <v>1.2886666666666666</v>
      </c>
      <c r="E3459" s="29">
        <v>151.90338964117282</v>
      </c>
      <c r="F3459" s="29"/>
      <c r="G3459" s="29">
        <v>1015.8333333333334</v>
      </c>
      <c r="H3459" s="29"/>
      <c r="I3459" s="29">
        <v>3.9293333333333336</v>
      </c>
      <c r="J3459" s="29">
        <v>8.6571666666666669</v>
      </c>
      <c r="K3459" s="29">
        <v>0.34966666666666657</v>
      </c>
      <c r="L3459" s="29">
        <v>-3.2000000000000028E-2</v>
      </c>
      <c r="M3459" s="29">
        <v>1.0496666666666667</v>
      </c>
      <c r="N3459" s="29">
        <v>3.4388333333333332</v>
      </c>
      <c r="O3459" s="29">
        <v>4.487333333333333</v>
      </c>
    </row>
    <row r="3460" spans="1:15" x14ac:dyDescent="0.2">
      <c r="A3460" s="28">
        <v>43610.041666658282</v>
      </c>
      <c r="B3460" s="29">
        <v>7.6091666666666669</v>
      </c>
      <c r="C3460" s="29">
        <v>5.956833333333333</v>
      </c>
      <c r="D3460" s="29">
        <v>1.0228333333333335</v>
      </c>
      <c r="E3460" s="29">
        <v>156.89611047989007</v>
      </c>
      <c r="F3460" s="29"/>
      <c r="G3460" s="29">
        <v>1015</v>
      </c>
      <c r="H3460" s="29"/>
      <c r="I3460" s="29">
        <v>4.2406666666666668</v>
      </c>
      <c r="J3460" s="29">
        <v>9.9533333333333349</v>
      </c>
      <c r="K3460" s="29">
        <v>0.23783333333333334</v>
      </c>
      <c r="L3460" s="29">
        <v>0.36866666666666659</v>
      </c>
      <c r="M3460" s="29">
        <v>1.4143333333333334</v>
      </c>
      <c r="N3460" s="29">
        <v>8.1261666666666663</v>
      </c>
      <c r="O3460" s="29">
        <v>9.5410000000000004</v>
      </c>
    </row>
    <row r="3461" spans="1:15" x14ac:dyDescent="0.2">
      <c r="A3461" s="28">
        <v>43610.083333324947</v>
      </c>
      <c r="B3461" s="29">
        <v>7.0466666666666669</v>
      </c>
      <c r="C3461" s="29">
        <v>4.9610000000000003</v>
      </c>
      <c r="D3461" s="29">
        <v>0.91283333333333339</v>
      </c>
      <c r="E3461" s="29">
        <v>172.13576692973049</v>
      </c>
      <c r="F3461" s="29"/>
      <c r="G3461" s="29">
        <v>1015</v>
      </c>
      <c r="H3461" s="29"/>
      <c r="I3461" s="29">
        <v>4.1988333333333339</v>
      </c>
      <c r="J3461" s="29">
        <v>9.3133333333333326</v>
      </c>
      <c r="K3461" s="29">
        <v>0.38783333333333325</v>
      </c>
      <c r="L3461" s="29">
        <v>0.10633333333333339</v>
      </c>
      <c r="M3461" s="29">
        <v>0.54516666666666669</v>
      </c>
      <c r="N3461" s="29">
        <v>6.9820000000000002</v>
      </c>
      <c r="O3461" s="29">
        <v>7.5268333333333333</v>
      </c>
    </row>
    <row r="3462" spans="1:15" x14ac:dyDescent="0.2">
      <c r="A3462" s="28">
        <v>43610.124999991611</v>
      </c>
      <c r="B3462" s="29">
        <v>6.2548333333333339</v>
      </c>
      <c r="C3462" s="29">
        <v>4.0244999999999997</v>
      </c>
      <c r="D3462" s="29">
        <v>1.2993333333333332</v>
      </c>
      <c r="E3462" s="29">
        <v>168.20356286345068</v>
      </c>
      <c r="F3462" s="29"/>
      <c r="G3462" s="29">
        <v>1015</v>
      </c>
      <c r="H3462" s="29"/>
      <c r="I3462" s="29">
        <v>3.7284999999999999</v>
      </c>
      <c r="J3462" s="29">
        <v>8.8666666666666671</v>
      </c>
      <c r="K3462" s="29">
        <v>0.94350000000000001</v>
      </c>
      <c r="L3462" s="29">
        <v>0.62616666666666654</v>
      </c>
      <c r="M3462" s="29">
        <v>0.4351666666666667</v>
      </c>
      <c r="N3462" s="29">
        <v>2.8706666666666667</v>
      </c>
      <c r="O3462" s="29">
        <v>3.3058333333333336</v>
      </c>
    </row>
    <row r="3463" spans="1:15" x14ac:dyDescent="0.2">
      <c r="A3463" s="28">
        <v>43610.166666658275</v>
      </c>
      <c r="B3463" s="29">
        <v>6.7254999999999994</v>
      </c>
      <c r="C3463" s="29">
        <v>3.8765000000000001</v>
      </c>
      <c r="D3463" s="29">
        <v>0.63733333333333331</v>
      </c>
      <c r="E3463" s="29">
        <v>146.63009829053271</v>
      </c>
      <c r="F3463" s="29"/>
      <c r="G3463" s="29">
        <v>1015.6666666666666</v>
      </c>
      <c r="H3463" s="29"/>
      <c r="I3463" s="29">
        <v>4.0729999999999995</v>
      </c>
      <c r="J3463" s="29">
        <v>9.1033333333333335</v>
      </c>
      <c r="K3463" s="29">
        <v>0.96599999999999997</v>
      </c>
      <c r="L3463" s="29">
        <v>1.3500000000000003</v>
      </c>
      <c r="M3463" s="29">
        <v>2.7735000000000003</v>
      </c>
      <c r="N3463" s="29">
        <v>10.0695</v>
      </c>
      <c r="O3463" s="29">
        <v>12.843166666666667</v>
      </c>
    </row>
    <row r="3464" spans="1:15" x14ac:dyDescent="0.2">
      <c r="A3464" s="28">
        <v>43610.208333324939</v>
      </c>
      <c r="B3464" s="29">
        <v>8.0243333333333329</v>
      </c>
      <c r="C3464" s="29">
        <v>5.8040000000000012</v>
      </c>
      <c r="D3464" s="29">
        <v>0.75850000000000006</v>
      </c>
      <c r="E3464" s="29">
        <v>114.20273518739363</v>
      </c>
      <c r="F3464" s="29"/>
      <c r="G3464" s="29">
        <v>1015.5</v>
      </c>
      <c r="H3464" s="29"/>
      <c r="I3464" s="29">
        <v>4.6223333333333336</v>
      </c>
      <c r="J3464" s="29">
        <v>9.5083333333333329</v>
      </c>
      <c r="K3464" s="29">
        <v>1.762833333333333</v>
      </c>
      <c r="L3464" s="29">
        <v>2.6811666666666665</v>
      </c>
      <c r="M3464" s="29">
        <v>4.0025000000000004</v>
      </c>
      <c r="N3464" s="29">
        <v>18.604666666666667</v>
      </c>
      <c r="O3464" s="29">
        <v>22.609166666666667</v>
      </c>
    </row>
    <row r="3465" spans="1:15" x14ac:dyDescent="0.2">
      <c r="A3465" s="28">
        <v>43610.249999991604</v>
      </c>
      <c r="B3465" s="29">
        <v>8.6983333333333324</v>
      </c>
      <c r="C3465" s="29">
        <v>6.793166666666667</v>
      </c>
      <c r="D3465" s="29">
        <v>0.89216666666666666</v>
      </c>
      <c r="E3465" s="29">
        <v>193.42473019742349</v>
      </c>
      <c r="F3465" s="29"/>
      <c r="G3465" s="29">
        <v>1016</v>
      </c>
      <c r="H3465" s="29"/>
      <c r="I3465" s="29">
        <v>4.1310000000000002</v>
      </c>
      <c r="J3465" s="29">
        <v>8.7766666666666655</v>
      </c>
      <c r="K3465" s="29">
        <v>3.2886666666666668</v>
      </c>
      <c r="L3465" s="29">
        <v>3.2053333333333334</v>
      </c>
      <c r="M3465" s="29">
        <v>3.5033333333333339</v>
      </c>
      <c r="N3465" s="29">
        <v>12.000833333333333</v>
      </c>
      <c r="O3465" s="29">
        <v>15.505000000000001</v>
      </c>
    </row>
    <row r="3466" spans="1:15" x14ac:dyDescent="0.2">
      <c r="A3466" s="28">
        <v>43610.291666658268</v>
      </c>
      <c r="B3466" s="29">
        <v>9.94</v>
      </c>
      <c r="C3466" s="29">
        <v>8.3166666666666682</v>
      </c>
      <c r="D3466" s="29">
        <v>1.2171666666666665</v>
      </c>
      <c r="E3466" s="29">
        <v>310.38652883130948</v>
      </c>
      <c r="F3466" s="29"/>
      <c r="G3466" s="29">
        <v>1016</v>
      </c>
      <c r="H3466" s="29"/>
      <c r="I3466" s="29">
        <v>3.7614999999999994</v>
      </c>
      <c r="J3466" s="29">
        <v>7.5640000000000001</v>
      </c>
      <c r="K3466" s="29">
        <v>3.9583333333333339</v>
      </c>
      <c r="L3466" s="29">
        <v>2.9073333333333333</v>
      </c>
      <c r="M3466" s="29">
        <v>1.3286666666666664</v>
      </c>
      <c r="N3466" s="29">
        <v>3.3026666666666666</v>
      </c>
      <c r="O3466" s="29">
        <v>4.6315</v>
      </c>
    </row>
    <row r="3467" spans="1:15" x14ac:dyDescent="0.2">
      <c r="A3467" s="28">
        <v>43610.333333324932</v>
      </c>
      <c r="B3467" s="29">
        <v>10.396666666666667</v>
      </c>
      <c r="C3467" s="29">
        <v>8.6333333333333346</v>
      </c>
      <c r="D3467" s="29">
        <v>2.1233333333333331</v>
      </c>
      <c r="E3467" s="29">
        <v>338.04829448016574</v>
      </c>
      <c r="F3467" s="29"/>
      <c r="G3467" s="29">
        <v>1016</v>
      </c>
      <c r="H3467" s="29"/>
      <c r="I3467" s="29">
        <v>3.0883333333333329</v>
      </c>
      <c r="J3467" s="29">
        <v>6.3613333333333344</v>
      </c>
      <c r="K3467" s="29">
        <v>4.1101666666666672</v>
      </c>
      <c r="L3467" s="29">
        <v>3.8923333333333332</v>
      </c>
      <c r="M3467" s="29">
        <v>0.95816666666666672</v>
      </c>
      <c r="N3467" s="29">
        <v>2.2523333333333331</v>
      </c>
      <c r="O3467" s="29">
        <v>3.2106666666666666</v>
      </c>
    </row>
    <row r="3468" spans="1:15" x14ac:dyDescent="0.2">
      <c r="A3468" s="28">
        <v>43610.374999991596</v>
      </c>
      <c r="B3468" s="29">
        <v>10.628333333333334</v>
      </c>
      <c r="C3468" s="29">
        <v>8.875</v>
      </c>
      <c r="D3468" s="29">
        <v>2.2409999999999997</v>
      </c>
      <c r="E3468" s="29">
        <v>329.76689826403816</v>
      </c>
      <c r="F3468" s="29"/>
      <c r="G3468" s="29">
        <v>1016</v>
      </c>
      <c r="H3468" s="29"/>
      <c r="I3468" s="29">
        <v>3.6036666666666668</v>
      </c>
      <c r="J3468" s="29">
        <v>6.1700000000000008</v>
      </c>
      <c r="K3468" s="29">
        <v>13.954166666666666</v>
      </c>
      <c r="L3468" s="29">
        <v>1.6676666666666669</v>
      </c>
      <c r="M3468" s="29">
        <v>0.91150000000000009</v>
      </c>
      <c r="N3468" s="29">
        <v>2.9920000000000004</v>
      </c>
      <c r="O3468" s="29">
        <v>3.9041666666666663</v>
      </c>
    </row>
    <row r="3469" spans="1:15" x14ac:dyDescent="0.2">
      <c r="A3469" s="28">
        <v>43610.416666658261</v>
      </c>
      <c r="B3469" s="29">
        <v>10.505000000000001</v>
      </c>
      <c r="C3469" s="29">
        <v>8.8633333333333333</v>
      </c>
      <c r="D3469" s="29">
        <v>2.9581666666666666</v>
      </c>
      <c r="E3469" s="29">
        <v>355.1349347979633</v>
      </c>
      <c r="F3469" s="29"/>
      <c r="G3469" s="29">
        <v>1016</v>
      </c>
      <c r="H3469" s="29"/>
      <c r="I3469" s="29">
        <v>3.6818333333333331</v>
      </c>
      <c r="J3469" s="29">
        <v>6.4035000000000002</v>
      </c>
      <c r="K3469" s="29">
        <v>2.6814999999999998</v>
      </c>
      <c r="L3469" s="29">
        <v>1.738</v>
      </c>
      <c r="M3469" s="29">
        <v>0.83766666666666667</v>
      </c>
      <c r="N3469" s="29">
        <v>1.2450000000000001</v>
      </c>
      <c r="O3469" s="29">
        <v>2.0825</v>
      </c>
    </row>
    <row r="3470" spans="1:15" x14ac:dyDescent="0.2">
      <c r="A3470" s="28">
        <v>43610.458333324925</v>
      </c>
      <c r="B3470" s="29">
        <v>10.785000000000002</v>
      </c>
      <c r="C3470" s="29">
        <v>9.0833333333333339</v>
      </c>
      <c r="D3470" s="29">
        <v>3.4826666666666668</v>
      </c>
      <c r="E3470" s="29">
        <v>359.43945775923351</v>
      </c>
      <c r="F3470" s="29"/>
      <c r="G3470" s="29">
        <v>1015.5</v>
      </c>
      <c r="H3470" s="29"/>
      <c r="I3470" s="29">
        <v>4.0811666666666673</v>
      </c>
      <c r="J3470" s="29">
        <v>6.6201666666666661</v>
      </c>
      <c r="K3470" s="29">
        <v>2.0156666666666667</v>
      </c>
      <c r="L3470" s="29">
        <v>1.0655000000000001</v>
      </c>
      <c r="M3470" s="29">
        <v>0.48516666666666669</v>
      </c>
      <c r="N3470" s="29">
        <v>0.68633333333333335</v>
      </c>
      <c r="O3470" s="29">
        <v>1.1715</v>
      </c>
    </row>
    <row r="3471" spans="1:15" x14ac:dyDescent="0.2">
      <c r="A3471" s="28">
        <v>43610.499999991589</v>
      </c>
      <c r="B3471" s="29">
        <v>10.744999999999999</v>
      </c>
      <c r="C3471" s="29">
        <v>9.3166666666666682</v>
      </c>
      <c r="D3471" s="29">
        <v>3.6455000000000002</v>
      </c>
      <c r="E3471" s="29">
        <v>354.7994242374694</v>
      </c>
      <c r="F3471" s="29"/>
      <c r="G3471" s="29">
        <v>999.66666666666663</v>
      </c>
      <c r="H3471" s="29"/>
      <c r="I3471" s="29">
        <v>4.2491666666666674</v>
      </c>
      <c r="J3471" s="29">
        <v>6.4333333333333345</v>
      </c>
      <c r="K3471" s="29">
        <v>2.323833333333333</v>
      </c>
      <c r="L3471" s="29">
        <v>1.4836666666666669</v>
      </c>
      <c r="M3471" s="29">
        <v>0.51016666666666677</v>
      </c>
      <c r="N3471" s="29">
        <v>0.62616666666666676</v>
      </c>
      <c r="O3471" s="29">
        <v>1.1364999999999998</v>
      </c>
    </row>
    <row r="3472" spans="1:15" x14ac:dyDescent="0.2">
      <c r="A3472" s="28">
        <v>43610.541666658253</v>
      </c>
      <c r="B3472" s="29">
        <v>10.591666666666667</v>
      </c>
      <c r="C3472" s="29">
        <v>9.2433333333333323</v>
      </c>
      <c r="D3472" s="29">
        <v>3.4348333333333332</v>
      </c>
      <c r="E3472" s="29">
        <v>353.73574345139127</v>
      </c>
      <c r="F3472" s="29"/>
      <c r="G3472" s="29">
        <v>1015.1666666666666</v>
      </c>
      <c r="H3472" s="29"/>
      <c r="I3472" s="29">
        <v>4.2076666666666673</v>
      </c>
      <c r="J3472" s="29">
        <v>6.2609999999999992</v>
      </c>
      <c r="K3472" s="29">
        <v>2.4953333333333334</v>
      </c>
      <c r="L3472" s="29">
        <v>1.7650000000000001</v>
      </c>
      <c r="M3472" s="29">
        <v>0.65166666666666662</v>
      </c>
      <c r="N3472" s="29">
        <v>0.99066666666666681</v>
      </c>
      <c r="O3472" s="29">
        <v>1.6421666666666666</v>
      </c>
    </row>
    <row r="3473" spans="1:15" x14ac:dyDescent="0.2">
      <c r="A3473" s="28">
        <v>43610.583333324917</v>
      </c>
      <c r="B3473" s="29">
        <v>10.955</v>
      </c>
      <c r="C3473" s="29">
        <v>9.4966666666666679</v>
      </c>
      <c r="D3473" s="29">
        <v>3.0419999999999998</v>
      </c>
      <c r="E3473" s="29">
        <v>337.37806782942289</v>
      </c>
      <c r="F3473" s="29"/>
      <c r="G3473" s="29">
        <v>1015</v>
      </c>
      <c r="H3473" s="29"/>
      <c r="I3473" s="29">
        <v>3.8691666666666666</v>
      </c>
      <c r="J3473" s="29">
        <v>6.4394999999999998</v>
      </c>
      <c r="K3473" s="29">
        <v>2.4536666666666669</v>
      </c>
      <c r="L3473" s="29">
        <v>2.1291666666666664</v>
      </c>
      <c r="M3473" s="29">
        <v>0.48566666666666664</v>
      </c>
      <c r="N3473" s="29">
        <v>0.54199999999999993</v>
      </c>
      <c r="O3473" s="29">
        <v>1.0275000000000001</v>
      </c>
    </row>
    <row r="3474" spans="1:15" x14ac:dyDescent="0.2">
      <c r="A3474" s="28">
        <v>43610.624999991582</v>
      </c>
      <c r="B3474" s="29">
        <v>11.746666666666664</v>
      </c>
      <c r="C3474" s="29">
        <v>9.7349999999999994</v>
      </c>
      <c r="D3474" s="29">
        <v>2.8550000000000004</v>
      </c>
      <c r="E3474" s="29">
        <v>319.70764243723772</v>
      </c>
      <c r="F3474" s="29"/>
      <c r="G3474" s="29">
        <v>1015</v>
      </c>
      <c r="H3474" s="29"/>
      <c r="I3474" s="29">
        <v>3.1829999999999998</v>
      </c>
      <c r="J3474" s="29">
        <v>5.1591666666666667</v>
      </c>
      <c r="K3474" s="29">
        <v>2.5298333333333338</v>
      </c>
      <c r="L3474" s="29">
        <v>1.3471666666666664</v>
      </c>
      <c r="M3474" s="29">
        <v>0.51616666666666666</v>
      </c>
      <c r="N3474" s="29">
        <v>0.53283333333333338</v>
      </c>
      <c r="O3474" s="29">
        <v>1.0489999999999999</v>
      </c>
    </row>
    <row r="3475" spans="1:15" x14ac:dyDescent="0.2">
      <c r="A3475" s="28">
        <v>43610.666666658246</v>
      </c>
      <c r="B3475" s="29">
        <v>11.886666666666668</v>
      </c>
      <c r="C3475" s="29">
        <v>9.7866666666666671</v>
      </c>
      <c r="D3475" s="29">
        <v>3.2379999999999995</v>
      </c>
      <c r="E3475" s="29">
        <v>311.14707240861014</v>
      </c>
      <c r="F3475" s="29"/>
      <c r="G3475" s="29">
        <v>1015</v>
      </c>
      <c r="H3475" s="29"/>
      <c r="I3475" s="29">
        <v>2.8358333333333334</v>
      </c>
      <c r="J3475" s="29">
        <v>4.274</v>
      </c>
      <c r="K3475" s="29">
        <v>1.7033333333333336</v>
      </c>
      <c r="L3475" s="29">
        <v>0.76750000000000007</v>
      </c>
      <c r="M3475" s="29">
        <v>0.53633333333333333</v>
      </c>
      <c r="N3475" s="29">
        <v>0.78516666666666668</v>
      </c>
      <c r="O3475" s="29">
        <v>1.3216666666666665</v>
      </c>
    </row>
    <row r="3476" spans="1:15" x14ac:dyDescent="0.2">
      <c r="A3476" s="28">
        <v>43610.70833332491</v>
      </c>
      <c r="B3476" s="29">
        <v>11.096666666666666</v>
      </c>
      <c r="C3476" s="29">
        <v>9.5766666666666662</v>
      </c>
      <c r="D3476" s="29">
        <v>3.1921666666666666</v>
      </c>
      <c r="E3476" s="29">
        <v>303.73393710409215</v>
      </c>
      <c r="F3476" s="29"/>
      <c r="G3476" s="29">
        <v>1014.1666666666666</v>
      </c>
      <c r="H3476" s="29"/>
      <c r="I3476" s="29">
        <v>4.3114999999999997</v>
      </c>
      <c r="J3476" s="29">
        <v>5.9328333333333321</v>
      </c>
      <c r="K3476" s="29">
        <v>0.36666666666666692</v>
      </c>
      <c r="L3476" s="29">
        <v>1.7038333333333333</v>
      </c>
      <c r="M3476" s="29">
        <v>0.43883333333333335</v>
      </c>
      <c r="N3476" s="29">
        <v>0.72333333333333327</v>
      </c>
      <c r="O3476" s="29">
        <v>1.1621666666666666</v>
      </c>
    </row>
    <row r="3477" spans="1:15" x14ac:dyDescent="0.2">
      <c r="A3477" s="28">
        <v>43610.749999991574</v>
      </c>
      <c r="B3477" s="29">
        <v>10.903333333333331</v>
      </c>
      <c r="C3477" s="29">
        <v>9.4533333333333331</v>
      </c>
      <c r="D3477" s="29">
        <v>2.3673333333333333</v>
      </c>
      <c r="E3477" s="29">
        <v>275.2361953217399</v>
      </c>
      <c r="F3477" s="29"/>
      <c r="G3477" s="29">
        <v>1014</v>
      </c>
      <c r="H3477" s="29"/>
      <c r="I3477" s="29">
        <v>4.4850000000000003</v>
      </c>
      <c r="J3477" s="29">
        <v>6.3194999999999988</v>
      </c>
      <c r="K3477" s="29">
        <v>1.1353333333333331</v>
      </c>
      <c r="L3477" s="29">
        <v>1.2608333333333333</v>
      </c>
      <c r="M3477" s="29">
        <v>1.4731666666666667</v>
      </c>
      <c r="N3477" s="29">
        <v>1.3828333333333331</v>
      </c>
      <c r="O3477" s="29">
        <v>2.8560000000000003</v>
      </c>
    </row>
    <row r="3478" spans="1:15" x14ac:dyDescent="0.2">
      <c r="A3478" s="28">
        <v>43610.791666658239</v>
      </c>
      <c r="B3478" s="29">
        <v>10.598333333333333</v>
      </c>
      <c r="C3478" s="29">
        <v>9.3333333333333339</v>
      </c>
      <c r="D3478" s="29">
        <v>5.6064999999999996</v>
      </c>
      <c r="E3478" s="29">
        <v>184.24530404609155</v>
      </c>
      <c r="F3478" s="29"/>
      <c r="G3478" s="29">
        <v>1014</v>
      </c>
      <c r="H3478" s="29"/>
      <c r="I3478" s="29">
        <v>2.7548333333333335</v>
      </c>
      <c r="J3478" s="29">
        <v>4.6228333333333333</v>
      </c>
      <c r="K3478" s="29">
        <v>0.38550000000000018</v>
      </c>
      <c r="L3478" s="29">
        <v>0.68049999999999988</v>
      </c>
      <c r="M3478" s="29">
        <v>1.5301666666666669</v>
      </c>
      <c r="N3478" s="29">
        <v>1.7528333333333332</v>
      </c>
      <c r="O3478" s="29">
        <v>3.2829999999999999</v>
      </c>
    </row>
    <row r="3479" spans="1:15" x14ac:dyDescent="0.2">
      <c r="A3479" s="28">
        <v>43610.833333324903</v>
      </c>
      <c r="B3479" s="29">
        <v>10.141666666666667</v>
      </c>
      <c r="C3479" s="29">
        <v>9.0116666666666667</v>
      </c>
      <c r="D3479" s="29">
        <v>4.7356666666666669</v>
      </c>
      <c r="E3479" s="29">
        <v>174.98298083756515</v>
      </c>
      <c r="F3479" s="29"/>
      <c r="G3479" s="29">
        <v>1014</v>
      </c>
      <c r="H3479" s="29"/>
      <c r="I3479" s="29">
        <v>2.5401666666666665</v>
      </c>
      <c r="J3479" s="29">
        <v>3.9463333333333335</v>
      </c>
      <c r="K3479" s="29">
        <v>-0.17216666666666669</v>
      </c>
      <c r="L3479" s="29">
        <v>0.66599999999999993</v>
      </c>
      <c r="M3479" s="29">
        <v>1.2518333333333334</v>
      </c>
      <c r="N3479" s="29">
        <v>1.6029999999999998</v>
      </c>
      <c r="O3479" s="29">
        <v>2.8548333333333336</v>
      </c>
    </row>
    <row r="3480" spans="1:15" x14ac:dyDescent="0.2">
      <c r="A3480" s="28">
        <v>43610.874999991567</v>
      </c>
      <c r="B3480" s="29">
        <v>9.76</v>
      </c>
      <c r="C3480" s="29">
        <v>8.6733333333333338</v>
      </c>
      <c r="D3480" s="29">
        <v>4.7218333333333335</v>
      </c>
      <c r="E3480" s="29">
        <v>180.48337646276184</v>
      </c>
      <c r="F3480" s="29"/>
      <c r="G3480" s="29">
        <v>1014</v>
      </c>
      <c r="H3480" s="29"/>
      <c r="I3480" s="29">
        <v>2.3254999999999999</v>
      </c>
      <c r="J3480" s="29">
        <v>4.3598333333333334</v>
      </c>
      <c r="K3480" s="29">
        <v>0.29683333333333328</v>
      </c>
      <c r="L3480" s="29">
        <v>0.82983333333333342</v>
      </c>
      <c r="M3480" s="29">
        <v>1.3616666666666666</v>
      </c>
      <c r="N3480" s="29">
        <v>1.4708333333333332</v>
      </c>
      <c r="O3480" s="29">
        <v>2.8321666666666663</v>
      </c>
    </row>
    <row r="3481" spans="1:15" x14ac:dyDescent="0.2">
      <c r="A3481" s="28">
        <v>43610.916666658231</v>
      </c>
      <c r="B3481" s="29">
        <v>9.5416666666666661</v>
      </c>
      <c r="C3481" s="29">
        <v>8.4616666666666678</v>
      </c>
      <c r="D3481" s="29">
        <v>4.3528333333333338</v>
      </c>
      <c r="E3481" s="29">
        <v>182.90038409828446</v>
      </c>
      <c r="F3481" s="29"/>
      <c r="G3481" s="29">
        <v>1014</v>
      </c>
      <c r="H3481" s="29"/>
      <c r="I3481" s="29">
        <v>2.6256666666666666</v>
      </c>
      <c r="J3481" s="29">
        <v>4.9676666666666671</v>
      </c>
      <c r="K3481" s="29">
        <v>0.13949999999999974</v>
      </c>
      <c r="L3481" s="29">
        <v>0.27199999999999991</v>
      </c>
      <c r="M3481" s="29">
        <v>1.4410000000000001</v>
      </c>
      <c r="N3481" s="29">
        <v>2.3668333333333336</v>
      </c>
      <c r="O3481" s="29">
        <v>3.807833333333333</v>
      </c>
    </row>
    <row r="3482" spans="1:15" x14ac:dyDescent="0.2">
      <c r="A3482" s="28">
        <v>43610.958333324896</v>
      </c>
      <c r="B3482" s="29">
        <v>9.1816666666666666</v>
      </c>
      <c r="C3482" s="29">
        <v>8.125333333333332</v>
      </c>
      <c r="D3482" s="29">
        <v>4.4475000000000007</v>
      </c>
      <c r="E3482" s="29">
        <v>179.44779841313894</v>
      </c>
      <c r="F3482" s="29"/>
      <c r="G3482" s="29">
        <v>1014</v>
      </c>
      <c r="H3482" s="29"/>
      <c r="I3482" s="29">
        <v>2.6465000000000001</v>
      </c>
      <c r="J3482" s="29">
        <v>5.9508333333333328</v>
      </c>
      <c r="K3482" s="29">
        <v>0.24633333333333329</v>
      </c>
      <c r="L3482" s="29">
        <v>0.49683333333333335</v>
      </c>
      <c r="M3482" s="29">
        <v>0.98183333333333334</v>
      </c>
      <c r="N3482" s="29">
        <v>1.8579999999999999</v>
      </c>
      <c r="O3482" s="29">
        <v>2.8398333333333334</v>
      </c>
    </row>
    <row r="3483" spans="1:15" x14ac:dyDescent="0.2">
      <c r="A3483" s="28">
        <v>43610.99999999156</v>
      </c>
      <c r="B3483" s="29">
        <v>8.6333333333333346</v>
      </c>
      <c r="C3483" s="29">
        <v>7.5653333333333341</v>
      </c>
      <c r="D3483" s="29">
        <v>4.5644999999999998</v>
      </c>
      <c r="E3483" s="29">
        <v>182.83486237676954</v>
      </c>
      <c r="F3483" s="29"/>
      <c r="G3483" s="29">
        <v>1014</v>
      </c>
      <c r="H3483" s="29"/>
      <c r="I3483" s="29">
        <v>2.9851666666666667</v>
      </c>
      <c r="J3483" s="29">
        <v>6.8466666666666676</v>
      </c>
      <c r="K3483" s="29">
        <v>0.39166666666666661</v>
      </c>
      <c r="L3483" s="29">
        <v>0.36983333333333324</v>
      </c>
      <c r="M3483" s="29">
        <v>0.44249999999999995</v>
      </c>
      <c r="N3483" s="29">
        <v>1.0373333333333334</v>
      </c>
      <c r="O3483" s="29">
        <v>1.4793333333333332</v>
      </c>
    </row>
    <row r="3484" spans="1:15" x14ac:dyDescent="0.2">
      <c r="A3484" s="28">
        <v>43611.041666658224</v>
      </c>
      <c r="B3484" s="29">
        <v>8.5183333333333362</v>
      </c>
      <c r="C3484" s="29">
        <v>7.4506666666666668</v>
      </c>
      <c r="D3484" s="29">
        <v>4.0289999999999999</v>
      </c>
      <c r="E3484" s="29">
        <v>180.16681197088889</v>
      </c>
      <c r="F3484" s="29"/>
      <c r="G3484" s="29">
        <v>1014</v>
      </c>
      <c r="H3484" s="29"/>
      <c r="I3484" s="29">
        <v>3.4908333333333332</v>
      </c>
      <c r="J3484" s="29">
        <v>7.5605000000000002</v>
      </c>
      <c r="K3484" s="29">
        <v>0.86283333333333334</v>
      </c>
      <c r="L3484" s="29">
        <v>-0.49733333333333329</v>
      </c>
      <c r="M3484" s="29">
        <v>0.45950000000000002</v>
      </c>
      <c r="N3484" s="29">
        <v>0.6991666666666666</v>
      </c>
      <c r="O3484" s="29">
        <v>1.1583333333333334</v>
      </c>
    </row>
    <row r="3485" spans="1:15" x14ac:dyDescent="0.2">
      <c r="A3485" s="28">
        <v>43611.083333324888</v>
      </c>
      <c r="B3485" s="29">
        <v>8.0116666666666685</v>
      </c>
      <c r="C3485" s="29">
        <v>7.0143333333333331</v>
      </c>
      <c r="D3485" s="29">
        <v>3.9508333333333332</v>
      </c>
      <c r="E3485" s="29">
        <v>187.36658486086134</v>
      </c>
      <c r="F3485" s="29"/>
      <c r="G3485" s="29">
        <v>1013.6666666666666</v>
      </c>
      <c r="H3485" s="29"/>
      <c r="I3485" s="29">
        <v>3.5858333333333334</v>
      </c>
      <c r="J3485" s="29">
        <v>7.5339999999999998</v>
      </c>
      <c r="K3485" s="29">
        <v>0.24049999999999994</v>
      </c>
      <c r="L3485" s="29">
        <v>0.15649999999999997</v>
      </c>
      <c r="M3485" s="29">
        <v>0.38533333333333331</v>
      </c>
      <c r="N3485" s="29">
        <v>0.67600000000000005</v>
      </c>
      <c r="O3485" s="29">
        <v>1.0614999999999999</v>
      </c>
    </row>
    <row r="3486" spans="1:15" x14ac:dyDescent="0.2">
      <c r="A3486" s="28">
        <v>43611.124999991553</v>
      </c>
      <c r="B3486" s="29">
        <v>7.682666666666667</v>
      </c>
      <c r="C3486" s="29">
        <v>6.7353333333333332</v>
      </c>
      <c r="D3486" s="29">
        <v>2.5066666666666664</v>
      </c>
      <c r="E3486" s="29">
        <v>226.90865600022215</v>
      </c>
      <c r="F3486" s="29"/>
      <c r="G3486" s="29">
        <v>1013</v>
      </c>
      <c r="H3486" s="29"/>
      <c r="I3486" s="29">
        <v>3.4258333333333333</v>
      </c>
      <c r="J3486" s="29">
        <v>6.5961666666666661</v>
      </c>
      <c r="K3486" s="29">
        <v>0.95700000000000007</v>
      </c>
      <c r="L3486" s="29">
        <v>-2.5333333333333374E-2</v>
      </c>
      <c r="M3486" s="29">
        <v>0.3686666666666667</v>
      </c>
      <c r="N3486" s="29">
        <v>0.36699999999999999</v>
      </c>
      <c r="O3486" s="29">
        <v>0.7360000000000001</v>
      </c>
    </row>
    <row r="3487" spans="1:15" x14ac:dyDescent="0.2">
      <c r="A3487" s="28">
        <v>43611.166666658217</v>
      </c>
      <c r="B3487" s="29">
        <v>7.6198333333333332</v>
      </c>
      <c r="C3487" s="29">
        <v>6.6493333333333338</v>
      </c>
      <c r="D3487" s="29">
        <v>1.7208333333333332</v>
      </c>
      <c r="E3487" s="29">
        <v>256.38348334058185</v>
      </c>
      <c r="F3487" s="29"/>
      <c r="G3487" s="29">
        <v>1013</v>
      </c>
      <c r="H3487" s="29"/>
      <c r="I3487" s="29">
        <v>3.3234999999999997</v>
      </c>
      <c r="J3487" s="29">
        <v>7.0918333333333337</v>
      </c>
      <c r="K3487" s="29">
        <v>1.3263333333333334</v>
      </c>
      <c r="L3487" s="29">
        <v>0.78316666666666657</v>
      </c>
      <c r="M3487" s="29">
        <v>0.36299999999999999</v>
      </c>
      <c r="N3487" s="29">
        <v>0.26616666666666666</v>
      </c>
      <c r="O3487" s="29">
        <v>0.62916666666666676</v>
      </c>
    </row>
    <row r="3488" spans="1:15" x14ac:dyDescent="0.2">
      <c r="A3488" s="28">
        <v>43611.208333324881</v>
      </c>
      <c r="B3488" s="29">
        <v>7.8159999999999998</v>
      </c>
      <c r="C3488" s="29">
        <v>6.8116666666666665</v>
      </c>
      <c r="D3488" s="29">
        <v>1.2943333333333333</v>
      </c>
      <c r="E3488" s="29">
        <v>265.58113214487679</v>
      </c>
      <c r="F3488" s="29"/>
      <c r="G3488" s="29">
        <v>1013</v>
      </c>
      <c r="H3488" s="29"/>
      <c r="I3488" s="29">
        <v>2.8088333333333337</v>
      </c>
      <c r="J3488" s="29">
        <v>6.725666666666668</v>
      </c>
      <c r="K3488" s="29">
        <v>0.43433333333333324</v>
      </c>
      <c r="L3488" s="29">
        <v>-0.36016666666666663</v>
      </c>
      <c r="M3488" s="29">
        <v>0.35683333333333334</v>
      </c>
      <c r="N3488" s="29">
        <v>0.24133333333333337</v>
      </c>
      <c r="O3488" s="29">
        <v>0.59799999999999986</v>
      </c>
    </row>
    <row r="3489" spans="1:15" x14ac:dyDescent="0.2">
      <c r="A3489" s="28">
        <v>43611.249999991545</v>
      </c>
      <c r="B3489" s="29">
        <v>7.9896666666666674</v>
      </c>
      <c r="C3489" s="29">
        <v>6.988833333333333</v>
      </c>
      <c r="D3489" s="29">
        <v>2.2438333333333333</v>
      </c>
      <c r="E3489" s="29">
        <v>230.43344805752702</v>
      </c>
      <c r="F3489" s="29"/>
      <c r="G3489" s="29">
        <v>1013</v>
      </c>
      <c r="H3489" s="29"/>
      <c r="I3489" s="29">
        <v>2.6753333333333331</v>
      </c>
      <c r="J3489" s="29">
        <v>6.3731666666666662</v>
      </c>
      <c r="K3489" s="29">
        <v>0.71100000000000008</v>
      </c>
      <c r="L3489" s="29">
        <v>0.19633333333333336</v>
      </c>
      <c r="M3489" s="29">
        <v>0.36499999999999999</v>
      </c>
      <c r="N3489" s="29">
        <v>0.51316666666666666</v>
      </c>
      <c r="O3489" s="29">
        <v>0.87800000000000011</v>
      </c>
    </row>
    <row r="3490" spans="1:15" x14ac:dyDescent="0.2">
      <c r="A3490" s="28">
        <v>43611.29166665821</v>
      </c>
      <c r="B3490" s="29">
        <v>8.3433333333333337</v>
      </c>
      <c r="C3490" s="29">
        <v>7.4125000000000005</v>
      </c>
      <c r="D3490" s="29">
        <v>2.9676666666666662</v>
      </c>
      <c r="E3490" s="29">
        <v>274.26829406999337</v>
      </c>
      <c r="F3490" s="29"/>
      <c r="G3490" s="29">
        <v>1013</v>
      </c>
      <c r="H3490" s="29"/>
      <c r="I3490" s="29">
        <v>2.7256666666666667</v>
      </c>
      <c r="J3490" s="29">
        <v>6.7125000000000012</v>
      </c>
      <c r="K3490" s="29">
        <v>0.1988333333333332</v>
      </c>
      <c r="L3490" s="29">
        <v>1.3478333333333332</v>
      </c>
      <c r="M3490" s="29">
        <v>0.55933333333333335</v>
      </c>
      <c r="N3490" s="29">
        <v>0.79766666666666663</v>
      </c>
      <c r="O3490" s="29">
        <v>1.3568333333333333</v>
      </c>
    </row>
    <row r="3491" spans="1:15" x14ac:dyDescent="0.2">
      <c r="A3491" s="28">
        <v>43611.333333324874</v>
      </c>
      <c r="B3491" s="29">
        <v>8.7099999999999991</v>
      </c>
      <c r="C3491" s="29">
        <v>7.5549999999999997</v>
      </c>
      <c r="D3491" s="29">
        <v>3.1786666666666665</v>
      </c>
      <c r="E3491" s="29">
        <v>319.31344869074837</v>
      </c>
      <c r="F3491" s="29"/>
      <c r="G3491" s="29">
        <v>1013</v>
      </c>
      <c r="H3491" s="29"/>
      <c r="I3491" s="29">
        <v>2.8004999999999995</v>
      </c>
      <c r="J3491" s="29">
        <v>6.6094999999999997</v>
      </c>
      <c r="K3491" s="29">
        <v>0.38716666666666666</v>
      </c>
      <c r="L3491" s="29">
        <v>0.86533333333333329</v>
      </c>
      <c r="M3491" s="29">
        <v>0.47083333333333327</v>
      </c>
      <c r="N3491" s="29">
        <v>1.4173333333333333</v>
      </c>
      <c r="O3491" s="29">
        <v>1.8881666666666665</v>
      </c>
    </row>
    <row r="3492" spans="1:15" x14ac:dyDescent="0.2">
      <c r="A3492" s="28">
        <v>43611.374999991538</v>
      </c>
      <c r="B3492" s="29">
        <v>9.6999999999999993</v>
      </c>
      <c r="C3492" s="29">
        <v>7.855666666666667</v>
      </c>
      <c r="D3492" s="29">
        <v>2.8708333333333336</v>
      </c>
      <c r="E3492" s="29">
        <v>303.52639221469678</v>
      </c>
      <c r="F3492" s="29"/>
      <c r="G3492" s="29">
        <v>1012.8333333333334</v>
      </c>
      <c r="H3492" s="29"/>
      <c r="I3492" s="29">
        <v>2.6026666666666665</v>
      </c>
      <c r="J3492" s="29">
        <v>4.8413333333333339</v>
      </c>
      <c r="K3492" s="29">
        <v>0.28016666666666645</v>
      </c>
      <c r="L3492" s="29">
        <v>0.77533333333333343</v>
      </c>
      <c r="M3492" s="29">
        <v>0.46833333333333332</v>
      </c>
      <c r="N3492" s="29">
        <v>0.55633333333333335</v>
      </c>
      <c r="O3492" s="29">
        <v>1.0248333333333333</v>
      </c>
    </row>
    <row r="3493" spans="1:15" x14ac:dyDescent="0.2">
      <c r="A3493" s="28">
        <v>43611.416666658202</v>
      </c>
      <c r="B3493" s="29">
        <v>10.165000000000001</v>
      </c>
      <c r="C3493" s="29">
        <v>8.1266666666666669</v>
      </c>
      <c r="D3493" s="29">
        <v>3.1473333333333335</v>
      </c>
      <c r="E3493" s="29">
        <v>305.21565724057052</v>
      </c>
      <c r="F3493" s="29"/>
      <c r="G3493" s="29">
        <v>1012</v>
      </c>
      <c r="H3493" s="29"/>
      <c r="I3493" s="29">
        <v>2.2605</v>
      </c>
      <c r="J3493" s="29">
        <v>3.31</v>
      </c>
      <c r="K3493" s="29">
        <v>0.74583333333333357</v>
      </c>
      <c r="L3493" s="29">
        <v>-8.7666666666666726E-2</v>
      </c>
      <c r="M3493" s="29">
        <v>0.44416666666666665</v>
      </c>
      <c r="N3493" s="29">
        <v>0.36233333333333334</v>
      </c>
      <c r="O3493" s="29">
        <v>0.80650000000000011</v>
      </c>
    </row>
    <row r="3494" spans="1:15" x14ac:dyDescent="0.2">
      <c r="A3494" s="28">
        <v>43611.458333324867</v>
      </c>
      <c r="B3494" s="29">
        <v>10.48</v>
      </c>
      <c r="C3494" s="29">
        <v>8.3249999999999993</v>
      </c>
      <c r="D3494" s="29">
        <v>3.9663333333333335</v>
      </c>
      <c r="E3494" s="29">
        <v>322.44789453288075</v>
      </c>
      <c r="F3494" s="29"/>
      <c r="G3494" s="29">
        <v>1012</v>
      </c>
      <c r="H3494" s="29"/>
      <c r="I3494" s="29">
        <v>1.8796666666666664</v>
      </c>
      <c r="J3494" s="29">
        <v>2.5190000000000006</v>
      </c>
      <c r="K3494" s="29">
        <v>0.55349999999999988</v>
      </c>
      <c r="L3494" s="29">
        <v>0.15849999999999997</v>
      </c>
      <c r="M3494" s="29">
        <v>0.42916666666666664</v>
      </c>
      <c r="N3494" s="29">
        <v>0.27200000000000002</v>
      </c>
      <c r="O3494" s="29">
        <v>0.7014999999999999</v>
      </c>
    </row>
    <row r="3495" spans="1:15" x14ac:dyDescent="0.2">
      <c r="A3495" s="28">
        <v>43611.499999991531</v>
      </c>
      <c r="B3495" s="29">
        <v>10.458333333333334</v>
      </c>
      <c r="C3495" s="29">
        <v>8.1383333333333336</v>
      </c>
      <c r="D3495" s="29">
        <v>4.3254999999999999</v>
      </c>
      <c r="E3495" s="29">
        <v>306.61662267394769</v>
      </c>
      <c r="F3495" s="29"/>
      <c r="G3495" s="29">
        <v>1012</v>
      </c>
      <c r="H3495" s="29"/>
      <c r="I3495" s="29">
        <v>2.2323333333333331</v>
      </c>
      <c r="J3495" s="29">
        <v>3.3403333333333332</v>
      </c>
      <c r="K3495" s="29">
        <v>-9.000000000000008E-3</v>
      </c>
      <c r="L3495" s="29">
        <v>0.33399999999999996</v>
      </c>
      <c r="M3495" s="29">
        <v>0.57299999999999995</v>
      </c>
      <c r="N3495" s="29">
        <v>0.63466666666666671</v>
      </c>
      <c r="O3495" s="29">
        <v>1.2075</v>
      </c>
    </row>
    <row r="3496" spans="1:15" x14ac:dyDescent="0.2">
      <c r="A3496" s="28">
        <v>43611.541666658195</v>
      </c>
      <c r="B3496" s="29">
        <v>10.898333333333333</v>
      </c>
      <c r="C3496" s="29">
        <v>8.5666666666666682</v>
      </c>
      <c r="D3496" s="29">
        <v>5.1943333333333328</v>
      </c>
      <c r="E3496" s="29">
        <v>304.63222982438521</v>
      </c>
      <c r="F3496" s="29"/>
      <c r="G3496" s="29">
        <v>1012</v>
      </c>
      <c r="H3496" s="29"/>
      <c r="I3496" s="29">
        <v>1.9393333333333336</v>
      </c>
      <c r="J3496" s="29">
        <v>2.4780000000000002</v>
      </c>
      <c r="K3496" s="29">
        <v>0.44100000000000006</v>
      </c>
      <c r="L3496" s="29">
        <v>-0.17516666666666664</v>
      </c>
      <c r="M3496" s="29">
        <v>0.76033333333333342</v>
      </c>
      <c r="N3496" s="29">
        <v>1.1581666666666666</v>
      </c>
      <c r="O3496" s="29">
        <v>1.9185000000000001</v>
      </c>
    </row>
    <row r="3497" spans="1:15" x14ac:dyDescent="0.2">
      <c r="A3497" s="28">
        <v>43611.583333324859</v>
      </c>
      <c r="B3497" s="29">
        <v>11.121666666666664</v>
      </c>
      <c r="C3497" s="29">
        <v>8.7266666666666666</v>
      </c>
      <c r="D3497" s="29">
        <v>5.7233333333333327</v>
      </c>
      <c r="E3497" s="29">
        <v>312.56699356691865</v>
      </c>
      <c r="F3497" s="29"/>
      <c r="G3497" s="29">
        <v>1012</v>
      </c>
      <c r="H3497" s="29"/>
      <c r="I3497" s="29">
        <v>2.0771666666666664</v>
      </c>
      <c r="J3497" s="29">
        <v>3.1461666666666672</v>
      </c>
      <c r="K3497" s="29">
        <v>0.93100000000000005</v>
      </c>
      <c r="L3497" s="29">
        <v>-0.45100000000000001</v>
      </c>
      <c r="M3497" s="29">
        <v>0.69249999999999989</v>
      </c>
      <c r="N3497" s="29">
        <v>0.86849999999999994</v>
      </c>
      <c r="O3497" s="29">
        <v>1.5611666666666666</v>
      </c>
    </row>
    <row r="3498" spans="1:15" x14ac:dyDescent="0.2">
      <c r="A3498" s="28">
        <v>43611.624999991524</v>
      </c>
      <c r="B3498" s="29">
        <v>11.051666666666664</v>
      </c>
      <c r="C3498" s="29">
        <v>8.7750000000000004</v>
      </c>
      <c r="D3498" s="29">
        <v>5.2410000000000005</v>
      </c>
      <c r="E3498" s="29">
        <v>306.59999708160558</v>
      </c>
      <c r="F3498" s="29"/>
      <c r="G3498" s="29">
        <v>1012</v>
      </c>
      <c r="H3498" s="29"/>
      <c r="I3498" s="29">
        <v>1.9855</v>
      </c>
      <c r="J3498" s="29">
        <v>3.0521666666666665</v>
      </c>
      <c r="K3498" s="29">
        <v>0.61150000000000015</v>
      </c>
      <c r="L3498" s="29">
        <v>-0.13916666666666666</v>
      </c>
      <c r="M3498" s="29">
        <v>0.42066666666666669</v>
      </c>
      <c r="N3498" s="29">
        <v>0.32066666666666671</v>
      </c>
      <c r="O3498" s="29">
        <v>0.74149999999999994</v>
      </c>
    </row>
    <row r="3499" spans="1:15" x14ac:dyDescent="0.2">
      <c r="A3499" s="28">
        <v>43611.666666658188</v>
      </c>
      <c r="B3499" s="29">
        <v>10.923333333333334</v>
      </c>
      <c r="C3499" s="29">
        <v>8.9166666666666661</v>
      </c>
      <c r="D3499" s="29">
        <v>5.152166666666667</v>
      </c>
      <c r="E3499" s="29">
        <v>311.30041921558552</v>
      </c>
      <c r="F3499" s="29"/>
      <c r="G3499" s="29">
        <v>1011.3333333333334</v>
      </c>
      <c r="H3499" s="29"/>
      <c r="I3499" s="29">
        <v>1.9198333333333337</v>
      </c>
      <c r="J3499" s="29">
        <v>3.7088333333333332</v>
      </c>
      <c r="K3499" s="29">
        <v>-0.47916666666666663</v>
      </c>
      <c r="L3499" s="29">
        <v>0.67699999999999982</v>
      </c>
      <c r="M3499" s="29">
        <v>0.39516666666666661</v>
      </c>
      <c r="N3499" s="29">
        <v>0.22183333333333333</v>
      </c>
      <c r="O3499" s="29">
        <v>0.61666666666666659</v>
      </c>
    </row>
    <row r="3500" spans="1:15" x14ac:dyDescent="0.2">
      <c r="A3500" s="28">
        <v>43611.708333324852</v>
      </c>
      <c r="B3500" s="29">
        <v>10.736666666666666</v>
      </c>
      <c r="C3500" s="29">
        <v>8.9933333333333341</v>
      </c>
      <c r="D3500" s="29">
        <v>5.1893333333333329</v>
      </c>
      <c r="E3500" s="29">
        <v>303.34670861980072</v>
      </c>
      <c r="F3500" s="29"/>
      <c r="G3500" s="29">
        <v>1011</v>
      </c>
      <c r="H3500" s="29"/>
      <c r="I3500" s="29">
        <v>2.5745</v>
      </c>
      <c r="J3500" s="29">
        <v>4.9236666666666666</v>
      </c>
      <c r="K3500" s="29">
        <v>-0.11199999999999977</v>
      </c>
      <c r="L3500" s="29">
        <v>0.23866666666666669</v>
      </c>
      <c r="M3500" s="29">
        <v>0.44500000000000001</v>
      </c>
      <c r="N3500" s="29">
        <v>0.35266666666666668</v>
      </c>
      <c r="O3500" s="29">
        <v>0.79749999999999999</v>
      </c>
    </row>
    <row r="3501" spans="1:15" x14ac:dyDescent="0.2">
      <c r="A3501" s="28">
        <v>43611.749999991516</v>
      </c>
      <c r="B3501" s="29">
        <v>10.976666666666667</v>
      </c>
      <c r="C3501" s="29">
        <v>9.2649999999999988</v>
      </c>
      <c r="D3501" s="29">
        <v>5.2418333333333331</v>
      </c>
      <c r="E3501" s="29">
        <v>288.81437335912051</v>
      </c>
      <c r="F3501" s="29"/>
      <c r="G3501" s="29">
        <v>1011</v>
      </c>
      <c r="H3501" s="29"/>
      <c r="I3501" s="29">
        <v>2.9123333333333332</v>
      </c>
      <c r="J3501" s="29">
        <v>6.2694999999999999</v>
      </c>
      <c r="K3501" s="29">
        <v>0.13400000000000012</v>
      </c>
      <c r="L3501" s="29">
        <v>-0.18116666666666664</v>
      </c>
      <c r="M3501" s="29">
        <v>0.82550000000000001</v>
      </c>
      <c r="N3501" s="29">
        <v>0.63616666666666666</v>
      </c>
      <c r="O3501" s="29">
        <v>1.4616666666666667</v>
      </c>
    </row>
    <row r="3502" spans="1:15" x14ac:dyDescent="0.2">
      <c r="A3502" s="28">
        <v>43611.79166665818</v>
      </c>
      <c r="B3502" s="29">
        <v>10.321666666666667</v>
      </c>
      <c r="C3502" s="29">
        <v>9.2800000000000011</v>
      </c>
      <c r="D3502" s="29">
        <v>5.4551666666666669</v>
      </c>
      <c r="E3502" s="29">
        <v>296.03007820877588</v>
      </c>
      <c r="F3502" s="29"/>
      <c r="G3502" s="29">
        <v>1011</v>
      </c>
      <c r="H3502" s="29"/>
      <c r="I3502" s="29">
        <v>3.5591666666666666</v>
      </c>
      <c r="J3502" s="29">
        <v>7.0194999999999999</v>
      </c>
      <c r="K3502" s="29">
        <v>0.32499999999999996</v>
      </c>
      <c r="L3502" s="29">
        <v>0.13200000000000001</v>
      </c>
      <c r="M3502" s="29">
        <v>0.46150000000000002</v>
      </c>
      <c r="N3502" s="29">
        <v>0.73050000000000015</v>
      </c>
      <c r="O3502" s="29">
        <v>1.1921666666666664</v>
      </c>
    </row>
    <row r="3503" spans="1:15" x14ac:dyDescent="0.2">
      <c r="A3503" s="28">
        <v>43611.833333324845</v>
      </c>
      <c r="B3503" s="29">
        <v>9.9700000000000006</v>
      </c>
      <c r="C3503" s="29">
        <v>9.2433333333333341</v>
      </c>
      <c r="D3503" s="29">
        <v>5.1115000000000004</v>
      </c>
      <c r="E3503" s="29">
        <v>294.58516731716179</v>
      </c>
      <c r="F3503" s="29"/>
      <c r="G3503" s="29">
        <v>1011</v>
      </c>
      <c r="H3503" s="29"/>
      <c r="I3503" s="29">
        <v>4.9788333333333332</v>
      </c>
      <c r="J3503" s="29">
        <v>9.9616666666666678</v>
      </c>
      <c r="K3503" s="29">
        <v>-6.2166666666666703E-2</v>
      </c>
      <c r="L3503" s="29">
        <v>0.39716666666666678</v>
      </c>
      <c r="M3503" s="29">
        <v>0.40333333333333332</v>
      </c>
      <c r="N3503" s="29">
        <v>0.27850000000000003</v>
      </c>
      <c r="O3503" s="29">
        <v>0.68199999999999994</v>
      </c>
    </row>
    <row r="3504" spans="1:15" x14ac:dyDescent="0.2">
      <c r="A3504" s="28">
        <v>43611.874999991509</v>
      </c>
      <c r="B3504" s="29">
        <v>10.103333333333333</v>
      </c>
      <c r="C3504" s="29">
        <v>9.331666666666667</v>
      </c>
      <c r="D3504" s="29">
        <v>4.3758333333333335</v>
      </c>
      <c r="E3504" s="29">
        <v>286.13008224725746</v>
      </c>
      <c r="F3504" s="29"/>
      <c r="G3504" s="29">
        <v>1011</v>
      </c>
      <c r="H3504" s="29"/>
      <c r="I3504" s="29">
        <v>5.1143333333333327</v>
      </c>
      <c r="J3504" s="29">
        <v>9.9</v>
      </c>
      <c r="K3504" s="29">
        <v>0.36066666666666691</v>
      </c>
      <c r="L3504" s="29">
        <v>0.85649999999999982</v>
      </c>
      <c r="M3504" s="29">
        <v>0.502</v>
      </c>
      <c r="N3504" s="29">
        <v>1.2171666666666667</v>
      </c>
      <c r="O3504" s="29">
        <v>1.7191666666666665</v>
      </c>
    </row>
    <row r="3505" spans="1:15" x14ac:dyDescent="0.2">
      <c r="A3505" s="28">
        <v>43611.916666658173</v>
      </c>
      <c r="B3505" s="29">
        <v>10.071666666666667</v>
      </c>
      <c r="C3505" s="29">
        <v>9.2666666666666675</v>
      </c>
      <c r="D3505" s="29">
        <v>4.1868333333333334</v>
      </c>
      <c r="E3505" s="29">
        <v>274.91320923682196</v>
      </c>
      <c r="F3505" s="29"/>
      <c r="G3505" s="29">
        <v>1011</v>
      </c>
      <c r="H3505" s="29"/>
      <c r="I3505" s="29">
        <v>3.1708333333333329</v>
      </c>
      <c r="J3505" s="29">
        <v>8.0691666666666659</v>
      </c>
      <c r="K3505" s="29">
        <v>1.0428333333333333</v>
      </c>
      <c r="L3505" s="29">
        <v>-0.35066666666666668</v>
      </c>
      <c r="M3505" s="29">
        <v>0.52949999999999997</v>
      </c>
      <c r="N3505" s="29">
        <v>0.8221666666666666</v>
      </c>
      <c r="O3505" s="29">
        <v>1.3518333333333334</v>
      </c>
    </row>
    <row r="3506" spans="1:15" x14ac:dyDescent="0.2">
      <c r="A3506" s="28">
        <v>43611.958333324837</v>
      </c>
      <c r="B3506" s="29">
        <v>9.0935000000000006</v>
      </c>
      <c r="C3506" s="29">
        <v>7.9684999999999997</v>
      </c>
      <c r="D3506" s="29">
        <v>3.8886666666666669</v>
      </c>
      <c r="E3506" s="29">
        <v>236.10915274408126</v>
      </c>
      <c r="F3506" s="29"/>
      <c r="G3506" s="29">
        <v>1011</v>
      </c>
      <c r="H3506" s="29"/>
      <c r="I3506" s="29">
        <v>3.3515000000000001</v>
      </c>
      <c r="J3506" s="29">
        <v>6.8448333333333338</v>
      </c>
      <c r="K3506" s="29">
        <v>1.1989999999999998</v>
      </c>
      <c r="L3506" s="29">
        <v>-0.20683333333333342</v>
      </c>
      <c r="M3506" s="29">
        <v>0.91166666666666674</v>
      </c>
      <c r="N3506" s="29">
        <v>1.7943333333333333</v>
      </c>
      <c r="O3506" s="29">
        <v>2.7059999999999995</v>
      </c>
    </row>
    <row r="3507" spans="1:15" x14ac:dyDescent="0.2">
      <c r="A3507" s="28">
        <v>43611.999999991502</v>
      </c>
      <c r="B3507" s="29">
        <v>7.7960000000000003</v>
      </c>
      <c r="C3507" s="29">
        <v>6.3683333333333332</v>
      </c>
      <c r="D3507" s="29">
        <v>3.9391666666666665</v>
      </c>
      <c r="E3507" s="29">
        <v>204.38705152725726</v>
      </c>
      <c r="F3507" s="29"/>
      <c r="G3507" s="29">
        <v>1011</v>
      </c>
      <c r="H3507" s="29"/>
      <c r="I3507" s="29">
        <v>5.0231666666666666</v>
      </c>
      <c r="J3507" s="29">
        <v>9.2781666666666673</v>
      </c>
      <c r="K3507" s="29">
        <v>4.3218333333333332</v>
      </c>
      <c r="L3507" s="29">
        <v>2.3166666666666669E-2</v>
      </c>
      <c r="M3507" s="29">
        <v>0.45449999999999996</v>
      </c>
      <c r="N3507" s="29">
        <v>2.1711666666666667</v>
      </c>
      <c r="O3507" s="29">
        <v>2.6255000000000002</v>
      </c>
    </row>
    <row r="3508" spans="1:15" x14ac:dyDescent="0.2">
      <c r="A3508" s="28">
        <v>43612.041666658166</v>
      </c>
      <c r="B3508" s="29">
        <v>7.6788333333333334</v>
      </c>
      <c r="C3508" s="29">
        <v>6.1663333333333341</v>
      </c>
      <c r="D3508" s="29">
        <v>4.5129999999999999</v>
      </c>
      <c r="E3508" s="29">
        <v>194.45029593002593</v>
      </c>
      <c r="F3508" s="29"/>
      <c r="G3508" s="29">
        <v>1010.6666666666666</v>
      </c>
      <c r="H3508" s="29"/>
      <c r="I3508" s="29">
        <v>6.6263333333333341</v>
      </c>
      <c r="J3508" s="29">
        <v>11.653333333333334</v>
      </c>
      <c r="K3508" s="29">
        <v>4.6813333333333338</v>
      </c>
      <c r="L3508" s="29">
        <v>-0.20850000000000002</v>
      </c>
      <c r="M3508" s="29">
        <v>0.48500000000000004</v>
      </c>
      <c r="N3508" s="29">
        <v>1.5613333333333337</v>
      </c>
      <c r="O3508" s="29">
        <v>2.0468333333333333</v>
      </c>
    </row>
    <row r="3509" spans="1:15" x14ac:dyDescent="0.2">
      <c r="A3509" s="28">
        <v>43612.08333332483</v>
      </c>
      <c r="B3509" s="29">
        <v>7.2718333333333334</v>
      </c>
      <c r="C3509" s="29">
        <v>5.8165000000000004</v>
      </c>
      <c r="D3509" s="29">
        <v>3.8763333333333336</v>
      </c>
      <c r="E3509" s="29">
        <v>201.94797461204342</v>
      </c>
      <c r="F3509" s="29"/>
      <c r="G3509" s="29">
        <v>1010</v>
      </c>
      <c r="H3509" s="29"/>
      <c r="I3509" s="29">
        <v>5.674833333333333</v>
      </c>
      <c r="J3509" s="29">
        <v>10.986666666666666</v>
      </c>
      <c r="K3509" s="29">
        <v>2.9333333333333331</v>
      </c>
      <c r="L3509" s="29">
        <v>0.84866666666666668</v>
      </c>
      <c r="M3509" s="29">
        <v>0.36216666666666669</v>
      </c>
      <c r="N3509" s="29">
        <v>1.0281666666666667</v>
      </c>
      <c r="O3509" s="29">
        <v>1.3905000000000001</v>
      </c>
    </row>
    <row r="3510" spans="1:15" x14ac:dyDescent="0.2">
      <c r="A3510" s="28">
        <v>43612.124999991494</v>
      </c>
      <c r="B3510" s="29">
        <v>6.8863333333333339</v>
      </c>
      <c r="C3510" s="29">
        <v>7.0380000000000003</v>
      </c>
      <c r="D3510" s="29">
        <v>3.6518333333333337</v>
      </c>
      <c r="E3510" s="29">
        <v>235.53289254696557</v>
      </c>
      <c r="F3510" s="29"/>
      <c r="G3510" s="29">
        <v>1010</v>
      </c>
      <c r="H3510" s="29"/>
      <c r="I3510" s="29">
        <v>4.7534999999999998</v>
      </c>
      <c r="J3510" s="29">
        <v>9.9966666666666661</v>
      </c>
      <c r="K3510" s="29">
        <v>2.8853333333333335</v>
      </c>
      <c r="L3510" s="29">
        <v>0.49299999999999999</v>
      </c>
      <c r="M3510" s="29">
        <v>0.377</v>
      </c>
      <c r="N3510" s="29">
        <v>0.99449999999999994</v>
      </c>
      <c r="O3510" s="29">
        <v>1.3714999999999999</v>
      </c>
    </row>
    <row r="3511" spans="1:15" x14ac:dyDescent="0.2">
      <c r="A3511" s="28">
        <v>43612.166666658159</v>
      </c>
      <c r="B3511" s="29">
        <v>8.8551666666666655</v>
      </c>
      <c r="C3511" s="29">
        <v>8.74</v>
      </c>
      <c r="D3511" s="29">
        <v>5.5895000000000001</v>
      </c>
      <c r="E3511" s="29">
        <v>288.29246430690438</v>
      </c>
      <c r="F3511" s="29"/>
      <c r="G3511" s="29">
        <v>1010</v>
      </c>
      <c r="H3511" s="29"/>
      <c r="I3511" s="29">
        <v>5.3288333333333329</v>
      </c>
      <c r="J3511" s="29">
        <v>11.896666666666668</v>
      </c>
      <c r="K3511" s="29">
        <v>1.5449999999999999</v>
      </c>
      <c r="L3511" s="29">
        <v>0.14699999999999991</v>
      </c>
      <c r="M3511" s="29">
        <v>0.39266666666666666</v>
      </c>
      <c r="N3511" s="29">
        <v>1.5831666666666668</v>
      </c>
      <c r="O3511" s="29">
        <v>1.9760000000000002</v>
      </c>
    </row>
    <row r="3512" spans="1:15" x14ac:dyDescent="0.2">
      <c r="A3512" s="28">
        <v>43612.208333324823</v>
      </c>
      <c r="B3512" s="29">
        <v>8.5649999999999995</v>
      </c>
      <c r="C3512" s="29">
        <v>8.6866666666666674</v>
      </c>
      <c r="D3512" s="29">
        <v>2.5946666666666665</v>
      </c>
      <c r="E3512" s="29">
        <v>350.25202779967003</v>
      </c>
      <c r="F3512" s="29"/>
      <c r="G3512" s="29">
        <v>1010</v>
      </c>
      <c r="H3512" s="29"/>
      <c r="I3512" s="29">
        <v>4.4204999999999997</v>
      </c>
      <c r="J3512" s="29">
        <v>9.1433333333333344</v>
      </c>
      <c r="K3512" s="29">
        <v>2.4416666666666664</v>
      </c>
      <c r="L3512" s="29">
        <v>0.13949999999999996</v>
      </c>
      <c r="M3512" s="29">
        <v>0.56000000000000005</v>
      </c>
      <c r="N3512" s="29">
        <v>2.5351666666666666</v>
      </c>
      <c r="O3512" s="29">
        <v>3.0950000000000002</v>
      </c>
    </row>
    <row r="3513" spans="1:15" x14ac:dyDescent="0.2">
      <c r="A3513" s="28">
        <v>43612.249999991487</v>
      </c>
      <c r="B3513" s="29">
        <v>8.9716666666666658</v>
      </c>
      <c r="C3513" s="29">
        <v>8.2366666666666664</v>
      </c>
      <c r="D3513" s="29">
        <v>1.7698333333333334</v>
      </c>
      <c r="E3513" s="29">
        <v>4.9584188393259918</v>
      </c>
      <c r="F3513" s="29"/>
      <c r="G3513" s="29">
        <v>1010.6666666666666</v>
      </c>
      <c r="H3513" s="29"/>
      <c r="I3513" s="29">
        <v>4.0015000000000001</v>
      </c>
      <c r="J3513" s="29">
        <v>8.1504999999999992</v>
      </c>
      <c r="K3513" s="29">
        <v>1.6854999999999998</v>
      </c>
      <c r="L3513" s="29">
        <v>0.18900000000000006</v>
      </c>
      <c r="M3513" s="29">
        <v>0.82983333333333331</v>
      </c>
      <c r="N3513" s="29">
        <v>2.4325000000000006</v>
      </c>
      <c r="O3513" s="29">
        <v>3.2624999999999997</v>
      </c>
    </row>
    <row r="3514" spans="1:15" x14ac:dyDescent="0.2">
      <c r="A3514" s="28">
        <v>43612.291666658151</v>
      </c>
      <c r="B3514" s="29">
        <v>9.6</v>
      </c>
      <c r="C3514" s="29">
        <v>8.0975000000000001</v>
      </c>
      <c r="D3514" s="29">
        <v>2.4938333333333333</v>
      </c>
      <c r="E3514" s="29">
        <v>3.5590612689107863</v>
      </c>
      <c r="F3514" s="29"/>
      <c r="G3514" s="29">
        <v>1011</v>
      </c>
      <c r="H3514" s="29"/>
      <c r="I3514" s="29">
        <v>3.4621666666666666</v>
      </c>
      <c r="J3514" s="29">
        <v>7.1751666666666667</v>
      </c>
      <c r="K3514" s="29">
        <v>1.993666666666666</v>
      </c>
      <c r="L3514" s="29">
        <v>0.43483333333333352</v>
      </c>
      <c r="M3514" s="29">
        <v>1.1159999999999999</v>
      </c>
      <c r="N3514" s="29">
        <v>2.4798333333333336</v>
      </c>
      <c r="O3514" s="29">
        <v>3.5958333333333332</v>
      </c>
    </row>
    <row r="3515" spans="1:15" x14ac:dyDescent="0.2">
      <c r="A3515" s="28">
        <v>43612.333333324816</v>
      </c>
      <c r="B3515" s="29">
        <v>9.9883333333333315</v>
      </c>
      <c r="C3515" s="29">
        <v>8.3816666666666659</v>
      </c>
      <c r="D3515" s="29">
        <v>2.5176666666666665</v>
      </c>
      <c r="E3515" s="29">
        <v>309.66552285147674</v>
      </c>
      <c r="F3515" s="29"/>
      <c r="G3515" s="29">
        <v>1011</v>
      </c>
      <c r="H3515" s="29"/>
      <c r="I3515" s="29">
        <v>2.9076666666666671</v>
      </c>
      <c r="J3515" s="29">
        <v>5.492166666666666</v>
      </c>
      <c r="K3515" s="29">
        <v>1.4015</v>
      </c>
      <c r="L3515" s="29">
        <v>0.48783333333333323</v>
      </c>
      <c r="M3515" s="29">
        <v>0.78816666666666668</v>
      </c>
      <c r="N3515" s="29">
        <v>1.2056666666666667</v>
      </c>
      <c r="O3515" s="29">
        <v>1.9938333333333336</v>
      </c>
    </row>
    <row r="3516" spans="1:15" x14ac:dyDescent="0.2">
      <c r="A3516" s="28">
        <v>43612.37499999148</v>
      </c>
      <c r="B3516" s="29">
        <v>9.7616666666666685</v>
      </c>
      <c r="C3516" s="29">
        <v>8.5499999999999989</v>
      </c>
      <c r="D3516" s="29">
        <v>5.1053333333333333</v>
      </c>
      <c r="E3516" s="29">
        <v>339.96850614959777</v>
      </c>
      <c r="F3516" s="29"/>
      <c r="G3516" s="29">
        <v>1011</v>
      </c>
      <c r="H3516" s="29"/>
      <c r="I3516" s="29">
        <v>1.6856666666666669</v>
      </c>
      <c r="J3516" s="29">
        <v>2.6426666666666665</v>
      </c>
      <c r="K3516" s="29">
        <v>0.85016666666666652</v>
      </c>
      <c r="L3516" s="29">
        <v>-6.8833333333333357E-2</v>
      </c>
      <c r="M3516" s="29">
        <v>0.79833333333333334</v>
      </c>
      <c r="N3516" s="29">
        <v>0.72983333333333322</v>
      </c>
      <c r="O3516" s="29">
        <v>1.5281666666666667</v>
      </c>
    </row>
    <row r="3517" spans="1:15" x14ac:dyDescent="0.2">
      <c r="A3517" s="28">
        <v>43612.416666658144</v>
      </c>
      <c r="B3517" s="29">
        <v>10.091666666666667</v>
      </c>
      <c r="C3517" s="29">
        <v>8.5283333333333342</v>
      </c>
      <c r="D3517" s="29">
        <v>5.568833333333334</v>
      </c>
      <c r="E3517" s="29">
        <v>338.51772342365933</v>
      </c>
      <c r="F3517" s="29"/>
      <c r="G3517" s="29">
        <v>1011</v>
      </c>
      <c r="H3517" s="29"/>
      <c r="I3517" s="29">
        <v>2.0021666666666671</v>
      </c>
      <c r="J3517" s="29">
        <v>3.0613333333333332</v>
      </c>
      <c r="K3517" s="29">
        <v>0.87866666666666648</v>
      </c>
      <c r="L3517" s="29">
        <v>0.41599999999999993</v>
      </c>
      <c r="M3517" s="29">
        <v>0.51999999999999991</v>
      </c>
      <c r="N3517" s="29">
        <v>0.40016666666666662</v>
      </c>
      <c r="O3517" s="29">
        <v>0.91983333333333317</v>
      </c>
    </row>
    <row r="3518" spans="1:15" x14ac:dyDescent="0.2">
      <c r="A3518" s="28">
        <v>43612.458333324808</v>
      </c>
      <c r="B3518" s="29">
        <v>10.921666666666667</v>
      </c>
      <c r="C3518" s="29">
        <v>8.6766666666666676</v>
      </c>
      <c r="D3518" s="29">
        <v>5.9515000000000002</v>
      </c>
      <c r="E3518" s="29">
        <v>334.55060476703801</v>
      </c>
      <c r="F3518" s="29"/>
      <c r="G3518" s="29">
        <v>1011</v>
      </c>
      <c r="H3518" s="29"/>
      <c r="I3518" s="29">
        <v>1.5188333333333333</v>
      </c>
      <c r="J3518" s="29">
        <v>2.6976666666666667</v>
      </c>
      <c r="K3518" s="29">
        <v>0.93766666666666665</v>
      </c>
      <c r="L3518" s="29">
        <v>-0.13549999999999995</v>
      </c>
      <c r="M3518" s="29">
        <v>0.82666666666666655</v>
      </c>
      <c r="N3518" s="29">
        <v>0.84166666666666667</v>
      </c>
      <c r="O3518" s="29">
        <v>1.6685000000000001</v>
      </c>
    </row>
    <row r="3519" spans="1:15" x14ac:dyDescent="0.2">
      <c r="A3519" s="28">
        <v>43612.499999991473</v>
      </c>
      <c r="B3519" s="29">
        <v>11.323333333333332</v>
      </c>
      <c r="C3519" s="29">
        <v>8.9783333333333335</v>
      </c>
      <c r="D3519" s="29">
        <v>5.7190000000000003</v>
      </c>
      <c r="E3519" s="29">
        <v>329.5512747446835</v>
      </c>
      <c r="F3519" s="29"/>
      <c r="G3519" s="29">
        <v>1011</v>
      </c>
      <c r="H3519" s="29"/>
      <c r="I3519" s="29">
        <v>1.6776666666666664</v>
      </c>
      <c r="J3519" s="29">
        <v>2.9710000000000001</v>
      </c>
      <c r="K3519" s="29">
        <v>1.0963333333333334</v>
      </c>
      <c r="L3519" s="29">
        <v>0.30733333333333324</v>
      </c>
      <c r="M3519" s="29">
        <v>2.2028333333333334</v>
      </c>
      <c r="N3519" s="29">
        <v>1.3873333333333333</v>
      </c>
      <c r="O3519" s="29">
        <v>3.5903333333333336</v>
      </c>
    </row>
    <row r="3520" spans="1:15" x14ac:dyDescent="0.2">
      <c r="A3520" s="28">
        <v>43612.541666658137</v>
      </c>
      <c r="B3520" s="29">
        <v>11.748333333333333</v>
      </c>
      <c r="C3520" s="29">
        <v>9.4633333333333347</v>
      </c>
      <c r="D3520" s="29">
        <v>6.3908333333333331</v>
      </c>
      <c r="E3520" s="29">
        <v>336.26659664641329</v>
      </c>
      <c r="F3520" s="29"/>
      <c r="G3520" s="29">
        <v>1011</v>
      </c>
      <c r="H3520" s="29"/>
      <c r="I3520" s="29">
        <v>1.5309999999999999</v>
      </c>
      <c r="J3520" s="29">
        <v>2.6243333333333339</v>
      </c>
      <c r="K3520" s="29">
        <v>-0.42316666666666658</v>
      </c>
      <c r="L3520" s="29">
        <v>0.72333333333333338</v>
      </c>
      <c r="M3520" s="29">
        <v>0.89916666666666678</v>
      </c>
      <c r="N3520" s="29">
        <v>0.98216666666666663</v>
      </c>
      <c r="O3520" s="29">
        <v>1.8811666666666664</v>
      </c>
    </row>
    <row r="3521" spans="1:15" x14ac:dyDescent="0.2">
      <c r="A3521" s="28">
        <v>43612.583333324801</v>
      </c>
      <c r="B3521" s="29">
        <v>11.958333333333334</v>
      </c>
      <c r="C3521" s="29">
        <v>9.7050000000000001</v>
      </c>
      <c r="D3521" s="29">
        <v>6.7476666666666665</v>
      </c>
      <c r="E3521" s="29">
        <v>334.05015164846179</v>
      </c>
      <c r="F3521" s="29"/>
      <c r="G3521" s="29">
        <v>1011</v>
      </c>
      <c r="H3521" s="29"/>
      <c r="I3521" s="29">
        <v>1.9650000000000001</v>
      </c>
      <c r="J3521" s="29">
        <v>3.4381666666666661</v>
      </c>
      <c r="K3521" s="29">
        <v>0.84650000000000003</v>
      </c>
      <c r="L3521" s="29">
        <v>-0.27933333333333332</v>
      </c>
      <c r="M3521" s="29">
        <v>0.58716666666666661</v>
      </c>
      <c r="N3521" s="29">
        <v>0.45683333333333326</v>
      </c>
      <c r="O3521" s="29">
        <v>1.0439999999999998</v>
      </c>
    </row>
    <row r="3522" spans="1:15" x14ac:dyDescent="0.2">
      <c r="A3522" s="28">
        <v>43612.624999991465</v>
      </c>
      <c r="B3522" s="29">
        <v>11.973333333333334</v>
      </c>
      <c r="C3522" s="29">
        <v>9.6583333333333332</v>
      </c>
      <c r="D3522" s="29">
        <v>7.5055000000000005</v>
      </c>
      <c r="E3522" s="29">
        <v>325.0053940342105</v>
      </c>
      <c r="F3522" s="29"/>
      <c r="G3522" s="29">
        <v>1011.1666666666666</v>
      </c>
      <c r="H3522" s="29"/>
      <c r="I3522" s="29">
        <v>2.3333333333333335</v>
      </c>
      <c r="J3522" s="29">
        <v>3.9156666666666666</v>
      </c>
      <c r="K3522" s="29">
        <v>0.97616666666666685</v>
      </c>
      <c r="L3522" s="29">
        <v>-0.28049999999999997</v>
      </c>
      <c r="M3522" s="29">
        <v>0.62583333333333335</v>
      </c>
      <c r="N3522" s="29">
        <v>0.7316666666666668</v>
      </c>
      <c r="O3522" s="29">
        <v>1.3573333333333333</v>
      </c>
    </row>
    <row r="3523" spans="1:15" x14ac:dyDescent="0.2">
      <c r="A3523" s="28">
        <v>43612.66666665813</v>
      </c>
      <c r="B3523" s="29">
        <v>12.025</v>
      </c>
      <c r="C3523" s="29">
        <v>9.9</v>
      </c>
      <c r="D3523" s="29">
        <v>7.6868333333333334</v>
      </c>
      <c r="E3523" s="29">
        <v>316.48333451842598</v>
      </c>
      <c r="F3523" s="29"/>
      <c r="G3523" s="29">
        <v>1011</v>
      </c>
      <c r="H3523" s="29"/>
      <c r="I3523" s="29">
        <v>2.4826666666666664</v>
      </c>
      <c r="J3523" s="29">
        <v>4.456666666666667</v>
      </c>
      <c r="K3523" s="29">
        <v>8.2500000000000018E-2</v>
      </c>
      <c r="L3523" s="29">
        <v>0.61283333333333334</v>
      </c>
      <c r="M3523" s="29">
        <v>0.42066666666666669</v>
      </c>
      <c r="N3523" s="29">
        <v>0.27916666666666667</v>
      </c>
      <c r="O3523" s="29">
        <v>0.69983333333333331</v>
      </c>
    </row>
    <row r="3524" spans="1:15" x14ac:dyDescent="0.2">
      <c r="A3524" s="28">
        <v>43612.708333324794</v>
      </c>
      <c r="B3524" s="29">
        <v>12.288333333333332</v>
      </c>
      <c r="C3524" s="29">
        <v>10.338333333333335</v>
      </c>
      <c r="D3524" s="29">
        <v>7.3646666666666674</v>
      </c>
      <c r="E3524" s="29">
        <v>319.69856030221962</v>
      </c>
      <c r="F3524" s="29"/>
      <c r="G3524" s="29">
        <v>1011</v>
      </c>
      <c r="H3524" s="29"/>
      <c r="I3524" s="29">
        <v>2.295666666666667</v>
      </c>
      <c r="J3524" s="29">
        <v>4.1636666666666668</v>
      </c>
      <c r="K3524" s="29">
        <v>0.56133333333333346</v>
      </c>
      <c r="L3524" s="29">
        <v>-6.9499999999999951E-2</v>
      </c>
      <c r="M3524" s="29">
        <v>0.44483333333333336</v>
      </c>
      <c r="N3524" s="29">
        <v>0.36866666666666664</v>
      </c>
      <c r="O3524" s="29">
        <v>0.8135</v>
      </c>
    </row>
    <row r="3525" spans="1:15" x14ac:dyDescent="0.2">
      <c r="A3525" s="28">
        <v>43612.749999991458</v>
      </c>
      <c r="B3525" s="29">
        <v>12.333333333333334</v>
      </c>
      <c r="C3525" s="29">
        <v>10.625</v>
      </c>
      <c r="D3525" s="29">
        <v>7.4466666666666663</v>
      </c>
      <c r="E3525" s="29">
        <v>324.90048644770087</v>
      </c>
      <c r="F3525" s="29"/>
      <c r="G3525" s="29">
        <v>1011</v>
      </c>
      <c r="H3525" s="29"/>
      <c r="I3525" s="29">
        <v>2.0700000000000003</v>
      </c>
      <c r="J3525" s="29">
        <v>3.8409999999999997</v>
      </c>
      <c r="K3525" s="29">
        <v>0.64066666666666694</v>
      </c>
      <c r="L3525" s="29">
        <v>2.4333333333333318E-2</v>
      </c>
      <c r="M3525" s="29">
        <v>0.68183333333333318</v>
      </c>
      <c r="N3525" s="29">
        <v>0.88900000000000023</v>
      </c>
      <c r="O3525" s="29">
        <v>1.5706666666666669</v>
      </c>
    </row>
    <row r="3526" spans="1:15" x14ac:dyDescent="0.2">
      <c r="A3526" s="28">
        <v>43612.791666658122</v>
      </c>
      <c r="B3526" s="29">
        <v>12.135</v>
      </c>
      <c r="C3526" s="29">
        <v>10.793333333333331</v>
      </c>
      <c r="D3526" s="29">
        <v>7.2244999999999999</v>
      </c>
      <c r="E3526" s="29">
        <v>337.52085365235058</v>
      </c>
      <c r="F3526" s="29"/>
      <c r="G3526" s="29">
        <v>1011</v>
      </c>
      <c r="H3526" s="29"/>
      <c r="I3526" s="29">
        <v>2.3335000000000004</v>
      </c>
      <c r="J3526" s="29">
        <v>4.5021666666666667</v>
      </c>
      <c r="K3526" s="29">
        <v>0.65449999999999986</v>
      </c>
      <c r="L3526" s="29">
        <v>0.29999999999999993</v>
      </c>
      <c r="M3526" s="29">
        <v>0.40950000000000003</v>
      </c>
      <c r="N3526" s="29">
        <v>0.39799999999999996</v>
      </c>
      <c r="O3526" s="29">
        <v>0.8075</v>
      </c>
    </row>
    <row r="3527" spans="1:15" x14ac:dyDescent="0.2">
      <c r="A3527" s="28">
        <v>43612.833333324787</v>
      </c>
      <c r="B3527" s="29">
        <v>12.051666666666668</v>
      </c>
      <c r="C3527" s="29">
        <v>10.840000000000002</v>
      </c>
      <c r="D3527" s="29">
        <v>6.1326666666666663</v>
      </c>
      <c r="E3527" s="29">
        <v>358.33410085936993</v>
      </c>
      <c r="F3527" s="29"/>
      <c r="G3527" s="29">
        <v>1011</v>
      </c>
      <c r="H3527" s="29"/>
      <c r="I3527" s="29">
        <v>1.7845000000000004</v>
      </c>
      <c r="J3527" s="29">
        <v>2.9344999999999999</v>
      </c>
      <c r="K3527" s="29">
        <v>0.41083333333333338</v>
      </c>
      <c r="L3527" s="29">
        <v>-0.23233333333333334</v>
      </c>
      <c r="M3527" s="29">
        <v>0.58483333333333332</v>
      </c>
      <c r="N3527" s="29">
        <v>1.1023333333333334</v>
      </c>
      <c r="O3527" s="29">
        <v>1.6871666666666665</v>
      </c>
    </row>
    <row r="3528" spans="1:15" x14ac:dyDescent="0.2">
      <c r="A3528" s="28">
        <v>43612.874999991451</v>
      </c>
      <c r="B3528" s="29">
        <v>11.588333333333333</v>
      </c>
      <c r="C3528" s="29">
        <v>10.986666666666666</v>
      </c>
      <c r="D3528" s="29">
        <v>5.3114999999999997</v>
      </c>
      <c r="E3528" s="29">
        <v>23.568447646199537</v>
      </c>
      <c r="F3528" s="29"/>
      <c r="G3528" s="29">
        <v>1011.5</v>
      </c>
      <c r="H3528" s="29"/>
      <c r="I3528" s="29">
        <v>0.80883333333333329</v>
      </c>
      <c r="J3528" s="29">
        <v>1.2411666666666665</v>
      </c>
      <c r="K3528" s="29">
        <v>0.75316666666666676</v>
      </c>
      <c r="L3528" s="29">
        <v>0.54249999999999998</v>
      </c>
      <c r="M3528" s="29">
        <v>0.436</v>
      </c>
      <c r="N3528" s="29">
        <v>0.94399999999999995</v>
      </c>
      <c r="O3528" s="29">
        <v>1.3806666666666665</v>
      </c>
    </row>
    <row r="3529" spans="1:15" x14ac:dyDescent="0.2">
      <c r="A3529" s="28">
        <v>43612.916666658115</v>
      </c>
      <c r="B3529" s="29">
        <v>10.040000000000001</v>
      </c>
      <c r="C3529" s="29">
        <v>10.156666666666668</v>
      </c>
      <c r="D3529" s="29">
        <v>4.2233333333333336</v>
      </c>
      <c r="E3529" s="29">
        <v>33.825571708839831</v>
      </c>
      <c r="F3529" s="29"/>
      <c r="G3529" s="29">
        <v>1012</v>
      </c>
      <c r="H3529" s="29"/>
      <c r="I3529" s="29">
        <v>0.93433333333333335</v>
      </c>
      <c r="J3529" s="29">
        <v>1.5311666666666668</v>
      </c>
      <c r="K3529" s="29">
        <v>0.96433333333333349</v>
      </c>
      <c r="L3529" s="29">
        <v>-2.0166666666666666E-2</v>
      </c>
      <c r="M3529" s="29">
        <v>0.7988333333333334</v>
      </c>
      <c r="N3529" s="29">
        <v>4.4708333333333341</v>
      </c>
      <c r="O3529" s="29">
        <v>5.2704999999999993</v>
      </c>
    </row>
    <row r="3530" spans="1:15" x14ac:dyDescent="0.2">
      <c r="A3530" s="28">
        <v>43612.958333324779</v>
      </c>
      <c r="B3530" s="29">
        <v>8.5751666666666662</v>
      </c>
      <c r="C3530" s="29">
        <v>9.2550000000000008</v>
      </c>
      <c r="D3530" s="29">
        <v>3.8501666666666665</v>
      </c>
      <c r="E3530" s="29">
        <v>30.166311531876151</v>
      </c>
      <c r="F3530" s="29"/>
      <c r="G3530" s="29">
        <v>1012</v>
      </c>
      <c r="H3530" s="29"/>
      <c r="I3530" s="29">
        <v>0.98966666666666681</v>
      </c>
      <c r="J3530" s="29">
        <v>2.2223333333333333</v>
      </c>
      <c r="K3530" s="29">
        <v>1.8881666666666668</v>
      </c>
      <c r="L3530" s="29">
        <v>0.41316666666666657</v>
      </c>
      <c r="M3530" s="29">
        <v>0.42166666666666663</v>
      </c>
      <c r="N3530" s="29">
        <v>1.3845000000000001</v>
      </c>
      <c r="O3530" s="29">
        <v>1.8065</v>
      </c>
    </row>
    <row r="3531" spans="1:15" x14ac:dyDescent="0.2">
      <c r="A3531" s="28">
        <v>43612.999999991443</v>
      </c>
      <c r="B3531" s="29">
        <v>7.6856666666666662</v>
      </c>
      <c r="C3531" s="29">
        <v>8.4483333333333324</v>
      </c>
      <c r="D3531" s="29">
        <v>3.6111666666666671</v>
      </c>
      <c r="E3531" s="29">
        <v>21.355024523303033</v>
      </c>
      <c r="F3531" s="29"/>
      <c r="G3531" s="29">
        <v>1012</v>
      </c>
      <c r="H3531" s="29"/>
      <c r="I3531" s="29">
        <v>2.8408333333333338</v>
      </c>
      <c r="J3531" s="29">
        <v>6.4621666666666675</v>
      </c>
      <c r="K3531" s="29">
        <v>1.4011666666666667</v>
      </c>
      <c r="L3531" s="29">
        <v>0.53950000000000009</v>
      </c>
      <c r="M3531" s="29">
        <v>0.39533333333333331</v>
      </c>
      <c r="N3531" s="29">
        <v>0.49999999999999994</v>
      </c>
      <c r="O3531" s="29">
        <v>0.89516666666666678</v>
      </c>
    </row>
    <row r="3532" spans="1:15" x14ac:dyDescent="0.2">
      <c r="A3532" s="28">
        <v>43613.041666658108</v>
      </c>
      <c r="B3532" s="29">
        <v>7.1311666666666662</v>
      </c>
      <c r="C3532" s="29">
        <v>7.7478333333333325</v>
      </c>
      <c r="D3532" s="29">
        <v>3.8450000000000002</v>
      </c>
      <c r="E3532" s="29">
        <v>20.020493511183709</v>
      </c>
      <c r="F3532" s="29"/>
      <c r="G3532" s="29">
        <v>1012</v>
      </c>
      <c r="H3532" s="29"/>
      <c r="I3532" s="29">
        <v>3.7176666666666667</v>
      </c>
      <c r="J3532" s="29">
        <v>7.2329999999999997</v>
      </c>
      <c r="K3532" s="29">
        <v>2.0811666666666668</v>
      </c>
      <c r="L3532" s="29">
        <v>0.10033333333333339</v>
      </c>
      <c r="M3532" s="29">
        <v>0.36516666666666664</v>
      </c>
      <c r="N3532" s="29">
        <v>0.38466666666666666</v>
      </c>
      <c r="O3532" s="29">
        <v>0.7496666666666667</v>
      </c>
    </row>
    <row r="3533" spans="1:15" x14ac:dyDescent="0.2">
      <c r="A3533" s="28">
        <v>43613.083333324772</v>
      </c>
      <c r="B3533" s="29">
        <v>6.7640000000000002</v>
      </c>
      <c r="C3533" s="29">
        <v>7.5203333333333333</v>
      </c>
      <c r="D3533" s="29">
        <v>4.581833333333333</v>
      </c>
      <c r="E3533" s="29">
        <v>359.75958994359524</v>
      </c>
      <c r="F3533" s="29"/>
      <c r="G3533" s="29">
        <v>1012</v>
      </c>
      <c r="H3533" s="29"/>
      <c r="I3533" s="29">
        <v>3.5735000000000006</v>
      </c>
      <c r="J3533" s="29">
        <v>7.3391666666666664</v>
      </c>
      <c r="K3533" s="29">
        <v>1.3396666666666666</v>
      </c>
      <c r="L3533" s="29">
        <v>0.55483333333333351</v>
      </c>
      <c r="M3533" s="29">
        <v>0.33716666666666667</v>
      </c>
      <c r="N3533" s="29">
        <v>0.44500000000000001</v>
      </c>
      <c r="O3533" s="29">
        <v>0.78233333333333333</v>
      </c>
    </row>
    <row r="3534" spans="1:15" x14ac:dyDescent="0.2">
      <c r="A3534" s="28">
        <v>43613.124999991436</v>
      </c>
      <c r="B3534" s="29">
        <v>5.8021666666666656</v>
      </c>
      <c r="C3534" s="29">
        <v>6.761166666666667</v>
      </c>
      <c r="D3534" s="29">
        <v>2.3858333333333337</v>
      </c>
      <c r="E3534" s="29">
        <v>29.654680948772313</v>
      </c>
      <c r="F3534" s="29"/>
      <c r="G3534" s="29">
        <v>1012</v>
      </c>
      <c r="H3534" s="29"/>
      <c r="I3534" s="29">
        <v>3.3085000000000004</v>
      </c>
      <c r="J3534" s="29">
        <v>7.0808333333333335</v>
      </c>
      <c r="K3534" s="29">
        <v>1.3821666666666665</v>
      </c>
      <c r="L3534" s="29">
        <v>-8.5000000000000075E-3</v>
      </c>
      <c r="M3534" s="29">
        <v>0.60916666666666675</v>
      </c>
      <c r="N3534" s="29">
        <v>12.363999999999999</v>
      </c>
      <c r="O3534" s="29">
        <v>12.975</v>
      </c>
    </row>
    <row r="3535" spans="1:15" x14ac:dyDescent="0.2">
      <c r="A3535" s="28">
        <v>43613.1666666581</v>
      </c>
      <c r="B3535" s="29">
        <v>4.7591666666666663</v>
      </c>
      <c r="C3535" s="29">
        <v>3.8233333333333328</v>
      </c>
      <c r="D3535" s="29">
        <v>0.71349999999999991</v>
      </c>
      <c r="E3535" s="29">
        <v>133.57308383336971</v>
      </c>
      <c r="F3535" s="29"/>
      <c r="G3535" s="29">
        <v>1012</v>
      </c>
      <c r="H3535" s="29"/>
      <c r="I3535" s="29">
        <v>3.2140000000000004</v>
      </c>
      <c r="J3535" s="29">
        <v>7.4968333333333339</v>
      </c>
      <c r="K3535" s="29">
        <v>1.7731666666666666</v>
      </c>
      <c r="L3535" s="29">
        <v>0.71483333333333321</v>
      </c>
      <c r="M3535" s="29">
        <v>1.1880000000000002</v>
      </c>
      <c r="N3535" s="29">
        <v>4.4088333333333329</v>
      </c>
      <c r="O3535" s="29">
        <v>5.5981666666666667</v>
      </c>
    </row>
    <row r="3536" spans="1:15" x14ac:dyDescent="0.2">
      <c r="A3536" s="28">
        <v>43613.208333324765</v>
      </c>
      <c r="B3536" s="29">
        <v>6.5505000000000004</v>
      </c>
      <c r="C3536" s="29">
        <v>4.4808333333333339</v>
      </c>
      <c r="D3536" s="29">
        <v>0.95083333333333331</v>
      </c>
      <c r="E3536" s="29">
        <v>123.32842403749736</v>
      </c>
      <c r="F3536" s="29"/>
      <c r="G3536" s="29">
        <v>1012</v>
      </c>
      <c r="H3536" s="29"/>
      <c r="I3536" s="29">
        <v>2.1005000000000003</v>
      </c>
      <c r="J3536" s="29">
        <v>4.9913333333333334</v>
      </c>
      <c r="K3536" s="29">
        <v>1.202</v>
      </c>
      <c r="L3536" s="29">
        <v>1.4808333333333337</v>
      </c>
      <c r="M3536" s="29">
        <v>1.2833333333333334</v>
      </c>
      <c r="N3536" s="29">
        <v>6.637666666666667</v>
      </c>
      <c r="O3536" s="29">
        <v>7.9201666666666668</v>
      </c>
    </row>
    <row r="3537" spans="1:15" x14ac:dyDescent="0.2">
      <c r="A3537" s="28">
        <v>43613.249999991429</v>
      </c>
      <c r="B3537" s="29">
        <v>6.9101666666666661</v>
      </c>
      <c r="C3537" s="29">
        <v>5.8659999999999997</v>
      </c>
      <c r="D3537" s="29">
        <v>1.5945</v>
      </c>
      <c r="E3537" s="29">
        <v>44.977899710128789</v>
      </c>
      <c r="F3537" s="29"/>
      <c r="G3537" s="29">
        <v>1012</v>
      </c>
      <c r="H3537" s="29"/>
      <c r="I3537" s="29">
        <v>1.43</v>
      </c>
      <c r="J3537" s="29">
        <v>3.283666666666667</v>
      </c>
      <c r="K3537" s="29">
        <v>1.7386666666666666</v>
      </c>
      <c r="L3537" s="29">
        <v>1.2089999999999999</v>
      </c>
      <c r="M3537" s="29">
        <v>1.8398333333333337</v>
      </c>
      <c r="N3537" s="29">
        <v>7.2145000000000001</v>
      </c>
      <c r="O3537" s="29">
        <v>9.0534999999999997</v>
      </c>
    </row>
    <row r="3538" spans="1:15" x14ac:dyDescent="0.2">
      <c r="A3538" s="28">
        <v>43613.291666658093</v>
      </c>
      <c r="B3538" s="29">
        <v>8.2060000000000013</v>
      </c>
      <c r="C3538" s="29">
        <v>6.680833333333335</v>
      </c>
      <c r="D3538" s="29">
        <v>2.738666666666667</v>
      </c>
      <c r="E3538" s="29">
        <v>62.682153705603007</v>
      </c>
      <c r="F3538" s="29"/>
      <c r="G3538" s="29">
        <v>1012.5</v>
      </c>
      <c r="H3538" s="29"/>
      <c r="I3538" s="29">
        <v>1.6801666666666666</v>
      </c>
      <c r="J3538" s="29">
        <v>3.1521666666666666</v>
      </c>
      <c r="K3538" s="29">
        <v>1.411</v>
      </c>
      <c r="L3538" s="29">
        <v>1.5083333333333333</v>
      </c>
      <c r="M3538" s="29">
        <v>2.8699999999999997</v>
      </c>
      <c r="N3538" s="29">
        <v>5.8419999999999996</v>
      </c>
      <c r="O3538" s="29">
        <v>8.7116666666666678</v>
      </c>
    </row>
    <row r="3539" spans="1:15" x14ac:dyDescent="0.2">
      <c r="A3539" s="28">
        <v>43613.333333324757</v>
      </c>
      <c r="B3539" s="29">
        <v>8.6983333333333324</v>
      </c>
      <c r="C3539" s="29">
        <v>6.8613333333333335</v>
      </c>
      <c r="D3539" s="29">
        <v>3.5689999999999995</v>
      </c>
      <c r="E3539" s="29">
        <v>56.131971143640911</v>
      </c>
      <c r="F3539" s="29"/>
      <c r="G3539" s="29">
        <v>1013</v>
      </c>
      <c r="H3539" s="29"/>
      <c r="I3539" s="29">
        <v>1.8041666666666665</v>
      </c>
      <c r="J3539" s="29">
        <v>2.7728333333333333</v>
      </c>
      <c r="K3539" s="29">
        <v>1.6555</v>
      </c>
      <c r="L3539" s="29">
        <v>1.9164999999999996</v>
      </c>
      <c r="M3539" s="29">
        <v>3.8231666666666668</v>
      </c>
      <c r="N3539" s="29">
        <v>6.6960000000000006</v>
      </c>
      <c r="O3539" s="29">
        <v>10.518166666666668</v>
      </c>
    </row>
    <row r="3540" spans="1:15" x14ac:dyDescent="0.2">
      <c r="A3540" s="28">
        <v>43613.374999991422</v>
      </c>
      <c r="B3540" s="29">
        <v>8.7166666666666668</v>
      </c>
      <c r="C3540" s="29">
        <v>7.1789999999999994</v>
      </c>
      <c r="D3540" s="29">
        <v>3.1848333333333336</v>
      </c>
      <c r="E3540" s="29">
        <v>60.37016709489567</v>
      </c>
      <c r="F3540" s="29"/>
      <c r="G3540" s="29">
        <v>1013</v>
      </c>
      <c r="H3540" s="29"/>
      <c r="I3540" s="29">
        <v>2.0878333333333337</v>
      </c>
      <c r="J3540" s="29">
        <v>3.4964999999999997</v>
      </c>
      <c r="K3540" s="29">
        <v>0.81899999999999995</v>
      </c>
      <c r="L3540" s="29">
        <v>0.32100000000000006</v>
      </c>
      <c r="M3540" s="29">
        <v>3.0146666666666668</v>
      </c>
      <c r="N3540" s="29">
        <v>6.8501666666666674</v>
      </c>
      <c r="O3540" s="29">
        <v>9.865333333333334</v>
      </c>
    </row>
    <row r="3541" spans="1:15" x14ac:dyDescent="0.2">
      <c r="A3541" s="28">
        <v>43613.416666658086</v>
      </c>
      <c r="B3541" s="29">
        <v>9.5483333333333338</v>
      </c>
      <c r="C3541" s="29">
        <v>7.6631666666666662</v>
      </c>
      <c r="D3541" s="29">
        <v>4.1556666666666668</v>
      </c>
      <c r="E3541" s="29">
        <v>70.475564482298921</v>
      </c>
      <c r="F3541" s="29"/>
      <c r="G3541" s="29">
        <v>1013</v>
      </c>
      <c r="H3541" s="29"/>
      <c r="I3541" s="29">
        <v>2.4990000000000001</v>
      </c>
      <c r="J3541" s="29">
        <v>3.891</v>
      </c>
      <c r="K3541" s="29">
        <v>0.66466666666666652</v>
      </c>
      <c r="L3541" s="29">
        <v>0.39750000000000008</v>
      </c>
      <c r="M3541" s="29">
        <v>2.8451666666666662</v>
      </c>
      <c r="N3541" s="29">
        <v>4.5518333333333336</v>
      </c>
      <c r="O3541" s="29">
        <v>7.3975</v>
      </c>
    </row>
    <row r="3542" spans="1:15" x14ac:dyDescent="0.2">
      <c r="A3542" s="28">
        <v>43613.45833332475</v>
      </c>
      <c r="B3542" s="29">
        <v>9.49</v>
      </c>
      <c r="C3542" s="29">
        <v>7.6155000000000008</v>
      </c>
      <c r="D3542" s="29">
        <v>4.7316666666666665</v>
      </c>
      <c r="E3542" s="29">
        <v>45.903429221181575</v>
      </c>
      <c r="F3542" s="29"/>
      <c r="G3542" s="29">
        <v>1013.1666666666666</v>
      </c>
      <c r="H3542" s="29"/>
      <c r="I3542" s="29">
        <v>2.8798333333333335</v>
      </c>
      <c r="J3542" s="29">
        <v>4.8593333333333337</v>
      </c>
      <c r="K3542" s="29">
        <v>0.59266666666666645</v>
      </c>
      <c r="L3542" s="29">
        <v>0.55966666666666653</v>
      </c>
      <c r="M3542" s="29">
        <v>2.2836666666666665</v>
      </c>
      <c r="N3542" s="29">
        <v>4.2318333333333333</v>
      </c>
      <c r="O3542" s="29">
        <v>6.5158333333333331</v>
      </c>
    </row>
    <row r="3543" spans="1:15" x14ac:dyDescent="0.2">
      <c r="A3543" s="28">
        <v>43613.499999991414</v>
      </c>
      <c r="B3543" s="29">
        <v>9.2583333333333329</v>
      </c>
      <c r="C3543" s="29">
        <v>7.410499999999999</v>
      </c>
      <c r="D3543" s="29">
        <v>5.1814999999999989</v>
      </c>
      <c r="E3543" s="29">
        <v>11.91185499418903</v>
      </c>
      <c r="F3543" s="29"/>
      <c r="G3543" s="29">
        <v>1013.8333333333334</v>
      </c>
      <c r="H3543" s="29"/>
      <c r="I3543" s="29">
        <v>3.3765000000000001</v>
      </c>
      <c r="J3543" s="29">
        <v>5.301166666666667</v>
      </c>
      <c r="K3543" s="29">
        <v>0.97300000000000009</v>
      </c>
      <c r="L3543" s="29">
        <v>0.63050000000000006</v>
      </c>
      <c r="M3543" s="29">
        <v>1.8371666666666666</v>
      </c>
      <c r="N3543" s="29">
        <v>3.3451666666666671</v>
      </c>
      <c r="O3543" s="29">
        <v>5.1823333333333332</v>
      </c>
    </row>
    <row r="3544" spans="1:15" x14ac:dyDescent="0.2">
      <c r="A3544" s="28">
        <v>43613.541666658079</v>
      </c>
      <c r="B3544" s="29">
        <v>10.108333333333334</v>
      </c>
      <c r="C3544" s="29">
        <v>7.7759999999999998</v>
      </c>
      <c r="D3544" s="29">
        <v>6.9538333333333329</v>
      </c>
      <c r="E3544" s="29">
        <v>9.6186001109139827</v>
      </c>
      <c r="F3544" s="29"/>
      <c r="G3544" s="29">
        <v>1013</v>
      </c>
      <c r="H3544" s="29"/>
      <c r="I3544" s="29">
        <v>3.1775000000000002</v>
      </c>
      <c r="J3544" s="29">
        <v>4.6368333333333327</v>
      </c>
      <c r="K3544" s="29">
        <v>1.3374999999999999</v>
      </c>
      <c r="L3544" s="29">
        <v>-4.8000000000000043E-2</v>
      </c>
      <c r="M3544" s="29">
        <v>0.92933333333333346</v>
      </c>
      <c r="N3544" s="29">
        <v>1.4876666666666667</v>
      </c>
      <c r="O3544" s="29">
        <v>2.4170000000000003</v>
      </c>
    </row>
    <row r="3545" spans="1:15" x14ac:dyDescent="0.2">
      <c r="A3545" s="28">
        <v>43613.583333324743</v>
      </c>
      <c r="B3545" s="29">
        <v>10.126666666666667</v>
      </c>
      <c r="C3545" s="29">
        <v>7.7390000000000008</v>
      </c>
      <c r="D3545" s="29">
        <v>10.273333333333335</v>
      </c>
      <c r="E3545" s="29">
        <v>18.324975222358944</v>
      </c>
      <c r="F3545" s="29"/>
      <c r="G3545" s="29">
        <v>1013</v>
      </c>
      <c r="H3545" s="29"/>
      <c r="I3545" s="29">
        <v>3.1061666666666667</v>
      </c>
      <c r="J3545" s="29">
        <v>4.9133333333333331</v>
      </c>
      <c r="K3545" s="29">
        <v>1.0215000000000001</v>
      </c>
      <c r="L3545" s="29">
        <v>0.28449999999999998</v>
      </c>
      <c r="M3545" s="29">
        <v>1.228</v>
      </c>
      <c r="N3545" s="29">
        <v>1.2403333333333333</v>
      </c>
      <c r="O3545" s="29">
        <v>2.4683333333333333</v>
      </c>
    </row>
    <row r="3546" spans="1:15" x14ac:dyDescent="0.2">
      <c r="A3546" s="28">
        <v>43613.624999991407</v>
      </c>
      <c r="B3546" s="29">
        <v>10.205</v>
      </c>
      <c r="C3546" s="29">
        <v>7.9173333333333344</v>
      </c>
      <c r="D3546" s="29">
        <v>9.7516666666666669</v>
      </c>
      <c r="E3546" s="29">
        <v>17.501660484323903</v>
      </c>
      <c r="F3546" s="29"/>
      <c r="G3546" s="29">
        <v>1013</v>
      </c>
      <c r="H3546" s="29"/>
      <c r="I3546" s="29">
        <v>2.7906666666666666</v>
      </c>
      <c r="J3546" s="29">
        <v>4.1326666666666663</v>
      </c>
      <c r="K3546" s="29">
        <v>0.86316666666666642</v>
      </c>
      <c r="L3546" s="29">
        <v>9.7833333333333328E-2</v>
      </c>
      <c r="M3546" s="29">
        <v>0.54016666666666668</v>
      </c>
      <c r="N3546" s="29">
        <v>0.65400000000000003</v>
      </c>
      <c r="O3546" s="29">
        <v>1.1941666666666666</v>
      </c>
    </row>
    <row r="3547" spans="1:15" x14ac:dyDescent="0.2">
      <c r="A3547" s="28">
        <v>43613.666666658071</v>
      </c>
      <c r="B3547" s="29">
        <v>10.426666666666668</v>
      </c>
      <c r="C3547" s="29">
        <v>8.1471666666666653</v>
      </c>
      <c r="D3547" s="29">
        <v>9.1849999999999987</v>
      </c>
      <c r="E3547" s="29">
        <v>17.161680823326506</v>
      </c>
      <c r="F3547" s="29"/>
      <c r="G3547" s="29">
        <v>997.33333333333337</v>
      </c>
      <c r="H3547" s="29"/>
      <c r="I3547" s="29">
        <v>2.6813333333333329</v>
      </c>
      <c r="J3547" s="29">
        <v>3.7456666666666667</v>
      </c>
      <c r="K3547" s="29">
        <v>0.21100000000000008</v>
      </c>
      <c r="L3547" s="29">
        <v>0.44116666666666671</v>
      </c>
      <c r="M3547" s="29">
        <v>0.61750000000000005</v>
      </c>
      <c r="N3547" s="29">
        <v>0.85199999999999998</v>
      </c>
      <c r="O3547" s="29">
        <v>1.4693333333333334</v>
      </c>
    </row>
    <row r="3548" spans="1:15" x14ac:dyDescent="0.2">
      <c r="A3548" s="28">
        <v>43613.708333324736</v>
      </c>
      <c r="B3548" s="29">
        <v>10.828333333333333</v>
      </c>
      <c r="C3548" s="29">
        <v>8.6116666666666664</v>
      </c>
      <c r="D3548" s="29">
        <v>8.2116666666666678</v>
      </c>
      <c r="E3548" s="29">
        <v>19.063585472633605</v>
      </c>
      <c r="F3548" s="29"/>
      <c r="G3548" s="29">
        <v>1013</v>
      </c>
      <c r="H3548" s="29"/>
      <c r="I3548" s="29">
        <v>2.8930000000000002</v>
      </c>
      <c r="J3548" s="29">
        <v>4.6016666666666666</v>
      </c>
      <c r="K3548" s="29">
        <v>1.3851666666666667</v>
      </c>
      <c r="L3548" s="29">
        <v>-6.1666666666666536E-3</v>
      </c>
      <c r="M3548" s="29">
        <v>0.68399999999999983</v>
      </c>
      <c r="N3548" s="29">
        <v>1.1279999999999999</v>
      </c>
      <c r="O3548" s="29">
        <v>1.8120000000000001</v>
      </c>
    </row>
    <row r="3549" spans="1:15" x14ac:dyDescent="0.2">
      <c r="A3549" s="28">
        <v>43613.7499999914</v>
      </c>
      <c r="B3549" s="29">
        <v>11.895000000000001</v>
      </c>
      <c r="C3549" s="29">
        <v>9.2149999999999999</v>
      </c>
      <c r="D3549" s="29">
        <v>7.3233333333333333</v>
      </c>
      <c r="E3549" s="29">
        <v>33.390715397678093</v>
      </c>
      <c r="F3549" s="29"/>
      <c r="G3549" s="29">
        <v>1013</v>
      </c>
      <c r="H3549" s="29"/>
      <c r="I3549" s="29">
        <v>3.1663333333333337</v>
      </c>
      <c r="J3549" s="29">
        <v>6.1248333333333322</v>
      </c>
      <c r="K3549" s="29">
        <v>1.585666666666667</v>
      </c>
      <c r="L3549" s="29">
        <v>5.5666666666666642E-2</v>
      </c>
      <c r="M3549" s="29">
        <v>4.7676666666666669</v>
      </c>
      <c r="N3549" s="29">
        <v>6.5953333333333335</v>
      </c>
      <c r="O3549" s="29">
        <v>11.361166666666668</v>
      </c>
    </row>
    <row r="3550" spans="1:15" x14ac:dyDescent="0.2">
      <c r="A3550" s="28">
        <v>43613.791666658064</v>
      </c>
      <c r="B3550" s="29">
        <v>11</v>
      </c>
      <c r="C3550" s="29">
        <v>9.163333333333334</v>
      </c>
      <c r="D3550" s="29">
        <v>7.9436666666666662</v>
      </c>
      <c r="E3550" s="29">
        <v>49.471743014511908</v>
      </c>
      <c r="F3550" s="29"/>
      <c r="G3550" s="29">
        <v>1013</v>
      </c>
      <c r="H3550" s="29"/>
      <c r="I3550" s="29">
        <v>2.6445000000000003</v>
      </c>
      <c r="J3550" s="29">
        <v>4.5650000000000004</v>
      </c>
      <c r="K3550" s="29">
        <v>1.1456666666666666</v>
      </c>
      <c r="L3550" s="29">
        <v>0.67966666666666664</v>
      </c>
      <c r="M3550" s="29">
        <v>3.7768333333333337</v>
      </c>
      <c r="N3550" s="29">
        <v>6.4274999999999993</v>
      </c>
      <c r="O3550" s="29">
        <v>10.202333333333334</v>
      </c>
    </row>
    <row r="3551" spans="1:15" x14ac:dyDescent="0.2">
      <c r="A3551" s="28">
        <v>43613.833333324728</v>
      </c>
      <c r="B3551" s="29">
        <v>10.248333333333333</v>
      </c>
      <c r="C3551" s="29">
        <v>8.8800000000000008</v>
      </c>
      <c r="D3551" s="29">
        <v>6.3793333333333342</v>
      </c>
      <c r="E3551" s="29">
        <v>56.341639036549836</v>
      </c>
      <c r="F3551" s="29"/>
      <c r="G3551" s="29">
        <v>1013</v>
      </c>
      <c r="H3551" s="29"/>
      <c r="I3551" s="29">
        <v>2.8699999999999997</v>
      </c>
      <c r="J3551" s="29">
        <v>4.6068333333333333</v>
      </c>
      <c r="K3551" s="29">
        <v>0.95050000000000012</v>
      </c>
      <c r="L3551" s="29">
        <v>0.25649999999999995</v>
      </c>
      <c r="M3551" s="29">
        <v>2.7545000000000002</v>
      </c>
      <c r="N3551" s="29">
        <v>6.7210000000000001</v>
      </c>
      <c r="O3551" s="29">
        <v>9.4753333333333334</v>
      </c>
    </row>
    <row r="3552" spans="1:15" x14ac:dyDescent="0.2">
      <c r="A3552" s="28">
        <v>43613.874999991393</v>
      </c>
      <c r="B3552" s="29">
        <v>9.0250000000000004</v>
      </c>
      <c r="C3552" s="29">
        <v>8.1533333333333342</v>
      </c>
      <c r="D3552" s="29">
        <v>5.2868333333333331</v>
      </c>
      <c r="E3552" s="29">
        <v>74.126129690399637</v>
      </c>
      <c r="F3552" s="29"/>
      <c r="G3552" s="29">
        <v>1013.3333333333334</v>
      </c>
      <c r="H3552" s="29"/>
      <c r="I3552" s="29">
        <v>3.2118333333333333</v>
      </c>
      <c r="J3552" s="29">
        <v>6.2926666666666664</v>
      </c>
      <c r="K3552" s="29">
        <v>1.1495000000000002</v>
      </c>
      <c r="L3552" s="29">
        <v>7.5333333333333363E-2</v>
      </c>
      <c r="M3552" s="29">
        <v>3.0660000000000003</v>
      </c>
      <c r="N3552" s="29">
        <v>7.3381666666666661</v>
      </c>
      <c r="O3552" s="29">
        <v>10.404999999999999</v>
      </c>
    </row>
    <row r="3553" spans="1:15" x14ac:dyDescent="0.2">
      <c r="A3553" s="28">
        <v>43613.916666658057</v>
      </c>
      <c r="B3553" s="29">
        <v>7.4539999999999997</v>
      </c>
      <c r="C3553" s="29">
        <v>6.7590000000000003</v>
      </c>
      <c r="D3553" s="29">
        <v>2.5711666666666666</v>
      </c>
      <c r="E3553" s="29">
        <v>101.48140335172283</v>
      </c>
      <c r="F3553" s="29"/>
      <c r="G3553" s="29">
        <v>1013.8333333333334</v>
      </c>
      <c r="H3553" s="29"/>
      <c r="I3553" s="29">
        <v>3.9473333333333334</v>
      </c>
      <c r="J3553" s="29">
        <v>9.4583333333333339</v>
      </c>
      <c r="K3553" s="29">
        <v>1.0276666666666667</v>
      </c>
      <c r="L3553" s="29">
        <v>0.13149999999999995</v>
      </c>
      <c r="M3553" s="29">
        <v>2.6613333333333333</v>
      </c>
      <c r="N3553" s="29">
        <v>5.5318333333333323</v>
      </c>
      <c r="O3553" s="29">
        <v>8.1934999999999985</v>
      </c>
    </row>
    <row r="3554" spans="1:15" x14ac:dyDescent="0.2">
      <c r="A3554" s="28">
        <v>43613.958333324721</v>
      </c>
      <c r="B3554" s="29">
        <v>5.2658333333333331</v>
      </c>
      <c r="C3554" s="29">
        <v>5.2175000000000002</v>
      </c>
      <c r="D3554" s="29">
        <v>1.7653333333333336</v>
      </c>
      <c r="E3554" s="29">
        <v>97.734591670827413</v>
      </c>
      <c r="F3554" s="29"/>
      <c r="G3554" s="29">
        <v>1014</v>
      </c>
      <c r="H3554" s="29"/>
      <c r="I3554" s="29">
        <v>4.9093333333333335</v>
      </c>
      <c r="J3554" s="29">
        <v>12.051666666666668</v>
      </c>
      <c r="K3554" s="29">
        <v>1.5906666666666669</v>
      </c>
      <c r="L3554" s="29">
        <v>-0.27700000000000002</v>
      </c>
      <c r="M3554" s="29">
        <v>5.9178333333333333</v>
      </c>
      <c r="N3554" s="29">
        <v>2.5001666666666664</v>
      </c>
      <c r="O3554" s="29">
        <v>8.4176666666666673</v>
      </c>
    </row>
    <row r="3555" spans="1:15" x14ac:dyDescent="0.2">
      <c r="A3555" s="28">
        <v>43613.999999991385</v>
      </c>
      <c r="B3555" s="29">
        <v>4.4353333333333333</v>
      </c>
      <c r="C3555" s="29">
        <v>3.6190000000000002</v>
      </c>
      <c r="D3555" s="29">
        <v>1.4261666666666668</v>
      </c>
      <c r="E3555" s="29">
        <v>141.80380544828137</v>
      </c>
      <c r="F3555" s="29"/>
      <c r="G3555" s="29">
        <v>1014</v>
      </c>
      <c r="H3555" s="29"/>
      <c r="I3555" s="29">
        <v>4.0024999999999995</v>
      </c>
      <c r="J3555" s="29">
        <v>11.486666666666666</v>
      </c>
      <c r="K3555" s="29">
        <v>1.9689999999999999</v>
      </c>
      <c r="L3555" s="29">
        <v>-0.41599999999999998</v>
      </c>
      <c r="M3555" s="29">
        <v>0.61683333333333334</v>
      </c>
      <c r="N3555" s="29">
        <v>2.0913333333333335</v>
      </c>
      <c r="O3555" s="29">
        <v>2.7076666666666664</v>
      </c>
    </row>
    <row r="3556" spans="1:15" x14ac:dyDescent="0.2">
      <c r="A3556" s="28">
        <v>43614.04166665805</v>
      </c>
      <c r="B3556" s="29">
        <v>3.493666666666666</v>
      </c>
      <c r="C3556" s="29">
        <v>2.1108333333333333</v>
      </c>
      <c r="D3556" s="29">
        <v>1.6946666666666665</v>
      </c>
      <c r="E3556" s="29">
        <v>125.16341130074352</v>
      </c>
      <c r="F3556" s="29"/>
      <c r="G3556" s="29">
        <v>987.83333333333337</v>
      </c>
      <c r="H3556" s="29"/>
      <c r="I3556" s="29">
        <v>3.1791666666666671</v>
      </c>
      <c r="J3556" s="29">
        <v>9.4433333333333334</v>
      </c>
      <c r="K3556" s="29">
        <v>1.4839999999999995</v>
      </c>
      <c r="L3556" s="29">
        <v>-0.22433333333333333</v>
      </c>
      <c r="M3556" s="29">
        <v>1.0498333333333334</v>
      </c>
      <c r="N3556" s="29">
        <v>1.6601666666666668</v>
      </c>
      <c r="O3556" s="29">
        <v>2.7106666666666666</v>
      </c>
    </row>
    <row r="3557" spans="1:15" x14ac:dyDescent="0.2">
      <c r="A3557" s="28">
        <v>43614.083333324714</v>
      </c>
      <c r="B3557" s="29">
        <v>2.4715000000000003</v>
      </c>
      <c r="C3557" s="29">
        <v>2.1966666666666668</v>
      </c>
      <c r="D3557" s="29">
        <v>1.6973333333333331</v>
      </c>
      <c r="E3557" s="29">
        <v>100.10482082540646</v>
      </c>
      <c r="F3557" s="29"/>
      <c r="G3557" s="29">
        <v>1008.8333333333334</v>
      </c>
      <c r="H3557" s="29"/>
      <c r="I3557" s="29">
        <v>2.9745000000000004</v>
      </c>
      <c r="J3557" s="29">
        <v>8.8216666666666672</v>
      </c>
      <c r="K3557" s="29">
        <v>0.7456666666666667</v>
      </c>
      <c r="L3557" s="29">
        <v>0.88949999999999996</v>
      </c>
      <c r="M3557" s="29">
        <v>0.40666666666666668</v>
      </c>
      <c r="N3557" s="29">
        <v>0.73783333333333323</v>
      </c>
      <c r="O3557" s="29">
        <v>1.1445000000000001</v>
      </c>
    </row>
    <row r="3558" spans="1:15" x14ac:dyDescent="0.2">
      <c r="A3558" s="28">
        <v>43614.124999991378</v>
      </c>
      <c r="B3558" s="29">
        <v>1.5453333333333334</v>
      </c>
      <c r="C3558" s="29">
        <v>1.2625000000000002</v>
      </c>
      <c r="D3558" s="29">
        <v>1.8051666666666666</v>
      </c>
      <c r="E3558" s="29">
        <v>119.88478214373609</v>
      </c>
      <c r="F3558" s="29"/>
      <c r="G3558" s="29">
        <v>1014</v>
      </c>
      <c r="H3558" s="29"/>
      <c r="I3558" s="29">
        <v>2.7926666666666669</v>
      </c>
      <c r="J3558" s="29">
        <v>8.3516666666666666</v>
      </c>
      <c r="K3558" s="29">
        <v>0.53916666666666657</v>
      </c>
      <c r="L3558" s="29">
        <v>0.18950000000000011</v>
      </c>
      <c r="M3558" s="29">
        <v>0.439</v>
      </c>
      <c r="N3558" s="29">
        <v>0.438</v>
      </c>
      <c r="O3558" s="29">
        <v>0.87699999999999989</v>
      </c>
    </row>
    <row r="3559" spans="1:15" x14ac:dyDescent="0.2">
      <c r="A3559" s="28">
        <v>43614.166666658042</v>
      </c>
      <c r="B3559" s="29">
        <v>1.7431666666666665</v>
      </c>
      <c r="C3559" s="29">
        <v>1.2224999999999999</v>
      </c>
      <c r="D3559" s="29">
        <v>1.6659999999999997</v>
      </c>
      <c r="E3559" s="29">
        <v>131.73601875715923</v>
      </c>
      <c r="F3559" s="29"/>
      <c r="G3559" s="29">
        <v>1014</v>
      </c>
      <c r="H3559" s="29"/>
      <c r="I3559" s="29">
        <v>2.4738333333333329</v>
      </c>
      <c r="J3559" s="29">
        <v>8.4016666666666673</v>
      </c>
      <c r="K3559" s="29">
        <v>1.5113333333333334</v>
      </c>
      <c r="L3559" s="29">
        <v>4.9999999999998934E-3</v>
      </c>
      <c r="M3559" s="29">
        <v>0.40749999999999997</v>
      </c>
      <c r="N3559" s="29">
        <v>0.80866666666666676</v>
      </c>
      <c r="O3559" s="29">
        <v>1.2161666666666668</v>
      </c>
    </row>
    <row r="3560" spans="1:15" x14ac:dyDescent="0.2">
      <c r="A3560" s="28">
        <v>43614.208333324706</v>
      </c>
      <c r="B3560" s="29">
        <v>2.968666666666667</v>
      </c>
      <c r="C3560" s="29">
        <v>2.0121666666666669</v>
      </c>
      <c r="D3560" s="29">
        <v>2.8543333333333329</v>
      </c>
      <c r="E3560" s="29">
        <v>104.0628528175467</v>
      </c>
      <c r="F3560" s="29"/>
      <c r="G3560" s="29">
        <v>997.66666666666663</v>
      </c>
      <c r="H3560" s="29"/>
      <c r="I3560" s="29">
        <v>2.3228333333333331</v>
      </c>
      <c r="J3560" s="29">
        <v>7.2226666666666661</v>
      </c>
      <c r="K3560" s="29">
        <v>0.94149999999999956</v>
      </c>
      <c r="L3560" s="29">
        <v>0.41883333333333328</v>
      </c>
      <c r="M3560" s="29">
        <v>0.54399999999999993</v>
      </c>
      <c r="N3560" s="29">
        <v>1.1313333333333333</v>
      </c>
      <c r="O3560" s="29">
        <v>1.6753333333333333</v>
      </c>
    </row>
    <row r="3561" spans="1:15" x14ac:dyDescent="0.2">
      <c r="A3561" s="28">
        <v>43614.249999991371</v>
      </c>
      <c r="B3561" s="29">
        <v>4.1475</v>
      </c>
      <c r="C3561" s="29">
        <v>2.920666666666667</v>
      </c>
      <c r="D3561" s="29">
        <v>2.8188333333333335</v>
      </c>
      <c r="E3561" s="29">
        <v>85.830496684561808</v>
      </c>
      <c r="F3561" s="29"/>
      <c r="G3561" s="29">
        <v>1013</v>
      </c>
      <c r="H3561" s="29"/>
      <c r="I3561" s="29">
        <v>2.4994999999999998</v>
      </c>
      <c r="J3561" s="29">
        <v>6.7429999999999994</v>
      </c>
      <c r="K3561" s="29">
        <v>0.22083333333333344</v>
      </c>
      <c r="L3561" s="29">
        <v>0.49833333333333341</v>
      </c>
      <c r="M3561" s="29">
        <v>1.5868333333333335</v>
      </c>
      <c r="N3561" s="29">
        <v>4.0315000000000003</v>
      </c>
      <c r="O3561" s="29">
        <v>5.6179999999999994</v>
      </c>
    </row>
    <row r="3562" spans="1:15" x14ac:dyDescent="0.2">
      <c r="A3562" s="28">
        <v>43614.291666658035</v>
      </c>
      <c r="B3562" s="29">
        <v>4.8286666666666669</v>
      </c>
      <c r="C3562" s="29">
        <v>3.5316666666666667</v>
      </c>
      <c r="D3562" s="29">
        <v>0.99116666666666664</v>
      </c>
      <c r="E3562" s="29">
        <v>302.01706225046371</v>
      </c>
      <c r="F3562" s="29"/>
      <c r="G3562" s="29">
        <v>1013</v>
      </c>
      <c r="H3562" s="29"/>
      <c r="I3562" s="29">
        <v>2.4016666666666668</v>
      </c>
      <c r="J3562" s="29">
        <v>4.8933333333333335</v>
      </c>
      <c r="K3562" s="29">
        <v>2.2411666666666665</v>
      </c>
      <c r="L3562" s="29">
        <v>-2.4833333333333318E-2</v>
      </c>
      <c r="M3562" s="29">
        <v>1.4484999999999999</v>
      </c>
      <c r="N3562" s="29">
        <v>2.8274999999999992</v>
      </c>
      <c r="O3562" s="29">
        <v>4.2761666666666667</v>
      </c>
    </row>
    <row r="3563" spans="1:15" x14ac:dyDescent="0.2">
      <c r="A3563" s="28">
        <v>43614.333333324699</v>
      </c>
      <c r="B3563" s="29">
        <v>5.3080000000000007</v>
      </c>
      <c r="C3563" s="29">
        <v>3.5131666666666663</v>
      </c>
      <c r="D3563" s="29">
        <v>3.4183333333333334</v>
      </c>
      <c r="E3563" s="29">
        <v>334.2668886831965</v>
      </c>
      <c r="F3563" s="29"/>
      <c r="G3563" s="29">
        <v>1013</v>
      </c>
      <c r="H3563" s="29"/>
      <c r="I3563" s="29">
        <v>2.2744999999999997</v>
      </c>
      <c r="J3563" s="29">
        <v>4.2540000000000004</v>
      </c>
      <c r="K3563" s="29">
        <v>2.1279999999999997</v>
      </c>
      <c r="L3563" s="29">
        <v>0.48016666666666674</v>
      </c>
      <c r="M3563" s="29">
        <v>1.6396666666666668</v>
      </c>
      <c r="N3563" s="29">
        <v>1.9293333333333331</v>
      </c>
      <c r="O3563" s="29">
        <v>3.5691666666666664</v>
      </c>
    </row>
    <row r="3564" spans="1:15" x14ac:dyDescent="0.2">
      <c r="A3564" s="28">
        <v>43614.374999991363</v>
      </c>
      <c r="B3564" s="29">
        <v>5.950333333333333</v>
      </c>
      <c r="C3564" s="29">
        <v>3.9823333333333331</v>
      </c>
      <c r="D3564" s="29">
        <v>1.5881666666666667</v>
      </c>
      <c r="E3564" s="29">
        <v>355.59668199507774</v>
      </c>
      <c r="F3564" s="29"/>
      <c r="G3564" s="29">
        <v>1013</v>
      </c>
      <c r="H3564" s="29"/>
      <c r="I3564" s="29">
        <v>2.3048333333333333</v>
      </c>
      <c r="J3564" s="29">
        <v>4.3123333333333331</v>
      </c>
      <c r="K3564" s="29">
        <v>1.597666666666667</v>
      </c>
      <c r="L3564" s="29">
        <v>-0.3131666666666667</v>
      </c>
      <c r="M3564" s="29">
        <v>1.2730000000000001</v>
      </c>
      <c r="N3564" s="29">
        <v>1.8831666666666667</v>
      </c>
      <c r="O3564" s="29">
        <v>3.1561666666666661</v>
      </c>
    </row>
    <row r="3565" spans="1:15" x14ac:dyDescent="0.2">
      <c r="A3565" s="28">
        <v>43614.416666658028</v>
      </c>
      <c r="B3565" s="29">
        <v>6.7679999999999998</v>
      </c>
      <c r="C3565" s="29">
        <v>4.5003333333333329</v>
      </c>
      <c r="D3565" s="29">
        <v>2.9041666666666668</v>
      </c>
      <c r="E3565" s="29">
        <v>341.8700896891429</v>
      </c>
      <c r="F3565" s="29"/>
      <c r="G3565" s="29">
        <v>1013</v>
      </c>
      <c r="H3565" s="29"/>
      <c r="I3565" s="29">
        <v>2.5401666666666665</v>
      </c>
      <c r="J3565" s="29">
        <v>5.7341666666666669</v>
      </c>
      <c r="K3565" s="29">
        <v>1.2441666666666666</v>
      </c>
      <c r="L3565" s="29">
        <v>8.0166666666666608E-2</v>
      </c>
      <c r="M3565" s="29">
        <v>1.6941666666666666</v>
      </c>
      <c r="N3565" s="29">
        <v>3.2363333333333331</v>
      </c>
      <c r="O3565" s="29">
        <v>4.9304999999999994</v>
      </c>
    </row>
    <row r="3566" spans="1:15" x14ac:dyDescent="0.2">
      <c r="A3566" s="28">
        <v>43614.458333324692</v>
      </c>
      <c r="B3566" s="29">
        <v>7.8398333333333321</v>
      </c>
      <c r="C3566" s="29">
        <v>5.2343333333333328</v>
      </c>
      <c r="D3566" s="29">
        <v>4.1930000000000005</v>
      </c>
      <c r="E3566" s="29">
        <v>354.65211440034631</v>
      </c>
      <c r="F3566" s="29"/>
      <c r="G3566" s="29">
        <v>1013</v>
      </c>
      <c r="H3566" s="29"/>
      <c r="I3566" s="29">
        <v>5.1424999999999992</v>
      </c>
      <c r="J3566" s="29">
        <v>11.003500000000001</v>
      </c>
      <c r="K3566" s="29">
        <v>1.3716666666666666</v>
      </c>
      <c r="L3566" s="29">
        <v>-2.3333333333333373E-2</v>
      </c>
      <c r="M3566" s="29">
        <v>3.9519999999999995</v>
      </c>
      <c r="N3566" s="29">
        <v>3.814833333333334</v>
      </c>
      <c r="O3566" s="29">
        <v>7.7666666666666657</v>
      </c>
    </row>
    <row r="3567" spans="1:15" x14ac:dyDescent="0.2">
      <c r="A3567" s="28">
        <v>43614.499999991356</v>
      </c>
      <c r="B3567" s="29">
        <v>9.1033333333333335</v>
      </c>
      <c r="C3567" s="29">
        <v>6.4455</v>
      </c>
      <c r="D3567" s="29">
        <v>5.299833333333333</v>
      </c>
      <c r="E3567" s="29">
        <v>4.9217065328093001</v>
      </c>
      <c r="F3567" s="29"/>
      <c r="G3567" s="29">
        <v>1012</v>
      </c>
      <c r="H3567" s="29"/>
      <c r="I3567" s="29">
        <v>9.0066666666666677</v>
      </c>
      <c r="J3567" s="29">
        <v>19.598333333333333</v>
      </c>
      <c r="K3567" s="29">
        <v>1.4714999999999998</v>
      </c>
      <c r="L3567" s="29">
        <v>0.21316666666666662</v>
      </c>
      <c r="M3567" s="29">
        <v>1.1923333333333332</v>
      </c>
      <c r="N3567" s="29">
        <v>1.6988333333333336</v>
      </c>
      <c r="O3567" s="29">
        <v>2.8911666666666669</v>
      </c>
    </row>
    <row r="3568" spans="1:15" x14ac:dyDescent="0.2">
      <c r="A3568" s="28">
        <v>43614.54166665802</v>
      </c>
      <c r="B3568" s="29">
        <v>10.091666666666667</v>
      </c>
      <c r="C3568" s="29">
        <v>7.2991666666666672</v>
      </c>
      <c r="D3568" s="29">
        <v>7.617</v>
      </c>
      <c r="E3568" s="29">
        <v>6.3828716422607874</v>
      </c>
      <c r="F3568" s="29"/>
      <c r="G3568" s="29">
        <v>1012</v>
      </c>
      <c r="H3568" s="29"/>
      <c r="I3568" s="29">
        <v>7.9080000000000004</v>
      </c>
      <c r="J3568" s="29">
        <v>14.930000000000001</v>
      </c>
      <c r="K3568" s="29">
        <v>0.79383333333333339</v>
      </c>
      <c r="L3568" s="29">
        <v>0.15449999999999997</v>
      </c>
      <c r="M3568" s="29">
        <v>0.9318333333333334</v>
      </c>
      <c r="N3568" s="29">
        <v>1.4389999999999998</v>
      </c>
      <c r="O3568" s="29">
        <v>2.3706666666666663</v>
      </c>
    </row>
    <row r="3569" spans="1:15" x14ac:dyDescent="0.2">
      <c r="A3569" s="28">
        <v>43614.583333324685</v>
      </c>
      <c r="B3569" s="29">
        <v>10.598333333333333</v>
      </c>
      <c r="C3569" s="29">
        <v>7.8024999999999993</v>
      </c>
      <c r="D3569" s="29">
        <v>8.6749999999999989</v>
      </c>
      <c r="E3569" s="29">
        <v>8.2625460423766857</v>
      </c>
      <c r="F3569" s="29"/>
      <c r="G3569" s="29">
        <v>1011.8333333333334</v>
      </c>
      <c r="H3569" s="29"/>
      <c r="I3569" s="29">
        <v>7.2186666666666675</v>
      </c>
      <c r="J3569" s="29">
        <v>11.316666666666665</v>
      </c>
      <c r="K3569" s="29">
        <v>0.60316666666666663</v>
      </c>
      <c r="L3569" s="29">
        <v>0.37133333333333329</v>
      </c>
      <c r="M3569" s="29">
        <v>0.8909999999999999</v>
      </c>
      <c r="N3569" s="29">
        <v>0.81783333333333319</v>
      </c>
      <c r="O3569" s="29">
        <v>1.7088333333333334</v>
      </c>
    </row>
    <row r="3570" spans="1:15" x14ac:dyDescent="0.2">
      <c r="A3570" s="28">
        <v>43614.624999991349</v>
      </c>
      <c r="B3570" s="29">
        <v>11.219999999999999</v>
      </c>
      <c r="C3570" s="29">
        <v>8.5816666666666652</v>
      </c>
      <c r="D3570" s="29">
        <v>8.5816666666666652</v>
      </c>
      <c r="E3570" s="29">
        <v>10.877560917231806</v>
      </c>
      <c r="F3570" s="29"/>
      <c r="G3570" s="29">
        <v>1011</v>
      </c>
      <c r="H3570" s="29"/>
      <c r="I3570" s="29">
        <v>6.1136666666666661</v>
      </c>
      <c r="J3570" s="29">
        <v>9.9350000000000005</v>
      </c>
      <c r="K3570" s="29">
        <v>0.60066666666666646</v>
      </c>
      <c r="L3570" s="29">
        <v>0.17933333333333323</v>
      </c>
      <c r="M3570" s="29">
        <v>0.48716666666666675</v>
      </c>
      <c r="N3570" s="29">
        <v>0.54349999999999998</v>
      </c>
      <c r="O3570" s="29">
        <v>1.0308333333333333</v>
      </c>
    </row>
    <row r="3571" spans="1:15" x14ac:dyDescent="0.2">
      <c r="A3571" s="28">
        <v>43614.666666658013</v>
      </c>
      <c r="B3571" s="29">
        <v>11.270000000000001</v>
      </c>
      <c r="C3571" s="29">
        <v>9.0733333333333341</v>
      </c>
      <c r="D3571" s="29">
        <v>8.6900000000000013</v>
      </c>
      <c r="E3571" s="29">
        <v>16.39195957418077</v>
      </c>
      <c r="F3571" s="29"/>
      <c r="G3571" s="29">
        <v>1011</v>
      </c>
      <c r="H3571" s="29"/>
      <c r="I3571" s="29">
        <v>4.1003333333333343</v>
      </c>
      <c r="J3571" s="29">
        <v>7.0556666666666672</v>
      </c>
      <c r="K3571" s="29">
        <v>1.0091666666666668</v>
      </c>
      <c r="L3571" s="29">
        <v>0.20666666666666667</v>
      </c>
      <c r="M3571" s="29">
        <v>0.56633333333333324</v>
      </c>
      <c r="N3571" s="29">
        <v>0.6931666666666666</v>
      </c>
      <c r="O3571" s="29">
        <v>1.2595000000000001</v>
      </c>
    </row>
    <row r="3572" spans="1:15" x14ac:dyDescent="0.2">
      <c r="A3572" s="28">
        <v>43614.708333324677</v>
      </c>
      <c r="B3572" s="29">
        <v>11.633333333333333</v>
      </c>
      <c r="C3572" s="29">
        <v>9.18</v>
      </c>
      <c r="D3572" s="29">
        <v>8.9783333333333335</v>
      </c>
      <c r="E3572" s="29">
        <v>14.903074130525448</v>
      </c>
      <c r="F3572" s="29"/>
      <c r="G3572" s="29">
        <v>1011</v>
      </c>
      <c r="H3572" s="29"/>
      <c r="I3572" s="29">
        <v>4.1836666666666664</v>
      </c>
      <c r="J3572" s="29">
        <v>6.4639999999999995</v>
      </c>
      <c r="K3572" s="29">
        <v>1.593</v>
      </c>
      <c r="L3572" s="29">
        <v>-0.21833333333333332</v>
      </c>
      <c r="M3572" s="29">
        <v>0.52050000000000007</v>
      </c>
      <c r="N3572" s="29">
        <v>0.73066666666666669</v>
      </c>
      <c r="O3572" s="29">
        <v>1.2514999999999998</v>
      </c>
    </row>
    <row r="3573" spans="1:15" x14ac:dyDescent="0.2">
      <c r="A3573" s="28">
        <v>43614.749999991342</v>
      </c>
      <c r="B3573" s="29">
        <v>11.928333333333333</v>
      </c>
      <c r="C3573" s="29">
        <v>9.4150000000000009</v>
      </c>
      <c r="D3573" s="29">
        <v>9.1433333333333326</v>
      </c>
      <c r="E3573" s="29">
        <v>20.501658782098122</v>
      </c>
      <c r="F3573" s="29"/>
      <c r="G3573" s="29">
        <v>1011</v>
      </c>
      <c r="H3573" s="29"/>
      <c r="I3573" s="29">
        <v>3.8463333333333334</v>
      </c>
      <c r="J3573" s="29">
        <v>5.995166666666667</v>
      </c>
      <c r="K3573" s="29">
        <v>1.4238333333333335</v>
      </c>
      <c r="L3573" s="29">
        <v>-0.10783333333333339</v>
      </c>
      <c r="M3573" s="29">
        <v>0.79583333333333339</v>
      </c>
      <c r="N3573" s="29">
        <v>1.6916666666666664</v>
      </c>
      <c r="O3573" s="29">
        <v>2.4875000000000003</v>
      </c>
    </row>
    <row r="3574" spans="1:15" x14ac:dyDescent="0.2">
      <c r="A3574" s="28">
        <v>43614.791666658006</v>
      </c>
      <c r="B3574" s="29">
        <v>11.43</v>
      </c>
      <c r="C3574" s="29">
        <v>9.4166666666666661</v>
      </c>
      <c r="D3574" s="29">
        <v>8.5183333333333326</v>
      </c>
      <c r="E3574" s="29">
        <v>21.865049370589652</v>
      </c>
      <c r="F3574" s="29"/>
      <c r="G3574" s="29">
        <v>1011</v>
      </c>
      <c r="H3574" s="29"/>
      <c r="I3574" s="29">
        <v>3.5505</v>
      </c>
      <c r="J3574" s="29">
        <v>5.3538333333333341</v>
      </c>
      <c r="K3574" s="29">
        <v>1.1683333333333334</v>
      </c>
      <c r="L3574" s="29">
        <v>6.3833333333333298E-2</v>
      </c>
      <c r="M3574" s="29">
        <v>0.63983333333333337</v>
      </c>
      <c r="N3574" s="29">
        <v>1.3626666666666665</v>
      </c>
      <c r="O3574" s="29">
        <v>2.0026666666666668</v>
      </c>
    </row>
    <row r="3575" spans="1:15" x14ac:dyDescent="0.2">
      <c r="A3575" s="28">
        <v>43614.83333332467</v>
      </c>
      <c r="B3575" s="29">
        <v>10.761666666666665</v>
      </c>
      <c r="C3575" s="29">
        <v>9.2300000000000022</v>
      </c>
      <c r="D3575" s="29">
        <v>7.9921666666666669</v>
      </c>
      <c r="E3575" s="29">
        <v>24.056892414207507</v>
      </c>
      <c r="F3575" s="29"/>
      <c r="G3575" s="29">
        <v>1011</v>
      </c>
      <c r="H3575" s="29"/>
      <c r="I3575" s="29">
        <v>4.0025000000000004</v>
      </c>
      <c r="J3575" s="29">
        <v>6.7255000000000003</v>
      </c>
      <c r="K3575" s="29">
        <v>1.0491666666666668</v>
      </c>
      <c r="L3575" s="29">
        <v>0.60350000000000015</v>
      </c>
      <c r="M3575" s="29">
        <v>0.9375</v>
      </c>
      <c r="N3575" s="29">
        <v>1.9911666666666665</v>
      </c>
      <c r="O3575" s="29">
        <v>2.9283333333333332</v>
      </c>
    </row>
    <row r="3576" spans="1:15" x14ac:dyDescent="0.2">
      <c r="A3576" s="28">
        <v>43614.874999991334</v>
      </c>
      <c r="B3576" s="29">
        <v>9.8783333333333321</v>
      </c>
      <c r="C3576" s="29">
        <v>9.0283333333333342</v>
      </c>
      <c r="D3576" s="29">
        <v>6.4705000000000004</v>
      </c>
      <c r="E3576" s="29">
        <v>27.765958060851368</v>
      </c>
      <c r="F3576" s="29"/>
      <c r="G3576" s="29">
        <v>1011.8333333333334</v>
      </c>
      <c r="H3576" s="29"/>
      <c r="I3576" s="29">
        <v>4.500166666666666</v>
      </c>
      <c r="J3576" s="29">
        <v>7.083333333333333</v>
      </c>
      <c r="K3576" s="29">
        <v>2.0105</v>
      </c>
      <c r="L3576" s="29">
        <v>-0.20266666666666666</v>
      </c>
      <c r="M3576" s="29">
        <v>0.76133333333333342</v>
      </c>
      <c r="N3576" s="29">
        <v>3.5658333333333339</v>
      </c>
      <c r="O3576" s="29">
        <v>4.3271666666666659</v>
      </c>
    </row>
    <row r="3577" spans="1:15" x14ac:dyDescent="0.2">
      <c r="A3577" s="28">
        <v>43614.916666657999</v>
      </c>
      <c r="B3577" s="29">
        <v>9.1516666666666655</v>
      </c>
      <c r="C3577" s="29">
        <v>8.3566666666666674</v>
      </c>
      <c r="D3577" s="29">
        <v>4.0961666666666661</v>
      </c>
      <c r="E3577" s="29">
        <v>41.886877459559415</v>
      </c>
      <c r="F3577" s="29"/>
      <c r="G3577" s="29">
        <v>1012</v>
      </c>
      <c r="H3577" s="29"/>
      <c r="I3577" s="29">
        <v>6.8808333333333325</v>
      </c>
      <c r="J3577" s="29">
        <v>10.332333333333333</v>
      </c>
      <c r="K3577" s="29">
        <v>2.3931666666666671</v>
      </c>
      <c r="L3577" s="29">
        <v>-0.14666666666666667</v>
      </c>
      <c r="M3577" s="29">
        <v>2.5263333333333335</v>
      </c>
      <c r="N3577" s="29">
        <v>11.799666666666667</v>
      </c>
      <c r="O3577" s="29">
        <v>14.323833333333333</v>
      </c>
    </row>
    <row r="3578" spans="1:15" x14ac:dyDescent="0.2">
      <c r="A3578" s="28">
        <v>43614.958333324663</v>
      </c>
      <c r="B3578" s="29">
        <v>7.7654999999999994</v>
      </c>
      <c r="C3578" s="29">
        <v>7.8003333333333318</v>
      </c>
      <c r="D3578" s="29">
        <v>2.2016666666666667</v>
      </c>
      <c r="E3578" s="29">
        <v>79.189795771056723</v>
      </c>
      <c r="F3578" s="29"/>
      <c r="G3578" s="29">
        <v>1012</v>
      </c>
      <c r="H3578" s="29"/>
      <c r="I3578" s="29">
        <v>6.4256666666666673</v>
      </c>
      <c r="J3578" s="29">
        <v>12.875</v>
      </c>
      <c r="K3578" s="29">
        <v>0.58349999999999991</v>
      </c>
      <c r="L3578" s="29">
        <v>0.97316666666666651</v>
      </c>
      <c r="M3578" s="29">
        <v>4.7915000000000001</v>
      </c>
      <c r="N3578" s="29">
        <v>11.677</v>
      </c>
      <c r="O3578" s="29">
        <v>16.469666666666669</v>
      </c>
    </row>
    <row r="3579" spans="1:15" x14ac:dyDescent="0.2">
      <c r="A3579" s="28">
        <v>43614.999999991327</v>
      </c>
      <c r="B3579" s="29">
        <v>6.8654999999999999</v>
      </c>
      <c r="C3579" s="29">
        <v>6.8826666666666663</v>
      </c>
      <c r="D3579" s="29">
        <v>2.6566666666666667</v>
      </c>
      <c r="E3579" s="29">
        <v>65.293162062156114</v>
      </c>
      <c r="F3579" s="29"/>
      <c r="G3579" s="29">
        <v>1012</v>
      </c>
      <c r="H3579" s="29"/>
      <c r="I3579" s="29">
        <v>5.4241666666666672</v>
      </c>
      <c r="J3579" s="29">
        <v>9.5003333333333355</v>
      </c>
      <c r="K3579" s="29">
        <v>1.4946666666666668</v>
      </c>
      <c r="L3579" s="29">
        <v>-0.13566666666666677</v>
      </c>
      <c r="M3579" s="29">
        <v>1.8278333333333334</v>
      </c>
      <c r="N3579" s="29">
        <v>5.5876666666666672</v>
      </c>
      <c r="O3579" s="29">
        <v>7.415</v>
      </c>
    </row>
    <row r="3580" spans="1:15" x14ac:dyDescent="0.2">
      <c r="A3580" s="28">
        <v>43615.041666657991</v>
      </c>
      <c r="B3580" s="29">
        <v>5.5665000000000004</v>
      </c>
      <c r="C3580" s="29">
        <v>6.0533333333333337</v>
      </c>
      <c r="D3580" s="29">
        <v>2.6783333333333332</v>
      </c>
      <c r="E3580" s="29">
        <v>61.23782860573089</v>
      </c>
      <c r="F3580" s="29"/>
      <c r="G3580" s="29">
        <v>965.66666666666663</v>
      </c>
      <c r="H3580" s="29"/>
      <c r="I3580" s="29">
        <v>5.1096666666666666</v>
      </c>
      <c r="J3580" s="29">
        <v>9.0749999999999993</v>
      </c>
      <c r="K3580" s="29">
        <v>2.0715000000000003</v>
      </c>
      <c r="L3580" s="29">
        <v>2.2420000000000004</v>
      </c>
      <c r="M3580" s="29">
        <v>0.97133333333333338</v>
      </c>
      <c r="N3580" s="29">
        <v>9.3908333333333331</v>
      </c>
      <c r="O3580" s="29">
        <v>10.361499999999999</v>
      </c>
    </row>
    <row r="3581" spans="1:15" x14ac:dyDescent="0.2">
      <c r="A3581" s="28">
        <v>43615.083333324656</v>
      </c>
      <c r="B3581" s="29">
        <v>4.7683333333333335</v>
      </c>
      <c r="C3581" s="29">
        <v>5.9168333333333338</v>
      </c>
      <c r="D3581" s="29">
        <v>3.4015</v>
      </c>
      <c r="E3581" s="29">
        <v>56.393803792480952</v>
      </c>
      <c r="F3581" s="29"/>
      <c r="G3581" s="29">
        <v>997.33333333333337</v>
      </c>
      <c r="H3581" s="29"/>
      <c r="I3581" s="29">
        <v>5.2240000000000002</v>
      </c>
      <c r="J3581" s="29">
        <v>8.2144999999999992</v>
      </c>
      <c r="K3581" s="29">
        <v>3.1719999999999997</v>
      </c>
      <c r="L3581" s="29">
        <v>5.8114999999999997</v>
      </c>
      <c r="M3581" s="29">
        <v>3.0958333333333332</v>
      </c>
      <c r="N3581" s="29">
        <v>25.871666666666659</v>
      </c>
      <c r="O3581" s="29">
        <v>28.968333333333337</v>
      </c>
    </row>
    <row r="3582" spans="1:15" x14ac:dyDescent="0.2">
      <c r="A3582" s="28">
        <v>43615.12499999132</v>
      </c>
      <c r="B3582" s="29">
        <v>4.9690000000000003</v>
      </c>
      <c r="C3582" s="29">
        <v>5.2994999999999992</v>
      </c>
      <c r="D3582" s="29">
        <v>3.2118333333333333</v>
      </c>
      <c r="E3582" s="29">
        <v>71.743517035812843</v>
      </c>
      <c r="F3582" s="29"/>
      <c r="G3582" s="29">
        <v>1012.5</v>
      </c>
      <c r="H3582" s="29"/>
      <c r="I3582" s="29">
        <v>3.863</v>
      </c>
      <c r="J3582" s="29">
        <v>6.3671666666666669</v>
      </c>
      <c r="K3582" s="29">
        <v>2.1460000000000004</v>
      </c>
      <c r="L3582" s="29">
        <v>5.1153333333333331</v>
      </c>
      <c r="M3582" s="29">
        <v>0.74400000000000011</v>
      </c>
      <c r="N3582" s="29">
        <v>4.8920000000000003</v>
      </c>
      <c r="O3582" s="29">
        <v>5.6365000000000007</v>
      </c>
    </row>
    <row r="3583" spans="1:15" x14ac:dyDescent="0.2">
      <c r="A3583" s="28">
        <v>43615.166666657984</v>
      </c>
      <c r="B3583" s="29">
        <v>5.7123333333333335</v>
      </c>
      <c r="C3583" s="29">
        <v>5.5028333333333324</v>
      </c>
      <c r="D3583" s="29">
        <v>3.5175000000000001</v>
      </c>
      <c r="E3583" s="29">
        <v>88.265465256596556</v>
      </c>
      <c r="F3583" s="29"/>
      <c r="G3583" s="29">
        <v>1012</v>
      </c>
      <c r="H3583" s="29"/>
      <c r="I3583" s="29">
        <v>2.9818333333333338</v>
      </c>
      <c r="J3583" s="29">
        <v>5.2084999999999999</v>
      </c>
      <c r="K3583" s="29">
        <v>2.4676666666666667</v>
      </c>
      <c r="L3583" s="29">
        <v>1.8546666666666671</v>
      </c>
      <c r="M3583" s="29">
        <v>0.51433333333333342</v>
      </c>
      <c r="N3583" s="29">
        <v>1.3554999999999999</v>
      </c>
      <c r="O3583" s="29">
        <v>1.8705000000000001</v>
      </c>
    </row>
    <row r="3584" spans="1:15" x14ac:dyDescent="0.2">
      <c r="A3584" s="28">
        <v>43615.208333324648</v>
      </c>
      <c r="B3584" s="29">
        <v>6.8423333333333325</v>
      </c>
      <c r="C3584" s="29">
        <v>6.0043333333333342</v>
      </c>
      <c r="D3584" s="29">
        <v>3.3441666666666663</v>
      </c>
      <c r="E3584" s="29">
        <v>84.477827659101919</v>
      </c>
      <c r="F3584" s="29"/>
      <c r="G3584" s="29">
        <v>1013</v>
      </c>
      <c r="H3584" s="29"/>
      <c r="I3584" s="29">
        <v>2.3418333333333332</v>
      </c>
      <c r="J3584" s="29">
        <v>3.765333333333333</v>
      </c>
      <c r="K3584" s="29">
        <v>1.4726666666666666</v>
      </c>
      <c r="L3584" s="29">
        <v>2.0139999999999998</v>
      </c>
      <c r="M3584" s="29">
        <v>0.47800000000000004</v>
      </c>
      <c r="N3584" s="29">
        <v>1.2859999999999998</v>
      </c>
      <c r="O3584" s="29">
        <v>1.7641666666666664</v>
      </c>
    </row>
    <row r="3585" spans="1:15" x14ac:dyDescent="0.2">
      <c r="A3585" s="28">
        <v>43615.249999991313</v>
      </c>
      <c r="B3585" s="29">
        <v>7.8361666666666672</v>
      </c>
      <c r="C3585" s="29">
        <v>6.7448333333333323</v>
      </c>
      <c r="D3585" s="29">
        <v>3.4931666666666668</v>
      </c>
      <c r="E3585" s="29">
        <v>87.88063980877908</v>
      </c>
      <c r="F3585" s="29"/>
      <c r="G3585" s="29">
        <v>1013</v>
      </c>
      <c r="H3585" s="29"/>
      <c r="I3585" s="29">
        <v>2.5114999999999998</v>
      </c>
      <c r="J3585" s="29">
        <v>2.7403333333333335</v>
      </c>
      <c r="K3585" s="29">
        <v>1.7936666666666667</v>
      </c>
      <c r="L3585" s="29">
        <v>3.5681666666666665</v>
      </c>
      <c r="M3585" s="29">
        <v>0.88450000000000006</v>
      </c>
      <c r="N3585" s="29">
        <v>1.2853333333333332</v>
      </c>
      <c r="O3585" s="29">
        <v>2.17</v>
      </c>
    </row>
    <row r="3586" spans="1:15" x14ac:dyDescent="0.2">
      <c r="A3586" s="28">
        <v>43615.291666657977</v>
      </c>
      <c r="B3586" s="29">
        <v>8.9749999999999996</v>
      </c>
      <c r="C3586" s="29">
        <v>7.3178333333333327</v>
      </c>
      <c r="D3586" s="29">
        <v>4.1319999999999997</v>
      </c>
      <c r="E3586" s="29">
        <v>73.776739436395019</v>
      </c>
      <c r="F3586" s="29"/>
      <c r="G3586" s="29">
        <v>1013.1666666666666</v>
      </c>
      <c r="H3586" s="29"/>
      <c r="I3586" s="29">
        <v>2.0693333333333332</v>
      </c>
      <c r="J3586" s="29">
        <v>2.0006666666666666</v>
      </c>
      <c r="K3586" s="29">
        <v>4.2408333333333337</v>
      </c>
      <c r="L3586" s="29">
        <v>13.399833333333333</v>
      </c>
      <c r="M3586" s="29">
        <v>1.0723333333333336</v>
      </c>
      <c r="N3586" s="29">
        <v>1.4640000000000002</v>
      </c>
      <c r="O3586" s="29">
        <v>2.536</v>
      </c>
    </row>
    <row r="3587" spans="1:15" x14ac:dyDescent="0.2">
      <c r="A3587" s="28">
        <v>43615.333333324641</v>
      </c>
      <c r="B3587" s="29">
        <v>10.358333333333333</v>
      </c>
      <c r="C3587" s="29">
        <v>8.2491666666666656</v>
      </c>
      <c r="D3587" s="29">
        <v>3.4456666666666673</v>
      </c>
      <c r="E3587" s="29">
        <v>75.08529470795564</v>
      </c>
      <c r="F3587" s="29"/>
      <c r="G3587" s="29">
        <v>1013.3333333333334</v>
      </c>
      <c r="H3587" s="29"/>
      <c r="I3587" s="29">
        <v>1.151</v>
      </c>
      <c r="J3587" s="29">
        <v>0.43949999999999995</v>
      </c>
      <c r="K3587" s="29">
        <v>2.580833333333334</v>
      </c>
      <c r="L3587" s="29">
        <v>3.218833333333333</v>
      </c>
      <c r="M3587" s="29">
        <v>1.0923333333333334</v>
      </c>
      <c r="N3587" s="29">
        <v>1.7593333333333332</v>
      </c>
      <c r="O3587" s="29">
        <v>2.8518333333333334</v>
      </c>
    </row>
    <row r="3588" spans="1:15" x14ac:dyDescent="0.2">
      <c r="A3588" s="28">
        <v>43615.374999991305</v>
      </c>
      <c r="B3588" s="29">
        <v>10.996666666666668</v>
      </c>
      <c r="C3588" s="29">
        <v>8.5616666666666656</v>
      </c>
      <c r="D3588" s="29">
        <v>3.8319999999999994</v>
      </c>
      <c r="E3588" s="29">
        <v>63.799455618427928</v>
      </c>
      <c r="F3588" s="29"/>
      <c r="G3588" s="29">
        <v>1014</v>
      </c>
      <c r="H3588" s="29"/>
      <c r="I3588" s="29">
        <v>0.58900000000000008</v>
      </c>
      <c r="J3588" s="29">
        <v>-0.33050000000000002</v>
      </c>
      <c r="K3588" s="29">
        <v>2.1001666666666665</v>
      </c>
      <c r="L3588" s="29">
        <v>2.4583333333333335</v>
      </c>
      <c r="M3588" s="29">
        <v>2.6951666666666667</v>
      </c>
      <c r="N3588" s="29">
        <v>3.5016666666666665</v>
      </c>
      <c r="O3588" s="29">
        <v>6.1973333333333338</v>
      </c>
    </row>
    <row r="3589" spans="1:15" x14ac:dyDescent="0.2">
      <c r="A3589" s="28">
        <v>43615.416666657969</v>
      </c>
      <c r="B3589" s="29">
        <v>11.51</v>
      </c>
      <c r="C3589" s="29">
        <v>8.6450000000000014</v>
      </c>
      <c r="D3589" s="29">
        <v>3.4414999999999996</v>
      </c>
      <c r="E3589" s="29">
        <v>46.090514512008603</v>
      </c>
      <c r="F3589" s="29"/>
      <c r="G3589" s="29">
        <v>1014</v>
      </c>
      <c r="H3589" s="29"/>
      <c r="I3589" s="29">
        <v>0.69600000000000006</v>
      </c>
      <c r="J3589" s="29">
        <v>-0.25166666666666665</v>
      </c>
      <c r="K3589" s="29">
        <v>2.0721666666666665</v>
      </c>
      <c r="L3589" s="29">
        <v>1.8635000000000002</v>
      </c>
      <c r="M3589" s="29">
        <v>2.0261666666666667</v>
      </c>
      <c r="N3589" s="29">
        <v>3.3223333333333334</v>
      </c>
      <c r="O3589" s="29">
        <v>5.3485000000000005</v>
      </c>
    </row>
    <row r="3590" spans="1:15" x14ac:dyDescent="0.2">
      <c r="A3590" s="28">
        <v>43615.458333324634</v>
      </c>
      <c r="B3590" s="29">
        <v>11.188333333333333</v>
      </c>
      <c r="C3590" s="29">
        <v>7.512833333333333</v>
      </c>
      <c r="D3590" s="29">
        <v>5.7630000000000008</v>
      </c>
      <c r="E3590" s="29">
        <v>3.3234277025262959</v>
      </c>
      <c r="F3590" s="29"/>
      <c r="G3590" s="29">
        <v>982.83333333333337</v>
      </c>
      <c r="H3590" s="29"/>
      <c r="I3590" s="29">
        <v>2.0861666666666667</v>
      </c>
      <c r="J3590" s="29">
        <v>0.53650000000000009</v>
      </c>
      <c r="K3590" s="29">
        <v>2.5510000000000002</v>
      </c>
      <c r="L3590" s="29">
        <v>1.9833333333333258E-2</v>
      </c>
      <c r="M3590" s="29">
        <v>1.1461666666666668</v>
      </c>
      <c r="N3590" s="29">
        <v>1.9791666666666667</v>
      </c>
      <c r="O3590" s="29">
        <v>3.1251666666666669</v>
      </c>
    </row>
    <row r="3591" spans="1:15" x14ac:dyDescent="0.2">
      <c r="A3591" s="28">
        <v>43615.499999991298</v>
      </c>
      <c r="B3591" s="29">
        <v>10.238333333333333</v>
      </c>
      <c r="C3591" s="29">
        <v>7.5653333333333341</v>
      </c>
      <c r="D3591" s="29">
        <v>6.5603333333333325</v>
      </c>
      <c r="E3591" s="29">
        <v>357.33345648828958</v>
      </c>
      <c r="F3591" s="29"/>
      <c r="G3591" s="29">
        <v>1014</v>
      </c>
      <c r="H3591" s="29"/>
      <c r="I3591" s="29">
        <v>3.8318333333333334</v>
      </c>
      <c r="J3591" s="29">
        <v>2.4608333333333334</v>
      </c>
      <c r="K3591" s="29">
        <v>2.9371666666666663</v>
      </c>
      <c r="L3591" s="29">
        <v>0.1798333333333334</v>
      </c>
      <c r="M3591" s="29">
        <v>0.54116666666666668</v>
      </c>
      <c r="N3591" s="29">
        <v>0.73983333333333334</v>
      </c>
      <c r="O3591" s="29">
        <v>1.2809999999999999</v>
      </c>
    </row>
    <row r="3592" spans="1:15" x14ac:dyDescent="0.2">
      <c r="A3592" s="28">
        <v>43615.541666657962</v>
      </c>
      <c r="B3592" s="29">
        <v>10.62</v>
      </c>
      <c r="C3592" s="29">
        <v>7.9156666666666666</v>
      </c>
      <c r="D3592" s="29">
        <v>6.4801666666666664</v>
      </c>
      <c r="E3592" s="29">
        <v>355.35013042922645</v>
      </c>
      <c r="F3592" s="29"/>
      <c r="G3592" s="29">
        <v>1014</v>
      </c>
      <c r="H3592" s="29"/>
      <c r="I3592" s="29">
        <v>3.4976666666666669</v>
      </c>
      <c r="J3592" s="29">
        <v>2.9805000000000006</v>
      </c>
      <c r="K3592" s="29">
        <v>3.0026666666666664</v>
      </c>
      <c r="L3592" s="29">
        <v>0.79466666666666685</v>
      </c>
      <c r="M3592" s="29">
        <v>0.51449999999999996</v>
      </c>
      <c r="N3592" s="29">
        <v>0.76250000000000007</v>
      </c>
      <c r="O3592" s="29">
        <v>1.2769999999999999</v>
      </c>
    </row>
    <row r="3593" spans="1:15" x14ac:dyDescent="0.2">
      <c r="A3593" s="28">
        <v>43615.583333324626</v>
      </c>
      <c r="B3593" s="29">
        <v>11.131666666666668</v>
      </c>
      <c r="C3593" s="29">
        <v>8.5</v>
      </c>
      <c r="D3593" s="29">
        <v>4.7436666666666669</v>
      </c>
      <c r="E3593" s="29">
        <v>347.46004327950232</v>
      </c>
      <c r="F3593" s="29"/>
      <c r="G3593" s="29">
        <v>1014</v>
      </c>
      <c r="H3593" s="29"/>
      <c r="I3593" s="29">
        <v>3.6236666666666668</v>
      </c>
      <c r="J3593" s="29">
        <v>3.42</v>
      </c>
      <c r="K3593" s="29">
        <v>1.1983333333333337</v>
      </c>
      <c r="L3593" s="29">
        <v>0.6898333333333333</v>
      </c>
      <c r="M3593" s="29">
        <v>0.48333333333333334</v>
      </c>
      <c r="N3593" s="29">
        <v>0.54999999999999993</v>
      </c>
      <c r="O3593" s="29">
        <v>1.0329999999999999</v>
      </c>
    </row>
    <row r="3594" spans="1:15" x14ac:dyDescent="0.2">
      <c r="A3594" s="28">
        <v>43615.624999991291</v>
      </c>
      <c r="B3594" s="29">
        <v>10.701666666666666</v>
      </c>
      <c r="C3594" s="29">
        <v>8.5449999999999999</v>
      </c>
      <c r="D3594" s="29">
        <v>4.28</v>
      </c>
      <c r="E3594" s="29">
        <v>344.98383882848373</v>
      </c>
      <c r="F3594" s="29"/>
      <c r="G3594" s="29">
        <v>1014</v>
      </c>
      <c r="H3594" s="29"/>
      <c r="I3594" s="29">
        <v>4.2511666666666672</v>
      </c>
      <c r="J3594" s="29">
        <v>4.2770000000000001</v>
      </c>
      <c r="K3594" s="29">
        <v>1.7970000000000002</v>
      </c>
      <c r="L3594" s="29">
        <v>1.650000000000007E-2</v>
      </c>
      <c r="M3594" s="29">
        <v>0.45833333333333331</v>
      </c>
      <c r="N3594" s="29">
        <v>0.49266666666666664</v>
      </c>
      <c r="O3594" s="29">
        <v>0.95083333333333331</v>
      </c>
    </row>
    <row r="3595" spans="1:15" x14ac:dyDescent="0.2">
      <c r="A3595" s="28">
        <v>43615.666666657955</v>
      </c>
      <c r="B3595" s="29">
        <v>11.01</v>
      </c>
      <c r="C3595" s="29">
        <v>8.7116666666666678</v>
      </c>
      <c r="D3595" s="29">
        <v>4.1740000000000004</v>
      </c>
      <c r="E3595" s="29">
        <v>341.68031914014716</v>
      </c>
      <c r="F3595" s="29"/>
      <c r="G3595" s="29">
        <v>1014</v>
      </c>
      <c r="H3595" s="29"/>
      <c r="I3595" s="29">
        <v>4.444</v>
      </c>
      <c r="J3595" s="29">
        <v>4.6268333333333329</v>
      </c>
      <c r="K3595" s="29">
        <v>1.5003333333333333</v>
      </c>
      <c r="L3595" s="29">
        <v>-0.21116666666666667</v>
      </c>
      <c r="M3595" s="29">
        <v>0.72449999999999992</v>
      </c>
      <c r="N3595" s="29">
        <v>1.232</v>
      </c>
      <c r="O3595" s="29">
        <v>1.9570000000000001</v>
      </c>
    </row>
    <row r="3596" spans="1:15" x14ac:dyDescent="0.2">
      <c r="A3596" s="28">
        <v>43615.708333324619</v>
      </c>
      <c r="B3596" s="29">
        <v>11.186666666666666</v>
      </c>
      <c r="C3596" s="29">
        <v>9.201666666666668</v>
      </c>
      <c r="D3596" s="29">
        <v>3.8141666666666665</v>
      </c>
      <c r="E3596" s="29">
        <v>342.54921590248443</v>
      </c>
      <c r="F3596" s="29"/>
      <c r="G3596" s="29">
        <v>1014</v>
      </c>
      <c r="H3596" s="29"/>
      <c r="I3596" s="29">
        <v>4.4429999999999996</v>
      </c>
      <c r="J3596" s="29">
        <v>4.8403333333333327</v>
      </c>
      <c r="K3596" s="29">
        <v>1.2049999999999996</v>
      </c>
      <c r="L3596" s="29">
        <v>2.8833333333333377E-2</v>
      </c>
      <c r="M3596" s="29">
        <v>0.52416666666666656</v>
      </c>
      <c r="N3596" s="29">
        <v>0.65333333333333343</v>
      </c>
      <c r="O3596" s="29">
        <v>1.1775</v>
      </c>
    </row>
    <row r="3597" spans="1:15" x14ac:dyDescent="0.2">
      <c r="A3597" s="28">
        <v>43615.749999991283</v>
      </c>
      <c r="B3597" s="29">
        <v>11.53</v>
      </c>
      <c r="C3597" s="29">
        <v>9.4033333333333342</v>
      </c>
      <c r="D3597" s="29">
        <v>4.3220000000000001</v>
      </c>
      <c r="E3597" s="29">
        <v>322.3951576846481</v>
      </c>
      <c r="F3597" s="29"/>
      <c r="G3597" s="29">
        <v>1014</v>
      </c>
      <c r="H3597" s="29"/>
      <c r="I3597" s="29">
        <v>3.3921666666666663</v>
      </c>
      <c r="J3597" s="29">
        <v>3.7466666666666666</v>
      </c>
      <c r="K3597" s="29">
        <v>1.612166666666667</v>
      </c>
      <c r="L3597" s="29">
        <v>-0.30733333333333335</v>
      </c>
      <c r="M3597" s="29">
        <v>0.64449999999999985</v>
      </c>
      <c r="N3597" s="29">
        <v>1.1391666666666667</v>
      </c>
      <c r="O3597" s="29">
        <v>1.7835000000000001</v>
      </c>
    </row>
    <row r="3598" spans="1:15" x14ac:dyDescent="0.2">
      <c r="A3598" s="28">
        <v>43615.791666657948</v>
      </c>
      <c r="B3598" s="29">
        <v>10.731666666666667</v>
      </c>
      <c r="C3598" s="29">
        <v>9.1449999999999996</v>
      </c>
      <c r="D3598" s="29">
        <v>3.9625000000000004</v>
      </c>
      <c r="E3598" s="29">
        <v>344.31575041139519</v>
      </c>
      <c r="F3598" s="29"/>
      <c r="G3598" s="29">
        <v>1014</v>
      </c>
      <c r="H3598" s="29"/>
      <c r="I3598" s="29">
        <v>4.5123333333333333</v>
      </c>
      <c r="J3598" s="29">
        <v>4.7206666666666672</v>
      </c>
      <c r="K3598" s="29">
        <v>0.86533333333333329</v>
      </c>
      <c r="L3598" s="29">
        <v>0.5774999999999999</v>
      </c>
      <c r="M3598" s="29">
        <v>0.39983333333333332</v>
      </c>
      <c r="N3598" s="29">
        <v>0.3725</v>
      </c>
      <c r="O3598" s="29">
        <v>0.77249999999999996</v>
      </c>
    </row>
    <row r="3599" spans="1:15" x14ac:dyDescent="0.2">
      <c r="A3599" s="28">
        <v>43615.833333324612</v>
      </c>
      <c r="B3599" s="29">
        <v>10.946666666666667</v>
      </c>
      <c r="C3599" s="29">
        <v>9.5633333333333344</v>
      </c>
      <c r="D3599" s="29">
        <v>2.3016666666666667</v>
      </c>
      <c r="E3599" s="29">
        <v>343.04987693413182</v>
      </c>
      <c r="F3599" s="29"/>
      <c r="G3599" s="29">
        <v>1014</v>
      </c>
      <c r="H3599" s="29"/>
      <c r="I3599" s="29">
        <v>2.8963333333333332</v>
      </c>
      <c r="J3599" s="29">
        <v>3.3806666666666669</v>
      </c>
      <c r="K3599" s="29">
        <v>2.0589999999999997</v>
      </c>
      <c r="L3599" s="29">
        <v>-0.1161666666666667</v>
      </c>
      <c r="M3599" s="29">
        <v>0.40933333333333333</v>
      </c>
      <c r="N3599" s="29">
        <v>0.54216666666666669</v>
      </c>
      <c r="O3599" s="29">
        <v>0.95166666666666677</v>
      </c>
    </row>
    <row r="3600" spans="1:15" x14ac:dyDescent="0.2">
      <c r="A3600" s="28">
        <v>43615.874999991276</v>
      </c>
      <c r="B3600" s="29">
        <v>10.389999999999999</v>
      </c>
      <c r="C3600" s="29">
        <v>9.6566666666666663</v>
      </c>
      <c r="D3600" s="29">
        <v>1.9208333333333334</v>
      </c>
      <c r="E3600" s="29">
        <v>269.36723942169294</v>
      </c>
      <c r="F3600" s="29"/>
      <c r="G3600" s="29">
        <v>1014</v>
      </c>
      <c r="H3600" s="29"/>
      <c r="I3600" s="29">
        <v>3.4876666666666671</v>
      </c>
      <c r="J3600" s="29">
        <v>3.9915000000000003</v>
      </c>
      <c r="K3600" s="29">
        <v>1.3683333333333332</v>
      </c>
      <c r="L3600" s="29">
        <v>0.49016666666666653</v>
      </c>
      <c r="M3600" s="29">
        <v>1.0598333333333334</v>
      </c>
      <c r="N3600" s="29">
        <v>1.5184999999999997</v>
      </c>
      <c r="O3600" s="29">
        <v>2.5781666666666667</v>
      </c>
    </row>
    <row r="3601" spans="1:15" x14ac:dyDescent="0.2">
      <c r="A3601" s="28">
        <v>43615.91666665794</v>
      </c>
      <c r="B3601" s="29">
        <v>9.1383333333333336</v>
      </c>
      <c r="C3601" s="29">
        <v>8.285499999999999</v>
      </c>
      <c r="D3601" s="29">
        <v>2.7438333333333329</v>
      </c>
      <c r="E3601" s="29">
        <v>211.16287647406227</v>
      </c>
      <c r="F3601" s="29"/>
      <c r="G3601" s="29">
        <v>1014</v>
      </c>
      <c r="H3601" s="29"/>
      <c r="I3601" s="29">
        <v>1.8478333333333332</v>
      </c>
      <c r="J3601" s="29">
        <v>2.7738333333333336</v>
      </c>
      <c r="K3601" s="29">
        <v>1.0228333333333333</v>
      </c>
      <c r="L3601" s="29">
        <v>0.7653333333333332</v>
      </c>
      <c r="M3601" s="29">
        <v>2.2284999999999999</v>
      </c>
      <c r="N3601" s="29">
        <v>2.1688333333333336</v>
      </c>
      <c r="O3601" s="29">
        <v>4.3975000000000009</v>
      </c>
    </row>
    <row r="3602" spans="1:15" x14ac:dyDescent="0.2">
      <c r="A3602" s="28">
        <v>43615.958333324605</v>
      </c>
      <c r="B3602" s="29">
        <v>7.8009999999999993</v>
      </c>
      <c r="C3602" s="29">
        <v>5.2871666666666668</v>
      </c>
      <c r="D3602" s="29">
        <v>2.3878333333333335</v>
      </c>
      <c r="E3602" s="29">
        <v>179.30729925721761</v>
      </c>
      <c r="F3602" s="29"/>
      <c r="G3602" s="29">
        <v>1015</v>
      </c>
      <c r="H3602" s="29"/>
      <c r="I3602" s="29">
        <v>2.5850000000000004</v>
      </c>
      <c r="J3602" s="29">
        <v>4.6950000000000003</v>
      </c>
      <c r="K3602" s="29">
        <v>0.42516666666666669</v>
      </c>
      <c r="L3602" s="29">
        <v>0.60450000000000004</v>
      </c>
      <c r="M3602" s="29">
        <v>1.4426666666666665</v>
      </c>
      <c r="N3602" s="29">
        <v>3.1596666666666664</v>
      </c>
      <c r="O3602" s="29">
        <v>4.6023333333333332</v>
      </c>
    </row>
    <row r="3603" spans="1:15" x14ac:dyDescent="0.2">
      <c r="A3603" s="28">
        <v>43615.999999991269</v>
      </c>
      <c r="B3603" s="29">
        <v>7.0904999999999996</v>
      </c>
      <c r="C3603" s="29">
        <v>3.7181666666666668</v>
      </c>
      <c r="D3603" s="29">
        <v>2.5588333333333328</v>
      </c>
      <c r="E3603" s="29">
        <v>172.65635600511331</v>
      </c>
      <c r="F3603" s="29"/>
      <c r="G3603" s="29">
        <v>1014.8333333333334</v>
      </c>
      <c r="H3603" s="29"/>
      <c r="I3603" s="29">
        <v>3.3180000000000001</v>
      </c>
      <c r="J3603" s="29">
        <v>6.3474999999999993</v>
      </c>
      <c r="K3603" s="29">
        <v>1.4340000000000002</v>
      </c>
      <c r="L3603" s="29">
        <v>0.73616666666666664</v>
      </c>
      <c r="M3603" s="29">
        <v>1.3456666666666666</v>
      </c>
      <c r="N3603" s="29">
        <v>1.1778333333333333</v>
      </c>
      <c r="O3603" s="29">
        <v>2.5233333333333334</v>
      </c>
    </row>
    <row r="3604" spans="1:15" x14ac:dyDescent="0.2">
      <c r="A3604" s="28">
        <v>43616.041666657933</v>
      </c>
      <c r="B3604" s="29">
        <v>6.2576666666666663</v>
      </c>
      <c r="C3604" s="29">
        <v>2.7438333333333333</v>
      </c>
      <c r="D3604" s="29">
        <v>2.8235000000000006</v>
      </c>
      <c r="E3604" s="29">
        <v>175.76660029730471</v>
      </c>
      <c r="F3604" s="29"/>
      <c r="G3604" s="29">
        <v>1014</v>
      </c>
      <c r="H3604" s="29"/>
      <c r="I3604" s="29">
        <v>3.5864999999999996</v>
      </c>
      <c r="J3604" s="29">
        <v>8.535166666666667</v>
      </c>
      <c r="K3604" s="29">
        <v>1.6453333333333333</v>
      </c>
      <c r="L3604" s="29">
        <v>1.2466666666666668</v>
      </c>
      <c r="M3604" s="29">
        <v>0.57583333333333331</v>
      </c>
      <c r="N3604" s="29">
        <v>2.6789999999999998</v>
      </c>
      <c r="O3604" s="29">
        <v>3.2543333333333337</v>
      </c>
    </row>
    <row r="3605" spans="1:15" x14ac:dyDescent="0.2">
      <c r="A3605" s="28">
        <v>43616.083333324597</v>
      </c>
      <c r="B3605" s="29">
        <v>5.9554999999999998</v>
      </c>
      <c r="C3605" s="29">
        <v>4.9016666666666664</v>
      </c>
      <c r="D3605" s="29">
        <v>0.47566666666666668</v>
      </c>
      <c r="E3605" s="29">
        <v>130.56860857394634</v>
      </c>
      <c r="F3605" s="29"/>
      <c r="G3605" s="29">
        <v>1014</v>
      </c>
      <c r="H3605" s="29"/>
      <c r="I3605" s="29">
        <v>4.3649999999999993</v>
      </c>
      <c r="J3605" s="29">
        <v>10.706666666666669</v>
      </c>
      <c r="K3605" s="29">
        <v>1.4046666666666665</v>
      </c>
      <c r="L3605" s="29">
        <v>1.6721666666666666</v>
      </c>
      <c r="M3605" s="29">
        <v>0.44366666666666665</v>
      </c>
      <c r="N3605" s="29">
        <v>6.1031666666666666</v>
      </c>
      <c r="O3605" s="29">
        <v>6.5483333333333329</v>
      </c>
    </row>
    <row r="3606" spans="1:15" x14ac:dyDescent="0.2">
      <c r="A3606" s="28">
        <v>43616.124999991262</v>
      </c>
      <c r="B3606" s="29">
        <v>6.6228333333333333</v>
      </c>
      <c r="C3606" s="29">
        <v>3.1483333333333334</v>
      </c>
      <c r="D3606" s="29">
        <v>1.2028333333333332</v>
      </c>
      <c r="E3606" s="29">
        <v>157.70665502824238</v>
      </c>
      <c r="F3606" s="29"/>
      <c r="G3606" s="29">
        <v>1014</v>
      </c>
      <c r="H3606" s="29"/>
      <c r="I3606" s="29">
        <v>3.4313333333333333</v>
      </c>
      <c r="J3606" s="29">
        <v>8.0039999999999996</v>
      </c>
      <c r="K3606" s="29">
        <v>0.60166666666666657</v>
      </c>
      <c r="L3606" s="29">
        <v>1.5268333333333333</v>
      </c>
      <c r="M3606" s="29">
        <v>0.45249999999999996</v>
      </c>
      <c r="N3606" s="29">
        <v>5.381333333333334</v>
      </c>
      <c r="O3606" s="29">
        <v>5.8346666666666671</v>
      </c>
    </row>
    <row r="3607" spans="1:15" x14ac:dyDescent="0.2">
      <c r="A3607" s="28">
        <v>43616.166666657926</v>
      </c>
      <c r="B3607" s="29">
        <v>6.5090000000000003</v>
      </c>
      <c r="C3607" s="29">
        <v>4.2929999999999993</v>
      </c>
      <c r="D3607" s="29">
        <v>0.66699999999999993</v>
      </c>
      <c r="E3607" s="29">
        <v>155.80420574754964</v>
      </c>
      <c r="F3607" s="29"/>
      <c r="G3607" s="29">
        <v>1014</v>
      </c>
      <c r="H3607" s="29"/>
      <c r="I3607" s="29">
        <v>2.378166666666667</v>
      </c>
      <c r="J3607" s="29">
        <v>6.1426666666666669</v>
      </c>
      <c r="K3607" s="29">
        <v>0.9528333333333332</v>
      </c>
      <c r="L3607" s="29">
        <v>0.75183333333333313</v>
      </c>
      <c r="M3607" s="29">
        <v>0.43916666666666665</v>
      </c>
      <c r="N3607" s="29">
        <v>2.5011666666666668</v>
      </c>
      <c r="O3607" s="29">
        <v>2.9401666666666664</v>
      </c>
    </row>
    <row r="3608" spans="1:15" x14ac:dyDescent="0.2">
      <c r="A3608" s="28">
        <v>43616.20833332459</v>
      </c>
      <c r="B3608" s="29">
        <v>7.2091666666666656</v>
      </c>
      <c r="C3608" s="29">
        <v>3.847</v>
      </c>
      <c r="D3608" s="29">
        <v>1.6961666666666666</v>
      </c>
      <c r="E3608" s="29">
        <v>172.64343367197125</v>
      </c>
      <c r="F3608" s="29"/>
      <c r="G3608" s="29">
        <v>1013.6666666666666</v>
      </c>
      <c r="H3608" s="29"/>
      <c r="I3608" s="29">
        <v>3.3568333333333338</v>
      </c>
      <c r="J3608" s="29">
        <v>6.0863333333333332</v>
      </c>
      <c r="K3608" s="29">
        <v>0.75683333333333347</v>
      </c>
      <c r="L3608" s="29">
        <v>0.47266666666666657</v>
      </c>
      <c r="M3608" s="29">
        <v>0.59216666666666662</v>
      </c>
      <c r="N3608" s="29">
        <v>2.8621666666666665</v>
      </c>
      <c r="O3608" s="29">
        <v>3.4544999999999999</v>
      </c>
    </row>
    <row r="3609" spans="1:15" x14ac:dyDescent="0.2">
      <c r="A3609" s="28">
        <v>43616.249999991254</v>
      </c>
      <c r="B3609" s="29">
        <v>8.1628333333333334</v>
      </c>
      <c r="C3609" s="29">
        <v>6.6036666666666664</v>
      </c>
      <c r="D3609" s="29">
        <v>0.48633333333333334</v>
      </c>
      <c r="E3609" s="29">
        <v>10.359169649414381</v>
      </c>
      <c r="F3609" s="29"/>
      <c r="G3609" s="29">
        <v>1014</v>
      </c>
      <c r="H3609" s="29"/>
      <c r="I3609" s="29">
        <v>2.9788333333333337</v>
      </c>
      <c r="J3609" s="29">
        <v>4.7591666666666663</v>
      </c>
      <c r="K3609" s="29">
        <v>2.113</v>
      </c>
      <c r="L3609" s="29">
        <v>-0.19466666666666671</v>
      </c>
      <c r="M3609" s="29">
        <v>2.0993333333333335</v>
      </c>
      <c r="N3609" s="29">
        <v>5.2361666666666666</v>
      </c>
      <c r="O3609" s="29">
        <v>7.3350000000000009</v>
      </c>
    </row>
    <row r="3610" spans="1:15" x14ac:dyDescent="0.2">
      <c r="A3610" s="28">
        <v>43616.291666657919</v>
      </c>
      <c r="B3610" s="29">
        <v>9.2150000000000016</v>
      </c>
      <c r="C3610" s="29">
        <v>6.7615000000000007</v>
      </c>
      <c r="D3610" s="29">
        <v>1.5425000000000002</v>
      </c>
      <c r="E3610" s="29">
        <v>19.589018382237569</v>
      </c>
      <c r="F3610" s="29"/>
      <c r="G3610" s="29">
        <v>1013.5</v>
      </c>
      <c r="H3610" s="29"/>
      <c r="I3610" s="29">
        <v>4.7943333333333333</v>
      </c>
      <c r="J3610" s="29">
        <v>6.0790000000000006</v>
      </c>
      <c r="K3610" s="29">
        <v>13.249499999999999</v>
      </c>
      <c r="L3610" s="29">
        <v>0.11750000000000005</v>
      </c>
      <c r="M3610" s="29">
        <v>24.718833333333333</v>
      </c>
      <c r="N3610" s="29">
        <v>30.544999999999998</v>
      </c>
      <c r="O3610" s="29">
        <v>55.266666666666659</v>
      </c>
    </row>
    <row r="3611" spans="1:15" x14ac:dyDescent="0.2">
      <c r="A3611" s="28">
        <v>43616.333333324583</v>
      </c>
      <c r="B3611" s="29">
        <v>9.0333333333333332</v>
      </c>
      <c r="C3611" s="29">
        <v>7.1713333333333331</v>
      </c>
      <c r="D3611" s="29">
        <v>2.1766666666666663</v>
      </c>
      <c r="E3611" s="29">
        <v>343.1873490743784</v>
      </c>
      <c r="F3611" s="29"/>
      <c r="G3611" s="29">
        <v>1013</v>
      </c>
      <c r="H3611" s="29"/>
      <c r="I3611" s="29">
        <v>2.9576666666666664</v>
      </c>
      <c r="J3611" s="29">
        <v>3.4440000000000004</v>
      </c>
      <c r="K3611" s="29">
        <v>2.7134999999999998</v>
      </c>
      <c r="L3611" s="29">
        <v>1.0413333333333334</v>
      </c>
      <c r="M3611" s="29">
        <v>1.5418333333333332</v>
      </c>
      <c r="N3611" s="29">
        <v>3.6323333333333334</v>
      </c>
      <c r="O3611" s="29">
        <v>5.1734999999999998</v>
      </c>
    </row>
    <row r="3612" spans="1:15" x14ac:dyDescent="0.2">
      <c r="A3612" s="28">
        <v>43616.374999991247</v>
      </c>
      <c r="B3612" s="29">
        <v>9.76</v>
      </c>
      <c r="C3612" s="29">
        <v>7.7984999999999998</v>
      </c>
      <c r="D3612" s="29">
        <v>3.1318333333333332</v>
      </c>
      <c r="E3612" s="29">
        <v>338.38434006651676</v>
      </c>
      <c r="F3612" s="29"/>
      <c r="G3612" s="29">
        <v>1013</v>
      </c>
      <c r="H3612" s="29"/>
      <c r="I3612" s="29">
        <v>4.0763333333333334</v>
      </c>
      <c r="J3612" s="29">
        <v>4.283666666666667</v>
      </c>
      <c r="K3612" s="29">
        <v>1.9906666666666664</v>
      </c>
      <c r="L3612" s="29">
        <v>5.0011666666666672</v>
      </c>
      <c r="M3612" s="29">
        <v>3.045666666666667</v>
      </c>
      <c r="N3612" s="29">
        <v>6.2265000000000006</v>
      </c>
      <c r="O3612" s="29">
        <v>9.2728333333333328</v>
      </c>
    </row>
    <row r="3613" spans="1:15" x14ac:dyDescent="0.2">
      <c r="A3613" s="28">
        <v>43616.416666657911</v>
      </c>
      <c r="B3613" s="29">
        <v>10.040000000000001</v>
      </c>
      <c r="C3613" s="29">
        <v>7.7096666666666671</v>
      </c>
      <c r="D3613" s="29">
        <v>4.7936666666666667</v>
      </c>
      <c r="E3613" s="29">
        <v>353.56681918799961</v>
      </c>
      <c r="F3613" s="29"/>
      <c r="G3613" s="29">
        <v>1013</v>
      </c>
      <c r="H3613" s="29"/>
      <c r="I3613" s="29">
        <v>4.6336666666666675</v>
      </c>
      <c r="J3613" s="29">
        <v>4.9663333333333339</v>
      </c>
      <c r="K3613" s="29">
        <v>3.1121666666666661</v>
      </c>
      <c r="L3613" s="29">
        <v>2.8130000000000002</v>
      </c>
      <c r="M3613" s="29">
        <v>1.3029999999999999</v>
      </c>
      <c r="N3613" s="29">
        <v>2.5858333333333339</v>
      </c>
      <c r="O3613" s="29">
        <v>3.8888333333333329</v>
      </c>
    </row>
    <row r="3614" spans="1:15" x14ac:dyDescent="0.2">
      <c r="A3614" s="28">
        <v>43616.458333324576</v>
      </c>
      <c r="B3614" s="29">
        <v>10.133333333333333</v>
      </c>
      <c r="C3614" s="29">
        <v>7.7824999999999989</v>
      </c>
      <c r="D3614" s="29">
        <v>4.9068333333333332</v>
      </c>
      <c r="E3614" s="29">
        <v>345.41661225143798</v>
      </c>
      <c r="F3614" s="29"/>
      <c r="G3614" s="29">
        <v>1012.6666666666666</v>
      </c>
      <c r="H3614" s="29"/>
      <c r="I3614" s="29">
        <v>5.3674999999999997</v>
      </c>
      <c r="J3614" s="29">
        <v>5.8263333333333343</v>
      </c>
      <c r="K3614" s="29">
        <v>2.5663333333333331</v>
      </c>
      <c r="L3614" s="29">
        <v>1.3866666666666667</v>
      </c>
      <c r="M3614" s="29">
        <v>1.4506666666666668</v>
      </c>
      <c r="N3614" s="29">
        <v>2.2855000000000003</v>
      </c>
      <c r="O3614" s="29">
        <v>3.7361666666666662</v>
      </c>
    </row>
    <row r="3615" spans="1:15" x14ac:dyDescent="0.2">
      <c r="A3615" s="28">
        <v>43616.49999999124</v>
      </c>
      <c r="B3615" s="29">
        <v>9.9150000000000009</v>
      </c>
      <c r="C3615" s="29">
        <v>7.8873333333333333</v>
      </c>
      <c r="D3615" s="29">
        <v>4.2433333333333332</v>
      </c>
      <c r="E3615" s="29">
        <v>333.65815032796587</v>
      </c>
      <c r="F3615" s="29"/>
      <c r="G3615" s="29">
        <v>1012</v>
      </c>
      <c r="H3615" s="29"/>
      <c r="I3615" s="29">
        <v>5.2961666666666671</v>
      </c>
      <c r="J3615" s="29">
        <v>6.7186666666666666</v>
      </c>
      <c r="K3615" s="29">
        <v>3.3151666666666673</v>
      </c>
      <c r="L3615" s="29">
        <v>0.42033333333333334</v>
      </c>
      <c r="M3615" s="29">
        <v>1.3516666666666666</v>
      </c>
      <c r="N3615" s="29">
        <v>2.7848333333333333</v>
      </c>
      <c r="O3615" s="29">
        <v>4.1364999999999998</v>
      </c>
    </row>
    <row r="3616" spans="1:15" x14ac:dyDescent="0.2">
      <c r="A3616" s="28">
        <v>43616.541666657904</v>
      </c>
      <c r="B3616" s="29">
        <v>10.388333333333334</v>
      </c>
      <c r="C3616" s="29">
        <v>8.3666666666666671</v>
      </c>
      <c r="D3616" s="29">
        <v>3.9355000000000007</v>
      </c>
      <c r="E3616" s="29">
        <v>318.5662804040586</v>
      </c>
      <c r="F3616" s="29"/>
      <c r="G3616" s="29">
        <v>980.83333333333337</v>
      </c>
      <c r="H3616" s="29"/>
      <c r="I3616" s="29">
        <v>3.983166666666667</v>
      </c>
      <c r="J3616" s="29">
        <v>5.1316666666666668</v>
      </c>
      <c r="K3616" s="29">
        <v>1.9930000000000003</v>
      </c>
      <c r="L3616" s="29">
        <v>0.76033333333333331</v>
      </c>
      <c r="M3616" s="29">
        <v>0.92400000000000004</v>
      </c>
      <c r="N3616" s="29">
        <v>1.2274999999999998</v>
      </c>
      <c r="O3616" s="29">
        <v>2.1516666666666668</v>
      </c>
    </row>
    <row r="3617" spans="1:15" x14ac:dyDescent="0.2">
      <c r="A3617" s="28">
        <v>43616.583333324568</v>
      </c>
      <c r="B3617" s="29">
        <v>11.115</v>
      </c>
      <c r="C3617" s="29">
        <v>8.9183333333333312</v>
      </c>
      <c r="D3617" s="29">
        <v>3.7125000000000004</v>
      </c>
      <c r="E3617" s="29">
        <v>304.99838783595345</v>
      </c>
      <c r="F3617" s="29"/>
      <c r="G3617" s="29">
        <v>1012</v>
      </c>
      <c r="H3617" s="29"/>
      <c r="I3617" s="29">
        <v>4.8525</v>
      </c>
      <c r="J3617" s="29">
        <v>5.6628333333333343</v>
      </c>
      <c r="K3617" s="29">
        <v>2.7065000000000001</v>
      </c>
      <c r="L3617" s="29">
        <v>0.20133333333333336</v>
      </c>
      <c r="M3617" s="29">
        <v>0.93049999999999999</v>
      </c>
      <c r="N3617" s="29">
        <v>1.5763333333333331</v>
      </c>
      <c r="O3617" s="29">
        <v>2.5068333333333332</v>
      </c>
    </row>
    <row r="3618" spans="1:15" x14ac:dyDescent="0.2">
      <c r="A3618" s="28">
        <v>43616.624999991232</v>
      </c>
      <c r="B3618" s="29">
        <v>10.953333333333333</v>
      </c>
      <c r="C3618" s="29">
        <v>9.4283333333333328</v>
      </c>
      <c r="D3618" s="29">
        <v>4.0133333333333336</v>
      </c>
      <c r="E3618" s="29">
        <v>297.11518921231635</v>
      </c>
      <c r="F3618" s="29"/>
      <c r="G3618" s="29">
        <v>1001.1666666666666</v>
      </c>
      <c r="H3618" s="29"/>
      <c r="I3618" s="29">
        <v>4.7729999999999997</v>
      </c>
      <c r="J3618" s="29">
        <v>5.807666666666667</v>
      </c>
      <c r="K3618" s="29">
        <v>1.2683333333333331</v>
      </c>
      <c r="L3618" s="29">
        <v>0.37283333333333335</v>
      </c>
      <c r="M3618" s="29">
        <v>0.84916666666666651</v>
      </c>
      <c r="N3618" s="29">
        <v>1.1806666666666665</v>
      </c>
      <c r="O3618" s="29">
        <v>2.0299999999999998</v>
      </c>
    </row>
    <row r="3619" spans="1:15" x14ac:dyDescent="0.2">
      <c r="A3619" s="28">
        <v>43616.666666657897</v>
      </c>
      <c r="B3619" s="29">
        <v>11.153333333333334</v>
      </c>
      <c r="C3619" s="29">
        <v>9.9433333333333334</v>
      </c>
      <c r="D3619" s="29">
        <v>5.4308333333333332</v>
      </c>
      <c r="E3619" s="29">
        <v>220.16108650123255</v>
      </c>
      <c r="F3619" s="29"/>
      <c r="G3619" s="29">
        <v>1005.8333333333334</v>
      </c>
      <c r="H3619" s="29"/>
      <c r="I3619" s="29">
        <v>4.107499999999999</v>
      </c>
      <c r="J3619" s="29">
        <v>5.9304999999999994</v>
      </c>
      <c r="K3619" s="29">
        <v>1.9346666666666663</v>
      </c>
      <c r="L3619" s="29">
        <v>0.79600000000000004</v>
      </c>
      <c r="M3619" s="29">
        <v>0.99783333333333335</v>
      </c>
      <c r="N3619" s="29">
        <v>1.4785000000000001</v>
      </c>
      <c r="O3619" s="29">
        <v>2.4761666666666664</v>
      </c>
    </row>
    <row r="3620" spans="1:15" x14ac:dyDescent="0.2">
      <c r="A3620" s="28">
        <v>43616.708333324561</v>
      </c>
      <c r="B3620" s="29">
        <v>11.089999999999998</v>
      </c>
      <c r="C3620" s="29">
        <v>9.58</v>
      </c>
      <c r="D3620" s="29">
        <v>5.7195</v>
      </c>
      <c r="E3620" s="29">
        <v>193.58308229797697</v>
      </c>
      <c r="F3620" s="29"/>
      <c r="G3620" s="29">
        <v>1011</v>
      </c>
      <c r="H3620" s="29"/>
      <c r="I3620" s="29">
        <v>5.6054999999999993</v>
      </c>
      <c r="J3620" s="29">
        <v>9.3933333333333326</v>
      </c>
      <c r="K3620" s="29">
        <v>1.039333333333333</v>
      </c>
      <c r="L3620" s="29">
        <v>0.42499999999999993</v>
      </c>
      <c r="M3620" s="29">
        <v>1.5780000000000001</v>
      </c>
      <c r="N3620" s="29">
        <v>1.4690000000000001</v>
      </c>
      <c r="O3620" s="29">
        <v>3.0470000000000002</v>
      </c>
    </row>
    <row r="3621" spans="1:15" x14ac:dyDescent="0.2">
      <c r="A3621" s="28">
        <v>43616.749999991225</v>
      </c>
      <c r="B3621" s="29">
        <v>10.466666666666667</v>
      </c>
      <c r="C3621" s="29">
        <v>8.9283333333333328</v>
      </c>
      <c r="D3621" s="29">
        <v>6.3425000000000002</v>
      </c>
      <c r="E3621" s="29">
        <v>186.3335643744357</v>
      </c>
      <c r="F3621" s="29"/>
      <c r="G3621" s="29">
        <v>1011</v>
      </c>
      <c r="H3621" s="29"/>
      <c r="I3621" s="29">
        <v>5.0746666666666664</v>
      </c>
      <c r="J3621" s="29">
        <v>9.4816666666666674</v>
      </c>
      <c r="K3621" s="29">
        <v>0.99649999999999994</v>
      </c>
      <c r="L3621" s="29">
        <v>0.68799999999999994</v>
      </c>
      <c r="M3621" s="29">
        <v>1.2304999999999999</v>
      </c>
      <c r="N3621" s="29">
        <v>1.8869999999999998</v>
      </c>
      <c r="O3621" s="29">
        <v>3.1174999999999997</v>
      </c>
    </row>
    <row r="3622" spans="1:15" x14ac:dyDescent="0.2">
      <c r="A3622" s="28">
        <v>43616.791666657889</v>
      </c>
      <c r="B3622" s="29">
        <v>9.9699999999999989</v>
      </c>
      <c r="C3622" s="29">
        <v>8.6833333333333336</v>
      </c>
      <c r="D3622" s="29">
        <v>5.9935</v>
      </c>
      <c r="E3622" s="29">
        <v>184.71564343812219</v>
      </c>
      <c r="F3622" s="29"/>
      <c r="G3622" s="29">
        <v>1011</v>
      </c>
      <c r="H3622" s="29"/>
      <c r="I3622" s="29">
        <v>5.5876666666666663</v>
      </c>
      <c r="J3622" s="29">
        <v>11.188333333333333</v>
      </c>
      <c r="K3622" s="29">
        <v>1.0805000000000002</v>
      </c>
      <c r="L3622" s="29">
        <v>0.25183333333333324</v>
      </c>
      <c r="M3622" s="29">
        <v>1.7276666666666667</v>
      </c>
      <c r="N3622" s="29">
        <v>1.2953333333333332</v>
      </c>
      <c r="O3622" s="29">
        <v>3.0226666666666664</v>
      </c>
    </row>
    <row r="3623" spans="1:15" x14ac:dyDescent="0.2">
      <c r="A3623" s="28">
        <v>43616.833333324554</v>
      </c>
      <c r="B3623" s="29">
        <v>9.4766666666666666</v>
      </c>
      <c r="C3623" s="29">
        <v>8.3550000000000004</v>
      </c>
      <c r="D3623" s="29">
        <v>5.5878333333333332</v>
      </c>
      <c r="E3623" s="29">
        <v>181.26903368557763</v>
      </c>
      <c r="F3623" s="29"/>
      <c r="G3623" s="29">
        <v>1011</v>
      </c>
      <c r="H3623" s="29"/>
      <c r="I3623" s="29">
        <v>6.4390000000000001</v>
      </c>
      <c r="J3623" s="29">
        <v>15.683333333333332</v>
      </c>
      <c r="K3623" s="29">
        <v>0.79516666666666658</v>
      </c>
      <c r="L3623" s="29">
        <v>7.6166666666666605E-2</v>
      </c>
      <c r="M3623" s="29">
        <v>1.4995000000000001</v>
      </c>
      <c r="N3623" s="29">
        <v>1.7758333333333336</v>
      </c>
      <c r="O3623" s="29">
        <v>3.2753333333333337</v>
      </c>
    </row>
    <row r="3624" spans="1:15" x14ac:dyDescent="0.2">
      <c r="A3624" s="28">
        <v>43616.874999991218</v>
      </c>
      <c r="B3624" s="29">
        <v>9.1416666666666675</v>
      </c>
      <c r="C3624" s="29">
        <v>8.1518333333333342</v>
      </c>
      <c r="D3624" s="29">
        <v>4.5568333333333335</v>
      </c>
      <c r="E3624" s="29">
        <v>182.96663772924734</v>
      </c>
      <c r="F3624" s="29"/>
      <c r="G3624" s="29">
        <v>1011</v>
      </c>
      <c r="H3624" s="29"/>
      <c r="I3624" s="29">
        <v>6.6203333333333338</v>
      </c>
      <c r="J3624" s="29">
        <v>21.56</v>
      </c>
      <c r="K3624" s="29">
        <v>0.55799999999999983</v>
      </c>
      <c r="L3624" s="29">
        <v>0.42449999999999999</v>
      </c>
      <c r="M3624" s="29">
        <v>2.8523333333333336</v>
      </c>
      <c r="N3624" s="29">
        <v>2.9803333333333337</v>
      </c>
      <c r="O3624" s="29">
        <v>5.8329999999999993</v>
      </c>
    </row>
    <row r="3625" spans="1:15" x14ac:dyDescent="0.2">
      <c r="A3625" s="28">
        <v>43616.916666657882</v>
      </c>
      <c r="B3625" s="29">
        <v>8.6133333333333333</v>
      </c>
      <c r="C3625" s="29">
        <v>7.6911666666666676</v>
      </c>
      <c r="D3625" s="29">
        <v>4.0218333333333334</v>
      </c>
      <c r="E3625" s="29">
        <v>185.1042937494212</v>
      </c>
      <c r="F3625" s="29"/>
      <c r="G3625" s="29">
        <v>1011</v>
      </c>
      <c r="H3625" s="29"/>
      <c r="I3625" s="29">
        <v>7.6741666666666655</v>
      </c>
      <c r="J3625" s="29">
        <v>26.934999999999999</v>
      </c>
      <c r="K3625" s="29">
        <v>1.8486666666666665</v>
      </c>
      <c r="L3625" s="29">
        <v>-0.6226666666666667</v>
      </c>
      <c r="M3625" s="29">
        <v>1.091</v>
      </c>
      <c r="N3625" s="29">
        <v>1.9550000000000001</v>
      </c>
      <c r="O3625" s="29">
        <v>3.0459999999999998</v>
      </c>
    </row>
    <row r="3626" spans="1:15" x14ac:dyDescent="0.2">
      <c r="A3626" s="28">
        <v>43616.958333324546</v>
      </c>
      <c r="B3626" s="29">
        <v>8.1033333333333335</v>
      </c>
      <c r="C3626" s="29">
        <v>7.1863333333333337</v>
      </c>
      <c r="D3626" s="29">
        <v>2.6595</v>
      </c>
      <c r="E3626" s="29">
        <v>204.43708592538135</v>
      </c>
      <c r="F3626" s="29"/>
      <c r="G3626" s="29">
        <v>1011</v>
      </c>
      <c r="H3626" s="29"/>
      <c r="I3626" s="29">
        <v>8.5758333333333336</v>
      </c>
      <c r="J3626" s="29">
        <v>33.871666666666663</v>
      </c>
      <c r="K3626" s="29">
        <v>0.80216666666666647</v>
      </c>
      <c r="L3626" s="29">
        <v>0.5149999999999999</v>
      </c>
      <c r="M3626" s="29">
        <v>0.84783333333333344</v>
      </c>
      <c r="N3626" s="29">
        <v>1.6268333333333336</v>
      </c>
      <c r="O3626" s="29">
        <v>2.4743333333333335</v>
      </c>
    </row>
    <row r="3627" spans="1:15" x14ac:dyDescent="0.2">
      <c r="A3627" s="28">
        <v>43616.999999991211</v>
      </c>
      <c r="B3627" s="29">
        <v>8.1416666666666657</v>
      </c>
      <c r="C3627" s="29">
        <v>7.1603333333333339</v>
      </c>
      <c r="D3627" s="29">
        <v>1.8364999999999998</v>
      </c>
      <c r="E3627" s="29">
        <v>209.76324369885538</v>
      </c>
      <c r="F3627" s="29"/>
      <c r="G3627" s="29">
        <v>1011</v>
      </c>
      <c r="H3627" s="29"/>
      <c r="I3627" s="29">
        <v>9.0050000000000008</v>
      </c>
      <c r="J3627" s="29">
        <v>42.358333333333334</v>
      </c>
      <c r="K3627" s="29">
        <v>1.9180000000000006</v>
      </c>
      <c r="L3627" s="29">
        <v>1.2958333333333332</v>
      </c>
      <c r="M3627" s="29">
        <v>0.50866666666666671</v>
      </c>
      <c r="N3627" s="29">
        <v>0.90400000000000003</v>
      </c>
      <c r="O3627" s="29">
        <v>1.4128333333333332</v>
      </c>
    </row>
    <row r="3628" spans="1:15" x14ac:dyDescent="0.2">
      <c r="A3628" s="28">
        <v>43617.041666657875</v>
      </c>
      <c r="B3628" s="29">
        <v>8.1100000000000012</v>
      </c>
      <c r="C3628" s="29">
        <v>7.2058333333333335</v>
      </c>
      <c r="D3628" s="29">
        <v>1.5906666666666667</v>
      </c>
      <c r="E3628" s="29">
        <v>234.49912517175102</v>
      </c>
      <c r="F3628" s="29"/>
      <c r="G3628" s="29">
        <v>1011</v>
      </c>
      <c r="H3628" s="29"/>
      <c r="I3628" s="29">
        <v>10.246666666666666</v>
      </c>
      <c r="J3628" s="29">
        <v>52.98</v>
      </c>
      <c r="K3628" s="29">
        <v>0.502</v>
      </c>
      <c r="L3628" s="29">
        <v>2.2373333333333334</v>
      </c>
      <c r="M3628" s="29">
        <v>0.39883333333333332</v>
      </c>
      <c r="N3628" s="29">
        <v>0.43616666666666676</v>
      </c>
      <c r="O3628" s="29">
        <v>0.83516666666666672</v>
      </c>
    </row>
    <row r="3629" spans="1:15" x14ac:dyDescent="0.2">
      <c r="A3629" s="28">
        <v>43617.083333324539</v>
      </c>
      <c r="B3629" s="29">
        <v>8.0259999999999998</v>
      </c>
      <c r="C3629" s="29">
        <v>7.1631666666666662</v>
      </c>
      <c r="D3629" s="29">
        <v>0.62716666666666676</v>
      </c>
      <c r="E3629" s="29">
        <v>299.40682132628478</v>
      </c>
      <c r="F3629" s="29"/>
      <c r="G3629" s="29">
        <v>1011</v>
      </c>
      <c r="H3629" s="29"/>
      <c r="I3629" s="29">
        <v>10.056666666666667</v>
      </c>
      <c r="J3629" s="29">
        <v>58.414999999999992</v>
      </c>
      <c r="K3629" s="29">
        <v>0.68450000000000011</v>
      </c>
      <c r="L3629" s="29">
        <v>0.94266666666666676</v>
      </c>
      <c r="M3629" s="29">
        <v>0.36716666666666664</v>
      </c>
      <c r="N3629" s="29">
        <v>0.38050000000000006</v>
      </c>
      <c r="O3629" s="29">
        <v>0.74766666666666659</v>
      </c>
    </row>
    <row r="3630" spans="1:15" x14ac:dyDescent="0.2">
      <c r="A3630" s="28">
        <v>43617.124999991203</v>
      </c>
      <c r="B3630" s="29">
        <v>7.7121666666666675</v>
      </c>
      <c r="C3630" s="29">
        <v>7.1215000000000002</v>
      </c>
      <c r="D3630" s="29">
        <v>0.49249999999999994</v>
      </c>
      <c r="E3630" s="29">
        <v>265.7896918764115</v>
      </c>
      <c r="F3630" s="29"/>
      <c r="G3630" s="29">
        <v>1011</v>
      </c>
      <c r="H3630" s="29"/>
      <c r="I3630" s="29">
        <v>5.9408333333333339</v>
      </c>
      <c r="J3630" s="29">
        <v>26.613333333333333</v>
      </c>
      <c r="K3630" s="29">
        <v>0.55883333333333352</v>
      </c>
      <c r="L3630" s="29">
        <v>0.26416666666666666</v>
      </c>
      <c r="M3630" s="29">
        <v>0.38950000000000001</v>
      </c>
      <c r="N3630" s="29">
        <v>2.4784999999999999</v>
      </c>
      <c r="O3630" s="29">
        <v>2.8676666666666666</v>
      </c>
    </row>
    <row r="3631" spans="1:15" x14ac:dyDescent="0.2">
      <c r="A3631" s="28">
        <v>43617.166666657868</v>
      </c>
      <c r="B3631" s="29">
        <v>7.6451666666666673</v>
      </c>
      <c r="C3631" s="29">
        <v>6.7721666666666662</v>
      </c>
      <c r="D3631" s="29">
        <v>0.26700000000000002</v>
      </c>
      <c r="E3631" s="29">
        <v>283.88642714823709</v>
      </c>
      <c r="F3631" s="29"/>
      <c r="G3631" s="29">
        <v>1011</v>
      </c>
      <c r="H3631" s="29"/>
      <c r="I3631" s="29">
        <v>5.8193333333333328</v>
      </c>
      <c r="J3631" s="29">
        <v>26.954999999999998</v>
      </c>
      <c r="K3631" s="29">
        <v>1.9251666666666671</v>
      </c>
      <c r="L3631" s="29">
        <v>0.64716666666666645</v>
      </c>
      <c r="M3631" s="29">
        <v>0.45133333333333331</v>
      </c>
      <c r="N3631" s="29">
        <v>2.4993333333333334</v>
      </c>
      <c r="O3631" s="29">
        <v>2.9506666666666668</v>
      </c>
    </row>
    <row r="3632" spans="1:15" x14ac:dyDescent="0.2">
      <c r="A3632" s="28">
        <v>43617.208333324532</v>
      </c>
      <c r="B3632" s="29">
        <v>7.7773333333333339</v>
      </c>
      <c r="C3632" s="29">
        <v>6.7994999999999992</v>
      </c>
      <c r="D3632" s="29">
        <v>1.7593333333333334</v>
      </c>
      <c r="E3632" s="29">
        <v>349.14630579504194</v>
      </c>
      <c r="F3632" s="29"/>
      <c r="G3632" s="29">
        <v>1011</v>
      </c>
      <c r="H3632" s="29"/>
      <c r="I3632" s="29">
        <v>5.8416666666666659</v>
      </c>
      <c r="J3632" s="29">
        <v>30.166666666666668</v>
      </c>
      <c r="K3632" s="29">
        <v>2.2768333333333337</v>
      </c>
      <c r="L3632" s="29">
        <v>2.5528333333333335</v>
      </c>
      <c r="M3632" s="29">
        <v>0.91466666666666674</v>
      </c>
      <c r="N3632" s="29">
        <v>3.1799999999999997</v>
      </c>
      <c r="O3632" s="29">
        <v>4.0946666666666669</v>
      </c>
    </row>
    <row r="3633" spans="1:15" x14ac:dyDescent="0.2">
      <c r="A3633" s="28">
        <v>43617.249999991196</v>
      </c>
      <c r="B3633" s="29">
        <v>7.6126666666666667</v>
      </c>
      <c r="C3633" s="29">
        <v>6.4913333333333343</v>
      </c>
      <c r="D3633" s="29">
        <v>3.7521666666666662</v>
      </c>
      <c r="E3633" s="29">
        <v>55.3248847947618</v>
      </c>
      <c r="F3633" s="29"/>
      <c r="G3633" s="29">
        <v>1011</v>
      </c>
      <c r="H3633" s="29"/>
      <c r="I3633" s="29">
        <v>5.8144999999999998</v>
      </c>
      <c r="J3633" s="29">
        <v>32.926666666666669</v>
      </c>
      <c r="K3633" s="29">
        <v>3.3233333333333333</v>
      </c>
      <c r="L3633" s="29">
        <v>11.116833333333332</v>
      </c>
      <c r="M3633" s="29">
        <v>2.3970000000000002</v>
      </c>
      <c r="N3633" s="29">
        <v>6.9899999999999993</v>
      </c>
      <c r="O3633" s="29">
        <v>9.3870000000000005</v>
      </c>
    </row>
    <row r="3634" spans="1:15" x14ac:dyDescent="0.2">
      <c r="A3634" s="28">
        <v>43617.29166665786</v>
      </c>
      <c r="B3634" s="29">
        <v>8.9983333333333331</v>
      </c>
      <c r="C3634" s="29">
        <v>7.2045000000000003</v>
      </c>
      <c r="D3634" s="29">
        <v>3.9681666666666668</v>
      </c>
      <c r="E3634" s="29">
        <v>49.038307183041319</v>
      </c>
      <c r="F3634" s="29"/>
      <c r="G3634" s="29">
        <v>1011</v>
      </c>
      <c r="H3634" s="29"/>
      <c r="I3634" s="29">
        <v>6.1551666666666671</v>
      </c>
      <c r="J3634" s="29">
        <v>25.235000000000003</v>
      </c>
      <c r="K3634" s="29">
        <v>4.2175000000000002</v>
      </c>
      <c r="L3634" s="29">
        <v>17.458333333333332</v>
      </c>
      <c r="M3634" s="29">
        <v>1.9603333333333335</v>
      </c>
      <c r="N3634" s="29">
        <v>3.8951666666666664</v>
      </c>
      <c r="O3634" s="29">
        <v>5.8553333333333333</v>
      </c>
    </row>
    <row r="3635" spans="1:15" x14ac:dyDescent="0.2">
      <c r="A3635" s="28">
        <v>43617.333333324525</v>
      </c>
      <c r="B3635" s="29">
        <v>9.7850000000000001</v>
      </c>
      <c r="C3635" s="29">
        <v>7.8036666666666674</v>
      </c>
      <c r="D3635" s="29">
        <v>3.8693333333333331</v>
      </c>
      <c r="E3635" s="29">
        <v>39.751228460524871</v>
      </c>
      <c r="F3635" s="29"/>
      <c r="G3635" s="29">
        <v>1011</v>
      </c>
      <c r="H3635" s="29"/>
      <c r="I3635" s="29">
        <v>2.8938333333333333</v>
      </c>
      <c r="J3635" s="29">
        <v>8.4228333333333332</v>
      </c>
      <c r="K3635" s="29">
        <v>3.9995000000000003</v>
      </c>
      <c r="L3635" s="29">
        <v>11.37</v>
      </c>
      <c r="M3635" s="29">
        <v>1.1484999999999999</v>
      </c>
      <c r="N3635" s="29">
        <v>2.65</v>
      </c>
      <c r="O3635" s="29">
        <v>3.7985000000000002</v>
      </c>
    </row>
    <row r="3636" spans="1:15" x14ac:dyDescent="0.2">
      <c r="A3636" s="28">
        <v>43617.374999991189</v>
      </c>
      <c r="B3636" s="29">
        <v>9.6749999999999989</v>
      </c>
      <c r="C3636" s="29">
        <v>7.3663333333333334</v>
      </c>
      <c r="D3636" s="29">
        <v>4.1323333333333334</v>
      </c>
      <c r="E3636" s="29">
        <v>6.0311154591858038</v>
      </c>
      <c r="F3636" s="29"/>
      <c r="G3636" s="29">
        <v>1011</v>
      </c>
      <c r="H3636" s="29"/>
      <c r="I3636" s="29">
        <v>2.778833333333333</v>
      </c>
      <c r="J3636" s="29">
        <v>7.8213333333333326</v>
      </c>
      <c r="K3636" s="29">
        <v>2.2753333333333337</v>
      </c>
      <c r="L3636" s="29">
        <v>4.7706666666666671</v>
      </c>
      <c r="M3636" s="29">
        <v>2.484</v>
      </c>
      <c r="N3636" s="29">
        <v>3.2880000000000003</v>
      </c>
      <c r="O3636" s="29">
        <v>5.7718333333333334</v>
      </c>
    </row>
    <row r="3637" spans="1:15" x14ac:dyDescent="0.2">
      <c r="A3637" s="28">
        <v>43617.416666657853</v>
      </c>
      <c r="B3637" s="29">
        <v>8.9500000000000011</v>
      </c>
      <c r="C3637" s="29">
        <v>7.2700000000000005</v>
      </c>
      <c r="D3637" s="29">
        <v>3.6481666666666666</v>
      </c>
      <c r="E3637" s="29">
        <v>333.25734308119183</v>
      </c>
      <c r="F3637" s="29"/>
      <c r="G3637" s="29">
        <v>1011.6666666666666</v>
      </c>
      <c r="H3637" s="29"/>
      <c r="I3637" s="29">
        <v>3.7388333333333335</v>
      </c>
      <c r="J3637" s="29">
        <v>8.8216666666666672</v>
      </c>
      <c r="K3637" s="29">
        <v>1.2018333333333335</v>
      </c>
      <c r="L3637" s="29">
        <v>1.3805000000000003</v>
      </c>
      <c r="M3637" s="29">
        <v>1.5323333333333335</v>
      </c>
      <c r="N3637" s="29">
        <v>1.1150000000000002</v>
      </c>
      <c r="O3637" s="29">
        <v>2.6476666666666664</v>
      </c>
    </row>
    <row r="3638" spans="1:15" x14ac:dyDescent="0.2">
      <c r="A3638" s="28">
        <v>43617.458333324517</v>
      </c>
      <c r="B3638" s="29">
        <v>9.93</v>
      </c>
      <c r="C3638" s="29">
        <v>7.5478333333333332</v>
      </c>
      <c r="D3638" s="29">
        <v>3.9333333333333331</v>
      </c>
      <c r="E3638" s="29">
        <v>357.9246890893811</v>
      </c>
      <c r="F3638" s="29"/>
      <c r="G3638" s="29">
        <v>1012</v>
      </c>
      <c r="H3638" s="29"/>
      <c r="I3638" s="29">
        <v>4.0725000000000007</v>
      </c>
      <c r="J3638" s="29">
        <v>8.7938333333333336</v>
      </c>
      <c r="K3638" s="29">
        <v>2.1353333333333331</v>
      </c>
      <c r="L3638" s="29">
        <v>0.94633333333333325</v>
      </c>
      <c r="M3638" s="29">
        <v>1.1365000000000001</v>
      </c>
      <c r="N3638" s="29">
        <v>2.0874999999999999</v>
      </c>
      <c r="O3638" s="29">
        <v>3.2241666666666666</v>
      </c>
    </row>
    <row r="3639" spans="1:15" x14ac:dyDescent="0.2">
      <c r="A3639" s="28">
        <v>43617.499999991182</v>
      </c>
      <c r="B3639" s="29">
        <v>10.731666666666667</v>
      </c>
      <c r="C3639" s="29">
        <v>8.1420000000000012</v>
      </c>
      <c r="D3639" s="29">
        <v>4.7108333333333334</v>
      </c>
      <c r="E3639" s="29">
        <v>352.58335535948942</v>
      </c>
      <c r="F3639" s="29"/>
      <c r="G3639" s="29">
        <v>995.5</v>
      </c>
      <c r="H3639" s="29"/>
      <c r="I3639" s="29">
        <v>2.4430000000000001</v>
      </c>
      <c r="J3639" s="29">
        <v>4.7841666666666667</v>
      </c>
      <c r="K3639" s="29">
        <v>0.94516666666666649</v>
      </c>
      <c r="L3639" s="29">
        <v>0.40616666666666668</v>
      </c>
      <c r="M3639" s="29">
        <v>0.51883333333333326</v>
      </c>
      <c r="N3639" s="29">
        <v>0.52900000000000003</v>
      </c>
      <c r="O3639" s="29">
        <v>1.048</v>
      </c>
    </row>
    <row r="3640" spans="1:15" x14ac:dyDescent="0.2">
      <c r="A3640" s="28">
        <v>43617.541666657846</v>
      </c>
      <c r="B3640" s="29">
        <v>10.716666666666667</v>
      </c>
      <c r="C3640" s="29">
        <v>8.5133333333333336</v>
      </c>
      <c r="D3640" s="29">
        <v>4.5911666666666662</v>
      </c>
      <c r="E3640" s="29">
        <v>326.86571990120552</v>
      </c>
      <c r="F3640" s="29"/>
      <c r="G3640" s="29">
        <v>1011</v>
      </c>
      <c r="H3640" s="29"/>
      <c r="I3640" s="29">
        <v>2.4696666666666669</v>
      </c>
      <c r="J3640" s="29">
        <v>5.0035000000000007</v>
      </c>
      <c r="K3640" s="29">
        <v>0.41433333333333322</v>
      </c>
      <c r="L3640" s="29">
        <v>0.61933333333333351</v>
      </c>
      <c r="M3640" s="29">
        <v>0.45033333333333331</v>
      </c>
      <c r="N3640" s="29">
        <v>0.28533333333333333</v>
      </c>
      <c r="O3640" s="29">
        <v>0.73583333333333334</v>
      </c>
    </row>
    <row r="3641" spans="1:15" x14ac:dyDescent="0.2">
      <c r="A3641" s="28">
        <v>43617.58333332451</v>
      </c>
      <c r="B3641" s="29">
        <v>10.840000000000002</v>
      </c>
      <c r="C3641" s="29">
        <v>8.5950000000000006</v>
      </c>
      <c r="D3641" s="29">
        <v>5.0478333333333332</v>
      </c>
      <c r="E3641" s="29">
        <v>292.70668830974637</v>
      </c>
      <c r="F3641" s="29"/>
      <c r="G3641" s="29">
        <v>1011</v>
      </c>
      <c r="H3641" s="29"/>
      <c r="I3641" s="29">
        <v>3.2403333333333335</v>
      </c>
      <c r="J3641" s="29">
        <v>6.2318333333333333</v>
      </c>
      <c r="K3641" s="29">
        <v>2.4276666666666666</v>
      </c>
      <c r="L3641" s="29">
        <v>0.48033333333333328</v>
      </c>
      <c r="M3641" s="29">
        <v>0.85866666666666669</v>
      </c>
      <c r="N3641" s="29">
        <v>0.70783333333333331</v>
      </c>
      <c r="O3641" s="29">
        <v>1.5665000000000002</v>
      </c>
    </row>
    <row r="3642" spans="1:15" x14ac:dyDescent="0.2">
      <c r="A3642" s="28">
        <v>43617.624999991174</v>
      </c>
      <c r="B3642" s="29">
        <v>12.123333333333335</v>
      </c>
      <c r="C3642" s="29">
        <v>9.4499999999999993</v>
      </c>
      <c r="D3642" s="29">
        <v>4.5044999999999993</v>
      </c>
      <c r="E3642" s="29">
        <v>281.56693738135783</v>
      </c>
      <c r="F3642" s="29"/>
      <c r="G3642" s="29">
        <v>995.33333333333337</v>
      </c>
      <c r="H3642" s="29"/>
      <c r="I3642" s="29">
        <v>1.8709999999999998</v>
      </c>
      <c r="J3642" s="29">
        <v>3.7111666666666667</v>
      </c>
      <c r="K3642" s="29">
        <v>2.5850000000000004</v>
      </c>
      <c r="L3642" s="29">
        <v>0.59116666666666684</v>
      </c>
      <c r="M3642" s="29">
        <v>0.89100000000000001</v>
      </c>
      <c r="N3642" s="29">
        <v>0.57950000000000002</v>
      </c>
      <c r="O3642" s="29">
        <v>1.4705000000000001</v>
      </c>
    </row>
    <row r="3643" spans="1:15" x14ac:dyDescent="0.2">
      <c r="A3643" s="28">
        <v>43617.666666657839</v>
      </c>
      <c r="B3643" s="29">
        <v>12.576666666666666</v>
      </c>
      <c r="C3643" s="29">
        <v>10.093333333333334</v>
      </c>
      <c r="D3643" s="29">
        <v>4.3906666666666672</v>
      </c>
      <c r="E3643" s="29">
        <v>277.56323252532525</v>
      </c>
      <c r="F3643" s="29"/>
      <c r="G3643" s="29">
        <v>994.66666666666663</v>
      </c>
      <c r="H3643" s="29"/>
      <c r="I3643" s="29">
        <v>2.319833333333333</v>
      </c>
      <c r="J3643" s="29">
        <v>3.9966666666666666</v>
      </c>
      <c r="K3643" s="29">
        <v>2.1035000000000004</v>
      </c>
      <c r="L3643" s="29">
        <v>-0.31733333333333336</v>
      </c>
      <c r="M3643" s="29">
        <v>0.70733333333333326</v>
      </c>
      <c r="N3643" s="29">
        <v>0.5638333333333333</v>
      </c>
      <c r="O3643" s="29">
        <v>1.2711666666666666</v>
      </c>
    </row>
    <row r="3644" spans="1:15" x14ac:dyDescent="0.2">
      <c r="A3644" s="28">
        <v>43617.708333324503</v>
      </c>
      <c r="B3644" s="29">
        <v>12.176666666666668</v>
      </c>
      <c r="C3644" s="29">
        <v>10.233333333333334</v>
      </c>
      <c r="D3644" s="29">
        <v>4.5104999999999995</v>
      </c>
      <c r="E3644" s="29">
        <v>284.64352281875034</v>
      </c>
      <c r="F3644" s="29"/>
      <c r="G3644" s="29">
        <v>1010</v>
      </c>
      <c r="H3644" s="29"/>
      <c r="I3644" s="29">
        <v>3.9313333333333333</v>
      </c>
      <c r="J3644" s="29">
        <v>6.9593333333333325</v>
      </c>
      <c r="K3644" s="29">
        <v>1.4643333333333333</v>
      </c>
      <c r="L3644" s="29">
        <v>0.28316666666666679</v>
      </c>
      <c r="M3644" s="29">
        <v>0.80533333333333335</v>
      </c>
      <c r="N3644" s="29">
        <v>0.64383333333333326</v>
      </c>
      <c r="O3644" s="29">
        <v>1.4490000000000001</v>
      </c>
    </row>
    <row r="3645" spans="1:15" x14ac:dyDescent="0.2">
      <c r="A3645" s="28">
        <v>43617.749999991167</v>
      </c>
      <c r="B3645" s="29">
        <v>11.503333333333336</v>
      </c>
      <c r="C3645" s="29">
        <v>10.001666666666667</v>
      </c>
      <c r="D3645" s="29">
        <v>7.2748333333333335</v>
      </c>
      <c r="E3645" s="29">
        <v>214.14982538824788</v>
      </c>
      <c r="F3645" s="29"/>
      <c r="G3645" s="29">
        <v>1010</v>
      </c>
      <c r="H3645" s="29"/>
      <c r="I3645" s="29">
        <v>6.8823333333333325</v>
      </c>
      <c r="J3645" s="29">
        <v>13.381666666666666</v>
      </c>
      <c r="K3645" s="29">
        <v>1.3693333333333331</v>
      </c>
      <c r="L3645" s="29">
        <v>1.1555</v>
      </c>
      <c r="M3645" s="29">
        <v>1.1316666666666668</v>
      </c>
      <c r="N3645" s="29">
        <v>1.0171666666666668</v>
      </c>
      <c r="O3645" s="29">
        <v>2.1488333333333336</v>
      </c>
    </row>
    <row r="3646" spans="1:15" x14ac:dyDescent="0.2">
      <c r="A3646" s="28">
        <v>43617.791666657831</v>
      </c>
      <c r="B3646" s="29">
        <v>10.711666666666666</v>
      </c>
      <c r="C3646" s="29">
        <v>9.0466666666666651</v>
      </c>
      <c r="D3646" s="29">
        <v>9.0416666666666661</v>
      </c>
      <c r="E3646" s="29">
        <v>194.71748869859894</v>
      </c>
      <c r="F3646" s="29"/>
      <c r="G3646" s="29">
        <v>1010</v>
      </c>
      <c r="H3646" s="29"/>
      <c r="I3646" s="29">
        <v>8.8183333333333334</v>
      </c>
      <c r="J3646" s="29">
        <v>16.919999999999998</v>
      </c>
      <c r="K3646" s="29">
        <v>0.67799999999999994</v>
      </c>
      <c r="L3646" s="29">
        <v>0.53933333333333322</v>
      </c>
      <c r="M3646" s="29">
        <v>1.0826666666666667</v>
      </c>
      <c r="N3646" s="29">
        <v>1.1860000000000002</v>
      </c>
      <c r="O3646" s="29">
        <v>2.2686666666666668</v>
      </c>
    </row>
    <row r="3647" spans="1:15" x14ac:dyDescent="0.2">
      <c r="A3647" s="28">
        <v>43617.833333324495</v>
      </c>
      <c r="B3647" s="29">
        <v>9.6066666666666674</v>
      </c>
      <c r="C3647" s="29">
        <v>8.2683333333333344</v>
      </c>
      <c r="D3647" s="29">
        <v>8.8283333333333331</v>
      </c>
      <c r="E3647" s="29">
        <v>193.73320841023394</v>
      </c>
      <c r="F3647" s="29"/>
      <c r="G3647" s="29">
        <v>1010.3333333333334</v>
      </c>
      <c r="H3647" s="29"/>
      <c r="I3647" s="29">
        <v>10.196666666666667</v>
      </c>
      <c r="J3647" s="29">
        <v>20.900000000000002</v>
      </c>
      <c r="K3647" s="29">
        <v>0.96699999999999986</v>
      </c>
      <c r="L3647" s="29">
        <v>0.47783333333333333</v>
      </c>
      <c r="M3647" s="29">
        <v>0.58983333333333332</v>
      </c>
      <c r="N3647" s="29">
        <v>0.66449999999999998</v>
      </c>
      <c r="O3647" s="29">
        <v>1.2544999999999999</v>
      </c>
    </row>
    <row r="3648" spans="1:15" x14ac:dyDescent="0.2">
      <c r="A3648" s="28">
        <v>43617.87499999116</v>
      </c>
      <c r="B3648" s="29">
        <v>8.7366666666666664</v>
      </c>
      <c r="C3648" s="29">
        <v>7.6348333333333329</v>
      </c>
      <c r="D3648" s="29">
        <v>8.0879999999999992</v>
      </c>
      <c r="E3648" s="29">
        <v>190.84966013016179</v>
      </c>
      <c r="F3648" s="29"/>
      <c r="G3648" s="29">
        <v>1011</v>
      </c>
      <c r="H3648" s="29"/>
      <c r="I3648" s="29">
        <v>12.076666666666666</v>
      </c>
      <c r="J3648" s="29">
        <v>26.631666666666664</v>
      </c>
      <c r="K3648" s="29">
        <v>0.80100000000000016</v>
      </c>
      <c r="L3648" s="29">
        <v>0.11483333333333323</v>
      </c>
      <c r="M3648" s="29">
        <v>0.6286666666666666</v>
      </c>
      <c r="N3648" s="29">
        <v>0.72333333333333349</v>
      </c>
      <c r="O3648" s="29">
        <v>1.3523333333333334</v>
      </c>
    </row>
    <row r="3649" spans="1:15" x14ac:dyDescent="0.2">
      <c r="A3649" s="28">
        <v>43617.916666657824</v>
      </c>
      <c r="B3649" s="29">
        <v>8.0311666666666675</v>
      </c>
      <c r="C3649" s="29">
        <v>6.9175000000000004</v>
      </c>
      <c r="D3649" s="29">
        <v>4.8894999999999991</v>
      </c>
      <c r="E3649" s="29">
        <v>179.35120525200404</v>
      </c>
      <c r="F3649" s="29"/>
      <c r="G3649" s="29">
        <v>1011</v>
      </c>
      <c r="H3649" s="29"/>
      <c r="I3649" s="29">
        <v>9.6850000000000005</v>
      </c>
      <c r="J3649" s="29">
        <v>25.38</v>
      </c>
      <c r="K3649" s="29">
        <v>0.22399999999999998</v>
      </c>
      <c r="L3649" s="29">
        <v>0.83116666666666661</v>
      </c>
      <c r="M3649" s="29">
        <v>0.8115</v>
      </c>
      <c r="N3649" s="29">
        <v>1.3703333333333332</v>
      </c>
      <c r="O3649" s="29">
        <v>2.1818333333333335</v>
      </c>
    </row>
    <row r="3650" spans="1:15" x14ac:dyDescent="0.2">
      <c r="A3650" s="28">
        <v>43617.958333324488</v>
      </c>
      <c r="B3650" s="29">
        <v>7.8544999999999989</v>
      </c>
      <c r="C3650" s="29">
        <v>6.5830000000000011</v>
      </c>
      <c r="D3650" s="29">
        <v>2.0085000000000002</v>
      </c>
      <c r="E3650" s="29">
        <v>160.09722924529927</v>
      </c>
      <c r="F3650" s="29"/>
      <c r="G3650" s="29">
        <v>1011</v>
      </c>
      <c r="H3650" s="29"/>
      <c r="I3650" s="29">
        <v>9.1316666666666659</v>
      </c>
      <c r="J3650" s="29">
        <v>25.89</v>
      </c>
      <c r="K3650" s="29">
        <v>1.5676666666666663</v>
      </c>
      <c r="L3650" s="29">
        <v>1.3378333333333332</v>
      </c>
      <c r="M3650" s="29">
        <v>0.63916666666666666</v>
      </c>
      <c r="N3650" s="29">
        <v>1.4558333333333333</v>
      </c>
      <c r="O3650" s="29">
        <v>2.0950000000000002</v>
      </c>
    </row>
    <row r="3651" spans="1:15" x14ac:dyDescent="0.2">
      <c r="A3651" s="28">
        <v>43617.999999991152</v>
      </c>
      <c r="B3651" s="29">
        <v>8.0069999999999997</v>
      </c>
      <c r="C3651" s="29">
        <v>6.7715000000000005</v>
      </c>
      <c r="D3651" s="29">
        <v>1.3736666666666668</v>
      </c>
      <c r="E3651" s="29">
        <v>156.51530584068649</v>
      </c>
      <c r="F3651" s="29"/>
      <c r="G3651" s="29">
        <v>1011</v>
      </c>
      <c r="H3651" s="29"/>
      <c r="I3651" s="29">
        <v>11.194999999999999</v>
      </c>
      <c r="J3651" s="29">
        <v>27.658333333333335</v>
      </c>
      <c r="K3651" s="29">
        <v>0.70300000000000007</v>
      </c>
      <c r="L3651" s="29">
        <v>2.1086666666666662</v>
      </c>
      <c r="M3651" s="29">
        <v>0.58283333333333343</v>
      </c>
      <c r="N3651" s="29">
        <v>1.7961666666666669</v>
      </c>
      <c r="O3651" s="29">
        <v>2.3793333333333333</v>
      </c>
    </row>
    <row r="3652" spans="1:15" x14ac:dyDescent="0.2">
      <c r="A3652" s="28">
        <v>43618.041666657817</v>
      </c>
      <c r="B3652" s="29">
        <v>7.9596666666666671</v>
      </c>
      <c r="C3652" s="29">
        <v>6.6823333333333332</v>
      </c>
      <c r="D3652" s="29">
        <v>2.8561666666666667</v>
      </c>
      <c r="E3652" s="29">
        <v>182.89792436637612</v>
      </c>
      <c r="F3652" s="29"/>
      <c r="G3652" s="29">
        <v>1011</v>
      </c>
      <c r="H3652" s="29"/>
      <c r="I3652" s="29">
        <v>11.293333333333335</v>
      </c>
      <c r="J3652" s="29">
        <v>28.265000000000001</v>
      </c>
      <c r="K3652" s="29">
        <v>1.9979999999999998</v>
      </c>
      <c r="L3652" s="29">
        <v>0.92766666666666642</v>
      </c>
      <c r="M3652" s="29">
        <v>0.43816666666666665</v>
      </c>
      <c r="N3652" s="29">
        <v>1.5123333333333333</v>
      </c>
      <c r="O3652" s="29">
        <v>1.9505000000000001</v>
      </c>
    </row>
    <row r="3653" spans="1:15" x14ac:dyDescent="0.2">
      <c r="A3653" s="28">
        <v>43618.083333324481</v>
      </c>
      <c r="B3653" s="29">
        <v>7.2084999999999999</v>
      </c>
      <c r="C3653" s="29">
        <v>6.5594999999999999</v>
      </c>
      <c r="D3653" s="29">
        <v>2.5083333333333333</v>
      </c>
      <c r="E3653" s="29">
        <v>74.748373375277694</v>
      </c>
      <c r="F3653" s="29"/>
      <c r="G3653" s="29">
        <v>1011</v>
      </c>
      <c r="H3653" s="29"/>
      <c r="I3653" s="29">
        <v>8.3465000000000007</v>
      </c>
      <c r="J3653" s="29">
        <v>19.868333333333336</v>
      </c>
      <c r="K3653" s="29">
        <v>1.1389999999999998</v>
      </c>
      <c r="L3653" s="29">
        <v>0.23816666666666675</v>
      </c>
      <c r="M3653" s="29">
        <v>0.439</v>
      </c>
      <c r="N3653" s="29">
        <v>1.803333333333333</v>
      </c>
      <c r="O3653" s="29">
        <v>2.2421666666666664</v>
      </c>
    </row>
    <row r="3654" spans="1:15" x14ac:dyDescent="0.2">
      <c r="A3654" s="28">
        <v>43618.124999991145</v>
      </c>
      <c r="B3654" s="29">
        <v>6.0508333333333333</v>
      </c>
      <c r="C3654" s="29">
        <v>5.4460000000000006</v>
      </c>
      <c r="D3654" s="29">
        <v>4.3868333333333336</v>
      </c>
      <c r="E3654" s="29">
        <v>78.975637305650508</v>
      </c>
      <c r="F3654" s="29"/>
      <c r="G3654" s="29">
        <v>1011</v>
      </c>
      <c r="H3654" s="29"/>
      <c r="I3654" s="29">
        <v>5.0735000000000001</v>
      </c>
      <c r="J3654" s="29">
        <v>11.295</v>
      </c>
      <c r="K3654" s="29">
        <v>1.1145</v>
      </c>
      <c r="L3654" s="29">
        <v>2.3456666666666668</v>
      </c>
      <c r="M3654" s="29">
        <v>0.5655</v>
      </c>
      <c r="N3654" s="29">
        <v>0.95200000000000007</v>
      </c>
      <c r="O3654" s="29">
        <v>1.5176666666666667</v>
      </c>
    </row>
    <row r="3655" spans="1:15" x14ac:dyDescent="0.2">
      <c r="A3655" s="28">
        <v>43618.166666657809</v>
      </c>
      <c r="B3655" s="29">
        <v>5.3883333333333328</v>
      </c>
      <c r="C3655" s="29">
        <v>5.0116666666666667</v>
      </c>
      <c r="D3655" s="29">
        <v>3.8383333333333334</v>
      </c>
      <c r="E3655" s="29">
        <v>72.67988510529365</v>
      </c>
      <c r="F3655" s="29"/>
      <c r="G3655" s="29">
        <v>1011</v>
      </c>
      <c r="H3655" s="29"/>
      <c r="I3655" s="29">
        <v>3.9940000000000002</v>
      </c>
      <c r="J3655" s="29">
        <v>7.705000000000001</v>
      </c>
      <c r="K3655" s="29">
        <v>0.86316666666666664</v>
      </c>
      <c r="L3655" s="29">
        <v>0.86966666666666659</v>
      </c>
      <c r="M3655" s="29">
        <v>0.51516666666666666</v>
      </c>
      <c r="N3655" s="29">
        <v>1.7798333333333334</v>
      </c>
      <c r="O3655" s="29">
        <v>2.2948333333333335</v>
      </c>
    </row>
    <row r="3656" spans="1:15" x14ac:dyDescent="0.2">
      <c r="A3656" s="28">
        <v>43618.208333324474</v>
      </c>
      <c r="B3656" s="29">
        <v>4.9165000000000001</v>
      </c>
      <c r="C3656" s="29">
        <v>4.5288333333333339</v>
      </c>
      <c r="D3656" s="29">
        <v>3.9041666666666668</v>
      </c>
      <c r="E3656" s="29">
        <v>67.961096603745901</v>
      </c>
      <c r="F3656" s="29"/>
      <c r="G3656" s="29">
        <v>1011</v>
      </c>
      <c r="H3656" s="29"/>
      <c r="I3656" s="29">
        <v>4.2631666666666668</v>
      </c>
      <c r="J3656" s="29">
        <v>9.0183333333333326</v>
      </c>
      <c r="K3656" s="29">
        <v>1.7781666666666669</v>
      </c>
      <c r="L3656" s="29">
        <v>1.0506666666666664</v>
      </c>
      <c r="M3656" s="29">
        <v>1.1661666666666666</v>
      </c>
      <c r="N3656" s="29">
        <v>3.4706666666666663</v>
      </c>
      <c r="O3656" s="29">
        <v>4.6364999999999998</v>
      </c>
    </row>
    <row r="3657" spans="1:15" x14ac:dyDescent="0.2">
      <c r="A3657" s="28">
        <v>43618.249999991138</v>
      </c>
      <c r="B3657" s="29">
        <v>4.9264999999999999</v>
      </c>
      <c r="C3657" s="29">
        <v>4.2258333333333331</v>
      </c>
      <c r="D3657" s="29">
        <v>3.0310000000000001</v>
      </c>
      <c r="E3657" s="29">
        <v>72.22070530032714</v>
      </c>
      <c r="F3657" s="29"/>
      <c r="G3657" s="29">
        <v>1011</v>
      </c>
      <c r="H3657" s="29"/>
      <c r="I3657" s="29">
        <v>4.2078333333333324</v>
      </c>
      <c r="J3657" s="29">
        <v>9.8450000000000006</v>
      </c>
      <c r="K3657" s="29">
        <v>0.10383333333333322</v>
      </c>
      <c r="L3657" s="29">
        <v>1.2696666666666669</v>
      </c>
      <c r="M3657" s="29">
        <v>0.62449999999999994</v>
      </c>
      <c r="N3657" s="29">
        <v>1.4043333333333334</v>
      </c>
      <c r="O3657" s="29">
        <v>2.0284999999999997</v>
      </c>
    </row>
    <row r="3658" spans="1:15" x14ac:dyDescent="0.2">
      <c r="A3658" s="28">
        <v>43618.291666657802</v>
      </c>
      <c r="B3658" s="29">
        <v>5.9383333333333335</v>
      </c>
      <c r="C3658" s="29">
        <v>4.6248333333333331</v>
      </c>
      <c r="D3658" s="29">
        <v>2.625666666666667</v>
      </c>
      <c r="E3658" s="29">
        <v>57.868869105040112</v>
      </c>
      <c r="F3658" s="29"/>
      <c r="G3658" s="29">
        <v>1011</v>
      </c>
      <c r="H3658" s="29"/>
      <c r="I3658" s="29">
        <v>3.3830000000000005</v>
      </c>
      <c r="J3658" s="29">
        <v>9.5416666666666661</v>
      </c>
      <c r="K3658" s="29">
        <v>2.1908333333333334</v>
      </c>
      <c r="L3658" s="29">
        <v>6.7983333333333329</v>
      </c>
      <c r="M3658" s="29">
        <v>0.87116666666666653</v>
      </c>
      <c r="N3658" s="29">
        <v>1.236</v>
      </c>
      <c r="O3658" s="29">
        <v>2.1071666666666666</v>
      </c>
    </row>
    <row r="3659" spans="1:15" x14ac:dyDescent="0.2">
      <c r="A3659" s="28">
        <v>43618.333333324466</v>
      </c>
      <c r="B3659" s="29">
        <v>6.9765000000000006</v>
      </c>
      <c r="C3659" s="29">
        <v>5.25</v>
      </c>
      <c r="D3659" s="29">
        <v>2.7781666666666669</v>
      </c>
      <c r="E3659" s="29">
        <v>67.444903770118657</v>
      </c>
      <c r="F3659" s="29"/>
      <c r="G3659" s="29">
        <v>1011</v>
      </c>
      <c r="H3659" s="29"/>
      <c r="I3659" s="29">
        <v>3.2281666666666666</v>
      </c>
      <c r="J3659" s="29">
        <v>8.027333333333333</v>
      </c>
      <c r="K3659" s="29">
        <v>0.86749999999999994</v>
      </c>
      <c r="L3659" s="29">
        <v>2.9253333333333331</v>
      </c>
      <c r="M3659" s="29">
        <v>1.1223333333333334</v>
      </c>
      <c r="N3659" s="29">
        <v>2.0165000000000002</v>
      </c>
      <c r="O3659" s="29">
        <v>3.1388333333333329</v>
      </c>
    </row>
    <row r="3660" spans="1:15" x14ac:dyDescent="0.2">
      <c r="A3660" s="28">
        <v>43618.374999991131</v>
      </c>
      <c r="B3660" s="29">
        <v>7.0515000000000008</v>
      </c>
      <c r="C3660" s="29">
        <v>5.310833333333334</v>
      </c>
      <c r="D3660" s="29">
        <v>2.8165</v>
      </c>
      <c r="E3660" s="29">
        <v>342.55441299741159</v>
      </c>
      <c r="F3660" s="29"/>
      <c r="G3660" s="29">
        <v>1011</v>
      </c>
      <c r="H3660" s="29"/>
      <c r="I3660" s="29">
        <v>1.9841666666666662</v>
      </c>
      <c r="J3660" s="29">
        <v>5.1864999999999997</v>
      </c>
      <c r="K3660" s="29">
        <v>0.44716666666666671</v>
      </c>
      <c r="L3660" s="29">
        <v>0.9218333333333335</v>
      </c>
      <c r="M3660" s="29">
        <v>0.56033333333333324</v>
      </c>
      <c r="N3660" s="29">
        <v>0.68550000000000011</v>
      </c>
      <c r="O3660" s="29">
        <v>1.2460000000000002</v>
      </c>
    </row>
    <row r="3661" spans="1:15" x14ac:dyDescent="0.2">
      <c r="A3661" s="28">
        <v>43618.416666657795</v>
      </c>
      <c r="B3661" s="29">
        <v>7.5893333333333333</v>
      </c>
      <c r="C3661" s="29">
        <v>5.5683333333333325</v>
      </c>
      <c r="D3661" s="29">
        <v>4.0223333333333331</v>
      </c>
      <c r="E3661" s="29">
        <v>352.10147307796046</v>
      </c>
      <c r="F3661" s="29"/>
      <c r="G3661" s="29">
        <v>1010.3333333333334</v>
      </c>
      <c r="H3661" s="29"/>
      <c r="I3661" s="29">
        <v>2.1675</v>
      </c>
      <c r="J3661" s="29">
        <v>4.8281666666666663</v>
      </c>
      <c r="K3661" s="29">
        <v>3.6499999999999977E-2</v>
      </c>
      <c r="L3661" s="29">
        <v>0.59983333333333344</v>
      </c>
      <c r="M3661" s="29">
        <v>0.60733333333333339</v>
      </c>
      <c r="N3661" s="29">
        <v>0.59950000000000003</v>
      </c>
      <c r="O3661" s="29">
        <v>1.2070000000000001</v>
      </c>
    </row>
    <row r="3662" spans="1:15" x14ac:dyDescent="0.2">
      <c r="A3662" s="28">
        <v>43618.458333324459</v>
      </c>
      <c r="B3662" s="29">
        <v>7.5635000000000003</v>
      </c>
      <c r="C3662" s="29">
        <v>5.7028333333333334</v>
      </c>
      <c r="D3662" s="29">
        <v>5.1236666666666668</v>
      </c>
      <c r="E3662" s="29">
        <v>6.0078288318270721</v>
      </c>
      <c r="F3662" s="29"/>
      <c r="G3662" s="29">
        <v>1010</v>
      </c>
      <c r="H3662" s="29"/>
      <c r="I3662" s="29">
        <v>1.6721666666666666</v>
      </c>
      <c r="J3662" s="29">
        <v>3.3625000000000003</v>
      </c>
      <c r="K3662" s="29">
        <v>0.60716666666666685</v>
      </c>
      <c r="L3662" s="29">
        <v>-0.26416666666666666</v>
      </c>
      <c r="M3662" s="29">
        <v>0.44216666666666665</v>
      </c>
      <c r="N3662" s="29">
        <v>0.37349999999999994</v>
      </c>
      <c r="O3662" s="29">
        <v>0.81599999999999995</v>
      </c>
    </row>
    <row r="3663" spans="1:15" x14ac:dyDescent="0.2">
      <c r="A3663" s="28">
        <v>43618.499999991123</v>
      </c>
      <c r="B3663" s="29">
        <v>8.190666666666667</v>
      </c>
      <c r="C3663" s="29">
        <v>5.8648333333333333</v>
      </c>
      <c r="D3663" s="29">
        <v>5.9046666666666665</v>
      </c>
      <c r="E3663" s="29">
        <v>7.9210789280877654</v>
      </c>
      <c r="F3663" s="29"/>
      <c r="G3663" s="29">
        <v>1010</v>
      </c>
      <c r="H3663" s="29"/>
      <c r="I3663" s="29">
        <v>1.5613333333333335</v>
      </c>
      <c r="J3663" s="29">
        <v>3.1160000000000001</v>
      </c>
      <c r="K3663" s="29">
        <v>1.8553333333333328</v>
      </c>
      <c r="L3663" s="29">
        <v>-0.17466666666666669</v>
      </c>
      <c r="M3663" s="29">
        <v>0.437</v>
      </c>
      <c r="N3663" s="29">
        <v>0.42899999999999999</v>
      </c>
      <c r="O3663" s="29">
        <v>0.86583333333333323</v>
      </c>
    </row>
    <row r="3664" spans="1:15" x14ac:dyDescent="0.2">
      <c r="A3664" s="28">
        <v>43618.541666657788</v>
      </c>
      <c r="B3664" s="29">
        <v>8.6250000000000018</v>
      </c>
      <c r="C3664" s="29">
        <v>6.1931666666666674</v>
      </c>
      <c r="D3664" s="29">
        <v>5.6793333333333331</v>
      </c>
      <c r="E3664" s="29">
        <v>11.331932366732929</v>
      </c>
      <c r="F3664" s="29"/>
      <c r="G3664" s="29">
        <v>1009</v>
      </c>
      <c r="H3664" s="29"/>
      <c r="I3664" s="29">
        <v>1.5640000000000001</v>
      </c>
      <c r="J3664" s="29">
        <v>3.0943333333333336</v>
      </c>
      <c r="K3664" s="29">
        <v>0.63250000000000006</v>
      </c>
      <c r="L3664" s="29">
        <v>0.17033333333333334</v>
      </c>
      <c r="M3664" s="29">
        <v>0.52300000000000002</v>
      </c>
      <c r="N3664" s="29">
        <v>0.43483333333333335</v>
      </c>
      <c r="O3664" s="29">
        <v>0.95783333333333331</v>
      </c>
    </row>
    <row r="3665" spans="1:15" x14ac:dyDescent="0.2">
      <c r="A3665" s="28">
        <v>43618.583333324452</v>
      </c>
      <c r="B3665" s="29">
        <v>9.2916666666666661</v>
      </c>
      <c r="C3665" s="29">
        <v>6.676166666666667</v>
      </c>
      <c r="D3665" s="29">
        <v>7.3161666666666667</v>
      </c>
      <c r="E3665" s="29">
        <v>3.3834355253404014</v>
      </c>
      <c r="F3665" s="29"/>
      <c r="G3665" s="29">
        <v>1008.5</v>
      </c>
      <c r="H3665" s="29"/>
      <c r="I3665" s="29">
        <v>1.4368333333333332</v>
      </c>
      <c r="J3665" s="29">
        <v>3.3938333333333337</v>
      </c>
      <c r="K3665" s="29">
        <v>1.3423333333333334</v>
      </c>
      <c r="L3665" s="29">
        <v>0.26449999999999996</v>
      </c>
      <c r="M3665" s="29">
        <v>0.67083333333333339</v>
      </c>
      <c r="N3665" s="29">
        <v>0.83133333333333337</v>
      </c>
      <c r="O3665" s="29">
        <v>1.5021666666666667</v>
      </c>
    </row>
    <row r="3666" spans="1:15" x14ac:dyDescent="0.2">
      <c r="A3666" s="28">
        <v>43618.624999991116</v>
      </c>
      <c r="B3666" s="29">
        <v>9.5299999999999994</v>
      </c>
      <c r="C3666" s="29">
        <v>7.0113333333333339</v>
      </c>
      <c r="D3666" s="29">
        <v>9.02</v>
      </c>
      <c r="E3666" s="29">
        <v>0.39984061429087625</v>
      </c>
      <c r="F3666" s="29"/>
      <c r="G3666" s="29">
        <v>992.5</v>
      </c>
      <c r="H3666" s="29"/>
      <c r="I3666" s="29">
        <v>2.2609999999999997</v>
      </c>
      <c r="J3666" s="29">
        <v>6.1293333333333324</v>
      </c>
      <c r="K3666" s="29">
        <v>2.2243333333333335</v>
      </c>
      <c r="L3666" s="29">
        <v>1.966666666666661E-2</v>
      </c>
      <c r="M3666" s="29">
        <v>0.51616666666666655</v>
      </c>
      <c r="N3666" s="29">
        <v>0.67266666666666675</v>
      </c>
      <c r="O3666" s="29">
        <v>1.1891666666666667</v>
      </c>
    </row>
    <row r="3667" spans="1:15" x14ac:dyDescent="0.2">
      <c r="A3667" s="28">
        <v>43618.66666665778</v>
      </c>
      <c r="B3667" s="29">
        <v>9.4700000000000006</v>
      </c>
      <c r="C3667" s="29">
        <v>7.4221666666666666</v>
      </c>
      <c r="D3667" s="29">
        <v>9.5966666666666658</v>
      </c>
      <c r="E3667" s="29">
        <v>359.3659141879657</v>
      </c>
      <c r="F3667" s="29"/>
      <c r="G3667" s="29">
        <v>1007.1666666666666</v>
      </c>
      <c r="H3667" s="29"/>
      <c r="I3667" s="29">
        <v>2.3824999999999998</v>
      </c>
      <c r="J3667" s="29">
        <v>7.1161666666666674</v>
      </c>
      <c r="K3667" s="29">
        <v>0.79299999999999993</v>
      </c>
      <c r="L3667" s="29">
        <v>-2.9166666666666619E-2</v>
      </c>
      <c r="M3667" s="29">
        <v>0.5678333333333333</v>
      </c>
      <c r="N3667" s="29">
        <v>0.57216666666666671</v>
      </c>
      <c r="O3667" s="29">
        <v>1.1400000000000001</v>
      </c>
    </row>
    <row r="3668" spans="1:15" x14ac:dyDescent="0.2">
      <c r="A3668" s="28">
        <v>43618.708333324445</v>
      </c>
      <c r="B3668" s="29">
        <v>9.9083333333333332</v>
      </c>
      <c r="C3668" s="29">
        <v>7.9345000000000008</v>
      </c>
      <c r="D3668" s="29">
        <v>9.831666666666667</v>
      </c>
      <c r="E3668" s="29">
        <v>359.35023651011608</v>
      </c>
      <c r="F3668" s="29"/>
      <c r="G3668" s="29">
        <v>1006.8333333333334</v>
      </c>
      <c r="H3668" s="29"/>
      <c r="I3668" s="29">
        <v>3.0921666666666661</v>
      </c>
      <c r="J3668" s="29">
        <v>9.1966666666666672</v>
      </c>
      <c r="K3668" s="29">
        <v>1.1318333333333332</v>
      </c>
      <c r="L3668" s="29">
        <v>0.11183333333333334</v>
      </c>
      <c r="M3668" s="29">
        <v>0.45033333333333331</v>
      </c>
      <c r="N3668" s="29">
        <v>0.42416666666666664</v>
      </c>
      <c r="O3668" s="29">
        <v>0.87433333333333341</v>
      </c>
    </row>
    <row r="3669" spans="1:15" x14ac:dyDescent="0.2">
      <c r="A3669" s="28">
        <v>43618.749999991109</v>
      </c>
      <c r="B3669" s="29">
        <v>10.191666666666665</v>
      </c>
      <c r="C3669" s="29">
        <v>8.5833333333333339</v>
      </c>
      <c r="D3669" s="29">
        <v>9.0083333333333329</v>
      </c>
      <c r="E3669" s="29">
        <v>11.14833897100643</v>
      </c>
      <c r="F3669" s="29"/>
      <c r="G3669" s="29">
        <v>1006</v>
      </c>
      <c r="H3669" s="29"/>
      <c r="I3669" s="29">
        <v>3.8411666666666666</v>
      </c>
      <c r="J3669" s="29">
        <v>10.131666666666666</v>
      </c>
      <c r="K3669" s="29">
        <v>3.0688333333333331</v>
      </c>
      <c r="L3669" s="29">
        <v>0.21616666666666673</v>
      </c>
      <c r="M3669" s="29">
        <v>0.44966666666666666</v>
      </c>
      <c r="N3669" s="29">
        <v>0.41333333333333333</v>
      </c>
      <c r="O3669" s="29">
        <v>0.8630000000000001</v>
      </c>
    </row>
    <row r="3670" spans="1:15" x14ac:dyDescent="0.2">
      <c r="A3670" s="28">
        <v>43618.791666657773</v>
      </c>
      <c r="B3670" s="29">
        <v>9.8183333333333334</v>
      </c>
      <c r="C3670" s="29">
        <v>8.5883333333333329</v>
      </c>
      <c r="D3670" s="29">
        <v>9.7299999999999986</v>
      </c>
      <c r="E3670" s="29">
        <v>20.513294142879573</v>
      </c>
      <c r="F3670" s="29"/>
      <c r="G3670" s="29">
        <v>1006</v>
      </c>
      <c r="H3670" s="29"/>
      <c r="I3670" s="29">
        <v>3.806166666666666</v>
      </c>
      <c r="J3670" s="29">
        <v>9.8450000000000006</v>
      </c>
      <c r="K3670" s="29">
        <v>1.4564999999999997</v>
      </c>
      <c r="L3670" s="29">
        <v>0.74649999999999994</v>
      </c>
      <c r="M3670" s="29">
        <v>0.47750000000000004</v>
      </c>
      <c r="N3670" s="29">
        <v>0.61366666666666669</v>
      </c>
      <c r="O3670" s="29">
        <v>1.0908333333333333</v>
      </c>
    </row>
    <row r="3671" spans="1:15" x14ac:dyDescent="0.2">
      <c r="A3671" s="28">
        <v>43618.833333324437</v>
      </c>
      <c r="B3671" s="29">
        <v>9.2216666666666658</v>
      </c>
      <c r="C3671" s="29">
        <v>8.370000000000001</v>
      </c>
      <c r="D3671" s="29">
        <v>9.9033333333333342</v>
      </c>
      <c r="E3671" s="29">
        <v>21.37169754044605</v>
      </c>
      <c r="F3671" s="29"/>
      <c r="G3671" s="29">
        <v>1006</v>
      </c>
      <c r="H3671" s="29"/>
      <c r="I3671" s="29">
        <v>3.3688333333333333</v>
      </c>
      <c r="J3671" s="29">
        <v>8.2323333333333331</v>
      </c>
      <c r="K3671" s="29">
        <v>0.17166666666666663</v>
      </c>
      <c r="L3671" s="29">
        <v>0.78216666666666668</v>
      </c>
      <c r="M3671" s="29">
        <v>0.41550000000000004</v>
      </c>
      <c r="N3671" s="29">
        <v>0.53733333333333333</v>
      </c>
      <c r="O3671" s="29">
        <v>0.95283333333333331</v>
      </c>
    </row>
    <row r="3672" spans="1:15" x14ac:dyDescent="0.2">
      <c r="A3672" s="28">
        <v>43618.874999991102</v>
      </c>
      <c r="B3672" s="29">
        <v>8.3528333333333347</v>
      </c>
      <c r="C3672" s="29">
        <v>7.9240000000000004</v>
      </c>
      <c r="D3672" s="29">
        <v>10.093333333333332</v>
      </c>
      <c r="E3672" s="29">
        <v>23.628444230700616</v>
      </c>
      <c r="F3672" s="29"/>
      <c r="G3672" s="29">
        <v>1006</v>
      </c>
      <c r="H3672" s="29"/>
      <c r="I3672" s="29">
        <v>3.5061666666666667</v>
      </c>
      <c r="J3672" s="29">
        <v>8.6466666666666665</v>
      </c>
      <c r="K3672" s="29">
        <v>0.97966666666666669</v>
      </c>
      <c r="L3672" s="29">
        <v>0.38950000000000007</v>
      </c>
      <c r="M3672" s="29">
        <v>0.37166666666666665</v>
      </c>
      <c r="N3672" s="29">
        <v>0.50149999999999995</v>
      </c>
      <c r="O3672" s="29">
        <v>0.87300000000000011</v>
      </c>
    </row>
    <row r="3673" spans="1:15" x14ac:dyDescent="0.2">
      <c r="A3673" s="28">
        <v>43618.916666657766</v>
      </c>
      <c r="B3673" s="29">
        <v>7.5170000000000003</v>
      </c>
      <c r="C3673" s="29">
        <v>7.3371666666666657</v>
      </c>
      <c r="D3673" s="29">
        <v>9.9649999999999981</v>
      </c>
      <c r="E3673" s="29">
        <v>20.056577446297826</v>
      </c>
      <c r="F3673" s="29"/>
      <c r="G3673" s="29">
        <v>1006</v>
      </c>
      <c r="H3673" s="29"/>
      <c r="I3673" s="29">
        <v>4.4095000000000004</v>
      </c>
      <c r="J3673" s="29">
        <v>9.254999999999999</v>
      </c>
      <c r="K3673" s="29">
        <v>-0.39700000000000002</v>
      </c>
      <c r="L3673" s="29">
        <v>0.7430000000000001</v>
      </c>
      <c r="M3673" s="29">
        <v>0.47683333333333328</v>
      </c>
      <c r="N3673" s="29">
        <v>0.60283333333333333</v>
      </c>
      <c r="O3673" s="29">
        <v>1.0798333333333334</v>
      </c>
    </row>
    <row r="3674" spans="1:15" x14ac:dyDescent="0.2">
      <c r="A3674" s="28">
        <v>43618.95833332443</v>
      </c>
      <c r="B3674" s="29">
        <v>6.6886666666666672</v>
      </c>
      <c r="C3674" s="29">
        <v>6.8260000000000005</v>
      </c>
      <c r="D3674" s="29">
        <v>6.3426666666666662</v>
      </c>
      <c r="E3674" s="29">
        <v>33.087177962524251</v>
      </c>
      <c r="F3674" s="29"/>
      <c r="G3674" s="29">
        <v>1006</v>
      </c>
      <c r="H3674" s="29"/>
      <c r="I3674" s="29">
        <v>4.6333333333333329</v>
      </c>
      <c r="J3674" s="29">
        <v>11.443333333333333</v>
      </c>
      <c r="K3674" s="29">
        <v>0.84683333333333333</v>
      </c>
      <c r="L3674" s="29">
        <v>0.20816666666666661</v>
      </c>
      <c r="M3674" s="29">
        <v>0.52800000000000002</v>
      </c>
      <c r="N3674" s="29">
        <v>2.4821666666666666</v>
      </c>
      <c r="O3674" s="29">
        <v>3.0103333333333335</v>
      </c>
    </row>
    <row r="3675" spans="1:15" x14ac:dyDescent="0.2">
      <c r="A3675" s="28">
        <v>43618.999999991094</v>
      </c>
      <c r="B3675" s="29">
        <v>5.9221666666666666</v>
      </c>
      <c r="C3675" s="29">
        <v>4.8529999999999998</v>
      </c>
      <c r="D3675" s="29">
        <v>1.9901666666666669</v>
      </c>
      <c r="E3675" s="29">
        <v>135.32220367207253</v>
      </c>
      <c r="F3675" s="29"/>
      <c r="G3675" s="29">
        <v>990.5</v>
      </c>
      <c r="H3675" s="29"/>
      <c r="I3675" s="29">
        <v>3.2051666666666669</v>
      </c>
      <c r="J3675" s="29">
        <v>9.6383333333333336</v>
      </c>
      <c r="K3675" s="29">
        <v>1.6558333333333333</v>
      </c>
      <c r="L3675" s="29">
        <v>0.29433333333333334</v>
      </c>
      <c r="M3675" s="29">
        <v>0.50433333333333341</v>
      </c>
      <c r="N3675" s="29">
        <v>1.8708333333333333</v>
      </c>
      <c r="O3675" s="29">
        <v>2.3751666666666669</v>
      </c>
    </row>
    <row r="3676" spans="1:15" x14ac:dyDescent="0.2">
      <c r="A3676" s="28">
        <v>43619.041666657758</v>
      </c>
      <c r="B3676" s="29">
        <v>5.2051666666666669</v>
      </c>
      <c r="C3676" s="29">
        <v>4.2848333333333324</v>
      </c>
      <c r="D3676" s="29">
        <v>1.1068333333333333</v>
      </c>
      <c r="E3676" s="29">
        <v>146.78145919954986</v>
      </c>
      <c r="F3676" s="29"/>
      <c r="G3676" s="29">
        <v>1005.8333333333334</v>
      </c>
      <c r="H3676" s="29"/>
      <c r="I3676" s="29">
        <v>2.980833333333333</v>
      </c>
      <c r="J3676" s="29">
        <v>8.6816666666666666</v>
      </c>
      <c r="K3676" s="29">
        <v>2.3279999999999998</v>
      </c>
      <c r="L3676" s="29">
        <v>-0.34216666666666673</v>
      </c>
      <c r="M3676" s="29">
        <v>0.36249999999999999</v>
      </c>
      <c r="N3676" s="29">
        <v>1.1828333333333334</v>
      </c>
      <c r="O3676" s="29">
        <v>1.5453333333333334</v>
      </c>
    </row>
    <row r="3677" spans="1:15" x14ac:dyDescent="0.2">
      <c r="A3677" s="28">
        <v>43619.083333324423</v>
      </c>
      <c r="B3677" s="29">
        <v>4.3121666666666663</v>
      </c>
      <c r="C3677" s="29">
        <v>3.3308333333333331</v>
      </c>
      <c r="D3677" s="29">
        <v>1.171</v>
      </c>
      <c r="E3677" s="29">
        <v>156.29585944018766</v>
      </c>
      <c r="F3677" s="29"/>
      <c r="G3677" s="29">
        <v>1005</v>
      </c>
      <c r="H3677" s="29"/>
      <c r="I3677" s="29">
        <v>2.9909999999999997</v>
      </c>
      <c r="J3677" s="29">
        <v>8.5299999999999994</v>
      </c>
      <c r="K3677" s="29">
        <v>1.5221666666666667</v>
      </c>
      <c r="L3677" s="29">
        <v>-0.1123333333333334</v>
      </c>
      <c r="M3677" s="29">
        <v>0.36549999999999994</v>
      </c>
      <c r="N3677" s="29">
        <v>1.8864999999999998</v>
      </c>
      <c r="O3677" s="29">
        <v>2.2521666666666667</v>
      </c>
    </row>
    <row r="3678" spans="1:15" x14ac:dyDescent="0.2">
      <c r="A3678" s="28">
        <v>43619.124999991087</v>
      </c>
      <c r="B3678" s="29">
        <v>3.390333333333333</v>
      </c>
      <c r="C3678" s="29">
        <v>1.1386666666666667</v>
      </c>
      <c r="D3678" s="29">
        <v>2.4553333333333334</v>
      </c>
      <c r="E3678" s="29">
        <v>182.07967601460072</v>
      </c>
      <c r="F3678" s="29"/>
      <c r="G3678" s="29">
        <v>1005</v>
      </c>
      <c r="H3678" s="29"/>
      <c r="I3678" s="29">
        <v>2.6108333333333333</v>
      </c>
      <c r="J3678" s="29">
        <v>8.6116666666666664</v>
      </c>
      <c r="K3678" s="29">
        <v>1.4781666666666666</v>
      </c>
      <c r="L3678" s="29">
        <v>0.42133333333333345</v>
      </c>
      <c r="M3678" s="29">
        <v>0.42349999999999999</v>
      </c>
      <c r="N3678" s="29">
        <v>1.4764999999999999</v>
      </c>
      <c r="O3678" s="29">
        <v>1.8996666666666666</v>
      </c>
    </row>
    <row r="3679" spans="1:15" x14ac:dyDescent="0.2">
      <c r="A3679" s="28">
        <v>43619.166666657751</v>
      </c>
      <c r="B3679" s="29">
        <v>3.7279999999999998</v>
      </c>
      <c r="C3679" s="29">
        <v>1.9543333333333335</v>
      </c>
      <c r="D3679" s="29">
        <v>1.3076666666666665</v>
      </c>
      <c r="E3679" s="29">
        <v>114.4610249018066</v>
      </c>
      <c r="F3679" s="29"/>
      <c r="G3679" s="29">
        <v>1005</v>
      </c>
      <c r="H3679" s="29"/>
      <c r="I3679" s="29">
        <v>2.3136666666666668</v>
      </c>
      <c r="J3679" s="29">
        <v>8.7650000000000006</v>
      </c>
      <c r="K3679" s="29">
        <v>1.8088333333333328</v>
      </c>
      <c r="L3679" s="29">
        <v>0.22333333333333327</v>
      </c>
      <c r="M3679" s="29">
        <v>1.7805</v>
      </c>
      <c r="N3679" s="29">
        <v>4.0253333333333332</v>
      </c>
      <c r="O3679" s="29">
        <v>5.806</v>
      </c>
    </row>
    <row r="3680" spans="1:15" x14ac:dyDescent="0.2">
      <c r="A3680" s="28">
        <v>43619.208333324415</v>
      </c>
      <c r="B3680" s="29">
        <v>5.1211666666666673</v>
      </c>
      <c r="C3680" s="29">
        <v>4.1213333333333333</v>
      </c>
      <c r="D3680" s="29">
        <v>1.9664999999999999</v>
      </c>
      <c r="E3680" s="29">
        <v>79.993237452237011</v>
      </c>
      <c r="F3680" s="29"/>
      <c r="G3680" s="29">
        <v>1005</v>
      </c>
      <c r="H3680" s="29"/>
      <c r="I3680" s="29">
        <v>3.0225000000000004</v>
      </c>
      <c r="J3680" s="29">
        <v>8.0678333333333345</v>
      </c>
      <c r="K3680" s="29">
        <v>2.9475000000000002</v>
      </c>
      <c r="L3680" s="29">
        <v>3.383833333333333</v>
      </c>
      <c r="M3680" s="29">
        <v>10.694166666666666</v>
      </c>
      <c r="N3680" s="29">
        <v>20.874166666666667</v>
      </c>
      <c r="O3680" s="29">
        <v>31.570000000000004</v>
      </c>
    </row>
    <row r="3681" spans="1:15" x14ac:dyDescent="0.2">
      <c r="A3681" s="28">
        <v>43619.24999999108</v>
      </c>
      <c r="B3681" s="29">
        <v>5.6979999999999995</v>
      </c>
      <c r="C3681" s="29">
        <v>4.5650000000000004</v>
      </c>
      <c r="D3681" s="29">
        <v>0.96666666666666667</v>
      </c>
      <c r="E3681" s="29">
        <v>210.1712715378975</v>
      </c>
      <c r="F3681" s="29"/>
      <c r="G3681" s="29">
        <v>1005</v>
      </c>
      <c r="H3681" s="29"/>
      <c r="I3681" s="29">
        <v>2.6289999999999996</v>
      </c>
      <c r="J3681" s="29">
        <v>6.5158333333333331</v>
      </c>
      <c r="K3681" s="29">
        <v>3.282166666666666</v>
      </c>
      <c r="L3681" s="29">
        <v>3.1408333333333336</v>
      </c>
      <c r="M3681" s="29">
        <v>4.6706666666666665</v>
      </c>
      <c r="N3681" s="29">
        <v>10.064166666666667</v>
      </c>
      <c r="O3681" s="29">
        <v>14.735833333333334</v>
      </c>
    </row>
    <row r="3682" spans="1:15" x14ac:dyDescent="0.2">
      <c r="A3682" s="28">
        <v>43619.291666657744</v>
      </c>
      <c r="B3682" s="29">
        <v>7.0968333333333335</v>
      </c>
      <c r="C3682" s="29">
        <v>6.1104999999999992</v>
      </c>
      <c r="D3682" s="29">
        <v>0.97966666666666669</v>
      </c>
      <c r="E3682" s="29">
        <v>3.4311614896443667</v>
      </c>
      <c r="F3682" s="29"/>
      <c r="G3682" s="29">
        <v>1005</v>
      </c>
      <c r="H3682" s="29"/>
      <c r="I3682" s="29">
        <v>2.6376666666666666</v>
      </c>
      <c r="J3682" s="29">
        <v>5.5821666666666658</v>
      </c>
      <c r="K3682" s="29">
        <v>10.191166666666668</v>
      </c>
      <c r="L3682" s="29">
        <v>2.0558333333333332</v>
      </c>
      <c r="M3682" s="29">
        <v>2.9951666666666665</v>
      </c>
      <c r="N3682" s="29">
        <v>4.8304999999999998</v>
      </c>
      <c r="O3682" s="29">
        <v>7.8261666666666656</v>
      </c>
    </row>
    <row r="3683" spans="1:15" x14ac:dyDescent="0.2">
      <c r="A3683" s="28">
        <v>43619.333333324408</v>
      </c>
      <c r="B3683" s="29">
        <v>8.0768333333333331</v>
      </c>
      <c r="C3683" s="29">
        <v>6.6008333333333331</v>
      </c>
      <c r="D3683" s="29">
        <v>1.4390000000000001</v>
      </c>
      <c r="E3683" s="29">
        <v>33.01368787288429</v>
      </c>
      <c r="F3683" s="29"/>
      <c r="G3683" s="29">
        <v>1005</v>
      </c>
      <c r="H3683" s="29"/>
      <c r="I3683" s="29">
        <v>2.5903333333333332</v>
      </c>
      <c r="J3683" s="29">
        <v>4.6396666666666659</v>
      </c>
      <c r="K3683" s="29">
        <v>10.094833333333332</v>
      </c>
      <c r="L3683" s="29">
        <v>0.74383333333333335</v>
      </c>
      <c r="M3683" s="29">
        <v>2.8061666666666665</v>
      </c>
      <c r="N3683" s="29">
        <v>5.9283333333333346</v>
      </c>
      <c r="O3683" s="29">
        <v>8.7331666666666674</v>
      </c>
    </row>
    <row r="3684" spans="1:15" x14ac:dyDescent="0.2">
      <c r="A3684" s="28">
        <v>43619.374999991072</v>
      </c>
      <c r="B3684" s="29">
        <v>8.4249999999999989</v>
      </c>
      <c r="C3684" s="29">
        <v>6.3820000000000006</v>
      </c>
      <c r="D3684" s="29">
        <v>3.8943333333333334</v>
      </c>
      <c r="E3684" s="29">
        <v>7.3700480847135266</v>
      </c>
      <c r="F3684" s="29"/>
      <c r="G3684" s="29">
        <v>1005</v>
      </c>
      <c r="H3684" s="29"/>
      <c r="I3684" s="29">
        <v>2.5946666666666665</v>
      </c>
      <c r="J3684" s="29">
        <v>4.9645000000000001</v>
      </c>
      <c r="K3684" s="29">
        <v>1.8918333333333339</v>
      </c>
      <c r="L3684" s="29">
        <v>0.81533333333333324</v>
      </c>
      <c r="M3684" s="29">
        <v>1.0773333333333335</v>
      </c>
      <c r="N3684" s="29">
        <v>1.9958333333333336</v>
      </c>
      <c r="O3684" s="29">
        <v>3.0733333333333337</v>
      </c>
    </row>
    <row r="3685" spans="1:15" x14ac:dyDescent="0.2">
      <c r="A3685" s="28">
        <v>43619.416666657737</v>
      </c>
      <c r="B3685" s="29">
        <v>10.151666666666666</v>
      </c>
      <c r="C3685" s="29">
        <v>7.8666666666666663</v>
      </c>
      <c r="D3685" s="29">
        <v>5.9433333333333342</v>
      </c>
      <c r="E3685" s="29">
        <v>24.466640416191204</v>
      </c>
      <c r="F3685" s="29"/>
      <c r="G3685" s="29">
        <v>1005</v>
      </c>
      <c r="H3685" s="29"/>
      <c r="I3685" s="29">
        <v>3.6214999999999997</v>
      </c>
      <c r="J3685" s="29">
        <v>6.7281666666666666</v>
      </c>
      <c r="K3685" s="29">
        <v>2.0828333333333333</v>
      </c>
      <c r="L3685" s="29">
        <v>5.3000000000000047E-2</v>
      </c>
      <c r="M3685" s="29">
        <v>1.179</v>
      </c>
      <c r="N3685" s="29">
        <v>1.6856666666666669</v>
      </c>
      <c r="O3685" s="29">
        <v>2.8648333333333338</v>
      </c>
    </row>
    <row r="3686" spans="1:15" x14ac:dyDescent="0.2">
      <c r="A3686" s="28">
        <v>43619.458333324401</v>
      </c>
      <c r="B3686" s="29">
        <v>10.81</v>
      </c>
      <c r="C3686" s="29">
        <v>8.6866666666666656</v>
      </c>
      <c r="D3686" s="29">
        <v>9.0233333333333334</v>
      </c>
      <c r="E3686" s="29">
        <v>15.032062809453359</v>
      </c>
      <c r="F3686" s="29"/>
      <c r="G3686" s="29">
        <v>1004.8333333333334</v>
      </c>
      <c r="H3686" s="29"/>
      <c r="I3686" s="29">
        <v>6.5283333333333333</v>
      </c>
      <c r="J3686" s="29">
        <v>12.958333333333334</v>
      </c>
      <c r="K3686" s="29">
        <v>2.3885000000000005</v>
      </c>
      <c r="L3686" s="29">
        <v>-4.883333333333334E-2</v>
      </c>
      <c r="M3686" s="29">
        <v>1.1491666666666667</v>
      </c>
      <c r="N3686" s="29">
        <v>1.5886666666666667</v>
      </c>
      <c r="O3686" s="29">
        <v>2.7378333333333331</v>
      </c>
    </row>
    <row r="3687" spans="1:15" x14ac:dyDescent="0.2">
      <c r="A3687" s="28">
        <v>43619.499999991065</v>
      </c>
      <c r="B3687" s="29">
        <v>11.433333333333332</v>
      </c>
      <c r="C3687" s="29">
        <v>9.4233333333333338</v>
      </c>
      <c r="D3687" s="29">
        <v>9.9633333333333329</v>
      </c>
      <c r="E3687" s="29">
        <v>20.372980792111708</v>
      </c>
      <c r="F3687" s="29"/>
      <c r="G3687" s="29">
        <v>1004</v>
      </c>
      <c r="H3687" s="29"/>
      <c r="I3687" s="29">
        <v>8.9188333333333336</v>
      </c>
      <c r="J3687" s="29">
        <v>17.065000000000001</v>
      </c>
      <c r="K3687" s="29">
        <v>0.9720000000000002</v>
      </c>
      <c r="L3687" s="29">
        <v>0.5193333333333332</v>
      </c>
      <c r="M3687" s="29">
        <v>0.87516666666666654</v>
      </c>
      <c r="N3687" s="29">
        <v>1.3848333333333331</v>
      </c>
      <c r="O3687" s="29">
        <v>2.2600000000000002</v>
      </c>
    </row>
    <row r="3688" spans="1:15" x14ac:dyDescent="0.2">
      <c r="A3688" s="28">
        <v>43619.541666657729</v>
      </c>
      <c r="B3688" s="29">
        <v>12.164999999999999</v>
      </c>
      <c r="C3688" s="29">
        <v>9.9666666666666668</v>
      </c>
      <c r="D3688" s="29">
        <v>9.9866666666666664</v>
      </c>
      <c r="E3688" s="29">
        <v>22.51333283899568</v>
      </c>
      <c r="F3688" s="29"/>
      <c r="G3688" s="29">
        <v>1004</v>
      </c>
      <c r="H3688" s="29"/>
      <c r="I3688" s="29">
        <v>8.4814999999999987</v>
      </c>
      <c r="J3688" s="29">
        <v>15.540000000000001</v>
      </c>
      <c r="K3688" s="29">
        <v>1.6054999999999997</v>
      </c>
      <c r="L3688" s="29">
        <v>0.43516666666666659</v>
      </c>
      <c r="M3688" s="29">
        <v>1.4800000000000002</v>
      </c>
      <c r="N3688" s="29">
        <v>2.4298333333333333</v>
      </c>
      <c r="O3688" s="29">
        <v>3.9098333333333333</v>
      </c>
    </row>
    <row r="3689" spans="1:15" x14ac:dyDescent="0.2">
      <c r="A3689" s="28">
        <v>43619.583333324394</v>
      </c>
      <c r="B3689" s="29">
        <v>12.678333333333333</v>
      </c>
      <c r="C3689" s="29">
        <v>10.016666666666667</v>
      </c>
      <c r="D3689" s="29">
        <v>10.53</v>
      </c>
      <c r="E3689" s="29">
        <v>19.325077423081506</v>
      </c>
      <c r="F3689" s="29"/>
      <c r="G3689" s="29">
        <v>1004</v>
      </c>
      <c r="H3689" s="29"/>
      <c r="I3689" s="29">
        <v>7.1834999999999996</v>
      </c>
      <c r="J3689" s="29">
        <v>11.83</v>
      </c>
      <c r="K3689" s="29">
        <v>3.511166666666667</v>
      </c>
      <c r="L3689" s="29">
        <v>-0.30016666666666658</v>
      </c>
      <c r="M3689" s="29">
        <v>1.0181666666666667</v>
      </c>
      <c r="N3689" s="29">
        <v>1.9061666666666668</v>
      </c>
      <c r="O3689" s="29">
        <v>2.9241666666666668</v>
      </c>
    </row>
    <row r="3690" spans="1:15" x14ac:dyDescent="0.2">
      <c r="A3690" s="28">
        <v>43619.624999991058</v>
      </c>
      <c r="B3690" s="29">
        <v>11.865</v>
      </c>
      <c r="C3690" s="29">
        <v>9.6966666666666672</v>
      </c>
      <c r="D3690" s="29">
        <v>11.674999999999999</v>
      </c>
      <c r="E3690" s="29">
        <v>22.291780418595906</v>
      </c>
      <c r="F3690" s="29"/>
      <c r="G3690" s="29">
        <v>1004</v>
      </c>
      <c r="H3690" s="29"/>
      <c r="I3690" s="29">
        <v>7.1303333333333327</v>
      </c>
      <c r="J3690" s="29">
        <v>10.605</v>
      </c>
      <c r="K3690" s="29">
        <v>3.7625000000000002</v>
      </c>
      <c r="L3690" s="29">
        <v>0.48883333333333334</v>
      </c>
      <c r="M3690" s="29">
        <v>0.80449999999999988</v>
      </c>
      <c r="N3690" s="29">
        <v>1.4189999999999998</v>
      </c>
      <c r="O3690" s="29">
        <v>2.2233333333333332</v>
      </c>
    </row>
    <row r="3691" spans="1:15" x14ac:dyDescent="0.2">
      <c r="A3691" s="28">
        <v>43619.666666657722</v>
      </c>
      <c r="B3691" s="29">
        <v>11.303333333333333</v>
      </c>
      <c r="C3691" s="29">
        <v>9.5516666666666676</v>
      </c>
      <c r="D3691" s="29">
        <v>11.398333333333333</v>
      </c>
      <c r="E3691" s="29">
        <v>22.620399576638647</v>
      </c>
      <c r="F3691" s="29"/>
      <c r="G3691" s="29">
        <v>1004.1666666666666</v>
      </c>
      <c r="H3691" s="29"/>
      <c r="I3691" s="29">
        <v>8.2983333333333338</v>
      </c>
      <c r="J3691" s="29">
        <v>13.024999999999999</v>
      </c>
      <c r="K3691" s="29">
        <v>1.85</v>
      </c>
      <c r="L3691" s="29">
        <v>0.28183333333333327</v>
      </c>
      <c r="M3691" s="29">
        <v>0.7543333333333333</v>
      </c>
      <c r="N3691" s="29">
        <v>1.2645</v>
      </c>
      <c r="O3691" s="29">
        <v>2.0188333333333333</v>
      </c>
    </row>
    <row r="3692" spans="1:15" x14ac:dyDescent="0.2">
      <c r="A3692" s="28">
        <v>43619.708333324386</v>
      </c>
      <c r="B3692" s="29">
        <v>10.781666666666666</v>
      </c>
      <c r="C3692" s="29">
        <v>9.0500000000000007</v>
      </c>
      <c r="D3692" s="29">
        <v>12.03</v>
      </c>
      <c r="E3692" s="29">
        <v>24.860525399359901</v>
      </c>
      <c r="F3692" s="29"/>
      <c r="G3692" s="29">
        <v>1005</v>
      </c>
      <c r="H3692" s="29"/>
      <c r="I3692" s="29">
        <v>8.8216666666666672</v>
      </c>
      <c r="J3692" s="29">
        <v>13.94</v>
      </c>
      <c r="K3692" s="29">
        <v>2.7906666666666666</v>
      </c>
      <c r="L3692" s="29">
        <v>-0.50949999999999995</v>
      </c>
      <c r="M3692" s="29">
        <v>0.64666666666666661</v>
      </c>
      <c r="N3692" s="29">
        <v>1.1866666666666668</v>
      </c>
      <c r="O3692" s="29">
        <v>1.8333333333333333</v>
      </c>
    </row>
    <row r="3693" spans="1:15" x14ac:dyDescent="0.2">
      <c r="A3693" s="28">
        <v>43619.749999991051</v>
      </c>
      <c r="B3693" s="29">
        <v>10.375</v>
      </c>
      <c r="C3693" s="29">
        <v>8.9049999999999994</v>
      </c>
      <c r="D3693" s="29">
        <v>10.534999999999998</v>
      </c>
      <c r="E3693" s="29">
        <v>31.326821556213456</v>
      </c>
      <c r="F3693" s="29"/>
      <c r="G3693" s="29">
        <v>1005</v>
      </c>
      <c r="H3693" s="29"/>
      <c r="I3693" s="29">
        <v>8.0825000000000014</v>
      </c>
      <c r="J3693" s="29">
        <v>12.458333333333334</v>
      </c>
      <c r="K3693" s="29">
        <v>1.7696666666666663</v>
      </c>
      <c r="L3693" s="29">
        <v>0.53383333333333338</v>
      </c>
      <c r="M3693" s="29">
        <v>0.7058333333333332</v>
      </c>
      <c r="N3693" s="29">
        <v>1.3748333333333334</v>
      </c>
      <c r="O3693" s="29">
        <v>2.0805000000000002</v>
      </c>
    </row>
    <row r="3694" spans="1:15" x14ac:dyDescent="0.2">
      <c r="A3694" s="28">
        <v>43619.791666657715</v>
      </c>
      <c r="B3694" s="29">
        <v>10.590000000000002</v>
      </c>
      <c r="C3694" s="29">
        <v>8.9066666666666663</v>
      </c>
      <c r="D3694" s="29">
        <v>9.7683333333333326</v>
      </c>
      <c r="E3694" s="29">
        <v>23.249062137920511</v>
      </c>
      <c r="F3694" s="29"/>
      <c r="G3694" s="29">
        <v>1005</v>
      </c>
      <c r="H3694" s="29"/>
      <c r="I3694" s="29">
        <v>7.769333333333333</v>
      </c>
      <c r="J3694" s="29">
        <v>12.161666666666667</v>
      </c>
      <c r="K3694" s="29">
        <v>1.9606666666666666</v>
      </c>
      <c r="L3694" s="29">
        <v>0.2426666666666667</v>
      </c>
      <c r="M3694" s="29">
        <v>0.5585</v>
      </c>
      <c r="N3694" s="29">
        <v>1.0050000000000001</v>
      </c>
      <c r="O3694" s="29">
        <v>1.5635000000000001</v>
      </c>
    </row>
    <row r="3695" spans="1:15" x14ac:dyDescent="0.2">
      <c r="A3695" s="28">
        <v>43619.833333324379</v>
      </c>
      <c r="B3695" s="29">
        <v>9.2849999999999984</v>
      </c>
      <c r="C3695" s="29">
        <v>8.073833333333333</v>
      </c>
      <c r="D3695" s="29">
        <v>11.655000000000001</v>
      </c>
      <c r="E3695" s="29">
        <v>21.668326924228843</v>
      </c>
      <c r="F3695" s="29"/>
      <c r="G3695" s="29">
        <v>1005.6666666666666</v>
      </c>
      <c r="H3695" s="29"/>
      <c r="I3695" s="29">
        <v>7.0666666666666664</v>
      </c>
      <c r="J3695" s="29">
        <v>10.526666666666667</v>
      </c>
      <c r="K3695" s="29">
        <v>1.7488333333333337</v>
      </c>
      <c r="L3695" s="29">
        <v>8.550000000000002E-2</v>
      </c>
      <c r="M3695" s="29">
        <v>0.5003333333333333</v>
      </c>
      <c r="N3695" s="29">
        <v>0.96466666666666667</v>
      </c>
      <c r="O3695" s="29">
        <v>1.4651666666666667</v>
      </c>
    </row>
    <row r="3696" spans="1:15" x14ac:dyDescent="0.2">
      <c r="A3696" s="28">
        <v>43619.874999991043</v>
      </c>
      <c r="B3696" s="29">
        <v>8.1105</v>
      </c>
      <c r="C3696" s="29">
        <v>7.4114999999999993</v>
      </c>
      <c r="D3696" s="29">
        <v>11.111666666666666</v>
      </c>
      <c r="E3696" s="29">
        <v>24.448505736948146</v>
      </c>
      <c r="F3696" s="29"/>
      <c r="G3696" s="29">
        <v>1006</v>
      </c>
      <c r="H3696" s="29"/>
      <c r="I3696" s="29">
        <v>5.275500000000001</v>
      </c>
      <c r="J3696" s="29">
        <v>9.3399999999999981</v>
      </c>
      <c r="K3696" s="29">
        <v>1.9538333333333333</v>
      </c>
      <c r="L3696" s="29">
        <v>0.3128333333333333</v>
      </c>
      <c r="M3696" s="29">
        <v>0.42716666666666669</v>
      </c>
      <c r="N3696" s="29">
        <v>1.0776666666666668</v>
      </c>
      <c r="O3696" s="29">
        <v>1.5051666666666665</v>
      </c>
    </row>
    <row r="3697" spans="1:15" x14ac:dyDescent="0.2">
      <c r="A3697" s="28">
        <v>43619.916666657708</v>
      </c>
      <c r="B3697" s="29">
        <v>7.3584999999999994</v>
      </c>
      <c r="C3697" s="29">
        <v>6.8548333333333327</v>
      </c>
      <c r="D3697" s="29">
        <v>8.091333333333333</v>
      </c>
      <c r="E3697" s="29">
        <v>26.668469751214264</v>
      </c>
      <c r="F3697" s="29"/>
      <c r="G3697" s="29">
        <v>1006</v>
      </c>
      <c r="H3697" s="29"/>
      <c r="I3697" s="29">
        <v>5.7209999999999992</v>
      </c>
      <c r="J3697" s="29">
        <v>10.135</v>
      </c>
      <c r="K3697" s="29">
        <v>1.7048333333333332</v>
      </c>
      <c r="L3697" s="29">
        <v>0.11649999999999994</v>
      </c>
      <c r="M3697" s="29">
        <v>1.9386666666666663</v>
      </c>
      <c r="N3697" s="29">
        <v>9.4233333333333338</v>
      </c>
      <c r="O3697" s="29">
        <v>11.360666666666665</v>
      </c>
    </row>
    <row r="3698" spans="1:15" x14ac:dyDescent="0.2">
      <c r="A3698" s="28">
        <v>43619.958333324372</v>
      </c>
      <c r="B3698" s="29">
        <v>6.3865000000000007</v>
      </c>
      <c r="C3698" s="29">
        <v>5.9086666666666661</v>
      </c>
      <c r="D3698" s="29">
        <v>5.863833333333333</v>
      </c>
      <c r="E3698" s="29">
        <v>43.385117352609711</v>
      </c>
      <c r="F3698" s="29"/>
      <c r="G3698" s="29">
        <v>1006</v>
      </c>
      <c r="H3698" s="29"/>
      <c r="I3698" s="29">
        <v>6.2</v>
      </c>
      <c r="J3698" s="29">
        <v>12.281666666666666</v>
      </c>
      <c r="K3698" s="29">
        <v>1.6890000000000001</v>
      </c>
      <c r="L3698" s="29">
        <v>0.60416666666666674</v>
      </c>
      <c r="M3698" s="29">
        <v>3.927833333333334</v>
      </c>
      <c r="N3698" s="29">
        <v>18.025000000000002</v>
      </c>
      <c r="O3698" s="29">
        <v>21.953333333333333</v>
      </c>
    </row>
    <row r="3699" spans="1:15" x14ac:dyDescent="0.2">
      <c r="A3699" s="28">
        <v>43619.999999991036</v>
      </c>
      <c r="B3699" s="29">
        <v>5.1345000000000001</v>
      </c>
      <c r="C3699" s="29">
        <v>3.2875000000000001</v>
      </c>
      <c r="D3699" s="29">
        <v>2.5416666666666665</v>
      </c>
      <c r="E3699" s="29">
        <v>207.19635689518546</v>
      </c>
      <c r="F3699" s="29"/>
      <c r="G3699" s="29">
        <v>991.16666666666663</v>
      </c>
      <c r="H3699" s="29"/>
      <c r="I3699" s="29">
        <v>5.4033333333333333</v>
      </c>
      <c r="J3699" s="29">
        <v>11.666666666666666</v>
      </c>
      <c r="K3699" s="29">
        <v>1.5131666666666668</v>
      </c>
      <c r="L3699" s="29">
        <v>0.65216666666666656</v>
      </c>
      <c r="M3699" s="29">
        <v>0.69416666666666671</v>
      </c>
      <c r="N3699" s="29">
        <v>3.3896666666666664</v>
      </c>
      <c r="O3699" s="29">
        <v>4.0836666666666668</v>
      </c>
    </row>
    <row r="3700" spans="1:15" x14ac:dyDescent="0.2">
      <c r="A3700" s="28">
        <v>43620.0416666577</v>
      </c>
      <c r="B3700" s="29">
        <v>4.7053333333333329</v>
      </c>
      <c r="C3700" s="29">
        <v>3.4568333333333334</v>
      </c>
      <c r="D3700" s="29">
        <v>1.1118333333333332</v>
      </c>
      <c r="E3700" s="29">
        <v>140.46094464490508</v>
      </c>
      <c r="F3700" s="29"/>
      <c r="G3700" s="29">
        <v>1007</v>
      </c>
      <c r="H3700" s="29"/>
      <c r="I3700" s="29">
        <v>5.5558333333333332</v>
      </c>
      <c r="J3700" s="29">
        <v>10.738333333333335</v>
      </c>
      <c r="K3700" s="29">
        <v>1.0901666666666663</v>
      </c>
      <c r="L3700" s="29">
        <v>0.38350000000000006</v>
      </c>
      <c r="M3700" s="29">
        <v>0.36299999999999999</v>
      </c>
      <c r="N3700" s="29">
        <v>1.7168333333333337</v>
      </c>
      <c r="O3700" s="29">
        <v>2.0796666666666668</v>
      </c>
    </row>
    <row r="3701" spans="1:15" x14ac:dyDescent="0.2">
      <c r="A3701" s="28">
        <v>43620.083333324365</v>
      </c>
      <c r="B3701" s="29">
        <v>3.7695000000000003</v>
      </c>
      <c r="C3701" s="29">
        <v>3.0126666666666666</v>
      </c>
      <c r="D3701" s="29">
        <v>1.88</v>
      </c>
      <c r="E3701" s="29">
        <v>135.99982294245217</v>
      </c>
      <c r="F3701" s="29"/>
      <c r="G3701" s="29">
        <v>1007</v>
      </c>
      <c r="H3701" s="29"/>
      <c r="I3701" s="29">
        <v>4.5021666666666667</v>
      </c>
      <c r="J3701" s="29">
        <v>8.9866666666666664</v>
      </c>
      <c r="K3701" s="29">
        <v>1.2640000000000002</v>
      </c>
      <c r="L3701" s="29">
        <v>0.36099999999999988</v>
      </c>
      <c r="M3701" s="29">
        <v>0.36433333333333334</v>
      </c>
      <c r="N3701" s="29">
        <v>0.91299999999999992</v>
      </c>
      <c r="O3701" s="29">
        <v>1.2773333333333337</v>
      </c>
    </row>
    <row r="3702" spans="1:15" x14ac:dyDescent="0.2">
      <c r="A3702" s="28">
        <v>43620.124999991029</v>
      </c>
      <c r="B3702" s="29">
        <v>3.2676666666666665</v>
      </c>
      <c r="C3702" s="29">
        <v>2.7606666666666668</v>
      </c>
      <c r="D3702" s="29">
        <v>1.7148333333333332</v>
      </c>
      <c r="E3702" s="29">
        <v>148.89605710682247</v>
      </c>
      <c r="F3702" s="29"/>
      <c r="G3702" s="29">
        <v>991.16666666666663</v>
      </c>
      <c r="H3702" s="29"/>
      <c r="I3702" s="29">
        <v>4.3191666666666668</v>
      </c>
      <c r="J3702" s="29">
        <v>8.4100000000000019</v>
      </c>
      <c r="K3702" s="29">
        <v>0.88883333333333336</v>
      </c>
      <c r="L3702" s="29">
        <v>5.4666666666666752E-2</v>
      </c>
      <c r="M3702" s="29">
        <v>0.39833333333333337</v>
      </c>
      <c r="N3702" s="29">
        <v>2.2466666666666666</v>
      </c>
      <c r="O3702" s="29">
        <v>2.6451666666666669</v>
      </c>
    </row>
    <row r="3703" spans="1:15" x14ac:dyDescent="0.2">
      <c r="A3703" s="28">
        <v>43620.166666657693</v>
      </c>
      <c r="B3703" s="29">
        <v>3.6498333333333335</v>
      </c>
      <c r="C3703" s="29">
        <v>3.3204999999999996</v>
      </c>
      <c r="D3703" s="29">
        <v>5.9029999999999996</v>
      </c>
      <c r="E3703" s="29">
        <v>71.150857531190255</v>
      </c>
      <c r="F3703" s="29"/>
      <c r="G3703" s="29">
        <v>1006.6666666666666</v>
      </c>
      <c r="H3703" s="29"/>
      <c r="I3703" s="29">
        <v>3.8408333333333338</v>
      </c>
      <c r="J3703" s="29">
        <v>7.4126666666666665</v>
      </c>
      <c r="K3703" s="29">
        <v>1.875</v>
      </c>
      <c r="L3703" s="29">
        <v>-0.15316666666666673</v>
      </c>
      <c r="M3703" s="29">
        <v>0.41233333333333338</v>
      </c>
      <c r="N3703" s="29">
        <v>2.3768333333333334</v>
      </c>
      <c r="O3703" s="29">
        <v>2.7893333333333334</v>
      </c>
    </row>
    <row r="3704" spans="1:15" x14ac:dyDescent="0.2">
      <c r="A3704" s="28">
        <v>43620.208333324357</v>
      </c>
      <c r="B3704" s="29">
        <v>4.647333333333334</v>
      </c>
      <c r="C3704" s="29">
        <v>4.362166666666667</v>
      </c>
      <c r="D3704" s="29">
        <v>11.6</v>
      </c>
      <c r="E3704" s="29">
        <v>28.238262136459024</v>
      </c>
      <c r="F3704" s="29"/>
      <c r="G3704" s="29">
        <v>1006.8333333333334</v>
      </c>
      <c r="H3704" s="29"/>
      <c r="I3704" s="29">
        <v>3.2376666666666671</v>
      </c>
      <c r="J3704" s="29">
        <v>6.2763333333333335</v>
      </c>
      <c r="K3704" s="29">
        <v>2.1214999999999997</v>
      </c>
      <c r="L3704" s="29">
        <v>0.1928333333333333</v>
      </c>
      <c r="M3704" s="29">
        <v>1.0575000000000001</v>
      </c>
      <c r="N3704" s="29">
        <v>4.2093333333333334</v>
      </c>
      <c r="O3704" s="29">
        <v>5.2670000000000003</v>
      </c>
    </row>
    <row r="3705" spans="1:15" x14ac:dyDescent="0.2">
      <c r="A3705" s="28">
        <v>43620.249999991021</v>
      </c>
      <c r="B3705" s="29">
        <v>4.9451666666666663</v>
      </c>
      <c r="C3705" s="29">
        <v>4.3515000000000006</v>
      </c>
      <c r="D3705" s="29">
        <v>12.411666666666667</v>
      </c>
      <c r="E3705" s="29">
        <v>21.033348424099334</v>
      </c>
      <c r="F3705" s="29"/>
      <c r="G3705" s="29">
        <v>1006.5</v>
      </c>
      <c r="H3705" s="29"/>
      <c r="I3705" s="29">
        <v>2.8400000000000003</v>
      </c>
      <c r="J3705" s="29">
        <v>5.0858333333333334</v>
      </c>
      <c r="K3705" s="29">
        <v>1.1973333333333334</v>
      </c>
      <c r="L3705" s="29">
        <v>8.6500000000000021E-2</v>
      </c>
      <c r="M3705" s="29">
        <v>0.4865000000000001</v>
      </c>
      <c r="N3705" s="29">
        <v>0.39633333333333337</v>
      </c>
      <c r="O3705" s="29">
        <v>0.88316666666666654</v>
      </c>
    </row>
    <row r="3706" spans="1:15" x14ac:dyDescent="0.2">
      <c r="A3706" s="28">
        <v>43620.291666657686</v>
      </c>
      <c r="B3706" s="29">
        <v>5.8979999999999997</v>
      </c>
      <c r="C3706" s="29">
        <v>4.7515000000000001</v>
      </c>
      <c r="D3706" s="29">
        <v>12.468333333333334</v>
      </c>
      <c r="E3706" s="29">
        <v>18.763054003227825</v>
      </c>
      <c r="F3706" s="29"/>
      <c r="G3706" s="29">
        <v>1006.6666666666666</v>
      </c>
      <c r="H3706" s="29"/>
      <c r="I3706" s="29">
        <v>2.7225000000000001</v>
      </c>
      <c r="J3706" s="29">
        <v>4.5858333333333325</v>
      </c>
      <c r="K3706" s="29">
        <v>1.7974999999999999</v>
      </c>
      <c r="L3706" s="29">
        <v>0.23433333333333328</v>
      </c>
      <c r="M3706" s="29">
        <v>1.7383333333333333</v>
      </c>
      <c r="N3706" s="29">
        <v>1.5875000000000001</v>
      </c>
      <c r="O3706" s="29">
        <v>3.3258333333333336</v>
      </c>
    </row>
    <row r="3707" spans="1:15" x14ac:dyDescent="0.2">
      <c r="A3707" s="28">
        <v>43620.33333332435</v>
      </c>
      <c r="B3707" s="29">
        <v>6.1174999999999997</v>
      </c>
      <c r="C3707" s="29">
        <v>4.8239999999999998</v>
      </c>
      <c r="D3707" s="29">
        <v>12.526666666666666</v>
      </c>
      <c r="E3707" s="29">
        <v>19.516319502014749</v>
      </c>
      <c r="F3707" s="29"/>
      <c r="G3707" s="29">
        <v>1007</v>
      </c>
      <c r="H3707" s="29"/>
      <c r="I3707" s="29">
        <v>2.0289999999999999</v>
      </c>
      <c r="J3707" s="29">
        <v>4.0016666666666669</v>
      </c>
      <c r="K3707" s="29">
        <v>1.4350000000000001</v>
      </c>
      <c r="L3707" s="29">
        <v>5.3333333333333233E-2</v>
      </c>
      <c r="M3707" s="29">
        <v>1.2424999999999999</v>
      </c>
      <c r="N3707" s="29">
        <v>1.1958333333333333</v>
      </c>
      <c r="O3707" s="29">
        <v>2.4383333333333335</v>
      </c>
    </row>
    <row r="3708" spans="1:15" x14ac:dyDescent="0.2">
      <c r="A3708" s="28">
        <v>43620.374999991014</v>
      </c>
      <c r="B3708" s="29">
        <v>6.9906666666666668</v>
      </c>
      <c r="C3708" s="29">
        <v>5.2563333333333331</v>
      </c>
      <c r="D3708" s="29">
        <v>11.275</v>
      </c>
      <c r="E3708" s="29">
        <v>18.194136196161555</v>
      </c>
      <c r="F3708" s="29"/>
      <c r="G3708" s="29">
        <v>1006.3333333333334</v>
      </c>
      <c r="H3708" s="29"/>
      <c r="I3708" s="29">
        <v>2.1566666666666667</v>
      </c>
      <c r="J3708" s="29">
        <v>3.8991666666666664</v>
      </c>
      <c r="K3708" s="29">
        <v>2.0680000000000001</v>
      </c>
      <c r="L3708" s="29">
        <v>-5.0666666666666693E-2</v>
      </c>
      <c r="M3708" s="29">
        <v>1.8090000000000002</v>
      </c>
      <c r="N3708" s="29">
        <v>1.7550000000000001</v>
      </c>
      <c r="O3708" s="29">
        <v>3.5640000000000001</v>
      </c>
    </row>
    <row r="3709" spans="1:15" x14ac:dyDescent="0.2">
      <c r="A3709" s="28">
        <v>43620.416666657678</v>
      </c>
      <c r="B3709" s="29">
        <v>7.4514999999999993</v>
      </c>
      <c r="C3709" s="29">
        <v>5.4436666666666662</v>
      </c>
      <c r="D3709" s="29">
        <v>10.998333333333335</v>
      </c>
      <c r="E3709" s="29">
        <v>17.965647026134796</v>
      </c>
      <c r="F3709" s="29"/>
      <c r="G3709" s="29">
        <v>990.5</v>
      </c>
      <c r="H3709" s="29"/>
      <c r="I3709" s="29">
        <v>2.3861666666666665</v>
      </c>
      <c r="J3709" s="29">
        <v>3.4143333333333334</v>
      </c>
      <c r="K3709" s="29">
        <v>0.97266666666666635</v>
      </c>
      <c r="L3709" s="29">
        <v>0.25</v>
      </c>
      <c r="M3709" s="29">
        <v>0.76949999999999985</v>
      </c>
      <c r="N3709" s="29">
        <v>0.85566666666666658</v>
      </c>
      <c r="O3709" s="29">
        <v>1.6254999999999999</v>
      </c>
    </row>
    <row r="3710" spans="1:15" x14ac:dyDescent="0.2">
      <c r="A3710" s="28">
        <v>43620.458333324343</v>
      </c>
      <c r="B3710" s="29">
        <v>8.4099999999999984</v>
      </c>
      <c r="C3710" s="29">
        <v>5.9746666666666668</v>
      </c>
      <c r="D3710" s="29">
        <v>10.856666666666667</v>
      </c>
      <c r="E3710" s="29">
        <v>19.423357577145019</v>
      </c>
      <c r="F3710" s="29"/>
      <c r="G3710" s="29">
        <v>1006</v>
      </c>
      <c r="H3710" s="29"/>
      <c r="I3710" s="29">
        <v>2.2690000000000001</v>
      </c>
      <c r="J3710" s="29">
        <v>3.0825</v>
      </c>
      <c r="K3710" s="29">
        <v>1.0436666666666667</v>
      </c>
      <c r="L3710" s="29">
        <v>0.28200000000000003</v>
      </c>
      <c r="M3710" s="29">
        <v>0.73449999999999982</v>
      </c>
      <c r="N3710" s="29">
        <v>0.85866666666666658</v>
      </c>
      <c r="O3710" s="29">
        <v>1.5934999999999999</v>
      </c>
    </row>
    <row r="3711" spans="1:15" x14ac:dyDescent="0.2">
      <c r="A3711" s="28">
        <v>43620.499999991007</v>
      </c>
      <c r="B3711" s="29">
        <v>9.2116666666666678</v>
      </c>
      <c r="C3711" s="29">
        <v>6.7319999999999993</v>
      </c>
      <c r="D3711" s="29">
        <v>8.7118333333333329</v>
      </c>
      <c r="E3711" s="29">
        <v>14.211363851462142</v>
      </c>
      <c r="F3711" s="29"/>
      <c r="G3711" s="29">
        <v>1006</v>
      </c>
      <c r="H3711" s="29"/>
      <c r="I3711" s="29">
        <v>1.8941666666666663</v>
      </c>
      <c r="J3711" s="29">
        <v>2.4471666666666665</v>
      </c>
      <c r="K3711" s="29">
        <v>1.8016666666666663</v>
      </c>
      <c r="L3711" s="29">
        <v>-5.0333333333333286E-2</v>
      </c>
      <c r="M3711" s="29">
        <v>0.75600000000000012</v>
      </c>
      <c r="N3711" s="29">
        <v>0.65916666666666668</v>
      </c>
      <c r="O3711" s="29">
        <v>1.4153333333333331</v>
      </c>
    </row>
    <row r="3712" spans="1:15" x14ac:dyDescent="0.2">
      <c r="A3712" s="28">
        <v>43620.541666657671</v>
      </c>
      <c r="B3712" s="29">
        <v>10.346666666666666</v>
      </c>
      <c r="C3712" s="29">
        <v>7.674666666666667</v>
      </c>
      <c r="D3712" s="29">
        <v>8.5144999999999982</v>
      </c>
      <c r="E3712" s="29">
        <v>16.970396256356363</v>
      </c>
      <c r="F3712" s="29"/>
      <c r="G3712" s="29">
        <v>1006</v>
      </c>
      <c r="H3712" s="29"/>
      <c r="I3712" s="29">
        <v>2.3288333333333333</v>
      </c>
      <c r="J3712" s="29">
        <v>2.9226666666666667</v>
      </c>
      <c r="K3712" s="29">
        <v>1.42</v>
      </c>
      <c r="L3712" s="29">
        <v>0.28250000000000008</v>
      </c>
      <c r="M3712" s="29">
        <v>0.66033333333333344</v>
      </c>
      <c r="N3712" s="29">
        <v>0.63566666666666671</v>
      </c>
      <c r="O3712" s="29">
        <v>1.296</v>
      </c>
    </row>
    <row r="3713" spans="1:15" x14ac:dyDescent="0.2">
      <c r="A3713" s="28">
        <v>43620.583333324335</v>
      </c>
      <c r="B3713" s="29">
        <v>11.128333333333336</v>
      </c>
      <c r="C3713" s="29">
        <v>8.3333333333333339</v>
      </c>
      <c r="D3713" s="29">
        <v>9.7366666666666664</v>
      </c>
      <c r="E3713" s="29">
        <v>16.210082841827049</v>
      </c>
      <c r="F3713" s="29"/>
      <c r="G3713" s="29">
        <v>1006</v>
      </c>
      <c r="H3713" s="29"/>
      <c r="I3713" s="29">
        <v>2.8028333333333335</v>
      </c>
      <c r="J3713" s="29">
        <v>3.1463333333333332</v>
      </c>
      <c r="K3713" s="29">
        <v>0.46266666666666656</v>
      </c>
      <c r="L3713" s="29">
        <v>0.62083333333333335</v>
      </c>
      <c r="M3713" s="29">
        <v>0.53816666666666657</v>
      </c>
      <c r="N3713" s="29">
        <v>0.56100000000000005</v>
      </c>
      <c r="O3713" s="29">
        <v>1.0991666666666668</v>
      </c>
    </row>
    <row r="3714" spans="1:15" x14ac:dyDescent="0.2">
      <c r="A3714" s="28">
        <v>43620.624999991</v>
      </c>
      <c r="B3714" s="29">
        <v>11.170000000000002</v>
      </c>
      <c r="C3714" s="29">
        <v>8.4266666666666659</v>
      </c>
      <c r="D3714" s="29">
        <v>11.103333333333333</v>
      </c>
      <c r="E3714" s="29">
        <v>20.633340851338662</v>
      </c>
      <c r="F3714" s="29"/>
      <c r="G3714" s="29">
        <v>1006</v>
      </c>
      <c r="H3714" s="29"/>
      <c r="I3714" s="29">
        <v>4.0758333333333336</v>
      </c>
      <c r="J3714" s="29">
        <v>4.1318333333333337</v>
      </c>
      <c r="K3714" s="29">
        <v>1.7569999999999997</v>
      </c>
      <c r="L3714" s="29">
        <v>-0.34133333333333327</v>
      </c>
      <c r="M3714" s="29">
        <v>0.59750000000000003</v>
      </c>
      <c r="N3714" s="29">
        <v>0.8298333333333332</v>
      </c>
      <c r="O3714" s="29">
        <v>1.4270000000000003</v>
      </c>
    </row>
    <row r="3715" spans="1:15" x14ac:dyDescent="0.2">
      <c r="A3715" s="28">
        <v>43620.666666657664</v>
      </c>
      <c r="B3715" s="29">
        <v>11.125</v>
      </c>
      <c r="C3715" s="29">
        <v>8.5783333333333331</v>
      </c>
      <c r="D3715" s="29">
        <v>10.3</v>
      </c>
      <c r="E3715" s="29">
        <v>18.61168900382199</v>
      </c>
      <c r="F3715" s="29"/>
      <c r="G3715" s="29">
        <v>1006</v>
      </c>
      <c r="H3715" s="29"/>
      <c r="I3715" s="29">
        <v>4.1016666666666666</v>
      </c>
      <c r="J3715" s="29">
        <v>4.4375</v>
      </c>
      <c r="K3715" s="29">
        <v>1.9164999999999996</v>
      </c>
      <c r="L3715" s="29">
        <v>-0.55200000000000005</v>
      </c>
      <c r="M3715" s="29">
        <v>0.61266666666666658</v>
      </c>
      <c r="N3715" s="29">
        <v>0.79649999999999999</v>
      </c>
      <c r="O3715" s="29">
        <v>1.4089999999999998</v>
      </c>
    </row>
    <row r="3716" spans="1:15" x14ac:dyDescent="0.2">
      <c r="A3716" s="28">
        <v>43620.708333324328</v>
      </c>
      <c r="B3716" s="29">
        <v>10.966666666666667</v>
      </c>
      <c r="C3716" s="29">
        <v>8.6</v>
      </c>
      <c r="D3716" s="29">
        <v>10.418333333333335</v>
      </c>
      <c r="E3716" s="29">
        <v>18.93999821086199</v>
      </c>
      <c r="F3716" s="29"/>
      <c r="G3716" s="29">
        <v>1006</v>
      </c>
      <c r="H3716" s="29"/>
      <c r="I3716" s="29">
        <v>4.2091666666666674</v>
      </c>
      <c r="J3716" s="29">
        <v>4.7491666666666665</v>
      </c>
      <c r="K3716" s="29">
        <v>0.86783333333333346</v>
      </c>
      <c r="L3716" s="29">
        <v>0.33466666666666667</v>
      </c>
      <c r="M3716" s="29">
        <v>0.55466666666666664</v>
      </c>
      <c r="N3716" s="29">
        <v>0.78500000000000003</v>
      </c>
      <c r="O3716" s="29">
        <v>1.3394999999999999</v>
      </c>
    </row>
    <row r="3717" spans="1:15" x14ac:dyDescent="0.2">
      <c r="A3717" s="28">
        <v>43620.749999990992</v>
      </c>
      <c r="B3717" s="29">
        <v>10.921666666666667</v>
      </c>
      <c r="C3717" s="29">
        <v>8.7566666666666659</v>
      </c>
      <c r="D3717" s="29">
        <v>9.5499999999999989</v>
      </c>
      <c r="E3717" s="29">
        <v>22.346663904141774</v>
      </c>
      <c r="F3717" s="29"/>
      <c r="G3717" s="29">
        <v>1006</v>
      </c>
      <c r="H3717" s="29"/>
      <c r="I3717" s="29">
        <v>4.5810000000000004</v>
      </c>
      <c r="J3717" s="29">
        <v>5.5030000000000001</v>
      </c>
      <c r="K3717" s="29">
        <v>1.6010000000000004</v>
      </c>
      <c r="L3717" s="29">
        <v>-6.416666666666665E-2</v>
      </c>
      <c r="M3717" s="29">
        <v>0.54466666666666663</v>
      </c>
      <c r="N3717" s="29">
        <v>0.83916666666666651</v>
      </c>
      <c r="O3717" s="29">
        <v>1.3838333333333332</v>
      </c>
    </row>
    <row r="3718" spans="1:15" x14ac:dyDescent="0.2">
      <c r="A3718" s="28">
        <v>43620.791666657657</v>
      </c>
      <c r="B3718" s="29">
        <v>10.628333333333332</v>
      </c>
      <c r="C3718" s="29">
        <v>8.5916666666666668</v>
      </c>
      <c r="D3718" s="29">
        <v>9.4483333333333341</v>
      </c>
      <c r="E3718" s="29">
        <v>24.198140982316602</v>
      </c>
      <c r="F3718" s="29"/>
      <c r="G3718" s="29">
        <v>1006.5</v>
      </c>
      <c r="H3718" s="29"/>
      <c r="I3718" s="29">
        <v>5.1254999999999997</v>
      </c>
      <c r="J3718" s="29">
        <v>7.0048333333333339</v>
      </c>
      <c r="K3718" s="29">
        <v>2.063166666666667</v>
      </c>
      <c r="L3718" s="29">
        <v>-0.28416666666666657</v>
      </c>
      <c r="M3718" s="29">
        <v>0.49433333333333335</v>
      </c>
      <c r="N3718" s="29">
        <v>0.90950000000000009</v>
      </c>
      <c r="O3718" s="29">
        <v>1.4040000000000001</v>
      </c>
    </row>
    <row r="3719" spans="1:15" x14ac:dyDescent="0.2">
      <c r="A3719" s="28">
        <v>43620.833333324321</v>
      </c>
      <c r="B3719" s="29">
        <v>10.053333333333333</v>
      </c>
      <c r="C3719" s="29">
        <v>8.2550000000000008</v>
      </c>
      <c r="D3719" s="29">
        <v>8.0905000000000005</v>
      </c>
      <c r="E3719" s="29">
        <v>26.413897266053155</v>
      </c>
      <c r="F3719" s="29"/>
      <c r="G3719" s="29">
        <v>1007</v>
      </c>
      <c r="H3719" s="29"/>
      <c r="I3719" s="29">
        <v>5.5563333333333338</v>
      </c>
      <c r="J3719" s="29">
        <v>7.2971666666666666</v>
      </c>
      <c r="K3719" s="29">
        <v>0.76666666666666661</v>
      </c>
      <c r="L3719" s="29">
        <v>0.95383333333333309</v>
      </c>
      <c r="M3719" s="29">
        <v>1.0294999999999999</v>
      </c>
      <c r="N3719" s="29">
        <v>5.0105000000000004</v>
      </c>
      <c r="O3719" s="29">
        <v>6.0389999999999988</v>
      </c>
    </row>
    <row r="3720" spans="1:15" x14ac:dyDescent="0.2">
      <c r="A3720" s="28">
        <v>43620.874999990985</v>
      </c>
      <c r="B3720" s="29">
        <v>9.5849999999999991</v>
      </c>
      <c r="C3720" s="29">
        <v>7.9031666666666665</v>
      </c>
      <c r="D3720" s="29">
        <v>6.631333333333334</v>
      </c>
      <c r="E3720" s="29">
        <v>30.80703209589657</v>
      </c>
      <c r="F3720" s="29"/>
      <c r="G3720" s="29">
        <v>1007</v>
      </c>
      <c r="H3720" s="29"/>
      <c r="I3720" s="29">
        <v>4.5529999999999999</v>
      </c>
      <c r="J3720" s="29">
        <v>6.5830000000000011</v>
      </c>
      <c r="K3720" s="29">
        <v>1.968666666666667</v>
      </c>
      <c r="L3720" s="29">
        <v>0.11016666666666675</v>
      </c>
      <c r="M3720" s="29">
        <v>2.6408333333333331</v>
      </c>
      <c r="N3720" s="29">
        <v>7.4826666666666668</v>
      </c>
      <c r="O3720" s="29">
        <v>10.125</v>
      </c>
    </row>
    <row r="3721" spans="1:15" x14ac:dyDescent="0.2">
      <c r="A3721" s="28">
        <v>43620.916666657649</v>
      </c>
      <c r="B3721" s="29">
        <v>8.217666666666668</v>
      </c>
      <c r="C3721" s="29">
        <v>7.4591666666666674</v>
      </c>
      <c r="D3721" s="29">
        <v>6.4271666666666674</v>
      </c>
      <c r="E3721" s="29">
        <v>36.872099584885156</v>
      </c>
      <c r="F3721" s="29"/>
      <c r="G3721" s="29">
        <v>1007.6666666666666</v>
      </c>
      <c r="H3721" s="29"/>
      <c r="I3721" s="29">
        <v>4.9065000000000003</v>
      </c>
      <c r="J3721" s="29">
        <v>6.612333333333333</v>
      </c>
      <c r="K3721" s="29">
        <v>1.4614999999999996</v>
      </c>
      <c r="L3721" s="29">
        <v>0.4514999999999999</v>
      </c>
      <c r="M3721" s="29">
        <v>1.6868333333333332</v>
      </c>
      <c r="N3721" s="29">
        <v>5.8188333333333331</v>
      </c>
      <c r="O3721" s="29">
        <v>7.5046666666666662</v>
      </c>
    </row>
    <row r="3722" spans="1:15" x14ac:dyDescent="0.2">
      <c r="A3722" s="28">
        <v>43620.958333324314</v>
      </c>
      <c r="B3722" s="29">
        <v>7.2240000000000002</v>
      </c>
      <c r="C3722" s="29">
        <v>6.5779999999999994</v>
      </c>
      <c r="D3722" s="29">
        <v>7.2983333333333347</v>
      </c>
      <c r="E3722" s="29">
        <v>22.353337613813547</v>
      </c>
      <c r="F3722" s="29"/>
      <c r="G3722" s="29">
        <v>1008</v>
      </c>
      <c r="H3722" s="29"/>
      <c r="I3722" s="29">
        <v>5.6003333333333325</v>
      </c>
      <c r="J3722" s="29">
        <v>8.4034999999999993</v>
      </c>
      <c r="K3722" s="29">
        <v>1.948</v>
      </c>
      <c r="L3722" s="29">
        <v>-0.10183333333333344</v>
      </c>
      <c r="M3722" s="29">
        <v>1.2703333333333333</v>
      </c>
      <c r="N3722" s="29">
        <v>5.0116666666666658</v>
      </c>
      <c r="O3722" s="29">
        <v>6.2824999999999998</v>
      </c>
    </row>
    <row r="3723" spans="1:15" x14ac:dyDescent="0.2">
      <c r="A3723" s="28">
        <v>43620.999999990978</v>
      </c>
      <c r="B3723" s="29">
        <v>6.7190000000000003</v>
      </c>
      <c r="C3723" s="29">
        <v>6.3579999999999997</v>
      </c>
      <c r="D3723" s="29">
        <v>4.7835000000000001</v>
      </c>
      <c r="E3723" s="29">
        <v>38.411866962316523</v>
      </c>
      <c r="F3723" s="29"/>
      <c r="G3723" s="29">
        <v>1008</v>
      </c>
      <c r="H3723" s="29"/>
      <c r="I3723" s="29">
        <v>5.637833333333333</v>
      </c>
      <c r="J3723" s="29">
        <v>9.0404999999999998</v>
      </c>
      <c r="K3723" s="29">
        <v>2.5938333333333325</v>
      </c>
      <c r="L3723" s="29">
        <v>-0.26900000000000002</v>
      </c>
      <c r="M3723" s="29">
        <v>0.47649999999999998</v>
      </c>
      <c r="N3723" s="29">
        <v>4.556</v>
      </c>
      <c r="O3723" s="29">
        <v>5.0323333333333338</v>
      </c>
    </row>
    <row r="3724" spans="1:15" x14ac:dyDescent="0.2">
      <c r="A3724" s="28">
        <v>43621.041666657642</v>
      </c>
      <c r="B3724" s="29">
        <v>6.282</v>
      </c>
      <c r="C3724" s="29">
        <v>5.2133333333333329</v>
      </c>
      <c r="D3724" s="29">
        <v>1.4123333333333334</v>
      </c>
      <c r="E3724" s="29">
        <v>170.20477489273571</v>
      </c>
      <c r="F3724" s="29"/>
      <c r="G3724" s="29">
        <v>1008</v>
      </c>
      <c r="H3724" s="29"/>
      <c r="I3724" s="29">
        <v>4.016166666666666</v>
      </c>
      <c r="J3724" s="29">
        <v>7.2290000000000001</v>
      </c>
      <c r="K3724" s="29">
        <v>1.9401666666666664</v>
      </c>
      <c r="L3724" s="29">
        <v>1.9333333333333313E-2</v>
      </c>
      <c r="M3724" s="29">
        <v>0.46599999999999997</v>
      </c>
      <c r="N3724" s="29">
        <v>1.2426666666666668</v>
      </c>
      <c r="O3724" s="29">
        <v>1.7093333333333334</v>
      </c>
    </row>
    <row r="3725" spans="1:15" x14ac:dyDescent="0.2">
      <c r="A3725" s="28">
        <v>43621.083333324306</v>
      </c>
      <c r="B3725" s="29">
        <v>5.8305000000000007</v>
      </c>
      <c r="C3725" s="29">
        <v>5.4463333333333344</v>
      </c>
      <c r="D3725" s="29">
        <v>2.2084999999999999</v>
      </c>
      <c r="E3725" s="29">
        <v>102.99564612332155</v>
      </c>
      <c r="F3725" s="29"/>
      <c r="G3725" s="29">
        <v>1008.3333333333334</v>
      </c>
      <c r="H3725" s="29"/>
      <c r="I3725" s="29">
        <v>4.5018333333333329</v>
      </c>
      <c r="J3725" s="29">
        <v>7.8775000000000004</v>
      </c>
      <c r="K3725" s="29">
        <v>2.3211666666666666</v>
      </c>
      <c r="L3725" s="29">
        <v>9.2499999999999916E-2</v>
      </c>
      <c r="M3725" s="29">
        <v>0.55999999999999994</v>
      </c>
      <c r="N3725" s="29">
        <v>0.90550000000000008</v>
      </c>
      <c r="O3725" s="29">
        <v>1.4653333333333334</v>
      </c>
    </row>
    <row r="3726" spans="1:15" x14ac:dyDescent="0.2">
      <c r="A3726" s="28">
        <v>43621.124999990971</v>
      </c>
      <c r="B3726" s="29">
        <v>5.5661666666666667</v>
      </c>
      <c r="C3726" s="29">
        <v>5.4413333333333336</v>
      </c>
      <c r="D3726" s="29">
        <v>4.766</v>
      </c>
      <c r="E3726" s="29">
        <v>14.706724062045801</v>
      </c>
      <c r="F3726" s="29"/>
      <c r="G3726" s="29">
        <v>992.83333333333337</v>
      </c>
      <c r="H3726" s="29"/>
      <c r="I3726" s="29">
        <v>4.9295</v>
      </c>
      <c r="J3726" s="29">
        <v>8.6596666666666664</v>
      </c>
      <c r="K3726" s="29">
        <v>1.7071666666666672</v>
      </c>
      <c r="L3726" s="29">
        <v>-0.13033333333333336</v>
      </c>
      <c r="M3726" s="29">
        <v>0.36633333333333334</v>
      </c>
      <c r="N3726" s="29">
        <v>0.69116666666666671</v>
      </c>
      <c r="O3726" s="29">
        <v>1.0574999999999999</v>
      </c>
    </row>
    <row r="3727" spans="1:15" x14ac:dyDescent="0.2">
      <c r="A3727" s="28">
        <v>43621.166666657635</v>
      </c>
      <c r="B3727" s="29">
        <v>5.4030000000000014</v>
      </c>
      <c r="C3727" s="29">
        <v>5.0940000000000003</v>
      </c>
      <c r="D3727" s="29">
        <v>1.9243333333333332</v>
      </c>
      <c r="E3727" s="29">
        <v>109.72264464460042</v>
      </c>
      <c r="F3727" s="29"/>
      <c r="G3727" s="29">
        <v>1008.8333333333334</v>
      </c>
      <c r="H3727" s="29"/>
      <c r="I3727" s="29">
        <v>4.2456666666666676</v>
      </c>
      <c r="J3727" s="29">
        <v>7.5633333333333326</v>
      </c>
      <c r="K3727" s="29">
        <v>0.44666666666666655</v>
      </c>
      <c r="L3727" s="29">
        <v>0.59333333333333327</v>
      </c>
      <c r="M3727" s="29">
        <v>0.35783333333333328</v>
      </c>
      <c r="N3727" s="29">
        <v>0.70783333333333331</v>
      </c>
      <c r="O3727" s="29">
        <v>1.0651666666666666</v>
      </c>
    </row>
    <row r="3728" spans="1:15" x14ac:dyDescent="0.2">
      <c r="A3728" s="28">
        <v>43621.208333324299</v>
      </c>
      <c r="B3728" s="29">
        <v>5.7409999999999997</v>
      </c>
      <c r="C3728" s="29">
        <v>4.5136666666666665</v>
      </c>
      <c r="D3728" s="29">
        <v>2.2949999999999999</v>
      </c>
      <c r="E3728" s="29">
        <v>179.77458119642193</v>
      </c>
      <c r="F3728" s="29"/>
      <c r="G3728" s="29">
        <v>1009</v>
      </c>
      <c r="H3728" s="29"/>
      <c r="I3728" s="29">
        <v>3.2159999999999997</v>
      </c>
      <c r="J3728" s="29">
        <v>6.6023333333333341</v>
      </c>
      <c r="K3728" s="29">
        <v>1.6271666666666662</v>
      </c>
      <c r="L3728" s="29">
        <v>1.7833333333333368E-2</v>
      </c>
      <c r="M3728" s="29">
        <v>0.43500000000000005</v>
      </c>
      <c r="N3728" s="29">
        <v>1.423</v>
      </c>
      <c r="O3728" s="29">
        <v>1.8581666666666665</v>
      </c>
    </row>
    <row r="3729" spans="1:15" x14ac:dyDescent="0.2">
      <c r="A3729" s="28">
        <v>43621.249999990963</v>
      </c>
      <c r="B3729" s="29">
        <v>6.0725000000000007</v>
      </c>
      <c r="C3729" s="29">
        <v>4.942333333333333</v>
      </c>
      <c r="D3729" s="29">
        <v>1.827</v>
      </c>
      <c r="E3729" s="29">
        <v>150.47401598941016</v>
      </c>
      <c r="F3729" s="29"/>
      <c r="G3729" s="29">
        <v>1009</v>
      </c>
      <c r="H3729" s="29"/>
      <c r="I3729" s="29">
        <v>2.4151666666666665</v>
      </c>
      <c r="J3729" s="29">
        <v>5.5813333333333333</v>
      </c>
      <c r="K3729" s="29">
        <v>1.6363333333333334</v>
      </c>
      <c r="L3729" s="29">
        <v>9.4833333333333325E-2</v>
      </c>
      <c r="M3729" s="29">
        <v>0.5528333333333334</v>
      </c>
      <c r="N3729" s="29">
        <v>1.4794999999999998</v>
      </c>
      <c r="O3729" s="29">
        <v>2.0325000000000002</v>
      </c>
    </row>
    <row r="3730" spans="1:15" x14ac:dyDescent="0.2">
      <c r="A3730" s="28">
        <v>43621.291666657628</v>
      </c>
      <c r="B3730" s="29">
        <v>6.882833333333334</v>
      </c>
      <c r="C3730" s="29">
        <v>5.7046666666666672</v>
      </c>
      <c r="D3730" s="29">
        <v>1.8103333333333331</v>
      </c>
      <c r="E3730" s="29">
        <v>62.858375322264394</v>
      </c>
      <c r="F3730" s="29"/>
      <c r="G3730" s="29">
        <v>1010</v>
      </c>
      <c r="H3730" s="29"/>
      <c r="I3730" s="29">
        <v>2.1385000000000001</v>
      </c>
      <c r="J3730" s="29">
        <v>4.6878333333333337</v>
      </c>
      <c r="K3730" s="29">
        <v>1.0116666666666663</v>
      </c>
      <c r="L3730" s="29">
        <v>0.76733333333333342</v>
      </c>
      <c r="M3730" s="29">
        <v>1.2656666666666667</v>
      </c>
      <c r="N3730" s="29">
        <v>5.0578333333333338</v>
      </c>
      <c r="O3730" s="29">
        <v>6.3240000000000007</v>
      </c>
    </row>
    <row r="3731" spans="1:15" x14ac:dyDescent="0.2">
      <c r="A3731" s="28">
        <v>43621.333333324292</v>
      </c>
      <c r="B3731" s="29">
        <v>7.4941666666666658</v>
      </c>
      <c r="C3731" s="29">
        <v>6.0853333333333319</v>
      </c>
      <c r="D3731" s="29">
        <v>1.5901666666666667</v>
      </c>
      <c r="E3731" s="29">
        <v>345.56445015230497</v>
      </c>
      <c r="F3731" s="29"/>
      <c r="G3731" s="29">
        <v>1010</v>
      </c>
      <c r="H3731" s="29"/>
      <c r="I3731" s="29">
        <v>2.5068333333333332</v>
      </c>
      <c r="J3731" s="29">
        <v>4.7530000000000001</v>
      </c>
      <c r="K3731" s="29">
        <v>4.3099999999999996</v>
      </c>
      <c r="L3731" s="29">
        <v>0.84166666666666679</v>
      </c>
      <c r="M3731" s="29">
        <v>1.4478333333333333</v>
      </c>
      <c r="N3731" s="29">
        <v>3.668333333333333</v>
      </c>
      <c r="O3731" s="29">
        <v>5.1161666666666674</v>
      </c>
    </row>
    <row r="3732" spans="1:15" x14ac:dyDescent="0.2">
      <c r="A3732" s="28">
        <v>43621.374999990956</v>
      </c>
      <c r="B3732" s="29">
        <v>8.82</v>
      </c>
      <c r="C3732" s="29">
        <v>6.6893333333333329</v>
      </c>
      <c r="D3732" s="29">
        <v>1.8163333333333334</v>
      </c>
      <c r="E3732" s="29">
        <v>21.320463073888739</v>
      </c>
      <c r="F3732" s="29"/>
      <c r="G3732" s="29">
        <v>978.83333333333337</v>
      </c>
      <c r="H3732" s="29"/>
      <c r="I3732" s="29">
        <v>2.4088333333333334</v>
      </c>
      <c r="J3732" s="29">
        <v>3.4888333333333335</v>
      </c>
      <c r="K3732" s="29">
        <v>2.7778333333333336</v>
      </c>
      <c r="L3732" s="29">
        <v>0.76450000000000018</v>
      </c>
      <c r="M3732" s="29">
        <v>2.0118333333333336</v>
      </c>
      <c r="N3732" s="29">
        <v>5.4479999999999995</v>
      </c>
      <c r="O3732" s="29">
        <v>7.4595000000000011</v>
      </c>
    </row>
    <row r="3733" spans="1:15" x14ac:dyDescent="0.2">
      <c r="A3733" s="28">
        <v>43621.41666665762</v>
      </c>
      <c r="B3733" s="29">
        <v>9.538333333333334</v>
      </c>
      <c r="C3733" s="29">
        <v>7.2636666666666665</v>
      </c>
      <c r="D3733" s="29">
        <v>4.7601666666666667</v>
      </c>
      <c r="E3733" s="29">
        <v>358.89756191602527</v>
      </c>
      <c r="F3733" s="29"/>
      <c r="G3733" s="29">
        <v>994.33333333333337</v>
      </c>
      <c r="H3733" s="29"/>
      <c r="I3733" s="29">
        <v>2.1468333333333334</v>
      </c>
      <c r="J3733" s="29">
        <v>2.8038333333333334</v>
      </c>
      <c r="K3733" s="29">
        <v>1.3833333333333333</v>
      </c>
      <c r="L3733" s="29">
        <v>0.71350000000000002</v>
      </c>
      <c r="M3733" s="29">
        <v>1.7738333333333332</v>
      </c>
      <c r="N3733" s="29">
        <v>3.5098333333333334</v>
      </c>
      <c r="O3733" s="29">
        <v>5.2839999999999998</v>
      </c>
    </row>
    <row r="3734" spans="1:15" x14ac:dyDescent="0.2">
      <c r="A3734" s="28">
        <v>43621.458333324284</v>
      </c>
      <c r="B3734" s="29">
        <v>10.458333333333334</v>
      </c>
      <c r="C3734" s="29">
        <v>7.924666666666667</v>
      </c>
      <c r="D3734" s="29">
        <v>6.9323333333333332</v>
      </c>
      <c r="E3734" s="29">
        <v>11.847219324466671</v>
      </c>
      <c r="F3734" s="29"/>
      <c r="G3734" s="29">
        <v>1010</v>
      </c>
      <c r="H3734" s="29"/>
      <c r="I3734" s="29">
        <v>2.3586666666666667</v>
      </c>
      <c r="J3734" s="29">
        <v>3.3331666666666671</v>
      </c>
      <c r="K3734" s="29">
        <v>1.765333333333333</v>
      </c>
      <c r="L3734" s="29">
        <v>0.20900000000000007</v>
      </c>
      <c r="M3734" s="29">
        <v>1.054</v>
      </c>
      <c r="N3734" s="29">
        <v>1.8268333333333333</v>
      </c>
      <c r="O3734" s="29">
        <v>2.8806666666666665</v>
      </c>
    </row>
    <row r="3735" spans="1:15" x14ac:dyDescent="0.2">
      <c r="A3735" s="28">
        <v>43621.499999990949</v>
      </c>
      <c r="B3735" s="29">
        <v>10.991666666666665</v>
      </c>
      <c r="C3735" s="29">
        <v>8.336666666666666</v>
      </c>
      <c r="D3735" s="29">
        <v>9.2409999999999997</v>
      </c>
      <c r="E3735" s="29">
        <v>17.53169555447796</v>
      </c>
      <c r="F3735" s="29"/>
      <c r="G3735" s="29">
        <v>1010</v>
      </c>
      <c r="H3735" s="29"/>
      <c r="I3735" s="29">
        <v>3.1139999999999994</v>
      </c>
      <c r="J3735" s="29">
        <v>5.2104999999999997</v>
      </c>
      <c r="K3735" s="29">
        <v>1.2608333333333333</v>
      </c>
      <c r="L3735" s="29">
        <v>0.3736666666666667</v>
      </c>
      <c r="M3735" s="29">
        <v>0.77899999999999991</v>
      </c>
      <c r="N3735" s="29">
        <v>0.78916666666666657</v>
      </c>
      <c r="O3735" s="29">
        <v>1.5679999999999998</v>
      </c>
    </row>
    <row r="3736" spans="1:15" x14ac:dyDescent="0.2">
      <c r="A3736" s="28">
        <v>43621.541666657613</v>
      </c>
      <c r="B3736" s="29">
        <v>11.67</v>
      </c>
      <c r="C3736" s="29">
        <v>8.8000000000000007</v>
      </c>
      <c r="D3736" s="29">
        <v>9.4749999999999996</v>
      </c>
      <c r="E3736" s="29">
        <v>16.614576686722284</v>
      </c>
      <c r="F3736" s="29"/>
      <c r="G3736" s="29">
        <v>1010</v>
      </c>
      <c r="H3736" s="29"/>
      <c r="I3736" s="29">
        <v>3.1765000000000003</v>
      </c>
      <c r="J3736" s="29">
        <v>5.649166666666666</v>
      </c>
      <c r="K3736" s="29">
        <v>1.6041666666666665</v>
      </c>
      <c r="L3736" s="29">
        <v>-0.66500000000000004</v>
      </c>
      <c r="M3736" s="29">
        <v>0.69416666666666671</v>
      </c>
      <c r="N3736" s="29">
        <v>0.78216666666666657</v>
      </c>
      <c r="O3736" s="29">
        <v>1.4763333333333335</v>
      </c>
    </row>
    <row r="3737" spans="1:15" x14ac:dyDescent="0.2">
      <c r="A3737" s="28">
        <v>43621.583333324277</v>
      </c>
      <c r="B3737" s="29">
        <v>12.406666666666666</v>
      </c>
      <c r="C3737" s="29">
        <v>9.375</v>
      </c>
      <c r="D3737" s="29">
        <v>9.4233333333333338</v>
      </c>
      <c r="E3737" s="29">
        <v>16.914974566769093</v>
      </c>
      <c r="F3737" s="29"/>
      <c r="G3737" s="29">
        <v>1010</v>
      </c>
      <c r="H3737" s="29"/>
      <c r="I3737" s="29">
        <v>3.3694999999999999</v>
      </c>
      <c r="J3737" s="29">
        <v>6.0368333333333331</v>
      </c>
      <c r="K3737" s="29">
        <v>1.3528333333333333</v>
      </c>
      <c r="L3737" s="29">
        <v>0.15949999999999998</v>
      </c>
      <c r="M3737" s="29">
        <v>0.72516666666666685</v>
      </c>
      <c r="N3737" s="29">
        <v>0.78316666666666668</v>
      </c>
      <c r="O3737" s="29">
        <v>1.5083333333333331</v>
      </c>
    </row>
    <row r="3738" spans="1:15" x14ac:dyDescent="0.2">
      <c r="A3738" s="28">
        <v>43621.624999990941</v>
      </c>
      <c r="B3738" s="29">
        <v>12.381666666666668</v>
      </c>
      <c r="C3738" s="29">
        <v>9.4666666666666668</v>
      </c>
      <c r="D3738" s="29">
        <v>10.446666666666667</v>
      </c>
      <c r="E3738" s="29">
        <v>18.022262848963535</v>
      </c>
      <c r="F3738" s="29"/>
      <c r="G3738" s="29">
        <v>1010.3333333333334</v>
      </c>
      <c r="H3738" s="29"/>
      <c r="I3738" s="29">
        <v>3.8516666666666666</v>
      </c>
      <c r="J3738" s="29">
        <v>6.75</v>
      </c>
      <c r="K3738" s="29">
        <v>2.3118333333333339</v>
      </c>
      <c r="L3738" s="29">
        <v>-3.8666666666666683E-2</v>
      </c>
      <c r="M3738" s="29">
        <v>0.62350000000000005</v>
      </c>
      <c r="N3738" s="29">
        <v>0.81533333333333324</v>
      </c>
      <c r="O3738" s="29">
        <v>1.4385000000000001</v>
      </c>
    </row>
    <row r="3739" spans="1:15" x14ac:dyDescent="0.2">
      <c r="A3739" s="28">
        <v>43621.666666657606</v>
      </c>
      <c r="B3739" s="29">
        <v>12.920000000000002</v>
      </c>
      <c r="C3739" s="29">
        <v>9.3083333333333353</v>
      </c>
      <c r="D3739" s="29">
        <v>9.5950000000000006</v>
      </c>
      <c r="E3739" s="29">
        <v>13.277907652081794</v>
      </c>
      <c r="F3739" s="29"/>
      <c r="G3739" s="29">
        <v>1011</v>
      </c>
      <c r="H3739" s="29"/>
      <c r="I3739" s="29">
        <v>4.5131666666666659</v>
      </c>
      <c r="J3739" s="29">
        <v>7.2736666666666663</v>
      </c>
      <c r="K3739" s="29">
        <v>1.8684999999999996</v>
      </c>
      <c r="L3739" s="29">
        <v>-0.15999999999999998</v>
      </c>
      <c r="M3739" s="29">
        <v>0.77966666666666662</v>
      </c>
      <c r="N3739" s="29">
        <v>1.37</v>
      </c>
      <c r="O3739" s="29">
        <v>2.1498333333333335</v>
      </c>
    </row>
    <row r="3740" spans="1:15" x14ac:dyDescent="0.2">
      <c r="A3740" s="28">
        <v>43621.70833332427</v>
      </c>
      <c r="B3740" s="29">
        <v>11.643333333333333</v>
      </c>
      <c r="C3740" s="29">
        <v>9.0399999999999991</v>
      </c>
      <c r="D3740" s="29">
        <v>10.671666666666667</v>
      </c>
      <c r="E3740" s="29">
        <v>14.264973843648221</v>
      </c>
      <c r="F3740" s="29"/>
      <c r="G3740" s="29">
        <v>1011</v>
      </c>
      <c r="H3740" s="29"/>
      <c r="I3740" s="29">
        <v>5.0256666666666669</v>
      </c>
      <c r="J3740" s="29">
        <v>8.6511666666666667</v>
      </c>
      <c r="K3740" s="29">
        <v>1.3328333333333333</v>
      </c>
      <c r="L3740" s="29">
        <v>8.9500000000000024E-2</v>
      </c>
      <c r="M3740" s="29">
        <v>0.60033333333333327</v>
      </c>
      <c r="N3740" s="29">
        <v>0.82366666666666666</v>
      </c>
      <c r="O3740" s="29">
        <v>1.4238333333333333</v>
      </c>
    </row>
    <row r="3741" spans="1:15" x14ac:dyDescent="0.2">
      <c r="A3741" s="28">
        <v>43621.749999990934</v>
      </c>
      <c r="B3741" s="29">
        <v>10.99</v>
      </c>
      <c r="C3741" s="29">
        <v>8.99</v>
      </c>
      <c r="D3741" s="29">
        <v>10.998333333333333</v>
      </c>
      <c r="E3741" s="29">
        <v>13.513931409977872</v>
      </c>
      <c r="F3741" s="29"/>
      <c r="G3741" s="29">
        <v>1011.3333333333334</v>
      </c>
      <c r="H3741" s="29"/>
      <c r="I3741" s="29">
        <v>5.8586666666666671</v>
      </c>
      <c r="J3741" s="29">
        <v>11.213333333333333</v>
      </c>
      <c r="K3741" s="29">
        <v>1.4248333333333334</v>
      </c>
      <c r="L3741" s="29">
        <v>-0.21916666666666668</v>
      </c>
      <c r="M3741" s="29">
        <v>0.43816666666666665</v>
      </c>
      <c r="N3741" s="29">
        <v>0.4375</v>
      </c>
      <c r="O3741" s="29">
        <v>0.8756666666666667</v>
      </c>
    </row>
    <row r="3742" spans="1:15" x14ac:dyDescent="0.2">
      <c r="A3742" s="28">
        <v>43621.791666657598</v>
      </c>
      <c r="B3742" s="29">
        <v>11.178333333333333</v>
      </c>
      <c r="C3742" s="29">
        <v>9.0299999999999994</v>
      </c>
      <c r="D3742" s="29">
        <v>9.6133333333333333</v>
      </c>
      <c r="E3742" s="29">
        <v>13.924934280224893</v>
      </c>
      <c r="F3742" s="29"/>
      <c r="G3742" s="29">
        <v>1012</v>
      </c>
      <c r="H3742" s="29"/>
      <c r="I3742" s="29">
        <v>5.7756666666666669</v>
      </c>
      <c r="J3742" s="29">
        <v>12.055</v>
      </c>
      <c r="K3742" s="29">
        <v>1.7113333333333336</v>
      </c>
      <c r="L3742" s="29">
        <v>-0.23333333333333334</v>
      </c>
      <c r="M3742" s="29">
        <v>0.59083333333333332</v>
      </c>
      <c r="N3742" s="29">
        <v>1.2901666666666667</v>
      </c>
      <c r="O3742" s="29">
        <v>1.8809999999999996</v>
      </c>
    </row>
    <row r="3743" spans="1:15" x14ac:dyDescent="0.2">
      <c r="A3743" s="28">
        <v>43621.833333324263</v>
      </c>
      <c r="B3743" s="29">
        <v>10.213333333333333</v>
      </c>
      <c r="C3743" s="29">
        <v>8.4633333333333329</v>
      </c>
      <c r="D3743" s="29">
        <v>10.133333333333333</v>
      </c>
      <c r="E3743" s="29">
        <v>20.982060540104523</v>
      </c>
      <c r="F3743" s="29"/>
      <c r="G3743" s="29">
        <v>1012.1666666666666</v>
      </c>
      <c r="H3743" s="29"/>
      <c r="I3743" s="29">
        <v>4.9053333333333331</v>
      </c>
      <c r="J3743" s="29">
        <v>10.136666666666665</v>
      </c>
      <c r="K3743" s="29">
        <v>1.2238333333333333</v>
      </c>
      <c r="L3743" s="29">
        <v>0.53083333333333327</v>
      </c>
      <c r="M3743" s="29">
        <v>0.6133333333333334</v>
      </c>
      <c r="N3743" s="29">
        <v>1.377</v>
      </c>
      <c r="O3743" s="29">
        <v>1.9903333333333333</v>
      </c>
    </row>
    <row r="3744" spans="1:15" x14ac:dyDescent="0.2">
      <c r="A3744" s="28">
        <v>43621.874999990927</v>
      </c>
      <c r="B3744" s="29">
        <v>8.8883333333333336</v>
      </c>
      <c r="C3744" s="29">
        <v>7.7448333333333332</v>
      </c>
      <c r="D3744" s="29">
        <v>8.5149999999999988</v>
      </c>
      <c r="E3744" s="29">
        <v>20.634842327303232</v>
      </c>
      <c r="F3744" s="29"/>
      <c r="G3744" s="29">
        <v>1013</v>
      </c>
      <c r="H3744" s="29"/>
      <c r="I3744" s="29">
        <v>5.1406666666666663</v>
      </c>
      <c r="J3744" s="29">
        <v>11.953333333333333</v>
      </c>
      <c r="K3744" s="29">
        <v>0.40449999999999986</v>
      </c>
      <c r="L3744" s="29">
        <v>0.70100000000000007</v>
      </c>
      <c r="M3744" s="29">
        <v>0.43733333333333335</v>
      </c>
      <c r="N3744" s="29">
        <v>1.1998333333333333</v>
      </c>
      <c r="O3744" s="29">
        <v>1.6370000000000002</v>
      </c>
    </row>
    <row r="3745" spans="1:15" x14ac:dyDescent="0.2">
      <c r="A3745" s="28">
        <v>43621.916666657591</v>
      </c>
      <c r="B3745" s="29">
        <v>7.9934999999999983</v>
      </c>
      <c r="C3745" s="29">
        <v>7.5026666666666673</v>
      </c>
      <c r="D3745" s="29">
        <v>6.0744999999999996</v>
      </c>
      <c r="E3745" s="29">
        <v>17.684075035199051</v>
      </c>
      <c r="F3745" s="29"/>
      <c r="G3745" s="29">
        <v>1013.8333333333334</v>
      </c>
      <c r="H3745" s="29"/>
      <c r="I3745" s="29">
        <v>5.2125000000000012</v>
      </c>
      <c r="J3745" s="29">
        <v>13.540000000000001</v>
      </c>
      <c r="K3745" s="29">
        <v>1.3881666666666672</v>
      </c>
      <c r="L3745" s="29">
        <v>3.2166666666666677E-2</v>
      </c>
      <c r="M3745" s="29">
        <v>0.53349999999999997</v>
      </c>
      <c r="N3745" s="29">
        <v>2.0859999999999999</v>
      </c>
      <c r="O3745" s="29">
        <v>2.6196666666666668</v>
      </c>
    </row>
    <row r="3746" spans="1:15" x14ac:dyDescent="0.2">
      <c r="A3746" s="28">
        <v>43621.958333324255</v>
      </c>
      <c r="B3746" s="29">
        <v>7.0331666666666663</v>
      </c>
      <c r="C3746" s="29">
        <v>6.4683333333333337</v>
      </c>
      <c r="D3746" s="29">
        <v>5.1108333333333329</v>
      </c>
      <c r="E3746" s="29">
        <v>55.247491402072512</v>
      </c>
      <c r="F3746" s="29"/>
      <c r="G3746" s="29">
        <v>1014</v>
      </c>
      <c r="H3746" s="29"/>
      <c r="I3746" s="29">
        <v>4.6516666666666664</v>
      </c>
      <c r="J3746" s="29">
        <v>11.915000000000001</v>
      </c>
      <c r="K3746" s="29">
        <v>1.1791666666666667</v>
      </c>
      <c r="L3746" s="29">
        <v>0.68616666666666659</v>
      </c>
      <c r="M3746" s="29">
        <v>0.77883333333333338</v>
      </c>
      <c r="N3746" s="29">
        <v>4.6848333333333327</v>
      </c>
      <c r="O3746" s="29">
        <v>5.4634999999999998</v>
      </c>
    </row>
    <row r="3747" spans="1:15" x14ac:dyDescent="0.2">
      <c r="A3747" s="28">
        <v>43621.99999999092</v>
      </c>
      <c r="B3747" s="29">
        <v>6.2103333333333337</v>
      </c>
      <c r="C3747" s="29">
        <v>5.8619999999999992</v>
      </c>
      <c r="D3747" s="29">
        <v>1.8856666666666666</v>
      </c>
      <c r="E3747" s="29">
        <v>49.149249753684842</v>
      </c>
      <c r="F3747" s="29"/>
      <c r="G3747" s="29">
        <v>1014.8333333333334</v>
      </c>
      <c r="H3747" s="29"/>
      <c r="I3747" s="29">
        <v>4.4190000000000005</v>
      </c>
      <c r="J3747" s="29">
        <v>12.065</v>
      </c>
      <c r="K3747" s="29">
        <v>1.3853333333333335</v>
      </c>
      <c r="L3747" s="29">
        <v>0.33566666666666667</v>
      </c>
      <c r="M3747" s="29">
        <v>0.58433333333333326</v>
      </c>
      <c r="N3747" s="29">
        <v>2.4771666666666667</v>
      </c>
      <c r="O3747" s="29">
        <v>3.0615000000000001</v>
      </c>
    </row>
    <row r="3748" spans="1:15" x14ac:dyDescent="0.2">
      <c r="A3748" s="28">
        <v>43622.041666657584</v>
      </c>
      <c r="B3748" s="29">
        <v>5.7801666666666662</v>
      </c>
      <c r="C3748" s="29">
        <v>4.8758333333333335</v>
      </c>
      <c r="D3748" s="29">
        <v>1.0598333333333334</v>
      </c>
      <c r="E3748" s="29">
        <v>97.615868209707202</v>
      </c>
      <c r="F3748" s="29"/>
      <c r="G3748" s="29">
        <v>1015.8333333333334</v>
      </c>
      <c r="H3748" s="29"/>
      <c r="I3748" s="29">
        <v>3.3323333333333331</v>
      </c>
      <c r="J3748" s="29">
        <v>9.24</v>
      </c>
      <c r="K3748" s="29">
        <v>0.93199999999999972</v>
      </c>
      <c r="L3748" s="29">
        <v>0.47133333333333338</v>
      </c>
      <c r="M3748" s="29">
        <v>3.1294999999999997</v>
      </c>
      <c r="N3748" s="29">
        <v>1.2751666666666666</v>
      </c>
      <c r="O3748" s="29">
        <v>4.4043333333333328</v>
      </c>
    </row>
    <row r="3749" spans="1:15" x14ac:dyDescent="0.2">
      <c r="A3749" s="28">
        <v>43622.083333324248</v>
      </c>
      <c r="B3749" s="29">
        <v>4.6983333333333333</v>
      </c>
      <c r="C3749" s="29">
        <v>4.7584999999999997</v>
      </c>
      <c r="D3749" s="29">
        <v>2.0976666666666666</v>
      </c>
      <c r="E3749" s="29">
        <v>105.65193549460753</v>
      </c>
      <c r="F3749" s="29"/>
      <c r="G3749" s="29">
        <v>1016</v>
      </c>
      <c r="H3749" s="29"/>
      <c r="I3749" s="29">
        <v>3.3668333333333336</v>
      </c>
      <c r="J3749" s="29">
        <v>9.3250000000000011</v>
      </c>
      <c r="K3749" s="29">
        <v>1.2145000000000001</v>
      </c>
      <c r="L3749" s="29">
        <v>6.8666666666666765E-2</v>
      </c>
      <c r="M3749" s="29">
        <v>0.41050000000000003</v>
      </c>
      <c r="N3749" s="29">
        <v>1.0174999999999998</v>
      </c>
      <c r="O3749" s="29">
        <v>1.4278333333333333</v>
      </c>
    </row>
    <row r="3750" spans="1:15" x14ac:dyDescent="0.2">
      <c r="A3750" s="28">
        <v>43622.124999990912</v>
      </c>
      <c r="B3750" s="29">
        <v>4.6741666666666672</v>
      </c>
      <c r="C3750" s="29">
        <v>4.5061666666666662</v>
      </c>
      <c r="D3750" s="29">
        <v>3.0109999999999997</v>
      </c>
      <c r="E3750" s="29">
        <v>95.74324970846925</v>
      </c>
      <c r="F3750" s="29"/>
      <c r="G3750" s="29">
        <v>1016</v>
      </c>
      <c r="H3750" s="29"/>
      <c r="I3750" s="29">
        <v>2.9811666666666667</v>
      </c>
      <c r="J3750" s="29">
        <v>8.4483333333333341</v>
      </c>
      <c r="K3750" s="29">
        <v>1.0951666666666671</v>
      </c>
      <c r="L3750" s="29">
        <v>0.128</v>
      </c>
      <c r="M3750" s="29">
        <v>0.41333333333333327</v>
      </c>
      <c r="N3750" s="29">
        <v>0.98466666666666658</v>
      </c>
      <c r="O3750" s="29">
        <v>1.3983333333333332</v>
      </c>
    </row>
    <row r="3751" spans="1:15" x14ac:dyDescent="0.2">
      <c r="A3751" s="28">
        <v>43622.166666657577</v>
      </c>
      <c r="B3751" s="29">
        <v>5.2216666666666667</v>
      </c>
      <c r="C3751" s="29">
        <v>4.3309999999999995</v>
      </c>
      <c r="D3751" s="29">
        <v>1.5028333333333335</v>
      </c>
      <c r="E3751" s="29">
        <v>121.54064920608145</v>
      </c>
      <c r="F3751" s="29"/>
      <c r="G3751" s="29">
        <v>1016</v>
      </c>
      <c r="H3751" s="29"/>
      <c r="I3751" s="29">
        <v>3</v>
      </c>
      <c r="J3751" s="29">
        <v>9.0216666666666665</v>
      </c>
      <c r="K3751" s="29">
        <v>1.0478333333333332</v>
      </c>
      <c r="L3751" s="29">
        <v>0.32450000000000001</v>
      </c>
      <c r="M3751" s="29">
        <v>0.42383333333333334</v>
      </c>
      <c r="N3751" s="29">
        <v>1.3404999999999998</v>
      </c>
      <c r="O3751" s="29">
        <v>1.7643333333333333</v>
      </c>
    </row>
    <row r="3752" spans="1:15" x14ac:dyDescent="0.2">
      <c r="A3752" s="28">
        <v>43622.208333324241</v>
      </c>
      <c r="B3752" s="29">
        <v>5.4526666666666657</v>
      </c>
      <c r="C3752" s="29">
        <v>3.7245000000000004</v>
      </c>
      <c r="D3752" s="29">
        <v>2.3474999999999997</v>
      </c>
      <c r="E3752" s="29">
        <v>176.32716212923384</v>
      </c>
      <c r="F3752" s="29"/>
      <c r="G3752" s="29">
        <v>1016.5</v>
      </c>
      <c r="H3752" s="29"/>
      <c r="I3752" s="29">
        <v>2.4173333333333331</v>
      </c>
      <c r="J3752" s="29">
        <v>6.8971666666666662</v>
      </c>
      <c r="K3752" s="29">
        <v>1.5908333333333333</v>
      </c>
      <c r="L3752" s="29">
        <v>-4.9333333333333396E-2</v>
      </c>
      <c r="M3752" s="29">
        <v>0.55183333333333329</v>
      </c>
      <c r="N3752" s="29">
        <v>1.2061666666666666</v>
      </c>
      <c r="O3752" s="29">
        <v>1.7578333333333334</v>
      </c>
    </row>
    <row r="3753" spans="1:15" x14ac:dyDescent="0.2">
      <c r="A3753" s="28">
        <v>43622.249999990905</v>
      </c>
      <c r="B3753" s="29">
        <v>6.9684999999999997</v>
      </c>
      <c r="C3753" s="29">
        <v>5.5463333333333331</v>
      </c>
      <c r="D3753" s="29">
        <v>1.5388333333333335</v>
      </c>
      <c r="E3753" s="29">
        <v>195.77150040274924</v>
      </c>
      <c r="F3753" s="29"/>
      <c r="G3753" s="29">
        <v>1017</v>
      </c>
      <c r="H3753" s="29"/>
      <c r="I3753" s="29">
        <v>2.4375</v>
      </c>
      <c r="J3753" s="29">
        <v>6.5098333333333329</v>
      </c>
      <c r="K3753" s="29">
        <v>1.3246666666666664</v>
      </c>
      <c r="L3753" s="29">
        <v>-0.17283333333333328</v>
      </c>
      <c r="M3753" s="29">
        <v>0.82500000000000018</v>
      </c>
      <c r="N3753" s="29">
        <v>3.1061666666666667</v>
      </c>
      <c r="O3753" s="29">
        <v>3.9316666666666666</v>
      </c>
    </row>
    <row r="3754" spans="1:15" x14ac:dyDescent="0.2">
      <c r="A3754" s="28">
        <v>43622.291666657569</v>
      </c>
      <c r="B3754" s="29">
        <v>7.6366666666666676</v>
      </c>
      <c r="C3754" s="29">
        <v>6.3731666666666662</v>
      </c>
      <c r="D3754" s="29">
        <v>1.647</v>
      </c>
      <c r="E3754" s="29">
        <v>228.75357670093192</v>
      </c>
      <c r="F3754" s="29"/>
      <c r="G3754" s="29">
        <v>1017.5</v>
      </c>
      <c r="H3754" s="29"/>
      <c r="I3754" s="29">
        <v>2.0850000000000004</v>
      </c>
      <c r="J3754" s="29">
        <v>5.617</v>
      </c>
      <c r="K3754" s="29">
        <v>5.6776666666666671</v>
      </c>
      <c r="L3754" s="29">
        <v>-0.38066666666666665</v>
      </c>
      <c r="M3754" s="29">
        <v>1.7110000000000003</v>
      </c>
      <c r="N3754" s="29">
        <v>5.7848333333333324</v>
      </c>
      <c r="O3754" s="29">
        <v>7.496666666666667</v>
      </c>
    </row>
    <row r="3755" spans="1:15" x14ac:dyDescent="0.2">
      <c r="A3755" s="28">
        <v>43622.333333324234</v>
      </c>
      <c r="B3755" s="29">
        <v>8.1751666666666676</v>
      </c>
      <c r="C3755" s="29">
        <v>6.5681666666666665</v>
      </c>
      <c r="D3755" s="29">
        <v>3.6188333333333333</v>
      </c>
      <c r="E3755" s="29">
        <v>299.64909768668156</v>
      </c>
      <c r="F3755" s="29"/>
      <c r="G3755" s="29">
        <v>1018</v>
      </c>
      <c r="H3755" s="29"/>
      <c r="I3755" s="29">
        <v>2.4863333333333331</v>
      </c>
      <c r="J3755" s="29">
        <v>5.7896666666666663</v>
      </c>
      <c r="K3755" s="29">
        <v>2.0671666666666666</v>
      </c>
      <c r="L3755" s="29">
        <v>0.4511666666666666</v>
      </c>
      <c r="M3755" s="29">
        <v>1.7171666666666667</v>
      </c>
      <c r="N3755" s="29">
        <v>2.0425</v>
      </c>
      <c r="O3755" s="29">
        <v>3.76</v>
      </c>
    </row>
    <row r="3756" spans="1:15" x14ac:dyDescent="0.2">
      <c r="A3756" s="28">
        <v>43622.374999990898</v>
      </c>
      <c r="B3756" s="29">
        <v>9.1866666666666656</v>
      </c>
      <c r="C3756" s="29">
        <v>7.1031666666666666</v>
      </c>
      <c r="D3756" s="29">
        <v>3.7478333333333329</v>
      </c>
      <c r="E3756" s="29">
        <v>18.830224236941866</v>
      </c>
      <c r="F3756" s="29"/>
      <c r="G3756" s="29">
        <v>1018</v>
      </c>
      <c r="H3756" s="29"/>
      <c r="I3756" s="29">
        <v>3.1215000000000006</v>
      </c>
      <c r="J3756" s="29">
        <v>5.2431666666666663</v>
      </c>
      <c r="K3756" s="29">
        <v>11.419166666666664</v>
      </c>
      <c r="L3756" s="29">
        <v>-0.8135</v>
      </c>
      <c r="M3756" s="29">
        <v>1.5389999999999999</v>
      </c>
      <c r="N3756" s="29">
        <v>3.6675</v>
      </c>
      <c r="O3756" s="29">
        <v>5.2066666666666661</v>
      </c>
    </row>
    <row r="3757" spans="1:15" x14ac:dyDescent="0.2">
      <c r="A3757" s="28">
        <v>43622.416666657562</v>
      </c>
      <c r="B3757" s="29">
        <v>9.9066666666666681</v>
      </c>
      <c r="C3757" s="29">
        <v>7.5131666666666659</v>
      </c>
      <c r="D3757" s="29">
        <v>5.0066666666666668</v>
      </c>
      <c r="E3757" s="29">
        <v>9.0915463654476909</v>
      </c>
      <c r="F3757" s="29"/>
      <c r="G3757" s="29">
        <v>1017</v>
      </c>
      <c r="H3757" s="29"/>
      <c r="I3757" s="29">
        <v>5.5668333333333342</v>
      </c>
      <c r="J3757" s="29">
        <v>7.7534999999999998</v>
      </c>
      <c r="K3757" s="29">
        <v>5.5970000000000004</v>
      </c>
      <c r="L3757" s="29">
        <v>-0.15033333333333337</v>
      </c>
      <c r="M3757" s="29">
        <v>0.84233333333333338</v>
      </c>
      <c r="N3757" s="29">
        <v>2.8976666666666673</v>
      </c>
      <c r="O3757" s="29">
        <v>3.7398333333333333</v>
      </c>
    </row>
    <row r="3758" spans="1:15" x14ac:dyDescent="0.2">
      <c r="A3758" s="28">
        <v>43622.458333324226</v>
      </c>
      <c r="B3758" s="29">
        <v>11.131666666666668</v>
      </c>
      <c r="C3758" s="29">
        <v>8.2995000000000001</v>
      </c>
      <c r="D3758" s="29">
        <v>6.3608333333333329</v>
      </c>
      <c r="E3758" s="29">
        <v>11.704491749556338</v>
      </c>
      <c r="F3758" s="29"/>
      <c r="G3758" s="29">
        <v>1017</v>
      </c>
      <c r="H3758" s="29"/>
      <c r="I3758" s="29">
        <v>5.7978333333333341</v>
      </c>
      <c r="J3758" s="29">
        <v>9.1616666666666671</v>
      </c>
      <c r="K3758" s="29">
        <v>2.2721666666666658</v>
      </c>
      <c r="L3758" s="29">
        <v>0.14616666666666656</v>
      </c>
      <c r="M3758" s="29">
        <v>0.50266666666666671</v>
      </c>
      <c r="N3758" s="29">
        <v>1.9883333333333335</v>
      </c>
      <c r="O3758" s="29">
        <v>2.4908333333333332</v>
      </c>
    </row>
    <row r="3759" spans="1:15" x14ac:dyDescent="0.2">
      <c r="A3759" s="28">
        <v>43622.499999990891</v>
      </c>
      <c r="B3759" s="29">
        <v>12.253333333333332</v>
      </c>
      <c r="C3759" s="29">
        <v>9.1683333333333348</v>
      </c>
      <c r="D3759" s="29">
        <v>7.2730000000000006</v>
      </c>
      <c r="E3759" s="29">
        <v>14.255024513918867</v>
      </c>
      <c r="F3759" s="29"/>
      <c r="G3759" s="29">
        <v>1001.6666666666666</v>
      </c>
      <c r="H3759" s="29"/>
      <c r="I3759" s="29">
        <v>5.117</v>
      </c>
      <c r="J3759" s="29">
        <v>7.112333333333333</v>
      </c>
      <c r="K3759" s="29">
        <v>1.6898333333333331</v>
      </c>
      <c r="L3759" s="29">
        <v>0.3753333333333333</v>
      </c>
      <c r="M3759" s="29">
        <v>0.88316666666666677</v>
      </c>
      <c r="N3759" s="29">
        <v>2.5111666666666665</v>
      </c>
      <c r="O3759" s="29">
        <v>3.3940000000000001</v>
      </c>
    </row>
    <row r="3760" spans="1:15" x14ac:dyDescent="0.2">
      <c r="A3760" s="28">
        <v>43622.541666657555</v>
      </c>
      <c r="B3760" s="29">
        <v>12.814999999999998</v>
      </c>
      <c r="C3760" s="29">
        <v>9.5966666666666658</v>
      </c>
      <c r="D3760" s="29">
        <v>9.1016666666666666</v>
      </c>
      <c r="E3760" s="29">
        <v>13.203348259839107</v>
      </c>
      <c r="F3760" s="29"/>
      <c r="G3760" s="29">
        <v>1018</v>
      </c>
      <c r="H3760" s="29"/>
      <c r="I3760" s="29">
        <v>7.2755000000000001</v>
      </c>
      <c r="J3760" s="29">
        <v>7.1246666666666663</v>
      </c>
      <c r="K3760" s="29">
        <v>1.414166666666667</v>
      </c>
      <c r="L3760" s="29">
        <v>0.14500000000000002</v>
      </c>
      <c r="M3760" s="29">
        <v>1.0148333333333335</v>
      </c>
      <c r="N3760" s="29">
        <v>2.0451666666666664</v>
      </c>
      <c r="O3760" s="29">
        <v>3.0599999999999992</v>
      </c>
    </row>
    <row r="3761" spans="1:15" x14ac:dyDescent="0.2">
      <c r="A3761" s="28">
        <v>43622.583333324219</v>
      </c>
      <c r="B3761" s="29">
        <v>13.283333333333333</v>
      </c>
      <c r="C3761" s="29">
        <v>10.44</v>
      </c>
      <c r="D3761" s="29">
        <v>9.4783333333333335</v>
      </c>
      <c r="E3761" s="29">
        <v>16.121751435666276</v>
      </c>
      <c r="F3761" s="29"/>
      <c r="G3761" s="29">
        <v>1018</v>
      </c>
      <c r="H3761" s="29"/>
      <c r="I3761" s="29">
        <v>7.0423333333333327</v>
      </c>
      <c r="J3761" s="29">
        <v>5.0041666666666664</v>
      </c>
      <c r="K3761" s="29">
        <v>1.4446666666666665</v>
      </c>
      <c r="L3761" s="29">
        <v>-0.16133333333333333</v>
      </c>
      <c r="M3761" s="29">
        <v>0.42249999999999993</v>
      </c>
      <c r="N3761" s="29">
        <v>0.69766666666666666</v>
      </c>
      <c r="O3761" s="29">
        <v>1.1201666666666668</v>
      </c>
    </row>
    <row r="3762" spans="1:15" x14ac:dyDescent="0.2">
      <c r="A3762" s="28">
        <v>43622.624999990883</v>
      </c>
      <c r="B3762" s="29">
        <v>13.636666666666668</v>
      </c>
      <c r="C3762" s="29">
        <v>10.755000000000001</v>
      </c>
      <c r="D3762" s="29">
        <v>8.7416666666666671</v>
      </c>
      <c r="E3762" s="29">
        <v>14.671508355530046</v>
      </c>
      <c r="F3762" s="29"/>
      <c r="G3762" s="29">
        <v>1018.5</v>
      </c>
      <c r="H3762" s="29"/>
      <c r="I3762" s="29">
        <v>6.594333333333334</v>
      </c>
      <c r="J3762" s="29">
        <v>3.404666666666667</v>
      </c>
      <c r="K3762" s="29">
        <v>0.99066666666666658</v>
      </c>
      <c r="L3762" s="29">
        <v>0.14016666666666666</v>
      </c>
      <c r="M3762" s="29">
        <v>0.41483333333333333</v>
      </c>
      <c r="N3762" s="29">
        <v>0.56000000000000005</v>
      </c>
      <c r="O3762" s="29">
        <v>0.97550000000000014</v>
      </c>
    </row>
    <row r="3763" spans="1:15" x14ac:dyDescent="0.2">
      <c r="A3763" s="28">
        <v>43622.666666657547</v>
      </c>
      <c r="B3763" s="29">
        <v>13.848333333333331</v>
      </c>
      <c r="C3763" s="29">
        <v>11.028333333333334</v>
      </c>
      <c r="D3763" s="29">
        <v>9.2033333333333331</v>
      </c>
      <c r="E3763" s="29">
        <v>21.585598029602625</v>
      </c>
      <c r="F3763" s="29"/>
      <c r="G3763" s="29">
        <v>1018</v>
      </c>
      <c r="H3763" s="29"/>
      <c r="I3763" s="29">
        <v>8.2856666666666658</v>
      </c>
      <c r="J3763" s="29">
        <v>6.4988333333333337</v>
      </c>
      <c r="K3763" s="29">
        <v>1.3378333333333337</v>
      </c>
      <c r="L3763" s="29">
        <v>0.3933333333333332</v>
      </c>
      <c r="M3763" s="29">
        <v>0.41283333333333339</v>
      </c>
      <c r="N3763" s="29">
        <v>0.76166666666666671</v>
      </c>
      <c r="O3763" s="29">
        <v>1.1746666666666667</v>
      </c>
    </row>
    <row r="3764" spans="1:15" x14ac:dyDescent="0.2">
      <c r="A3764" s="28">
        <v>43622.708333324212</v>
      </c>
      <c r="B3764" s="29">
        <v>13.795</v>
      </c>
      <c r="C3764" s="29">
        <v>11.090000000000002</v>
      </c>
      <c r="D3764" s="29">
        <v>9.3916666666666657</v>
      </c>
      <c r="E3764" s="29">
        <v>24.478874759740712</v>
      </c>
      <c r="F3764" s="29"/>
      <c r="G3764" s="29">
        <v>1001.6666666666666</v>
      </c>
      <c r="H3764" s="29"/>
      <c r="I3764" s="29">
        <v>8.5908333333333342</v>
      </c>
      <c r="J3764" s="29">
        <v>8.6654999999999998</v>
      </c>
      <c r="K3764" s="29">
        <v>1.3981666666666666</v>
      </c>
      <c r="L3764" s="29">
        <v>0.20933333333333337</v>
      </c>
      <c r="M3764" s="29">
        <v>0.42549999999999999</v>
      </c>
      <c r="N3764" s="29">
        <v>1.107</v>
      </c>
      <c r="O3764" s="29">
        <v>1.5324999999999998</v>
      </c>
    </row>
    <row r="3765" spans="1:15" x14ac:dyDescent="0.2">
      <c r="A3765" s="28">
        <v>43622.749999990876</v>
      </c>
      <c r="B3765" s="29">
        <v>13.591666666666667</v>
      </c>
      <c r="C3765" s="29">
        <v>11.193333333333333</v>
      </c>
      <c r="D3765" s="29">
        <v>9.1466666666666665</v>
      </c>
      <c r="E3765" s="29">
        <v>29.120028740488028</v>
      </c>
      <c r="F3765" s="29"/>
      <c r="G3765" s="29">
        <v>1017.5</v>
      </c>
      <c r="H3765" s="29"/>
      <c r="I3765" s="29">
        <v>7.2661666666666669</v>
      </c>
      <c r="J3765" s="29">
        <v>8.4238333333333326</v>
      </c>
      <c r="K3765" s="29">
        <v>1.2440000000000002</v>
      </c>
      <c r="L3765" s="29">
        <v>0.19500000000000017</v>
      </c>
      <c r="M3765" s="29">
        <v>0.51850000000000007</v>
      </c>
      <c r="N3765" s="29">
        <v>1.417</v>
      </c>
      <c r="O3765" s="29">
        <v>1.9353333333333331</v>
      </c>
    </row>
    <row r="3766" spans="1:15" x14ac:dyDescent="0.2">
      <c r="A3766" s="28">
        <v>43622.79166665754</v>
      </c>
      <c r="B3766" s="29">
        <v>12.713333333333333</v>
      </c>
      <c r="C3766" s="29">
        <v>10.94</v>
      </c>
      <c r="D3766" s="29">
        <v>10.275</v>
      </c>
      <c r="E3766" s="29">
        <v>24.874736762757447</v>
      </c>
      <c r="F3766" s="29"/>
      <c r="G3766" s="29">
        <v>1018</v>
      </c>
      <c r="H3766" s="29"/>
      <c r="I3766" s="29">
        <v>6.6840000000000011</v>
      </c>
      <c r="J3766" s="29">
        <v>7.4883333333333324</v>
      </c>
      <c r="K3766" s="29">
        <v>1.5863333333333336</v>
      </c>
      <c r="L3766" s="29">
        <v>-4.1999999999999982E-2</v>
      </c>
      <c r="M3766" s="29">
        <v>0.32866666666666661</v>
      </c>
      <c r="N3766" s="29">
        <v>0.64566666666666672</v>
      </c>
      <c r="O3766" s="29">
        <v>0.97416666666666663</v>
      </c>
    </row>
    <row r="3767" spans="1:15" x14ac:dyDescent="0.2">
      <c r="A3767" s="28">
        <v>43622.833333324204</v>
      </c>
      <c r="B3767" s="29">
        <v>12.01</v>
      </c>
      <c r="C3767" s="29">
        <v>10.511666666666665</v>
      </c>
      <c r="D3767" s="29">
        <v>9.4599999999999991</v>
      </c>
      <c r="E3767" s="29">
        <v>20.168577430498175</v>
      </c>
      <c r="F3767" s="29"/>
      <c r="G3767" s="29">
        <v>1018</v>
      </c>
      <c r="H3767" s="29"/>
      <c r="I3767" s="29">
        <v>6.3313333333333333</v>
      </c>
      <c r="J3767" s="29">
        <v>7.4756666666666662</v>
      </c>
      <c r="K3767" s="29">
        <v>1.5098333333333334</v>
      </c>
      <c r="L3767" s="29">
        <v>0.20033333333333336</v>
      </c>
      <c r="M3767" s="29">
        <v>0.25966666666666666</v>
      </c>
      <c r="N3767" s="29">
        <v>1.0634999999999999</v>
      </c>
      <c r="O3767" s="29">
        <v>1.3233333333333335</v>
      </c>
    </row>
    <row r="3768" spans="1:15" x14ac:dyDescent="0.2">
      <c r="A3768" s="28">
        <v>43622.874999990869</v>
      </c>
      <c r="B3768" s="29">
        <v>10.938333333333333</v>
      </c>
      <c r="C3768" s="29">
        <v>9.9216666666666669</v>
      </c>
      <c r="D3768" s="29">
        <v>9.1850000000000005</v>
      </c>
      <c r="E3768" s="29">
        <v>15.780027251949399</v>
      </c>
      <c r="F3768" s="29"/>
      <c r="G3768" s="29">
        <v>1018</v>
      </c>
      <c r="H3768" s="29"/>
      <c r="I3768" s="29">
        <v>9.4078333333333344</v>
      </c>
      <c r="J3768" s="29">
        <v>11.265666666666668</v>
      </c>
      <c r="K3768" s="29">
        <v>1.0786666666666664</v>
      </c>
      <c r="L3768" s="29">
        <v>3.9000000000000146E-2</v>
      </c>
      <c r="M3768" s="29">
        <v>0.33683333333333332</v>
      </c>
      <c r="N3768" s="29">
        <v>1.47</v>
      </c>
      <c r="O3768" s="29">
        <v>1.8069999999999997</v>
      </c>
    </row>
    <row r="3769" spans="1:15" x14ac:dyDescent="0.2">
      <c r="A3769" s="28">
        <v>43622.916666657533</v>
      </c>
      <c r="B3769" s="29">
        <v>10.016666666666667</v>
      </c>
      <c r="C3769" s="29">
        <v>9.538333333333334</v>
      </c>
      <c r="D3769" s="29">
        <v>7.8748333333333349</v>
      </c>
      <c r="E3769" s="29">
        <v>26.19151677455989</v>
      </c>
      <c r="F3769" s="29"/>
      <c r="G3769" s="29">
        <v>1018</v>
      </c>
      <c r="H3769" s="29"/>
      <c r="I3769" s="29">
        <v>103.99466666666666</v>
      </c>
      <c r="J3769" s="29">
        <v>117.01916666666666</v>
      </c>
      <c r="K3769" s="29">
        <v>1.9803333333333337</v>
      </c>
      <c r="L3769" s="29">
        <v>0.81300000000000017</v>
      </c>
      <c r="M3769" s="29">
        <v>0.30499999999999999</v>
      </c>
      <c r="N3769" s="29">
        <v>3.3066666666666666</v>
      </c>
      <c r="O3769" s="29">
        <v>3.6118333333333332</v>
      </c>
    </row>
    <row r="3770" spans="1:15" x14ac:dyDescent="0.2">
      <c r="A3770" s="28">
        <v>43622.958333324197</v>
      </c>
      <c r="B3770" s="29">
        <v>8.9566666666666652</v>
      </c>
      <c r="C3770" s="29">
        <v>8.8283333333333331</v>
      </c>
      <c r="D3770" s="29">
        <v>4.9216666666666669</v>
      </c>
      <c r="E3770" s="29">
        <v>28.437866351850214</v>
      </c>
      <c r="F3770" s="29"/>
      <c r="G3770" s="29">
        <v>1018</v>
      </c>
      <c r="H3770" s="29"/>
      <c r="I3770" s="29">
        <v>4.8056666666666672</v>
      </c>
      <c r="J3770" s="29">
        <v>6.392500000000001</v>
      </c>
      <c r="K3770" s="29">
        <v>1.4586666666666663</v>
      </c>
      <c r="L3770" s="29">
        <v>0.55833333333333335</v>
      </c>
      <c r="M3770" s="29">
        <v>1.3960000000000001</v>
      </c>
      <c r="N3770" s="29">
        <v>6.4561666666666673</v>
      </c>
      <c r="O3770" s="29">
        <v>7.8531666666666666</v>
      </c>
    </row>
    <row r="3771" spans="1:15" x14ac:dyDescent="0.2">
      <c r="A3771" s="28">
        <v>43622.999999990861</v>
      </c>
      <c r="B3771" s="29">
        <v>7.5508333333333333</v>
      </c>
      <c r="C3771" s="29">
        <v>6.7926666666666664</v>
      </c>
      <c r="D3771" s="29">
        <v>1.6513333333333333</v>
      </c>
      <c r="E3771" s="29">
        <v>171.47950271222845</v>
      </c>
      <c r="F3771" s="29"/>
      <c r="G3771" s="29">
        <v>1018</v>
      </c>
      <c r="H3771" s="29"/>
      <c r="I3771" s="29">
        <v>2.8566666666666669</v>
      </c>
      <c r="J3771" s="29">
        <v>4.7705000000000002</v>
      </c>
      <c r="K3771" s="29">
        <v>1.7158333333333338</v>
      </c>
      <c r="L3771" s="29">
        <v>-0.16666666666666674</v>
      </c>
      <c r="M3771" s="29">
        <v>0.57750000000000001</v>
      </c>
      <c r="N3771" s="29">
        <v>4.7948333333333322</v>
      </c>
      <c r="O3771" s="29">
        <v>5.3723333333333336</v>
      </c>
    </row>
    <row r="3772" spans="1:15" x14ac:dyDescent="0.2">
      <c r="A3772" s="28">
        <v>43623.041666657526</v>
      </c>
      <c r="B3772" s="29">
        <v>6.3835000000000006</v>
      </c>
      <c r="C3772" s="29">
        <v>7.1775000000000011</v>
      </c>
      <c r="D3772" s="29">
        <v>2.0783333333333336</v>
      </c>
      <c r="E3772" s="29">
        <v>18.131703790515484</v>
      </c>
      <c r="F3772" s="29"/>
      <c r="G3772" s="29">
        <v>1017.8333333333334</v>
      </c>
      <c r="H3772" s="29"/>
      <c r="I3772" s="29">
        <v>2.5291666666666663</v>
      </c>
      <c r="J3772" s="29">
        <v>4.2909999999999995</v>
      </c>
      <c r="K3772" s="29">
        <v>1.8940000000000001</v>
      </c>
      <c r="L3772" s="29">
        <v>0.42300000000000004</v>
      </c>
      <c r="M3772" s="29">
        <v>0.27499999999999997</v>
      </c>
      <c r="N3772" s="29">
        <v>2.4861666666666671</v>
      </c>
      <c r="O3772" s="29">
        <v>2.7608333333333337</v>
      </c>
    </row>
    <row r="3773" spans="1:15" x14ac:dyDescent="0.2">
      <c r="A3773" s="28">
        <v>43623.08333332419</v>
      </c>
      <c r="B3773" s="29">
        <v>5.8916666666666657</v>
      </c>
      <c r="C3773" s="29">
        <v>4.6728333333333332</v>
      </c>
      <c r="D3773" s="29">
        <v>1.1965000000000001</v>
      </c>
      <c r="E3773" s="29">
        <v>151.83790958175149</v>
      </c>
      <c r="F3773" s="29"/>
      <c r="G3773" s="29">
        <v>1017</v>
      </c>
      <c r="H3773" s="29"/>
      <c r="I3773" s="29">
        <v>2.2478333333333333</v>
      </c>
      <c r="J3773" s="29">
        <v>4.1701666666666668</v>
      </c>
      <c r="K3773" s="29">
        <v>1.5928333333333335</v>
      </c>
      <c r="L3773" s="29">
        <v>0.1788333333333334</v>
      </c>
      <c r="M3773" s="29">
        <v>0.40316666666666667</v>
      </c>
      <c r="N3773" s="29">
        <v>1.3433333333333335</v>
      </c>
      <c r="O3773" s="29">
        <v>1.7465000000000002</v>
      </c>
    </row>
    <row r="3774" spans="1:15" x14ac:dyDescent="0.2">
      <c r="A3774" s="28">
        <v>43623.124999990854</v>
      </c>
      <c r="B3774" s="29">
        <v>5.7924999999999995</v>
      </c>
      <c r="C3774" s="29">
        <v>1.6826666666666663</v>
      </c>
      <c r="D3774" s="29">
        <v>1.4496666666666667</v>
      </c>
      <c r="E3774" s="29">
        <v>166.30187910074358</v>
      </c>
      <c r="F3774" s="29"/>
      <c r="G3774" s="29">
        <v>1017</v>
      </c>
      <c r="H3774" s="29"/>
      <c r="I3774" s="29">
        <v>2.220333333333333</v>
      </c>
      <c r="J3774" s="29">
        <v>4.2594999999999992</v>
      </c>
      <c r="K3774" s="29">
        <v>1.327833333333333</v>
      </c>
      <c r="L3774" s="29">
        <v>0.22683333333333344</v>
      </c>
      <c r="M3774" s="29">
        <v>0.18149999999999999</v>
      </c>
      <c r="N3774" s="29">
        <v>0.8241666666666666</v>
      </c>
      <c r="O3774" s="29">
        <v>1.0058333333333334</v>
      </c>
    </row>
    <row r="3775" spans="1:15" x14ac:dyDescent="0.2">
      <c r="A3775" s="28">
        <v>43623.166666657518</v>
      </c>
      <c r="B3775" s="29">
        <v>6.0086666666666675</v>
      </c>
      <c r="C3775" s="29">
        <v>1.9164999999999999</v>
      </c>
      <c r="D3775" s="29">
        <v>1.2015</v>
      </c>
      <c r="E3775" s="29">
        <v>167.57852788618627</v>
      </c>
      <c r="F3775" s="29"/>
      <c r="G3775" s="29">
        <v>1016.5</v>
      </c>
      <c r="H3775" s="29"/>
      <c r="I3775" s="29">
        <v>2.5121666666666669</v>
      </c>
      <c r="J3775" s="29">
        <v>4.5040000000000004</v>
      </c>
      <c r="K3775" s="29">
        <v>2.1844999999999999</v>
      </c>
      <c r="L3775" s="29">
        <v>-8.0000000000000071E-3</v>
      </c>
      <c r="M3775" s="29">
        <v>0.19216666666666662</v>
      </c>
      <c r="N3775" s="29">
        <v>1.1564999999999999</v>
      </c>
      <c r="O3775" s="29">
        <v>1.3483333333333334</v>
      </c>
    </row>
    <row r="3776" spans="1:15" x14ac:dyDescent="0.2">
      <c r="A3776" s="28">
        <v>43623.208333324183</v>
      </c>
      <c r="B3776" s="29">
        <v>6.3476666666666661</v>
      </c>
      <c r="C3776" s="29">
        <v>6.0528333333333331</v>
      </c>
      <c r="D3776" s="29">
        <v>2.4241666666666668</v>
      </c>
      <c r="E3776" s="29">
        <v>18.687104907539066</v>
      </c>
      <c r="F3776" s="29"/>
      <c r="G3776" s="29">
        <v>1016.3333333333334</v>
      </c>
      <c r="H3776" s="29"/>
      <c r="I3776" s="29">
        <v>2.3511666666666664</v>
      </c>
      <c r="J3776" s="29">
        <v>4.519166666666667</v>
      </c>
      <c r="K3776" s="29">
        <v>2.0771666666666668</v>
      </c>
      <c r="L3776" s="29">
        <v>0.42533333333333323</v>
      </c>
      <c r="M3776" s="29">
        <v>1.1688333333333334</v>
      </c>
      <c r="N3776" s="29">
        <v>9.1951666666666672</v>
      </c>
      <c r="O3776" s="29">
        <v>10.363000000000001</v>
      </c>
    </row>
    <row r="3777" spans="1:15" x14ac:dyDescent="0.2">
      <c r="A3777" s="28">
        <v>43623.249999990847</v>
      </c>
      <c r="B3777" s="29">
        <v>8.0649999999999995</v>
      </c>
      <c r="C3777" s="29">
        <v>7.3121666666666663</v>
      </c>
      <c r="D3777" s="29">
        <v>4.1530000000000005</v>
      </c>
      <c r="E3777" s="29">
        <v>36.729626997903829</v>
      </c>
      <c r="F3777" s="29"/>
      <c r="G3777" s="29">
        <v>1016</v>
      </c>
      <c r="H3777" s="29"/>
      <c r="I3777" s="29">
        <v>2.0764999999999998</v>
      </c>
      <c r="J3777" s="29">
        <v>3.8536666666666668</v>
      </c>
      <c r="K3777" s="29">
        <v>6.4636666666666658</v>
      </c>
      <c r="L3777" s="29">
        <v>4.4499999999999984E-2</v>
      </c>
      <c r="M3777" s="29">
        <v>1.2073333333333334</v>
      </c>
      <c r="N3777" s="29">
        <v>5.0973333333333333</v>
      </c>
      <c r="O3777" s="29">
        <v>6.3038333333333334</v>
      </c>
    </row>
    <row r="3778" spans="1:15" x14ac:dyDescent="0.2">
      <c r="A3778" s="28">
        <v>43623.291666657511</v>
      </c>
      <c r="B3778" s="29">
        <v>8.9150000000000009</v>
      </c>
      <c r="C3778" s="29">
        <v>7.4096666666666664</v>
      </c>
      <c r="D3778" s="29">
        <v>6.6804999999999994</v>
      </c>
      <c r="E3778" s="29">
        <v>10.767840674495215</v>
      </c>
      <c r="F3778" s="29"/>
      <c r="G3778" s="29">
        <v>1016</v>
      </c>
      <c r="H3778" s="29"/>
      <c r="I3778" s="29">
        <v>1.3496666666666668</v>
      </c>
      <c r="J3778" s="29">
        <v>2.720333333333333</v>
      </c>
      <c r="K3778" s="29">
        <v>4.4743333333333339</v>
      </c>
      <c r="L3778" s="29">
        <v>-0.48833333333333334</v>
      </c>
      <c r="M3778" s="29">
        <v>0.73399999999999999</v>
      </c>
      <c r="N3778" s="29">
        <v>2.4566666666666666</v>
      </c>
      <c r="O3778" s="29">
        <v>3.1903333333333337</v>
      </c>
    </row>
    <row r="3779" spans="1:15" x14ac:dyDescent="0.2">
      <c r="A3779" s="28">
        <v>43623.333333324175</v>
      </c>
      <c r="B3779" s="29">
        <v>9.6199999999999992</v>
      </c>
      <c r="C3779" s="29">
        <v>7.9290000000000012</v>
      </c>
      <c r="D3779" s="29">
        <v>8.2691666666666652</v>
      </c>
      <c r="E3779" s="29">
        <v>1.1168928343964386</v>
      </c>
      <c r="F3779" s="29"/>
      <c r="G3779" s="29">
        <v>1015</v>
      </c>
      <c r="H3779" s="29"/>
      <c r="I3779" s="29">
        <v>0.97299999999999998</v>
      </c>
      <c r="J3779" s="29">
        <v>2.1081666666666665</v>
      </c>
      <c r="K3779" s="29">
        <v>1.5411666666666668</v>
      </c>
      <c r="L3779" s="29">
        <v>2.0000000000000018E-2</v>
      </c>
      <c r="M3779" s="29">
        <v>2.6960000000000002</v>
      </c>
      <c r="N3779" s="29">
        <v>2.7623333333333338</v>
      </c>
      <c r="O3779" s="29">
        <v>5.458333333333333</v>
      </c>
    </row>
    <row r="3780" spans="1:15" x14ac:dyDescent="0.2">
      <c r="A3780" s="28">
        <v>43623.37499999084</v>
      </c>
      <c r="B3780" s="29">
        <v>10.086666666666668</v>
      </c>
      <c r="C3780" s="29">
        <v>7.891166666666666</v>
      </c>
      <c r="D3780" s="29">
        <v>8.3628333333333327</v>
      </c>
      <c r="E3780" s="29">
        <v>347.93311313801877</v>
      </c>
      <c r="F3780" s="29"/>
      <c r="G3780" s="29">
        <v>1015</v>
      </c>
      <c r="H3780" s="29"/>
      <c r="I3780" s="29">
        <v>1.4861666666666666</v>
      </c>
      <c r="J3780" s="29">
        <v>2.6784999999999997</v>
      </c>
      <c r="K3780" s="29">
        <v>2.2498333333333336</v>
      </c>
      <c r="L3780" s="29">
        <v>-0.42083333333333334</v>
      </c>
      <c r="M3780" s="29">
        <v>0.52649999999999997</v>
      </c>
      <c r="N3780" s="29">
        <v>1.0056666666666667</v>
      </c>
      <c r="O3780" s="29">
        <v>1.5323333333333331</v>
      </c>
    </row>
    <row r="3781" spans="1:15" x14ac:dyDescent="0.2">
      <c r="A3781" s="28">
        <v>43623.416666657504</v>
      </c>
      <c r="B3781" s="29">
        <v>10.153333333333334</v>
      </c>
      <c r="C3781" s="29">
        <v>7.9720000000000004</v>
      </c>
      <c r="D3781" s="29">
        <v>9.1316666666666659</v>
      </c>
      <c r="E3781" s="29">
        <v>351.53330409780341</v>
      </c>
      <c r="F3781" s="29"/>
      <c r="G3781" s="29">
        <v>1015</v>
      </c>
      <c r="H3781" s="29"/>
      <c r="I3781" s="29">
        <v>2.7955000000000001</v>
      </c>
      <c r="J3781" s="29">
        <v>4.5746666666666664</v>
      </c>
      <c r="K3781" s="29">
        <v>1.9904999999999995</v>
      </c>
      <c r="L3781" s="29">
        <v>0.22299999999999998</v>
      </c>
      <c r="M3781" s="29">
        <v>0.48133333333333334</v>
      </c>
      <c r="N3781" s="29">
        <v>1.0586666666666666</v>
      </c>
      <c r="O3781" s="29">
        <v>1.5396666666666665</v>
      </c>
    </row>
    <row r="3782" spans="1:15" x14ac:dyDescent="0.2">
      <c r="A3782" s="28">
        <v>43623.458333324168</v>
      </c>
      <c r="B3782" s="29">
        <v>10.823333333333332</v>
      </c>
      <c r="C3782" s="29">
        <v>8.2916666666666661</v>
      </c>
      <c r="D3782" s="29">
        <v>8.4736666666666682</v>
      </c>
      <c r="E3782" s="29">
        <v>349.83815105007216</v>
      </c>
      <c r="F3782" s="29"/>
      <c r="G3782" s="29">
        <v>1015</v>
      </c>
      <c r="H3782" s="29"/>
      <c r="I3782" s="29">
        <v>2.61</v>
      </c>
      <c r="J3782" s="29">
        <v>4.0535000000000005</v>
      </c>
      <c r="K3782" s="29">
        <v>1.3186666666666671</v>
      </c>
      <c r="L3782" s="29">
        <v>0.13750000000000007</v>
      </c>
      <c r="M3782" s="29">
        <v>1.0416666666666667</v>
      </c>
      <c r="N3782" s="29">
        <v>1.5171666666666666</v>
      </c>
      <c r="O3782" s="29">
        <v>2.5591666666666666</v>
      </c>
    </row>
    <row r="3783" spans="1:15" x14ac:dyDescent="0.2">
      <c r="A3783" s="28">
        <v>43623.499999990832</v>
      </c>
      <c r="B3783" s="29">
        <v>11.128333333333332</v>
      </c>
      <c r="C3783" s="29">
        <v>8.6466666666666665</v>
      </c>
      <c r="D3783" s="29">
        <v>7.6643333333333343</v>
      </c>
      <c r="E3783" s="29">
        <v>342.14865169270513</v>
      </c>
      <c r="F3783" s="29"/>
      <c r="G3783" s="29">
        <v>1014.5</v>
      </c>
      <c r="H3783" s="29"/>
      <c r="I3783" s="29">
        <v>2.6824999999999997</v>
      </c>
      <c r="J3783" s="29">
        <v>4.5945</v>
      </c>
      <c r="K3783" s="29">
        <v>1.1708333333333338</v>
      </c>
      <c r="L3783" s="29">
        <v>0.18166666666666664</v>
      </c>
      <c r="M3783" s="29">
        <v>1.6254999999999999</v>
      </c>
      <c r="N3783" s="29">
        <v>1.1071666666666666</v>
      </c>
      <c r="O3783" s="29">
        <v>2.7323333333333331</v>
      </c>
    </row>
    <row r="3784" spans="1:15" x14ac:dyDescent="0.2">
      <c r="A3784" s="28">
        <v>43623.541666657497</v>
      </c>
      <c r="B3784" s="29">
        <v>11.268333333333333</v>
      </c>
      <c r="C3784" s="29">
        <v>8.8716666666666661</v>
      </c>
      <c r="D3784" s="29">
        <v>7.8793333333333342</v>
      </c>
      <c r="E3784" s="29">
        <v>334.31572875732911</v>
      </c>
      <c r="F3784" s="29"/>
      <c r="G3784" s="29">
        <v>1014</v>
      </c>
      <c r="H3784" s="29"/>
      <c r="I3784" s="29">
        <v>3.1331666666666664</v>
      </c>
      <c r="J3784" s="29">
        <v>5.5721666666666678</v>
      </c>
      <c r="K3784" s="29">
        <v>0.76850000000000018</v>
      </c>
      <c r="L3784" s="29">
        <v>0.53416666666666668</v>
      </c>
      <c r="M3784" s="29">
        <v>0.46216666666666667</v>
      </c>
      <c r="N3784" s="29">
        <v>0.91433333333333333</v>
      </c>
      <c r="O3784" s="29">
        <v>1.3765000000000001</v>
      </c>
    </row>
    <row r="3785" spans="1:15" x14ac:dyDescent="0.2">
      <c r="A3785" s="28">
        <v>43623.583333324161</v>
      </c>
      <c r="B3785" s="29">
        <v>10.74</v>
      </c>
      <c r="C3785" s="29">
        <v>8.7666666666666675</v>
      </c>
      <c r="D3785" s="29">
        <v>9.1649999999999991</v>
      </c>
      <c r="E3785" s="29">
        <v>329.25016614507581</v>
      </c>
      <c r="F3785" s="29"/>
      <c r="G3785" s="29">
        <v>1014</v>
      </c>
      <c r="H3785" s="29"/>
      <c r="I3785" s="29">
        <v>4.4971666666666668</v>
      </c>
      <c r="J3785" s="29">
        <v>7.9896666666666656</v>
      </c>
      <c r="K3785" s="29">
        <v>0.7350000000000001</v>
      </c>
      <c r="L3785" s="29">
        <v>0.20199999999999996</v>
      </c>
      <c r="M3785" s="29">
        <v>0.4961666666666667</v>
      </c>
      <c r="N3785" s="29">
        <v>1.1180000000000001</v>
      </c>
      <c r="O3785" s="29">
        <v>1.6143333333333334</v>
      </c>
    </row>
    <row r="3786" spans="1:15" x14ac:dyDescent="0.2">
      <c r="A3786" s="28">
        <v>43623.624999990825</v>
      </c>
      <c r="B3786" s="29">
        <v>10.905000000000001</v>
      </c>
      <c r="C3786" s="29">
        <v>9.1050000000000004</v>
      </c>
      <c r="D3786" s="29">
        <v>9.7650000000000006</v>
      </c>
      <c r="E3786" s="29">
        <v>340.51707083951578</v>
      </c>
      <c r="F3786" s="29"/>
      <c r="G3786" s="29">
        <v>998</v>
      </c>
      <c r="H3786" s="29"/>
      <c r="I3786" s="29">
        <v>4.7753333333333332</v>
      </c>
      <c r="J3786" s="29">
        <v>8.3483333333333345</v>
      </c>
      <c r="K3786" s="29">
        <v>1.5958333333333337</v>
      </c>
      <c r="L3786" s="29">
        <v>9.1833333333333322E-2</v>
      </c>
      <c r="M3786" s="29">
        <v>0.21616666666666665</v>
      </c>
      <c r="N3786" s="29">
        <v>0.26333333333333336</v>
      </c>
      <c r="O3786" s="29">
        <v>0.47933333333333339</v>
      </c>
    </row>
    <row r="3787" spans="1:15" x14ac:dyDescent="0.2">
      <c r="A3787" s="28">
        <v>43623.666666657489</v>
      </c>
      <c r="B3787" s="29">
        <v>11.056666666666667</v>
      </c>
      <c r="C3787" s="29">
        <v>9.2733333333333334</v>
      </c>
      <c r="D3787" s="29">
        <v>9.9416666666666647</v>
      </c>
      <c r="E3787" s="29">
        <v>339.86622041817799</v>
      </c>
      <c r="F3787" s="29"/>
      <c r="G3787" s="29">
        <v>1013</v>
      </c>
      <c r="H3787" s="29"/>
      <c r="I3787" s="29">
        <v>5.3268333333333331</v>
      </c>
      <c r="J3787" s="29">
        <v>8.8236666666666661</v>
      </c>
      <c r="K3787" s="29">
        <v>1.2386666666666666</v>
      </c>
      <c r="L3787" s="29">
        <v>-0.32533333333333325</v>
      </c>
      <c r="M3787" s="29">
        <v>0.23150000000000001</v>
      </c>
      <c r="N3787" s="29">
        <v>0.32466666666666666</v>
      </c>
      <c r="O3787" s="29">
        <v>0.55616666666666659</v>
      </c>
    </row>
    <row r="3788" spans="1:15" x14ac:dyDescent="0.2">
      <c r="A3788" s="28">
        <v>43623.708333324154</v>
      </c>
      <c r="B3788" s="29">
        <v>10.799999999999999</v>
      </c>
      <c r="C3788" s="29">
        <v>9.4933333333333341</v>
      </c>
      <c r="D3788" s="29">
        <v>9.3316666666666652</v>
      </c>
      <c r="E3788" s="29">
        <v>339.21552060333943</v>
      </c>
      <c r="F3788" s="29"/>
      <c r="G3788" s="29">
        <v>1013</v>
      </c>
      <c r="H3788" s="29"/>
      <c r="I3788" s="29">
        <v>5.6626666666666665</v>
      </c>
      <c r="J3788" s="29">
        <v>9.7533333333333321</v>
      </c>
      <c r="K3788" s="29">
        <v>1.2458333333333336</v>
      </c>
      <c r="L3788" s="29">
        <v>0.44850000000000012</v>
      </c>
      <c r="M3788" s="29">
        <v>1.2653333333333332</v>
      </c>
      <c r="N3788" s="29">
        <v>5.4293333333333331</v>
      </c>
      <c r="O3788" s="29">
        <v>6.6944999999999988</v>
      </c>
    </row>
    <row r="3789" spans="1:15" x14ac:dyDescent="0.2">
      <c r="A3789" s="28">
        <v>43623.749999990818</v>
      </c>
      <c r="B3789" s="29">
        <v>11.308333333333332</v>
      </c>
      <c r="C3789" s="29">
        <v>9.8783333333333321</v>
      </c>
      <c r="D3789" s="29">
        <v>9.2633333333333336</v>
      </c>
      <c r="E3789" s="29">
        <v>347.30013931534552</v>
      </c>
      <c r="F3789" s="29"/>
      <c r="G3789" s="29">
        <v>1013</v>
      </c>
      <c r="H3789" s="29"/>
      <c r="I3789" s="29">
        <v>5.594333333333334</v>
      </c>
      <c r="J3789" s="29">
        <v>10.033166666666666</v>
      </c>
      <c r="K3789" s="29">
        <v>1.0626666666666664</v>
      </c>
      <c r="L3789" s="29">
        <v>0.16566666666666663</v>
      </c>
      <c r="M3789" s="29">
        <v>0.26750000000000002</v>
      </c>
      <c r="N3789" s="29">
        <v>0.51083333333333336</v>
      </c>
      <c r="O3789" s="29">
        <v>0.77816666666666656</v>
      </c>
    </row>
    <row r="3790" spans="1:15" x14ac:dyDescent="0.2">
      <c r="A3790" s="28">
        <v>43623.791666657482</v>
      </c>
      <c r="B3790" s="29">
        <v>11.533333333333333</v>
      </c>
      <c r="C3790" s="29">
        <v>9.8766666666666669</v>
      </c>
      <c r="D3790" s="29">
        <v>8.1118333333333315</v>
      </c>
      <c r="E3790" s="29">
        <v>345.96635439779271</v>
      </c>
      <c r="F3790" s="29"/>
      <c r="G3790" s="29">
        <v>1013.8333333333334</v>
      </c>
      <c r="H3790" s="29"/>
      <c r="I3790" s="29">
        <v>3.7814999999999999</v>
      </c>
      <c r="J3790" s="29">
        <v>7.4363333333333328</v>
      </c>
      <c r="K3790" s="29">
        <v>1.8033333333333332</v>
      </c>
      <c r="L3790" s="29">
        <v>-0.25249999999999995</v>
      </c>
      <c r="M3790" s="29">
        <v>0.25850000000000001</v>
      </c>
      <c r="N3790" s="29">
        <v>0.51550000000000007</v>
      </c>
      <c r="O3790" s="29">
        <v>0.77366666666666672</v>
      </c>
    </row>
    <row r="3791" spans="1:15" x14ac:dyDescent="0.2">
      <c r="A3791" s="28">
        <v>43623.833333324146</v>
      </c>
      <c r="B3791" s="29">
        <v>11.773333333333333</v>
      </c>
      <c r="C3791" s="29">
        <v>10.023333333333333</v>
      </c>
      <c r="D3791" s="29">
        <v>7.480666666666667</v>
      </c>
      <c r="E3791" s="29">
        <v>358.5851956872923</v>
      </c>
      <c r="F3791" s="29"/>
      <c r="G3791" s="29">
        <v>1014</v>
      </c>
      <c r="H3791" s="29"/>
      <c r="I3791" s="29">
        <v>3.6841666666666661</v>
      </c>
      <c r="J3791" s="29">
        <v>6.6695000000000002</v>
      </c>
      <c r="K3791" s="29">
        <v>1.4026666666666667</v>
      </c>
      <c r="L3791" s="29">
        <v>-0.16199999999999992</v>
      </c>
      <c r="M3791" s="29">
        <v>0.2588333333333333</v>
      </c>
      <c r="N3791" s="29">
        <v>0.75033333333333341</v>
      </c>
      <c r="O3791" s="29">
        <v>1.0093333333333332</v>
      </c>
    </row>
    <row r="3792" spans="1:15" x14ac:dyDescent="0.2">
      <c r="A3792" s="28">
        <v>43623.87499999081</v>
      </c>
      <c r="B3792" s="29">
        <v>11.798333333333332</v>
      </c>
      <c r="C3792" s="29">
        <v>10.51</v>
      </c>
      <c r="D3792" s="29">
        <v>5.7326666666666668</v>
      </c>
      <c r="E3792" s="29">
        <v>7.7805295929896996</v>
      </c>
      <c r="F3792" s="29"/>
      <c r="G3792" s="29">
        <v>1014</v>
      </c>
      <c r="H3792" s="29"/>
      <c r="I3792" s="29">
        <v>2.8678333333333335</v>
      </c>
      <c r="J3792" s="29">
        <v>5.1155000000000008</v>
      </c>
      <c r="K3792" s="29">
        <v>1.65</v>
      </c>
      <c r="L3792" s="29">
        <v>-0.16916666666666669</v>
      </c>
      <c r="M3792" s="29">
        <v>0.33083333333333331</v>
      </c>
      <c r="N3792" s="29">
        <v>2.0386666666666668</v>
      </c>
      <c r="O3792" s="29">
        <v>2.3693333333333331</v>
      </c>
    </row>
    <row r="3793" spans="1:15" x14ac:dyDescent="0.2">
      <c r="A3793" s="28">
        <v>43623.916666657475</v>
      </c>
      <c r="B3793" s="29">
        <v>11.713333333333333</v>
      </c>
      <c r="C3793" s="29">
        <v>10.216666666666667</v>
      </c>
      <c r="D3793" s="29">
        <v>2.9361666666666664</v>
      </c>
      <c r="E3793" s="29">
        <v>16.568251375209954</v>
      </c>
      <c r="F3793" s="29"/>
      <c r="G3793" s="29">
        <v>1014</v>
      </c>
      <c r="H3793" s="29"/>
      <c r="I3793" s="29">
        <v>3.5725000000000002</v>
      </c>
      <c r="J3793" s="29">
        <v>6.229166666666667</v>
      </c>
      <c r="K3793" s="29">
        <v>1.7858333333333332</v>
      </c>
      <c r="L3793" s="29">
        <v>-0.45533333333333331</v>
      </c>
      <c r="M3793" s="29">
        <v>2.8161666666666663</v>
      </c>
      <c r="N3793" s="29">
        <v>14.304166666666667</v>
      </c>
      <c r="O3793" s="29">
        <v>17.121333333333332</v>
      </c>
    </row>
    <row r="3794" spans="1:15" x14ac:dyDescent="0.2">
      <c r="A3794" s="28">
        <v>43623.958333324139</v>
      </c>
      <c r="B3794" s="29">
        <v>11.443333333333333</v>
      </c>
      <c r="C3794" s="29">
        <v>8.2748333333333335</v>
      </c>
      <c r="D3794" s="29">
        <v>1.5994999999999999</v>
      </c>
      <c r="E3794" s="29">
        <v>201.22869795426618</v>
      </c>
      <c r="F3794" s="29"/>
      <c r="G3794" s="29">
        <v>1014.6666666666666</v>
      </c>
      <c r="H3794" s="29"/>
      <c r="I3794" s="29">
        <v>2.4453333333333336</v>
      </c>
      <c r="J3794" s="29">
        <v>4.9643333333333333</v>
      </c>
      <c r="K3794" s="29">
        <v>1.8041666666666667</v>
      </c>
      <c r="L3794" s="29">
        <v>-0.46049999999999996</v>
      </c>
      <c r="M3794" s="29">
        <v>1.2111666666666667</v>
      </c>
      <c r="N3794" s="29">
        <v>4.9675000000000002</v>
      </c>
      <c r="O3794" s="29">
        <v>6.1788333333333334</v>
      </c>
    </row>
    <row r="3795" spans="1:15" x14ac:dyDescent="0.2">
      <c r="A3795" s="28">
        <v>43623.999999990803</v>
      </c>
      <c r="B3795" s="29">
        <v>9.5200000000000014</v>
      </c>
      <c r="C3795" s="29">
        <v>5.508</v>
      </c>
      <c r="D3795" s="29">
        <v>1.4873333333333336</v>
      </c>
      <c r="E3795" s="29">
        <v>171.36361204142747</v>
      </c>
      <c r="F3795" s="29"/>
      <c r="G3795" s="29">
        <v>983.33333333333337</v>
      </c>
      <c r="H3795" s="29"/>
      <c r="I3795" s="29">
        <v>2.6006666666666667</v>
      </c>
      <c r="J3795" s="29">
        <v>6.4044999999999996</v>
      </c>
      <c r="K3795" s="29">
        <v>1.4861666666666671</v>
      </c>
      <c r="L3795" s="29">
        <v>2.1503333333333332</v>
      </c>
      <c r="M3795" s="29">
        <v>2.1050000000000004</v>
      </c>
      <c r="N3795" s="29">
        <v>6.3771666666666667</v>
      </c>
      <c r="O3795" s="29">
        <v>8.4830000000000005</v>
      </c>
    </row>
    <row r="3796" spans="1:15" x14ac:dyDescent="0.2">
      <c r="A3796" s="28">
        <v>43624.041666657467</v>
      </c>
      <c r="B3796" s="29">
        <v>8.7000000000000011</v>
      </c>
      <c r="C3796" s="29">
        <v>3.4348333333333332</v>
      </c>
      <c r="D3796" s="29">
        <v>1.2171666666666667</v>
      </c>
      <c r="E3796" s="29">
        <v>165.55093690844242</v>
      </c>
      <c r="F3796" s="29"/>
      <c r="G3796" s="29">
        <v>1015</v>
      </c>
      <c r="H3796" s="29"/>
      <c r="I3796" s="29">
        <v>1.6609999999999998</v>
      </c>
      <c r="J3796" s="29">
        <v>4.7614999999999998</v>
      </c>
      <c r="K3796" s="29">
        <v>1.9324999999999997</v>
      </c>
      <c r="L3796" s="29">
        <v>8.5501666666666658</v>
      </c>
      <c r="M3796" s="29">
        <v>0.86383333333333334</v>
      </c>
      <c r="N3796" s="29">
        <v>3.7816666666666663</v>
      </c>
      <c r="O3796" s="29">
        <v>4.6455000000000002</v>
      </c>
    </row>
    <row r="3797" spans="1:15" x14ac:dyDescent="0.2">
      <c r="A3797" s="28">
        <v>43624.083333324132</v>
      </c>
      <c r="B3797" s="29">
        <v>7.4585000000000008</v>
      </c>
      <c r="C3797" s="29">
        <v>2.6158333333333332</v>
      </c>
      <c r="D3797" s="29">
        <v>0.97650000000000015</v>
      </c>
      <c r="E3797" s="29">
        <v>147.17880411132572</v>
      </c>
      <c r="F3797" s="29"/>
      <c r="G3797" s="29">
        <v>1015</v>
      </c>
      <c r="H3797" s="29"/>
      <c r="I3797" s="29">
        <v>2.2081666666666666</v>
      </c>
      <c r="J3797" s="29">
        <v>5.6035000000000004</v>
      </c>
      <c r="K3797" s="29">
        <v>4.6844999999999999</v>
      </c>
      <c r="L3797" s="29">
        <v>12.111333333333334</v>
      </c>
      <c r="M3797" s="29">
        <v>0.22150000000000003</v>
      </c>
      <c r="N3797" s="29">
        <v>3.7210000000000001</v>
      </c>
      <c r="O3797" s="29">
        <v>3.9423333333333335</v>
      </c>
    </row>
    <row r="3798" spans="1:15" x14ac:dyDescent="0.2">
      <c r="A3798" s="28">
        <v>43624.124999990796</v>
      </c>
      <c r="B3798" s="29">
        <v>6.8818333333333328</v>
      </c>
      <c r="C3798" s="29">
        <v>5.4158333333333344</v>
      </c>
      <c r="D3798" s="29">
        <v>1.5955000000000001</v>
      </c>
      <c r="E3798" s="29">
        <v>60.119185648793845</v>
      </c>
      <c r="F3798" s="29"/>
      <c r="G3798" s="29">
        <v>1015</v>
      </c>
      <c r="H3798" s="29"/>
      <c r="I3798" s="29">
        <v>2.0033333333333334</v>
      </c>
      <c r="J3798" s="29">
        <v>5.5423333333333344</v>
      </c>
      <c r="K3798" s="29">
        <v>4.5568333333333335</v>
      </c>
      <c r="L3798" s="29">
        <v>14.549999999999997</v>
      </c>
      <c r="M3798" s="29">
        <v>0.21983333333333335</v>
      </c>
      <c r="N3798" s="29">
        <v>2.4426666666666663</v>
      </c>
      <c r="O3798" s="29">
        <v>2.6623333333333332</v>
      </c>
    </row>
    <row r="3799" spans="1:15" x14ac:dyDescent="0.2">
      <c r="A3799" s="28">
        <v>43624.16666665746</v>
      </c>
      <c r="B3799" s="29">
        <v>7.2645000000000008</v>
      </c>
      <c r="C3799" s="29">
        <v>4.3358333333333325</v>
      </c>
      <c r="D3799" s="29">
        <v>1.1436666666666666</v>
      </c>
      <c r="E3799" s="29">
        <v>119.18497249478793</v>
      </c>
      <c r="F3799" s="29"/>
      <c r="G3799" s="29">
        <v>1015</v>
      </c>
      <c r="H3799" s="29"/>
      <c r="I3799" s="29">
        <v>2.1103333333333332</v>
      </c>
      <c r="J3799" s="29">
        <v>5.8501666666666665</v>
      </c>
      <c r="K3799" s="29">
        <v>3.3296666666666672</v>
      </c>
      <c r="L3799" s="29">
        <v>10.963333333333333</v>
      </c>
      <c r="M3799" s="29">
        <v>0.32916666666666666</v>
      </c>
      <c r="N3799" s="29">
        <v>2.5844999999999998</v>
      </c>
      <c r="O3799" s="29">
        <v>2.9141666666666666</v>
      </c>
    </row>
    <row r="3800" spans="1:15" x14ac:dyDescent="0.2">
      <c r="A3800" s="28">
        <v>43624.208333324124</v>
      </c>
      <c r="B3800" s="29">
        <v>8.040166666666666</v>
      </c>
      <c r="C3800" s="29">
        <v>4.6318333333333328</v>
      </c>
      <c r="D3800" s="29">
        <v>0.75150000000000006</v>
      </c>
      <c r="E3800" s="29">
        <v>137.50166190388421</v>
      </c>
      <c r="F3800" s="29"/>
      <c r="G3800" s="29">
        <v>1015.5</v>
      </c>
      <c r="H3800" s="29"/>
      <c r="I3800" s="29">
        <v>1.8151666666666666</v>
      </c>
      <c r="J3800" s="29">
        <v>5.4188333333333327</v>
      </c>
      <c r="K3800" s="29">
        <v>7.7946666666666662</v>
      </c>
      <c r="L3800" s="29">
        <v>27.543333333333333</v>
      </c>
      <c r="M3800" s="29">
        <v>0.48149999999999998</v>
      </c>
      <c r="N3800" s="29">
        <v>2.8294999999999999</v>
      </c>
      <c r="O3800" s="29">
        <v>3.3108333333333331</v>
      </c>
    </row>
    <row r="3801" spans="1:15" x14ac:dyDescent="0.2">
      <c r="A3801" s="28">
        <v>43624.249999990789</v>
      </c>
      <c r="B3801" s="29">
        <v>9.3349999999999991</v>
      </c>
      <c r="C3801" s="29">
        <v>7.1698333333333339</v>
      </c>
      <c r="D3801" s="29">
        <v>0.246</v>
      </c>
      <c r="E3801" s="29">
        <v>150.8850826273729</v>
      </c>
      <c r="F3801" s="29"/>
      <c r="G3801" s="29">
        <v>1016</v>
      </c>
      <c r="H3801" s="29"/>
      <c r="I3801" s="29">
        <v>2.4296666666666664</v>
      </c>
      <c r="J3801" s="29">
        <v>6.7491666666666674</v>
      </c>
      <c r="K3801" s="29">
        <v>6.2423333333333337</v>
      </c>
      <c r="L3801" s="29">
        <v>21.453333333333333</v>
      </c>
      <c r="M3801" s="29">
        <v>0.83766666666666667</v>
      </c>
      <c r="N3801" s="29">
        <v>4.0798333333333341</v>
      </c>
      <c r="O3801" s="29">
        <v>4.9188333333333336</v>
      </c>
    </row>
    <row r="3802" spans="1:15" x14ac:dyDescent="0.2">
      <c r="A3802" s="28">
        <v>43624.291666657453</v>
      </c>
      <c r="B3802" s="29">
        <v>10.295</v>
      </c>
      <c r="C3802" s="29">
        <v>8.0291666666666668</v>
      </c>
      <c r="D3802" s="29">
        <v>1.1885000000000001</v>
      </c>
      <c r="E3802" s="29">
        <v>352.45196150776098</v>
      </c>
      <c r="F3802" s="29"/>
      <c r="G3802" s="29">
        <v>1016</v>
      </c>
      <c r="H3802" s="29"/>
      <c r="I3802" s="29">
        <v>1.1980000000000002</v>
      </c>
      <c r="J3802" s="29">
        <v>2.9946666666666668</v>
      </c>
      <c r="K3802" s="29">
        <v>6.145833333333333</v>
      </c>
      <c r="L3802" s="29">
        <v>16.989999999999998</v>
      </c>
      <c r="M3802" s="29">
        <v>0.38166666666666665</v>
      </c>
      <c r="N3802" s="29">
        <v>1.3129999999999999</v>
      </c>
      <c r="O3802" s="29">
        <v>1.6950000000000003</v>
      </c>
    </row>
    <row r="3803" spans="1:15" x14ac:dyDescent="0.2">
      <c r="A3803" s="28">
        <v>43624.333333324117</v>
      </c>
      <c r="B3803" s="29">
        <v>9.8233333333333324</v>
      </c>
      <c r="C3803" s="29">
        <v>7.9390000000000001</v>
      </c>
      <c r="D3803" s="29">
        <v>2.6681666666666666</v>
      </c>
      <c r="E3803" s="29">
        <v>337.68344738586308</v>
      </c>
      <c r="F3803" s="29"/>
      <c r="G3803" s="29">
        <v>1016</v>
      </c>
      <c r="H3803" s="29"/>
      <c r="I3803" s="29">
        <v>3.6756666666666669</v>
      </c>
      <c r="J3803" s="29">
        <v>6.8468333333333327</v>
      </c>
      <c r="K3803" s="29">
        <v>2.2715000000000001</v>
      </c>
      <c r="L3803" s="29">
        <v>0.85733333333333372</v>
      </c>
      <c r="M3803" s="29">
        <v>0.31549999999999995</v>
      </c>
      <c r="N3803" s="29">
        <v>0.79100000000000004</v>
      </c>
      <c r="O3803" s="29">
        <v>1.1064999999999998</v>
      </c>
    </row>
    <row r="3804" spans="1:15" x14ac:dyDescent="0.2">
      <c r="A3804" s="28">
        <v>43624.374999990781</v>
      </c>
      <c r="B3804" s="29">
        <v>10.89</v>
      </c>
      <c r="C3804" s="29">
        <v>8.3938333333333333</v>
      </c>
      <c r="D3804" s="29">
        <v>2.2810000000000001</v>
      </c>
      <c r="E3804" s="29">
        <v>2.6147877789964262</v>
      </c>
      <c r="F3804" s="29"/>
      <c r="G3804" s="29">
        <v>1016</v>
      </c>
      <c r="H3804" s="29"/>
      <c r="I3804" s="29">
        <v>2.7623333333333329</v>
      </c>
      <c r="J3804" s="29">
        <v>4.753333333333333</v>
      </c>
      <c r="K3804" s="29">
        <v>0.94733333333333358</v>
      </c>
      <c r="L3804" s="29">
        <v>0.52283333333333348</v>
      </c>
      <c r="M3804" s="29">
        <v>0.3838333333333333</v>
      </c>
      <c r="N3804" s="29">
        <v>1.0303333333333333</v>
      </c>
      <c r="O3804" s="29">
        <v>1.4141666666666666</v>
      </c>
    </row>
    <row r="3805" spans="1:15" x14ac:dyDescent="0.2">
      <c r="A3805" s="28">
        <v>43624.416666657446</v>
      </c>
      <c r="B3805" s="29">
        <v>12.818333333333333</v>
      </c>
      <c r="C3805" s="29">
        <v>9.3366666666666678</v>
      </c>
      <c r="D3805" s="29">
        <v>3.4335</v>
      </c>
      <c r="E3805" s="29">
        <v>354.60928852301402</v>
      </c>
      <c r="F3805" s="29"/>
      <c r="G3805" s="29">
        <v>1016</v>
      </c>
      <c r="H3805" s="29"/>
      <c r="I3805" s="29">
        <v>2.5295000000000001</v>
      </c>
      <c r="J3805" s="29">
        <v>4.5305</v>
      </c>
      <c r="K3805" s="29">
        <v>1.665</v>
      </c>
      <c r="L3805" s="29">
        <v>-9.8833333333333329E-2</v>
      </c>
      <c r="M3805" s="29">
        <v>0.94899999999999995</v>
      </c>
      <c r="N3805" s="29">
        <v>1.4670000000000003</v>
      </c>
      <c r="O3805" s="29">
        <v>2.4158333333333335</v>
      </c>
    </row>
    <row r="3806" spans="1:15" x14ac:dyDescent="0.2">
      <c r="A3806" s="28">
        <v>43624.45833332411</v>
      </c>
      <c r="B3806" s="29">
        <v>13.301666666666668</v>
      </c>
      <c r="C3806" s="29">
        <v>10.041666666666666</v>
      </c>
      <c r="D3806" s="29">
        <v>5.3999999999999995</v>
      </c>
      <c r="E3806" s="29">
        <v>355.26959170583365</v>
      </c>
      <c r="F3806" s="29"/>
      <c r="G3806" s="29">
        <v>1016</v>
      </c>
      <c r="H3806" s="29"/>
      <c r="I3806" s="29">
        <v>2.8006666666666669</v>
      </c>
      <c r="J3806" s="29">
        <v>4.3855000000000004</v>
      </c>
      <c r="K3806" s="29">
        <v>1.2551666666666672</v>
      </c>
      <c r="L3806" s="29">
        <v>0.17266666666666663</v>
      </c>
      <c r="M3806" s="29">
        <v>0.7938333333333335</v>
      </c>
      <c r="N3806" s="29">
        <v>2.153</v>
      </c>
      <c r="O3806" s="29">
        <v>2.9466666666666668</v>
      </c>
    </row>
    <row r="3807" spans="1:15" x14ac:dyDescent="0.2">
      <c r="A3807" s="28">
        <v>43624.499999990774</v>
      </c>
      <c r="B3807" s="29">
        <v>13.994999999999999</v>
      </c>
      <c r="C3807" s="29">
        <v>10.781666666666666</v>
      </c>
      <c r="D3807" s="29">
        <v>5.7131666666666669</v>
      </c>
      <c r="E3807" s="29">
        <v>359.76871992478192</v>
      </c>
      <c r="F3807" s="29"/>
      <c r="G3807" s="29">
        <v>1016</v>
      </c>
      <c r="H3807" s="29"/>
      <c r="I3807" s="29">
        <v>3.1166666666666667</v>
      </c>
      <c r="J3807" s="29">
        <v>4.75</v>
      </c>
      <c r="K3807" s="29">
        <v>1.9258333333333333</v>
      </c>
      <c r="L3807" s="29">
        <v>-0.41466666666666668</v>
      </c>
      <c r="M3807" s="29">
        <v>0.26350000000000001</v>
      </c>
      <c r="N3807" s="29">
        <v>0.47733333333333339</v>
      </c>
      <c r="O3807" s="29">
        <v>0.74116666666666664</v>
      </c>
    </row>
    <row r="3808" spans="1:15" x14ac:dyDescent="0.2">
      <c r="A3808" s="28">
        <v>43624.541666657438</v>
      </c>
      <c r="B3808" s="29">
        <v>14.981666666666667</v>
      </c>
      <c r="C3808" s="29">
        <v>11.394999999999998</v>
      </c>
      <c r="D3808" s="29">
        <v>6.1578333333333335</v>
      </c>
      <c r="E3808" s="29">
        <v>2.4339740871011508</v>
      </c>
      <c r="F3808" s="29"/>
      <c r="G3808" s="29">
        <v>1016</v>
      </c>
      <c r="H3808" s="29"/>
      <c r="I3808" s="29">
        <v>5.3308333333333335</v>
      </c>
      <c r="J3808" s="29">
        <v>9.1531666666666656</v>
      </c>
      <c r="K3808" s="29">
        <v>1.2443333333333335</v>
      </c>
      <c r="L3808" s="29">
        <v>4.7999999999999932E-2</v>
      </c>
      <c r="M3808" s="29">
        <v>0.28383333333333333</v>
      </c>
      <c r="N3808" s="29">
        <v>0.55883333333333329</v>
      </c>
      <c r="O3808" s="29">
        <v>0.84249999999999992</v>
      </c>
    </row>
    <row r="3809" spans="1:15" x14ac:dyDescent="0.2">
      <c r="A3809" s="28">
        <v>43624.583333324103</v>
      </c>
      <c r="B3809" s="29">
        <v>15.648333333333333</v>
      </c>
      <c r="C3809" s="29">
        <v>12.446666666666665</v>
      </c>
      <c r="D3809" s="29">
        <v>8.6056666666666661</v>
      </c>
      <c r="E3809" s="29">
        <v>20.84048979420513</v>
      </c>
      <c r="F3809" s="29"/>
      <c r="G3809" s="29">
        <v>1015</v>
      </c>
      <c r="H3809" s="29"/>
      <c r="I3809" s="29">
        <v>4.613500000000001</v>
      </c>
      <c r="J3809" s="29">
        <v>6.6665000000000001</v>
      </c>
      <c r="K3809" s="29">
        <v>1.0198333333333336</v>
      </c>
      <c r="L3809" s="29">
        <v>0.33283333333333331</v>
      </c>
      <c r="M3809" s="29">
        <v>0.28233333333333333</v>
      </c>
      <c r="N3809" s="29">
        <v>0.68016666666666659</v>
      </c>
      <c r="O3809" s="29">
        <v>0.96283333333333321</v>
      </c>
    </row>
    <row r="3810" spans="1:15" x14ac:dyDescent="0.2">
      <c r="A3810" s="28">
        <v>43624.624999990767</v>
      </c>
      <c r="B3810" s="29">
        <v>15.258333333333333</v>
      </c>
      <c r="C3810" s="29">
        <v>12.433333333333332</v>
      </c>
      <c r="D3810" s="29">
        <v>9.8116666666666656</v>
      </c>
      <c r="E3810" s="29">
        <v>18.949745919827116</v>
      </c>
      <c r="F3810" s="29"/>
      <c r="G3810" s="29">
        <v>1015</v>
      </c>
      <c r="H3810" s="29"/>
      <c r="I3810" s="29">
        <v>3.7018333333333335</v>
      </c>
      <c r="J3810" s="29">
        <v>4.3644999999999996</v>
      </c>
      <c r="K3810" s="29">
        <v>0.51983333333333337</v>
      </c>
      <c r="L3810" s="29">
        <v>0.27666666666666673</v>
      </c>
      <c r="M3810" s="29">
        <v>0.28216666666666668</v>
      </c>
      <c r="N3810" s="29">
        <v>0.42933333333333329</v>
      </c>
      <c r="O3810" s="29">
        <v>0.71166666666666678</v>
      </c>
    </row>
    <row r="3811" spans="1:15" x14ac:dyDescent="0.2">
      <c r="A3811" s="28">
        <v>43624.666666657431</v>
      </c>
      <c r="B3811" s="29">
        <v>14.953333333333333</v>
      </c>
      <c r="C3811" s="29">
        <v>12.261666666666668</v>
      </c>
      <c r="D3811" s="29">
        <v>10.435</v>
      </c>
      <c r="E3811" s="29">
        <v>21.206544295819949</v>
      </c>
      <c r="F3811" s="29"/>
      <c r="G3811" s="29">
        <v>1015</v>
      </c>
      <c r="H3811" s="29"/>
      <c r="I3811" s="29">
        <v>5.1241666666666665</v>
      </c>
      <c r="J3811" s="29">
        <v>6.1730000000000009</v>
      </c>
      <c r="K3811" s="29">
        <v>1.7631666666666668</v>
      </c>
      <c r="L3811" s="29">
        <v>0.1788333333333334</v>
      </c>
      <c r="M3811" s="29">
        <v>0.32266666666666666</v>
      </c>
      <c r="N3811" s="29">
        <v>0.73950000000000005</v>
      </c>
      <c r="O3811" s="29">
        <v>1.0626666666666666</v>
      </c>
    </row>
    <row r="3812" spans="1:15" x14ac:dyDescent="0.2">
      <c r="A3812" s="28">
        <v>43624.708333324095</v>
      </c>
      <c r="B3812" s="29">
        <v>14.983333333333334</v>
      </c>
      <c r="C3812" s="29">
        <v>12.164999999999999</v>
      </c>
      <c r="D3812" s="29">
        <v>10.341666666666667</v>
      </c>
      <c r="E3812" s="29">
        <v>23.856664332271961</v>
      </c>
      <c r="F3812" s="29"/>
      <c r="G3812" s="29">
        <v>1015</v>
      </c>
      <c r="H3812" s="29"/>
      <c r="I3812" s="29">
        <v>4.649</v>
      </c>
      <c r="J3812" s="29">
        <v>5.6798333333333337</v>
      </c>
      <c r="K3812" s="29">
        <v>0.79966666666666675</v>
      </c>
      <c r="L3812" s="29">
        <v>0.45199999999999996</v>
      </c>
      <c r="M3812" s="29">
        <v>0.38266666666666665</v>
      </c>
      <c r="N3812" s="29">
        <v>1.03</v>
      </c>
      <c r="O3812" s="29">
        <v>1.4126666666666667</v>
      </c>
    </row>
    <row r="3813" spans="1:15" x14ac:dyDescent="0.2">
      <c r="A3813" s="28">
        <v>43624.74999999076</v>
      </c>
      <c r="B3813" s="29">
        <v>14.816666666666668</v>
      </c>
      <c r="C3813" s="29">
        <v>11.991666666666667</v>
      </c>
      <c r="D3813" s="29">
        <v>9.6650000000000009</v>
      </c>
      <c r="E3813" s="29">
        <v>24.243288502545028</v>
      </c>
      <c r="F3813" s="29"/>
      <c r="G3813" s="29">
        <v>1015</v>
      </c>
      <c r="H3813" s="29"/>
      <c r="I3813" s="29">
        <v>4.3855000000000004</v>
      </c>
      <c r="J3813" s="29">
        <v>5.2841666666666667</v>
      </c>
      <c r="K3813" s="29">
        <v>1.2953333333333337</v>
      </c>
      <c r="L3813" s="29">
        <v>-0.2523333333333333</v>
      </c>
      <c r="M3813" s="29">
        <v>0.32733333333333331</v>
      </c>
      <c r="N3813" s="29">
        <v>0.89183333333333337</v>
      </c>
      <c r="O3813" s="29">
        <v>1.2191666666666665</v>
      </c>
    </row>
    <row r="3814" spans="1:15" x14ac:dyDescent="0.2">
      <c r="A3814" s="28">
        <v>43624.791666657424</v>
      </c>
      <c r="B3814" s="29">
        <v>14.13</v>
      </c>
      <c r="C3814" s="29">
        <v>11.466666666666667</v>
      </c>
      <c r="D3814" s="29">
        <v>8.7066666666666652</v>
      </c>
      <c r="E3814" s="29">
        <v>17.339737835754242</v>
      </c>
      <c r="F3814" s="29"/>
      <c r="G3814" s="29">
        <v>1015</v>
      </c>
      <c r="H3814" s="29"/>
      <c r="I3814" s="29">
        <v>4.519333333333333</v>
      </c>
      <c r="J3814" s="29">
        <v>5.9028333333333336</v>
      </c>
      <c r="K3814" s="29">
        <v>1.4628333333333328</v>
      </c>
      <c r="L3814" s="29">
        <v>-0.21250000000000002</v>
      </c>
      <c r="M3814" s="29">
        <v>0.39699999999999996</v>
      </c>
      <c r="N3814" s="29">
        <v>1.3789999999999998</v>
      </c>
      <c r="O3814" s="29">
        <v>1.7766666666666666</v>
      </c>
    </row>
    <row r="3815" spans="1:15" x14ac:dyDescent="0.2">
      <c r="A3815" s="28">
        <v>43624.833333324088</v>
      </c>
      <c r="B3815" s="29">
        <v>13.661666666666667</v>
      </c>
      <c r="C3815" s="29">
        <v>11.253333333333332</v>
      </c>
      <c r="D3815" s="29">
        <v>7.7721666666666662</v>
      </c>
      <c r="E3815" s="29">
        <v>20.806606167611047</v>
      </c>
      <c r="F3815" s="29"/>
      <c r="G3815" s="29">
        <v>1016</v>
      </c>
      <c r="H3815" s="29"/>
      <c r="I3815" s="29">
        <v>5.2938333333333336</v>
      </c>
      <c r="J3815" s="29">
        <v>6.8118333333333334</v>
      </c>
      <c r="K3815" s="29">
        <v>1.3169999999999997</v>
      </c>
      <c r="L3815" s="29">
        <v>0.16100000000000014</v>
      </c>
      <c r="M3815" s="29">
        <v>0.5033333333333333</v>
      </c>
      <c r="N3815" s="29">
        <v>2.4895</v>
      </c>
      <c r="O3815" s="29">
        <v>2.9928333333333335</v>
      </c>
    </row>
    <row r="3816" spans="1:15" x14ac:dyDescent="0.2">
      <c r="A3816" s="28">
        <v>43624.874999990752</v>
      </c>
      <c r="B3816" s="29">
        <v>12.711666666666668</v>
      </c>
      <c r="C3816" s="29">
        <v>10.806666666666665</v>
      </c>
      <c r="D3816" s="29">
        <v>5.9208333333333343</v>
      </c>
      <c r="E3816" s="29">
        <v>26.274123317356004</v>
      </c>
      <c r="F3816" s="29"/>
      <c r="G3816" s="29">
        <v>1016</v>
      </c>
      <c r="H3816" s="29"/>
      <c r="I3816" s="29">
        <v>6.8821666666666674</v>
      </c>
      <c r="J3816" s="29">
        <v>9.9748333333333328</v>
      </c>
      <c r="K3816" s="29">
        <v>1.4943333333333331</v>
      </c>
      <c r="L3816" s="29">
        <v>-0.14050000000000001</v>
      </c>
      <c r="M3816" s="29">
        <v>0.56416666666666659</v>
      </c>
      <c r="N3816" s="29">
        <v>3.1814999999999998</v>
      </c>
      <c r="O3816" s="29">
        <v>3.7453333333333334</v>
      </c>
    </row>
    <row r="3817" spans="1:15" x14ac:dyDescent="0.2">
      <c r="A3817" s="28">
        <v>43624.916666657416</v>
      </c>
      <c r="B3817" s="29">
        <v>11.301666666666668</v>
      </c>
      <c r="C3817" s="29">
        <v>10.164999999999999</v>
      </c>
      <c r="D3817" s="29">
        <v>2.9441666666666664</v>
      </c>
      <c r="E3817" s="29">
        <v>52.291192650139699</v>
      </c>
      <c r="F3817" s="29"/>
      <c r="G3817" s="29">
        <v>1016</v>
      </c>
      <c r="H3817" s="29"/>
      <c r="I3817" s="29">
        <v>9.0816666666666652</v>
      </c>
      <c r="J3817" s="29">
        <v>15</v>
      </c>
      <c r="K3817" s="29">
        <v>1.6421666666666668</v>
      </c>
      <c r="L3817" s="29">
        <v>0.40416666666666667</v>
      </c>
      <c r="M3817" s="29">
        <v>0.38016666666666671</v>
      </c>
      <c r="N3817" s="29">
        <v>5.6390000000000002</v>
      </c>
      <c r="O3817" s="29">
        <v>6.0196666666666667</v>
      </c>
    </row>
    <row r="3818" spans="1:15" x14ac:dyDescent="0.2">
      <c r="A3818" s="28">
        <v>43624.958333324081</v>
      </c>
      <c r="B3818" s="29">
        <v>10.401666666666666</v>
      </c>
      <c r="C3818" s="29">
        <v>9.3416666666666668</v>
      </c>
      <c r="D3818" s="29">
        <v>1.024</v>
      </c>
      <c r="E3818" s="29">
        <v>228.10198579337992</v>
      </c>
      <c r="F3818" s="29"/>
      <c r="G3818" s="29">
        <v>1016</v>
      </c>
      <c r="H3818" s="29"/>
      <c r="I3818" s="29">
        <v>9.0083333333333346</v>
      </c>
      <c r="J3818" s="29">
        <v>16.145</v>
      </c>
      <c r="K3818" s="29">
        <v>1.8911666666666669</v>
      </c>
      <c r="L3818" s="29">
        <v>0.39549999999999985</v>
      </c>
      <c r="M3818" s="29">
        <v>2.9380000000000002</v>
      </c>
      <c r="N3818" s="29">
        <v>7.9390000000000001</v>
      </c>
      <c r="O3818" s="29">
        <v>10.875999999999999</v>
      </c>
    </row>
    <row r="3819" spans="1:15" x14ac:dyDescent="0.2">
      <c r="A3819" s="28">
        <v>43624.999999990745</v>
      </c>
      <c r="B3819" s="29">
        <v>9.1233333333333331</v>
      </c>
      <c r="C3819" s="29">
        <v>8.4108333333333345</v>
      </c>
      <c r="D3819" s="29">
        <v>1.0210000000000001</v>
      </c>
      <c r="E3819" s="29">
        <v>339.49969097042072</v>
      </c>
      <c r="F3819" s="29"/>
      <c r="G3819" s="29">
        <v>1000.3333333333334</v>
      </c>
      <c r="H3819" s="29"/>
      <c r="I3819" s="29">
        <v>9.9283333333333346</v>
      </c>
      <c r="J3819" s="29">
        <v>19.455000000000002</v>
      </c>
      <c r="K3819" s="29">
        <v>1.9091666666666662</v>
      </c>
      <c r="L3819" s="29">
        <v>-0.22933333333333333</v>
      </c>
      <c r="M3819" s="29">
        <v>0.97533333333333327</v>
      </c>
      <c r="N3819" s="29">
        <v>5.0343333333333335</v>
      </c>
      <c r="O3819" s="29">
        <v>6.0098333333333329</v>
      </c>
    </row>
    <row r="3820" spans="1:15" x14ac:dyDescent="0.2">
      <c r="A3820" s="28">
        <v>43625.041666657409</v>
      </c>
      <c r="B3820" s="29">
        <v>7.7666666666666684</v>
      </c>
      <c r="C3820" s="29">
        <v>5.2504999999999997</v>
      </c>
      <c r="D3820" s="29">
        <v>1.6935</v>
      </c>
      <c r="E3820" s="29">
        <v>190.0832047637106</v>
      </c>
      <c r="F3820" s="29"/>
      <c r="G3820" s="29">
        <v>1016</v>
      </c>
      <c r="H3820" s="29"/>
      <c r="I3820" s="29">
        <v>12.718333333333334</v>
      </c>
      <c r="J3820" s="29">
        <v>22.456666666666667</v>
      </c>
      <c r="K3820" s="29">
        <v>1.4468333333333332</v>
      </c>
      <c r="L3820" s="29">
        <v>-0.20183333333333336</v>
      </c>
      <c r="M3820" s="29">
        <v>0.33983333333333338</v>
      </c>
      <c r="N3820" s="29">
        <v>4.5210000000000008</v>
      </c>
      <c r="O3820" s="29">
        <v>4.8616666666666664</v>
      </c>
    </row>
    <row r="3821" spans="1:15" x14ac:dyDescent="0.2">
      <c r="A3821" s="28">
        <v>43625.083333324073</v>
      </c>
      <c r="B3821" s="29">
        <v>6.8651666666666671</v>
      </c>
      <c r="C3821" s="29">
        <v>4.8186666666666662</v>
      </c>
      <c r="D3821" s="29">
        <v>0.84716666666666651</v>
      </c>
      <c r="E3821" s="29">
        <v>216.99574291830407</v>
      </c>
      <c r="F3821" s="29"/>
      <c r="G3821" s="29">
        <v>1016</v>
      </c>
      <c r="H3821" s="29"/>
      <c r="I3821" s="29">
        <v>13.016666666666667</v>
      </c>
      <c r="J3821" s="29">
        <v>24.023333333333337</v>
      </c>
      <c r="K3821" s="29">
        <v>1.2383333333333333</v>
      </c>
      <c r="L3821" s="29">
        <v>0.32183333333333319</v>
      </c>
      <c r="M3821" s="29">
        <v>0.71050000000000002</v>
      </c>
      <c r="N3821" s="29">
        <v>1.9976666666666667</v>
      </c>
      <c r="O3821" s="29">
        <v>2.7083333333333335</v>
      </c>
    </row>
    <row r="3822" spans="1:15" x14ac:dyDescent="0.2">
      <c r="A3822" s="28">
        <v>43625.124999990738</v>
      </c>
      <c r="B3822" s="29">
        <v>7.1403333333333334</v>
      </c>
      <c r="C3822" s="29">
        <v>2.9538333333333333</v>
      </c>
      <c r="D3822" s="29">
        <v>1.7985</v>
      </c>
      <c r="E3822" s="29">
        <v>178.43676574346128</v>
      </c>
      <c r="F3822" s="29"/>
      <c r="G3822" s="29">
        <v>1016</v>
      </c>
      <c r="H3822" s="29"/>
      <c r="I3822" s="29">
        <v>9.3378333333333341</v>
      </c>
      <c r="J3822" s="29">
        <v>17.566666666666666</v>
      </c>
      <c r="K3822" s="29">
        <v>1.2293333333333334</v>
      </c>
      <c r="L3822" s="29">
        <v>5.4000000000000048E-2</v>
      </c>
      <c r="M3822" s="29">
        <v>0.83099999999999996</v>
      </c>
      <c r="N3822" s="29">
        <v>1.0021666666666667</v>
      </c>
      <c r="O3822" s="29">
        <v>1.833</v>
      </c>
    </row>
    <row r="3823" spans="1:15" x14ac:dyDescent="0.2">
      <c r="A3823" s="28">
        <v>43625.166666657402</v>
      </c>
      <c r="B3823" s="29">
        <v>8.0626666666666669</v>
      </c>
      <c r="C3823" s="29">
        <v>6.3804999999999987</v>
      </c>
      <c r="D3823" s="29">
        <v>1.7066666666666663</v>
      </c>
      <c r="E3823" s="29">
        <v>113.74668051446506</v>
      </c>
      <c r="F3823" s="29"/>
      <c r="G3823" s="29">
        <v>1016</v>
      </c>
      <c r="H3823" s="29"/>
      <c r="I3823" s="29">
        <v>7.5201666666666656</v>
      </c>
      <c r="J3823" s="29">
        <v>13.719999999999999</v>
      </c>
      <c r="K3823" s="29">
        <v>1.2661666666666669</v>
      </c>
      <c r="L3823" s="29">
        <v>0.16166666666666663</v>
      </c>
      <c r="M3823" s="29">
        <v>0.26950000000000002</v>
      </c>
      <c r="N3823" s="29">
        <v>1.2815000000000001</v>
      </c>
      <c r="O3823" s="29">
        <v>1.5510000000000002</v>
      </c>
    </row>
    <row r="3824" spans="1:15" x14ac:dyDescent="0.2">
      <c r="A3824" s="28">
        <v>43625.208333324066</v>
      </c>
      <c r="B3824" s="29">
        <v>8.7033333333333331</v>
      </c>
      <c r="C3824" s="29">
        <v>7.4366666666666674</v>
      </c>
      <c r="D3824" s="29">
        <v>0.97133333333333338</v>
      </c>
      <c r="E3824" s="29">
        <v>138.37986188291754</v>
      </c>
      <c r="F3824" s="29"/>
      <c r="G3824" s="29">
        <v>1016</v>
      </c>
      <c r="H3824" s="29"/>
      <c r="I3824" s="29">
        <v>6.8444999999999991</v>
      </c>
      <c r="J3824" s="29">
        <v>12.586666666666666</v>
      </c>
      <c r="K3824" s="29">
        <v>4.0666666666666629E-2</v>
      </c>
      <c r="L3824" s="29">
        <v>0.8706666666666667</v>
      </c>
      <c r="M3824" s="29">
        <v>0.27616666666666667</v>
      </c>
      <c r="N3824" s="29">
        <v>0.84583333333333333</v>
      </c>
      <c r="O3824" s="29">
        <v>1.1218333333333332</v>
      </c>
    </row>
    <row r="3825" spans="1:15" x14ac:dyDescent="0.2">
      <c r="A3825" s="28">
        <v>43625.24999999073</v>
      </c>
      <c r="B3825" s="29">
        <v>9.25</v>
      </c>
      <c r="C3825" s="29">
        <v>7.6431666666666667</v>
      </c>
      <c r="D3825" s="29">
        <v>2.0009999999999999</v>
      </c>
      <c r="E3825" s="29">
        <v>15.620172367467053</v>
      </c>
      <c r="F3825" s="29"/>
      <c r="G3825" s="29">
        <v>1016.5</v>
      </c>
      <c r="H3825" s="29"/>
      <c r="I3825" s="29">
        <v>6.8626666666666658</v>
      </c>
      <c r="J3825" s="29">
        <v>11.823333333333332</v>
      </c>
      <c r="K3825" s="29">
        <v>0.90783333333333349</v>
      </c>
      <c r="L3825" s="29">
        <v>0.62383333333333346</v>
      </c>
      <c r="M3825" s="29">
        <v>0.28783333333333333</v>
      </c>
      <c r="N3825" s="29">
        <v>0.86433333333333329</v>
      </c>
      <c r="O3825" s="29">
        <v>1.1523333333333332</v>
      </c>
    </row>
    <row r="3826" spans="1:15" x14ac:dyDescent="0.2">
      <c r="A3826" s="28">
        <v>43625.291666657395</v>
      </c>
      <c r="B3826" s="29">
        <v>9.6800000000000015</v>
      </c>
      <c r="C3826" s="29">
        <v>8.44</v>
      </c>
      <c r="D3826" s="29">
        <v>0.97566666666666668</v>
      </c>
      <c r="E3826" s="29">
        <v>342.51939005465255</v>
      </c>
      <c r="F3826" s="29"/>
      <c r="G3826" s="29">
        <v>1017</v>
      </c>
      <c r="H3826" s="29"/>
      <c r="I3826" s="29">
        <v>7.2024999999999997</v>
      </c>
      <c r="J3826" s="29">
        <v>10.967666666666666</v>
      </c>
      <c r="K3826" s="29">
        <v>1.4071666666666665</v>
      </c>
      <c r="L3826" s="29">
        <v>-4.9166666666666636E-2</v>
      </c>
      <c r="M3826" s="29">
        <v>0.32683333333333336</v>
      </c>
      <c r="N3826" s="29">
        <v>0.86183333333333323</v>
      </c>
      <c r="O3826" s="29">
        <v>1.1885000000000001</v>
      </c>
    </row>
    <row r="3827" spans="1:15" x14ac:dyDescent="0.2">
      <c r="A3827" s="28">
        <v>43625.333333324059</v>
      </c>
      <c r="B3827" s="29">
        <v>10.818333333333333</v>
      </c>
      <c r="C3827" s="29">
        <v>8.3800000000000008</v>
      </c>
      <c r="D3827" s="29">
        <v>3.2959999999999998</v>
      </c>
      <c r="E3827" s="29">
        <v>0.87945896771023124</v>
      </c>
      <c r="F3827" s="29"/>
      <c r="G3827" s="29">
        <v>1017</v>
      </c>
      <c r="H3827" s="29"/>
      <c r="I3827" s="29">
        <v>6.1265000000000001</v>
      </c>
      <c r="J3827" s="29">
        <v>8.4851666666666663</v>
      </c>
      <c r="K3827" s="29">
        <v>1.1616666666666666</v>
      </c>
      <c r="L3827" s="29">
        <v>0.3081666666666667</v>
      </c>
      <c r="M3827" s="29">
        <v>0.45666666666666661</v>
      </c>
      <c r="N3827" s="29">
        <v>1.0771666666666666</v>
      </c>
      <c r="O3827" s="29">
        <v>1.5339999999999998</v>
      </c>
    </row>
    <row r="3828" spans="1:15" x14ac:dyDescent="0.2">
      <c r="A3828" s="28">
        <v>43625.374999990723</v>
      </c>
      <c r="B3828" s="29">
        <v>11.143333333333333</v>
      </c>
      <c r="C3828" s="29">
        <v>8.8083333333333336</v>
      </c>
      <c r="D3828" s="29">
        <v>3.6166666666666658</v>
      </c>
      <c r="E3828" s="29">
        <v>3.0769808156419248E-2</v>
      </c>
      <c r="F3828" s="29"/>
      <c r="G3828" s="29">
        <v>1017</v>
      </c>
      <c r="H3828" s="29"/>
      <c r="I3828" s="29">
        <v>6.512833333333333</v>
      </c>
      <c r="J3828" s="29">
        <v>8.8666666666666654</v>
      </c>
      <c r="K3828" s="29">
        <v>1.1511666666666667</v>
      </c>
      <c r="L3828" s="29">
        <v>0.29899999999999993</v>
      </c>
      <c r="M3828" s="29">
        <v>0.29983333333333334</v>
      </c>
      <c r="N3828" s="29">
        <v>0.60099999999999998</v>
      </c>
      <c r="O3828" s="29">
        <v>0.90116666666666667</v>
      </c>
    </row>
    <row r="3829" spans="1:15" x14ac:dyDescent="0.2">
      <c r="A3829" s="28">
        <v>43625.416666657387</v>
      </c>
      <c r="B3829" s="29">
        <v>11.803333333333333</v>
      </c>
      <c r="C3829" s="29">
        <v>9.2033333333333331</v>
      </c>
      <c r="D3829" s="29">
        <v>4.4880000000000004</v>
      </c>
      <c r="E3829" s="29">
        <v>2.6448369367367333</v>
      </c>
      <c r="F3829" s="29"/>
      <c r="G3829" s="29">
        <v>1017</v>
      </c>
      <c r="H3829" s="29"/>
      <c r="I3829" s="29">
        <v>6.4728333333333339</v>
      </c>
      <c r="J3829" s="29">
        <v>7.7678333333333329</v>
      </c>
      <c r="K3829" s="29">
        <v>1.0640000000000001</v>
      </c>
      <c r="L3829" s="29">
        <v>7.4333333333333362E-2</v>
      </c>
      <c r="M3829" s="29">
        <v>0.33633333333333332</v>
      </c>
      <c r="N3829" s="29">
        <v>0.77249999999999996</v>
      </c>
      <c r="O3829" s="29">
        <v>1.1088333333333333</v>
      </c>
    </row>
    <row r="3830" spans="1:15" x14ac:dyDescent="0.2">
      <c r="A3830" s="28">
        <v>43625.458333324052</v>
      </c>
      <c r="B3830" s="29">
        <v>12.453333333333335</v>
      </c>
      <c r="C3830" s="29">
        <v>9.7033333333333331</v>
      </c>
      <c r="D3830" s="29">
        <v>6.0846666666666671</v>
      </c>
      <c r="E3830" s="29">
        <v>7.1804874559632834</v>
      </c>
      <c r="F3830" s="29"/>
      <c r="G3830" s="29">
        <v>1017</v>
      </c>
      <c r="H3830" s="29"/>
      <c r="I3830" s="29">
        <v>5.9026666666666658</v>
      </c>
      <c r="J3830" s="29">
        <v>6.7541666666666673</v>
      </c>
      <c r="K3830" s="29">
        <v>1.0793333333333335</v>
      </c>
      <c r="L3830" s="29">
        <v>0.15350000000000008</v>
      </c>
      <c r="M3830" s="29">
        <v>0.3838333333333333</v>
      </c>
      <c r="N3830" s="29">
        <v>1.0279999999999998</v>
      </c>
      <c r="O3830" s="29">
        <v>1.4115</v>
      </c>
    </row>
    <row r="3831" spans="1:15" x14ac:dyDescent="0.2">
      <c r="A3831" s="28">
        <v>43625.499999990716</v>
      </c>
      <c r="B3831" s="29">
        <v>13.261666666666668</v>
      </c>
      <c r="C3831" s="29">
        <v>10.063333333333334</v>
      </c>
      <c r="D3831" s="29">
        <v>7.0156666666666672</v>
      </c>
      <c r="E3831" s="29">
        <v>10.513344998533482</v>
      </c>
      <c r="F3831" s="29"/>
      <c r="G3831" s="29">
        <v>1017</v>
      </c>
      <c r="H3831" s="29"/>
      <c r="I3831" s="29">
        <v>5.2278333333333329</v>
      </c>
      <c r="J3831" s="29">
        <v>5.2043333333333335</v>
      </c>
      <c r="K3831" s="29">
        <v>0.94100000000000006</v>
      </c>
      <c r="L3831" s="29">
        <v>0.14366666666666672</v>
      </c>
      <c r="M3831" s="29">
        <v>0.30483333333333335</v>
      </c>
      <c r="N3831" s="29">
        <v>0.64933333333333332</v>
      </c>
      <c r="O3831" s="29">
        <v>0.95450000000000002</v>
      </c>
    </row>
    <row r="3832" spans="1:15" x14ac:dyDescent="0.2">
      <c r="A3832" s="28">
        <v>43625.54166665738</v>
      </c>
      <c r="B3832" s="29">
        <v>13.741666666666667</v>
      </c>
      <c r="C3832" s="29">
        <v>10.343333333333334</v>
      </c>
      <c r="D3832" s="29">
        <v>5.5856666666666657</v>
      </c>
      <c r="E3832" s="29">
        <v>3.7464027902347059</v>
      </c>
      <c r="F3832" s="29"/>
      <c r="G3832" s="29">
        <v>1017</v>
      </c>
      <c r="H3832" s="29"/>
      <c r="I3832" s="29">
        <v>4.5383333333333331</v>
      </c>
      <c r="J3832" s="29">
        <v>4.3653333333333331</v>
      </c>
      <c r="K3832" s="29">
        <v>1.1948333333333334</v>
      </c>
      <c r="L3832" s="29">
        <v>7.4333333333333362E-2</v>
      </c>
      <c r="M3832" s="29">
        <v>0.23266666666666666</v>
      </c>
      <c r="N3832" s="29">
        <v>0.37983333333333341</v>
      </c>
      <c r="O3832" s="29">
        <v>0.61283333333333323</v>
      </c>
    </row>
    <row r="3833" spans="1:15" x14ac:dyDescent="0.2">
      <c r="A3833" s="28">
        <v>43625.583333324044</v>
      </c>
      <c r="B3833" s="29">
        <v>13.381666666666668</v>
      </c>
      <c r="C3833" s="29">
        <v>9.9016666666666655</v>
      </c>
      <c r="D3833" s="29">
        <v>4.5854999999999997</v>
      </c>
      <c r="E3833" s="29">
        <v>330.62062817412061</v>
      </c>
      <c r="F3833" s="29"/>
      <c r="G3833" s="29">
        <v>1017.1666666666666</v>
      </c>
      <c r="H3833" s="29"/>
      <c r="I3833" s="29">
        <v>6.0046666666666662</v>
      </c>
      <c r="J3833" s="29">
        <v>7.9188333333333327</v>
      </c>
      <c r="K3833" s="29">
        <v>1.5786666666666669</v>
      </c>
      <c r="L3833" s="29">
        <v>0.14583333333333337</v>
      </c>
      <c r="M3833" s="29">
        <v>0.54333333333333333</v>
      </c>
      <c r="N3833" s="29">
        <v>1.0895000000000001</v>
      </c>
      <c r="O3833" s="29">
        <v>1.6335</v>
      </c>
    </row>
    <row r="3834" spans="1:15" x14ac:dyDescent="0.2">
      <c r="A3834" s="28">
        <v>43625.624999990709</v>
      </c>
      <c r="B3834" s="29">
        <v>12.633333333333333</v>
      </c>
      <c r="C3834" s="29">
        <v>9.9116666666666653</v>
      </c>
      <c r="D3834" s="29">
        <v>5.7094999999999994</v>
      </c>
      <c r="E3834" s="29">
        <v>358.77883622412401</v>
      </c>
      <c r="F3834" s="29"/>
      <c r="G3834" s="29">
        <v>1018</v>
      </c>
      <c r="H3834" s="29"/>
      <c r="I3834" s="29">
        <v>6.0964999999999998</v>
      </c>
      <c r="J3834" s="29">
        <v>9.1950000000000003</v>
      </c>
      <c r="K3834" s="29">
        <v>0.84766666666666701</v>
      </c>
      <c r="L3834" s="29">
        <v>0.45583333333333342</v>
      </c>
      <c r="M3834" s="29">
        <v>0.42016666666666674</v>
      </c>
      <c r="N3834" s="29">
        <v>0.88016666666666676</v>
      </c>
      <c r="O3834" s="29">
        <v>1.3001666666666669</v>
      </c>
    </row>
    <row r="3835" spans="1:15" x14ac:dyDescent="0.2">
      <c r="A3835" s="28">
        <v>43625.666666657373</v>
      </c>
      <c r="B3835" s="29">
        <v>13.213333333333333</v>
      </c>
      <c r="C3835" s="29">
        <v>10.438333333333333</v>
      </c>
      <c r="D3835" s="29">
        <v>4.3365</v>
      </c>
      <c r="E3835" s="29">
        <v>355.80849748221385</v>
      </c>
      <c r="F3835" s="29"/>
      <c r="G3835" s="29">
        <v>1018</v>
      </c>
      <c r="H3835" s="29"/>
      <c r="I3835" s="29">
        <v>5.2906666666666666</v>
      </c>
      <c r="J3835" s="29">
        <v>6.9740000000000002</v>
      </c>
      <c r="K3835" s="29">
        <v>0.95350000000000001</v>
      </c>
      <c r="L3835" s="29">
        <v>4.166666666666663E-2</v>
      </c>
      <c r="M3835" s="29">
        <v>0.71133333333333348</v>
      </c>
      <c r="N3835" s="29">
        <v>1.8031666666666666</v>
      </c>
      <c r="O3835" s="29">
        <v>2.5145</v>
      </c>
    </row>
    <row r="3836" spans="1:15" x14ac:dyDescent="0.2">
      <c r="A3836" s="28">
        <v>43625.708333324037</v>
      </c>
      <c r="B3836" s="29">
        <v>12.201666666666668</v>
      </c>
      <c r="C3836" s="29">
        <v>10.043333333333335</v>
      </c>
      <c r="D3836" s="29">
        <v>3.6164999999999998</v>
      </c>
      <c r="E3836" s="29">
        <v>336.69148934026543</v>
      </c>
      <c r="F3836" s="29"/>
      <c r="G3836" s="29">
        <v>1018.5</v>
      </c>
      <c r="H3836" s="29"/>
      <c r="I3836" s="29">
        <v>5.9693333333333323</v>
      </c>
      <c r="J3836" s="29">
        <v>9.3750000000000018</v>
      </c>
      <c r="K3836" s="29">
        <v>0.8513333333333335</v>
      </c>
      <c r="L3836" s="29">
        <v>0.51616666666666666</v>
      </c>
      <c r="M3836" s="29">
        <v>0.64566666666666672</v>
      </c>
      <c r="N3836" s="29">
        <v>1.8301666666666667</v>
      </c>
      <c r="O3836" s="29">
        <v>2.4768333333333334</v>
      </c>
    </row>
    <row r="3837" spans="1:15" x14ac:dyDescent="0.2">
      <c r="A3837" s="28">
        <v>43625.749999990701</v>
      </c>
      <c r="B3837" s="29">
        <v>12.96</v>
      </c>
      <c r="C3837" s="29">
        <v>10.686666666666667</v>
      </c>
      <c r="D3837" s="29">
        <v>1.8661666666666668</v>
      </c>
      <c r="E3837" s="29">
        <v>321.0609603074567</v>
      </c>
      <c r="F3837" s="29"/>
      <c r="G3837" s="29">
        <v>1019</v>
      </c>
      <c r="H3837" s="29"/>
      <c r="I3837" s="29">
        <v>5.7558333333333325</v>
      </c>
      <c r="J3837" s="29">
        <v>9.3783333333333339</v>
      </c>
      <c r="K3837" s="29">
        <v>1.5458333333333329</v>
      </c>
      <c r="L3837" s="29">
        <v>-0.184</v>
      </c>
      <c r="M3837" s="29">
        <v>0.41633333333333339</v>
      </c>
      <c r="N3837" s="29">
        <v>0.67716666666666658</v>
      </c>
      <c r="O3837" s="29">
        <v>1.0934999999999999</v>
      </c>
    </row>
    <row r="3838" spans="1:15" x14ac:dyDescent="0.2">
      <c r="A3838" s="28">
        <v>43625.791666657366</v>
      </c>
      <c r="B3838" s="29">
        <v>13.143333333333333</v>
      </c>
      <c r="C3838" s="29">
        <v>10.883333333333333</v>
      </c>
      <c r="D3838" s="29">
        <v>2.2174999999999998</v>
      </c>
      <c r="E3838" s="29">
        <v>319.11764953937609</v>
      </c>
      <c r="F3838" s="29"/>
      <c r="G3838" s="29">
        <v>1019.1666666666666</v>
      </c>
      <c r="H3838" s="29"/>
      <c r="I3838" s="29">
        <v>4.7670000000000003</v>
      </c>
      <c r="J3838" s="29">
        <v>7.4668333333333337</v>
      </c>
      <c r="K3838" s="29">
        <v>1.0625000000000004</v>
      </c>
      <c r="L3838" s="29">
        <v>-0.12416666666666659</v>
      </c>
      <c r="M3838" s="29">
        <v>0.32349999999999995</v>
      </c>
      <c r="N3838" s="29">
        <v>0.37916666666666665</v>
      </c>
      <c r="O3838" s="29">
        <v>0.70299999999999996</v>
      </c>
    </row>
    <row r="3839" spans="1:15" x14ac:dyDescent="0.2">
      <c r="A3839" s="28">
        <v>43625.83333332403</v>
      </c>
      <c r="B3839" s="29">
        <v>11.878333333333332</v>
      </c>
      <c r="C3839" s="29">
        <v>10.311666666666667</v>
      </c>
      <c r="D3839" s="29">
        <v>2.1353333333333331</v>
      </c>
      <c r="E3839" s="29">
        <v>320.23075589664745</v>
      </c>
      <c r="F3839" s="29"/>
      <c r="G3839" s="29">
        <v>1020</v>
      </c>
      <c r="H3839" s="29"/>
      <c r="I3839" s="29">
        <v>5.5109999999999992</v>
      </c>
      <c r="J3839" s="29">
        <v>8.439333333333332</v>
      </c>
      <c r="K3839" s="29">
        <v>3.5833333333333384E-2</v>
      </c>
      <c r="L3839" s="29">
        <v>0.65766666666666662</v>
      </c>
      <c r="M3839" s="29">
        <v>0.28333333333333327</v>
      </c>
      <c r="N3839" s="29">
        <v>0.67666666666666675</v>
      </c>
      <c r="O3839" s="29">
        <v>0.96000000000000008</v>
      </c>
    </row>
    <row r="3840" spans="1:15" x14ac:dyDescent="0.2">
      <c r="A3840" s="28">
        <v>43625.874999990694</v>
      </c>
      <c r="B3840" s="29">
        <v>12.623333333333333</v>
      </c>
      <c r="C3840" s="29">
        <v>10.838333333333333</v>
      </c>
      <c r="D3840" s="29">
        <v>0.36100000000000004</v>
      </c>
      <c r="E3840" s="29">
        <v>305.93069287036195</v>
      </c>
      <c r="F3840" s="29"/>
      <c r="G3840" s="29">
        <v>1020</v>
      </c>
      <c r="H3840" s="29"/>
      <c r="I3840" s="29">
        <v>4.3301666666666669</v>
      </c>
      <c r="J3840" s="29">
        <v>6.5538333333333334</v>
      </c>
      <c r="K3840" s="29">
        <v>2.2241666666666666</v>
      </c>
      <c r="L3840" s="29">
        <v>-0.22983333333333333</v>
      </c>
      <c r="M3840" s="29">
        <v>0.3741666666666667</v>
      </c>
      <c r="N3840" s="29">
        <v>2.249333333333333</v>
      </c>
      <c r="O3840" s="29">
        <v>2.6234999999999999</v>
      </c>
    </row>
    <row r="3841" spans="1:15" x14ac:dyDescent="0.2">
      <c r="A3841" s="28">
        <v>43625.916666657358</v>
      </c>
      <c r="B3841" s="29">
        <v>11.936666666666667</v>
      </c>
      <c r="C3841" s="29">
        <v>10.363333333333332</v>
      </c>
      <c r="D3841" s="29">
        <v>0.32566666666666672</v>
      </c>
      <c r="E3841" s="29">
        <v>287.507952691816</v>
      </c>
      <c r="F3841" s="29"/>
      <c r="G3841" s="29">
        <v>1020.8333333333334</v>
      </c>
      <c r="H3841" s="29"/>
      <c r="I3841" s="29">
        <v>5.5971666666666664</v>
      </c>
      <c r="J3841" s="29">
        <v>8.4344999999999999</v>
      </c>
      <c r="K3841" s="29">
        <v>1.9279999999999995</v>
      </c>
      <c r="L3841" s="29">
        <v>-0.5645</v>
      </c>
      <c r="M3841" s="29">
        <v>1.4676666666666669</v>
      </c>
      <c r="N3841" s="29">
        <v>4.2088333333333328</v>
      </c>
      <c r="O3841" s="29">
        <v>5.676333333333333</v>
      </c>
    </row>
    <row r="3842" spans="1:15" x14ac:dyDescent="0.2">
      <c r="A3842" s="28">
        <v>43625.958333324023</v>
      </c>
      <c r="B3842" s="29">
        <v>11.505000000000001</v>
      </c>
      <c r="C3842" s="29">
        <v>9.41</v>
      </c>
      <c r="D3842" s="29">
        <v>0.47350000000000003</v>
      </c>
      <c r="E3842" s="29">
        <v>197.429042883677</v>
      </c>
      <c r="F3842" s="29"/>
      <c r="G3842" s="29">
        <v>1021</v>
      </c>
      <c r="H3842" s="29"/>
      <c r="I3842" s="29">
        <v>4.5963333333333329</v>
      </c>
      <c r="J3842" s="29">
        <v>6.6238333333333337</v>
      </c>
      <c r="K3842" s="29">
        <v>2.1408333333333331</v>
      </c>
      <c r="L3842" s="29">
        <v>-0.10733333333333334</v>
      </c>
      <c r="M3842" s="29">
        <v>1.4388333333333334</v>
      </c>
      <c r="N3842" s="29">
        <v>6.7063333333333333</v>
      </c>
      <c r="O3842" s="29">
        <v>8.144499999999999</v>
      </c>
    </row>
    <row r="3843" spans="1:15" x14ac:dyDescent="0.2">
      <c r="A3843" s="28">
        <v>43625.999999990687</v>
      </c>
      <c r="B3843" s="29">
        <v>10.540000000000001</v>
      </c>
      <c r="C3843" s="29">
        <v>6.3351666666666668</v>
      </c>
      <c r="D3843" s="29">
        <v>1.2023333333333333</v>
      </c>
      <c r="E3843" s="29">
        <v>183.39002975432734</v>
      </c>
      <c r="F3843" s="29"/>
      <c r="G3843" s="29">
        <v>1021.3333333333334</v>
      </c>
      <c r="H3843" s="29"/>
      <c r="I3843" s="29">
        <v>8.5170000000000012</v>
      </c>
      <c r="J3843" s="29">
        <v>11.241666666666667</v>
      </c>
      <c r="K3843" s="29">
        <v>1.1223333333333332</v>
      </c>
      <c r="L3843" s="29">
        <v>-4.7999999999999987E-2</v>
      </c>
      <c r="M3843" s="29">
        <v>1.6058333333333332</v>
      </c>
      <c r="N3843" s="29">
        <v>4.2208333333333332</v>
      </c>
      <c r="O3843" s="29">
        <v>5.8266666666666653</v>
      </c>
    </row>
    <row r="3844" spans="1:15" x14ac:dyDescent="0.2">
      <c r="A3844" s="28">
        <v>43626.041666657351</v>
      </c>
      <c r="B3844" s="29">
        <v>8.9350000000000005</v>
      </c>
      <c r="C3844" s="29">
        <v>6.3173333333333339</v>
      </c>
      <c r="D3844" s="29">
        <v>1.6678333333333333</v>
      </c>
      <c r="E3844" s="29">
        <v>178.2027900885092</v>
      </c>
      <c r="F3844" s="29"/>
      <c r="G3844" s="29">
        <v>1022</v>
      </c>
      <c r="H3844" s="29"/>
      <c r="I3844" s="29">
        <v>8.1146666666666665</v>
      </c>
      <c r="J3844" s="29">
        <v>10.572833333333334</v>
      </c>
      <c r="K3844" s="29">
        <v>1.225166666666667</v>
      </c>
      <c r="L3844" s="29">
        <v>-0.21933333333333332</v>
      </c>
      <c r="M3844" s="29">
        <v>0.38100000000000001</v>
      </c>
      <c r="N3844" s="29">
        <v>4.0315000000000003</v>
      </c>
      <c r="O3844" s="29">
        <v>4.4114999999999993</v>
      </c>
    </row>
    <row r="3845" spans="1:15" x14ac:dyDescent="0.2">
      <c r="A3845" s="28">
        <v>43626.083333324015</v>
      </c>
      <c r="B3845" s="29">
        <v>8.5950000000000006</v>
      </c>
      <c r="C3845" s="29">
        <v>6.5226666666666668</v>
      </c>
      <c r="D3845" s="29">
        <v>1.2506666666666668</v>
      </c>
      <c r="E3845" s="29">
        <v>261.5971419317118</v>
      </c>
      <c r="F3845" s="29"/>
      <c r="G3845" s="29">
        <v>1022</v>
      </c>
      <c r="H3845" s="29"/>
      <c r="I3845" s="29">
        <v>8.5660000000000007</v>
      </c>
      <c r="J3845" s="29">
        <v>12.616666666666667</v>
      </c>
      <c r="K3845" s="29">
        <v>1.0831666666666666</v>
      </c>
      <c r="L3845" s="29">
        <v>0.57899999999999996</v>
      </c>
      <c r="M3845" s="29">
        <v>0.26666666666666666</v>
      </c>
      <c r="N3845" s="29">
        <v>2.6665000000000001</v>
      </c>
      <c r="O3845" s="29">
        <v>2.9331666666666667</v>
      </c>
    </row>
    <row r="3846" spans="1:15" x14ac:dyDescent="0.2">
      <c r="A3846" s="28">
        <v>43626.124999990679</v>
      </c>
      <c r="B3846" s="29">
        <v>8.2153333333333336</v>
      </c>
      <c r="C3846" s="29">
        <v>7.394166666666667</v>
      </c>
      <c r="D3846" s="29">
        <v>1.7721666666666664</v>
      </c>
      <c r="E3846" s="29">
        <v>287.49167262014697</v>
      </c>
      <c r="F3846" s="29"/>
      <c r="G3846" s="29">
        <v>1022</v>
      </c>
      <c r="H3846" s="29"/>
      <c r="I3846" s="29">
        <v>8.4276666666666653</v>
      </c>
      <c r="J3846" s="29">
        <v>13.63</v>
      </c>
      <c r="K3846" s="29">
        <v>0.58049999999999979</v>
      </c>
      <c r="L3846" s="29">
        <v>0.49250000000000005</v>
      </c>
      <c r="M3846" s="29">
        <v>0.251</v>
      </c>
      <c r="N3846" s="29">
        <v>2.3781666666666665</v>
      </c>
      <c r="O3846" s="29">
        <v>2.629</v>
      </c>
    </row>
    <row r="3847" spans="1:15" x14ac:dyDescent="0.2">
      <c r="A3847" s="28">
        <v>43626.166666657344</v>
      </c>
      <c r="B3847" s="29">
        <v>8.2391666666666659</v>
      </c>
      <c r="C3847" s="29">
        <v>8.0676666666666659</v>
      </c>
      <c r="D3847" s="29">
        <v>2.3578333333333332</v>
      </c>
      <c r="E3847" s="29">
        <v>250.99185225848873</v>
      </c>
      <c r="F3847" s="29"/>
      <c r="G3847" s="29">
        <v>1023</v>
      </c>
      <c r="H3847" s="29"/>
      <c r="I3847" s="29">
        <v>8.92</v>
      </c>
      <c r="J3847" s="29">
        <v>14.13</v>
      </c>
      <c r="K3847" s="29">
        <v>1.2869999999999999</v>
      </c>
      <c r="L3847" s="29">
        <v>0.48416666666666675</v>
      </c>
      <c r="M3847" s="29">
        <v>0.38016666666666671</v>
      </c>
      <c r="N3847" s="29">
        <v>4.0095000000000001</v>
      </c>
      <c r="O3847" s="29">
        <v>4.3896666666666659</v>
      </c>
    </row>
    <row r="3848" spans="1:15" x14ac:dyDescent="0.2">
      <c r="A3848" s="28">
        <v>43626.208333324008</v>
      </c>
      <c r="B3848" s="29">
        <v>9.5516666666666676</v>
      </c>
      <c r="C3848" s="29">
        <v>8.9466666666666654</v>
      </c>
      <c r="D3848" s="29">
        <v>2.7356666666666665</v>
      </c>
      <c r="E3848" s="29">
        <v>161.64213362288226</v>
      </c>
      <c r="F3848" s="29"/>
      <c r="G3848" s="29">
        <v>1023.1666666666666</v>
      </c>
      <c r="H3848" s="29"/>
      <c r="I3848" s="29">
        <v>8.1558333333333319</v>
      </c>
      <c r="J3848" s="29">
        <v>12.613333333333335</v>
      </c>
      <c r="K3848" s="29">
        <v>0.84950000000000014</v>
      </c>
      <c r="L3848" s="29">
        <v>0.87816666666666632</v>
      </c>
      <c r="M3848" s="29">
        <v>0.50166666666666659</v>
      </c>
      <c r="N3848" s="29">
        <v>2.7311666666666667</v>
      </c>
      <c r="O3848" s="29">
        <v>3.2328333333333337</v>
      </c>
    </row>
    <row r="3849" spans="1:15" x14ac:dyDescent="0.2">
      <c r="A3849" s="28">
        <v>43626.249999990672</v>
      </c>
      <c r="B3849" s="29">
        <v>10.663333333333334</v>
      </c>
      <c r="C3849" s="29">
        <v>9.7533333333333321</v>
      </c>
      <c r="D3849" s="29">
        <v>3.0396666666666672</v>
      </c>
      <c r="E3849" s="29">
        <v>170.69315397200421</v>
      </c>
      <c r="F3849" s="29"/>
      <c r="G3849" s="29">
        <v>1024</v>
      </c>
      <c r="H3849" s="29"/>
      <c r="I3849" s="29">
        <v>7.8843333333333341</v>
      </c>
      <c r="J3849" s="29">
        <v>12.526666666666669</v>
      </c>
      <c r="K3849" s="29">
        <v>1.3578333333333332</v>
      </c>
      <c r="L3849" s="29">
        <v>0.39166666666666661</v>
      </c>
      <c r="M3849" s="29">
        <v>0.50083333333333324</v>
      </c>
      <c r="N3849" s="29">
        <v>1.6398333333333337</v>
      </c>
      <c r="O3849" s="29">
        <v>2.1406666666666667</v>
      </c>
    </row>
    <row r="3850" spans="1:15" x14ac:dyDescent="0.2">
      <c r="A3850" s="28">
        <v>43626.291666657336</v>
      </c>
      <c r="B3850" s="29">
        <v>11.610000000000001</v>
      </c>
      <c r="C3850" s="29">
        <v>10.338333333333333</v>
      </c>
      <c r="D3850" s="29">
        <v>3.3736666666666664</v>
      </c>
      <c r="E3850" s="29">
        <v>178.58450543419966</v>
      </c>
      <c r="F3850" s="29"/>
      <c r="G3850" s="29">
        <v>1024</v>
      </c>
      <c r="H3850" s="29"/>
      <c r="I3850" s="29">
        <v>6.0266666666666664</v>
      </c>
      <c r="J3850" s="29">
        <v>8.7713333333333328</v>
      </c>
      <c r="K3850" s="29">
        <v>1.6693333333333338</v>
      </c>
      <c r="L3850" s="29">
        <v>1.0518333333333334</v>
      </c>
      <c r="M3850" s="29">
        <v>0.5611666666666667</v>
      </c>
      <c r="N3850" s="29">
        <v>1.7749999999999997</v>
      </c>
      <c r="O3850" s="29">
        <v>2.3359999999999999</v>
      </c>
    </row>
    <row r="3851" spans="1:15" x14ac:dyDescent="0.2">
      <c r="A3851" s="28">
        <v>43626.333333324001</v>
      </c>
      <c r="B3851" s="29">
        <v>12.248333333333333</v>
      </c>
      <c r="C3851" s="29">
        <v>10.816666666666668</v>
      </c>
      <c r="D3851" s="29">
        <v>1.8748333333333334</v>
      </c>
      <c r="E3851" s="29">
        <v>275.10475120033743</v>
      </c>
      <c r="F3851" s="29"/>
      <c r="G3851" s="29">
        <v>1024.6666666666667</v>
      </c>
      <c r="H3851" s="29"/>
      <c r="I3851" s="29">
        <v>4.0326666666666675</v>
      </c>
      <c r="J3851" s="29">
        <v>5.7828333333333335</v>
      </c>
      <c r="K3851" s="29">
        <v>0.62033333333333363</v>
      </c>
      <c r="L3851" s="29">
        <v>0.83883333333333354</v>
      </c>
      <c r="M3851" s="29">
        <v>0.50166666666666659</v>
      </c>
      <c r="N3851" s="29">
        <v>1.1503333333333332</v>
      </c>
      <c r="O3851" s="29">
        <v>1.6520000000000001</v>
      </c>
    </row>
    <row r="3852" spans="1:15" x14ac:dyDescent="0.2">
      <c r="A3852" s="28">
        <v>43626.374999990665</v>
      </c>
      <c r="B3852" s="29">
        <v>12.17</v>
      </c>
      <c r="C3852" s="29">
        <v>10.108333333333333</v>
      </c>
      <c r="D3852" s="29">
        <v>2.9593333333333334</v>
      </c>
      <c r="E3852" s="29">
        <v>356.27486969883159</v>
      </c>
      <c r="F3852" s="29"/>
      <c r="G3852" s="29">
        <v>1025</v>
      </c>
      <c r="H3852" s="29"/>
      <c r="I3852" s="29">
        <v>5.575333333333333</v>
      </c>
      <c r="J3852" s="29">
        <v>6.421333333333334</v>
      </c>
      <c r="K3852" s="29">
        <v>1.9261666666666666</v>
      </c>
      <c r="L3852" s="29">
        <v>0.30199999999999994</v>
      </c>
      <c r="M3852" s="29">
        <v>0.57100000000000006</v>
      </c>
      <c r="N3852" s="29">
        <v>1.0876666666666666</v>
      </c>
      <c r="O3852" s="29">
        <v>1.659</v>
      </c>
    </row>
    <row r="3853" spans="1:15" x14ac:dyDescent="0.2">
      <c r="A3853" s="28">
        <v>43626.416666657329</v>
      </c>
      <c r="B3853" s="29">
        <v>12.306666666666667</v>
      </c>
      <c r="C3853" s="29">
        <v>10.048333333333332</v>
      </c>
      <c r="D3853" s="29">
        <v>3.6261666666666663</v>
      </c>
      <c r="E3853" s="29">
        <v>357.07556068951976</v>
      </c>
      <c r="F3853" s="29"/>
      <c r="G3853" s="29">
        <v>1025</v>
      </c>
      <c r="H3853" s="29"/>
      <c r="I3853" s="29">
        <v>6.2181666666666677</v>
      </c>
      <c r="J3853" s="29">
        <v>7.4711666666666661</v>
      </c>
      <c r="K3853" s="29">
        <v>1.6160000000000001</v>
      </c>
      <c r="L3853" s="29">
        <v>0.3081666666666667</v>
      </c>
      <c r="M3853" s="29">
        <v>0.29049999999999998</v>
      </c>
      <c r="N3853" s="29">
        <v>0.5625</v>
      </c>
      <c r="O3853" s="29">
        <v>0.85300000000000009</v>
      </c>
    </row>
    <row r="3854" spans="1:15" x14ac:dyDescent="0.2">
      <c r="A3854" s="28">
        <v>43626.458333323993</v>
      </c>
      <c r="B3854" s="29">
        <v>12.65</v>
      </c>
      <c r="C3854" s="29">
        <v>10.191666666666666</v>
      </c>
      <c r="D3854" s="29">
        <v>3.569833333333333</v>
      </c>
      <c r="E3854" s="29">
        <v>2.560644221231783</v>
      </c>
      <c r="F3854" s="29"/>
      <c r="G3854" s="29">
        <v>1026</v>
      </c>
      <c r="H3854" s="29"/>
      <c r="I3854" s="29">
        <v>6.3380000000000001</v>
      </c>
      <c r="J3854" s="29">
        <v>7.8455000000000013</v>
      </c>
      <c r="K3854" s="29">
        <v>1.6268333333333334</v>
      </c>
      <c r="L3854" s="29">
        <v>1.2336666666666669</v>
      </c>
      <c r="M3854" s="29">
        <v>0.31366666666666665</v>
      </c>
      <c r="N3854" s="29">
        <v>0.38466666666666666</v>
      </c>
      <c r="O3854" s="29">
        <v>0.69850000000000001</v>
      </c>
    </row>
    <row r="3855" spans="1:15" x14ac:dyDescent="0.2">
      <c r="A3855" s="28">
        <v>43626.499999990658</v>
      </c>
      <c r="B3855" s="29">
        <v>12.344999999999999</v>
      </c>
      <c r="C3855" s="29">
        <v>10.106666666666667</v>
      </c>
      <c r="D3855" s="29">
        <v>4.8781666666666661</v>
      </c>
      <c r="E3855" s="29">
        <v>346.25079008749964</v>
      </c>
      <c r="F3855" s="29"/>
      <c r="G3855" s="29">
        <v>994.66666666666663</v>
      </c>
      <c r="H3855" s="29"/>
      <c r="I3855" s="29">
        <v>7.543499999999999</v>
      </c>
      <c r="J3855" s="29">
        <v>10.148333333333333</v>
      </c>
      <c r="K3855" s="29">
        <v>1.7366666666666668</v>
      </c>
      <c r="L3855" s="29">
        <v>0.10133333333333328</v>
      </c>
      <c r="M3855" s="29">
        <v>0.89500000000000002</v>
      </c>
      <c r="N3855" s="29">
        <v>2.108166666666667</v>
      </c>
      <c r="O3855" s="29">
        <v>3.0033333333333334</v>
      </c>
    </row>
    <row r="3856" spans="1:15" x14ac:dyDescent="0.2">
      <c r="A3856" s="28">
        <v>43626.541666657322</v>
      </c>
      <c r="B3856" s="29">
        <v>12.378333333333336</v>
      </c>
      <c r="C3856" s="29">
        <v>10.163333333333332</v>
      </c>
      <c r="D3856" s="29">
        <v>5.0750000000000002</v>
      </c>
      <c r="E3856" s="29">
        <v>341.86120518381097</v>
      </c>
      <c r="F3856" s="29"/>
      <c r="G3856" s="29">
        <v>1027</v>
      </c>
      <c r="H3856" s="29"/>
      <c r="I3856" s="29">
        <v>9.4283333333333328</v>
      </c>
      <c r="J3856" s="29">
        <v>12.496666666666664</v>
      </c>
      <c r="K3856" s="29">
        <v>0.33416666666666672</v>
      </c>
      <c r="L3856" s="29">
        <v>0.60516666666666685</v>
      </c>
      <c r="M3856" s="29">
        <v>0.26516666666666666</v>
      </c>
      <c r="N3856" s="29">
        <v>0.26200000000000001</v>
      </c>
      <c r="O3856" s="29">
        <v>0.52700000000000002</v>
      </c>
    </row>
    <row r="3857" spans="1:15" x14ac:dyDescent="0.2">
      <c r="A3857" s="28">
        <v>43626.583333323986</v>
      </c>
      <c r="B3857" s="29">
        <v>12.493333333333332</v>
      </c>
      <c r="C3857" s="29">
        <v>10.008333333333335</v>
      </c>
      <c r="D3857" s="29">
        <v>5.1365000000000007</v>
      </c>
      <c r="E3857" s="29">
        <v>351.85028994633433</v>
      </c>
      <c r="F3857" s="29"/>
      <c r="G3857" s="29">
        <v>1027</v>
      </c>
      <c r="H3857" s="29"/>
      <c r="I3857" s="29">
        <v>9.1583333333333332</v>
      </c>
      <c r="J3857" s="29">
        <v>12.633333333333335</v>
      </c>
      <c r="K3857" s="29">
        <v>0.73883333333333323</v>
      </c>
      <c r="L3857" s="29">
        <v>-2.5333333333333263E-2</v>
      </c>
      <c r="M3857" s="29">
        <v>0.26100000000000001</v>
      </c>
      <c r="N3857" s="29">
        <v>0.25416666666666665</v>
      </c>
      <c r="O3857" s="29">
        <v>0.51516666666666666</v>
      </c>
    </row>
    <row r="3858" spans="1:15" x14ac:dyDescent="0.2">
      <c r="A3858" s="28">
        <v>43626.62499999065</v>
      </c>
      <c r="B3858" s="29">
        <v>12.416666666666666</v>
      </c>
      <c r="C3858" s="29">
        <v>10.036666666666667</v>
      </c>
      <c r="D3858" s="29">
        <v>5.0973333333333333</v>
      </c>
      <c r="E3858" s="29">
        <v>356.16645878426954</v>
      </c>
      <c r="F3858" s="29"/>
      <c r="G3858" s="29">
        <v>1027</v>
      </c>
      <c r="H3858" s="29"/>
      <c r="I3858" s="29">
        <v>8.7533333333333339</v>
      </c>
      <c r="J3858" s="29">
        <v>12.483333333333334</v>
      </c>
      <c r="K3858" s="29">
        <v>0.38483333333333358</v>
      </c>
      <c r="L3858" s="29">
        <v>0.14666666666666661</v>
      </c>
      <c r="M3858" s="29">
        <v>0.24900000000000003</v>
      </c>
      <c r="N3858" s="29">
        <v>0.316</v>
      </c>
      <c r="O3858" s="29">
        <v>0.56516666666666671</v>
      </c>
    </row>
    <row r="3859" spans="1:15" x14ac:dyDescent="0.2">
      <c r="A3859" s="28">
        <v>43626.666666657315</v>
      </c>
      <c r="B3859" s="29">
        <v>12.488333333333335</v>
      </c>
      <c r="C3859" s="29">
        <v>10.118333333333334</v>
      </c>
      <c r="D3859" s="29">
        <v>4.6243333333333334</v>
      </c>
      <c r="E3859" s="29">
        <v>355.6052675167619</v>
      </c>
      <c r="F3859" s="29"/>
      <c r="G3859" s="29">
        <v>1028</v>
      </c>
      <c r="H3859" s="29"/>
      <c r="I3859" s="29">
        <v>8.4449999999999985</v>
      </c>
      <c r="J3859" s="29">
        <v>12.196666666666665</v>
      </c>
      <c r="K3859" s="29">
        <v>0.30916666666666681</v>
      </c>
      <c r="L3859" s="29">
        <v>0.21933333333333327</v>
      </c>
      <c r="M3859" s="29">
        <v>0.25366666666666671</v>
      </c>
      <c r="N3859" s="29">
        <v>0.37666666666666665</v>
      </c>
      <c r="O3859" s="29">
        <v>0.6303333333333333</v>
      </c>
    </row>
    <row r="3860" spans="1:15" x14ac:dyDescent="0.2">
      <c r="A3860" s="28">
        <v>43626.708333323979</v>
      </c>
      <c r="B3860" s="29">
        <v>12.341666666666669</v>
      </c>
      <c r="C3860" s="29">
        <v>10.29</v>
      </c>
      <c r="D3860" s="29">
        <v>5.0839999999999996</v>
      </c>
      <c r="E3860" s="29">
        <v>346.13266074920256</v>
      </c>
      <c r="F3860" s="29"/>
      <c r="G3860" s="29">
        <v>1028</v>
      </c>
      <c r="H3860" s="29"/>
      <c r="I3860" s="29">
        <v>7.8685000000000009</v>
      </c>
      <c r="J3860" s="29">
        <v>11.996666666666668</v>
      </c>
      <c r="K3860" s="29">
        <v>1.1183333333333336</v>
      </c>
      <c r="L3860" s="29">
        <v>-0.12866666666666665</v>
      </c>
      <c r="M3860" s="29">
        <v>0.26266666666666666</v>
      </c>
      <c r="N3860" s="29">
        <v>0.27399999999999997</v>
      </c>
      <c r="O3860" s="29">
        <v>0.53683333333333338</v>
      </c>
    </row>
    <row r="3861" spans="1:15" x14ac:dyDescent="0.2">
      <c r="A3861" s="28">
        <v>43626.749999990643</v>
      </c>
      <c r="B3861" s="29">
        <v>12.24</v>
      </c>
      <c r="C3861" s="29">
        <v>10.266666666666667</v>
      </c>
      <c r="D3861" s="29">
        <v>4.5116666666666667</v>
      </c>
      <c r="E3861" s="29">
        <v>349.94670049849179</v>
      </c>
      <c r="F3861" s="29"/>
      <c r="G3861" s="29">
        <v>1028</v>
      </c>
      <c r="H3861" s="29"/>
      <c r="I3861" s="29">
        <v>7.5038333333333336</v>
      </c>
      <c r="J3861" s="29">
        <v>12.591666666666667</v>
      </c>
      <c r="K3861" s="29">
        <v>0.53550000000000009</v>
      </c>
      <c r="L3861" s="29">
        <v>0.1206666666666667</v>
      </c>
      <c r="M3861" s="29">
        <v>0.26266666666666666</v>
      </c>
      <c r="N3861" s="29">
        <v>0.40733333333333333</v>
      </c>
      <c r="O3861" s="29">
        <v>0.67</v>
      </c>
    </row>
    <row r="3862" spans="1:15" x14ac:dyDescent="0.2">
      <c r="A3862" s="28">
        <v>43626.791666657307</v>
      </c>
      <c r="B3862" s="29">
        <v>12.01</v>
      </c>
      <c r="C3862" s="29">
        <v>10.131666666666666</v>
      </c>
      <c r="D3862" s="29">
        <v>3.1125000000000003</v>
      </c>
      <c r="E3862" s="29">
        <v>0.60688497618633896</v>
      </c>
      <c r="F3862" s="29"/>
      <c r="G3862" s="29">
        <v>1028.8333333333333</v>
      </c>
      <c r="H3862" s="29"/>
      <c r="I3862" s="29">
        <v>7.174833333333333</v>
      </c>
      <c r="J3862" s="29">
        <v>11.961666666666668</v>
      </c>
      <c r="K3862" s="29">
        <v>0.83199999999999985</v>
      </c>
      <c r="L3862" s="29">
        <v>-7.9333333333333311E-2</v>
      </c>
      <c r="M3862" s="29">
        <v>0.30333333333333329</v>
      </c>
      <c r="N3862" s="29">
        <v>0.46449999999999997</v>
      </c>
      <c r="O3862" s="29">
        <v>0.76750000000000007</v>
      </c>
    </row>
    <row r="3863" spans="1:15" x14ac:dyDescent="0.2">
      <c r="A3863" s="28">
        <v>43626.833333323972</v>
      </c>
      <c r="B3863" s="29">
        <v>11.758333333333335</v>
      </c>
      <c r="C3863" s="29">
        <v>10.119999999999999</v>
      </c>
      <c r="D3863" s="29">
        <v>2.5048333333333335</v>
      </c>
      <c r="E3863" s="29">
        <v>2.8047489861316621</v>
      </c>
      <c r="F3863" s="29"/>
      <c r="G3863" s="29">
        <v>1029</v>
      </c>
      <c r="H3863" s="29"/>
      <c r="I3863" s="29">
        <v>7.0673333333333339</v>
      </c>
      <c r="J3863" s="29">
        <v>12.089999999999998</v>
      </c>
      <c r="K3863" s="29">
        <v>0.99683333333333302</v>
      </c>
      <c r="L3863" s="29">
        <v>-0.4965</v>
      </c>
      <c r="M3863" s="29">
        <v>0.62449999999999994</v>
      </c>
      <c r="N3863" s="29">
        <v>3.0188333333333333</v>
      </c>
      <c r="O3863" s="29">
        <v>3.6435</v>
      </c>
    </row>
    <row r="3864" spans="1:15" x14ac:dyDescent="0.2">
      <c r="A3864" s="28">
        <v>43626.874999990636</v>
      </c>
      <c r="B3864" s="29">
        <v>11.453333333333333</v>
      </c>
      <c r="C3864" s="29">
        <v>10.183333333333332</v>
      </c>
      <c r="D3864" s="29">
        <v>1.6950000000000001</v>
      </c>
      <c r="E3864" s="29">
        <v>351.49645743080146</v>
      </c>
      <c r="F3864" s="29"/>
      <c r="G3864" s="29">
        <v>1030</v>
      </c>
      <c r="H3864" s="29"/>
      <c r="I3864" s="29">
        <v>6.9433333333333342</v>
      </c>
      <c r="J3864" s="29">
        <v>13.033333333333331</v>
      </c>
      <c r="K3864" s="29">
        <v>1.1365000000000003</v>
      </c>
      <c r="L3864" s="29">
        <v>0.17383333333333317</v>
      </c>
      <c r="M3864" s="29">
        <v>0.33949999999999997</v>
      </c>
      <c r="N3864" s="29">
        <v>1.6208333333333333</v>
      </c>
      <c r="O3864" s="29">
        <v>1.9606666666666666</v>
      </c>
    </row>
    <row r="3865" spans="1:15" x14ac:dyDescent="0.2">
      <c r="A3865" s="28">
        <v>43626.9166666573</v>
      </c>
      <c r="B3865" s="29">
        <v>10.658333333333333</v>
      </c>
      <c r="C3865" s="29">
        <v>9.6966666666666654</v>
      </c>
      <c r="D3865" s="29">
        <v>1.5018333333333331</v>
      </c>
      <c r="E3865" s="29">
        <v>7.1148903449386633</v>
      </c>
      <c r="F3865" s="29"/>
      <c r="G3865" s="29">
        <v>1030</v>
      </c>
      <c r="H3865" s="29"/>
      <c r="I3865" s="29">
        <v>7.1635</v>
      </c>
      <c r="J3865" s="29">
        <v>14.128333333333332</v>
      </c>
      <c r="K3865" s="29">
        <v>0.26050000000000018</v>
      </c>
      <c r="L3865" s="29">
        <v>0.24949999999999994</v>
      </c>
      <c r="M3865" s="29">
        <v>0.24133333333333332</v>
      </c>
      <c r="N3865" s="29">
        <v>0.7466666666666667</v>
      </c>
      <c r="O3865" s="29">
        <v>0.98799999999999988</v>
      </c>
    </row>
    <row r="3866" spans="1:15" x14ac:dyDescent="0.2">
      <c r="A3866" s="28">
        <v>43626.958333323964</v>
      </c>
      <c r="B3866" s="29">
        <v>10.001666666666667</v>
      </c>
      <c r="C3866" s="29">
        <v>9.3933333333333326</v>
      </c>
      <c r="D3866" s="29">
        <v>1.1083333333333334</v>
      </c>
      <c r="E3866" s="29">
        <v>45.895940121123111</v>
      </c>
      <c r="F3866" s="29"/>
      <c r="G3866" s="29">
        <v>1030</v>
      </c>
      <c r="H3866" s="29"/>
      <c r="I3866" s="29">
        <v>7.7673333333333332</v>
      </c>
      <c r="J3866" s="29">
        <v>15.458333333333334</v>
      </c>
      <c r="K3866" s="29">
        <v>1.1168333333333336</v>
      </c>
      <c r="L3866" s="29">
        <v>7.8666666666666551E-2</v>
      </c>
      <c r="M3866" s="29">
        <v>1.5781666666666669</v>
      </c>
      <c r="N3866" s="29">
        <v>3.621</v>
      </c>
      <c r="O3866" s="29">
        <v>5.1990000000000007</v>
      </c>
    </row>
    <row r="3867" spans="1:15" x14ac:dyDescent="0.2">
      <c r="A3867" s="28">
        <v>43626.999999990629</v>
      </c>
      <c r="B3867" s="29">
        <v>9.5149999999999988</v>
      </c>
      <c r="C3867" s="29">
        <v>6.621666666666667</v>
      </c>
      <c r="D3867" s="29">
        <v>0.85866666666666669</v>
      </c>
      <c r="E3867" s="29">
        <v>144.31634957508038</v>
      </c>
      <c r="F3867" s="29"/>
      <c r="G3867" s="29">
        <v>1031</v>
      </c>
      <c r="H3867" s="29"/>
      <c r="I3867" s="29">
        <v>7.1444999999999999</v>
      </c>
      <c r="J3867" s="29">
        <v>17.586666666666666</v>
      </c>
      <c r="K3867" s="29">
        <v>1.5345</v>
      </c>
      <c r="L3867" s="29">
        <v>-0.21199999999999997</v>
      </c>
      <c r="M3867" s="29">
        <v>0.27766666666666667</v>
      </c>
      <c r="N3867" s="29">
        <v>5.5898333333333339</v>
      </c>
      <c r="O3867" s="29">
        <v>5.8679999999999994</v>
      </c>
    </row>
    <row r="3868" spans="1:15" x14ac:dyDescent="0.2">
      <c r="A3868" s="28">
        <v>43627.041666657293</v>
      </c>
      <c r="B3868" s="29">
        <v>8.8933333333333344</v>
      </c>
      <c r="C3868" s="29">
        <v>4.5901666666666658</v>
      </c>
      <c r="D3868" s="29">
        <v>1.29</v>
      </c>
      <c r="E3868" s="29">
        <v>164.0331708447676</v>
      </c>
      <c r="F3868" s="29"/>
      <c r="G3868" s="29">
        <v>1031</v>
      </c>
      <c r="H3868" s="29"/>
      <c r="I3868" s="29">
        <v>7.1923333333333339</v>
      </c>
      <c r="J3868" s="29">
        <v>18.733333333333334</v>
      </c>
      <c r="K3868" s="29">
        <v>0.90333333333333332</v>
      </c>
      <c r="L3868" s="29">
        <v>-0.40383333333333332</v>
      </c>
      <c r="M3868" s="29">
        <v>2.4101666666666666</v>
      </c>
      <c r="N3868" s="29">
        <v>9.9363333333333319</v>
      </c>
      <c r="O3868" s="29">
        <v>12.347</v>
      </c>
    </row>
    <row r="3869" spans="1:15" x14ac:dyDescent="0.2">
      <c r="A3869" s="28">
        <v>43627.083333323957</v>
      </c>
      <c r="B3869" s="29">
        <v>7.9248333333333321</v>
      </c>
      <c r="C3869" s="29">
        <v>3.5239999999999996</v>
      </c>
      <c r="D3869" s="29">
        <v>2.0819999999999999</v>
      </c>
      <c r="E3869" s="29">
        <v>171.25021125737882</v>
      </c>
      <c r="F3869" s="29"/>
      <c r="G3869" s="29">
        <v>1030.5</v>
      </c>
      <c r="H3869" s="29"/>
      <c r="I3869" s="29">
        <v>7.2396666666666674</v>
      </c>
      <c r="J3869" s="29">
        <v>18.028333333333332</v>
      </c>
      <c r="K3869" s="29">
        <v>1.8421666666666661</v>
      </c>
      <c r="L3869" s="29">
        <v>-0.10833333333333334</v>
      </c>
      <c r="M3869" s="29">
        <v>0.32216666666666666</v>
      </c>
      <c r="N3869" s="29">
        <v>7.7823333333333329</v>
      </c>
      <c r="O3869" s="29">
        <v>8.105833333333333</v>
      </c>
    </row>
    <row r="3870" spans="1:15" x14ac:dyDescent="0.2">
      <c r="A3870" s="28">
        <v>43627.124999990621</v>
      </c>
      <c r="B3870" s="29">
        <v>7.7086666666666668</v>
      </c>
      <c r="C3870" s="29">
        <v>3.2119999999999997</v>
      </c>
      <c r="D3870" s="29">
        <v>1.9296666666666666</v>
      </c>
      <c r="E3870" s="29">
        <v>171.86427667035395</v>
      </c>
      <c r="F3870" s="29"/>
      <c r="G3870" s="29">
        <v>1031</v>
      </c>
      <c r="H3870" s="29"/>
      <c r="I3870" s="29">
        <v>6.1770000000000005</v>
      </c>
      <c r="J3870" s="29">
        <v>16.051666666666666</v>
      </c>
      <c r="K3870" s="29">
        <v>0.65750000000000042</v>
      </c>
      <c r="L3870" s="29">
        <v>0.39550000000000007</v>
      </c>
      <c r="M3870" s="29">
        <v>0.33300000000000002</v>
      </c>
      <c r="N3870" s="29">
        <v>4.2240000000000002</v>
      </c>
      <c r="O3870" s="29">
        <v>4.5568333333333335</v>
      </c>
    </row>
    <row r="3871" spans="1:15" x14ac:dyDescent="0.2">
      <c r="A3871" s="28">
        <v>43627.166666657286</v>
      </c>
      <c r="B3871" s="29">
        <v>7.8938333333333333</v>
      </c>
      <c r="C3871" s="29">
        <v>4.3803333333333327</v>
      </c>
      <c r="D3871" s="29">
        <v>1.5646666666666664</v>
      </c>
      <c r="E3871" s="29">
        <v>169.36906639274628</v>
      </c>
      <c r="F3871" s="29"/>
      <c r="G3871" s="29">
        <v>1031</v>
      </c>
      <c r="H3871" s="29"/>
      <c r="I3871" s="29">
        <v>6.1903333333333324</v>
      </c>
      <c r="J3871" s="29">
        <v>14.898333333333333</v>
      </c>
      <c r="K3871" s="29">
        <v>0.24266666666666659</v>
      </c>
      <c r="L3871" s="29">
        <v>0.34483333333333333</v>
      </c>
      <c r="M3871" s="29">
        <v>0.32266666666666666</v>
      </c>
      <c r="N3871" s="29">
        <v>2.9276666666666666</v>
      </c>
      <c r="O3871" s="29">
        <v>3.2503333333333333</v>
      </c>
    </row>
    <row r="3872" spans="1:15" x14ac:dyDescent="0.2">
      <c r="A3872" s="28">
        <v>43627.20833332395</v>
      </c>
      <c r="B3872" s="29">
        <v>8.8683333333333341</v>
      </c>
      <c r="C3872" s="29">
        <v>6.5323333333333329</v>
      </c>
      <c r="D3872" s="29">
        <v>1.3161666666666665</v>
      </c>
      <c r="E3872" s="29">
        <v>172.32033269518919</v>
      </c>
      <c r="F3872" s="29"/>
      <c r="G3872" s="29">
        <v>1032</v>
      </c>
      <c r="H3872" s="29"/>
      <c r="I3872" s="29">
        <v>6.2650000000000006</v>
      </c>
      <c r="J3872" s="29">
        <v>15.138333333333334</v>
      </c>
      <c r="K3872" s="29">
        <v>0.6579999999999997</v>
      </c>
      <c r="L3872" s="29">
        <v>1.8428333333333331</v>
      </c>
      <c r="M3872" s="29">
        <v>1.1253333333333335</v>
      </c>
      <c r="N3872" s="29">
        <v>6.0896666666666661</v>
      </c>
      <c r="O3872" s="29">
        <v>7.2151666666666676</v>
      </c>
    </row>
    <row r="3873" spans="1:15" x14ac:dyDescent="0.2">
      <c r="A3873" s="28">
        <v>43627.249999990614</v>
      </c>
      <c r="B3873" s="29">
        <v>9.9766666666666666</v>
      </c>
      <c r="C3873" s="29">
        <v>8.565666666666667</v>
      </c>
      <c r="D3873" s="29">
        <v>0.89083333333333325</v>
      </c>
      <c r="E3873" s="29">
        <v>177.87118714477705</v>
      </c>
      <c r="F3873" s="29"/>
      <c r="G3873" s="29">
        <v>1032</v>
      </c>
      <c r="H3873" s="29"/>
      <c r="I3873" s="29">
        <v>5.6433333333333335</v>
      </c>
      <c r="J3873" s="29">
        <v>13.626666666666665</v>
      </c>
      <c r="K3873" s="29">
        <v>0.45283333333333342</v>
      </c>
      <c r="L3873" s="29">
        <v>0.70833333333333326</v>
      </c>
      <c r="M3873" s="29">
        <v>1.7670000000000001</v>
      </c>
      <c r="N3873" s="29">
        <v>7.8391666666666664</v>
      </c>
      <c r="O3873" s="29">
        <v>9.6068333333333342</v>
      </c>
    </row>
    <row r="3874" spans="1:15" x14ac:dyDescent="0.2">
      <c r="A3874" s="28">
        <v>43627.291666657278</v>
      </c>
      <c r="B3874" s="29">
        <v>11.019999999999998</v>
      </c>
      <c r="C3874" s="29">
        <v>8.9883333333333333</v>
      </c>
      <c r="D3874" s="29">
        <v>0.97100000000000009</v>
      </c>
      <c r="E3874" s="29">
        <v>25.360896178040445</v>
      </c>
      <c r="F3874" s="29"/>
      <c r="G3874" s="29">
        <v>1032</v>
      </c>
      <c r="H3874" s="29"/>
      <c r="I3874" s="29">
        <v>4.9974999999999996</v>
      </c>
      <c r="J3874" s="29">
        <v>11.448333333333332</v>
      </c>
      <c r="K3874" s="29">
        <v>1.2398333333333333</v>
      </c>
      <c r="L3874" s="29">
        <v>0.72283333333333322</v>
      </c>
      <c r="M3874" s="29">
        <v>1.4991666666666668</v>
      </c>
      <c r="N3874" s="29">
        <v>4.7798333333333334</v>
      </c>
      <c r="O3874" s="29">
        <v>6.2783333333333333</v>
      </c>
    </row>
    <row r="3875" spans="1:15" x14ac:dyDescent="0.2">
      <c r="A3875" s="28">
        <v>43627.333333323942</v>
      </c>
      <c r="B3875" s="29">
        <v>11.085000000000001</v>
      </c>
      <c r="C3875" s="29">
        <v>8.7799999999999994</v>
      </c>
      <c r="D3875" s="29">
        <v>1.9438333333333331</v>
      </c>
      <c r="E3875" s="29">
        <v>2.5974240380033504</v>
      </c>
      <c r="F3875" s="29"/>
      <c r="G3875" s="29">
        <v>1032.3333333333333</v>
      </c>
      <c r="H3875" s="29"/>
      <c r="I3875" s="29">
        <v>5.4586666666666668</v>
      </c>
      <c r="J3875" s="29">
        <v>10.829999999999998</v>
      </c>
      <c r="K3875" s="29">
        <v>3.7504999999999997</v>
      </c>
      <c r="L3875" s="29">
        <v>-0.16916666666666663</v>
      </c>
      <c r="M3875" s="29">
        <v>2.1016666666666666</v>
      </c>
      <c r="N3875" s="29">
        <v>5.825166666666667</v>
      </c>
      <c r="O3875" s="29">
        <v>7.9271666666666674</v>
      </c>
    </row>
    <row r="3876" spans="1:15" x14ac:dyDescent="0.2">
      <c r="A3876" s="28">
        <v>43627.374999990607</v>
      </c>
      <c r="B3876" s="29">
        <v>11.226666666666667</v>
      </c>
      <c r="C3876" s="29">
        <v>9.1316666666666659</v>
      </c>
      <c r="D3876" s="29">
        <v>2.7991666666666668</v>
      </c>
      <c r="E3876" s="29">
        <v>354.58095635324526</v>
      </c>
      <c r="F3876" s="29"/>
      <c r="G3876" s="29">
        <v>1033</v>
      </c>
      <c r="H3876" s="29"/>
      <c r="I3876" s="29">
        <v>5.9984999999999999</v>
      </c>
      <c r="J3876" s="29">
        <v>10.448333333333332</v>
      </c>
      <c r="K3876" s="29">
        <v>0.70033333333333325</v>
      </c>
      <c r="L3876" s="29">
        <v>0.56266666666666665</v>
      </c>
      <c r="M3876" s="29">
        <v>1.4338333333333333</v>
      </c>
      <c r="N3876" s="29">
        <v>2.2621666666666669</v>
      </c>
      <c r="O3876" s="29">
        <v>3.6959999999999997</v>
      </c>
    </row>
    <row r="3877" spans="1:15" x14ac:dyDescent="0.2">
      <c r="A3877" s="28">
        <v>43627.416666657271</v>
      </c>
      <c r="B3877" s="29">
        <v>12.048333333333334</v>
      </c>
      <c r="C3877" s="29">
        <v>9.3266666666666662</v>
      </c>
      <c r="D3877" s="29">
        <v>3.4233333333333333</v>
      </c>
      <c r="E3877" s="29">
        <v>0.16241643255571397</v>
      </c>
      <c r="F3877" s="29"/>
      <c r="G3877" s="29">
        <v>1033</v>
      </c>
      <c r="H3877" s="29"/>
      <c r="I3877" s="29">
        <v>6.2243333333333339</v>
      </c>
      <c r="J3877" s="29">
        <v>10.805</v>
      </c>
      <c r="K3877" s="29">
        <v>5.8613333333333335</v>
      </c>
      <c r="L3877" s="29">
        <v>-0.18716666666666665</v>
      </c>
      <c r="M3877" s="29">
        <v>0.78500000000000003</v>
      </c>
      <c r="N3877" s="29">
        <v>2.1415000000000002</v>
      </c>
      <c r="O3877" s="29">
        <v>2.9264999999999994</v>
      </c>
    </row>
    <row r="3878" spans="1:15" x14ac:dyDescent="0.2">
      <c r="A3878" s="28">
        <v>43627.458333323935</v>
      </c>
      <c r="B3878" s="29">
        <v>12.700000000000001</v>
      </c>
      <c r="C3878" s="29">
        <v>9.7916666666666661</v>
      </c>
      <c r="D3878" s="29">
        <v>3.1945000000000001</v>
      </c>
      <c r="E3878" s="29">
        <v>1.6341014269216492</v>
      </c>
      <c r="F3878" s="29"/>
      <c r="G3878" s="29">
        <v>1017.8333333333334</v>
      </c>
      <c r="H3878" s="29"/>
      <c r="I3878" s="29">
        <v>5.1943333333333337</v>
      </c>
      <c r="J3878" s="29">
        <v>8.5138333333333325</v>
      </c>
      <c r="K3878" s="29">
        <v>6.5269999999999984</v>
      </c>
      <c r="L3878" s="29">
        <v>0.67216666666666658</v>
      </c>
      <c r="M3878" s="29">
        <v>0.95983333333333321</v>
      </c>
      <c r="N3878" s="29">
        <v>2.0940000000000003</v>
      </c>
      <c r="O3878" s="29">
        <v>3.0538333333333334</v>
      </c>
    </row>
    <row r="3879" spans="1:15" x14ac:dyDescent="0.2">
      <c r="A3879" s="28">
        <v>43627.499999990599</v>
      </c>
      <c r="B3879" s="29">
        <v>13.258333333333331</v>
      </c>
      <c r="C3879" s="29">
        <v>10.378333333333334</v>
      </c>
      <c r="D3879" s="29">
        <v>3.4946666666666668</v>
      </c>
      <c r="E3879" s="29">
        <v>356.37031396161274</v>
      </c>
      <c r="F3879" s="29"/>
      <c r="G3879" s="29">
        <v>1034</v>
      </c>
      <c r="H3879" s="29"/>
      <c r="I3879" s="29">
        <v>4.4981666666666662</v>
      </c>
      <c r="J3879" s="29">
        <v>7.4989999999999997</v>
      </c>
      <c r="K3879" s="29">
        <v>1.3756666666666666</v>
      </c>
      <c r="L3879" s="29">
        <v>0.2423333333333334</v>
      </c>
      <c r="M3879" s="29">
        <v>0.77049999999999985</v>
      </c>
      <c r="N3879" s="29">
        <v>1.3026666666666669</v>
      </c>
      <c r="O3879" s="29">
        <v>2.0731666666666668</v>
      </c>
    </row>
    <row r="3880" spans="1:15" x14ac:dyDescent="0.2">
      <c r="A3880" s="28">
        <v>43627.541666657264</v>
      </c>
      <c r="B3880" s="29">
        <v>12.776666666666666</v>
      </c>
      <c r="C3880" s="29">
        <v>10.366666666666667</v>
      </c>
      <c r="D3880" s="29">
        <v>3.9129999999999998</v>
      </c>
      <c r="E3880" s="29">
        <v>348.71603276495841</v>
      </c>
      <c r="F3880" s="29"/>
      <c r="G3880" s="29">
        <v>1034</v>
      </c>
      <c r="H3880" s="29"/>
      <c r="I3880" s="29">
        <v>5.2836666666666661</v>
      </c>
      <c r="J3880" s="29">
        <v>8.4011666666666667</v>
      </c>
      <c r="K3880" s="29">
        <v>1.5129999999999995</v>
      </c>
      <c r="L3880" s="29">
        <v>0.18433333333333335</v>
      </c>
      <c r="M3880" s="29">
        <v>0.5661666666666666</v>
      </c>
      <c r="N3880" s="29">
        <v>1.0911666666666666</v>
      </c>
      <c r="O3880" s="29">
        <v>1.6576666666666668</v>
      </c>
    </row>
    <row r="3881" spans="1:15" x14ac:dyDescent="0.2">
      <c r="A3881" s="28">
        <v>43627.583333323928</v>
      </c>
      <c r="B3881" s="29">
        <v>13.034999999999998</v>
      </c>
      <c r="C3881" s="29">
        <v>10.503333333333332</v>
      </c>
      <c r="D3881" s="29">
        <v>3.8178333333333332</v>
      </c>
      <c r="E3881" s="29">
        <v>351.38219402290332</v>
      </c>
      <c r="F3881" s="29"/>
      <c r="G3881" s="29">
        <v>1002.1666666666666</v>
      </c>
      <c r="H3881" s="29"/>
      <c r="I3881" s="29">
        <v>4.831833333333333</v>
      </c>
      <c r="J3881" s="29">
        <v>7.8573333333333339</v>
      </c>
      <c r="K3881" s="29">
        <v>1.3595000000000002</v>
      </c>
      <c r="L3881" s="29">
        <v>0.39300000000000013</v>
      </c>
      <c r="M3881" s="29">
        <v>0.37833333333333335</v>
      </c>
      <c r="N3881" s="29">
        <v>0.58850000000000002</v>
      </c>
      <c r="O3881" s="29">
        <v>0.96683333333333332</v>
      </c>
    </row>
    <row r="3882" spans="1:15" x14ac:dyDescent="0.2">
      <c r="A3882" s="28">
        <v>43627.624999990592</v>
      </c>
      <c r="B3882" s="29">
        <v>13.171666666666669</v>
      </c>
      <c r="C3882" s="29">
        <v>10.61</v>
      </c>
      <c r="D3882" s="29">
        <v>3.8384999999999998</v>
      </c>
      <c r="E3882" s="29">
        <v>358.94666663776638</v>
      </c>
      <c r="F3882" s="29"/>
      <c r="G3882" s="29">
        <v>1035</v>
      </c>
      <c r="H3882" s="29"/>
      <c r="I3882" s="29">
        <v>5.6955</v>
      </c>
      <c r="J3882" s="29">
        <v>8.7816666666666681</v>
      </c>
      <c r="K3882" s="29">
        <v>0.62816666666666676</v>
      </c>
      <c r="L3882" s="29">
        <v>-0.10883333333333328</v>
      </c>
      <c r="M3882" s="29">
        <v>0.34500000000000003</v>
      </c>
      <c r="N3882" s="29">
        <v>0.56999999999999995</v>
      </c>
      <c r="O3882" s="29">
        <v>0.91483333333333328</v>
      </c>
    </row>
    <row r="3883" spans="1:15" x14ac:dyDescent="0.2">
      <c r="A3883" s="28">
        <v>43627.666666657256</v>
      </c>
      <c r="B3883" s="29">
        <v>13.168333333333335</v>
      </c>
      <c r="C3883" s="29">
        <v>10.715000000000002</v>
      </c>
      <c r="D3883" s="29">
        <v>4.3476666666666661</v>
      </c>
      <c r="E3883" s="29">
        <v>1.7075212554714638</v>
      </c>
      <c r="F3883" s="29"/>
      <c r="G3883" s="29">
        <v>1035</v>
      </c>
      <c r="H3883" s="29"/>
      <c r="I3883" s="29">
        <v>5.9665000000000008</v>
      </c>
      <c r="J3883" s="29">
        <v>9.35</v>
      </c>
      <c r="K3883" s="29">
        <v>1.4541666666666666</v>
      </c>
      <c r="L3883" s="29">
        <v>-0.35016666666666663</v>
      </c>
      <c r="M3883" s="29">
        <v>0.33833333333333337</v>
      </c>
      <c r="N3883" s="29">
        <v>0.62333333333333341</v>
      </c>
      <c r="O3883" s="29">
        <v>0.96183333333333332</v>
      </c>
    </row>
    <row r="3884" spans="1:15" x14ac:dyDescent="0.2">
      <c r="A3884" s="28">
        <v>43627.708333323921</v>
      </c>
      <c r="B3884" s="29">
        <v>13.268333333333333</v>
      </c>
      <c r="C3884" s="29">
        <v>10.871666666666668</v>
      </c>
      <c r="D3884" s="29">
        <v>3.4815000000000005</v>
      </c>
      <c r="E3884" s="29">
        <v>16.635828788303449</v>
      </c>
      <c r="F3884" s="29"/>
      <c r="G3884" s="29">
        <v>1018.8333333333334</v>
      </c>
      <c r="H3884" s="29"/>
      <c r="I3884" s="29">
        <v>5.4470000000000001</v>
      </c>
      <c r="J3884" s="29">
        <v>8.0960000000000001</v>
      </c>
      <c r="K3884" s="29">
        <v>1.2283333333333331</v>
      </c>
      <c r="L3884" s="29">
        <v>0.2380000000000001</v>
      </c>
      <c r="M3884" s="29">
        <v>0.36683333333333334</v>
      </c>
      <c r="N3884" s="29">
        <v>0.71716666666666662</v>
      </c>
      <c r="O3884" s="29">
        <v>1.0836666666666666</v>
      </c>
    </row>
    <row r="3885" spans="1:15" x14ac:dyDescent="0.2">
      <c r="A3885" s="28">
        <v>43627.749999990585</v>
      </c>
      <c r="B3885" s="29">
        <v>13.571666666666667</v>
      </c>
      <c r="C3885" s="29">
        <v>11.293333333333331</v>
      </c>
      <c r="D3885" s="29">
        <v>3.0688333333333335</v>
      </c>
      <c r="E3885" s="29">
        <v>3.5185864361842616</v>
      </c>
      <c r="F3885" s="29"/>
      <c r="G3885" s="29">
        <v>1035</v>
      </c>
      <c r="H3885" s="29"/>
      <c r="I3885" s="29">
        <v>4.499833333333334</v>
      </c>
      <c r="J3885" s="29">
        <v>6.8116666666666674</v>
      </c>
      <c r="K3885" s="29">
        <v>1.2478333333333333</v>
      </c>
      <c r="L3885" s="29">
        <v>0.10433333333333339</v>
      </c>
      <c r="M3885" s="29">
        <v>0.33166666666666667</v>
      </c>
      <c r="N3885" s="29">
        <v>0.58799999999999997</v>
      </c>
      <c r="O3885" s="29">
        <v>0.91966666666666663</v>
      </c>
    </row>
    <row r="3886" spans="1:15" x14ac:dyDescent="0.2">
      <c r="A3886" s="28">
        <v>43627.791666657249</v>
      </c>
      <c r="B3886" s="29">
        <v>13.043333333333331</v>
      </c>
      <c r="C3886" s="29">
        <v>11.306666666666667</v>
      </c>
      <c r="D3886" s="29">
        <v>2.7951666666666668</v>
      </c>
      <c r="E3886" s="29">
        <v>341.86859416485498</v>
      </c>
      <c r="F3886" s="29"/>
      <c r="G3886" s="29">
        <v>1035</v>
      </c>
      <c r="H3886" s="29"/>
      <c r="I3886" s="29">
        <v>5.756166666666668</v>
      </c>
      <c r="J3886" s="29">
        <v>8.6841666666666679</v>
      </c>
      <c r="K3886" s="29">
        <v>0.27866666666666662</v>
      </c>
      <c r="L3886" s="29">
        <v>-8.0500000000000016E-2</v>
      </c>
      <c r="M3886" s="29">
        <v>0.46983333333333338</v>
      </c>
      <c r="N3886" s="29">
        <v>1.194</v>
      </c>
      <c r="O3886" s="29">
        <v>1.6638333333333331</v>
      </c>
    </row>
    <row r="3887" spans="1:15" x14ac:dyDescent="0.2">
      <c r="A3887" s="28">
        <v>43627.833333323913</v>
      </c>
      <c r="B3887" s="29">
        <v>12.458333333333334</v>
      </c>
      <c r="C3887" s="29">
        <v>11.178333333333333</v>
      </c>
      <c r="D3887" s="29">
        <v>2.3214999999999999</v>
      </c>
      <c r="E3887" s="29">
        <v>3.6737146013313833</v>
      </c>
      <c r="F3887" s="29"/>
      <c r="G3887" s="29">
        <v>1035.8333333333333</v>
      </c>
      <c r="H3887" s="29"/>
      <c r="I3887" s="29">
        <v>5.0960000000000001</v>
      </c>
      <c r="J3887" s="29">
        <v>8.089500000000001</v>
      </c>
      <c r="K3887" s="29">
        <v>0.62249999999999983</v>
      </c>
      <c r="L3887" s="29">
        <v>-5.483333333333329E-2</v>
      </c>
      <c r="M3887" s="29">
        <v>0.32916666666666666</v>
      </c>
      <c r="N3887" s="29">
        <v>0.64166666666666672</v>
      </c>
      <c r="O3887" s="29">
        <v>0.97099999999999997</v>
      </c>
    </row>
    <row r="3888" spans="1:15" x14ac:dyDescent="0.2">
      <c r="A3888" s="28">
        <v>43627.874999990578</v>
      </c>
      <c r="B3888" s="29">
        <v>11.706666666666669</v>
      </c>
      <c r="C3888" s="29">
        <v>10.931666666666667</v>
      </c>
      <c r="D3888" s="29">
        <v>1.4136666666666666</v>
      </c>
      <c r="E3888" s="29">
        <v>15.173523586058927</v>
      </c>
      <c r="F3888" s="29"/>
      <c r="G3888" s="29">
        <v>1036</v>
      </c>
      <c r="H3888" s="29"/>
      <c r="I3888" s="29">
        <v>4.7823333333333329</v>
      </c>
      <c r="J3888" s="29">
        <v>7.7043333333333317</v>
      </c>
      <c r="K3888" s="29">
        <v>0.72233333333333327</v>
      </c>
      <c r="L3888" s="29">
        <v>0.37233333333333329</v>
      </c>
      <c r="M3888" s="29">
        <v>0.34400000000000003</v>
      </c>
      <c r="N3888" s="29">
        <v>0.59300000000000008</v>
      </c>
      <c r="O3888" s="29">
        <v>0.93699999999999994</v>
      </c>
    </row>
    <row r="3889" spans="1:15" x14ac:dyDescent="0.2">
      <c r="A3889" s="28">
        <v>43627.916666657242</v>
      </c>
      <c r="B3889" s="29">
        <v>11.385</v>
      </c>
      <c r="C3889" s="29">
        <v>10.770000000000001</v>
      </c>
      <c r="D3889" s="29">
        <v>0.86866666666666659</v>
      </c>
      <c r="E3889" s="29">
        <v>6.1547466066698222</v>
      </c>
      <c r="F3889" s="29"/>
      <c r="G3889" s="29">
        <v>1036</v>
      </c>
      <c r="H3889" s="29"/>
      <c r="I3889" s="29">
        <v>4.8471666666666673</v>
      </c>
      <c r="J3889" s="29">
        <v>8.5550000000000015</v>
      </c>
      <c r="K3889" s="29">
        <v>0.79733333333333323</v>
      </c>
      <c r="L3889" s="29">
        <v>-0.46383333333333332</v>
      </c>
      <c r="M3889" s="29">
        <v>0.28083333333333332</v>
      </c>
      <c r="N3889" s="29">
        <v>0.64366666666666672</v>
      </c>
      <c r="O3889" s="29">
        <v>0.9248333333333334</v>
      </c>
    </row>
    <row r="3890" spans="1:15" x14ac:dyDescent="0.2">
      <c r="A3890" s="28">
        <v>43627.958333323906</v>
      </c>
      <c r="B3890" s="29">
        <v>11.028333333333334</v>
      </c>
      <c r="C3890" s="29">
        <v>10.584999999999999</v>
      </c>
      <c r="D3890" s="29">
        <v>0.69066666666666665</v>
      </c>
      <c r="E3890" s="29">
        <v>42.285204746915326</v>
      </c>
      <c r="F3890" s="29"/>
      <c r="G3890" s="29">
        <v>1036</v>
      </c>
      <c r="H3890" s="29"/>
      <c r="I3890" s="29">
        <v>5.3393333333333333</v>
      </c>
      <c r="J3890" s="29">
        <v>9.6066666666666674</v>
      </c>
      <c r="K3890" s="29">
        <v>1.0779999999999998</v>
      </c>
      <c r="L3890" s="29">
        <v>1.8166666666666664E-2</v>
      </c>
      <c r="M3890" s="29">
        <v>0.42949999999999999</v>
      </c>
      <c r="N3890" s="29">
        <v>3.4161666666666668</v>
      </c>
      <c r="O3890" s="29">
        <v>3.8450000000000002</v>
      </c>
    </row>
    <row r="3891" spans="1:15" x14ac:dyDescent="0.2">
      <c r="A3891" s="28">
        <v>43627.99999999057</v>
      </c>
      <c r="B3891" s="29">
        <v>10.746666666666668</v>
      </c>
      <c r="C3891" s="29">
        <v>8.1768333333333327</v>
      </c>
      <c r="D3891" s="29">
        <v>1.3325</v>
      </c>
      <c r="E3891" s="29">
        <v>164.85134423903713</v>
      </c>
      <c r="F3891" s="29"/>
      <c r="G3891" s="29">
        <v>1036</v>
      </c>
      <c r="H3891" s="29"/>
      <c r="I3891" s="29">
        <v>5.6731666666666669</v>
      </c>
      <c r="J3891" s="29">
        <v>11.178333333333333</v>
      </c>
      <c r="K3891" s="29">
        <v>0.45999999999999996</v>
      </c>
      <c r="L3891" s="29">
        <v>0.72683333333333322</v>
      </c>
      <c r="M3891" s="29">
        <v>1.9196666666666669</v>
      </c>
      <c r="N3891" s="29">
        <v>10.033666666666667</v>
      </c>
      <c r="O3891" s="29">
        <v>11.955500000000001</v>
      </c>
    </row>
    <row r="3892" spans="1:15" x14ac:dyDescent="0.2">
      <c r="A3892" s="28">
        <v>43628.041666657235</v>
      </c>
      <c r="B3892" s="29">
        <v>10.136666666666667</v>
      </c>
      <c r="C3892" s="29">
        <v>6.6303333333333327</v>
      </c>
      <c r="D3892" s="29">
        <v>1.5138333333333334</v>
      </c>
      <c r="E3892" s="29">
        <v>169.70297551646769</v>
      </c>
      <c r="F3892" s="29"/>
      <c r="G3892" s="29">
        <v>1036</v>
      </c>
      <c r="H3892" s="29"/>
      <c r="I3892" s="29">
        <v>5.3503333333333343</v>
      </c>
      <c r="J3892" s="29">
        <v>11.941666666666668</v>
      </c>
      <c r="K3892" s="29">
        <v>0.72949999999999982</v>
      </c>
      <c r="L3892" s="29">
        <v>8.5333333333333372E-2</v>
      </c>
      <c r="M3892" s="29">
        <v>0.47266666666666662</v>
      </c>
      <c r="N3892" s="29">
        <v>9.511000000000001</v>
      </c>
      <c r="O3892" s="29">
        <v>9.9846666666666675</v>
      </c>
    </row>
    <row r="3893" spans="1:15" x14ac:dyDescent="0.2">
      <c r="A3893" s="28">
        <v>43628.083333323899</v>
      </c>
      <c r="B3893" s="29">
        <v>9.8433333333333337</v>
      </c>
      <c r="C3893" s="29">
        <v>6.0203333333333333</v>
      </c>
      <c r="D3893" s="29">
        <v>1.7433333333333332</v>
      </c>
      <c r="E3893" s="29">
        <v>170.95821374018681</v>
      </c>
      <c r="F3893" s="29"/>
      <c r="G3893" s="29">
        <v>1035.3333333333333</v>
      </c>
      <c r="H3893" s="29"/>
      <c r="I3893" s="29">
        <v>4.9375000000000009</v>
      </c>
      <c r="J3893" s="29">
        <v>10.686666666666666</v>
      </c>
      <c r="K3893" s="29">
        <v>0.68566666666666687</v>
      </c>
      <c r="L3893" s="29">
        <v>2.2166666666666668E-2</v>
      </c>
      <c r="M3893" s="29">
        <v>0.55116666666666669</v>
      </c>
      <c r="N3893" s="29">
        <v>4.9033333333333333</v>
      </c>
      <c r="O3893" s="29">
        <v>5.4546666666666672</v>
      </c>
    </row>
    <row r="3894" spans="1:15" x14ac:dyDescent="0.2">
      <c r="A3894" s="28">
        <v>43628.124999990563</v>
      </c>
      <c r="B3894" s="29">
        <v>9.7249999999999996</v>
      </c>
      <c r="C3894" s="29">
        <v>5.6943333333333328</v>
      </c>
      <c r="D3894" s="29">
        <v>2.1324999999999998</v>
      </c>
      <c r="E3894" s="29">
        <v>179.24930436660378</v>
      </c>
      <c r="F3894" s="29"/>
      <c r="G3894" s="29">
        <v>1035</v>
      </c>
      <c r="H3894" s="29"/>
      <c r="I3894" s="29">
        <v>4.2994999999999992</v>
      </c>
      <c r="J3894" s="29">
        <v>9.94</v>
      </c>
      <c r="K3894" s="29">
        <v>0.50500000000000012</v>
      </c>
      <c r="L3894" s="29">
        <v>0.45683333333333342</v>
      </c>
      <c r="M3894" s="29">
        <v>0.30483333333333335</v>
      </c>
      <c r="N3894" s="29">
        <v>2.9611666666666667</v>
      </c>
      <c r="O3894" s="29">
        <v>3.2663333333333333</v>
      </c>
    </row>
    <row r="3895" spans="1:15" x14ac:dyDescent="0.2">
      <c r="A3895" s="28">
        <v>43628.166666657227</v>
      </c>
      <c r="B3895" s="29">
        <v>9.1183333333333341</v>
      </c>
      <c r="C3895" s="29">
        <v>6.7590000000000003</v>
      </c>
      <c r="D3895" s="29">
        <v>1.7453333333333332</v>
      </c>
      <c r="E3895" s="29">
        <v>171.00289602510213</v>
      </c>
      <c r="F3895" s="29"/>
      <c r="G3895" s="29">
        <v>1035</v>
      </c>
      <c r="H3895" s="29"/>
      <c r="I3895" s="29">
        <v>3.9983333333333331</v>
      </c>
      <c r="J3895" s="29">
        <v>9.5133333333333336</v>
      </c>
      <c r="K3895" s="29">
        <v>0.8723333333333334</v>
      </c>
      <c r="L3895" s="29">
        <v>0.33566666666666656</v>
      </c>
      <c r="M3895" s="29">
        <v>0.38500000000000001</v>
      </c>
      <c r="N3895" s="29">
        <v>3.1278333333333332</v>
      </c>
      <c r="O3895" s="29">
        <v>3.5129999999999999</v>
      </c>
    </row>
    <row r="3896" spans="1:15" x14ac:dyDescent="0.2">
      <c r="A3896" s="28">
        <v>43628.208333323892</v>
      </c>
      <c r="B3896" s="29">
        <v>9.7800000000000011</v>
      </c>
      <c r="C3896" s="29">
        <v>8.222666666666667</v>
      </c>
      <c r="D3896" s="29">
        <v>1.2018333333333333</v>
      </c>
      <c r="E3896" s="29">
        <v>183.43015262317212</v>
      </c>
      <c r="F3896" s="29"/>
      <c r="G3896" s="29">
        <v>1035</v>
      </c>
      <c r="H3896" s="29"/>
      <c r="I3896" s="29">
        <v>4.1853333333333333</v>
      </c>
      <c r="J3896" s="29">
        <v>10.688333333333333</v>
      </c>
      <c r="K3896" s="29">
        <v>1.890333333333333</v>
      </c>
      <c r="L3896" s="29">
        <v>-5.4999999999999993E-2</v>
      </c>
      <c r="M3896" s="29">
        <v>0.54</v>
      </c>
      <c r="N3896" s="29">
        <v>3.0458333333333329</v>
      </c>
      <c r="O3896" s="29">
        <v>3.5856666666666666</v>
      </c>
    </row>
    <row r="3897" spans="1:15" x14ac:dyDescent="0.2">
      <c r="A3897" s="28">
        <v>43628.249999990556</v>
      </c>
      <c r="B3897" s="29">
        <v>11.111666666666666</v>
      </c>
      <c r="C3897" s="29">
        <v>10.311666666666667</v>
      </c>
      <c r="D3897" s="29">
        <v>2.0361666666666665</v>
      </c>
      <c r="E3897" s="29">
        <v>270.61740893185515</v>
      </c>
      <c r="F3897" s="29"/>
      <c r="G3897" s="29">
        <v>1035</v>
      </c>
      <c r="H3897" s="29"/>
      <c r="I3897" s="29">
        <v>3.714166666666666</v>
      </c>
      <c r="J3897" s="29">
        <v>9.9816666666666674</v>
      </c>
      <c r="K3897" s="29">
        <v>0.3856666666666666</v>
      </c>
      <c r="L3897" s="29">
        <v>1.3766666666666667</v>
      </c>
      <c r="M3897" s="29">
        <v>1.5056666666666665</v>
      </c>
      <c r="N3897" s="29">
        <v>3.613666666666667</v>
      </c>
      <c r="O3897" s="29">
        <v>5.1191666666666658</v>
      </c>
    </row>
    <row r="3898" spans="1:15" x14ac:dyDescent="0.2">
      <c r="A3898" s="28">
        <v>43628.29166665722</v>
      </c>
      <c r="B3898" s="29">
        <v>11.733333333333334</v>
      </c>
      <c r="C3898" s="29">
        <v>10.463333333333333</v>
      </c>
      <c r="D3898" s="29">
        <v>3.1280000000000001</v>
      </c>
      <c r="E3898" s="29">
        <v>305.63514716034825</v>
      </c>
      <c r="F3898" s="29"/>
      <c r="G3898" s="29">
        <v>1035</v>
      </c>
      <c r="H3898" s="29"/>
      <c r="I3898" s="29">
        <v>2.8805000000000001</v>
      </c>
      <c r="J3898" s="29">
        <v>8.5350000000000001</v>
      </c>
      <c r="K3898" s="29">
        <v>1.581</v>
      </c>
      <c r="L3898" s="29">
        <v>2.0523333333333329</v>
      </c>
      <c r="M3898" s="29">
        <v>2.4786666666666664</v>
      </c>
      <c r="N3898" s="29">
        <v>4.253166666666667</v>
      </c>
      <c r="O3898" s="29">
        <v>6.7304999999999993</v>
      </c>
    </row>
    <row r="3899" spans="1:15" x14ac:dyDescent="0.2">
      <c r="A3899" s="28">
        <v>43628.333333323884</v>
      </c>
      <c r="B3899" s="29">
        <v>12.13</v>
      </c>
      <c r="C3899" s="29">
        <v>10.511666666666668</v>
      </c>
      <c r="D3899" s="29">
        <v>3.2301666666666669</v>
      </c>
      <c r="E3899" s="29">
        <v>321.46785803149351</v>
      </c>
      <c r="F3899" s="29"/>
      <c r="G3899" s="29">
        <v>1035</v>
      </c>
      <c r="H3899" s="29"/>
      <c r="I3899" s="29">
        <v>3.5455000000000001</v>
      </c>
      <c r="J3899" s="29">
        <v>7.6849999999999996</v>
      </c>
      <c r="K3899" s="29">
        <v>2.4151666666666665</v>
      </c>
      <c r="L3899" s="29">
        <v>3.9493333333333336</v>
      </c>
      <c r="M3899" s="29">
        <v>0.70733333333333326</v>
      </c>
      <c r="N3899" s="29">
        <v>1.3716666666666668</v>
      </c>
      <c r="O3899" s="29">
        <v>2.0788333333333338</v>
      </c>
    </row>
    <row r="3900" spans="1:15" x14ac:dyDescent="0.2">
      <c r="A3900" s="28">
        <v>43628.374999990549</v>
      </c>
      <c r="B3900" s="29">
        <v>12.255000000000001</v>
      </c>
      <c r="C3900" s="29">
        <v>10.426666666666666</v>
      </c>
      <c r="D3900" s="29">
        <v>3.6301666666666672</v>
      </c>
      <c r="E3900" s="29">
        <v>314.55052146185125</v>
      </c>
      <c r="F3900" s="29"/>
      <c r="G3900" s="29">
        <v>1035</v>
      </c>
      <c r="H3900" s="29"/>
      <c r="I3900" s="29">
        <v>3.1261666666666668</v>
      </c>
      <c r="J3900" s="29">
        <v>6.4291666666666671</v>
      </c>
      <c r="K3900" s="29">
        <v>1.4521666666666664</v>
      </c>
      <c r="L3900" s="29">
        <v>1.5838333333333332</v>
      </c>
      <c r="M3900" s="29">
        <v>0.66933333333333334</v>
      </c>
      <c r="N3900" s="29">
        <v>1.296</v>
      </c>
      <c r="O3900" s="29">
        <v>1.9651666666666665</v>
      </c>
    </row>
    <row r="3901" spans="1:15" x14ac:dyDescent="0.2">
      <c r="A3901" s="28">
        <v>43628.416666657213</v>
      </c>
      <c r="B3901" s="29">
        <v>12.331666666666665</v>
      </c>
      <c r="C3901" s="29">
        <v>10.354999999999999</v>
      </c>
      <c r="D3901" s="29">
        <v>4.0540000000000003</v>
      </c>
      <c r="E3901" s="29">
        <v>320.49981498945169</v>
      </c>
      <c r="F3901" s="29"/>
      <c r="G3901" s="29">
        <v>1035</v>
      </c>
      <c r="H3901" s="29"/>
      <c r="I3901" s="29">
        <v>3.4206666666666661</v>
      </c>
      <c r="J3901" s="29">
        <v>6.0073333333333325</v>
      </c>
      <c r="K3901" s="29">
        <v>0.91666666666666674</v>
      </c>
      <c r="L3901" s="29">
        <v>0.18283333333333329</v>
      </c>
      <c r="M3901" s="29">
        <v>0.66183333333333327</v>
      </c>
      <c r="N3901" s="29">
        <v>0.94700000000000006</v>
      </c>
      <c r="O3901" s="29">
        <v>1.6086666666666665</v>
      </c>
    </row>
    <row r="3902" spans="1:15" x14ac:dyDescent="0.2">
      <c r="A3902" s="28">
        <v>43628.458333323877</v>
      </c>
      <c r="B3902" s="29">
        <v>12.251666666666665</v>
      </c>
      <c r="C3902" s="29">
        <v>10.131666666666666</v>
      </c>
      <c r="D3902" s="29">
        <v>4.3578333333333328</v>
      </c>
      <c r="E3902" s="29">
        <v>325.90127414371187</v>
      </c>
      <c r="F3902" s="29"/>
      <c r="G3902" s="29">
        <v>1035</v>
      </c>
      <c r="H3902" s="29"/>
      <c r="I3902" s="29">
        <v>4.3805000000000005</v>
      </c>
      <c r="J3902" s="29">
        <v>5.9799999999999995</v>
      </c>
      <c r="K3902" s="29">
        <v>-2.4666666666666504E-2</v>
      </c>
      <c r="L3902" s="29">
        <v>0.49883333333333324</v>
      </c>
      <c r="M3902" s="29">
        <v>0.42799999999999994</v>
      </c>
      <c r="N3902" s="29">
        <v>0.63166666666666671</v>
      </c>
      <c r="O3902" s="29">
        <v>1.0598333333333334</v>
      </c>
    </row>
    <row r="3903" spans="1:15" x14ac:dyDescent="0.2">
      <c r="A3903" s="28">
        <v>43628.499999990541</v>
      </c>
      <c r="B3903" s="29">
        <v>12.191666666666668</v>
      </c>
      <c r="C3903" s="29">
        <v>9.9249999999999989</v>
      </c>
      <c r="D3903" s="29">
        <v>4.7089999999999996</v>
      </c>
      <c r="E3903" s="29">
        <v>323.89948480103504</v>
      </c>
      <c r="F3903" s="29"/>
      <c r="G3903" s="29">
        <v>1034.6666666666667</v>
      </c>
      <c r="H3903" s="29"/>
      <c r="I3903" s="29">
        <v>5.0025000000000004</v>
      </c>
      <c r="J3903" s="29">
        <v>6.2478333333333333</v>
      </c>
      <c r="K3903" s="29">
        <v>0.33000000000000007</v>
      </c>
      <c r="L3903" s="29">
        <v>0.51233333333333331</v>
      </c>
      <c r="M3903" s="29">
        <v>1.0551666666666666</v>
      </c>
      <c r="N3903" s="29">
        <v>1.2061666666666666</v>
      </c>
      <c r="O3903" s="29">
        <v>2.2613333333333334</v>
      </c>
    </row>
    <row r="3904" spans="1:15" x14ac:dyDescent="0.2">
      <c r="A3904" s="28">
        <v>43628.541666657205</v>
      </c>
      <c r="B3904" s="29">
        <v>12.108333333333334</v>
      </c>
      <c r="C3904" s="29">
        <v>9.8383333333333329</v>
      </c>
      <c r="D3904" s="29">
        <v>4.4451666666666663</v>
      </c>
      <c r="E3904" s="29">
        <v>315.20081585708897</v>
      </c>
      <c r="F3904" s="29"/>
      <c r="G3904" s="29">
        <v>1034</v>
      </c>
      <c r="H3904" s="29"/>
      <c r="I3904" s="29">
        <v>5.8515000000000006</v>
      </c>
      <c r="J3904" s="29">
        <v>6.6236666666666659</v>
      </c>
      <c r="K3904" s="29">
        <v>0.37016666666666675</v>
      </c>
      <c r="L3904" s="29">
        <v>0.13883333333333325</v>
      </c>
      <c r="M3904" s="29">
        <v>0.77283333333333337</v>
      </c>
      <c r="N3904" s="29">
        <v>1.4835</v>
      </c>
      <c r="O3904" s="29">
        <v>2.2561666666666667</v>
      </c>
    </row>
    <row r="3905" spans="1:15" x14ac:dyDescent="0.2">
      <c r="A3905" s="28">
        <v>43628.58333332387</v>
      </c>
      <c r="B3905" s="29">
        <v>12.47</v>
      </c>
      <c r="C3905" s="29">
        <v>10.211666666666668</v>
      </c>
      <c r="D3905" s="29">
        <v>3.8839999999999999</v>
      </c>
      <c r="E3905" s="29">
        <v>318.61899254826778</v>
      </c>
      <c r="F3905" s="29"/>
      <c r="G3905" s="29">
        <v>1018</v>
      </c>
      <c r="H3905" s="29"/>
      <c r="I3905" s="29">
        <v>5.9023333333333321</v>
      </c>
      <c r="J3905" s="29">
        <v>7.2636666666666656</v>
      </c>
      <c r="K3905" s="29">
        <v>-0.21833333333333338</v>
      </c>
      <c r="L3905" s="29">
        <v>0.58266666666666667</v>
      </c>
      <c r="M3905" s="29">
        <v>0.79233333333333322</v>
      </c>
      <c r="N3905" s="29">
        <v>0.93</v>
      </c>
      <c r="O3905" s="29">
        <v>1.7223333333333333</v>
      </c>
    </row>
    <row r="3906" spans="1:15" x14ac:dyDescent="0.2">
      <c r="A3906" s="28">
        <v>43628.624999990534</v>
      </c>
      <c r="B3906" s="29">
        <v>12.815</v>
      </c>
      <c r="C3906" s="29">
        <v>10.504999999999999</v>
      </c>
      <c r="D3906" s="29">
        <v>3.7628333333333335</v>
      </c>
      <c r="E3906" s="29">
        <v>322.85212256209576</v>
      </c>
      <c r="F3906" s="29"/>
      <c r="G3906" s="29">
        <v>1033.1666666666667</v>
      </c>
      <c r="H3906" s="29"/>
      <c r="I3906" s="29">
        <v>6.3008333333333333</v>
      </c>
      <c r="J3906" s="29">
        <v>8.1715</v>
      </c>
      <c r="K3906" s="29">
        <v>0.71233333333333348</v>
      </c>
      <c r="L3906" s="29">
        <v>0.22133333333333338</v>
      </c>
      <c r="M3906" s="29">
        <v>0.3798333333333333</v>
      </c>
      <c r="N3906" s="29">
        <v>0.60950000000000004</v>
      </c>
      <c r="O3906" s="29">
        <v>0.98949999999999994</v>
      </c>
    </row>
    <row r="3907" spans="1:15" x14ac:dyDescent="0.2">
      <c r="A3907" s="28">
        <v>43628.666666657198</v>
      </c>
      <c r="B3907" s="29">
        <v>12.904999999999999</v>
      </c>
      <c r="C3907" s="29">
        <v>10.635</v>
      </c>
      <c r="D3907" s="29">
        <v>3.1484999999999999</v>
      </c>
      <c r="E3907" s="29">
        <v>321.45227151280596</v>
      </c>
      <c r="F3907" s="29"/>
      <c r="G3907" s="29">
        <v>1033</v>
      </c>
      <c r="H3907" s="29"/>
      <c r="I3907" s="29">
        <v>6.6168333333333349</v>
      </c>
      <c r="J3907" s="29">
        <v>9.6716666666666651</v>
      </c>
      <c r="K3907" s="29">
        <v>0.96383333333333332</v>
      </c>
      <c r="L3907" s="29">
        <v>-0.63616666666666666</v>
      </c>
      <c r="M3907" s="29">
        <v>0.37183333333333329</v>
      </c>
      <c r="N3907" s="29">
        <v>0.64366666666666672</v>
      </c>
      <c r="O3907" s="29">
        <v>1.0158333333333334</v>
      </c>
    </row>
    <row r="3908" spans="1:15" x14ac:dyDescent="0.2">
      <c r="A3908" s="28">
        <v>43628.708333323862</v>
      </c>
      <c r="B3908" s="29">
        <v>12.603333333333332</v>
      </c>
      <c r="C3908" s="29">
        <v>10.608333333333333</v>
      </c>
      <c r="D3908" s="29">
        <v>4.1078333333333328</v>
      </c>
      <c r="E3908" s="29">
        <v>321.89734361805256</v>
      </c>
      <c r="F3908" s="29"/>
      <c r="G3908" s="29">
        <v>1032.8333333333333</v>
      </c>
      <c r="H3908" s="29"/>
      <c r="I3908" s="29">
        <v>7.6571666666666678</v>
      </c>
      <c r="J3908" s="29">
        <v>11.181666666666667</v>
      </c>
      <c r="K3908" s="29">
        <v>0.29400000000000004</v>
      </c>
      <c r="L3908" s="29">
        <v>0.59983333333333344</v>
      </c>
      <c r="M3908" s="29">
        <v>0.38266666666666665</v>
      </c>
      <c r="N3908" s="29">
        <v>0.89383333333333326</v>
      </c>
      <c r="O3908" s="29">
        <v>1.2766666666666666</v>
      </c>
    </row>
    <row r="3909" spans="1:15" x14ac:dyDescent="0.2">
      <c r="A3909" s="28">
        <v>43628.749999990527</v>
      </c>
      <c r="B3909" s="29">
        <v>12.571666666666667</v>
      </c>
      <c r="C3909" s="29">
        <v>10.773333333333333</v>
      </c>
      <c r="D3909" s="29">
        <v>6.5521666666666674</v>
      </c>
      <c r="E3909" s="29">
        <v>319.58271819757181</v>
      </c>
      <c r="F3909" s="29"/>
      <c r="G3909" s="29">
        <v>1032</v>
      </c>
      <c r="H3909" s="29"/>
      <c r="I3909" s="29">
        <v>8.0448333333333331</v>
      </c>
      <c r="J3909" s="29">
        <v>12.799999999999999</v>
      </c>
      <c r="K3909" s="29">
        <v>0.34450000000000003</v>
      </c>
      <c r="L3909" s="29">
        <v>0.63949999999999996</v>
      </c>
      <c r="M3909" s="29">
        <v>0.36733333333333335</v>
      </c>
      <c r="N3909" s="29">
        <v>0.62849999999999995</v>
      </c>
      <c r="O3909" s="29">
        <v>0.99633333333333329</v>
      </c>
    </row>
    <row r="3910" spans="1:15" x14ac:dyDescent="0.2">
      <c r="A3910" s="28">
        <v>43628.791666657191</v>
      </c>
      <c r="B3910" s="29">
        <v>11.716666666666667</v>
      </c>
      <c r="C3910" s="29">
        <v>10.423333333333334</v>
      </c>
      <c r="D3910" s="29">
        <v>6.2968333333333328</v>
      </c>
      <c r="E3910" s="29">
        <v>322.36675310983856</v>
      </c>
      <c r="F3910" s="29"/>
      <c r="G3910" s="29">
        <v>1032</v>
      </c>
      <c r="H3910" s="29"/>
      <c r="I3910" s="29">
        <v>9.7650000000000006</v>
      </c>
      <c r="J3910" s="29">
        <v>16.438333333333336</v>
      </c>
      <c r="K3910" s="29">
        <v>1.1663333333333332</v>
      </c>
      <c r="L3910" s="29">
        <v>-2.9166666666666619E-2</v>
      </c>
      <c r="M3910" s="29">
        <v>0.27283333333333332</v>
      </c>
      <c r="N3910" s="29">
        <v>0.32100000000000001</v>
      </c>
      <c r="O3910" s="29">
        <v>0.59383333333333332</v>
      </c>
    </row>
    <row r="3911" spans="1:15" x14ac:dyDescent="0.2">
      <c r="A3911" s="28">
        <v>43628.833333323855</v>
      </c>
      <c r="B3911" s="29">
        <v>11.241666666666665</v>
      </c>
      <c r="C3911" s="29">
        <v>10.173333333333334</v>
      </c>
      <c r="D3911" s="29">
        <v>5.5428333333333333</v>
      </c>
      <c r="E3911" s="29">
        <v>329.6793784985112</v>
      </c>
      <c r="F3911" s="29"/>
      <c r="G3911" s="29">
        <v>1031.8333333333333</v>
      </c>
      <c r="H3911" s="29"/>
      <c r="I3911" s="29">
        <v>11.045</v>
      </c>
      <c r="J3911" s="29">
        <v>19.09</v>
      </c>
      <c r="K3911" s="29">
        <v>-0.1336666666666666</v>
      </c>
      <c r="L3911" s="29">
        <v>0.14349999999999996</v>
      </c>
      <c r="M3911" s="29">
        <v>0.26099999999999995</v>
      </c>
      <c r="N3911" s="29">
        <v>0.50516666666666665</v>
      </c>
      <c r="O3911" s="29">
        <v>0.76616666666666677</v>
      </c>
    </row>
    <row r="3912" spans="1:15" x14ac:dyDescent="0.2">
      <c r="A3912" s="28">
        <v>43628.874999990519</v>
      </c>
      <c r="B3912" s="29">
        <v>10.914999999999999</v>
      </c>
      <c r="C3912" s="29">
        <v>10.031666666666666</v>
      </c>
      <c r="D3912" s="29">
        <v>3.741833333333334</v>
      </c>
      <c r="E3912" s="29">
        <v>333.94425619748029</v>
      </c>
      <c r="F3912" s="29"/>
      <c r="G3912" s="29">
        <v>1031</v>
      </c>
      <c r="H3912" s="29"/>
      <c r="I3912" s="29">
        <v>7.7346666666666666</v>
      </c>
      <c r="J3912" s="29">
        <v>12.780000000000001</v>
      </c>
      <c r="K3912" s="29">
        <v>4.6999999999999931E-2</v>
      </c>
      <c r="L3912" s="29">
        <v>0.41550000000000009</v>
      </c>
      <c r="M3912" s="29">
        <v>0.23716666666666666</v>
      </c>
      <c r="N3912" s="29">
        <v>0.31283333333333335</v>
      </c>
      <c r="O3912" s="29">
        <v>0.54983333333333329</v>
      </c>
    </row>
    <row r="3913" spans="1:15" x14ac:dyDescent="0.2">
      <c r="A3913" s="28">
        <v>43628.916666657184</v>
      </c>
      <c r="B3913" s="29">
        <v>10.873333333333333</v>
      </c>
      <c r="C3913" s="29">
        <v>10.135</v>
      </c>
      <c r="D3913" s="29">
        <v>5.7925000000000004</v>
      </c>
      <c r="E3913" s="29">
        <v>327.36452190468481</v>
      </c>
      <c r="F3913" s="29"/>
      <c r="G3913" s="29">
        <v>1030.6666666666667</v>
      </c>
      <c r="H3913" s="29"/>
      <c r="I3913" s="29">
        <v>5.610666666666666</v>
      </c>
      <c r="J3913" s="29">
        <v>10.508333333333333</v>
      </c>
      <c r="K3913" s="29">
        <v>-0.751</v>
      </c>
      <c r="L3913" s="29">
        <v>0.93216666666666659</v>
      </c>
      <c r="M3913" s="29">
        <v>0.246</v>
      </c>
      <c r="N3913" s="29">
        <v>0.55933333333333335</v>
      </c>
      <c r="O3913" s="29">
        <v>0.8051666666666667</v>
      </c>
    </row>
    <row r="3914" spans="1:15" x14ac:dyDescent="0.2">
      <c r="A3914" s="28">
        <v>43628.958333323848</v>
      </c>
      <c r="B3914" s="29">
        <v>10.853333333333333</v>
      </c>
      <c r="C3914" s="29">
        <v>10.348333333333334</v>
      </c>
      <c r="D3914" s="29">
        <v>4.6431666666666667</v>
      </c>
      <c r="E3914" s="29">
        <v>321.16672490626308</v>
      </c>
      <c r="F3914" s="29"/>
      <c r="G3914" s="29">
        <v>1014</v>
      </c>
      <c r="H3914" s="29"/>
      <c r="I3914" s="29">
        <v>6.8449999999999998</v>
      </c>
      <c r="J3914" s="29">
        <v>12.74</v>
      </c>
      <c r="K3914" s="29">
        <v>0.21616666666666662</v>
      </c>
      <c r="L3914" s="29">
        <v>-7.1500000000000064E-2</v>
      </c>
      <c r="M3914" s="29">
        <v>0.23033333333333336</v>
      </c>
      <c r="N3914" s="29">
        <v>0.30066666666666664</v>
      </c>
      <c r="O3914" s="29">
        <v>0.53100000000000003</v>
      </c>
    </row>
    <row r="3915" spans="1:15" x14ac:dyDescent="0.2">
      <c r="A3915" s="28">
        <v>43628.999999990512</v>
      </c>
      <c r="B3915" s="29">
        <v>11.06</v>
      </c>
      <c r="C3915" s="29">
        <v>10.533333333333335</v>
      </c>
      <c r="D3915" s="29">
        <v>4.9566666666666661</v>
      </c>
      <c r="E3915" s="29">
        <v>303.81986938310195</v>
      </c>
      <c r="F3915" s="29"/>
      <c r="G3915" s="29">
        <v>1029.3333333333333</v>
      </c>
      <c r="H3915" s="29"/>
      <c r="I3915" s="29">
        <v>7.4608333333333334</v>
      </c>
      <c r="J3915" s="29">
        <v>13.628333333333332</v>
      </c>
      <c r="K3915" s="29">
        <v>-0.50100000000000011</v>
      </c>
      <c r="L3915" s="29">
        <v>0.45949999999999991</v>
      </c>
      <c r="M3915" s="29">
        <v>0.22883333333333333</v>
      </c>
      <c r="N3915" s="29">
        <v>0.40833333333333327</v>
      </c>
      <c r="O3915" s="29">
        <v>0.63716666666666677</v>
      </c>
    </row>
    <row r="3916" spans="1:15" x14ac:dyDescent="0.2">
      <c r="A3916" s="28">
        <v>43629.041666657176</v>
      </c>
      <c r="B3916" s="29">
        <v>11.021666666666667</v>
      </c>
      <c r="C3916" s="29">
        <v>10.493333333333334</v>
      </c>
      <c r="D3916" s="29">
        <v>5.1508333333333338</v>
      </c>
      <c r="E3916" s="29">
        <v>328.49016324654627</v>
      </c>
      <c r="F3916" s="29"/>
      <c r="G3916" s="29">
        <v>1028.3333333333333</v>
      </c>
      <c r="H3916" s="29"/>
      <c r="I3916" s="29">
        <v>7.5053333333333327</v>
      </c>
      <c r="J3916" s="29">
        <v>13.984999999999999</v>
      </c>
      <c r="K3916" s="29">
        <v>-0.31333333333333335</v>
      </c>
      <c r="L3916" s="29">
        <v>0.92816666666666681</v>
      </c>
      <c r="M3916" s="29">
        <v>0.23133333333333336</v>
      </c>
      <c r="N3916" s="29">
        <v>0.31316666666666665</v>
      </c>
      <c r="O3916" s="29">
        <v>0.54466666666666663</v>
      </c>
    </row>
    <row r="3917" spans="1:15" x14ac:dyDescent="0.2">
      <c r="A3917" s="28">
        <v>43629.083333323841</v>
      </c>
      <c r="B3917" s="29">
        <v>10.835000000000001</v>
      </c>
      <c r="C3917" s="29">
        <v>10.296666666666667</v>
      </c>
      <c r="D3917" s="29">
        <v>5.8418333333333328</v>
      </c>
      <c r="E3917" s="29">
        <v>329.2161117913202</v>
      </c>
      <c r="F3917" s="29"/>
      <c r="G3917" s="29">
        <v>996</v>
      </c>
      <c r="H3917" s="29"/>
      <c r="I3917" s="29">
        <v>6.5865</v>
      </c>
      <c r="J3917" s="29">
        <v>12.733333333333334</v>
      </c>
      <c r="K3917" s="29">
        <v>0.56400000000000006</v>
      </c>
      <c r="L3917" s="29">
        <v>-0.10616666666666669</v>
      </c>
      <c r="M3917" s="29">
        <v>0.21999999999999997</v>
      </c>
      <c r="N3917" s="29">
        <v>0.76949999999999996</v>
      </c>
      <c r="O3917" s="29">
        <v>0.98966666666666681</v>
      </c>
    </row>
    <row r="3918" spans="1:15" x14ac:dyDescent="0.2">
      <c r="A3918" s="28">
        <v>43629.124999990505</v>
      </c>
      <c r="B3918" s="29">
        <v>10.72</v>
      </c>
      <c r="C3918" s="29">
        <v>10.193333333333333</v>
      </c>
      <c r="D3918" s="29">
        <v>6.7</v>
      </c>
      <c r="E3918" s="29">
        <v>326.13449866405625</v>
      </c>
      <c r="F3918" s="29"/>
      <c r="G3918" s="29">
        <v>1027.3333333333333</v>
      </c>
      <c r="H3918" s="29"/>
      <c r="I3918" s="29">
        <v>4.1088333333333331</v>
      </c>
      <c r="J3918" s="29">
        <v>8.6938333333333322</v>
      </c>
      <c r="K3918" s="29">
        <v>0.2068333333333332</v>
      </c>
      <c r="L3918" s="29">
        <v>0.4428333333333333</v>
      </c>
      <c r="M3918" s="29">
        <v>0.23416666666666666</v>
      </c>
      <c r="N3918" s="29">
        <v>0.73416666666666652</v>
      </c>
      <c r="O3918" s="29">
        <v>0.96850000000000003</v>
      </c>
    </row>
    <row r="3919" spans="1:15" x14ac:dyDescent="0.2">
      <c r="A3919" s="28">
        <v>43629.166666657169</v>
      </c>
      <c r="B3919" s="29">
        <v>10.571666666666667</v>
      </c>
      <c r="C3919" s="29">
        <v>9.8899999999999988</v>
      </c>
      <c r="D3919" s="29">
        <v>7.5489999999999995</v>
      </c>
      <c r="E3919" s="29">
        <v>320.0669191026663</v>
      </c>
      <c r="F3919" s="29"/>
      <c r="G3919" s="29">
        <v>1027</v>
      </c>
      <c r="H3919" s="29"/>
      <c r="I3919" s="29">
        <v>2.9935000000000005</v>
      </c>
      <c r="J3919" s="29">
        <v>5.5953333333333326</v>
      </c>
      <c r="K3919" s="29">
        <v>0.56866666666666688</v>
      </c>
      <c r="L3919" s="29">
        <v>-0.10683333333333334</v>
      </c>
      <c r="M3919" s="29">
        <v>0.19866666666666666</v>
      </c>
      <c r="N3919" s="29">
        <v>0.53916666666666657</v>
      </c>
      <c r="O3919" s="29">
        <v>0.73799999999999999</v>
      </c>
    </row>
    <row r="3920" spans="1:15" x14ac:dyDescent="0.2">
      <c r="A3920" s="28">
        <v>43629.208333323833</v>
      </c>
      <c r="B3920" s="29">
        <v>10.5</v>
      </c>
      <c r="C3920" s="29">
        <v>9.7700000000000014</v>
      </c>
      <c r="D3920" s="29">
        <v>7.4086666666666678</v>
      </c>
      <c r="E3920" s="29">
        <v>327.41703526409418</v>
      </c>
      <c r="F3920" s="29"/>
      <c r="G3920" s="29">
        <v>1025.8333333333333</v>
      </c>
      <c r="H3920" s="29"/>
      <c r="I3920" s="29">
        <v>2.8385000000000002</v>
      </c>
      <c r="J3920" s="29">
        <v>4.8260000000000005</v>
      </c>
      <c r="K3920" s="29">
        <v>-0.20483333333333331</v>
      </c>
      <c r="L3920" s="29">
        <v>0.32333333333333325</v>
      </c>
      <c r="M3920" s="29">
        <v>0.20533333333333334</v>
      </c>
      <c r="N3920" s="29">
        <v>0.31149999999999994</v>
      </c>
      <c r="O3920" s="29">
        <v>0.51683333333333337</v>
      </c>
    </row>
    <row r="3921" spans="1:15" x14ac:dyDescent="0.2">
      <c r="A3921" s="28">
        <v>43629.249999990498</v>
      </c>
      <c r="B3921" s="29">
        <v>10.693333333333333</v>
      </c>
      <c r="C3921" s="29">
        <v>9.8733333333333348</v>
      </c>
      <c r="D3921" s="29">
        <v>7.8548333333333327</v>
      </c>
      <c r="E3921" s="29">
        <v>326.10118771279883</v>
      </c>
      <c r="F3921" s="29"/>
      <c r="G3921" s="29">
        <v>1024.8333333333333</v>
      </c>
      <c r="H3921" s="29"/>
      <c r="I3921" s="29">
        <v>2.7926666666666669</v>
      </c>
      <c r="J3921" s="29">
        <v>5.137999999999999</v>
      </c>
      <c r="K3921" s="29">
        <v>-0.38416666666666666</v>
      </c>
      <c r="L3921" s="29">
        <v>0.3656666666666667</v>
      </c>
      <c r="M3921" s="29">
        <v>0.2501666666666667</v>
      </c>
      <c r="N3921" s="29">
        <v>0.58733333333333337</v>
      </c>
      <c r="O3921" s="29">
        <v>0.83733333333333337</v>
      </c>
    </row>
    <row r="3922" spans="1:15" x14ac:dyDescent="0.2">
      <c r="A3922" s="28">
        <v>43629.291666657162</v>
      </c>
      <c r="B3922" s="29">
        <v>11.229999999999999</v>
      </c>
      <c r="C3922" s="29">
        <v>10.243333333333334</v>
      </c>
      <c r="D3922" s="29">
        <v>8.4933333333333341</v>
      </c>
      <c r="E3922" s="29">
        <v>336.1848996384287</v>
      </c>
      <c r="F3922" s="29"/>
      <c r="G3922" s="29">
        <v>1024</v>
      </c>
      <c r="H3922" s="29"/>
      <c r="I3922" s="29">
        <v>3.4171666666666667</v>
      </c>
      <c r="J3922" s="29">
        <v>6.9911666666666656</v>
      </c>
      <c r="K3922" s="29">
        <v>0.4850000000000001</v>
      </c>
      <c r="L3922" s="29">
        <v>0.26966666666666672</v>
      </c>
      <c r="M3922" s="29">
        <v>0.26283333333333331</v>
      </c>
      <c r="N3922" s="29">
        <v>0.27033333333333337</v>
      </c>
      <c r="O3922" s="29">
        <v>0.53300000000000003</v>
      </c>
    </row>
    <row r="3923" spans="1:15" x14ac:dyDescent="0.2">
      <c r="A3923" s="28">
        <v>43629.333333323826</v>
      </c>
      <c r="B3923" s="29">
        <v>11.571666666666665</v>
      </c>
      <c r="C3923" s="29">
        <v>10.428333333333333</v>
      </c>
      <c r="D3923" s="29">
        <v>8.4333333333333336</v>
      </c>
      <c r="E3923" s="29">
        <v>334.23339389318085</v>
      </c>
      <c r="F3923" s="29"/>
      <c r="G3923" s="29">
        <v>1024</v>
      </c>
      <c r="H3923" s="29"/>
      <c r="I3923" s="29">
        <v>2.8846666666666665</v>
      </c>
      <c r="J3923" s="29">
        <v>5.8626666666666667</v>
      </c>
      <c r="K3923" s="29">
        <v>0.28633333333333333</v>
      </c>
      <c r="L3923" s="29">
        <v>6.5000000000000058E-2</v>
      </c>
      <c r="M3923" s="29">
        <v>0.28950000000000004</v>
      </c>
      <c r="N3923" s="29">
        <v>0.36283333333333334</v>
      </c>
      <c r="O3923" s="29">
        <v>0.65233333333333332</v>
      </c>
    </row>
    <row r="3924" spans="1:15" x14ac:dyDescent="0.2">
      <c r="A3924" s="28">
        <v>43629.37499999049</v>
      </c>
      <c r="B3924" s="29">
        <v>12.334999999999999</v>
      </c>
      <c r="C3924" s="29">
        <v>10.775</v>
      </c>
      <c r="D3924" s="29">
        <v>7.469333333333334</v>
      </c>
      <c r="E3924" s="29">
        <v>332.03481022932363</v>
      </c>
      <c r="F3924" s="29"/>
      <c r="G3924" s="29">
        <v>1023.8333333333334</v>
      </c>
      <c r="H3924" s="29"/>
      <c r="I3924" s="29">
        <v>2.7225000000000001</v>
      </c>
      <c r="J3924" s="29">
        <v>4.9516666666666662</v>
      </c>
      <c r="K3924" s="29">
        <v>0.49899999999999989</v>
      </c>
      <c r="L3924" s="29">
        <v>2.5000000000000022E-2</v>
      </c>
      <c r="M3924" s="29">
        <v>0.82750000000000001</v>
      </c>
      <c r="N3924" s="29">
        <v>0.55983333333333329</v>
      </c>
      <c r="O3924" s="29">
        <v>1.3876666666666668</v>
      </c>
    </row>
    <row r="3925" spans="1:15" x14ac:dyDescent="0.2">
      <c r="A3925" s="28">
        <v>43629.416666657155</v>
      </c>
      <c r="B3925" s="29">
        <v>12.346666666666666</v>
      </c>
      <c r="C3925" s="29">
        <v>10.63</v>
      </c>
      <c r="D3925" s="29">
        <v>7.9044999999999996</v>
      </c>
      <c r="E3925" s="29">
        <v>332.64971798422027</v>
      </c>
      <c r="F3925" s="29"/>
      <c r="G3925" s="29">
        <v>1023</v>
      </c>
      <c r="H3925" s="29"/>
      <c r="I3925" s="29">
        <v>2.7313333333333336</v>
      </c>
      <c r="J3925" s="29">
        <v>4.8150000000000004</v>
      </c>
      <c r="K3925" s="29">
        <v>0.21449999999999991</v>
      </c>
      <c r="L3925" s="29">
        <v>0.27700000000000014</v>
      </c>
      <c r="M3925" s="29">
        <v>0.32549999999999996</v>
      </c>
      <c r="N3925" s="29">
        <v>0.36583333333333329</v>
      </c>
      <c r="O3925" s="29">
        <v>0.69166666666666676</v>
      </c>
    </row>
    <row r="3926" spans="1:15" x14ac:dyDescent="0.2">
      <c r="A3926" s="28">
        <v>43629.458333323819</v>
      </c>
      <c r="B3926" s="29">
        <v>12.478333333333333</v>
      </c>
      <c r="C3926" s="29">
        <v>10.836666666666668</v>
      </c>
      <c r="D3926" s="29">
        <v>7.9600000000000009</v>
      </c>
      <c r="E3926" s="29">
        <v>328.38332289514335</v>
      </c>
      <c r="F3926" s="29"/>
      <c r="G3926" s="29">
        <v>1022.1666666666666</v>
      </c>
      <c r="H3926" s="29"/>
      <c r="I3926" s="29">
        <v>2.8955000000000002</v>
      </c>
      <c r="J3926" s="29">
        <v>5.2058333333333335</v>
      </c>
      <c r="K3926" s="29">
        <v>0.51333333333333342</v>
      </c>
      <c r="L3926" s="29">
        <v>0.28533333333333333</v>
      </c>
      <c r="M3926" s="29">
        <v>0.38633333333333342</v>
      </c>
      <c r="N3926" s="29">
        <v>0.51283333333333336</v>
      </c>
      <c r="O3926" s="29">
        <v>0.89900000000000002</v>
      </c>
    </row>
    <row r="3927" spans="1:15" x14ac:dyDescent="0.2">
      <c r="A3927" s="28">
        <v>43629.499999990483</v>
      </c>
      <c r="B3927" s="29">
        <v>12.414999999999999</v>
      </c>
      <c r="C3927" s="29">
        <v>10.965000000000002</v>
      </c>
      <c r="D3927" s="29">
        <v>7.2893333333333343</v>
      </c>
      <c r="E3927" s="29">
        <v>323.43329241030244</v>
      </c>
      <c r="F3927" s="29"/>
      <c r="G3927" s="29">
        <v>1022</v>
      </c>
      <c r="H3927" s="29"/>
      <c r="I3927" s="29">
        <v>2.7864999999999998</v>
      </c>
      <c r="J3927" s="29">
        <v>5.543499999999999</v>
      </c>
      <c r="K3927" s="29">
        <v>-5.833333333333246E-3</v>
      </c>
      <c r="L3927" s="29">
        <v>0.50333333333333319</v>
      </c>
      <c r="M3927" s="29">
        <v>0.3066666666666667</v>
      </c>
      <c r="N3927" s="29">
        <v>0.37600000000000006</v>
      </c>
      <c r="O3927" s="29">
        <v>0.68266666666666664</v>
      </c>
    </row>
    <row r="3928" spans="1:15" x14ac:dyDescent="0.2">
      <c r="A3928" s="28">
        <v>43629.541666657147</v>
      </c>
      <c r="B3928" s="29">
        <v>12.47</v>
      </c>
      <c r="C3928" s="29">
        <v>10.843333333333334</v>
      </c>
      <c r="D3928" s="29">
        <v>7.8301666666666661</v>
      </c>
      <c r="E3928" s="29">
        <v>319.05022559393507</v>
      </c>
      <c r="F3928" s="29"/>
      <c r="G3928" s="29">
        <v>1021</v>
      </c>
      <c r="H3928" s="29"/>
      <c r="I3928" s="29">
        <v>2.811666666666667</v>
      </c>
      <c r="J3928" s="29">
        <v>6.0620000000000003</v>
      </c>
      <c r="K3928" s="29">
        <v>0.49966666666666693</v>
      </c>
      <c r="L3928" s="29">
        <v>0.16683333333333339</v>
      </c>
      <c r="M3928" s="29">
        <v>0.36683333333333334</v>
      </c>
      <c r="N3928" s="29">
        <v>0.49866666666666659</v>
      </c>
      <c r="O3928" s="29">
        <v>0.86550000000000005</v>
      </c>
    </row>
    <row r="3929" spans="1:15" x14ac:dyDescent="0.2">
      <c r="A3929" s="28">
        <v>43629.583333323812</v>
      </c>
      <c r="B3929" s="29">
        <v>12.663333333333334</v>
      </c>
      <c r="C3929" s="29">
        <v>10.893333333333333</v>
      </c>
      <c r="D3929" s="29">
        <v>6.7559999999999993</v>
      </c>
      <c r="E3929" s="29">
        <v>302.617590213033</v>
      </c>
      <c r="F3929" s="29"/>
      <c r="G3929" s="29">
        <v>1020.3333333333334</v>
      </c>
      <c r="H3929" s="29"/>
      <c r="I3929" s="29">
        <v>2.6686666666666667</v>
      </c>
      <c r="J3929" s="29">
        <v>5.6056666666666652</v>
      </c>
      <c r="K3929" s="29">
        <v>0.50083333333333324</v>
      </c>
      <c r="L3929" s="29">
        <v>-3.1333333333333269E-2</v>
      </c>
      <c r="M3929" s="29">
        <v>0.53466666666666662</v>
      </c>
      <c r="N3929" s="29">
        <v>0.93033333333333335</v>
      </c>
      <c r="O3929" s="29">
        <v>1.4650000000000001</v>
      </c>
    </row>
    <row r="3930" spans="1:15" x14ac:dyDescent="0.2">
      <c r="A3930" s="28">
        <v>43629.624999990476</v>
      </c>
      <c r="B3930" s="29">
        <v>13.231666666666667</v>
      </c>
      <c r="C3930" s="29">
        <v>11.180000000000001</v>
      </c>
      <c r="D3930" s="29">
        <v>6.8018333333333345</v>
      </c>
      <c r="E3930" s="29">
        <v>317.77090123207887</v>
      </c>
      <c r="F3930" s="29"/>
      <c r="G3930" s="29">
        <v>1019.8333333333334</v>
      </c>
      <c r="H3930" s="29"/>
      <c r="I3930" s="29">
        <v>2.2930000000000001</v>
      </c>
      <c r="J3930" s="29">
        <v>4.908666666666667</v>
      </c>
      <c r="K3930" s="29">
        <v>-6.5666666666666651E-2</v>
      </c>
      <c r="L3930" s="29">
        <v>0.33316666666666672</v>
      </c>
      <c r="M3930" s="29">
        <v>0.44700000000000001</v>
      </c>
      <c r="N3930" s="29">
        <v>0.31083333333333335</v>
      </c>
      <c r="O3930" s="29">
        <v>0.75783333333333347</v>
      </c>
    </row>
    <row r="3931" spans="1:15" x14ac:dyDescent="0.2">
      <c r="A3931" s="28">
        <v>43629.66666665714</v>
      </c>
      <c r="B3931" s="29">
        <v>13.948333333333332</v>
      </c>
      <c r="C3931" s="29">
        <v>11.823333333333332</v>
      </c>
      <c r="D3931" s="29">
        <v>3.1031666666666666</v>
      </c>
      <c r="E3931" s="29">
        <v>346.89379582917377</v>
      </c>
      <c r="F3931" s="29"/>
      <c r="G3931" s="29">
        <v>1019</v>
      </c>
      <c r="H3931" s="29"/>
      <c r="I3931" s="29">
        <v>2.0726666666666667</v>
      </c>
      <c r="J3931" s="29">
        <v>3.7871666666666663</v>
      </c>
      <c r="K3931" s="29">
        <v>-0.30249999999999988</v>
      </c>
      <c r="L3931" s="29">
        <v>0.53983333333333317</v>
      </c>
      <c r="M3931" s="29">
        <v>0.46499999999999991</v>
      </c>
      <c r="N3931" s="29">
        <v>0.30616666666666664</v>
      </c>
      <c r="O3931" s="29">
        <v>0.77116666666666667</v>
      </c>
    </row>
    <row r="3932" spans="1:15" x14ac:dyDescent="0.2">
      <c r="A3932" s="28">
        <v>43629.708333323804</v>
      </c>
      <c r="B3932" s="29">
        <v>14.549999999999999</v>
      </c>
      <c r="C3932" s="29">
        <v>12.121666666666668</v>
      </c>
      <c r="D3932" s="29">
        <v>2.9748333333333332</v>
      </c>
      <c r="E3932" s="29">
        <v>305.04221654526879</v>
      </c>
      <c r="F3932" s="29"/>
      <c r="G3932" s="29">
        <v>1018.1666666666666</v>
      </c>
      <c r="H3932" s="29"/>
      <c r="I3932" s="29">
        <v>1.8161666666666665</v>
      </c>
      <c r="J3932" s="29">
        <v>3.4084999999999996</v>
      </c>
      <c r="K3932" s="29">
        <v>-0.12016666666666664</v>
      </c>
      <c r="L3932" s="29">
        <v>0.24016666666666664</v>
      </c>
      <c r="M3932" s="29">
        <v>0.40766666666666668</v>
      </c>
      <c r="N3932" s="29">
        <v>0.62583333333333335</v>
      </c>
      <c r="O3932" s="29">
        <v>1.0335000000000001</v>
      </c>
    </row>
    <row r="3933" spans="1:15" x14ac:dyDescent="0.2">
      <c r="A3933" s="28">
        <v>43629.749999990468</v>
      </c>
      <c r="B3933" s="29">
        <v>14.435</v>
      </c>
      <c r="C3933" s="29">
        <v>12.953333333333333</v>
      </c>
      <c r="D3933" s="29">
        <v>1.8495000000000001</v>
      </c>
      <c r="E3933" s="29">
        <v>214.74941665839137</v>
      </c>
      <c r="F3933" s="29"/>
      <c r="G3933" s="29">
        <v>1017.6666666666666</v>
      </c>
      <c r="H3933" s="29"/>
      <c r="I3933" s="29">
        <v>2.5253333333333328</v>
      </c>
      <c r="J3933" s="29">
        <v>5.5173333333333332</v>
      </c>
      <c r="K3933" s="29">
        <v>1.0443333333333333</v>
      </c>
      <c r="L3933" s="29">
        <v>0.33599999999999997</v>
      </c>
      <c r="M3933" s="29">
        <v>1.5761666666666667</v>
      </c>
      <c r="N3933" s="29">
        <v>2.0660000000000003</v>
      </c>
      <c r="O3933" s="29">
        <v>3.6424999999999996</v>
      </c>
    </row>
    <row r="3934" spans="1:15" x14ac:dyDescent="0.2">
      <c r="A3934" s="28">
        <v>43629.791666657133</v>
      </c>
      <c r="B3934" s="29">
        <v>14.32</v>
      </c>
      <c r="C3934" s="29">
        <v>13.341666666666667</v>
      </c>
      <c r="D3934" s="29">
        <v>0.66666666666666663</v>
      </c>
      <c r="E3934" s="29">
        <v>181.58505242235424</v>
      </c>
      <c r="F3934" s="29"/>
      <c r="G3934" s="29">
        <v>1017</v>
      </c>
      <c r="H3934" s="29"/>
      <c r="I3934" s="29">
        <v>2.552</v>
      </c>
      <c r="J3934" s="29">
        <v>5.5919999999999996</v>
      </c>
      <c r="K3934" s="29">
        <v>0.19700000000000006</v>
      </c>
      <c r="L3934" s="29">
        <v>0.28033333333333343</v>
      </c>
      <c r="M3934" s="29">
        <v>0.75116666666666665</v>
      </c>
      <c r="N3934" s="29">
        <v>2.1493333333333333</v>
      </c>
      <c r="O3934" s="29">
        <v>2.9005000000000005</v>
      </c>
    </row>
    <row r="3935" spans="1:15" x14ac:dyDescent="0.2">
      <c r="A3935" s="28">
        <v>43629.833333323797</v>
      </c>
      <c r="B3935" s="29">
        <v>15.36</v>
      </c>
      <c r="C3935" s="29">
        <v>13.961666666666668</v>
      </c>
      <c r="D3935" s="29">
        <v>2.5731666666666668</v>
      </c>
      <c r="E3935" s="29">
        <v>237.64385841758036</v>
      </c>
      <c r="F3935" s="29"/>
      <c r="G3935" s="29">
        <v>1017</v>
      </c>
      <c r="H3935" s="29"/>
      <c r="I3935" s="29">
        <v>2.5563333333333333</v>
      </c>
      <c r="J3935" s="29">
        <v>5.8901666666666666</v>
      </c>
      <c r="K3935" s="29">
        <v>4.4958333333333327</v>
      </c>
      <c r="L3935" s="29">
        <v>0.31100000000000005</v>
      </c>
      <c r="M3935" s="29">
        <v>1.0761666666666667</v>
      </c>
      <c r="N3935" s="29">
        <v>2.3165</v>
      </c>
      <c r="O3935" s="29">
        <v>3.3923333333333332</v>
      </c>
    </row>
    <row r="3936" spans="1:15" x14ac:dyDescent="0.2">
      <c r="A3936" s="28">
        <v>43629.874999990461</v>
      </c>
      <c r="B3936" s="29">
        <v>14.074999999999998</v>
      </c>
      <c r="C3936" s="29">
        <v>12.423333333333332</v>
      </c>
      <c r="D3936" s="29">
        <v>5.003333333333333</v>
      </c>
      <c r="E3936" s="29">
        <v>167.041793186414</v>
      </c>
      <c r="F3936" s="29"/>
      <c r="G3936" s="29">
        <v>1017</v>
      </c>
      <c r="H3936" s="29"/>
      <c r="I3936" s="29">
        <v>4.5538333333333334</v>
      </c>
      <c r="J3936" s="29">
        <v>10.168333333333333</v>
      </c>
      <c r="K3936" s="29">
        <v>0.74416666666666664</v>
      </c>
      <c r="L3936" s="29">
        <v>0.14483333333333337</v>
      </c>
      <c r="M3936" s="29">
        <v>2.577</v>
      </c>
      <c r="N3936" s="29">
        <v>3.4486666666666665</v>
      </c>
      <c r="O3936" s="29">
        <v>6.0261666666666658</v>
      </c>
    </row>
    <row r="3937" spans="1:15" x14ac:dyDescent="0.2">
      <c r="A3937" s="28">
        <v>43629.916666657125</v>
      </c>
      <c r="B3937" s="29">
        <v>12.626666666666667</v>
      </c>
      <c r="C3937" s="29">
        <v>11.200000000000001</v>
      </c>
      <c r="D3937" s="29">
        <v>2.7513333333333332</v>
      </c>
      <c r="E3937" s="29">
        <v>158.62092444625114</v>
      </c>
      <c r="F3937" s="29"/>
      <c r="G3937" s="29">
        <v>1017</v>
      </c>
      <c r="H3937" s="29"/>
      <c r="I3937" s="29">
        <v>4.5841666666666674</v>
      </c>
      <c r="J3937" s="29">
        <v>10.334999999999999</v>
      </c>
      <c r="K3937" s="29">
        <v>0.69599999999999995</v>
      </c>
      <c r="L3937" s="29">
        <v>0.30666666666666664</v>
      </c>
      <c r="M3937" s="29">
        <v>2.0406666666666671</v>
      </c>
      <c r="N3937" s="29">
        <v>3.5668333333333333</v>
      </c>
      <c r="O3937" s="29">
        <v>5.6079999999999997</v>
      </c>
    </row>
    <row r="3938" spans="1:15" x14ac:dyDescent="0.2">
      <c r="A3938" s="28">
        <v>43629.95833332379</v>
      </c>
      <c r="B3938" s="29">
        <v>11.323333333333332</v>
      </c>
      <c r="C3938" s="29">
        <v>10.341666666666667</v>
      </c>
      <c r="D3938" s="29">
        <v>2.6625000000000001</v>
      </c>
      <c r="E3938" s="29">
        <v>153.48832933170067</v>
      </c>
      <c r="F3938" s="29"/>
      <c r="G3938" s="29">
        <v>1001.8333333333334</v>
      </c>
      <c r="H3938" s="29"/>
      <c r="I3938" s="29">
        <v>3.6964999999999999</v>
      </c>
      <c r="J3938" s="29">
        <v>7.8231666666666664</v>
      </c>
      <c r="K3938" s="29">
        <v>-0.44916666666666671</v>
      </c>
      <c r="L3938" s="29">
        <v>0.99983333333333335</v>
      </c>
      <c r="M3938" s="29">
        <v>1.8936666666666664</v>
      </c>
      <c r="N3938" s="29">
        <v>1.0078333333333334</v>
      </c>
      <c r="O3938" s="29">
        <v>2.9011666666666667</v>
      </c>
    </row>
    <row r="3939" spans="1:15" x14ac:dyDescent="0.2">
      <c r="A3939" s="28">
        <v>43629.999999990454</v>
      </c>
      <c r="B3939" s="29">
        <v>10.633333333333335</v>
      </c>
      <c r="C3939" s="29">
        <v>9.7466666666666679</v>
      </c>
      <c r="D3939" s="29">
        <v>3.0709999999999997</v>
      </c>
      <c r="E3939" s="29">
        <v>162.33280547841667</v>
      </c>
      <c r="F3939" s="29"/>
      <c r="G3939" s="29">
        <v>1018</v>
      </c>
      <c r="H3939" s="29"/>
      <c r="I3939" s="29">
        <v>3.1118333333333332</v>
      </c>
      <c r="J3939" s="29">
        <v>7.8781666666666661</v>
      </c>
      <c r="K3939" s="29">
        <v>8.3166666666666611E-2</v>
      </c>
      <c r="L3939" s="29">
        <v>0.62883333333333336</v>
      </c>
      <c r="M3939" s="29">
        <v>1.0476666666666667</v>
      </c>
      <c r="N3939" s="29">
        <v>1.0296666666666667</v>
      </c>
      <c r="O3939" s="29">
        <v>2.0775000000000001</v>
      </c>
    </row>
    <row r="3940" spans="1:15" x14ac:dyDescent="0.2">
      <c r="A3940" s="28">
        <v>43630.041666657118</v>
      </c>
      <c r="B3940" s="29">
        <v>10.396666666666667</v>
      </c>
      <c r="C3940" s="29">
        <v>9.1616666666666671</v>
      </c>
      <c r="D3940" s="29">
        <v>1.9575000000000002</v>
      </c>
      <c r="E3940" s="29">
        <v>164.43960557135048</v>
      </c>
      <c r="F3940" s="29"/>
      <c r="G3940" s="29">
        <v>1018</v>
      </c>
      <c r="H3940" s="29"/>
      <c r="I3940" s="29">
        <v>3.214833333333333</v>
      </c>
      <c r="J3940" s="29">
        <v>9.9033333333333342</v>
      </c>
      <c r="K3940" s="29">
        <v>0.47399999999999998</v>
      </c>
      <c r="L3940" s="29">
        <v>0.43333333333333324</v>
      </c>
      <c r="M3940" s="29">
        <v>0.22283333333333333</v>
      </c>
      <c r="N3940" s="29">
        <v>1.1098333333333332</v>
      </c>
      <c r="O3940" s="29">
        <v>1.333</v>
      </c>
    </row>
    <row r="3941" spans="1:15" x14ac:dyDescent="0.2">
      <c r="A3941" s="28">
        <v>43630.083333323782</v>
      </c>
      <c r="B3941" s="29">
        <v>10.391666666666667</v>
      </c>
      <c r="C3941" s="29">
        <v>9.2116666666666678</v>
      </c>
      <c r="D3941" s="29">
        <v>0.81049999999999989</v>
      </c>
      <c r="E3941" s="29">
        <v>148.87097804361437</v>
      </c>
      <c r="F3941" s="29"/>
      <c r="G3941" s="29">
        <v>986.33333333333337</v>
      </c>
      <c r="H3941" s="29"/>
      <c r="I3941" s="29">
        <v>3.4396666666666662</v>
      </c>
      <c r="J3941" s="29">
        <v>11.513333333333334</v>
      </c>
      <c r="K3941" s="29">
        <v>-0.37150000000000005</v>
      </c>
      <c r="L3941" s="29">
        <v>0.81349999999999989</v>
      </c>
      <c r="M3941" s="29">
        <v>0.21083333333333332</v>
      </c>
      <c r="N3941" s="29">
        <v>0.8175</v>
      </c>
      <c r="O3941" s="29">
        <v>1.0285</v>
      </c>
    </row>
    <row r="3942" spans="1:15" x14ac:dyDescent="0.2">
      <c r="A3942" s="28">
        <v>43630.124999990447</v>
      </c>
      <c r="B3942" s="29">
        <v>10.151666666666667</v>
      </c>
      <c r="C3942" s="29">
        <v>8.8033333333333328</v>
      </c>
      <c r="D3942" s="29">
        <v>1.641</v>
      </c>
      <c r="E3942" s="29">
        <v>198.87569779036869</v>
      </c>
      <c r="F3942" s="29"/>
      <c r="G3942" s="29">
        <v>1018</v>
      </c>
      <c r="H3942" s="29"/>
      <c r="I3942" s="29">
        <v>2.86</v>
      </c>
      <c r="J3942" s="29">
        <v>9.5616666666666674</v>
      </c>
      <c r="K3942" s="29">
        <v>-5.0833333333333286E-2</v>
      </c>
      <c r="L3942" s="29">
        <v>0.24083333333333323</v>
      </c>
      <c r="M3942" s="29">
        <v>0.20049999999999998</v>
      </c>
      <c r="N3942" s="29">
        <v>0.79533333333333334</v>
      </c>
      <c r="O3942" s="29">
        <v>0.99599999999999989</v>
      </c>
    </row>
    <row r="3943" spans="1:15" x14ac:dyDescent="0.2">
      <c r="A3943" s="28">
        <v>43630.166666657111</v>
      </c>
      <c r="B3943" s="29">
        <v>10.143333333333333</v>
      </c>
      <c r="C3943" s="29">
        <v>8.76</v>
      </c>
      <c r="D3943" s="29">
        <v>1.3643333333333334</v>
      </c>
      <c r="E3943" s="29">
        <v>208.6515486970446</v>
      </c>
      <c r="F3943" s="29"/>
      <c r="G3943" s="29">
        <v>1017.3333333333334</v>
      </c>
      <c r="H3943" s="29"/>
      <c r="I3943" s="29">
        <v>2.6029999999999998</v>
      </c>
      <c r="J3943" s="29">
        <v>8.83</v>
      </c>
      <c r="K3943" s="29">
        <v>-0.26916666666666667</v>
      </c>
      <c r="L3943" s="29">
        <v>0.67033333333333323</v>
      </c>
      <c r="M3943" s="29">
        <v>0.20716666666666664</v>
      </c>
      <c r="N3943" s="29">
        <v>1.2331666666666667</v>
      </c>
      <c r="O3943" s="29">
        <v>1.4403333333333332</v>
      </c>
    </row>
    <row r="3944" spans="1:15" x14ac:dyDescent="0.2">
      <c r="A3944" s="28">
        <v>43630.208333323775</v>
      </c>
      <c r="B3944" s="29">
        <v>10.448333333333332</v>
      </c>
      <c r="C3944" s="29">
        <v>9.35</v>
      </c>
      <c r="D3944" s="29">
        <v>2.0903333333333336</v>
      </c>
      <c r="E3944" s="29">
        <v>296.04782899922645</v>
      </c>
      <c r="F3944" s="29"/>
      <c r="G3944" s="29">
        <v>1001.3333333333334</v>
      </c>
      <c r="H3944" s="29"/>
      <c r="I3944" s="29">
        <v>2.7095000000000002</v>
      </c>
      <c r="J3944" s="29">
        <v>9.9266666666666676</v>
      </c>
      <c r="K3944" s="29">
        <v>-0.18066666666666664</v>
      </c>
      <c r="L3944" s="29">
        <v>0.83299999999999996</v>
      </c>
      <c r="M3944" s="29">
        <v>0.24416666666666664</v>
      </c>
      <c r="N3944" s="29">
        <v>1.1039999999999999</v>
      </c>
      <c r="O3944" s="29">
        <v>1.3480000000000001</v>
      </c>
    </row>
    <row r="3945" spans="1:15" x14ac:dyDescent="0.2">
      <c r="A3945" s="28">
        <v>43630.249999990439</v>
      </c>
      <c r="B3945" s="29">
        <v>10.71</v>
      </c>
      <c r="C3945" s="29">
        <v>9.7700000000000014</v>
      </c>
      <c r="D3945" s="29">
        <v>3.3281666666666667</v>
      </c>
      <c r="E3945" s="29">
        <v>299.1129301201774</v>
      </c>
      <c r="F3945" s="29"/>
      <c r="G3945" s="29">
        <v>1017</v>
      </c>
      <c r="H3945" s="29"/>
      <c r="I3945" s="29">
        <v>3.1201666666666665</v>
      </c>
      <c r="J3945" s="29">
        <v>11.244999999999999</v>
      </c>
      <c r="K3945" s="29">
        <v>0.1915</v>
      </c>
      <c r="L3945" s="29">
        <v>0.73916666666666675</v>
      </c>
      <c r="M3945" s="29">
        <v>2.0768333333333335</v>
      </c>
      <c r="N3945" s="29">
        <v>0.76866666666666672</v>
      </c>
      <c r="O3945" s="29">
        <v>2.8448333333333333</v>
      </c>
    </row>
    <row r="3946" spans="1:15" x14ac:dyDescent="0.2">
      <c r="A3946" s="28">
        <v>43630.291666657104</v>
      </c>
      <c r="B3946" s="29">
        <v>10.918333333333331</v>
      </c>
      <c r="C3946" s="29">
        <v>9.7799999999999994</v>
      </c>
      <c r="D3946" s="29">
        <v>4.4135000000000009</v>
      </c>
      <c r="E3946" s="29">
        <v>338.00228311671083</v>
      </c>
      <c r="F3946" s="29"/>
      <c r="G3946" s="29">
        <v>1016.5</v>
      </c>
      <c r="H3946" s="29"/>
      <c r="I3946" s="29">
        <v>3.1543333333333332</v>
      </c>
      <c r="J3946" s="29">
        <v>10.663333333333334</v>
      </c>
      <c r="K3946" s="29">
        <v>0.18816666666666659</v>
      </c>
      <c r="L3946" s="29">
        <v>0.64816666666666678</v>
      </c>
      <c r="M3946" s="29">
        <v>2.1998333333333329</v>
      </c>
      <c r="N3946" s="29">
        <v>2.0234999999999999</v>
      </c>
      <c r="O3946" s="29">
        <v>4.222666666666667</v>
      </c>
    </row>
    <row r="3947" spans="1:15" x14ac:dyDescent="0.2">
      <c r="A3947" s="28">
        <v>43630.333333323768</v>
      </c>
      <c r="B3947" s="29">
        <v>11.17</v>
      </c>
      <c r="C3947" s="29">
        <v>9.548333333333332</v>
      </c>
      <c r="D3947" s="29">
        <v>3.7383333333333333</v>
      </c>
      <c r="E3947" s="29">
        <v>314.91288377181792</v>
      </c>
      <c r="F3947" s="29"/>
      <c r="G3947" s="29">
        <v>1016</v>
      </c>
      <c r="H3947" s="29"/>
      <c r="I3947" s="29">
        <v>2.3444999999999996</v>
      </c>
      <c r="J3947" s="29">
        <v>7.326833333333334</v>
      </c>
      <c r="K3947" s="29">
        <v>0.67266666666666652</v>
      </c>
      <c r="L3947" s="29">
        <v>0.5538333333333334</v>
      </c>
      <c r="M3947" s="29">
        <v>1.2329999999999999</v>
      </c>
      <c r="N3947" s="29">
        <v>1.7896666666666665</v>
      </c>
      <c r="O3947" s="29">
        <v>3.0226666666666664</v>
      </c>
    </row>
    <row r="3948" spans="1:15" x14ac:dyDescent="0.2">
      <c r="A3948" s="28">
        <v>43630.374999990432</v>
      </c>
      <c r="B3948" s="29">
        <v>11.884999999999998</v>
      </c>
      <c r="C3948" s="29">
        <v>9.7333333333333325</v>
      </c>
      <c r="D3948" s="29">
        <v>3.7351666666666667</v>
      </c>
      <c r="E3948" s="29">
        <v>346.70115452817038</v>
      </c>
      <c r="F3948" s="29"/>
      <c r="G3948" s="29">
        <v>999.83333333333337</v>
      </c>
      <c r="H3948" s="29"/>
      <c r="I3948" s="29">
        <v>1.6779999999999999</v>
      </c>
      <c r="J3948" s="29">
        <v>4.3036666666666665</v>
      </c>
      <c r="K3948" s="29">
        <v>1.9450000000000003</v>
      </c>
      <c r="L3948" s="29">
        <v>-0.13166666666666665</v>
      </c>
      <c r="M3948" s="29">
        <v>0.5525000000000001</v>
      </c>
      <c r="N3948" s="29">
        <v>1.0509999999999999</v>
      </c>
      <c r="O3948" s="29">
        <v>1.6034999999999997</v>
      </c>
    </row>
    <row r="3949" spans="1:15" x14ac:dyDescent="0.2">
      <c r="A3949" s="28">
        <v>43630.416666657096</v>
      </c>
      <c r="B3949" s="29">
        <v>12.111666666666665</v>
      </c>
      <c r="C3949" s="29">
        <v>10.199999999999999</v>
      </c>
      <c r="D3949" s="29">
        <v>3.436833333333333</v>
      </c>
      <c r="E3949" s="29">
        <v>345.77445060094396</v>
      </c>
      <c r="F3949" s="29"/>
      <c r="G3949" s="29">
        <v>1015</v>
      </c>
      <c r="H3949" s="29"/>
      <c r="I3949" s="29">
        <v>1.4116666666666668</v>
      </c>
      <c r="J3949" s="29">
        <v>3.6240000000000001</v>
      </c>
      <c r="K3949" s="29">
        <v>4.2235000000000005</v>
      </c>
      <c r="L3949" s="29">
        <v>0.11583333333333334</v>
      </c>
      <c r="M3949" s="29">
        <v>0.56133333333333335</v>
      </c>
      <c r="N3949" s="29">
        <v>1.3641666666666667</v>
      </c>
      <c r="O3949" s="29">
        <v>1.9256666666666664</v>
      </c>
    </row>
    <row r="3950" spans="1:15" x14ac:dyDescent="0.2">
      <c r="A3950" s="28">
        <v>43630.458333323761</v>
      </c>
      <c r="B3950" s="29">
        <v>12.905000000000001</v>
      </c>
      <c r="C3950" s="29">
        <v>10.416666666666668</v>
      </c>
      <c r="D3950" s="29">
        <v>4.3329999999999993</v>
      </c>
      <c r="E3950" s="29">
        <v>338.64801009139791</v>
      </c>
      <c r="F3950" s="29"/>
      <c r="G3950" s="29">
        <v>1014.3333333333334</v>
      </c>
      <c r="H3950" s="29"/>
      <c r="I3950" s="29">
        <v>1.8618333333333332</v>
      </c>
      <c r="J3950" s="29">
        <v>4.3761666666666663</v>
      </c>
      <c r="K3950" s="29">
        <v>1.7711666666666663</v>
      </c>
      <c r="L3950" s="29">
        <v>-0.15466666666666667</v>
      </c>
      <c r="M3950" s="29">
        <v>0.37233333333333335</v>
      </c>
      <c r="N3950" s="29">
        <v>0.7683333333333332</v>
      </c>
      <c r="O3950" s="29">
        <v>1.1408333333333334</v>
      </c>
    </row>
    <row r="3951" spans="1:15" x14ac:dyDescent="0.2">
      <c r="A3951" s="28">
        <v>43630.499999990425</v>
      </c>
      <c r="B3951" s="29">
        <v>13.411666666666667</v>
      </c>
      <c r="C3951" s="29">
        <v>10.943333333333333</v>
      </c>
      <c r="D3951" s="29">
        <v>4.3673333333333337</v>
      </c>
      <c r="E3951" s="29">
        <v>314.31530950456983</v>
      </c>
      <c r="F3951" s="29"/>
      <c r="G3951" s="29">
        <v>1014</v>
      </c>
      <c r="H3951" s="29"/>
      <c r="I3951" s="29">
        <v>3.1430000000000002</v>
      </c>
      <c r="J3951" s="29">
        <v>7.9445000000000006</v>
      </c>
      <c r="K3951" s="29">
        <v>0.95899999999999963</v>
      </c>
      <c r="L3951" s="29">
        <v>0.28966666666666641</v>
      </c>
      <c r="M3951" s="29">
        <v>0.48433333333333328</v>
      </c>
      <c r="N3951" s="29">
        <v>0.94200000000000006</v>
      </c>
      <c r="O3951" s="29">
        <v>1.4265000000000001</v>
      </c>
    </row>
    <row r="3952" spans="1:15" x14ac:dyDescent="0.2">
      <c r="A3952" s="28">
        <v>43630.541666657089</v>
      </c>
      <c r="B3952" s="29">
        <v>14.746666666666664</v>
      </c>
      <c r="C3952" s="29">
        <v>12.005000000000001</v>
      </c>
      <c r="D3952" s="29">
        <v>3.3119999999999998</v>
      </c>
      <c r="E3952" s="29">
        <v>311.03137024054922</v>
      </c>
      <c r="F3952" s="29"/>
      <c r="G3952" s="29">
        <v>1013.5</v>
      </c>
      <c r="H3952" s="29"/>
      <c r="I3952" s="29">
        <v>2.765166666666667</v>
      </c>
      <c r="J3952" s="29">
        <v>6.8540000000000001</v>
      </c>
      <c r="K3952" s="29">
        <v>1.0978333333333334</v>
      </c>
      <c r="L3952" s="29">
        <v>0.27383333333333326</v>
      </c>
      <c r="M3952" s="29">
        <v>0.56466666666666654</v>
      </c>
      <c r="N3952" s="29">
        <v>0.95533333333333337</v>
      </c>
      <c r="O3952" s="29">
        <v>1.5199999999999998</v>
      </c>
    </row>
    <row r="3953" spans="1:15" x14ac:dyDescent="0.2">
      <c r="A3953" s="28">
        <v>43630.583333323753</v>
      </c>
      <c r="B3953" s="29">
        <v>15.521666666666667</v>
      </c>
      <c r="C3953" s="29">
        <v>13.088333333333333</v>
      </c>
      <c r="D3953" s="29">
        <v>3.9298333333333333</v>
      </c>
      <c r="E3953" s="29">
        <v>291.73332683612023</v>
      </c>
      <c r="F3953" s="29"/>
      <c r="G3953" s="29">
        <v>1013</v>
      </c>
      <c r="H3953" s="29"/>
      <c r="I3953" s="29">
        <v>2.4343333333333335</v>
      </c>
      <c r="J3953" s="29">
        <v>5.8898333333333328</v>
      </c>
      <c r="K3953" s="29">
        <v>0.56266666666666687</v>
      </c>
      <c r="L3953" s="29">
        <v>0.56933333333333325</v>
      </c>
      <c r="M3953" s="29">
        <v>0.80349999999999999</v>
      </c>
      <c r="N3953" s="29">
        <v>1.1085</v>
      </c>
      <c r="O3953" s="29">
        <v>1.9121666666666668</v>
      </c>
    </row>
    <row r="3954" spans="1:15" x14ac:dyDescent="0.2">
      <c r="A3954" s="28">
        <v>43630.624999990418</v>
      </c>
      <c r="B3954" s="29">
        <v>15.888333333333334</v>
      </c>
      <c r="C3954" s="29">
        <v>13.313333333333333</v>
      </c>
      <c r="D3954" s="29">
        <v>4.5413333333333332</v>
      </c>
      <c r="E3954" s="29">
        <v>293.02158134183065</v>
      </c>
      <c r="F3954" s="29"/>
      <c r="G3954" s="29">
        <v>1012.5</v>
      </c>
      <c r="H3954" s="29"/>
      <c r="I3954" s="29">
        <v>5.0945</v>
      </c>
      <c r="J3954" s="29">
        <v>11.470333333333334</v>
      </c>
      <c r="K3954" s="29">
        <v>0.26483333333333325</v>
      </c>
      <c r="L3954" s="29">
        <v>5.483333333333329E-2</v>
      </c>
      <c r="M3954" s="29">
        <v>1.0206666666666668</v>
      </c>
      <c r="N3954" s="29">
        <v>1.0044999999999999</v>
      </c>
      <c r="O3954" s="29">
        <v>2.0251666666666668</v>
      </c>
    </row>
    <row r="3955" spans="1:15" x14ac:dyDescent="0.2">
      <c r="A3955" s="28">
        <v>43630.666666657082</v>
      </c>
      <c r="B3955" s="29">
        <v>17.079999999999998</v>
      </c>
      <c r="C3955" s="29">
        <v>15.306666666666665</v>
      </c>
      <c r="D3955" s="29">
        <v>4.222833333333333</v>
      </c>
      <c r="E3955" s="29">
        <v>272.86638884546517</v>
      </c>
      <c r="F3955" s="29"/>
      <c r="G3955" s="29">
        <v>1012</v>
      </c>
      <c r="H3955" s="29"/>
      <c r="I3955" s="29">
        <v>9.7308333333333348</v>
      </c>
      <c r="J3955" s="29">
        <v>21.5</v>
      </c>
      <c r="K3955" s="29">
        <v>0.48149999999999982</v>
      </c>
      <c r="L3955" s="29">
        <v>-8.9499999999999968E-2</v>
      </c>
      <c r="M3955" s="29">
        <v>0.83966666666666656</v>
      </c>
      <c r="N3955" s="29">
        <v>2.9670000000000005</v>
      </c>
      <c r="O3955" s="29">
        <v>3.8066666666666666</v>
      </c>
    </row>
    <row r="3956" spans="1:15" x14ac:dyDescent="0.2">
      <c r="A3956" s="28">
        <v>43630.708333323746</v>
      </c>
      <c r="B3956" s="29">
        <v>18.196666666666669</v>
      </c>
      <c r="C3956" s="29">
        <v>17.348333333333333</v>
      </c>
      <c r="D3956" s="29">
        <v>5.3350000000000009</v>
      </c>
      <c r="E3956" s="29">
        <v>239.53008688672892</v>
      </c>
      <c r="F3956" s="29"/>
      <c r="G3956" s="29">
        <v>1012.6666666666666</v>
      </c>
      <c r="H3956" s="29"/>
      <c r="I3956" s="29">
        <v>13.763333333333334</v>
      </c>
      <c r="J3956" s="29">
        <v>26.673333333333336</v>
      </c>
      <c r="K3956" s="29">
        <v>0.85733333333333306</v>
      </c>
      <c r="L3956" s="29">
        <v>0.16483333333333328</v>
      </c>
      <c r="M3956" s="29">
        <v>1.1965000000000001</v>
      </c>
      <c r="N3956" s="29">
        <v>2.2010000000000001</v>
      </c>
      <c r="O3956" s="29">
        <v>3.3975000000000004</v>
      </c>
    </row>
    <row r="3957" spans="1:15" x14ac:dyDescent="0.2">
      <c r="A3957" s="28">
        <v>43630.74999999041</v>
      </c>
      <c r="B3957" s="29">
        <v>19.676666666666666</v>
      </c>
      <c r="C3957" s="29">
        <v>17.889999999999997</v>
      </c>
      <c r="D3957" s="29">
        <v>5.5513333333333348</v>
      </c>
      <c r="E3957" s="29">
        <v>183.3975551597288</v>
      </c>
      <c r="F3957" s="29"/>
      <c r="G3957" s="29">
        <v>1013</v>
      </c>
      <c r="H3957" s="29"/>
      <c r="I3957" s="29">
        <v>26.293333333333333</v>
      </c>
      <c r="J3957" s="29">
        <v>44.32</v>
      </c>
      <c r="K3957" s="29">
        <v>0.44200000000000017</v>
      </c>
      <c r="L3957" s="29">
        <v>3.283333333333327E-2</v>
      </c>
      <c r="M3957" s="29">
        <v>2.1071666666666666</v>
      </c>
      <c r="N3957" s="29">
        <v>2.9910000000000001</v>
      </c>
      <c r="O3957" s="29">
        <v>5.0983333333333327</v>
      </c>
    </row>
    <row r="3958" spans="1:15" x14ac:dyDescent="0.2">
      <c r="A3958" s="28">
        <v>43630.791666657075</v>
      </c>
      <c r="B3958" s="29">
        <v>18.238333333333333</v>
      </c>
      <c r="C3958" s="29">
        <v>17.046666666666663</v>
      </c>
      <c r="D3958" s="29">
        <v>6.1753333333333336</v>
      </c>
      <c r="E3958" s="29">
        <v>186.36580736735658</v>
      </c>
      <c r="F3958" s="29"/>
      <c r="G3958" s="29">
        <v>1013.6666666666666</v>
      </c>
      <c r="H3958" s="29"/>
      <c r="I3958" s="29">
        <v>23.254999999999999</v>
      </c>
      <c r="J3958" s="29">
        <v>37.006666666666668</v>
      </c>
      <c r="K3958" s="29">
        <v>0.49399999999999999</v>
      </c>
      <c r="L3958" s="29">
        <v>0.5495000000000001</v>
      </c>
      <c r="M3958" s="29">
        <v>1.4646666666666668</v>
      </c>
      <c r="N3958" s="29">
        <v>3.5685000000000002</v>
      </c>
      <c r="O3958" s="29">
        <v>5.0330000000000004</v>
      </c>
    </row>
    <row r="3959" spans="1:15" x14ac:dyDescent="0.2">
      <c r="A3959" s="28">
        <v>43630.833333323739</v>
      </c>
      <c r="B3959" s="29">
        <v>16.583333333333332</v>
      </c>
      <c r="C3959" s="29">
        <v>15.453333333333333</v>
      </c>
      <c r="D3959" s="29">
        <v>6.6133333333333333</v>
      </c>
      <c r="E3959" s="29">
        <v>195.01493481523812</v>
      </c>
      <c r="F3959" s="29"/>
      <c r="G3959" s="29">
        <v>1014</v>
      </c>
      <c r="H3959" s="29"/>
      <c r="I3959" s="29">
        <v>14.835000000000001</v>
      </c>
      <c r="J3959" s="29">
        <v>23.018333333333334</v>
      </c>
      <c r="K3959" s="29">
        <v>0.89383333333333326</v>
      </c>
      <c r="L3959" s="29">
        <v>1.2273333333333332</v>
      </c>
      <c r="M3959" s="29">
        <v>0.84683333333333344</v>
      </c>
      <c r="N3959" s="29">
        <v>1.8310000000000002</v>
      </c>
      <c r="O3959" s="29">
        <v>2.6778333333333335</v>
      </c>
    </row>
    <row r="3960" spans="1:15" x14ac:dyDescent="0.2">
      <c r="A3960" s="28">
        <v>43630.874999990403</v>
      </c>
      <c r="B3960" s="29">
        <v>15.255000000000001</v>
      </c>
      <c r="C3960" s="29">
        <v>14.336666666666668</v>
      </c>
      <c r="D3960" s="29">
        <v>6.0143333333333331</v>
      </c>
      <c r="E3960" s="29">
        <v>203.96330562238762</v>
      </c>
      <c r="F3960" s="29"/>
      <c r="G3960" s="29">
        <v>1014.3333333333334</v>
      </c>
      <c r="H3960" s="29"/>
      <c r="I3960" s="29">
        <v>14.593333333333334</v>
      </c>
      <c r="J3960" s="29">
        <v>25.39</v>
      </c>
      <c r="K3960" s="29">
        <v>0.27233333333333332</v>
      </c>
      <c r="L3960" s="29">
        <v>0.93916666666666671</v>
      </c>
      <c r="M3960" s="29">
        <v>1.0196666666666665</v>
      </c>
      <c r="N3960" s="29">
        <v>2.3643333333333332</v>
      </c>
      <c r="O3960" s="29">
        <v>3.3841666666666668</v>
      </c>
    </row>
    <row r="3961" spans="1:15" x14ac:dyDescent="0.2">
      <c r="A3961" s="28">
        <v>43630.916666657067</v>
      </c>
      <c r="B3961" s="29">
        <v>13.856666666666669</v>
      </c>
      <c r="C3961" s="29">
        <v>13.048333333333332</v>
      </c>
      <c r="D3961" s="29">
        <v>3.698</v>
      </c>
      <c r="E3961" s="29">
        <v>211.71726107292457</v>
      </c>
      <c r="F3961" s="29"/>
      <c r="G3961" s="29">
        <v>1015</v>
      </c>
      <c r="H3961" s="29"/>
      <c r="I3961" s="29">
        <v>11.528333333333334</v>
      </c>
      <c r="J3961" s="29">
        <v>19.563333333333333</v>
      </c>
      <c r="K3961" s="29">
        <v>2.2755000000000005</v>
      </c>
      <c r="L3961" s="29">
        <v>0.84883333333333333</v>
      </c>
      <c r="M3961" s="29">
        <v>0.65916666666666668</v>
      </c>
      <c r="N3961" s="29">
        <v>2.1501666666666668</v>
      </c>
      <c r="O3961" s="29">
        <v>2.8094999999999999</v>
      </c>
    </row>
    <row r="3962" spans="1:15" x14ac:dyDescent="0.2">
      <c r="A3962" s="28">
        <v>43630.958333323731</v>
      </c>
      <c r="B3962" s="29">
        <v>13.491666666666669</v>
      </c>
      <c r="C3962" s="29">
        <v>12.296666666666667</v>
      </c>
      <c r="D3962" s="29">
        <v>1.2963333333333333</v>
      </c>
      <c r="E3962" s="29">
        <v>165.97319806081541</v>
      </c>
      <c r="F3962" s="29"/>
      <c r="G3962" s="29">
        <v>1015</v>
      </c>
      <c r="H3962" s="29"/>
      <c r="I3962" s="29">
        <v>9.7333333333333325</v>
      </c>
      <c r="J3962" s="29">
        <v>16.641666666666666</v>
      </c>
      <c r="K3962" s="29">
        <v>7.1426666666666652</v>
      </c>
      <c r="L3962" s="29">
        <v>2.7974999999999999</v>
      </c>
      <c r="M3962" s="29">
        <v>1.1058333333333334</v>
      </c>
      <c r="N3962" s="29">
        <v>1.8961666666666666</v>
      </c>
      <c r="O3962" s="29">
        <v>3.0021666666666671</v>
      </c>
    </row>
    <row r="3963" spans="1:15" x14ac:dyDescent="0.2">
      <c r="A3963" s="28">
        <v>43630.999999990396</v>
      </c>
      <c r="B3963" s="29">
        <v>13.173333333333332</v>
      </c>
      <c r="C3963" s="29">
        <v>12.13</v>
      </c>
      <c r="D3963" s="29">
        <v>0.61399999999999999</v>
      </c>
      <c r="E3963" s="29">
        <v>160.21900454342619</v>
      </c>
      <c r="F3963" s="29"/>
      <c r="G3963" s="29">
        <v>1015.3333333333334</v>
      </c>
      <c r="H3963" s="29"/>
      <c r="I3963" s="29">
        <v>9.65</v>
      </c>
      <c r="J3963" s="29">
        <v>16.326666666666664</v>
      </c>
      <c r="K3963" s="29">
        <v>9.371833333333333</v>
      </c>
      <c r="L3963" s="29">
        <v>4.7081666666666662</v>
      </c>
      <c r="M3963" s="29">
        <v>1.4493333333333334</v>
      </c>
      <c r="N3963" s="29">
        <v>3.6871666666666663</v>
      </c>
      <c r="O3963" s="29">
        <v>5.1366666666666667</v>
      </c>
    </row>
    <row r="3964" spans="1:15" x14ac:dyDescent="0.2">
      <c r="A3964" s="28">
        <v>43631.04166665706</v>
      </c>
      <c r="B3964" s="29">
        <v>12.493333333333334</v>
      </c>
      <c r="C3964" s="29">
        <v>8.7971666666666675</v>
      </c>
      <c r="D3964" s="29">
        <v>1.1595000000000002</v>
      </c>
      <c r="E3964" s="29">
        <v>172.07989463486589</v>
      </c>
      <c r="F3964" s="29"/>
      <c r="G3964" s="29">
        <v>1015</v>
      </c>
      <c r="H3964" s="29"/>
      <c r="I3964" s="29">
        <v>10.631666666666666</v>
      </c>
      <c r="J3964" s="29">
        <v>17.275000000000002</v>
      </c>
      <c r="K3964" s="29">
        <v>4.0286666666666662</v>
      </c>
      <c r="L3964" s="29">
        <v>3.9203333333333328</v>
      </c>
      <c r="M3964" s="29">
        <v>0.29733333333333339</v>
      </c>
      <c r="N3964" s="29">
        <v>3.7116666666666664</v>
      </c>
      <c r="O3964" s="29">
        <v>4.0091666666666672</v>
      </c>
    </row>
    <row r="3965" spans="1:15" x14ac:dyDescent="0.2">
      <c r="A3965" s="28">
        <v>43631.083333323724</v>
      </c>
      <c r="B3965" s="29">
        <v>11.911666666666667</v>
      </c>
      <c r="C3965" s="29">
        <v>6.8945000000000007</v>
      </c>
      <c r="D3965" s="29">
        <v>1.333</v>
      </c>
      <c r="E3965" s="29">
        <v>168.56666629514859</v>
      </c>
      <c r="F3965" s="29"/>
      <c r="G3965" s="29">
        <v>999.33333333333337</v>
      </c>
      <c r="H3965" s="29"/>
      <c r="I3965" s="29">
        <v>11.068333333333335</v>
      </c>
      <c r="J3965" s="29">
        <v>18.04666666666667</v>
      </c>
      <c r="K3965" s="29">
        <v>3.2528333333333341</v>
      </c>
      <c r="L3965" s="29">
        <v>2.3465000000000003</v>
      </c>
      <c r="M3965" s="29">
        <v>0.26716666666666672</v>
      </c>
      <c r="N3965" s="29">
        <v>0.8716666666666667</v>
      </c>
      <c r="O3965" s="29">
        <v>1.1388333333333334</v>
      </c>
    </row>
    <row r="3966" spans="1:15" x14ac:dyDescent="0.2">
      <c r="A3966" s="28">
        <v>43631.124999990388</v>
      </c>
      <c r="B3966" s="29">
        <v>11.833333333333334</v>
      </c>
      <c r="C3966" s="29">
        <v>7.2269999999999994</v>
      </c>
      <c r="D3966" s="29">
        <v>1.5085</v>
      </c>
      <c r="E3966" s="29">
        <v>171.53266844659544</v>
      </c>
      <c r="F3966" s="29"/>
      <c r="G3966" s="29">
        <v>1015</v>
      </c>
      <c r="H3966" s="29"/>
      <c r="I3966" s="29">
        <v>11.438333333333333</v>
      </c>
      <c r="J3966" s="29">
        <v>19.083333333333332</v>
      </c>
      <c r="K3966" s="29">
        <v>6.6643333333333326</v>
      </c>
      <c r="L3966" s="29">
        <v>1.633833333333333</v>
      </c>
      <c r="M3966" s="29">
        <v>0.2141666666666667</v>
      </c>
      <c r="N3966" s="29">
        <v>1.0405</v>
      </c>
      <c r="O3966" s="29">
        <v>1.2551666666666665</v>
      </c>
    </row>
    <row r="3967" spans="1:15" x14ac:dyDescent="0.2">
      <c r="A3967" s="28">
        <v>43631.166666657053</v>
      </c>
      <c r="B3967" s="29">
        <v>11.703333333333333</v>
      </c>
      <c r="C3967" s="29">
        <v>8.0878333333333341</v>
      </c>
      <c r="D3967" s="29">
        <v>1.1740000000000002</v>
      </c>
      <c r="E3967" s="29">
        <v>168.74182509818763</v>
      </c>
      <c r="F3967" s="29"/>
      <c r="G3967" s="29">
        <v>1014.6666666666666</v>
      </c>
      <c r="H3967" s="29"/>
      <c r="I3967" s="29">
        <v>11.351666666666667</v>
      </c>
      <c r="J3967" s="29">
        <v>18.355</v>
      </c>
      <c r="K3967" s="29">
        <v>6.1388333333333343</v>
      </c>
      <c r="L3967" s="29">
        <v>0.97550000000000003</v>
      </c>
      <c r="M3967" s="29">
        <v>0.24466666666666667</v>
      </c>
      <c r="N3967" s="29">
        <v>1.0865</v>
      </c>
      <c r="O3967" s="29">
        <v>1.3313333333333333</v>
      </c>
    </row>
    <row r="3968" spans="1:15" x14ac:dyDescent="0.2">
      <c r="A3968" s="28">
        <v>43631.208333323717</v>
      </c>
      <c r="B3968" s="29">
        <v>12.673333333333334</v>
      </c>
      <c r="C3968" s="29">
        <v>10.531666666666666</v>
      </c>
      <c r="D3968" s="29">
        <v>0.67066666666666663</v>
      </c>
      <c r="E3968" s="29">
        <v>118.78465703202048</v>
      </c>
      <c r="F3968" s="29"/>
      <c r="G3968" s="29">
        <v>1014</v>
      </c>
      <c r="H3968" s="29"/>
      <c r="I3968" s="29">
        <v>12.07</v>
      </c>
      <c r="J3968" s="29">
        <v>18.02</v>
      </c>
      <c r="K3968" s="29">
        <v>2.6641666666666666</v>
      </c>
      <c r="L3968" s="29">
        <v>0.93616666666666681</v>
      </c>
      <c r="M3968" s="29">
        <v>0.44816666666666666</v>
      </c>
      <c r="N3968" s="29">
        <v>2.7318333333333329</v>
      </c>
      <c r="O3968" s="29">
        <v>3.1803333333333335</v>
      </c>
    </row>
    <row r="3969" spans="1:15" x14ac:dyDescent="0.2">
      <c r="A3969" s="28">
        <v>43631.249999990381</v>
      </c>
      <c r="B3969" s="29">
        <v>14.053333333333333</v>
      </c>
      <c r="C3969" s="29">
        <v>12.691666666666668</v>
      </c>
      <c r="D3969" s="29">
        <v>0.48983333333333334</v>
      </c>
      <c r="E3969" s="29">
        <v>22.92653929516786</v>
      </c>
      <c r="F3969" s="29"/>
      <c r="G3969" s="29">
        <v>1014</v>
      </c>
      <c r="H3969" s="29"/>
      <c r="I3969" s="29">
        <v>12.236666666666666</v>
      </c>
      <c r="J3969" s="29">
        <v>17.569999999999997</v>
      </c>
      <c r="K3969" s="29">
        <v>3.7786666666666671</v>
      </c>
      <c r="L3969" s="29">
        <v>0.22083333333333333</v>
      </c>
      <c r="M3969" s="29">
        <v>1.2723333333333333</v>
      </c>
      <c r="N3969" s="29">
        <v>5.7853333333333339</v>
      </c>
      <c r="O3969" s="29">
        <v>7.0571666666666664</v>
      </c>
    </row>
    <row r="3970" spans="1:15" x14ac:dyDescent="0.2">
      <c r="A3970" s="28">
        <v>43631.291666657045</v>
      </c>
      <c r="B3970" s="29">
        <v>14.528333333333334</v>
      </c>
      <c r="C3970" s="29">
        <v>12.176666666666668</v>
      </c>
      <c r="D3970" s="29">
        <v>1.1558333333333335</v>
      </c>
      <c r="E3970" s="29">
        <v>351.72082796738886</v>
      </c>
      <c r="F3970" s="29"/>
      <c r="G3970" s="29">
        <v>998.33333333333337</v>
      </c>
      <c r="H3970" s="29"/>
      <c r="I3970" s="29">
        <v>13.818333333333333</v>
      </c>
      <c r="J3970" s="29">
        <v>19.358333333333331</v>
      </c>
      <c r="K3970" s="29">
        <v>6.4625000000000012</v>
      </c>
      <c r="L3970" s="29">
        <v>0.66683333333333317</v>
      </c>
      <c r="M3970" s="29">
        <v>5.5553333333333335</v>
      </c>
      <c r="N3970" s="29">
        <v>13.722666666666667</v>
      </c>
      <c r="O3970" s="29">
        <v>19.278833333333335</v>
      </c>
    </row>
    <row r="3971" spans="1:15" x14ac:dyDescent="0.2">
      <c r="A3971" s="28">
        <v>43631.33333332371</v>
      </c>
      <c r="B3971" s="29">
        <v>13.918333333333335</v>
      </c>
      <c r="C3971" s="29">
        <v>11.835000000000001</v>
      </c>
      <c r="D3971" s="29">
        <v>2.3690000000000002</v>
      </c>
      <c r="E3971" s="29">
        <v>340.59667199190227</v>
      </c>
      <c r="F3971" s="29"/>
      <c r="G3971" s="29">
        <v>998.33333333333337</v>
      </c>
      <c r="H3971" s="29"/>
      <c r="I3971" s="29">
        <v>13.919999999999996</v>
      </c>
      <c r="J3971" s="29">
        <v>19.91</v>
      </c>
      <c r="K3971" s="29">
        <v>2.8563333333333332</v>
      </c>
      <c r="L3971" s="29">
        <v>0.91866666666666674</v>
      </c>
      <c r="M3971" s="29">
        <v>0.81599999999999995</v>
      </c>
      <c r="N3971" s="29">
        <v>2.6873333333333336</v>
      </c>
      <c r="O3971" s="29">
        <v>3.5034999999999994</v>
      </c>
    </row>
    <row r="3972" spans="1:15" x14ac:dyDescent="0.2">
      <c r="A3972" s="28">
        <v>43631.374999990374</v>
      </c>
      <c r="B3972" s="29">
        <v>13.751666666666665</v>
      </c>
      <c r="C3972" s="29">
        <v>11.636666666666668</v>
      </c>
      <c r="D3972" s="29">
        <v>2.456</v>
      </c>
      <c r="E3972" s="29">
        <v>340.35904697011637</v>
      </c>
      <c r="F3972" s="29"/>
      <c r="G3972" s="29">
        <v>998.33333333333337</v>
      </c>
      <c r="H3972" s="29"/>
      <c r="I3972" s="29">
        <v>17.718333333333334</v>
      </c>
      <c r="J3972" s="29">
        <v>26.603333333333335</v>
      </c>
      <c r="K3972" s="29">
        <v>7.398833333333334</v>
      </c>
      <c r="L3972" s="29">
        <v>0.82466666666666666</v>
      </c>
      <c r="M3972" s="29">
        <v>1.5068333333333335</v>
      </c>
      <c r="N3972" s="29">
        <v>3.7395</v>
      </c>
      <c r="O3972" s="29">
        <v>5.2461666666666673</v>
      </c>
    </row>
    <row r="3973" spans="1:15" x14ac:dyDescent="0.2">
      <c r="A3973" s="28">
        <v>43631.416666657038</v>
      </c>
      <c r="B3973" s="29">
        <v>14.818333333333333</v>
      </c>
      <c r="C3973" s="29">
        <v>12.173333333333332</v>
      </c>
      <c r="D3973" s="29">
        <v>2.4285000000000001</v>
      </c>
      <c r="E3973" s="29">
        <v>319.92192679287268</v>
      </c>
      <c r="F3973" s="29"/>
      <c r="G3973" s="29">
        <v>1014</v>
      </c>
      <c r="H3973" s="29"/>
      <c r="I3973" s="29">
        <v>15.508333333333335</v>
      </c>
      <c r="J3973" s="29">
        <v>23.123333333333335</v>
      </c>
      <c r="K3973" s="29">
        <v>8.8988333333333323</v>
      </c>
      <c r="L3973" s="29">
        <v>0.63533333333333331</v>
      </c>
      <c r="M3973" s="29">
        <v>1.657</v>
      </c>
      <c r="N3973" s="29">
        <v>4.7433333333333332</v>
      </c>
      <c r="O3973" s="29">
        <v>6.3996666666666657</v>
      </c>
    </row>
    <row r="3974" spans="1:15" x14ac:dyDescent="0.2">
      <c r="A3974" s="28">
        <v>43631.458333323702</v>
      </c>
      <c r="B3974" s="29">
        <v>15.238333333333335</v>
      </c>
      <c r="C3974" s="29">
        <v>12.770000000000001</v>
      </c>
      <c r="D3974" s="29">
        <v>3.089</v>
      </c>
      <c r="E3974" s="29">
        <v>299.26935874571762</v>
      </c>
      <c r="F3974" s="29"/>
      <c r="G3974" s="29">
        <v>1014</v>
      </c>
      <c r="H3974" s="29"/>
      <c r="I3974" s="29">
        <v>13.479999999999999</v>
      </c>
      <c r="J3974" s="29">
        <v>20.048333333333332</v>
      </c>
      <c r="K3974" s="29">
        <v>11.431666666666667</v>
      </c>
      <c r="L3974" s="29">
        <v>0.59366666666666679</v>
      </c>
      <c r="M3974" s="29">
        <v>2.1101666666666667</v>
      </c>
      <c r="N3974" s="29">
        <v>4.6676666666666664</v>
      </c>
      <c r="O3974" s="29">
        <v>6.777000000000001</v>
      </c>
    </row>
    <row r="3975" spans="1:15" x14ac:dyDescent="0.2">
      <c r="A3975" s="28">
        <v>43631.499999990367</v>
      </c>
      <c r="B3975" s="29">
        <v>16.18</v>
      </c>
      <c r="C3975" s="29">
        <v>14.265000000000001</v>
      </c>
      <c r="D3975" s="29">
        <v>4.9906666666666668</v>
      </c>
      <c r="E3975" s="29">
        <v>288.41529492287992</v>
      </c>
      <c r="F3975" s="29"/>
      <c r="G3975" s="29">
        <v>1014</v>
      </c>
      <c r="H3975" s="29"/>
      <c r="I3975" s="29">
        <v>13.178333333333335</v>
      </c>
      <c r="J3975" s="29">
        <v>19.031666666666666</v>
      </c>
      <c r="K3975" s="29">
        <v>4.2903333333333338</v>
      </c>
      <c r="L3975" s="29">
        <v>4.6833333333333282E-2</v>
      </c>
      <c r="M3975" s="29">
        <v>0.77483333333333337</v>
      </c>
      <c r="N3975" s="29">
        <v>1.593333333333333</v>
      </c>
      <c r="O3975" s="29">
        <v>2.3683333333333336</v>
      </c>
    </row>
    <row r="3976" spans="1:15" x14ac:dyDescent="0.2">
      <c r="A3976" s="28">
        <v>43631.541666657031</v>
      </c>
      <c r="B3976" s="29">
        <v>17.183333333333334</v>
      </c>
      <c r="C3976" s="29">
        <v>15.990000000000002</v>
      </c>
      <c r="D3976" s="29">
        <v>5.9453333333333331</v>
      </c>
      <c r="E3976" s="29">
        <v>258.05237954662363</v>
      </c>
      <c r="F3976" s="29"/>
      <c r="G3976" s="29">
        <v>1014</v>
      </c>
      <c r="H3976" s="29"/>
      <c r="I3976" s="29">
        <v>12.293333333333335</v>
      </c>
      <c r="J3976" s="29">
        <v>17.661666666666665</v>
      </c>
      <c r="K3976" s="29">
        <v>1.8248333333333338</v>
      </c>
      <c r="L3976" s="29">
        <v>1.0399999999999998</v>
      </c>
      <c r="M3976" s="29">
        <v>1.4525000000000003</v>
      </c>
      <c r="N3976" s="29">
        <v>1.4938333333333336</v>
      </c>
      <c r="O3976" s="29">
        <v>2.9461666666666666</v>
      </c>
    </row>
    <row r="3977" spans="1:15" x14ac:dyDescent="0.2">
      <c r="A3977" s="28">
        <v>43631.583333323695</v>
      </c>
      <c r="B3977" s="29">
        <v>16.11</v>
      </c>
      <c r="C3977" s="29">
        <v>14.685</v>
      </c>
      <c r="D3977" s="29">
        <v>6.6985000000000001</v>
      </c>
      <c r="E3977" s="29">
        <v>215.59468806755171</v>
      </c>
      <c r="F3977" s="29"/>
      <c r="G3977" s="29">
        <v>1014</v>
      </c>
      <c r="H3977" s="29"/>
      <c r="I3977" s="29">
        <v>12.923333333333334</v>
      </c>
      <c r="J3977" s="29">
        <v>18.350000000000001</v>
      </c>
      <c r="K3977" s="29">
        <v>3.458333333333333</v>
      </c>
      <c r="L3977" s="29">
        <v>0.49516666666666653</v>
      </c>
      <c r="M3977" s="29">
        <v>1.0448333333333333</v>
      </c>
      <c r="N3977" s="29">
        <v>1.2376666666666669</v>
      </c>
      <c r="O3977" s="29">
        <v>2.2825000000000002</v>
      </c>
    </row>
    <row r="3978" spans="1:15" x14ac:dyDescent="0.2">
      <c r="A3978" s="28">
        <v>43631.624999990359</v>
      </c>
      <c r="B3978" s="29">
        <v>15.596666666666666</v>
      </c>
      <c r="C3978" s="29">
        <v>14.329999999999998</v>
      </c>
      <c r="D3978" s="29">
        <v>5.5543333333333331</v>
      </c>
      <c r="E3978" s="29">
        <v>240.41587744142203</v>
      </c>
      <c r="F3978" s="29"/>
      <c r="G3978" s="29">
        <v>1014.3333333333334</v>
      </c>
      <c r="H3978" s="29"/>
      <c r="I3978" s="29">
        <v>11.97</v>
      </c>
      <c r="J3978" s="29">
        <v>17.511666666666667</v>
      </c>
      <c r="K3978" s="29">
        <v>5.1048333333333327</v>
      </c>
      <c r="L3978" s="29">
        <v>0.26433333333333342</v>
      </c>
      <c r="M3978" s="29">
        <v>2.0821666666666667</v>
      </c>
      <c r="N3978" s="29">
        <v>2.8698333333333328</v>
      </c>
      <c r="O3978" s="29">
        <v>4.9514999999999993</v>
      </c>
    </row>
    <row r="3979" spans="1:15" x14ac:dyDescent="0.2">
      <c r="A3979" s="28">
        <v>43631.666666657024</v>
      </c>
      <c r="B3979" s="29">
        <v>14.298333333333332</v>
      </c>
      <c r="C3979" s="29">
        <v>13.181666666666665</v>
      </c>
      <c r="D3979" s="29">
        <v>5.5478333333333323</v>
      </c>
      <c r="E3979" s="29">
        <v>233.50554426282895</v>
      </c>
      <c r="F3979" s="29"/>
      <c r="G3979" s="29">
        <v>1015</v>
      </c>
      <c r="H3979" s="29"/>
      <c r="I3979" s="29">
        <v>12.70833333333333</v>
      </c>
      <c r="J3979" s="29">
        <v>19.971666666666668</v>
      </c>
      <c r="K3979" s="29">
        <v>1.6476666666666664</v>
      </c>
      <c r="L3979" s="29">
        <v>1.7576666666666667</v>
      </c>
      <c r="M3979" s="29">
        <v>1.1731666666666667</v>
      </c>
      <c r="N3979" s="29">
        <v>1.9311666666666667</v>
      </c>
      <c r="O3979" s="29">
        <v>3.1043333333333334</v>
      </c>
    </row>
    <row r="3980" spans="1:15" x14ac:dyDescent="0.2">
      <c r="A3980" s="28">
        <v>43631.708333323688</v>
      </c>
      <c r="B3980" s="29">
        <v>13.424999999999999</v>
      </c>
      <c r="C3980" s="29">
        <v>12.21</v>
      </c>
      <c r="D3980" s="29">
        <v>5.661999999999999</v>
      </c>
      <c r="E3980" s="29">
        <v>220.33146156438556</v>
      </c>
      <c r="F3980" s="29"/>
      <c r="G3980" s="29">
        <v>1014.8333333333334</v>
      </c>
      <c r="H3980" s="29"/>
      <c r="I3980" s="29">
        <v>12.973333333333331</v>
      </c>
      <c r="J3980" s="29">
        <v>21.98</v>
      </c>
      <c r="K3980" s="29">
        <v>0.15633333333333321</v>
      </c>
      <c r="L3980" s="29">
        <v>1.3026666666666669</v>
      </c>
      <c r="M3980" s="29">
        <v>1.8998333333333333</v>
      </c>
      <c r="N3980" s="29">
        <v>3.8035000000000001</v>
      </c>
      <c r="O3980" s="29">
        <v>5.7029999999999994</v>
      </c>
    </row>
    <row r="3981" spans="1:15" x14ac:dyDescent="0.2">
      <c r="A3981" s="28">
        <v>43631.749999990352</v>
      </c>
      <c r="B3981" s="29">
        <v>13.63</v>
      </c>
      <c r="C3981" s="29">
        <v>12.431666666666667</v>
      </c>
      <c r="D3981" s="29">
        <v>4.2480000000000002</v>
      </c>
      <c r="E3981" s="29">
        <v>205.1268164248857</v>
      </c>
      <c r="F3981" s="29"/>
      <c r="G3981" s="29">
        <v>1015</v>
      </c>
      <c r="H3981" s="29"/>
      <c r="I3981" s="29">
        <v>10.911666666666667</v>
      </c>
      <c r="J3981" s="29">
        <v>19.208333333333332</v>
      </c>
      <c r="K3981" s="29">
        <v>0.59383333333333344</v>
      </c>
      <c r="L3981" s="29">
        <v>0.6010000000000002</v>
      </c>
      <c r="M3981" s="29">
        <v>1.6533333333333335</v>
      </c>
      <c r="N3981" s="29">
        <v>2.7185000000000001</v>
      </c>
      <c r="O3981" s="29">
        <v>4.3719999999999999</v>
      </c>
    </row>
    <row r="3982" spans="1:15" x14ac:dyDescent="0.2">
      <c r="A3982" s="28">
        <v>43631.791666657016</v>
      </c>
      <c r="B3982" s="29">
        <v>13.479999999999999</v>
      </c>
      <c r="C3982" s="29">
        <v>12.343333333333334</v>
      </c>
      <c r="D3982" s="29">
        <v>3.1713333333333336</v>
      </c>
      <c r="E3982" s="29">
        <v>225.7864049968814</v>
      </c>
      <c r="F3982" s="29"/>
      <c r="G3982" s="29">
        <v>1015</v>
      </c>
      <c r="H3982" s="29"/>
      <c r="I3982" s="29">
        <v>10.101666666666667</v>
      </c>
      <c r="J3982" s="29">
        <v>18.775000000000002</v>
      </c>
      <c r="K3982" s="29">
        <v>-1.9166666666666554E-2</v>
      </c>
      <c r="L3982" s="29">
        <v>0.99416666666666664</v>
      </c>
      <c r="M3982" s="29">
        <v>1.3076666666666668</v>
      </c>
      <c r="N3982" s="29">
        <v>1.2781666666666667</v>
      </c>
      <c r="O3982" s="29">
        <v>2.585833333333333</v>
      </c>
    </row>
    <row r="3983" spans="1:15" x14ac:dyDescent="0.2">
      <c r="A3983" s="28">
        <v>43631.833333323681</v>
      </c>
      <c r="B3983" s="29">
        <v>12.57</v>
      </c>
      <c r="C3983" s="29">
        <v>11.546666666666667</v>
      </c>
      <c r="D3983" s="29">
        <v>3.2524999999999999</v>
      </c>
      <c r="E3983" s="29">
        <v>259.09014894487177</v>
      </c>
      <c r="F3983" s="29"/>
      <c r="G3983" s="29">
        <v>999.33333333333337</v>
      </c>
      <c r="H3983" s="29"/>
      <c r="I3983" s="29">
        <v>9.9716666666666676</v>
      </c>
      <c r="J3983" s="29">
        <v>18.653333333333332</v>
      </c>
      <c r="K3983" s="29">
        <v>0.73233333333333328</v>
      </c>
      <c r="L3983" s="29">
        <v>0.72700000000000009</v>
      </c>
      <c r="M3983" s="29">
        <v>1.7428333333333332</v>
      </c>
      <c r="N3983" s="29">
        <v>2.0606666666666666</v>
      </c>
      <c r="O3983" s="29">
        <v>3.803833333333333</v>
      </c>
    </row>
    <row r="3984" spans="1:15" x14ac:dyDescent="0.2">
      <c r="A3984" s="28">
        <v>43631.874999990345</v>
      </c>
      <c r="B3984" s="29">
        <v>12.161666666666667</v>
      </c>
      <c r="C3984" s="29">
        <v>11.256666666666668</v>
      </c>
      <c r="D3984" s="29">
        <v>2.2919999999999998</v>
      </c>
      <c r="E3984" s="29">
        <v>272.25313370677668</v>
      </c>
      <c r="F3984" s="29"/>
      <c r="G3984" s="29">
        <v>1015</v>
      </c>
      <c r="H3984" s="29"/>
      <c r="I3984" s="29">
        <v>9.7983333333333338</v>
      </c>
      <c r="J3984" s="29">
        <v>19.869999999999997</v>
      </c>
      <c r="K3984" s="29">
        <v>0.46433333333333326</v>
      </c>
      <c r="L3984" s="29">
        <v>0.30366666666666664</v>
      </c>
      <c r="M3984" s="29">
        <v>0.31833333333333336</v>
      </c>
      <c r="N3984" s="29">
        <v>0.81199999999999994</v>
      </c>
      <c r="O3984" s="29">
        <v>1.1301666666666668</v>
      </c>
    </row>
    <row r="3985" spans="1:15" x14ac:dyDescent="0.2">
      <c r="A3985" s="28">
        <v>43631.916666657009</v>
      </c>
      <c r="B3985" s="29">
        <v>11.821666666666665</v>
      </c>
      <c r="C3985" s="29">
        <v>10.964999999999998</v>
      </c>
      <c r="D3985" s="29">
        <v>1.835</v>
      </c>
      <c r="E3985" s="29">
        <v>260.81505540102523</v>
      </c>
      <c r="F3985" s="29"/>
      <c r="G3985" s="29">
        <v>1015</v>
      </c>
      <c r="H3985" s="29"/>
      <c r="I3985" s="29">
        <v>8.3776666666666664</v>
      </c>
      <c r="J3985" s="29">
        <v>18.459999999999997</v>
      </c>
      <c r="K3985" s="29">
        <v>1.672333333333333</v>
      </c>
      <c r="L3985" s="29">
        <v>2.5001666666666664</v>
      </c>
      <c r="M3985" s="29">
        <v>0.42416666666666675</v>
      </c>
      <c r="N3985" s="29">
        <v>0.94883333333333342</v>
      </c>
      <c r="O3985" s="29">
        <v>1.373</v>
      </c>
    </row>
    <row r="3986" spans="1:15" x14ac:dyDescent="0.2">
      <c r="A3986" s="28">
        <v>43631.958333323673</v>
      </c>
      <c r="B3986" s="29">
        <v>11.496666666666668</v>
      </c>
      <c r="C3986" s="29">
        <v>10.778333333333331</v>
      </c>
      <c r="D3986" s="29">
        <v>1.1535</v>
      </c>
      <c r="E3986" s="29">
        <v>242.13026619563755</v>
      </c>
      <c r="F3986" s="29"/>
      <c r="G3986" s="29">
        <v>1015</v>
      </c>
      <c r="H3986" s="29"/>
      <c r="I3986" s="29">
        <v>7.2773333333333321</v>
      </c>
      <c r="J3986" s="29">
        <v>16.413333333333334</v>
      </c>
      <c r="K3986" s="29">
        <v>0.79616666666666647</v>
      </c>
      <c r="L3986" s="29">
        <v>1.5645000000000002</v>
      </c>
      <c r="M3986" s="29">
        <v>1.0509999999999999</v>
      </c>
      <c r="N3986" s="29">
        <v>0.39733333333333326</v>
      </c>
      <c r="O3986" s="29">
        <v>1.4483333333333333</v>
      </c>
    </row>
    <row r="3987" spans="1:15" x14ac:dyDescent="0.2">
      <c r="A3987" s="28">
        <v>43631.999999990338</v>
      </c>
      <c r="B3987" s="29">
        <v>10.853333333333332</v>
      </c>
      <c r="C3987" s="29">
        <v>9.3734999999999999</v>
      </c>
      <c r="D3987" s="29">
        <v>1.9279999999999997</v>
      </c>
      <c r="E3987" s="29">
        <v>176.46656111520326</v>
      </c>
      <c r="F3987" s="29"/>
      <c r="G3987" s="29">
        <v>1014.6666666666666</v>
      </c>
      <c r="H3987" s="29"/>
      <c r="I3987" s="29">
        <v>6.9238333333333335</v>
      </c>
      <c r="J3987" s="29">
        <v>15.746666666666664</v>
      </c>
      <c r="K3987" s="29">
        <v>0.15549999999999997</v>
      </c>
      <c r="L3987" s="29">
        <v>0.34299999999999997</v>
      </c>
      <c r="M3987" s="29">
        <v>0.78066666666666673</v>
      </c>
      <c r="N3987" s="29">
        <v>3.3851666666666667</v>
      </c>
      <c r="O3987" s="29">
        <v>4.1658333333333326</v>
      </c>
    </row>
    <row r="3988" spans="1:15" x14ac:dyDescent="0.2">
      <c r="A3988" s="28">
        <v>43632.041666657002</v>
      </c>
      <c r="B3988" s="29">
        <v>10.113333333333335</v>
      </c>
      <c r="C3988" s="29">
        <v>7.4723333333333342</v>
      </c>
      <c r="D3988" s="29">
        <v>1.4681666666666666</v>
      </c>
      <c r="E3988" s="29">
        <v>176.00223445746033</v>
      </c>
      <c r="F3988" s="29"/>
      <c r="G3988" s="29">
        <v>1014</v>
      </c>
      <c r="H3988" s="29"/>
      <c r="I3988" s="29">
        <v>7.0876666666666663</v>
      </c>
      <c r="J3988" s="29">
        <v>16.940000000000001</v>
      </c>
      <c r="K3988" s="29">
        <v>-0.1246666666666667</v>
      </c>
      <c r="L3988" s="29">
        <v>0.78433333333333333</v>
      </c>
      <c r="M3988" s="29">
        <v>0.4375</v>
      </c>
      <c r="N3988" s="29">
        <v>2.7366666666666668</v>
      </c>
      <c r="O3988" s="29">
        <v>3.1741666666666668</v>
      </c>
    </row>
    <row r="3989" spans="1:15" x14ac:dyDescent="0.2">
      <c r="A3989" s="28">
        <v>43632.083333323666</v>
      </c>
      <c r="B3989" s="29">
        <v>10.273333333333333</v>
      </c>
      <c r="C3989" s="29">
        <v>7.761166666666667</v>
      </c>
      <c r="D3989" s="29">
        <v>1.8028333333333333</v>
      </c>
      <c r="E3989" s="29">
        <v>180.54737151896128</v>
      </c>
      <c r="F3989" s="29"/>
      <c r="G3989" s="29">
        <v>1013.6666666666666</v>
      </c>
      <c r="H3989" s="29"/>
      <c r="I3989" s="29">
        <v>7.0073333333333343</v>
      </c>
      <c r="J3989" s="29">
        <v>17.264999999999997</v>
      </c>
      <c r="K3989" s="29">
        <v>0.48166666666666647</v>
      </c>
      <c r="L3989" s="29">
        <v>-4.1500000000000037E-2</v>
      </c>
      <c r="M3989" s="29">
        <v>0.34199999999999992</v>
      </c>
      <c r="N3989" s="29">
        <v>1.7665</v>
      </c>
      <c r="O3989" s="29">
        <v>2.1084999999999998</v>
      </c>
    </row>
    <row r="3990" spans="1:15" x14ac:dyDescent="0.2">
      <c r="A3990" s="28">
        <v>43632.12499999033</v>
      </c>
      <c r="B3990" s="29">
        <v>10.354999999999999</v>
      </c>
      <c r="C3990" s="29">
        <v>8.8149999999999995</v>
      </c>
      <c r="D3990" s="29">
        <v>0.86716666666666653</v>
      </c>
      <c r="E3990" s="29">
        <v>161.0242699513048</v>
      </c>
      <c r="F3990" s="29"/>
      <c r="G3990" s="29">
        <v>1013.1666666666666</v>
      </c>
      <c r="H3990" s="29"/>
      <c r="I3990" s="29">
        <v>5.9805000000000001</v>
      </c>
      <c r="J3990" s="29">
        <v>14.758333333333335</v>
      </c>
      <c r="K3990" s="29">
        <v>5.0666666666666638E-2</v>
      </c>
      <c r="L3990" s="29">
        <v>0.39400000000000013</v>
      </c>
      <c r="M3990" s="29">
        <v>0.25</v>
      </c>
      <c r="N3990" s="29">
        <v>1.337</v>
      </c>
      <c r="O3990" s="29">
        <v>1.587</v>
      </c>
    </row>
    <row r="3991" spans="1:15" x14ac:dyDescent="0.2">
      <c r="A3991" s="28">
        <v>43632.166666656994</v>
      </c>
      <c r="B3991" s="29">
        <v>10.331666666666667</v>
      </c>
      <c r="C3991" s="29">
        <v>8.0098333333333329</v>
      </c>
      <c r="D3991" s="29">
        <v>1.6381666666666665</v>
      </c>
      <c r="E3991" s="29">
        <v>174.5929594819664</v>
      </c>
      <c r="F3991" s="29"/>
      <c r="G3991" s="29">
        <v>1013</v>
      </c>
      <c r="H3991" s="29"/>
      <c r="I3991" s="29">
        <v>5.0618333333333334</v>
      </c>
      <c r="J3991" s="29">
        <v>11.223333333333334</v>
      </c>
      <c r="K3991" s="29">
        <v>0.41966666666666685</v>
      </c>
      <c r="L3991" s="29">
        <v>0.28766666666666663</v>
      </c>
      <c r="M3991" s="29">
        <v>0.25950000000000001</v>
      </c>
      <c r="N3991" s="29">
        <v>1.1641666666666666</v>
      </c>
      <c r="O3991" s="29">
        <v>1.4238333333333335</v>
      </c>
    </row>
    <row r="3992" spans="1:15" x14ac:dyDescent="0.2">
      <c r="A3992" s="28">
        <v>43632.208333323659</v>
      </c>
      <c r="B3992" s="29">
        <v>10.873333333333335</v>
      </c>
      <c r="C3992" s="29">
        <v>8.9849999999999994</v>
      </c>
      <c r="D3992" s="29">
        <v>1.6245000000000001</v>
      </c>
      <c r="E3992" s="29">
        <v>179.48247755719657</v>
      </c>
      <c r="F3992" s="29"/>
      <c r="G3992" s="29">
        <v>1013</v>
      </c>
      <c r="H3992" s="29"/>
      <c r="I3992" s="29">
        <v>4.9196666666666671</v>
      </c>
      <c r="J3992" s="29">
        <v>9.9416666666666647</v>
      </c>
      <c r="K3992" s="29">
        <v>0.59683333333333333</v>
      </c>
      <c r="L3992" s="29">
        <v>0.63550000000000018</v>
      </c>
      <c r="M3992" s="29">
        <v>0.27333333333333332</v>
      </c>
      <c r="N3992" s="29">
        <v>1.6593333333333333</v>
      </c>
      <c r="O3992" s="29">
        <v>1.9326666666666663</v>
      </c>
    </row>
    <row r="3993" spans="1:15" x14ac:dyDescent="0.2">
      <c r="A3993" s="28">
        <v>43632.249999990323</v>
      </c>
      <c r="B3993" s="29">
        <v>11.436666666666667</v>
      </c>
      <c r="C3993" s="29">
        <v>10.186666666666666</v>
      </c>
      <c r="D3993" s="29">
        <v>1.8218333333333334</v>
      </c>
      <c r="E3993" s="29">
        <v>193.43482111722642</v>
      </c>
      <c r="F3993" s="29"/>
      <c r="G3993" s="29">
        <v>1013</v>
      </c>
      <c r="H3993" s="29"/>
      <c r="I3993" s="29">
        <v>4.8616666666666672</v>
      </c>
      <c r="J3993" s="29">
        <v>11.35</v>
      </c>
      <c r="K3993" s="29">
        <v>0.78566666666666651</v>
      </c>
      <c r="L3993" s="29">
        <v>2.7413333333333334</v>
      </c>
      <c r="M3993" s="29">
        <v>0.39616666666666672</v>
      </c>
      <c r="N3993" s="29">
        <v>2.0658333333333334</v>
      </c>
      <c r="O3993" s="29">
        <v>2.4621666666666666</v>
      </c>
    </row>
    <row r="3994" spans="1:15" x14ac:dyDescent="0.2">
      <c r="A3994" s="28">
        <v>43632.291666656987</v>
      </c>
      <c r="B3994" s="29">
        <v>12.115</v>
      </c>
      <c r="C3994" s="29">
        <v>11.078333333333333</v>
      </c>
      <c r="D3994" s="29">
        <v>2.6425000000000001</v>
      </c>
      <c r="E3994" s="29">
        <v>259.41675986728825</v>
      </c>
      <c r="F3994" s="29"/>
      <c r="G3994" s="29">
        <v>1013</v>
      </c>
      <c r="H3994" s="29"/>
      <c r="I3994" s="29">
        <v>4.6459999999999999</v>
      </c>
      <c r="J3994" s="29">
        <v>10.94</v>
      </c>
      <c r="K3994" s="29">
        <v>1.4941666666666666</v>
      </c>
      <c r="L3994" s="29">
        <v>5.8886666666666665</v>
      </c>
      <c r="M3994" s="29">
        <v>0.5096666666666666</v>
      </c>
      <c r="N3994" s="29">
        <v>2.3011666666666666</v>
      </c>
      <c r="O3994" s="29">
        <v>2.8108333333333335</v>
      </c>
    </row>
    <row r="3995" spans="1:15" x14ac:dyDescent="0.2">
      <c r="A3995" s="28">
        <v>43632.333333323651</v>
      </c>
      <c r="B3995" s="29">
        <v>12.348333333333334</v>
      </c>
      <c r="C3995" s="29">
        <v>11.111666666666666</v>
      </c>
      <c r="D3995" s="29">
        <v>2.9513333333333329</v>
      </c>
      <c r="E3995" s="29">
        <v>302.1978909752475</v>
      </c>
      <c r="F3995" s="29"/>
      <c r="G3995" s="29">
        <v>1013</v>
      </c>
      <c r="H3995" s="29"/>
      <c r="I3995" s="29">
        <v>4.9525000000000006</v>
      </c>
      <c r="J3995" s="29">
        <v>12.596666666666666</v>
      </c>
      <c r="K3995" s="29">
        <v>1.2810000000000001</v>
      </c>
      <c r="L3995" s="29">
        <v>2.9485000000000006</v>
      </c>
      <c r="M3995" s="29">
        <v>0.41100000000000003</v>
      </c>
      <c r="N3995" s="29">
        <v>1.1766666666666667</v>
      </c>
      <c r="O3995" s="29">
        <v>1.5880000000000001</v>
      </c>
    </row>
    <row r="3996" spans="1:15" x14ac:dyDescent="0.2">
      <c r="A3996" s="28">
        <v>43632.374999990316</v>
      </c>
      <c r="B3996" s="29">
        <v>13.154999999999999</v>
      </c>
      <c r="C3996" s="29">
        <v>11.275</v>
      </c>
      <c r="D3996" s="29">
        <v>2.4708333333333337</v>
      </c>
      <c r="E3996" s="29">
        <v>358.00027920194162</v>
      </c>
      <c r="F3996" s="29"/>
      <c r="G3996" s="29">
        <v>1013</v>
      </c>
      <c r="H3996" s="29"/>
      <c r="I3996" s="29">
        <v>4.7283333333333335</v>
      </c>
      <c r="J3996" s="29">
        <v>11.68</v>
      </c>
      <c r="K3996" s="29">
        <v>0.82883333333333353</v>
      </c>
      <c r="L3996" s="29">
        <v>1.452</v>
      </c>
      <c r="M3996" s="29">
        <v>0.30099999999999999</v>
      </c>
      <c r="N3996" s="29">
        <v>0.84399999999999986</v>
      </c>
      <c r="O3996" s="29">
        <v>1.1448333333333334</v>
      </c>
    </row>
    <row r="3997" spans="1:15" x14ac:dyDescent="0.2">
      <c r="A3997" s="28">
        <v>43632.41666665698</v>
      </c>
      <c r="B3997" s="29">
        <v>13.446666666666667</v>
      </c>
      <c r="C3997" s="29">
        <v>11.24</v>
      </c>
      <c r="D3997" s="29">
        <v>2.4941666666666666</v>
      </c>
      <c r="E3997" s="29">
        <v>354.88663578113142</v>
      </c>
      <c r="F3997" s="29"/>
      <c r="G3997" s="29">
        <v>1013</v>
      </c>
      <c r="H3997" s="29"/>
      <c r="I3997" s="29">
        <v>4.2588333333333335</v>
      </c>
      <c r="J3997" s="29">
        <v>10.826666666666668</v>
      </c>
      <c r="K3997" s="29">
        <v>1.7301666666666669</v>
      </c>
      <c r="L3997" s="29">
        <v>3.2944999999999998</v>
      </c>
      <c r="M3997" s="29">
        <v>0.29016666666666668</v>
      </c>
      <c r="N3997" s="29">
        <v>0.91</v>
      </c>
      <c r="O3997" s="29">
        <v>1.2000000000000002</v>
      </c>
    </row>
    <row r="3998" spans="1:15" x14ac:dyDescent="0.2">
      <c r="A3998" s="28">
        <v>43632.458333323644</v>
      </c>
      <c r="B3998" s="29">
        <v>12.885</v>
      </c>
      <c r="C3998" s="29">
        <v>11.443333333333333</v>
      </c>
      <c r="D3998" s="29">
        <v>3.0975000000000001</v>
      </c>
      <c r="E3998" s="29">
        <v>346.00556442312933</v>
      </c>
      <c r="F3998" s="29"/>
      <c r="G3998" s="29">
        <v>1013</v>
      </c>
      <c r="H3998" s="29"/>
      <c r="I3998" s="29">
        <v>4.9284999999999997</v>
      </c>
      <c r="J3998" s="29">
        <v>11.943333333333333</v>
      </c>
      <c r="K3998" s="29">
        <v>0.31299999999999994</v>
      </c>
      <c r="L3998" s="29">
        <v>3.1041666666666665</v>
      </c>
      <c r="M3998" s="29">
        <v>0.26533333333333337</v>
      </c>
      <c r="N3998" s="29">
        <v>0.58849999999999991</v>
      </c>
      <c r="O3998" s="29">
        <v>0.85416666666666663</v>
      </c>
    </row>
    <row r="3999" spans="1:15" x14ac:dyDescent="0.2">
      <c r="A3999" s="28">
        <v>43632.499999990308</v>
      </c>
      <c r="B3999" s="29">
        <v>13.931666666666667</v>
      </c>
      <c r="C3999" s="29">
        <v>11.704999999999998</v>
      </c>
      <c r="D3999" s="29">
        <v>2.7543333333333333</v>
      </c>
      <c r="E3999" s="29">
        <v>6.9630830833273913</v>
      </c>
      <c r="F3999" s="29"/>
      <c r="G3999" s="29">
        <v>1013</v>
      </c>
      <c r="H3999" s="29"/>
      <c r="I3999" s="29">
        <v>4.8006666666666673</v>
      </c>
      <c r="J3999" s="29">
        <v>12.098333333333334</v>
      </c>
      <c r="K3999" s="29">
        <v>2.1206666666666667</v>
      </c>
      <c r="L3999" s="29">
        <v>2.2756666666666665</v>
      </c>
      <c r="M3999" s="29">
        <v>0.22433333333333336</v>
      </c>
      <c r="N3999" s="29">
        <v>0.6878333333333333</v>
      </c>
      <c r="O3999" s="29">
        <v>0.91233333333333333</v>
      </c>
    </row>
    <row r="4000" spans="1:15" x14ac:dyDescent="0.2">
      <c r="A4000" s="28">
        <v>43632.541666656973</v>
      </c>
      <c r="B4000" s="29">
        <v>13.600000000000001</v>
      </c>
      <c r="C4000" s="29">
        <v>11.356666666666667</v>
      </c>
      <c r="D4000" s="29">
        <v>3.3856666666666668</v>
      </c>
      <c r="E4000" s="29">
        <v>341.28813703901227</v>
      </c>
      <c r="F4000" s="29"/>
      <c r="G4000" s="29">
        <v>996.5</v>
      </c>
      <c r="H4000" s="29"/>
      <c r="I4000" s="29">
        <v>5.8631666666666673</v>
      </c>
      <c r="J4000" s="29">
        <v>15.685</v>
      </c>
      <c r="K4000" s="29">
        <v>1.5865</v>
      </c>
      <c r="L4000" s="29">
        <v>0.53</v>
      </c>
      <c r="M4000" s="29">
        <v>0.5751666666666666</v>
      </c>
      <c r="N4000" s="29">
        <v>1.9483333333333335</v>
      </c>
      <c r="O4000" s="29">
        <v>2.5234999999999999</v>
      </c>
    </row>
    <row r="4001" spans="1:15" x14ac:dyDescent="0.2">
      <c r="A4001" s="28">
        <v>43632.583333323637</v>
      </c>
      <c r="B4001" s="29">
        <v>13.783333333333331</v>
      </c>
      <c r="C4001" s="29">
        <v>11.523333333333333</v>
      </c>
      <c r="D4001" s="29">
        <v>3.6521666666666666</v>
      </c>
      <c r="E4001" s="29">
        <v>348.07120691722719</v>
      </c>
      <c r="F4001" s="29"/>
      <c r="G4001" s="29">
        <v>1012</v>
      </c>
      <c r="H4001" s="29"/>
      <c r="I4001" s="29">
        <v>5.8513333333333337</v>
      </c>
      <c r="J4001" s="29">
        <v>15.38</v>
      </c>
      <c r="K4001" s="29">
        <v>0.68533333333333313</v>
      </c>
      <c r="L4001" s="29">
        <v>0.24833333333333341</v>
      </c>
      <c r="M4001" s="29">
        <v>0.23966666666666667</v>
      </c>
      <c r="N4001" s="29">
        <v>0.60150000000000003</v>
      </c>
      <c r="O4001" s="29">
        <v>0.84166666666666667</v>
      </c>
    </row>
    <row r="4002" spans="1:15" x14ac:dyDescent="0.2">
      <c r="A4002" s="28">
        <v>43632.624999990301</v>
      </c>
      <c r="B4002" s="29">
        <v>14.426666666666668</v>
      </c>
      <c r="C4002" s="29">
        <v>12.6</v>
      </c>
      <c r="D4002" s="29">
        <v>4.6951666666666663</v>
      </c>
      <c r="E4002" s="29">
        <v>330.29830298023387</v>
      </c>
      <c r="F4002" s="29"/>
      <c r="G4002" s="29">
        <v>1012</v>
      </c>
      <c r="H4002" s="29"/>
      <c r="I4002" s="29">
        <v>5.7484999999999999</v>
      </c>
      <c r="J4002" s="29">
        <v>14.500000000000002</v>
      </c>
      <c r="K4002" s="29">
        <v>0.11749999999999994</v>
      </c>
      <c r="L4002" s="29">
        <v>0.88583333333333347</v>
      </c>
      <c r="M4002" s="29">
        <v>0.60916666666666675</v>
      </c>
      <c r="N4002" s="29">
        <v>1.7424999999999999</v>
      </c>
      <c r="O4002" s="29">
        <v>2.3518333333333334</v>
      </c>
    </row>
    <row r="4003" spans="1:15" x14ac:dyDescent="0.2">
      <c r="A4003" s="28">
        <v>43632.666666656965</v>
      </c>
      <c r="B4003" s="29">
        <v>14.661666666666667</v>
      </c>
      <c r="C4003" s="29">
        <v>12.593333333333334</v>
      </c>
      <c r="D4003" s="29">
        <v>6.2556666666666665</v>
      </c>
      <c r="E4003" s="29">
        <v>298.38343628468959</v>
      </c>
      <c r="F4003" s="29"/>
      <c r="G4003" s="29">
        <v>1011.5</v>
      </c>
      <c r="H4003" s="29"/>
      <c r="I4003" s="29">
        <v>5.613666666666667</v>
      </c>
      <c r="J4003" s="29">
        <v>12.844999999999999</v>
      </c>
      <c r="K4003" s="29">
        <v>0.17083333333333339</v>
      </c>
      <c r="L4003" s="29">
        <v>1.0743333333333336</v>
      </c>
      <c r="M4003" s="29">
        <v>0.33250000000000002</v>
      </c>
      <c r="N4003" s="29">
        <v>0.73816666666666653</v>
      </c>
      <c r="O4003" s="29">
        <v>1.0703333333333334</v>
      </c>
    </row>
    <row r="4004" spans="1:15" x14ac:dyDescent="0.2">
      <c r="A4004" s="28">
        <v>43632.70833332363</v>
      </c>
      <c r="B4004" s="29">
        <v>13.528333333333334</v>
      </c>
      <c r="C4004" s="29">
        <v>11.645000000000001</v>
      </c>
      <c r="D4004" s="29">
        <v>5.5978333333333339</v>
      </c>
      <c r="E4004" s="29">
        <v>319.19894557059149</v>
      </c>
      <c r="F4004" s="29"/>
      <c r="G4004" s="29">
        <v>1011.3333333333334</v>
      </c>
      <c r="H4004" s="29"/>
      <c r="I4004" s="29">
        <v>6.7330000000000005</v>
      </c>
      <c r="J4004" s="29">
        <v>15.191666666666668</v>
      </c>
      <c r="K4004" s="29">
        <v>-0.13966666666666672</v>
      </c>
      <c r="L4004" s="29">
        <v>0.30866666666666676</v>
      </c>
      <c r="M4004" s="29">
        <v>0.23083333333333333</v>
      </c>
      <c r="N4004" s="29">
        <v>0.6</v>
      </c>
      <c r="O4004" s="29">
        <v>0.83066666666666666</v>
      </c>
    </row>
    <row r="4005" spans="1:15" x14ac:dyDescent="0.2">
      <c r="A4005" s="28">
        <v>43632.749999990294</v>
      </c>
      <c r="B4005" s="29">
        <v>13.105000000000002</v>
      </c>
      <c r="C4005" s="29">
        <v>11.25</v>
      </c>
      <c r="D4005" s="29">
        <v>5.81</v>
      </c>
      <c r="E4005" s="29">
        <v>318.0832480810011</v>
      </c>
      <c r="F4005" s="29"/>
      <c r="G4005" s="29">
        <v>1011</v>
      </c>
      <c r="H4005" s="29"/>
      <c r="I4005" s="29">
        <v>6.7894999999999994</v>
      </c>
      <c r="J4005" s="29">
        <v>14.386666666666665</v>
      </c>
      <c r="K4005" s="29">
        <v>-0.34333333333333338</v>
      </c>
      <c r="L4005" s="29">
        <v>0.57283333333333331</v>
      </c>
      <c r="M4005" s="29">
        <v>0.22399999999999998</v>
      </c>
      <c r="N4005" s="29">
        <v>0.49033333333333334</v>
      </c>
      <c r="O4005" s="29">
        <v>0.71416666666666673</v>
      </c>
    </row>
    <row r="4006" spans="1:15" x14ac:dyDescent="0.2">
      <c r="A4006" s="28">
        <v>43632.791666656958</v>
      </c>
      <c r="B4006" s="29">
        <v>12.189999999999998</v>
      </c>
      <c r="C4006" s="29">
        <v>10.598333333333334</v>
      </c>
      <c r="D4006" s="29">
        <v>4.2356666666666669</v>
      </c>
      <c r="E4006" s="29">
        <v>315.96654949183528</v>
      </c>
      <c r="F4006" s="29"/>
      <c r="G4006" s="29">
        <v>1011</v>
      </c>
      <c r="H4006" s="29"/>
      <c r="I4006" s="29">
        <v>7.2974999999999994</v>
      </c>
      <c r="J4006" s="29">
        <v>15.111666666666666</v>
      </c>
      <c r="K4006" s="29">
        <v>6.9333333333333469E-2</v>
      </c>
      <c r="L4006" s="29">
        <v>3.0833333333333379E-2</v>
      </c>
      <c r="M4006" s="29">
        <v>0.21316666666666664</v>
      </c>
      <c r="N4006" s="29">
        <v>0.53349999999999997</v>
      </c>
      <c r="O4006" s="29">
        <v>0.74649999999999983</v>
      </c>
    </row>
    <row r="4007" spans="1:15" x14ac:dyDescent="0.2">
      <c r="A4007" s="28">
        <v>43632.833333323622</v>
      </c>
      <c r="B4007" s="29">
        <v>11.456666666666665</v>
      </c>
      <c r="C4007" s="29">
        <v>10.268333333333333</v>
      </c>
      <c r="D4007" s="29">
        <v>3.1331666666666664</v>
      </c>
      <c r="E4007" s="29">
        <v>320.07914727494853</v>
      </c>
      <c r="F4007" s="29"/>
      <c r="G4007" s="29">
        <v>1011</v>
      </c>
      <c r="H4007" s="29"/>
      <c r="I4007" s="29">
        <v>8.3815000000000008</v>
      </c>
      <c r="J4007" s="29">
        <v>16.588333333333335</v>
      </c>
      <c r="K4007" s="29">
        <v>-0.58133333333333326</v>
      </c>
      <c r="L4007" s="29">
        <v>0.52800000000000002</v>
      </c>
      <c r="M4007" s="29">
        <v>0.27466666666666667</v>
      </c>
      <c r="N4007" s="29">
        <v>1.2468333333333332</v>
      </c>
      <c r="O4007" s="29">
        <v>1.5218333333333334</v>
      </c>
    </row>
    <row r="4008" spans="1:15" x14ac:dyDescent="0.2">
      <c r="A4008" s="28">
        <v>43632.874999990287</v>
      </c>
      <c r="B4008" s="29">
        <v>11.156666666666666</v>
      </c>
      <c r="C4008" s="29">
        <v>10.196666666666667</v>
      </c>
      <c r="D4008" s="29">
        <v>2.5508333333333337</v>
      </c>
      <c r="E4008" s="29">
        <v>305.34862865383724</v>
      </c>
      <c r="F4008" s="29"/>
      <c r="G4008" s="29">
        <v>1011</v>
      </c>
      <c r="H4008" s="29"/>
      <c r="I4008" s="29">
        <v>8.1996666666666673</v>
      </c>
      <c r="J4008" s="29">
        <v>17.885000000000002</v>
      </c>
      <c r="K4008" s="29">
        <v>-7.3166666666666713E-2</v>
      </c>
      <c r="L4008" s="29">
        <v>5.1833333333333287E-2</v>
      </c>
      <c r="M4008" s="29">
        <v>0.37233333333333335</v>
      </c>
      <c r="N4008" s="29">
        <v>0.77283333333333326</v>
      </c>
      <c r="O4008" s="29">
        <v>1.1453333333333335</v>
      </c>
    </row>
    <row r="4009" spans="1:15" x14ac:dyDescent="0.2">
      <c r="A4009" s="28">
        <v>43632.916666656951</v>
      </c>
      <c r="B4009" s="29">
        <v>11.065</v>
      </c>
      <c r="C4009" s="29">
        <v>10.213333333333333</v>
      </c>
      <c r="D4009" s="29">
        <v>1.3294999999999999</v>
      </c>
      <c r="E4009" s="29">
        <v>305.44109397197053</v>
      </c>
      <c r="F4009" s="29"/>
      <c r="G4009" s="29">
        <v>1010</v>
      </c>
      <c r="H4009" s="29"/>
      <c r="I4009" s="29">
        <v>6.8795000000000002</v>
      </c>
      <c r="J4009" s="29">
        <v>15.906666666666668</v>
      </c>
      <c r="K4009" s="29">
        <v>0.1835</v>
      </c>
      <c r="L4009" s="29">
        <v>1.8333333333333535E-3</v>
      </c>
      <c r="M4009" s="29">
        <v>0.24349999999999997</v>
      </c>
      <c r="N4009" s="29">
        <v>0.65800000000000003</v>
      </c>
      <c r="O4009" s="29">
        <v>0.90183333333333326</v>
      </c>
    </row>
    <row r="4010" spans="1:15" x14ac:dyDescent="0.2">
      <c r="A4010" s="28">
        <v>43632.958333323615</v>
      </c>
      <c r="B4010" s="29">
        <v>10.81</v>
      </c>
      <c r="C4010" s="29">
        <v>9.7216666666666658</v>
      </c>
      <c r="D4010" s="29">
        <v>2.2735000000000003</v>
      </c>
      <c r="E4010" s="29">
        <v>318.7348398551963</v>
      </c>
      <c r="F4010" s="29"/>
      <c r="G4010" s="29">
        <v>1010</v>
      </c>
      <c r="H4010" s="29"/>
      <c r="I4010" s="29">
        <v>7.2384999999999993</v>
      </c>
      <c r="J4010" s="29">
        <v>16.546666666666667</v>
      </c>
      <c r="K4010" s="29">
        <v>-0.6871666666666667</v>
      </c>
      <c r="L4010" s="29">
        <v>0.52100000000000013</v>
      </c>
      <c r="M4010" s="29">
        <v>0.219</v>
      </c>
      <c r="N4010" s="29">
        <v>0.48750000000000004</v>
      </c>
      <c r="O4010" s="29">
        <v>0.70616666666666672</v>
      </c>
    </row>
    <row r="4011" spans="1:15" x14ac:dyDescent="0.2">
      <c r="A4011" s="28">
        <v>43632.999999990279</v>
      </c>
      <c r="B4011" s="29">
        <v>10.063333333333334</v>
      </c>
      <c r="C4011" s="29">
        <v>9.1000000000000014</v>
      </c>
      <c r="D4011" s="29">
        <v>1.7841666666666667</v>
      </c>
      <c r="E4011" s="29">
        <v>318.53500306865794</v>
      </c>
      <c r="F4011" s="29"/>
      <c r="G4011" s="29">
        <v>1009</v>
      </c>
      <c r="H4011" s="29"/>
      <c r="I4011" s="29">
        <v>5.6191666666666658</v>
      </c>
      <c r="J4011" s="29">
        <v>13.871666666666664</v>
      </c>
      <c r="K4011" s="29">
        <v>-1.0705</v>
      </c>
      <c r="L4011" s="29">
        <v>0.77233333333333309</v>
      </c>
      <c r="M4011" s="29">
        <v>0.21250000000000002</v>
      </c>
      <c r="N4011" s="29">
        <v>0.51316666666666666</v>
      </c>
      <c r="O4011" s="29">
        <v>0.72533333333333339</v>
      </c>
    </row>
    <row r="4012" spans="1:15" x14ac:dyDescent="0.2">
      <c r="A4012" s="28">
        <v>43633.041666656944</v>
      </c>
      <c r="B4012" s="29">
        <v>9.75</v>
      </c>
      <c r="C4012" s="29">
        <v>8.7949999999999999</v>
      </c>
      <c r="D4012" s="29">
        <v>2.3944999999999999</v>
      </c>
      <c r="E4012" s="29">
        <v>327.36094205507499</v>
      </c>
      <c r="F4012" s="29"/>
      <c r="G4012" s="29">
        <v>1009</v>
      </c>
      <c r="H4012" s="29"/>
      <c r="I4012" s="29">
        <v>6.0333333333333341</v>
      </c>
      <c r="J4012" s="29">
        <v>13.566666666666665</v>
      </c>
      <c r="K4012" s="29">
        <v>-0.23533333333333328</v>
      </c>
      <c r="L4012" s="29">
        <v>0.27866666666666673</v>
      </c>
      <c r="M4012" s="29">
        <v>0.21183333333333335</v>
      </c>
      <c r="N4012" s="29">
        <v>3.5515000000000003</v>
      </c>
      <c r="O4012" s="29">
        <v>3.7635000000000001</v>
      </c>
    </row>
    <row r="4013" spans="1:15" x14ac:dyDescent="0.2">
      <c r="A4013" s="28">
        <v>43633.083333323608</v>
      </c>
      <c r="B4013" s="29">
        <v>9.629999999999999</v>
      </c>
      <c r="C4013" s="29">
        <v>8.7533333333333321</v>
      </c>
      <c r="D4013" s="29">
        <v>2.153</v>
      </c>
      <c r="E4013" s="29">
        <v>315.8065452558119</v>
      </c>
      <c r="F4013" s="29"/>
      <c r="G4013" s="29">
        <v>1008.5</v>
      </c>
      <c r="H4013" s="29"/>
      <c r="I4013" s="29">
        <v>4.6188333333333329</v>
      </c>
      <c r="J4013" s="29">
        <v>10.991666666666667</v>
      </c>
      <c r="K4013" s="29">
        <v>-0.35983333333333334</v>
      </c>
      <c r="L4013" s="29">
        <v>0.21433333333333326</v>
      </c>
      <c r="M4013" s="29">
        <v>0.19883333333333333</v>
      </c>
      <c r="N4013" s="29">
        <v>0.68066666666666664</v>
      </c>
      <c r="O4013" s="29">
        <v>0.87949999999999984</v>
      </c>
    </row>
    <row r="4014" spans="1:15" x14ac:dyDescent="0.2">
      <c r="A4014" s="28">
        <v>43633.124999990272</v>
      </c>
      <c r="B4014" s="29">
        <v>9.5150000000000006</v>
      </c>
      <c r="C4014" s="29">
        <v>8.7366666666666664</v>
      </c>
      <c r="D4014" s="29">
        <v>1.6375</v>
      </c>
      <c r="E4014" s="29">
        <v>335.72321215956754</v>
      </c>
      <c r="F4014" s="29"/>
      <c r="G4014" s="29">
        <v>1007.6666666666666</v>
      </c>
      <c r="H4014" s="29"/>
      <c r="I4014" s="29">
        <v>4.4059999999999997</v>
      </c>
      <c r="J4014" s="29">
        <v>10.403333333333332</v>
      </c>
      <c r="K4014" s="29">
        <v>-0.29249999999999998</v>
      </c>
      <c r="L4014" s="29">
        <v>0.26100000000000012</v>
      </c>
      <c r="M4014" s="29">
        <v>0.16850000000000001</v>
      </c>
      <c r="N4014" s="29">
        <v>0.46550000000000002</v>
      </c>
      <c r="O4014" s="29">
        <v>0.63400000000000001</v>
      </c>
    </row>
    <row r="4015" spans="1:15" x14ac:dyDescent="0.2">
      <c r="A4015" s="28">
        <v>43633.166666656936</v>
      </c>
      <c r="B4015" s="29">
        <v>9.4266666666666676</v>
      </c>
      <c r="C4015" s="29">
        <v>8.5916666666666668</v>
      </c>
      <c r="D4015" s="29">
        <v>2.0141666666666667</v>
      </c>
      <c r="E4015" s="29">
        <v>296.56185659256664</v>
      </c>
      <c r="F4015" s="29"/>
      <c r="G4015" s="29">
        <v>1007</v>
      </c>
      <c r="H4015" s="29"/>
      <c r="I4015" s="29">
        <v>4.1040000000000001</v>
      </c>
      <c r="J4015" s="29">
        <v>9.6316666666666659</v>
      </c>
      <c r="K4015" s="29">
        <v>0.24350000000000005</v>
      </c>
      <c r="L4015" s="29">
        <v>-0.1835</v>
      </c>
      <c r="M4015" s="29">
        <v>0.1885</v>
      </c>
      <c r="N4015" s="29">
        <v>0.45550000000000002</v>
      </c>
      <c r="O4015" s="29">
        <v>0.64400000000000002</v>
      </c>
    </row>
    <row r="4016" spans="1:15" x14ac:dyDescent="0.2">
      <c r="A4016" s="28">
        <v>43633.208333323601</v>
      </c>
      <c r="B4016" s="29">
        <v>9.3333333333333339</v>
      </c>
      <c r="C4016" s="29">
        <v>8.2683333333333326</v>
      </c>
      <c r="D4016" s="29">
        <v>1.4029999999999998</v>
      </c>
      <c r="E4016" s="29">
        <v>262.17294493868269</v>
      </c>
      <c r="F4016" s="29"/>
      <c r="G4016" s="29">
        <v>1006.5</v>
      </c>
      <c r="H4016" s="29"/>
      <c r="I4016" s="29">
        <v>3.8646666666666669</v>
      </c>
      <c r="J4016" s="29">
        <v>9.1016666666666683</v>
      </c>
      <c r="K4016" s="29">
        <v>-0.40166666666666651</v>
      </c>
      <c r="L4016" s="29">
        <v>0.23666666666666669</v>
      </c>
      <c r="M4016" s="29">
        <v>0.17949999999999999</v>
      </c>
      <c r="N4016" s="29">
        <v>0.52183333333333337</v>
      </c>
      <c r="O4016" s="29">
        <v>0.7014999999999999</v>
      </c>
    </row>
    <row r="4017" spans="1:15" x14ac:dyDescent="0.2">
      <c r="A4017" s="28">
        <v>43633.249999990265</v>
      </c>
      <c r="B4017" s="29">
        <v>9.2366666666666664</v>
      </c>
      <c r="C4017" s="29">
        <v>8.1516666666666655</v>
      </c>
      <c r="D4017" s="29">
        <v>1.1105</v>
      </c>
      <c r="E4017" s="29">
        <v>302.94186133261439</v>
      </c>
      <c r="F4017" s="29"/>
      <c r="G4017" s="29">
        <v>1006</v>
      </c>
      <c r="H4017" s="29"/>
      <c r="I4017" s="29">
        <v>4.948999999999999</v>
      </c>
      <c r="J4017" s="29">
        <v>10.208333333333334</v>
      </c>
      <c r="K4017" s="29">
        <v>0.26950000000000007</v>
      </c>
      <c r="L4017" s="29">
        <v>-0.13900000000000001</v>
      </c>
      <c r="M4017" s="29">
        <v>0.55183333333333329</v>
      </c>
      <c r="N4017" s="29">
        <v>1.2121666666666666</v>
      </c>
      <c r="O4017" s="29">
        <v>1.7636666666666665</v>
      </c>
    </row>
    <row r="4018" spans="1:15" x14ac:dyDescent="0.2">
      <c r="A4018" s="28">
        <v>43633.291666656929</v>
      </c>
      <c r="B4018" s="29">
        <v>9.3766666666666669</v>
      </c>
      <c r="C4018" s="29">
        <v>8.3666666666666671</v>
      </c>
      <c r="D4018" s="29">
        <v>0.60233333333333328</v>
      </c>
      <c r="E4018" s="29">
        <v>10.914712014296363</v>
      </c>
      <c r="F4018" s="29"/>
      <c r="G4018" s="29">
        <v>1006</v>
      </c>
      <c r="H4018" s="29"/>
      <c r="I4018" s="29">
        <v>7.1198333333333323</v>
      </c>
      <c r="J4018" s="29">
        <v>13.26</v>
      </c>
      <c r="K4018" s="29">
        <v>1.706</v>
      </c>
      <c r="L4018" s="29">
        <v>-0.27733333333333332</v>
      </c>
      <c r="M4018" s="29">
        <v>0.35683333333333334</v>
      </c>
      <c r="N4018" s="29">
        <v>2.2186666666666666</v>
      </c>
      <c r="O4018" s="29">
        <v>2.5751666666666666</v>
      </c>
    </row>
    <row r="4019" spans="1:15" x14ac:dyDescent="0.2">
      <c r="A4019" s="28">
        <v>43633.333333323593</v>
      </c>
      <c r="B4019" s="29">
        <v>9.9049999999999994</v>
      </c>
      <c r="C4019" s="29">
        <v>8.39</v>
      </c>
      <c r="D4019" s="29">
        <v>0.54749999999999999</v>
      </c>
      <c r="E4019" s="29">
        <v>326.99394318127776</v>
      </c>
      <c r="F4019" s="29"/>
      <c r="G4019" s="29">
        <v>1005.1666666666666</v>
      </c>
      <c r="H4019" s="29"/>
      <c r="I4019" s="29">
        <v>7.0266666666666664</v>
      </c>
      <c r="J4019" s="29">
        <v>12.098333333333334</v>
      </c>
      <c r="K4019" s="29">
        <v>0.83200000000000007</v>
      </c>
      <c r="L4019" s="29">
        <v>4.8000000000000043E-2</v>
      </c>
      <c r="M4019" s="29">
        <v>0.74316666666666664</v>
      </c>
      <c r="N4019" s="29">
        <v>4.0903333333333327</v>
      </c>
      <c r="O4019" s="29">
        <v>4.8328333333333333</v>
      </c>
    </row>
    <row r="4020" spans="1:15" x14ac:dyDescent="0.2">
      <c r="A4020" s="28">
        <v>43633.374999990257</v>
      </c>
      <c r="B4020" s="29">
        <v>10.608333333333333</v>
      </c>
      <c r="C4020" s="29">
        <v>8.76</v>
      </c>
      <c r="D4020" s="29">
        <v>1.4995000000000001</v>
      </c>
      <c r="E4020" s="29">
        <v>342.80407853266348</v>
      </c>
      <c r="F4020" s="29"/>
      <c r="G4020" s="29">
        <v>1004.1666666666666</v>
      </c>
      <c r="H4020" s="29"/>
      <c r="I4020" s="29">
        <v>8.8518333333333352</v>
      </c>
      <c r="J4020" s="29">
        <v>13.651666666666666</v>
      </c>
      <c r="K4020" s="29">
        <v>2.2270000000000003</v>
      </c>
      <c r="L4020" s="29">
        <v>0.95850000000000013</v>
      </c>
      <c r="M4020" s="29">
        <v>2.4533333333333336</v>
      </c>
      <c r="N4020" s="29">
        <v>12.014833333333334</v>
      </c>
      <c r="O4020" s="29">
        <v>14.469999999999999</v>
      </c>
    </row>
    <row r="4021" spans="1:15" x14ac:dyDescent="0.2">
      <c r="A4021" s="28">
        <v>43633.416666656922</v>
      </c>
      <c r="B4021" s="29">
        <v>10.545</v>
      </c>
      <c r="C4021" s="29">
        <v>9.0183333333333344</v>
      </c>
      <c r="D4021" s="29">
        <v>1.0334999999999999</v>
      </c>
      <c r="E4021" s="29">
        <v>321.83269969926891</v>
      </c>
      <c r="F4021" s="29"/>
      <c r="G4021" s="29">
        <v>1004</v>
      </c>
      <c r="H4021" s="29"/>
      <c r="I4021" s="29">
        <v>6.0421666666666667</v>
      </c>
      <c r="J4021" s="29">
        <v>9.065666666666667</v>
      </c>
      <c r="K4021" s="29">
        <v>1.9939999999999998</v>
      </c>
      <c r="L4021" s="29">
        <v>-0.127</v>
      </c>
      <c r="M4021" s="29">
        <v>0.57783333333333331</v>
      </c>
      <c r="N4021" s="29">
        <v>3.499333333333333</v>
      </c>
      <c r="O4021" s="29">
        <v>4.0771666666666668</v>
      </c>
    </row>
    <row r="4022" spans="1:15" x14ac:dyDescent="0.2">
      <c r="A4022" s="28">
        <v>43633.458333323586</v>
      </c>
      <c r="B4022" s="29">
        <v>11.181666666666667</v>
      </c>
      <c r="C4022" s="29">
        <v>9.26</v>
      </c>
      <c r="D4022" s="29">
        <v>2.1334999999999997</v>
      </c>
      <c r="E4022" s="29">
        <v>328.39577268659258</v>
      </c>
      <c r="F4022" s="29"/>
      <c r="G4022" s="29">
        <v>1004</v>
      </c>
      <c r="H4022" s="29"/>
      <c r="I4022" s="29">
        <v>9.0711666666666684</v>
      </c>
      <c r="J4022" s="29">
        <v>12.44</v>
      </c>
      <c r="K4022" s="29">
        <v>-6.8833333333333413E-2</v>
      </c>
      <c r="L4022" s="29">
        <v>0.58299999999999996</v>
      </c>
      <c r="M4022" s="29">
        <v>0.27566666666666667</v>
      </c>
      <c r="N4022" s="29">
        <v>1.1846666666666665</v>
      </c>
      <c r="O4022" s="29">
        <v>1.4603333333333335</v>
      </c>
    </row>
    <row r="4023" spans="1:15" x14ac:dyDescent="0.2">
      <c r="A4023" s="28">
        <v>43633.49999999025</v>
      </c>
      <c r="B4023" s="29">
        <v>12.888333333333334</v>
      </c>
      <c r="C4023" s="29">
        <v>11.026666666666666</v>
      </c>
      <c r="D4023" s="29">
        <v>2.5103333333333335</v>
      </c>
      <c r="E4023" s="29">
        <v>275.33174861397436</v>
      </c>
      <c r="F4023" s="29"/>
      <c r="G4023" s="29">
        <v>1003</v>
      </c>
      <c r="H4023" s="29"/>
      <c r="I4023" s="29">
        <v>5.0333333333333341</v>
      </c>
      <c r="J4023" s="29">
        <v>7.5106666666666682</v>
      </c>
      <c r="K4023" s="29">
        <v>0.85050000000000003</v>
      </c>
      <c r="L4023" s="29">
        <v>0.21983333333333333</v>
      </c>
      <c r="M4023" s="29">
        <v>1.0163333333333331</v>
      </c>
      <c r="N4023" s="29">
        <v>1.7698333333333334</v>
      </c>
      <c r="O4023" s="29">
        <v>2.786</v>
      </c>
    </row>
    <row r="4024" spans="1:15" x14ac:dyDescent="0.2">
      <c r="A4024" s="28">
        <v>43633.541666656914</v>
      </c>
      <c r="B4024" s="29">
        <v>14.725</v>
      </c>
      <c r="C4024" s="29">
        <v>12.243333333333334</v>
      </c>
      <c r="D4024" s="29">
        <v>3.1776666666666666</v>
      </c>
      <c r="E4024" s="29">
        <v>309.24935036902042</v>
      </c>
      <c r="F4024" s="29"/>
      <c r="G4024" s="29">
        <v>987</v>
      </c>
      <c r="H4024" s="29"/>
      <c r="I4024" s="29">
        <v>3.0085000000000002</v>
      </c>
      <c r="J4024" s="29">
        <v>5.1421666666666672</v>
      </c>
      <c r="K4024" s="29">
        <v>0.20483333333333342</v>
      </c>
      <c r="L4024" s="29">
        <v>0.41683333333333328</v>
      </c>
      <c r="M4024" s="29">
        <v>0.74066666666666681</v>
      </c>
      <c r="N4024" s="29">
        <v>1.5309999999999999</v>
      </c>
      <c r="O4024" s="29">
        <v>2.2720000000000002</v>
      </c>
    </row>
    <row r="4025" spans="1:15" x14ac:dyDescent="0.2">
      <c r="A4025" s="28">
        <v>43633.583333323579</v>
      </c>
      <c r="B4025" s="29">
        <v>15.178333333333333</v>
      </c>
      <c r="C4025" s="29">
        <v>13.008333333333335</v>
      </c>
      <c r="D4025" s="29">
        <v>3.2734999999999999</v>
      </c>
      <c r="E4025" s="29">
        <v>295.51584155193132</v>
      </c>
      <c r="F4025" s="29"/>
      <c r="G4025" s="29">
        <v>1002</v>
      </c>
      <c r="H4025" s="29"/>
      <c r="I4025" s="29">
        <v>2.9934999999999996</v>
      </c>
      <c r="J4025" s="29">
        <v>5.2676666666666669</v>
      </c>
      <c r="K4025" s="29">
        <v>1.4256666666666669</v>
      </c>
      <c r="L4025" s="29">
        <v>-0.52166666666666672</v>
      </c>
      <c r="M4025" s="29">
        <v>1.0190000000000001</v>
      </c>
      <c r="N4025" s="29">
        <v>2.097</v>
      </c>
      <c r="O4025" s="29">
        <v>3.1159999999999997</v>
      </c>
    </row>
    <row r="4026" spans="1:15" x14ac:dyDescent="0.2">
      <c r="A4026" s="28">
        <v>43633.624999990243</v>
      </c>
      <c r="B4026" s="29">
        <v>14.958333333333334</v>
      </c>
      <c r="C4026" s="29">
        <v>13.463333333333331</v>
      </c>
      <c r="D4026" s="29">
        <v>3.3371666666666666</v>
      </c>
      <c r="E4026" s="29">
        <v>303.64320363967124</v>
      </c>
      <c r="F4026" s="29"/>
      <c r="G4026" s="29">
        <v>1001.6666666666666</v>
      </c>
      <c r="H4026" s="29"/>
      <c r="I4026" s="29">
        <v>4.5214999999999996</v>
      </c>
      <c r="J4026" s="29">
        <v>6.415</v>
      </c>
      <c r="K4026" s="29">
        <v>2.7081666666666666</v>
      </c>
      <c r="L4026" s="29">
        <v>-0.10800000000000004</v>
      </c>
      <c r="M4026" s="29">
        <v>0.52966666666666662</v>
      </c>
      <c r="N4026" s="29">
        <v>1.8389999999999997</v>
      </c>
      <c r="O4026" s="29">
        <v>2.3681666666666668</v>
      </c>
    </row>
    <row r="4027" spans="1:15" x14ac:dyDescent="0.2">
      <c r="A4027" s="28">
        <v>43633.666666656907</v>
      </c>
      <c r="B4027" s="29">
        <v>16.573333333333334</v>
      </c>
      <c r="C4027" s="29">
        <v>13.979999999999999</v>
      </c>
      <c r="D4027" s="29">
        <v>4.1716666666666669</v>
      </c>
      <c r="E4027" s="29">
        <v>327.98458609634412</v>
      </c>
      <c r="F4027" s="29"/>
      <c r="G4027" s="29">
        <v>1001</v>
      </c>
      <c r="H4027" s="29"/>
      <c r="I4027" s="29">
        <v>3.2436666666666674</v>
      </c>
      <c r="J4027" s="29">
        <v>4.8256666666666677</v>
      </c>
      <c r="K4027" s="29">
        <v>0.83650000000000002</v>
      </c>
      <c r="L4027" s="29">
        <v>0.26933333333333342</v>
      </c>
      <c r="M4027" s="29">
        <v>0.35233333333333333</v>
      </c>
      <c r="N4027" s="29">
        <v>1.2811666666666666</v>
      </c>
      <c r="O4027" s="29">
        <v>1.6335</v>
      </c>
    </row>
    <row r="4028" spans="1:15" x14ac:dyDescent="0.2">
      <c r="A4028" s="28">
        <v>43633.708333323571</v>
      </c>
      <c r="B4028" s="29">
        <v>16.675000000000001</v>
      </c>
      <c r="C4028" s="29">
        <v>13.695</v>
      </c>
      <c r="D4028" s="29">
        <v>6.4836666666666671</v>
      </c>
      <c r="E4028" s="29">
        <v>10.062930129878762</v>
      </c>
      <c r="F4028" s="29"/>
      <c r="G4028" s="29">
        <v>1001</v>
      </c>
      <c r="H4028" s="29"/>
      <c r="I4028" s="29">
        <v>2.5831666666666666</v>
      </c>
      <c r="J4028" s="29">
        <v>3.5156666666666667</v>
      </c>
      <c r="K4028" s="29">
        <v>0.37466666666666648</v>
      </c>
      <c r="L4028" s="29">
        <v>0.35833333333333339</v>
      </c>
      <c r="M4028" s="29">
        <v>0.29499999999999998</v>
      </c>
      <c r="N4028" s="29">
        <v>0.95083333333333331</v>
      </c>
      <c r="O4028" s="29">
        <v>1.2456666666666665</v>
      </c>
    </row>
    <row r="4029" spans="1:15" x14ac:dyDescent="0.2">
      <c r="A4029" s="28">
        <v>43633.749999990236</v>
      </c>
      <c r="B4029" s="29">
        <v>15.178333333333333</v>
      </c>
      <c r="C4029" s="29">
        <v>13.048333333333334</v>
      </c>
      <c r="D4029" s="29">
        <v>7.7913333333333341</v>
      </c>
      <c r="E4029" s="29">
        <v>14.40770110167006</v>
      </c>
      <c r="F4029" s="29"/>
      <c r="G4029" s="29">
        <v>1000.6666666666666</v>
      </c>
      <c r="H4029" s="29"/>
      <c r="I4029" s="29">
        <v>2.9864999999999999</v>
      </c>
      <c r="J4029" s="29">
        <v>4.4011666666666676</v>
      </c>
      <c r="K4029" s="29">
        <v>0.27516666666666656</v>
      </c>
      <c r="L4029" s="29">
        <v>-6.5000000000000058E-3</v>
      </c>
      <c r="M4029" s="29">
        <v>0.27833333333333332</v>
      </c>
      <c r="N4029" s="29">
        <v>0.88833333333333331</v>
      </c>
      <c r="O4029" s="29">
        <v>1.1661666666666666</v>
      </c>
    </row>
    <row r="4030" spans="1:15" x14ac:dyDescent="0.2">
      <c r="A4030" s="28">
        <v>43633.7916666569</v>
      </c>
      <c r="B4030" s="29">
        <v>16.805</v>
      </c>
      <c r="C4030" s="29">
        <v>14.764999999999999</v>
      </c>
      <c r="D4030" s="29">
        <v>6.6039999999999992</v>
      </c>
      <c r="E4030" s="29">
        <v>39.957076298653668</v>
      </c>
      <c r="F4030" s="29"/>
      <c r="G4030" s="29">
        <v>1000</v>
      </c>
      <c r="H4030" s="29"/>
      <c r="I4030" s="29">
        <v>4.3093333333333339</v>
      </c>
      <c r="J4030" s="29">
        <v>6.1508333333333338</v>
      </c>
      <c r="K4030" s="29">
        <v>-3.9833333333333165E-2</v>
      </c>
      <c r="L4030" s="29">
        <v>0.66966666666666685</v>
      </c>
      <c r="M4030" s="29">
        <v>1.7176666666666665</v>
      </c>
      <c r="N4030" s="29">
        <v>2.8235000000000006</v>
      </c>
      <c r="O4030" s="29">
        <v>4.5406666666666666</v>
      </c>
    </row>
    <row r="4031" spans="1:15" x14ac:dyDescent="0.2">
      <c r="A4031" s="28">
        <v>43633.833333323564</v>
      </c>
      <c r="B4031" s="29">
        <v>15.505000000000001</v>
      </c>
      <c r="C4031" s="29">
        <v>15.699999999999998</v>
      </c>
      <c r="D4031" s="29">
        <v>2.0820000000000003</v>
      </c>
      <c r="E4031" s="29">
        <v>98.667536731674076</v>
      </c>
      <c r="F4031" s="29"/>
      <c r="G4031" s="29">
        <v>1001</v>
      </c>
      <c r="H4031" s="29"/>
      <c r="I4031" s="29">
        <v>7.6068333333333333</v>
      </c>
      <c r="J4031" s="29">
        <v>10.738333333333332</v>
      </c>
      <c r="K4031" s="29">
        <v>1.3078333333333334</v>
      </c>
      <c r="L4031" s="29">
        <v>1.7131666666666665</v>
      </c>
      <c r="M4031" s="29">
        <v>2.0951666666666666</v>
      </c>
      <c r="N4031" s="29">
        <v>2.8391666666666668</v>
      </c>
      <c r="O4031" s="29">
        <v>4.9345000000000008</v>
      </c>
    </row>
    <row r="4032" spans="1:15" x14ac:dyDescent="0.2">
      <c r="A4032" s="28">
        <v>43633.874999990228</v>
      </c>
      <c r="B4032" s="29">
        <v>13.506666666666668</v>
      </c>
      <c r="C4032" s="29">
        <v>13.164999999999999</v>
      </c>
      <c r="D4032" s="29">
        <v>2.577</v>
      </c>
      <c r="E4032" s="29">
        <v>59.863041855920272</v>
      </c>
      <c r="F4032" s="29"/>
      <c r="G4032" s="29">
        <v>1001</v>
      </c>
      <c r="H4032" s="29"/>
      <c r="I4032" s="29">
        <v>9.5060000000000002</v>
      </c>
      <c r="J4032" s="29">
        <v>13.666166666666667</v>
      </c>
      <c r="K4032" s="29">
        <v>1.6116666666666668</v>
      </c>
      <c r="L4032" s="29">
        <v>1.1038333333333334</v>
      </c>
      <c r="M4032" s="29">
        <v>1.2955000000000001</v>
      </c>
      <c r="N4032" s="29">
        <v>2.8745000000000007</v>
      </c>
      <c r="O4032" s="29">
        <v>4.169999999999999</v>
      </c>
    </row>
    <row r="4033" spans="1:15" x14ac:dyDescent="0.2">
      <c r="A4033" s="28">
        <v>43633.916666656893</v>
      </c>
      <c r="B4033" s="29">
        <v>12.935</v>
      </c>
      <c r="C4033" s="29">
        <v>11.908333333333333</v>
      </c>
      <c r="D4033" s="29">
        <v>5.1936666666666671</v>
      </c>
      <c r="E4033" s="29">
        <v>30.726746090639903</v>
      </c>
      <c r="F4033" s="29"/>
      <c r="G4033" s="29">
        <v>970.33333333333337</v>
      </c>
      <c r="H4033" s="29"/>
      <c r="I4033" s="29">
        <v>4.7933333333333339</v>
      </c>
      <c r="J4033" s="29">
        <v>8.0163333333333338</v>
      </c>
      <c r="K4033" s="29">
        <v>1.028</v>
      </c>
      <c r="L4033" s="29">
        <v>1.6183333333333336</v>
      </c>
      <c r="M4033" s="29">
        <v>0.36966666666666664</v>
      </c>
      <c r="N4033" s="29">
        <v>2.8498333333333328</v>
      </c>
      <c r="O4033" s="29">
        <v>3.2191666666666667</v>
      </c>
    </row>
    <row r="4034" spans="1:15" x14ac:dyDescent="0.2">
      <c r="A4034" s="28">
        <v>43633.958333323557</v>
      </c>
      <c r="B4034" s="29">
        <v>12.875</v>
      </c>
      <c r="C4034" s="29">
        <v>11.983333333333333</v>
      </c>
      <c r="D4034" s="29">
        <v>3.6735000000000002</v>
      </c>
      <c r="E4034" s="29">
        <v>56.731810441310927</v>
      </c>
      <c r="F4034" s="29"/>
      <c r="G4034" s="29">
        <v>1001</v>
      </c>
      <c r="H4034" s="29"/>
      <c r="I4034" s="29">
        <v>3.4296666666666673</v>
      </c>
      <c r="J4034" s="29">
        <v>6.0813333333333333</v>
      </c>
      <c r="K4034" s="29">
        <v>0.10666666666666669</v>
      </c>
      <c r="L4034" s="29">
        <v>1.0643333333333336</v>
      </c>
      <c r="M4034" s="29">
        <v>5.4656666666666673</v>
      </c>
      <c r="N4034" s="29">
        <v>4.8006666666666673</v>
      </c>
      <c r="O4034" s="29">
        <v>10.266666666666667</v>
      </c>
    </row>
    <row r="4035" spans="1:15" x14ac:dyDescent="0.2">
      <c r="A4035" s="28">
        <v>43633.999999990221</v>
      </c>
      <c r="B4035" s="29">
        <v>10.908333333333333</v>
      </c>
      <c r="C4035" s="29">
        <v>10.058333333333334</v>
      </c>
      <c r="D4035" s="29">
        <v>5.5203333333333333</v>
      </c>
      <c r="E4035" s="29">
        <v>38.859406597777777</v>
      </c>
      <c r="F4035" s="29"/>
      <c r="G4035" s="29">
        <v>1002</v>
      </c>
      <c r="H4035" s="29"/>
      <c r="I4035" s="29">
        <v>2.1016666666666666</v>
      </c>
      <c r="J4035" s="29">
        <v>4.7755000000000001</v>
      </c>
      <c r="K4035" s="29">
        <v>0.42433333333333345</v>
      </c>
      <c r="L4035" s="29">
        <v>0.15016666666666667</v>
      </c>
      <c r="M4035" s="29">
        <v>2.9698333333333338</v>
      </c>
      <c r="N4035" s="29">
        <v>4.8936666666666673</v>
      </c>
      <c r="O4035" s="29">
        <v>7.8616666666666672</v>
      </c>
    </row>
    <row r="4036" spans="1:15" x14ac:dyDescent="0.2">
      <c r="A4036" s="28">
        <v>43634.041666656885</v>
      </c>
      <c r="B4036" s="29">
        <v>10.111666666666666</v>
      </c>
      <c r="C4036" s="29">
        <v>9.4933333333333341</v>
      </c>
      <c r="D4036" s="29">
        <v>2.5498333333333334</v>
      </c>
      <c r="E4036" s="29">
        <v>52.097103887872024</v>
      </c>
      <c r="F4036" s="29"/>
      <c r="G4036" s="29">
        <v>1002</v>
      </c>
      <c r="H4036" s="29"/>
      <c r="I4036" s="29">
        <v>1.6575</v>
      </c>
      <c r="J4036" s="29">
        <v>4.3098333333333336</v>
      </c>
      <c r="K4036" s="29">
        <v>-7.9166666666666718E-2</v>
      </c>
      <c r="L4036" s="29">
        <v>0.87616666666666654</v>
      </c>
      <c r="M4036" s="29">
        <v>0.24216666666666667</v>
      </c>
      <c r="N4036" s="29">
        <v>5.4198333333333339</v>
      </c>
      <c r="O4036" s="29">
        <v>5.661666666666668</v>
      </c>
    </row>
    <row r="4037" spans="1:15" x14ac:dyDescent="0.2">
      <c r="A4037" s="28">
        <v>43634.08333332355</v>
      </c>
      <c r="B4037" s="29">
        <v>9.2799999999999994</v>
      </c>
      <c r="C4037" s="29">
        <v>8.7633333333333336</v>
      </c>
      <c r="D4037" s="29">
        <v>8.7391666666666659</v>
      </c>
      <c r="E4037" s="29">
        <v>34.11621182834083</v>
      </c>
      <c r="F4037" s="29"/>
      <c r="G4037" s="29">
        <v>1002</v>
      </c>
      <c r="H4037" s="29"/>
      <c r="I4037" s="29">
        <v>1.5258333333333332</v>
      </c>
      <c r="J4037" s="29">
        <v>4.4204999999999997</v>
      </c>
      <c r="K4037" s="29">
        <v>0.50750000000000006</v>
      </c>
      <c r="L4037" s="29">
        <v>0.36433333333333329</v>
      </c>
      <c r="M4037" s="29">
        <v>0.51716666666666666</v>
      </c>
      <c r="N4037" s="29">
        <v>4.4584999999999999</v>
      </c>
      <c r="O4037" s="29">
        <v>4.9750000000000005</v>
      </c>
    </row>
    <row r="4038" spans="1:15" x14ac:dyDescent="0.2">
      <c r="A4038" s="28">
        <v>43634.124999990214</v>
      </c>
      <c r="B4038" s="29">
        <v>8.25</v>
      </c>
      <c r="C4038" s="29">
        <v>8.1233333333333331</v>
      </c>
      <c r="D4038" s="29">
        <v>10.653333333333332</v>
      </c>
      <c r="E4038" s="29">
        <v>27.174934006208638</v>
      </c>
      <c r="F4038" s="29"/>
      <c r="G4038" s="29">
        <v>1002</v>
      </c>
      <c r="H4038" s="29"/>
      <c r="I4038" s="29">
        <v>1.7841666666666667</v>
      </c>
      <c r="J4038" s="29">
        <v>4.6078333333333328</v>
      </c>
      <c r="K4038" s="29">
        <v>-0.16666666666666663</v>
      </c>
      <c r="L4038" s="29">
        <v>0.27099999999999991</v>
      </c>
      <c r="M4038" s="29">
        <v>0.61649999999999994</v>
      </c>
      <c r="N4038" s="29">
        <v>3.5575000000000006</v>
      </c>
      <c r="O4038" s="29">
        <v>4.1740000000000004</v>
      </c>
    </row>
    <row r="4039" spans="1:15" x14ac:dyDescent="0.2">
      <c r="A4039" s="28">
        <v>43634.166666656878</v>
      </c>
      <c r="B4039" s="29">
        <v>8.4433333333333334</v>
      </c>
      <c r="C4039" s="29">
        <v>8.2449999999999992</v>
      </c>
      <c r="D4039" s="29">
        <v>8.9499999999999993</v>
      </c>
      <c r="E4039" s="29">
        <v>27.661635242490874</v>
      </c>
      <c r="F4039" s="29"/>
      <c r="G4039" s="29">
        <v>1002.8333333333334</v>
      </c>
      <c r="H4039" s="29"/>
      <c r="I4039" s="29">
        <v>1.9776666666666667</v>
      </c>
      <c r="J4039" s="29">
        <v>5.0638333333333332</v>
      </c>
      <c r="K4039" s="29">
        <v>0.58466666666666645</v>
      </c>
      <c r="L4039" s="29">
        <v>0.27133333333333332</v>
      </c>
      <c r="M4039" s="29">
        <v>1.0911666666666666</v>
      </c>
      <c r="N4039" s="29">
        <v>6.0115000000000007</v>
      </c>
      <c r="O4039" s="29">
        <v>7.1031666666666657</v>
      </c>
    </row>
    <row r="4040" spans="1:15" x14ac:dyDescent="0.2">
      <c r="A4040" s="28">
        <v>43634.208333323542</v>
      </c>
      <c r="B4040" s="29">
        <v>8.7483333333333331</v>
      </c>
      <c r="C4040" s="29">
        <v>8.4416666666666664</v>
      </c>
      <c r="D4040" s="29">
        <v>10.969999999999999</v>
      </c>
      <c r="E4040" s="29">
        <v>32.895293362666443</v>
      </c>
      <c r="F4040" s="29"/>
      <c r="G4040" s="29">
        <v>1003</v>
      </c>
      <c r="H4040" s="29"/>
      <c r="I4040" s="29">
        <v>1.7945</v>
      </c>
      <c r="J4040" s="29">
        <v>5.105999999999999</v>
      </c>
      <c r="K4040" s="29">
        <v>1.4711666666666665</v>
      </c>
      <c r="L4040" s="29">
        <v>0.3128333333333333</v>
      </c>
      <c r="M4040" s="29">
        <v>1.4076666666666666</v>
      </c>
      <c r="N4040" s="29">
        <v>5.9804999999999993</v>
      </c>
      <c r="O4040" s="29">
        <v>7.3893333333333331</v>
      </c>
    </row>
    <row r="4041" spans="1:15" x14ac:dyDescent="0.2">
      <c r="A4041" s="28">
        <v>43634.249999990207</v>
      </c>
      <c r="B4041" s="29">
        <v>8.57</v>
      </c>
      <c r="C4041" s="29">
        <v>8.2816666666666663</v>
      </c>
      <c r="D4041" s="29">
        <v>11.128333333333332</v>
      </c>
      <c r="E4041" s="29">
        <v>37.646992187423535</v>
      </c>
      <c r="F4041" s="29"/>
      <c r="G4041" s="29">
        <v>1003.1666666666666</v>
      </c>
      <c r="H4041" s="29"/>
      <c r="I4041" s="29">
        <v>1.5413333333333334</v>
      </c>
      <c r="J4041" s="29">
        <v>5.0133333333333328</v>
      </c>
      <c r="K4041" s="29">
        <v>2.2106666666666666</v>
      </c>
      <c r="L4041" s="29">
        <v>6.5666666666666651E-2</v>
      </c>
      <c r="M4041" s="29">
        <v>2.3296666666666668</v>
      </c>
      <c r="N4041" s="29">
        <v>7.4773333333333341</v>
      </c>
      <c r="O4041" s="29">
        <v>9.8091666666666679</v>
      </c>
    </row>
    <row r="4042" spans="1:15" x14ac:dyDescent="0.2">
      <c r="A4042" s="28">
        <v>43634.291666656871</v>
      </c>
      <c r="B4042" s="29">
        <v>9.3533333333333335</v>
      </c>
      <c r="C4042" s="29">
        <v>8.5500000000000025</v>
      </c>
      <c r="D4042" s="29">
        <v>8.878166666666667</v>
      </c>
      <c r="E4042" s="29">
        <v>34.001044475875453</v>
      </c>
      <c r="F4042" s="29"/>
      <c r="G4042" s="29">
        <v>1004</v>
      </c>
      <c r="H4042" s="29"/>
      <c r="I4042" s="29">
        <v>1.4196666666666664</v>
      </c>
      <c r="J4042" s="29">
        <v>4.1635</v>
      </c>
      <c r="K4042" s="29">
        <v>2.2170000000000001</v>
      </c>
      <c r="L4042" s="29">
        <v>-7.0000000000000007E-2</v>
      </c>
      <c r="M4042" s="29">
        <v>2.8346666666666667</v>
      </c>
      <c r="N4042" s="29">
        <v>7.1711666666666671</v>
      </c>
      <c r="O4042" s="29">
        <v>10.005666666666668</v>
      </c>
    </row>
    <row r="4043" spans="1:15" x14ac:dyDescent="0.2">
      <c r="A4043" s="28">
        <v>43634.333333323535</v>
      </c>
      <c r="B4043" s="29">
        <v>8.9649999999999999</v>
      </c>
      <c r="C4043" s="29">
        <v>8.4916666666666671</v>
      </c>
      <c r="D4043" s="29">
        <v>8.8003333333333345</v>
      </c>
      <c r="E4043" s="29">
        <v>24.731627501654568</v>
      </c>
      <c r="F4043" s="29"/>
      <c r="G4043" s="29">
        <v>1003.8333333333334</v>
      </c>
      <c r="H4043" s="29"/>
      <c r="I4043" s="29">
        <v>1.4004999999999999</v>
      </c>
      <c r="J4043" s="29">
        <v>4.0034999999999998</v>
      </c>
      <c r="K4043" s="29">
        <v>2.2046666666666668</v>
      </c>
      <c r="L4043" s="29">
        <v>0.39150000000000007</v>
      </c>
      <c r="M4043" s="29">
        <v>1.3306666666666667</v>
      </c>
      <c r="N4043" s="29">
        <v>2.1781666666666668</v>
      </c>
      <c r="O4043" s="29">
        <v>3.5086666666666666</v>
      </c>
    </row>
    <row r="4044" spans="1:15" x14ac:dyDescent="0.2">
      <c r="A4044" s="28">
        <v>43634.374999990199</v>
      </c>
      <c r="B4044" s="29">
        <v>9.5033333333333321</v>
      </c>
      <c r="C4044" s="29">
        <v>8.1098333333333343</v>
      </c>
      <c r="D4044" s="29">
        <v>6.9396666666666667</v>
      </c>
      <c r="E4044" s="29">
        <v>22.085815122370359</v>
      </c>
      <c r="F4044" s="29"/>
      <c r="G4044" s="29">
        <v>1004</v>
      </c>
      <c r="H4044" s="29"/>
      <c r="I4044" s="29">
        <v>1.591833333333333</v>
      </c>
      <c r="J4044" s="29">
        <v>4.0259999999999998</v>
      </c>
      <c r="K4044" s="29">
        <v>2.4493333333333336</v>
      </c>
      <c r="L4044" s="29">
        <v>5.0833333333333286E-2</v>
      </c>
      <c r="M4044" s="29">
        <v>1.2106666666666666</v>
      </c>
      <c r="N4044" s="29">
        <v>2.335</v>
      </c>
      <c r="O4044" s="29">
        <v>3.5449999999999999</v>
      </c>
    </row>
    <row r="4045" spans="1:15" x14ac:dyDescent="0.2">
      <c r="A4045" s="28">
        <v>43634.416666656864</v>
      </c>
      <c r="B4045" s="29">
        <v>10.343333333333332</v>
      </c>
      <c r="C4045" s="29">
        <v>8.0788333333333338</v>
      </c>
      <c r="D4045" s="29">
        <v>8.3193333333333328</v>
      </c>
      <c r="E4045" s="29">
        <v>16.774634733668623</v>
      </c>
      <c r="F4045" s="29"/>
      <c r="G4045" s="29">
        <v>1004</v>
      </c>
      <c r="H4045" s="29"/>
      <c r="I4045" s="29">
        <v>1.6291666666666664</v>
      </c>
      <c r="J4045" s="29">
        <v>3.3591666666666669</v>
      </c>
      <c r="K4045" s="29">
        <v>1.8206666666666664</v>
      </c>
      <c r="L4045" s="29">
        <v>0.70466666666666655</v>
      </c>
      <c r="M4045" s="29">
        <v>0.65966666666666673</v>
      </c>
      <c r="N4045" s="29">
        <v>1.5641666666666667</v>
      </c>
      <c r="O4045" s="29">
        <v>2.2239999999999998</v>
      </c>
    </row>
    <row r="4046" spans="1:15" x14ac:dyDescent="0.2">
      <c r="A4046" s="28">
        <v>43634.458333323528</v>
      </c>
      <c r="B4046" s="29">
        <v>10.531666666666666</v>
      </c>
      <c r="C4046" s="29">
        <v>8.0894999999999992</v>
      </c>
      <c r="D4046" s="29">
        <v>7.3628333333333345</v>
      </c>
      <c r="E4046" s="29">
        <v>14.602312975401032</v>
      </c>
      <c r="F4046" s="29"/>
      <c r="G4046" s="29">
        <v>988.5</v>
      </c>
      <c r="H4046" s="29"/>
      <c r="I4046" s="29">
        <v>1.6568333333333332</v>
      </c>
      <c r="J4046" s="29">
        <v>3.3955000000000002</v>
      </c>
      <c r="K4046" s="29">
        <v>2.032833333333333</v>
      </c>
      <c r="L4046" s="29">
        <v>0.40416666666666667</v>
      </c>
      <c r="M4046" s="29">
        <v>0.3056666666666667</v>
      </c>
      <c r="N4046" s="29">
        <v>0.77199999999999991</v>
      </c>
      <c r="O4046" s="29">
        <v>1.0776666666666668</v>
      </c>
    </row>
    <row r="4047" spans="1:15" x14ac:dyDescent="0.2">
      <c r="A4047" s="28">
        <v>43634.499999990192</v>
      </c>
      <c r="B4047" s="29">
        <v>10.628333333333332</v>
      </c>
      <c r="C4047" s="29">
        <v>7.8483333333333327</v>
      </c>
      <c r="D4047" s="29">
        <v>8.6783333333333328</v>
      </c>
      <c r="E4047" s="29">
        <v>23.423315121733609</v>
      </c>
      <c r="F4047" s="29"/>
      <c r="G4047" s="29">
        <v>1004</v>
      </c>
      <c r="H4047" s="29"/>
      <c r="I4047" s="29">
        <v>1.8795000000000002</v>
      </c>
      <c r="J4047" s="29">
        <v>3.8315000000000001</v>
      </c>
      <c r="K4047" s="29">
        <v>2.0005000000000002</v>
      </c>
      <c r="L4047" s="29">
        <v>0.64666666666666672</v>
      </c>
      <c r="M4047" s="29">
        <v>1.2823333333333331</v>
      </c>
      <c r="N4047" s="29">
        <v>2.4391666666666665</v>
      </c>
      <c r="O4047" s="29">
        <v>3.7213333333333334</v>
      </c>
    </row>
    <row r="4048" spans="1:15" x14ac:dyDescent="0.2">
      <c r="A4048" s="28">
        <v>43634.541666656856</v>
      </c>
      <c r="B4048" s="29">
        <v>10.463333333333335</v>
      </c>
      <c r="C4048" s="29">
        <v>7.9274999999999993</v>
      </c>
      <c r="D4048" s="29">
        <v>10.220000000000001</v>
      </c>
      <c r="E4048" s="29">
        <v>20.254928220083688</v>
      </c>
      <c r="F4048" s="29"/>
      <c r="G4048" s="29">
        <v>1004</v>
      </c>
      <c r="H4048" s="29"/>
      <c r="I4048" s="29">
        <v>1.8196666666666663</v>
      </c>
      <c r="J4048" s="29">
        <v>3.4230000000000005</v>
      </c>
      <c r="K4048" s="29">
        <v>1.548</v>
      </c>
      <c r="L4048" s="29">
        <v>0.44833333333333336</v>
      </c>
      <c r="M4048" s="29">
        <v>0.47983333333333333</v>
      </c>
      <c r="N4048" s="29">
        <v>0.91116666666666679</v>
      </c>
      <c r="O4048" s="29">
        <v>1.3908333333333334</v>
      </c>
    </row>
    <row r="4049" spans="1:15" x14ac:dyDescent="0.2">
      <c r="A4049" s="28">
        <v>43634.58333332352</v>
      </c>
      <c r="B4049" s="29">
        <v>10.531666666666668</v>
      </c>
      <c r="C4049" s="29">
        <v>8.1370000000000005</v>
      </c>
      <c r="D4049" s="29">
        <v>9.9016666666666655</v>
      </c>
      <c r="E4049" s="29">
        <v>18.778312155787727</v>
      </c>
      <c r="F4049" s="29"/>
      <c r="G4049" s="29">
        <v>1004</v>
      </c>
      <c r="H4049" s="29"/>
      <c r="I4049" s="29">
        <v>1.3748333333333334</v>
      </c>
      <c r="J4049" s="29">
        <v>2.7995000000000001</v>
      </c>
      <c r="K4049" s="29">
        <v>1.9215000000000004</v>
      </c>
      <c r="L4049" s="29">
        <v>0.57183333333333342</v>
      </c>
      <c r="M4049" s="29">
        <v>0.46316666666666667</v>
      </c>
      <c r="N4049" s="29">
        <v>1.0096666666666667</v>
      </c>
      <c r="O4049" s="29">
        <v>1.4728333333333332</v>
      </c>
    </row>
    <row r="4050" spans="1:15" x14ac:dyDescent="0.2">
      <c r="A4050" s="28">
        <v>43634.624999990185</v>
      </c>
      <c r="B4050" s="29">
        <v>10.08</v>
      </c>
      <c r="C4050" s="29">
        <v>8.2216666666666658</v>
      </c>
      <c r="D4050" s="29">
        <v>11.214999999999998</v>
      </c>
      <c r="E4050" s="29">
        <v>24.33308806226232</v>
      </c>
      <c r="F4050" s="29"/>
      <c r="G4050" s="29">
        <v>1003.8333333333334</v>
      </c>
      <c r="H4050" s="29"/>
      <c r="I4050" s="29">
        <v>3.6266666666666665</v>
      </c>
      <c r="J4050" s="29">
        <v>6.3673333333333337</v>
      </c>
      <c r="K4050" s="29">
        <v>2.3734999999999999</v>
      </c>
      <c r="L4050" s="29">
        <v>0.20333333333333325</v>
      </c>
      <c r="M4050" s="29">
        <v>0.52533333333333332</v>
      </c>
      <c r="N4050" s="29">
        <v>1.4918333333333333</v>
      </c>
      <c r="O4050" s="29">
        <v>2.0174999999999996</v>
      </c>
    </row>
    <row r="4051" spans="1:15" x14ac:dyDescent="0.2">
      <c r="A4051" s="28">
        <v>43634.666666656849</v>
      </c>
      <c r="B4051" s="29">
        <v>9.6749999999999989</v>
      </c>
      <c r="C4051" s="29">
        <v>8.1616666666666671</v>
      </c>
      <c r="D4051" s="29">
        <v>10.269166666666665</v>
      </c>
      <c r="E4051" s="29">
        <v>20.706544497671551</v>
      </c>
      <c r="F4051" s="29"/>
      <c r="G4051" s="29">
        <v>1004</v>
      </c>
      <c r="H4051" s="29"/>
      <c r="I4051" s="29">
        <v>3.2168333333333332</v>
      </c>
      <c r="J4051" s="29">
        <v>5.8386666666666658</v>
      </c>
      <c r="K4051" s="29">
        <v>1.6351666666666667</v>
      </c>
      <c r="L4051" s="29">
        <v>0.48499999999999999</v>
      </c>
      <c r="M4051" s="29">
        <v>0.89549999999999985</v>
      </c>
      <c r="N4051" s="29">
        <v>0.46783333333333332</v>
      </c>
      <c r="O4051" s="29">
        <v>1.3631666666666666</v>
      </c>
    </row>
    <row r="4052" spans="1:15" x14ac:dyDescent="0.2">
      <c r="A4052" s="28">
        <v>43634.708333323513</v>
      </c>
      <c r="B4052" s="29">
        <v>9.3733333333333331</v>
      </c>
      <c r="C4052" s="29">
        <v>8.1549999999999994</v>
      </c>
      <c r="D4052" s="29">
        <v>8.8233333333333341</v>
      </c>
      <c r="E4052" s="29">
        <v>24.229944718553742</v>
      </c>
      <c r="F4052" s="29"/>
      <c r="G4052" s="29">
        <v>1004.5</v>
      </c>
      <c r="H4052" s="29"/>
      <c r="I4052" s="29">
        <v>3.2720000000000002</v>
      </c>
      <c r="J4052" s="29">
        <v>5.0973333333333342</v>
      </c>
      <c r="K4052" s="29">
        <v>2.4015000000000004</v>
      </c>
      <c r="L4052" s="29">
        <v>0.43116666666666659</v>
      </c>
      <c r="M4052" s="29">
        <v>0.38199999999999995</v>
      </c>
      <c r="N4052" s="29">
        <v>1.3705000000000001</v>
      </c>
      <c r="O4052" s="29">
        <v>1.7525000000000002</v>
      </c>
    </row>
    <row r="4053" spans="1:15" x14ac:dyDescent="0.2">
      <c r="A4053" s="28">
        <v>43634.749999990177</v>
      </c>
      <c r="B4053" s="29">
        <v>10.838333333333333</v>
      </c>
      <c r="C4053" s="29">
        <v>8.3733333333333331</v>
      </c>
      <c r="D4053" s="29">
        <v>7.7411666666666656</v>
      </c>
      <c r="E4053" s="29">
        <v>31.656685407362314</v>
      </c>
      <c r="F4053" s="29"/>
      <c r="G4053" s="29">
        <v>1005</v>
      </c>
      <c r="H4053" s="29"/>
      <c r="I4053" s="29">
        <v>2.8443333333333332</v>
      </c>
      <c r="J4053" s="29">
        <v>4.3331666666666662</v>
      </c>
      <c r="K4053" s="29">
        <v>4.3481666666666676</v>
      </c>
      <c r="L4053" s="29">
        <v>-0.8686666666666667</v>
      </c>
      <c r="M4053" s="29">
        <v>1.7940000000000003</v>
      </c>
      <c r="N4053" s="29">
        <v>4.2934999999999999</v>
      </c>
      <c r="O4053" s="29">
        <v>6.0876666666666663</v>
      </c>
    </row>
    <row r="4054" spans="1:15" x14ac:dyDescent="0.2">
      <c r="A4054" s="28">
        <v>43634.791666656842</v>
      </c>
      <c r="B4054" s="29">
        <v>9.8983333333333334</v>
      </c>
      <c r="C4054" s="29">
        <v>8.3149999999999995</v>
      </c>
      <c r="D4054" s="29">
        <v>8.94</v>
      </c>
      <c r="E4054" s="29">
        <v>29.388211554745066</v>
      </c>
      <c r="F4054" s="29"/>
      <c r="G4054" s="29">
        <v>1005</v>
      </c>
      <c r="H4054" s="29"/>
      <c r="I4054" s="29">
        <v>2.2136666666666667</v>
      </c>
      <c r="J4054" s="29">
        <v>3.5173333333333332</v>
      </c>
      <c r="K4054" s="29">
        <v>2.7713333333333332</v>
      </c>
      <c r="L4054" s="29">
        <v>0.11033333333333328</v>
      </c>
      <c r="M4054" s="29">
        <v>0.97449999999999992</v>
      </c>
      <c r="N4054" s="29">
        <v>2.4598333333333335</v>
      </c>
      <c r="O4054" s="29">
        <v>3.4344999999999999</v>
      </c>
    </row>
    <row r="4055" spans="1:15" x14ac:dyDescent="0.2">
      <c r="A4055" s="28">
        <v>43634.833333323506</v>
      </c>
      <c r="B4055" s="29">
        <v>9.3483333333333345</v>
      </c>
      <c r="C4055" s="29">
        <v>8.1433333333333326</v>
      </c>
      <c r="D4055" s="29">
        <v>8.7584999999999997</v>
      </c>
      <c r="E4055" s="29">
        <v>30.283562639352255</v>
      </c>
      <c r="F4055" s="29"/>
      <c r="G4055" s="29">
        <v>1005</v>
      </c>
      <c r="H4055" s="29"/>
      <c r="I4055" s="29">
        <v>2.2636666666666669</v>
      </c>
      <c r="J4055" s="29">
        <v>3.6955000000000005</v>
      </c>
      <c r="K4055" s="29">
        <v>2.3098333333333336</v>
      </c>
      <c r="L4055" s="29">
        <v>0.16699999999999993</v>
      </c>
      <c r="M4055" s="29">
        <v>0.36733333333333335</v>
      </c>
      <c r="N4055" s="29">
        <v>1.0113333333333334</v>
      </c>
      <c r="O4055" s="29">
        <v>1.3788333333333334</v>
      </c>
    </row>
    <row r="4056" spans="1:15" x14ac:dyDescent="0.2">
      <c r="A4056" s="28">
        <v>43634.87499999017</v>
      </c>
      <c r="B4056" s="29">
        <v>8.9733333333333327</v>
      </c>
      <c r="C4056" s="29">
        <v>8.1166666666666671</v>
      </c>
      <c r="D4056" s="29">
        <v>7.5105000000000004</v>
      </c>
      <c r="E4056" s="29">
        <v>26.352562099995339</v>
      </c>
      <c r="F4056" s="29"/>
      <c r="G4056" s="29">
        <v>1005</v>
      </c>
      <c r="H4056" s="29"/>
      <c r="I4056" s="29">
        <v>2.3910000000000005</v>
      </c>
      <c r="J4056" s="29">
        <v>3.8661666666666665</v>
      </c>
      <c r="K4056" s="29">
        <v>3.2881666666666671</v>
      </c>
      <c r="L4056" s="29">
        <v>-0.18883333333333335</v>
      </c>
      <c r="M4056" s="29">
        <v>0.37066666666666664</v>
      </c>
      <c r="N4056" s="29">
        <v>1.2856666666666667</v>
      </c>
      <c r="O4056" s="29">
        <v>1.6565000000000001</v>
      </c>
    </row>
    <row r="4057" spans="1:15" x14ac:dyDescent="0.2">
      <c r="A4057" s="28">
        <v>43634.916666656834</v>
      </c>
      <c r="B4057" s="29">
        <v>8.3699999999999992</v>
      </c>
      <c r="C4057" s="29">
        <v>7.9418333333333324</v>
      </c>
      <c r="D4057" s="29">
        <v>8.3513333333333328</v>
      </c>
      <c r="E4057" s="29">
        <v>30.004951532611884</v>
      </c>
      <c r="F4057" s="29"/>
      <c r="G4057" s="29">
        <v>1005.1666666666666</v>
      </c>
      <c r="H4057" s="29"/>
      <c r="I4057" s="29">
        <v>2.1280000000000001</v>
      </c>
      <c r="J4057" s="29">
        <v>3.9250000000000003</v>
      </c>
      <c r="K4057" s="29">
        <v>1.0228333333333333</v>
      </c>
      <c r="L4057" s="29">
        <v>0.96249999999999969</v>
      </c>
      <c r="M4057" s="29">
        <v>0.32283333333333331</v>
      </c>
      <c r="N4057" s="29">
        <v>1.1001666666666665</v>
      </c>
      <c r="O4057" s="29">
        <v>1.423</v>
      </c>
    </row>
    <row r="4058" spans="1:15" x14ac:dyDescent="0.2">
      <c r="A4058" s="28">
        <v>43634.958333323499</v>
      </c>
      <c r="B4058" s="29">
        <v>7.6186666666666669</v>
      </c>
      <c r="C4058" s="29">
        <v>7.5061666666666662</v>
      </c>
      <c r="D4058" s="29">
        <v>9.34</v>
      </c>
      <c r="E4058" s="29">
        <v>23.133229796938167</v>
      </c>
      <c r="F4058" s="29"/>
      <c r="G4058" s="29">
        <v>1005.5</v>
      </c>
      <c r="H4058" s="29"/>
      <c r="I4058" s="29">
        <v>3.1018333333333334</v>
      </c>
      <c r="J4058" s="29">
        <v>4.4666666666666668</v>
      </c>
      <c r="K4058" s="29">
        <v>1.4431666666666669</v>
      </c>
      <c r="L4058" s="29">
        <v>-4.8999999999999932E-2</v>
      </c>
      <c r="M4058" s="29">
        <v>0.21033333333333329</v>
      </c>
      <c r="N4058" s="29">
        <v>0.42599999999999993</v>
      </c>
      <c r="O4058" s="29">
        <v>0.63633333333333331</v>
      </c>
    </row>
    <row r="4059" spans="1:15" x14ac:dyDescent="0.2">
      <c r="A4059" s="28">
        <v>43634.999999990163</v>
      </c>
      <c r="B4059" s="29">
        <v>7.5116666666666658</v>
      </c>
      <c r="C4059" s="29">
        <v>7.386333333333333</v>
      </c>
      <c r="D4059" s="29">
        <v>8.6531666666666673</v>
      </c>
      <c r="E4059" s="29">
        <v>22.441687532111565</v>
      </c>
      <c r="F4059" s="29"/>
      <c r="G4059" s="29">
        <v>1005.8333333333334</v>
      </c>
      <c r="H4059" s="29"/>
      <c r="I4059" s="29">
        <v>4.5934999999999997</v>
      </c>
      <c r="J4059" s="29">
        <v>5.8721666666666676</v>
      </c>
      <c r="K4059" s="29">
        <v>1.7311666666666667</v>
      </c>
      <c r="L4059" s="29">
        <v>-5.5000000000000604E-3</v>
      </c>
      <c r="M4059" s="29">
        <v>0.17116666666666669</v>
      </c>
      <c r="N4059" s="29">
        <v>0.40650000000000003</v>
      </c>
      <c r="O4059" s="29">
        <v>0.57733333333333337</v>
      </c>
    </row>
    <row r="4060" spans="1:15" x14ac:dyDescent="0.2">
      <c r="A4060" s="28">
        <v>43635.041666656827</v>
      </c>
      <c r="B4060" s="29">
        <v>7.2039999999999997</v>
      </c>
      <c r="C4060" s="29">
        <v>7.1350000000000007</v>
      </c>
      <c r="D4060" s="29">
        <v>8.2001666666666662</v>
      </c>
      <c r="E4060" s="29">
        <v>24.556633469427329</v>
      </c>
      <c r="F4060" s="29"/>
      <c r="G4060" s="29">
        <v>1006</v>
      </c>
      <c r="H4060" s="29"/>
      <c r="I4060" s="29">
        <v>5.1429999999999998</v>
      </c>
      <c r="J4060" s="29">
        <v>6.1281666666666661</v>
      </c>
      <c r="K4060" s="29">
        <v>1.6426666666666665</v>
      </c>
      <c r="L4060" s="29">
        <v>0.70866666666666678</v>
      </c>
      <c r="M4060" s="29">
        <v>0.33100000000000002</v>
      </c>
      <c r="N4060" s="29">
        <v>1.5478333333333332</v>
      </c>
      <c r="O4060" s="29">
        <v>1.8786666666666667</v>
      </c>
    </row>
    <row r="4061" spans="1:15" x14ac:dyDescent="0.2">
      <c r="A4061" s="28">
        <v>43635.083333323491</v>
      </c>
      <c r="B4061" s="29">
        <v>6.9394999999999998</v>
      </c>
      <c r="C4061" s="29">
        <v>6.9295</v>
      </c>
      <c r="D4061" s="29">
        <v>9.6383333333333336</v>
      </c>
      <c r="E4061" s="29">
        <v>17.046440518507726</v>
      </c>
      <c r="F4061" s="29"/>
      <c r="G4061" s="29">
        <v>1006</v>
      </c>
      <c r="H4061" s="29"/>
      <c r="I4061" s="29">
        <v>5.5203333333333333</v>
      </c>
      <c r="J4061" s="29">
        <v>6.5756666666666668</v>
      </c>
      <c r="K4061" s="29">
        <v>2.5563333333333333</v>
      </c>
      <c r="L4061" s="29">
        <v>0.10983333333333334</v>
      </c>
      <c r="M4061" s="29">
        <v>0.19616666666666668</v>
      </c>
      <c r="N4061" s="29">
        <v>0.66100000000000003</v>
      </c>
      <c r="O4061" s="29">
        <v>0.85716666666666674</v>
      </c>
    </row>
    <row r="4062" spans="1:15" x14ac:dyDescent="0.2">
      <c r="A4062" s="28">
        <v>43635.124999990156</v>
      </c>
      <c r="B4062" s="29">
        <v>7.0248333333333335</v>
      </c>
      <c r="C4062" s="29">
        <v>6.8058333333333332</v>
      </c>
      <c r="D4062" s="29">
        <v>9.0499999999999989</v>
      </c>
      <c r="E4062" s="29">
        <v>19.494420200435503</v>
      </c>
      <c r="F4062" s="29"/>
      <c r="G4062" s="29">
        <v>1006</v>
      </c>
      <c r="H4062" s="29"/>
      <c r="I4062" s="29">
        <v>5.6501666666666663</v>
      </c>
      <c r="J4062" s="29">
        <v>6.8324999999999996</v>
      </c>
      <c r="K4062" s="29">
        <v>3.2868333333333331</v>
      </c>
      <c r="L4062" s="29">
        <v>4.6666666666665968E-3</v>
      </c>
      <c r="M4062" s="29">
        <v>0.17016666666666666</v>
      </c>
      <c r="N4062" s="29">
        <v>0.84033333333333327</v>
      </c>
      <c r="O4062" s="29">
        <v>1.0105</v>
      </c>
    </row>
    <row r="4063" spans="1:15" x14ac:dyDescent="0.2">
      <c r="A4063" s="28">
        <v>43635.16666665682</v>
      </c>
      <c r="B4063" s="29">
        <v>7.2438333333333338</v>
      </c>
      <c r="C4063" s="29">
        <v>6.8133333333333335</v>
      </c>
      <c r="D4063" s="29">
        <v>9.1</v>
      </c>
      <c r="E4063" s="29">
        <v>16.378211623484361</v>
      </c>
      <c r="F4063" s="29"/>
      <c r="G4063" s="29">
        <v>1006</v>
      </c>
      <c r="H4063" s="29"/>
      <c r="I4063" s="29">
        <v>4.9176666666666664</v>
      </c>
      <c r="J4063" s="29">
        <v>6.0216666666666674</v>
      </c>
      <c r="K4063" s="29">
        <v>2.4860000000000002</v>
      </c>
      <c r="L4063" s="29">
        <v>-0.18683333333333335</v>
      </c>
      <c r="M4063" s="29">
        <v>0.28850000000000003</v>
      </c>
      <c r="N4063" s="29">
        <v>1.1018333333333332</v>
      </c>
      <c r="O4063" s="29">
        <v>1.3905000000000001</v>
      </c>
    </row>
    <row r="4064" spans="1:15" x14ac:dyDescent="0.2">
      <c r="A4064" s="28">
        <v>43635.208333323484</v>
      </c>
      <c r="B4064" s="29">
        <v>7.2123333333333335</v>
      </c>
      <c r="C4064" s="29">
        <v>6.8055000000000012</v>
      </c>
      <c r="D4064" s="29">
        <v>8.0131666666666668</v>
      </c>
      <c r="E4064" s="29">
        <v>25.175049077434089</v>
      </c>
      <c r="F4064" s="29"/>
      <c r="G4064" s="29">
        <v>1006</v>
      </c>
      <c r="H4064" s="29"/>
      <c r="I4064" s="29">
        <v>4.0145</v>
      </c>
      <c r="J4064" s="29">
        <v>5.2603333333333344</v>
      </c>
      <c r="K4064" s="29">
        <v>2.7759999999999998</v>
      </c>
      <c r="L4064" s="29">
        <v>0.14766666666666672</v>
      </c>
      <c r="M4064" s="29">
        <v>0.23283333333333334</v>
      </c>
      <c r="N4064" s="29">
        <v>0.98066666666666669</v>
      </c>
      <c r="O4064" s="29">
        <v>1.2135</v>
      </c>
    </row>
    <row r="4065" spans="1:15" x14ac:dyDescent="0.2">
      <c r="A4065" s="28">
        <v>43635.249999990148</v>
      </c>
      <c r="B4065" s="29">
        <v>7.782166666666666</v>
      </c>
      <c r="C4065" s="29">
        <v>6.9736666666666665</v>
      </c>
      <c r="D4065" s="29">
        <v>7.89</v>
      </c>
      <c r="E4065" s="29">
        <v>22.407096601590325</v>
      </c>
      <c r="F4065" s="29"/>
      <c r="G4065" s="29">
        <v>1006</v>
      </c>
      <c r="H4065" s="29"/>
      <c r="I4065" s="29">
        <v>3.4868333333333332</v>
      </c>
      <c r="J4065" s="29">
        <v>4.3388333333333327</v>
      </c>
      <c r="K4065" s="29">
        <v>1.5301666666666667</v>
      </c>
      <c r="L4065" s="29">
        <v>0.18433333333333335</v>
      </c>
      <c r="M4065" s="29">
        <v>0.22466666666666665</v>
      </c>
      <c r="N4065" s="29">
        <v>0.40566666666666662</v>
      </c>
      <c r="O4065" s="29">
        <v>0.63</v>
      </c>
    </row>
    <row r="4066" spans="1:15" x14ac:dyDescent="0.2">
      <c r="A4066" s="28">
        <v>43635.291666656813</v>
      </c>
      <c r="B4066" s="29">
        <v>8.2365000000000013</v>
      </c>
      <c r="C4066" s="29">
        <v>7.3278333333333334</v>
      </c>
      <c r="D4066" s="29">
        <v>9.59</v>
      </c>
      <c r="E4066" s="29">
        <v>28.72561334611618</v>
      </c>
      <c r="F4066" s="29"/>
      <c r="G4066" s="29">
        <v>1006</v>
      </c>
      <c r="H4066" s="29"/>
      <c r="I4066" s="29">
        <v>3.1763333333333335</v>
      </c>
      <c r="J4066" s="29">
        <v>4.1831666666666676</v>
      </c>
      <c r="K4066" s="29">
        <v>0.7629999999999999</v>
      </c>
      <c r="L4066" s="29">
        <v>0.255</v>
      </c>
      <c r="M4066" s="29">
        <v>0.35733333333333334</v>
      </c>
      <c r="N4066" s="29">
        <v>0.75566666666666682</v>
      </c>
      <c r="O4066" s="29">
        <v>1.1131666666666666</v>
      </c>
    </row>
    <row r="4067" spans="1:15" x14ac:dyDescent="0.2">
      <c r="A4067" s="28">
        <v>43635.333333323477</v>
      </c>
      <c r="B4067" s="29">
        <v>9.2849999999999984</v>
      </c>
      <c r="C4067" s="29">
        <v>7.4914999999999994</v>
      </c>
      <c r="D4067" s="29">
        <v>8.1098333333333343</v>
      </c>
      <c r="E4067" s="29">
        <v>11.602125324614926</v>
      </c>
      <c r="F4067" s="29"/>
      <c r="G4067" s="29">
        <v>1006</v>
      </c>
      <c r="H4067" s="29"/>
      <c r="I4067" s="29">
        <v>2.7976666666666667</v>
      </c>
      <c r="J4067" s="29">
        <v>3.3800000000000003</v>
      </c>
      <c r="K4067" s="29">
        <v>1.8423333333333329</v>
      </c>
      <c r="L4067" s="29">
        <v>0.69833333333333347</v>
      </c>
      <c r="M4067" s="29">
        <v>0.37266666666666665</v>
      </c>
      <c r="N4067" s="29">
        <v>0.64033333333333331</v>
      </c>
      <c r="O4067" s="29">
        <v>1.0130000000000001</v>
      </c>
    </row>
    <row r="4068" spans="1:15" x14ac:dyDescent="0.2">
      <c r="A4068" s="28">
        <v>43635.374999990141</v>
      </c>
      <c r="B4068" s="29">
        <v>9.7866666666666671</v>
      </c>
      <c r="C4068" s="29">
        <v>7.4901666666666662</v>
      </c>
      <c r="D4068" s="29">
        <v>7.75</v>
      </c>
      <c r="E4068" s="29">
        <v>4.8297174470534339</v>
      </c>
      <c r="F4068" s="29"/>
      <c r="G4068" s="29">
        <v>1006</v>
      </c>
      <c r="H4068" s="29"/>
      <c r="I4068" s="29">
        <v>2.3603333333333336</v>
      </c>
      <c r="J4068" s="29">
        <v>2.581666666666667</v>
      </c>
      <c r="K4068" s="29">
        <v>2.6599999999999997</v>
      </c>
      <c r="L4068" s="29">
        <v>-0.17266666666666669</v>
      </c>
      <c r="M4068" s="29">
        <v>0.77233333333333343</v>
      </c>
      <c r="N4068" s="29">
        <v>0.98433333333333317</v>
      </c>
      <c r="O4068" s="29">
        <v>1.7566666666666668</v>
      </c>
    </row>
    <row r="4069" spans="1:15" x14ac:dyDescent="0.2">
      <c r="A4069" s="28">
        <v>43635.416666656805</v>
      </c>
      <c r="B4069" s="29">
        <v>9.1449999999999996</v>
      </c>
      <c r="C4069" s="29">
        <v>7.6779999999999999</v>
      </c>
      <c r="D4069" s="29">
        <v>6.5678333333333336</v>
      </c>
      <c r="E4069" s="29">
        <v>12.955987964119632</v>
      </c>
      <c r="F4069" s="29"/>
      <c r="G4069" s="29">
        <v>1006.8333333333334</v>
      </c>
      <c r="H4069" s="29"/>
      <c r="I4069" s="29">
        <v>2.5619999999999998</v>
      </c>
      <c r="J4069" s="29">
        <v>2.6656666666666662</v>
      </c>
      <c r="K4069" s="29">
        <v>2.5643333333333334</v>
      </c>
      <c r="L4069" s="29">
        <v>-0.12283333333333335</v>
      </c>
      <c r="M4069" s="29">
        <v>0.47233333333333333</v>
      </c>
      <c r="N4069" s="29">
        <v>1.3620000000000001</v>
      </c>
      <c r="O4069" s="29">
        <v>1.8340000000000003</v>
      </c>
    </row>
    <row r="4070" spans="1:15" x14ac:dyDescent="0.2">
      <c r="A4070" s="28">
        <v>43635.45833332347</v>
      </c>
      <c r="B4070" s="29">
        <v>10.194999999999999</v>
      </c>
      <c r="C4070" s="29">
        <v>8.0226666666666659</v>
      </c>
      <c r="D4070" s="29">
        <v>6.706500000000001</v>
      </c>
      <c r="E4070" s="29">
        <v>8.1758230692049612</v>
      </c>
      <c r="F4070" s="29"/>
      <c r="G4070" s="29">
        <v>1006.5</v>
      </c>
      <c r="H4070" s="29"/>
      <c r="I4070" s="29">
        <v>2.2849999999999997</v>
      </c>
      <c r="J4070" s="29">
        <v>2.4963333333333333</v>
      </c>
      <c r="K4070" s="29">
        <v>1.2543333333333329</v>
      </c>
      <c r="L4070" s="29">
        <v>0.23950000000000005</v>
      </c>
      <c r="M4070" s="29">
        <v>0.29033333333333333</v>
      </c>
      <c r="N4070" s="29">
        <v>0.48483333333333328</v>
      </c>
      <c r="O4070" s="29">
        <v>0.77500000000000002</v>
      </c>
    </row>
    <row r="4071" spans="1:15" x14ac:dyDescent="0.2">
      <c r="A4071" s="28">
        <v>43635.499999990134</v>
      </c>
      <c r="B4071" s="29">
        <v>10.693333333333333</v>
      </c>
      <c r="C4071" s="29">
        <v>8.3483333333333345</v>
      </c>
      <c r="D4071" s="29">
        <v>7.6211666666666673</v>
      </c>
      <c r="E4071" s="29">
        <v>1.0273070966569224</v>
      </c>
      <c r="F4071" s="29"/>
      <c r="G4071" s="29">
        <v>1006.6666666666666</v>
      </c>
      <c r="H4071" s="29"/>
      <c r="I4071" s="29">
        <v>2.2761666666666667</v>
      </c>
      <c r="J4071" s="29">
        <v>2.3473333333333333</v>
      </c>
      <c r="K4071" s="29">
        <v>1.350166666666667</v>
      </c>
      <c r="L4071" s="29">
        <v>0.28766666666666652</v>
      </c>
      <c r="M4071" s="29">
        <v>0.26849999999999996</v>
      </c>
      <c r="N4071" s="29">
        <v>0.33200000000000002</v>
      </c>
      <c r="O4071" s="29">
        <v>0.60066666666666668</v>
      </c>
    </row>
    <row r="4072" spans="1:15" x14ac:dyDescent="0.2">
      <c r="A4072" s="28">
        <v>43635.541666656798</v>
      </c>
      <c r="B4072" s="29">
        <v>11.283333333333333</v>
      </c>
      <c r="C4072" s="29">
        <v>8.5649999999999995</v>
      </c>
      <c r="D4072" s="29">
        <v>7.4731666666666667</v>
      </c>
      <c r="E4072" s="29">
        <v>3.6569585958850377</v>
      </c>
      <c r="F4072" s="29"/>
      <c r="G4072" s="29">
        <v>1007</v>
      </c>
      <c r="H4072" s="29"/>
      <c r="I4072" s="29">
        <v>2.4415</v>
      </c>
      <c r="J4072" s="29">
        <v>2.1649999999999996</v>
      </c>
      <c r="K4072" s="29">
        <v>0.42533333333333334</v>
      </c>
      <c r="L4072" s="29">
        <v>0.40449999999999997</v>
      </c>
      <c r="M4072" s="29">
        <v>0.38666666666666671</v>
      </c>
      <c r="N4072" s="29">
        <v>0.45900000000000002</v>
      </c>
      <c r="O4072" s="29">
        <v>0.84583333333333333</v>
      </c>
    </row>
    <row r="4073" spans="1:15" x14ac:dyDescent="0.2">
      <c r="A4073" s="28">
        <v>43635.583333323462</v>
      </c>
      <c r="B4073" s="29">
        <v>11.108333333333333</v>
      </c>
      <c r="C4073" s="29">
        <v>8.8283333333333349</v>
      </c>
      <c r="D4073" s="29">
        <v>6.8943333333333348</v>
      </c>
      <c r="E4073" s="29">
        <v>356.77202012191685</v>
      </c>
      <c r="F4073" s="29"/>
      <c r="G4073" s="29">
        <v>1006.8333333333334</v>
      </c>
      <c r="H4073" s="29"/>
      <c r="I4073" s="29">
        <v>2.4746666666666668</v>
      </c>
      <c r="J4073" s="29">
        <v>2.3413333333333335</v>
      </c>
      <c r="K4073" s="29">
        <v>1.1643333333333334</v>
      </c>
      <c r="L4073" s="29">
        <v>0.11833333333333329</v>
      </c>
      <c r="M4073" s="29">
        <v>0.27016666666666667</v>
      </c>
      <c r="N4073" s="29">
        <v>0.38966666666666666</v>
      </c>
      <c r="O4073" s="29">
        <v>0.65983333333333338</v>
      </c>
    </row>
    <row r="4074" spans="1:15" x14ac:dyDescent="0.2">
      <c r="A4074" s="28">
        <v>43635.624999990127</v>
      </c>
      <c r="B4074" s="29">
        <v>10.63</v>
      </c>
      <c r="C4074" s="29">
        <v>9.1783333333333328</v>
      </c>
      <c r="D4074" s="29">
        <v>6.887833333333333</v>
      </c>
      <c r="E4074" s="29">
        <v>338.53431007076483</v>
      </c>
      <c r="F4074" s="29"/>
      <c r="G4074" s="29">
        <v>1006.5</v>
      </c>
      <c r="H4074" s="29"/>
      <c r="I4074" s="29">
        <v>2.9870000000000001</v>
      </c>
      <c r="J4074" s="29">
        <v>2.8158333333333334</v>
      </c>
      <c r="K4074" s="29">
        <v>0.49633333333333329</v>
      </c>
      <c r="L4074" s="29">
        <v>0.45666666666666655</v>
      </c>
      <c r="M4074" s="29">
        <v>0.29650000000000004</v>
      </c>
      <c r="N4074" s="29">
        <v>0.71099999999999997</v>
      </c>
      <c r="O4074" s="29">
        <v>1.0076666666666669</v>
      </c>
    </row>
    <row r="4075" spans="1:15" x14ac:dyDescent="0.2">
      <c r="A4075" s="28">
        <v>43635.666666656791</v>
      </c>
      <c r="B4075" s="29">
        <v>10.508333333333333</v>
      </c>
      <c r="C4075" s="29">
        <v>9.1349999999999998</v>
      </c>
      <c r="D4075" s="29">
        <v>6.621666666666667</v>
      </c>
      <c r="E4075" s="29">
        <v>338.45581056876784</v>
      </c>
      <c r="F4075" s="29"/>
      <c r="G4075" s="29">
        <v>1006</v>
      </c>
      <c r="H4075" s="29"/>
      <c r="I4075" s="29">
        <v>3.4018333333333337</v>
      </c>
      <c r="J4075" s="29">
        <v>3.99</v>
      </c>
      <c r="K4075" s="29">
        <v>1.0048333333333335</v>
      </c>
      <c r="L4075" s="29">
        <v>0.1778333333333334</v>
      </c>
      <c r="M4075" s="29">
        <v>0.22383333333333333</v>
      </c>
      <c r="N4075" s="29">
        <v>0.31816666666666665</v>
      </c>
      <c r="O4075" s="29">
        <v>0.54199999999999993</v>
      </c>
    </row>
    <row r="4076" spans="1:15" x14ac:dyDescent="0.2">
      <c r="A4076" s="28">
        <v>43635.708333323455</v>
      </c>
      <c r="B4076" s="29">
        <v>10.098333333333333</v>
      </c>
      <c r="C4076" s="29">
        <v>9.0549999999999997</v>
      </c>
      <c r="D4076" s="29">
        <v>4.6896666666666667</v>
      </c>
      <c r="E4076" s="29">
        <v>3.2021893285909186</v>
      </c>
      <c r="F4076" s="29"/>
      <c r="G4076" s="29">
        <v>1006</v>
      </c>
      <c r="H4076" s="29"/>
      <c r="I4076" s="29">
        <v>3.8711666666666673</v>
      </c>
      <c r="J4076" s="29">
        <v>4.610666666666666</v>
      </c>
      <c r="K4076" s="29">
        <v>1.8183333333333334</v>
      </c>
      <c r="L4076" s="29">
        <v>0.64433333333333342</v>
      </c>
      <c r="M4076" s="29">
        <v>0.57483333333333342</v>
      </c>
      <c r="N4076" s="29">
        <v>1.468</v>
      </c>
      <c r="O4076" s="29">
        <v>2.0426666666666669</v>
      </c>
    </row>
    <row r="4077" spans="1:15" x14ac:dyDescent="0.2">
      <c r="A4077" s="28">
        <v>43635.749999990119</v>
      </c>
      <c r="B4077" s="29">
        <v>10.729999999999999</v>
      </c>
      <c r="C4077" s="29">
        <v>8.9433333333333334</v>
      </c>
      <c r="D4077" s="29">
        <v>3.0281666666666669</v>
      </c>
      <c r="E4077" s="29">
        <v>2.3499969953362925</v>
      </c>
      <c r="F4077" s="29"/>
      <c r="G4077" s="29">
        <v>1006</v>
      </c>
      <c r="H4077" s="29"/>
      <c r="I4077" s="29">
        <v>2.7846666666666668</v>
      </c>
      <c r="J4077" s="29">
        <v>3.272333333333334</v>
      </c>
      <c r="K4077" s="29">
        <v>1.422166666666667</v>
      </c>
      <c r="L4077" s="29">
        <v>0.11666666666666659</v>
      </c>
      <c r="M4077" s="29">
        <v>0.33200000000000002</v>
      </c>
      <c r="N4077" s="29">
        <v>0.67099999999999993</v>
      </c>
      <c r="O4077" s="29">
        <v>1.0028333333333332</v>
      </c>
    </row>
    <row r="4078" spans="1:15" x14ac:dyDescent="0.2">
      <c r="A4078" s="28">
        <v>43635.791666656783</v>
      </c>
      <c r="B4078" s="29">
        <v>10.436666666666667</v>
      </c>
      <c r="C4078" s="29">
        <v>8.85</v>
      </c>
      <c r="D4078" s="29">
        <v>2.8454999999999999</v>
      </c>
      <c r="E4078" s="29">
        <v>12.891820013003942</v>
      </c>
      <c r="F4078" s="29"/>
      <c r="G4078" s="29">
        <v>1006</v>
      </c>
      <c r="H4078" s="29"/>
      <c r="I4078" s="29">
        <v>2.9969999999999999</v>
      </c>
      <c r="J4078" s="29">
        <v>3.3583333333333329</v>
      </c>
      <c r="K4078" s="29">
        <v>1.8853333333333331</v>
      </c>
      <c r="L4078" s="29">
        <v>-3.7166666666666792E-2</v>
      </c>
      <c r="M4078" s="29">
        <v>0.58533333333333337</v>
      </c>
      <c r="N4078" s="29">
        <v>2.3240000000000003</v>
      </c>
      <c r="O4078" s="29">
        <v>2.9095</v>
      </c>
    </row>
    <row r="4079" spans="1:15" x14ac:dyDescent="0.2">
      <c r="A4079" s="28">
        <v>43635.833333323448</v>
      </c>
      <c r="B4079" s="29">
        <v>10.905000000000001</v>
      </c>
      <c r="C4079" s="29">
        <v>9.4450000000000003</v>
      </c>
      <c r="D4079" s="29">
        <v>0.53533333333333333</v>
      </c>
      <c r="E4079" s="29">
        <v>351.94607971579637</v>
      </c>
      <c r="F4079" s="29"/>
      <c r="G4079" s="29">
        <v>1006</v>
      </c>
      <c r="H4079" s="29"/>
      <c r="I4079" s="29">
        <v>3.9173333333333336</v>
      </c>
      <c r="J4079" s="29">
        <v>4.254833333333333</v>
      </c>
      <c r="K4079" s="29">
        <v>1.8536666666666668</v>
      </c>
      <c r="L4079" s="29">
        <v>0.20199999999999996</v>
      </c>
      <c r="M4079" s="29">
        <v>0.56799999999999995</v>
      </c>
      <c r="N4079" s="29">
        <v>2.0749999999999997</v>
      </c>
      <c r="O4079" s="29">
        <v>2.6425000000000001</v>
      </c>
    </row>
    <row r="4080" spans="1:15" x14ac:dyDescent="0.2">
      <c r="A4080" s="28">
        <v>43635.874999990112</v>
      </c>
      <c r="B4080" s="29">
        <v>10.324999999999999</v>
      </c>
      <c r="C4080" s="29">
        <v>9.2583333333333346</v>
      </c>
      <c r="D4080" s="29">
        <v>3.972</v>
      </c>
      <c r="E4080" s="29">
        <v>326.83680053025284</v>
      </c>
      <c r="F4080" s="29"/>
      <c r="G4080" s="29">
        <v>1006</v>
      </c>
      <c r="H4080" s="29"/>
      <c r="I4080" s="29">
        <v>4.0948333333333338</v>
      </c>
      <c r="J4080" s="29">
        <v>4.8441666666666663</v>
      </c>
      <c r="K4080" s="29">
        <v>1.9038333333333335</v>
      </c>
      <c r="L4080" s="29">
        <v>0.35616666666666663</v>
      </c>
      <c r="M4080" s="29">
        <v>0.70000000000000007</v>
      </c>
      <c r="N4080" s="29">
        <v>2.3379999999999996</v>
      </c>
      <c r="O4080" s="29">
        <v>3.0380000000000003</v>
      </c>
    </row>
    <row r="4081" spans="1:15" x14ac:dyDescent="0.2">
      <c r="A4081" s="28">
        <v>43635.916666656776</v>
      </c>
      <c r="B4081" s="29">
        <v>9.956666666666667</v>
      </c>
      <c r="C4081" s="29">
        <v>9.3483333333333345</v>
      </c>
      <c r="D4081" s="29">
        <v>4.6131666666666655</v>
      </c>
      <c r="E4081" s="29">
        <v>355.49374061300296</v>
      </c>
      <c r="F4081" s="29"/>
      <c r="G4081" s="29">
        <v>1006</v>
      </c>
      <c r="H4081" s="29"/>
      <c r="I4081" s="29">
        <v>4.0108333333333333</v>
      </c>
      <c r="J4081" s="29">
        <v>7.0524999999999993</v>
      </c>
      <c r="K4081" s="29">
        <v>1.1371666666666669</v>
      </c>
      <c r="L4081" s="29">
        <v>0.13700000000000001</v>
      </c>
      <c r="M4081" s="29">
        <v>1.3296666666666668</v>
      </c>
      <c r="N4081" s="29">
        <v>6.9065000000000012</v>
      </c>
      <c r="O4081" s="29">
        <v>8.2370000000000001</v>
      </c>
    </row>
    <row r="4082" spans="1:15" x14ac:dyDescent="0.2">
      <c r="A4082" s="28">
        <v>43635.95833332344</v>
      </c>
      <c r="B4082" s="29">
        <v>8.6133333333333351</v>
      </c>
      <c r="C4082" s="29">
        <v>8.3416666666666668</v>
      </c>
      <c r="D4082" s="29">
        <v>2.5860000000000003</v>
      </c>
      <c r="E4082" s="29">
        <v>51.522216035453162</v>
      </c>
      <c r="F4082" s="29"/>
      <c r="G4082" s="29">
        <v>1006</v>
      </c>
      <c r="H4082" s="29"/>
      <c r="I4082" s="29">
        <v>3.3811666666666667</v>
      </c>
      <c r="J4082" s="29">
        <v>5.7768333333333324</v>
      </c>
      <c r="K4082" s="29">
        <v>1.6183333333333336</v>
      </c>
      <c r="L4082" s="29">
        <v>0.47083333333333321</v>
      </c>
      <c r="M4082" s="29">
        <v>6.4136666666666668</v>
      </c>
      <c r="N4082" s="29">
        <v>24.801666666666666</v>
      </c>
      <c r="O4082" s="29">
        <v>31.215</v>
      </c>
    </row>
    <row r="4083" spans="1:15" x14ac:dyDescent="0.2">
      <c r="A4083" s="28">
        <v>43635.999999990105</v>
      </c>
      <c r="B4083" s="29">
        <v>8.1521666666666643</v>
      </c>
      <c r="C4083" s="29">
        <v>7.4249999999999998</v>
      </c>
      <c r="D4083" s="29">
        <v>0.82733333333333325</v>
      </c>
      <c r="E4083" s="29">
        <v>170.66715987095492</v>
      </c>
      <c r="F4083" s="29"/>
      <c r="G4083" s="29">
        <v>990.5</v>
      </c>
      <c r="H4083" s="29"/>
      <c r="I4083" s="29">
        <v>4.4081666666666672</v>
      </c>
      <c r="J4083" s="29">
        <v>9.6963333333333335</v>
      </c>
      <c r="K4083" s="29">
        <v>0.83250000000000024</v>
      </c>
      <c r="L4083" s="29">
        <v>0.38100000000000012</v>
      </c>
      <c r="M4083" s="29">
        <v>2.6366666666666667</v>
      </c>
      <c r="N4083" s="29">
        <v>16.916666666666668</v>
      </c>
      <c r="O4083" s="29">
        <v>19.555000000000003</v>
      </c>
    </row>
    <row r="4084" spans="1:15" x14ac:dyDescent="0.2">
      <c r="A4084" s="28">
        <v>43636.041666656769</v>
      </c>
      <c r="B4084" s="29">
        <v>8.1816666666666666</v>
      </c>
      <c r="C4084" s="29">
        <v>6.2709999999999999</v>
      </c>
      <c r="D4084" s="29">
        <v>1.234</v>
      </c>
      <c r="E4084" s="29">
        <v>184.66630492955932</v>
      </c>
      <c r="F4084" s="29"/>
      <c r="G4084" s="29">
        <v>1005.5</v>
      </c>
      <c r="H4084" s="29"/>
      <c r="I4084" s="29">
        <v>4.6831666666666676</v>
      </c>
      <c r="J4084" s="29">
        <v>8.9416666666666647</v>
      </c>
      <c r="K4084" s="29">
        <v>2.4420000000000002</v>
      </c>
      <c r="L4084" s="29">
        <v>-0.41749999999999998</v>
      </c>
      <c r="M4084" s="29">
        <v>2.0666666666666669</v>
      </c>
      <c r="N4084" s="29">
        <v>15.577833333333331</v>
      </c>
      <c r="O4084" s="29">
        <v>17.643999999999998</v>
      </c>
    </row>
    <row r="4085" spans="1:15" x14ac:dyDescent="0.2">
      <c r="A4085" s="28">
        <v>43636.083333323433</v>
      </c>
      <c r="B4085" s="29">
        <v>7.8285000000000009</v>
      </c>
      <c r="C4085" s="29">
        <v>5.8656666666666659</v>
      </c>
      <c r="D4085" s="29">
        <v>1.4161666666666666</v>
      </c>
      <c r="E4085" s="29">
        <v>183.16673923232182</v>
      </c>
      <c r="F4085" s="29"/>
      <c r="G4085" s="29">
        <v>1005</v>
      </c>
      <c r="H4085" s="29"/>
      <c r="I4085" s="29">
        <v>3.9875000000000003</v>
      </c>
      <c r="J4085" s="29">
        <v>7.9415000000000004</v>
      </c>
      <c r="K4085" s="29">
        <v>2.0896666666666666</v>
      </c>
      <c r="L4085" s="29">
        <v>-0.46300000000000002</v>
      </c>
      <c r="M4085" s="29">
        <v>1.563666666666667</v>
      </c>
      <c r="N4085" s="29">
        <v>8.4181666666666679</v>
      </c>
      <c r="O4085" s="29">
        <v>9.9828333333333337</v>
      </c>
    </row>
    <row r="4086" spans="1:15" x14ac:dyDescent="0.2">
      <c r="A4086" s="28">
        <v>43636.124999990097</v>
      </c>
      <c r="B4086" s="29">
        <v>7.45</v>
      </c>
      <c r="C4086" s="29">
        <v>6.7969999999999997</v>
      </c>
      <c r="D4086" s="29">
        <v>1.9026666666666667</v>
      </c>
      <c r="E4086" s="29">
        <v>44.556222415155901</v>
      </c>
      <c r="F4086" s="29"/>
      <c r="G4086" s="29">
        <v>1005</v>
      </c>
      <c r="H4086" s="29"/>
      <c r="I4086" s="29">
        <v>3.1428333333333334</v>
      </c>
      <c r="J4086" s="29">
        <v>6.916666666666667</v>
      </c>
      <c r="K4086" s="29">
        <v>1.6163333333333334</v>
      </c>
      <c r="L4086" s="29">
        <v>-0.29900000000000004</v>
      </c>
      <c r="M4086" s="29">
        <v>0.23650000000000002</v>
      </c>
      <c r="N4086" s="29">
        <v>2.4073333333333333</v>
      </c>
      <c r="O4086" s="29">
        <v>2.6438333333333333</v>
      </c>
    </row>
    <row r="4087" spans="1:15" x14ac:dyDescent="0.2">
      <c r="A4087" s="28">
        <v>43636.166666656762</v>
      </c>
      <c r="B4087" s="29">
        <v>7.8898333333333346</v>
      </c>
      <c r="C4087" s="29">
        <v>7.6795</v>
      </c>
      <c r="D4087" s="29">
        <v>2.9438333333333335</v>
      </c>
      <c r="E4087" s="29">
        <v>12.382866557687759</v>
      </c>
      <c r="F4087" s="29"/>
      <c r="G4087" s="29">
        <v>1005</v>
      </c>
      <c r="H4087" s="29"/>
      <c r="I4087" s="29">
        <v>2.688166666666667</v>
      </c>
      <c r="J4087" s="29">
        <v>5.7991666666666655</v>
      </c>
      <c r="K4087" s="29">
        <v>1.9031666666666669</v>
      </c>
      <c r="L4087" s="29">
        <v>0.75750000000000006</v>
      </c>
      <c r="M4087" s="29">
        <v>0.19683333333333333</v>
      </c>
      <c r="N4087" s="29">
        <v>1.5951666666666666</v>
      </c>
      <c r="O4087" s="29">
        <v>1.7916666666666667</v>
      </c>
    </row>
    <row r="4088" spans="1:15" x14ac:dyDescent="0.2">
      <c r="A4088" s="28">
        <v>43636.208333323426</v>
      </c>
      <c r="B4088" s="29">
        <v>8.1086666666666662</v>
      </c>
      <c r="C4088" s="29">
        <v>7.7496666666666663</v>
      </c>
      <c r="D4088" s="29">
        <v>3.7718333333333334</v>
      </c>
      <c r="E4088" s="29">
        <v>5.1466072796964735</v>
      </c>
      <c r="F4088" s="29"/>
      <c r="G4088" s="29">
        <v>1004.3333333333334</v>
      </c>
      <c r="H4088" s="29"/>
      <c r="I4088" s="29">
        <v>2.3906666666666667</v>
      </c>
      <c r="J4088" s="29">
        <v>5.2413333333333334</v>
      </c>
      <c r="K4088" s="29">
        <v>1.0393333333333334</v>
      </c>
      <c r="L4088" s="29">
        <v>0.63816666666666677</v>
      </c>
      <c r="M4088" s="29">
        <v>0.25516666666666665</v>
      </c>
      <c r="N4088" s="29">
        <v>1.7803333333333331</v>
      </c>
      <c r="O4088" s="29">
        <v>2.0356666666666663</v>
      </c>
    </row>
    <row r="4089" spans="1:15" x14ac:dyDescent="0.2">
      <c r="A4089" s="28">
        <v>43636.24999999009</v>
      </c>
      <c r="B4089" s="29">
        <v>8.2383333333333351</v>
      </c>
      <c r="C4089" s="29">
        <v>7.6985000000000001</v>
      </c>
      <c r="D4089" s="29">
        <v>4.3208333333333329</v>
      </c>
      <c r="E4089" s="29">
        <v>8.1924100482166704</v>
      </c>
      <c r="F4089" s="29"/>
      <c r="G4089" s="29">
        <v>1004.3333333333334</v>
      </c>
      <c r="H4089" s="29"/>
      <c r="I4089" s="29">
        <v>2.2178333333333335</v>
      </c>
      <c r="J4089" s="29">
        <v>4.5146666666666668</v>
      </c>
      <c r="K4089" s="29">
        <v>0.41699999999999982</v>
      </c>
      <c r="L4089" s="29">
        <v>0.61499999999999999</v>
      </c>
      <c r="M4089" s="29">
        <v>0.26766666666666666</v>
      </c>
      <c r="N4089" s="29">
        <v>1.7719999999999996</v>
      </c>
      <c r="O4089" s="29">
        <v>2.0394999999999999</v>
      </c>
    </row>
    <row r="4090" spans="1:15" x14ac:dyDescent="0.2">
      <c r="A4090" s="28">
        <v>43636.291666656754</v>
      </c>
      <c r="B4090" s="29">
        <v>8.8250000000000011</v>
      </c>
      <c r="C4090" s="29">
        <v>7.9954999999999998</v>
      </c>
      <c r="D4090" s="29">
        <v>3.887166666666666</v>
      </c>
      <c r="E4090" s="29">
        <v>18.980214427646676</v>
      </c>
      <c r="F4090" s="29"/>
      <c r="G4090" s="29">
        <v>1004</v>
      </c>
      <c r="H4090" s="29"/>
      <c r="I4090" s="29">
        <v>2.1153333333333335</v>
      </c>
      <c r="J4090" s="29">
        <v>3.9159999999999999</v>
      </c>
      <c r="K4090" s="29">
        <v>0.55133333333333323</v>
      </c>
      <c r="L4090" s="29">
        <v>0.17416666666666669</v>
      </c>
      <c r="M4090" s="29">
        <v>1.1525000000000001</v>
      </c>
      <c r="N4090" s="29">
        <v>5.2456666666666658</v>
      </c>
      <c r="O4090" s="29">
        <v>6.3986666666666672</v>
      </c>
    </row>
    <row r="4091" spans="1:15" x14ac:dyDescent="0.2">
      <c r="A4091" s="28">
        <v>43636.333333323419</v>
      </c>
      <c r="B4091" s="29">
        <v>8.9599999999999991</v>
      </c>
      <c r="C4091" s="29">
        <v>7.7146666666666661</v>
      </c>
      <c r="D4091" s="29">
        <v>4.5731666666666664</v>
      </c>
      <c r="E4091" s="29">
        <v>11.280453610536918</v>
      </c>
      <c r="F4091" s="29"/>
      <c r="G4091" s="29">
        <v>1004.3333333333334</v>
      </c>
      <c r="H4091" s="29"/>
      <c r="I4091" s="29">
        <v>2.4895</v>
      </c>
      <c r="J4091" s="29">
        <v>3.8619999999999997</v>
      </c>
      <c r="K4091" s="29">
        <v>3.1174999999999997</v>
      </c>
      <c r="L4091" s="29">
        <v>8.1999999999999962E-2</v>
      </c>
      <c r="M4091" s="29">
        <v>4.5614999999999997</v>
      </c>
      <c r="N4091" s="29">
        <v>2.2450000000000001</v>
      </c>
      <c r="O4091" s="29">
        <v>6.8068333333333335</v>
      </c>
    </row>
    <row r="4092" spans="1:15" x14ac:dyDescent="0.2">
      <c r="A4092" s="28">
        <v>43636.374999990083</v>
      </c>
      <c r="B4092" s="29">
        <v>9.3133333333333326</v>
      </c>
      <c r="C4092" s="29">
        <v>7.7095000000000011</v>
      </c>
      <c r="D4092" s="29">
        <v>4.7873333333333328</v>
      </c>
      <c r="E4092" s="29">
        <v>1.2672949210055344</v>
      </c>
      <c r="F4092" s="29"/>
      <c r="G4092" s="29">
        <v>1004</v>
      </c>
      <c r="H4092" s="29"/>
      <c r="I4092" s="29">
        <v>2.4551666666666665</v>
      </c>
      <c r="J4092" s="29">
        <v>3.4405000000000001</v>
      </c>
      <c r="K4092" s="29">
        <v>3.1539999999999999</v>
      </c>
      <c r="L4092" s="29">
        <v>0.33566666666666656</v>
      </c>
      <c r="M4092" s="29">
        <v>0.67833333333333323</v>
      </c>
      <c r="N4092" s="29">
        <v>1.4361666666666668</v>
      </c>
      <c r="O4092" s="29">
        <v>2.1146666666666669</v>
      </c>
    </row>
    <row r="4093" spans="1:15" x14ac:dyDescent="0.2">
      <c r="A4093" s="28">
        <v>43636.416666656747</v>
      </c>
      <c r="B4093" s="29">
        <v>9.74</v>
      </c>
      <c r="C4093" s="29">
        <v>7.9534999999999991</v>
      </c>
      <c r="D4093" s="29">
        <v>6.1773333333333333</v>
      </c>
      <c r="E4093" s="29">
        <v>357.68464089410259</v>
      </c>
      <c r="F4093" s="29"/>
      <c r="G4093" s="29">
        <v>973</v>
      </c>
      <c r="H4093" s="29"/>
      <c r="I4093" s="29">
        <v>2.3919999999999999</v>
      </c>
      <c r="J4093" s="29">
        <v>3.1769999999999996</v>
      </c>
      <c r="K4093" s="29">
        <v>1.2944999999999998</v>
      </c>
      <c r="L4093" s="29">
        <v>0.80466666666666664</v>
      </c>
      <c r="M4093" s="29">
        <v>0.4311666666666667</v>
      </c>
      <c r="N4093" s="29">
        <v>0.73566666666666658</v>
      </c>
      <c r="O4093" s="29">
        <v>1.1666666666666667</v>
      </c>
    </row>
    <row r="4094" spans="1:15" x14ac:dyDescent="0.2">
      <c r="A4094" s="28">
        <v>43636.458333323411</v>
      </c>
      <c r="B4094" s="29">
        <v>10.336666666666666</v>
      </c>
      <c r="C4094" s="29">
        <v>8.33</v>
      </c>
      <c r="D4094" s="29">
        <v>7.0741666666666658</v>
      </c>
      <c r="E4094" s="29">
        <v>0.70604318287866374</v>
      </c>
      <c r="F4094" s="29"/>
      <c r="G4094" s="29">
        <v>1004</v>
      </c>
      <c r="H4094" s="29"/>
      <c r="I4094" s="29">
        <v>2.39</v>
      </c>
      <c r="J4094" s="29">
        <v>2.9723333333333333</v>
      </c>
      <c r="K4094" s="29">
        <v>2.4354999999999998</v>
      </c>
      <c r="L4094" s="29">
        <v>0.28083333333333327</v>
      </c>
      <c r="M4094" s="29">
        <v>0.64666666666666661</v>
      </c>
      <c r="N4094" s="29">
        <v>1.1850000000000001</v>
      </c>
      <c r="O4094" s="29">
        <v>1.8315000000000001</v>
      </c>
    </row>
    <row r="4095" spans="1:15" x14ac:dyDescent="0.2">
      <c r="A4095" s="28">
        <v>43636.499999990076</v>
      </c>
      <c r="B4095" s="29">
        <v>11.373333333333333</v>
      </c>
      <c r="C4095" s="29">
        <v>8.6150000000000002</v>
      </c>
      <c r="D4095" s="29">
        <v>7.5279999999999996</v>
      </c>
      <c r="E4095" s="29">
        <v>355.51705245713129</v>
      </c>
      <c r="F4095" s="29"/>
      <c r="G4095" s="29">
        <v>1004</v>
      </c>
      <c r="H4095" s="29"/>
      <c r="I4095" s="29">
        <v>2.6194999999999999</v>
      </c>
      <c r="J4095" s="29">
        <v>2.7218333333333331</v>
      </c>
      <c r="K4095" s="29">
        <v>1.2103333333333333</v>
      </c>
      <c r="L4095" s="29">
        <v>0.20983333333333321</v>
      </c>
      <c r="M4095" s="29">
        <v>0.4383333333333333</v>
      </c>
      <c r="N4095" s="29">
        <v>0.72266666666666657</v>
      </c>
      <c r="O4095" s="29">
        <v>1.1609999999999998</v>
      </c>
    </row>
    <row r="4096" spans="1:15" x14ac:dyDescent="0.2">
      <c r="A4096" s="28">
        <v>43636.54166665674</v>
      </c>
      <c r="B4096" s="29">
        <v>12.156666666666666</v>
      </c>
      <c r="C4096" s="29">
        <v>9.3016666666666676</v>
      </c>
      <c r="D4096" s="29">
        <v>6.6661666666666664</v>
      </c>
      <c r="E4096" s="29">
        <v>354.53497407982246</v>
      </c>
      <c r="F4096" s="29"/>
      <c r="G4096" s="29">
        <v>1004</v>
      </c>
      <c r="H4096" s="29"/>
      <c r="I4096" s="29">
        <v>2.3874999999999997</v>
      </c>
      <c r="J4096" s="29">
        <v>2.4748333333333337</v>
      </c>
      <c r="K4096" s="29">
        <v>2.2621666666666669</v>
      </c>
      <c r="L4096" s="29">
        <v>0.1423333333333332</v>
      </c>
      <c r="M4096" s="29">
        <v>0.34016666666666667</v>
      </c>
      <c r="N4096" s="29">
        <v>0.69383333333333341</v>
      </c>
      <c r="O4096" s="29">
        <v>1.0338333333333334</v>
      </c>
    </row>
    <row r="4097" spans="1:15" x14ac:dyDescent="0.2">
      <c r="A4097" s="28">
        <v>43636.583333323404</v>
      </c>
      <c r="B4097" s="29">
        <v>12.270000000000001</v>
      </c>
      <c r="C4097" s="29">
        <v>9.9683333333333337</v>
      </c>
      <c r="D4097" s="29">
        <v>6.2163333333333339</v>
      </c>
      <c r="E4097" s="29">
        <v>8.0488941169026198</v>
      </c>
      <c r="F4097" s="29"/>
      <c r="G4097" s="29">
        <v>1004</v>
      </c>
      <c r="H4097" s="29"/>
      <c r="I4097" s="29">
        <v>2.08</v>
      </c>
      <c r="J4097" s="29">
        <v>2.0008333333333335</v>
      </c>
      <c r="K4097" s="29">
        <v>3.7791666666666668</v>
      </c>
      <c r="L4097" s="29">
        <v>-0.18966666666666665</v>
      </c>
      <c r="M4097" s="29">
        <v>0.46683333333333338</v>
      </c>
      <c r="N4097" s="29">
        <v>0.81833333333333336</v>
      </c>
      <c r="O4097" s="29">
        <v>1.2846666666666666</v>
      </c>
    </row>
    <row r="4098" spans="1:15" x14ac:dyDescent="0.2">
      <c r="A4098" s="28">
        <v>43636.624999990068</v>
      </c>
      <c r="B4098" s="29">
        <v>11.951666666666668</v>
      </c>
      <c r="C4098" s="29">
        <v>10.226666666666665</v>
      </c>
      <c r="D4098" s="29">
        <v>6.9686666666666666</v>
      </c>
      <c r="E4098" s="29">
        <v>9.5899608572191219</v>
      </c>
      <c r="F4098" s="29"/>
      <c r="G4098" s="29">
        <v>1003</v>
      </c>
      <c r="H4098" s="29"/>
      <c r="I4098" s="29">
        <v>1.6718333333333331</v>
      </c>
      <c r="J4098" s="29">
        <v>2.1076666666666668</v>
      </c>
      <c r="K4098" s="29">
        <v>1.9573333333333331</v>
      </c>
      <c r="L4098" s="29">
        <v>0.20933333333333337</v>
      </c>
      <c r="M4098" s="29">
        <v>0.34749999999999998</v>
      </c>
      <c r="N4098" s="29">
        <v>0.89716666666666667</v>
      </c>
      <c r="O4098" s="29">
        <v>1.2446666666666666</v>
      </c>
    </row>
    <row r="4099" spans="1:15" x14ac:dyDescent="0.2">
      <c r="A4099" s="28">
        <v>43636.666666656733</v>
      </c>
      <c r="B4099" s="29">
        <v>12.135</v>
      </c>
      <c r="C4099" s="29">
        <v>10.15</v>
      </c>
      <c r="D4099" s="29">
        <v>6.5049999999999999</v>
      </c>
      <c r="E4099" s="29">
        <v>4.2086928326743376</v>
      </c>
      <c r="F4099" s="29"/>
      <c r="G4099" s="29">
        <v>1003</v>
      </c>
      <c r="H4099" s="29"/>
      <c r="I4099" s="29">
        <v>1.351</v>
      </c>
      <c r="J4099" s="29">
        <v>1.8265</v>
      </c>
      <c r="K4099" s="29">
        <v>2.7816666666666663</v>
      </c>
      <c r="L4099" s="29">
        <v>0.15300000000000002</v>
      </c>
      <c r="M4099" s="29">
        <v>0.28583333333333333</v>
      </c>
      <c r="N4099" s="29">
        <v>0.64933333333333321</v>
      </c>
      <c r="O4099" s="29">
        <v>0.93533333333333324</v>
      </c>
    </row>
    <row r="4100" spans="1:15" x14ac:dyDescent="0.2">
      <c r="A4100" s="28">
        <v>43636.708333323397</v>
      </c>
      <c r="B4100" s="29">
        <v>12.351666666666667</v>
      </c>
      <c r="C4100" s="29">
        <v>9.9483333333333324</v>
      </c>
      <c r="D4100" s="29">
        <v>6.9731666666666667</v>
      </c>
      <c r="E4100" s="29">
        <v>349.57910253281455</v>
      </c>
      <c r="F4100" s="29"/>
      <c r="G4100" s="29">
        <v>1003</v>
      </c>
      <c r="H4100" s="29"/>
      <c r="I4100" s="29">
        <v>2.3696666666666664</v>
      </c>
      <c r="J4100" s="29">
        <v>3.043333333333333</v>
      </c>
      <c r="K4100" s="29">
        <v>2.0226666666666664</v>
      </c>
      <c r="L4100" s="29">
        <v>-0.55066666666666664</v>
      </c>
      <c r="M4100" s="29">
        <v>0.5036666666666666</v>
      </c>
      <c r="N4100" s="29">
        <v>0.88533333333333342</v>
      </c>
      <c r="O4100" s="29">
        <v>1.3893333333333333</v>
      </c>
    </row>
    <row r="4101" spans="1:15" x14ac:dyDescent="0.2">
      <c r="A4101" s="28">
        <v>43636.749999990061</v>
      </c>
      <c r="B4101" s="29">
        <v>12.339999999999998</v>
      </c>
      <c r="C4101" s="29">
        <v>10.188333333333333</v>
      </c>
      <c r="D4101" s="29">
        <v>7.9093333333333327</v>
      </c>
      <c r="E4101" s="29">
        <v>348.70073742096372</v>
      </c>
      <c r="F4101" s="29"/>
      <c r="G4101" s="29">
        <v>1003.1666666666666</v>
      </c>
      <c r="H4101" s="29"/>
      <c r="I4101" s="29">
        <v>2.6523333333333334</v>
      </c>
      <c r="J4101" s="29">
        <v>3.4646666666666666</v>
      </c>
      <c r="K4101" s="29">
        <v>1.0539999999999998</v>
      </c>
      <c r="L4101" s="29">
        <v>-0.30466666666666664</v>
      </c>
      <c r="M4101" s="29">
        <v>0.32066666666666671</v>
      </c>
      <c r="N4101" s="29">
        <v>0.71383333333333343</v>
      </c>
      <c r="O4101" s="29">
        <v>1.0345</v>
      </c>
    </row>
    <row r="4102" spans="1:15" x14ac:dyDescent="0.2">
      <c r="A4102" s="28">
        <v>43636.791666656725</v>
      </c>
      <c r="B4102" s="29">
        <v>11.479999999999999</v>
      </c>
      <c r="C4102" s="29">
        <v>10.136666666666668</v>
      </c>
      <c r="D4102" s="29">
        <v>8.1955000000000009</v>
      </c>
      <c r="E4102" s="29">
        <v>345.63375595711335</v>
      </c>
      <c r="F4102" s="29"/>
      <c r="G4102" s="29">
        <v>1004</v>
      </c>
      <c r="H4102" s="29"/>
      <c r="I4102" s="29">
        <v>2.7104999999999997</v>
      </c>
      <c r="J4102" s="29">
        <v>3.8786666666666663</v>
      </c>
      <c r="K4102" s="29">
        <v>1.1796666666666669</v>
      </c>
      <c r="L4102" s="29">
        <v>-0.15266666666666667</v>
      </c>
      <c r="M4102" s="29">
        <v>0.31850000000000001</v>
      </c>
      <c r="N4102" s="29">
        <v>1.2510000000000001</v>
      </c>
      <c r="O4102" s="29">
        <v>1.5696666666666665</v>
      </c>
    </row>
    <row r="4103" spans="1:15" x14ac:dyDescent="0.2">
      <c r="A4103" s="28">
        <v>43636.83333332339</v>
      </c>
      <c r="B4103" s="29">
        <v>10.531666666666668</v>
      </c>
      <c r="C4103" s="29">
        <v>9.82</v>
      </c>
      <c r="D4103" s="29">
        <v>6.1638333333333337</v>
      </c>
      <c r="E4103" s="29">
        <v>338.7665164770288</v>
      </c>
      <c r="F4103" s="29"/>
      <c r="G4103" s="29">
        <v>1004</v>
      </c>
      <c r="H4103" s="29"/>
      <c r="I4103" s="29">
        <v>3.8001666666666662</v>
      </c>
      <c r="J4103" s="29">
        <v>5.8354999999999997</v>
      </c>
      <c r="K4103" s="29">
        <v>1.8283333333333331</v>
      </c>
      <c r="L4103" s="29">
        <v>-0.45999999999999996</v>
      </c>
      <c r="M4103" s="29">
        <v>0.32150000000000001</v>
      </c>
      <c r="N4103" s="29">
        <v>1.5436666666666667</v>
      </c>
      <c r="O4103" s="29">
        <v>1.8653333333333337</v>
      </c>
    </row>
    <row r="4104" spans="1:15" x14ac:dyDescent="0.2">
      <c r="A4104" s="28">
        <v>43636.874999990054</v>
      </c>
      <c r="B4104" s="29">
        <v>10.575000000000001</v>
      </c>
      <c r="C4104" s="29">
        <v>9.8383333333333329</v>
      </c>
      <c r="D4104" s="29">
        <v>6.0509999999999993</v>
      </c>
      <c r="E4104" s="29">
        <v>341.11967738848352</v>
      </c>
      <c r="F4104" s="29"/>
      <c r="G4104" s="29">
        <v>1004</v>
      </c>
      <c r="H4104" s="29"/>
      <c r="I4104" s="29">
        <v>3.9830000000000005</v>
      </c>
      <c r="J4104" s="29">
        <v>6.9706666666666663</v>
      </c>
      <c r="K4104" s="29">
        <v>0.80733333333333324</v>
      </c>
      <c r="L4104" s="29">
        <v>0.16716666666666669</v>
      </c>
      <c r="M4104" s="29">
        <v>0.3211666666666666</v>
      </c>
      <c r="N4104" s="29">
        <v>1.0178333333333334</v>
      </c>
      <c r="O4104" s="29">
        <v>1.3390000000000002</v>
      </c>
    </row>
    <row r="4105" spans="1:15" x14ac:dyDescent="0.2">
      <c r="A4105" s="28">
        <v>43636.916666656718</v>
      </c>
      <c r="B4105" s="29">
        <v>10.056666666666667</v>
      </c>
      <c r="C4105" s="29">
        <v>9.3349999999999991</v>
      </c>
      <c r="D4105" s="29">
        <v>6.383</v>
      </c>
      <c r="E4105" s="29">
        <v>334.53287646165876</v>
      </c>
      <c r="F4105" s="29"/>
      <c r="G4105" s="29">
        <v>1004</v>
      </c>
      <c r="H4105" s="29"/>
      <c r="I4105" s="29">
        <v>4.5171666666666663</v>
      </c>
      <c r="J4105" s="29">
        <v>8.7870000000000008</v>
      </c>
      <c r="K4105" s="29">
        <v>0.32266666666666666</v>
      </c>
      <c r="L4105" s="29">
        <v>0.26249999999999984</v>
      </c>
      <c r="M4105" s="29">
        <v>0.20016666666666669</v>
      </c>
      <c r="N4105" s="29">
        <v>1.1648333333333334</v>
      </c>
      <c r="O4105" s="29">
        <v>1.365</v>
      </c>
    </row>
    <row r="4106" spans="1:15" x14ac:dyDescent="0.2">
      <c r="A4106" s="28">
        <v>43636.958333323382</v>
      </c>
      <c r="B4106" s="29">
        <v>9.6583333333333332</v>
      </c>
      <c r="C4106" s="29">
        <v>8.9799999999999986</v>
      </c>
      <c r="D4106" s="29">
        <v>5.4455</v>
      </c>
      <c r="E4106" s="29">
        <v>332.71242852401031</v>
      </c>
      <c r="F4106" s="29"/>
      <c r="G4106" s="29">
        <v>1004</v>
      </c>
      <c r="H4106" s="29"/>
      <c r="I4106" s="29">
        <v>4.1630000000000003</v>
      </c>
      <c r="J4106" s="29">
        <v>10.318333333333333</v>
      </c>
      <c r="K4106" s="29">
        <v>1.2741666666666664</v>
      </c>
      <c r="L4106" s="29">
        <v>-4.9666666666666692E-2</v>
      </c>
      <c r="M4106" s="29">
        <v>0.22683333333333333</v>
      </c>
      <c r="N4106" s="29">
        <v>0.89533333333333343</v>
      </c>
      <c r="O4106" s="29">
        <v>1.1223333333333334</v>
      </c>
    </row>
    <row r="4107" spans="1:15" x14ac:dyDescent="0.2">
      <c r="A4107" s="28">
        <v>43636.999999990046</v>
      </c>
      <c r="B4107" s="29">
        <v>9.2750000000000004</v>
      </c>
      <c r="C4107" s="29">
        <v>9.0449999999999999</v>
      </c>
      <c r="D4107" s="29">
        <v>4.9675000000000002</v>
      </c>
      <c r="E4107" s="29">
        <v>339.00107301463879</v>
      </c>
      <c r="F4107" s="29"/>
      <c r="G4107" s="29">
        <v>1004</v>
      </c>
      <c r="H4107" s="29"/>
      <c r="I4107" s="29">
        <v>3.799666666666667</v>
      </c>
      <c r="J4107" s="29">
        <v>8.1629999999999985</v>
      </c>
      <c r="K4107" s="29">
        <v>0.5236666666666665</v>
      </c>
      <c r="L4107" s="29">
        <v>0.37849999999999995</v>
      </c>
      <c r="M4107" s="29">
        <v>0.16716666666666669</v>
      </c>
      <c r="N4107" s="29">
        <v>0.63416666666666666</v>
      </c>
      <c r="O4107" s="29">
        <v>0.80149999999999988</v>
      </c>
    </row>
    <row r="4108" spans="1:15" x14ac:dyDescent="0.2">
      <c r="A4108" s="28">
        <v>43637.041666656711</v>
      </c>
      <c r="B4108" s="29">
        <v>8.5020000000000007</v>
      </c>
      <c r="C4108" s="29">
        <v>7.4183333333333339</v>
      </c>
      <c r="D4108" s="29">
        <v>2.9215000000000004</v>
      </c>
      <c r="E4108" s="29">
        <v>258.32868549589881</v>
      </c>
      <c r="F4108" s="29"/>
      <c r="G4108" s="29">
        <v>1004</v>
      </c>
      <c r="H4108" s="29"/>
      <c r="I4108" s="29">
        <v>4.4451666666666663</v>
      </c>
      <c r="J4108" s="29">
        <v>6.9219999999999997</v>
      </c>
      <c r="K4108" s="29">
        <v>1.5736666666666665</v>
      </c>
      <c r="L4108" s="29">
        <v>-0.10733333333333334</v>
      </c>
      <c r="M4108" s="29">
        <v>0.17866666666666667</v>
      </c>
      <c r="N4108" s="29">
        <v>1.2144999999999999</v>
      </c>
      <c r="O4108" s="29">
        <v>1.3931666666666667</v>
      </c>
    </row>
    <row r="4109" spans="1:15" x14ac:dyDescent="0.2">
      <c r="A4109" s="28">
        <v>43637.083333323375</v>
      </c>
      <c r="B4109" s="29">
        <v>7.1348333333333338</v>
      </c>
      <c r="C4109" s="29">
        <v>5.9376666666666678</v>
      </c>
      <c r="D4109" s="29">
        <v>3.4916666666666667</v>
      </c>
      <c r="E4109" s="29">
        <v>209.04187330068055</v>
      </c>
      <c r="F4109" s="29"/>
      <c r="G4109" s="29">
        <v>1004</v>
      </c>
      <c r="H4109" s="29"/>
      <c r="I4109" s="29">
        <v>4.4119999999999999</v>
      </c>
      <c r="J4109" s="29">
        <v>7.5784999999999991</v>
      </c>
      <c r="K4109" s="29">
        <v>1.2221666666666668</v>
      </c>
      <c r="L4109" s="29">
        <v>0.80966666666666653</v>
      </c>
      <c r="M4109" s="29">
        <v>0.2436666666666667</v>
      </c>
      <c r="N4109" s="29">
        <v>2.6688333333333332</v>
      </c>
      <c r="O4109" s="29">
        <v>2.9121666666666663</v>
      </c>
    </row>
    <row r="4110" spans="1:15" x14ac:dyDescent="0.2">
      <c r="A4110" s="28">
        <v>43637.124999990039</v>
      </c>
      <c r="B4110" s="29">
        <v>7.3278333333333334</v>
      </c>
      <c r="C4110" s="29">
        <v>6.8688333333333338</v>
      </c>
      <c r="D4110" s="29">
        <v>3.4728333333333334</v>
      </c>
      <c r="E4110" s="29">
        <v>217.2123701738044</v>
      </c>
      <c r="F4110" s="29"/>
      <c r="G4110" s="29">
        <v>1004</v>
      </c>
      <c r="H4110" s="29"/>
      <c r="I4110" s="29">
        <v>4.4359999999999999</v>
      </c>
      <c r="J4110" s="29">
        <v>8.1928333333333327</v>
      </c>
      <c r="K4110" s="29">
        <v>1.0773333333333328</v>
      </c>
      <c r="L4110" s="29">
        <v>0.41999999999999993</v>
      </c>
      <c r="M4110" s="29">
        <v>0.19766666666666666</v>
      </c>
      <c r="N4110" s="29">
        <v>2.0953333333333335</v>
      </c>
      <c r="O4110" s="29">
        <v>2.2928333333333333</v>
      </c>
    </row>
    <row r="4111" spans="1:15" x14ac:dyDescent="0.2">
      <c r="A4111" s="28">
        <v>43637.166666656703</v>
      </c>
      <c r="B4111" s="29">
        <v>7.693833333333334</v>
      </c>
      <c r="C4111" s="29">
        <v>6.3021666666666674</v>
      </c>
      <c r="D4111" s="29">
        <v>2.1318333333333332</v>
      </c>
      <c r="E4111" s="29">
        <v>193.6210255575844</v>
      </c>
      <c r="F4111" s="29"/>
      <c r="G4111" s="29">
        <v>1004</v>
      </c>
      <c r="H4111" s="29"/>
      <c r="I4111" s="29">
        <v>4.2015000000000002</v>
      </c>
      <c r="J4111" s="29">
        <v>8.4444999999999997</v>
      </c>
      <c r="K4111" s="29">
        <v>1.0009999999999999</v>
      </c>
      <c r="L4111" s="29">
        <v>0.34200000000000008</v>
      </c>
      <c r="M4111" s="29">
        <v>0.23516666666666666</v>
      </c>
      <c r="N4111" s="29">
        <v>1.8383333333333336</v>
      </c>
      <c r="O4111" s="29">
        <v>2.073833333333333</v>
      </c>
    </row>
    <row r="4112" spans="1:15" x14ac:dyDescent="0.2">
      <c r="A4112" s="28">
        <v>43637.208333323368</v>
      </c>
      <c r="B4112" s="29">
        <v>8.4733333333333309</v>
      </c>
      <c r="C4112" s="29">
        <v>7.2111666666666663</v>
      </c>
      <c r="D4112" s="29">
        <v>1.7838333333333332</v>
      </c>
      <c r="E4112" s="29">
        <v>190.74938574113133</v>
      </c>
      <c r="F4112" s="29"/>
      <c r="G4112" s="29">
        <v>1004</v>
      </c>
      <c r="H4112" s="29"/>
      <c r="I4112" s="29">
        <v>5.1855000000000002</v>
      </c>
      <c r="J4112" s="29">
        <v>7.75</v>
      </c>
      <c r="K4112" s="29">
        <v>1.4826666666666668</v>
      </c>
      <c r="L4112" s="29">
        <v>0.37450000000000017</v>
      </c>
      <c r="M4112" s="29">
        <v>0.24666666666666667</v>
      </c>
      <c r="N4112" s="29">
        <v>1.7273333333333334</v>
      </c>
      <c r="O4112" s="29">
        <v>1.9740000000000002</v>
      </c>
    </row>
    <row r="4113" spans="1:15" x14ac:dyDescent="0.2">
      <c r="A4113" s="28">
        <v>43637.249999990032</v>
      </c>
      <c r="B4113" s="29">
        <v>9.1983333333333324</v>
      </c>
      <c r="C4113" s="29">
        <v>8.3203333333333322</v>
      </c>
      <c r="D4113" s="29">
        <v>1.8961666666666668</v>
      </c>
      <c r="E4113" s="29">
        <v>261.45156657480709</v>
      </c>
      <c r="F4113" s="29"/>
      <c r="G4113" s="29">
        <v>1004</v>
      </c>
      <c r="H4113" s="29"/>
      <c r="I4113" s="29">
        <v>5.5461666666666654</v>
      </c>
      <c r="J4113" s="29">
        <v>8.4706666666666663</v>
      </c>
      <c r="K4113" s="29">
        <v>0.70316666666666694</v>
      </c>
      <c r="L4113" s="29">
        <v>0.64100000000000024</v>
      </c>
      <c r="M4113" s="29">
        <v>0.46016666666666667</v>
      </c>
      <c r="N4113" s="29">
        <v>1.7770000000000001</v>
      </c>
      <c r="O4113" s="29">
        <v>2.2373333333333334</v>
      </c>
    </row>
    <row r="4114" spans="1:15" x14ac:dyDescent="0.2">
      <c r="A4114" s="28">
        <v>43637.291666656696</v>
      </c>
      <c r="B4114" s="29">
        <v>10.589999999999998</v>
      </c>
      <c r="C4114" s="29">
        <v>9.4250000000000007</v>
      </c>
      <c r="D4114" s="29">
        <v>2.0569999999999999</v>
      </c>
      <c r="E4114" s="29">
        <v>325.25880281455744</v>
      </c>
      <c r="F4114" s="29"/>
      <c r="G4114" s="29">
        <v>1004.3333333333334</v>
      </c>
      <c r="H4114" s="29"/>
      <c r="I4114" s="29">
        <v>4.4846666666666666</v>
      </c>
      <c r="J4114" s="29">
        <v>6.6446666666666658</v>
      </c>
      <c r="K4114" s="29">
        <v>0.8726666666666667</v>
      </c>
      <c r="L4114" s="29">
        <v>0.46666666666666679</v>
      </c>
      <c r="M4114" s="29">
        <v>0.9946666666666667</v>
      </c>
      <c r="N4114" s="29">
        <v>2.8488333333333333</v>
      </c>
      <c r="O4114" s="29">
        <v>3.843666666666667</v>
      </c>
    </row>
    <row r="4115" spans="1:15" x14ac:dyDescent="0.2">
      <c r="A4115" s="28">
        <v>43637.33333332336</v>
      </c>
      <c r="B4115" s="29">
        <v>10.968333333333334</v>
      </c>
      <c r="C4115" s="29">
        <v>9.375</v>
      </c>
      <c r="D4115" s="29">
        <v>3.2245000000000004</v>
      </c>
      <c r="E4115" s="29">
        <v>342.19961711938737</v>
      </c>
      <c r="F4115" s="29"/>
      <c r="G4115" s="29">
        <v>1005</v>
      </c>
      <c r="H4115" s="29"/>
      <c r="I4115" s="29">
        <v>3.9328333333333334</v>
      </c>
      <c r="J4115" s="29">
        <v>5.1248333333333331</v>
      </c>
      <c r="K4115" s="29">
        <v>3.0788333333333338</v>
      </c>
      <c r="L4115" s="29">
        <v>-0.27599999999999991</v>
      </c>
      <c r="M4115" s="29">
        <v>3.5561666666666665</v>
      </c>
      <c r="N4115" s="29">
        <v>6.1103333333333332</v>
      </c>
      <c r="O4115" s="29">
        <v>9.6663333333333323</v>
      </c>
    </row>
    <row r="4116" spans="1:15" x14ac:dyDescent="0.2">
      <c r="A4116" s="28">
        <v>43637.374999990025</v>
      </c>
      <c r="B4116" s="29">
        <v>11.01</v>
      </c>
      <c r="C4116" s="29">
        <v>9.3916666666666675</v>
      </c>
      <c r="D4116" s="29">
        <v>3.6863333333333337</v>
      </c>
      <c r="E4116" s="29">
        <v>336.26282707201665</v>
      </c>
      <c r="F4116" s="29"/>
      <c r="G4116" s="29">
        <v>1005</v>
      </c>
      <c r="H4116" s="29"/>
      <c r="I4116" s="29">
        <v>3.4426666666666663</v>
      </c>
      <c r="J4116" s="29">
        <v>3.8396666666666666</v>
      </c>
      <c r="K4116" s="29">
        <v>1.9358333333333331</v>
      </c>
      <c r="L4116" s="29">
        <v>0.14100000000000001</v>
      </c>
      <c r="M4116" s="29">
        <v>1.6795</v>
      </c>
      <c r="N4116" s="29">
        <v>2.761833333333334</v>
      </c>
      <c r="O4116" s="29">
        <v>4.4408333333333339</v>
      </c>
    </row>
    <row r="4117" spans="1:15" x14ac:dyDescent="0.2">
      <c r="A4117" s="28">
        <v>43637.416666656689</v>
      </c>
      <c r="B4117" s="29">
        <v>10.926666666666668</v>
      </c>
      <c r="C4117" s="29">
        <v>9.4333333333333336</v>
      </c>
      <c r="D4117" s="29">
        <v>4.7808333333333337</v>
      </c>
      <c r="E4117" s="29">
        <v>350.58333180638044</v>
      </c>
      <c r="F4117" s="29"/>
      <c r="G4117" s="29">
        <v>1005</v>
      </c>
      <c r="H4117" s="29"/>
      <c r="I4117" s="29">
        <v>3.1591666666666662</v>
      </c>
      <c r="J4117" s="29">
        <v>3.3841666666666672</v>
      </c>
      <c r="K4117" s="29">
        <v>1.3891666666666667</v>
      </c>
      <c r="L4117" s="29">
        <v>0.28750000000000009</v>
      </c>
      <c r="M4117" s="29">
        <v>0.45249999999999996</v>
      </c>
      <c r="N4117" s="29">
        <v>0.96866666666666668</v>
      </c>
      <c r="O4117" s="29">
        <v>1.421</v>
      </c>
    </row>
    <row r="4118" spans="1:15" x14ac:dyDescent="0.2">
      <c r="A4118" s="28">
        <v>43637.458333323353</v>
      </c>
      <c r="B4118" s="29">
        <v>10.783333333333333</v>
      </c>
      <c r="C4118" s="29">
        <v>9.3116666666666656</v>
      </c>
      <c r="D4118" s="29">
        <v>5.1265000000000001</v>
      </c>
      <c r="E4118" s="29">
        <v>348.28307671610037</v>
      </c>
      <c r="F4118" s="29"/>
      <c r="G4118" s="29">
        <v>1005</v>
      </c>
      <c r="H4118" s="29"/>
      <c r="I4118" s="29">
        <v>3.2033333333333331</v>
      </c>
      <c r="J4118" s="29">
        <v>3.9164999999999996</v>
      </c>
      <c r="K4118" s="29">
        <v>0.48149999999999982</v>
      </c>
      <c r="L4118" s="29">
        <v>0.20966666666666667</v>
      </c>
      <c r="M4118" s="29">
        <v>0.40099999999999997</v>
      </c>
      <c r="N4118" s="29">
        <v>0.6113333333333334</v>
      </c>
      <c r="O4118" s="29">
        <v>1.0121666666666667</v>
      </c>
    </row>
    <row r="4119" spans="1:15" x14ac:dyDescent="0.2">
      <c r="A4119" s="28">
        <v>43637.499999990017</v>
      </c>
      <c r="B4119" s="29">
        <v>10.983333333333333</v>
      </c>
      <c r="C4119" s="29">
        <v>9.31</v>
      </c>
      <c r="D4119" s="29">
        <v>4.9399999999999995</v>
      </c>
      <c r="E4119" s="29">
        <v>335.58259184517448</v>
      </c>
      <c r="F4119" s="29"/>
      <c r="G4119" s="29">
        <v>1005.8333333333334</v>
      </c>
      <c r="H4119" s="29"/>
      <c r="I4119" s="29">
        <v>3.5503333333333331</v>
      </c>
      <c r="J4119" s="29">
        <v>4.9843333333333337</v>
      </c>
      <c r="K4119" s="29">
        <v>0.41883333333333339</v>
      </c>
      <c r="L4119" s="29">
        <v>-4.1666666666666574E-2</v>
      </c>
      <c r="M4119" s="29">
        <v>0.33933333333333343</v>
      </c>
      <c r="N4119" s="29">
        <v>0.59316666666666673</v>
      </c>
      <c r="O4119" s="29">
        <v>0.93250000000000011</v>
      </c>
    </row>
    <row r="4120" spans="1:15" x14ac:dyDescent="0.2">
      <c r="A4120" s="28">
        <v>43637.541666656682</v>
      </c>
      <c r="B4120" s="29">
        <v>11.811666666666667</v>
      </c>
      <c r="C4120" s="29">
        <v>9.4650000000000016</v>
      </c>
      <c r="D4120" s="29">
        <v>5.703666666666666</v>
      </c>
      <c r="E4120" s="29">
        <v>330.38380227514921</v>
      </c>
      <c r="F4120" s="29"/>
      <c r="G4120" s="29">
        <v>1006</v>
      </c>
      <c r="H4120" s="29"/>
      <c r="I4120" s="29">
        <v>3.0886666666666671</v>
      </c>
      <c r="J4120" s="29">
        <v>4.6864999999999997</v>
      </c>
      <c r="K4120" s="29">
        <v>0.38316666666666666</v>
      </c>
      <c r="L4120" s="29">
        <v>0.249</v>
      </c>
      <c r="M4120" s="29">
        <v>0.26866666666666666</v>
      </c>
      <c r="N4120" s="29">
        <v>0.34566666666666662</v>
      </c>
      <c r="O4120" s="29">
        <v>0.6143333333333334</v>
      </c>
    </row>
    <row r="4121" spans="1:15" x14ac:dyDescent="0.2">
      <c r="A4121" s="28">
        <v>43637.583333323346</v>
      </c>
      <c r="B4121" s="29">
        <v>11.875</v>
      </c>
      <c r="C4121" s="29">
        <v>9.5266666666666655</v>
      </c>
      <c r="D4121" s="29">
        <v>6.1723333333333334</v>
      </c>
      <c r="E4121" s="29">
        <v>324.01630630179801</v>
      </c>
      <c r="F4121" s="29"/>
      <c r="G4121" s="29">
        <v>1006</v>
      </c>
      <c r="H4121" s="29"/>
      <c r="I4121" s="29">
        <v>3.4866666666666668</v>
      </c>
      <c r="J4121" s="29">
        <v>4.4563333333333341</v>
      </c>
      <c r="K4121" s="29">
        <v>0.51183333333333336</v>
      </c>
      <c r="L4121" s="29">
        <v>0.46183333333333343</v>
      </c>
      <c r="M4121" s="29">
        <v>0.29566666666666669</v>
      </c>
      <c r="N4121" s="29">
        <v>0.34433333333333332</v>
      </c>
      <c r="O4121" s="29">
        <v>0.63983333333333325</v>
      </c>
    </row>
    <row r="4122" spans="1:15" x14ac:dyDescent="0.2">
      <c r="A4122" s="28">
        <v>43637.62499999001</v>
      </c>
      <c r="B4122" s="29">
        <v>11.848333333333334</v>
      </c>
      <c r="C4122" s="29">
        <v>9.6199999999999992</v>
      </c>
      <c r="D4122" s="29">
        <v>6.402166666666667</v>
      </c>
      <c r="E4122" s="29">
        <v>319.10074217381867</v>
      </c>
      <c r="F4122" s="29"/>
      <c r="G4122" s="29">
        <v>1006</v>
      </c>
      <c r="H4122" s="29"/>
      <c r="I4122" s="29">
        <v>4.261333333333333</v>
      </c>
      <c r="J4122" s="29">
        <v>4.674833333333333</v>
      </c>
      <c r="K4122" s="29">
        <v>-0.28350000000000009</v>
      </c>
      <c r="L4122" s="29">
        <v>8.5333333333333372E-2</v>
      </c>
      <c r="M4122" s="29">
        <v>0.20966666666666664</v>
      </c>
      <c r="N4122" s="29">
        <v>0.26016666666666671</v>
      </c>
      <c r="O4122" s="29">
        <v>0.46983333333333333</v>
      </c>
    </row>
    <row r="4123" spans="1:15" x14ac:dyDescent="0.2">
      <c r="A4123" s="28">
        <v>43637.666666656674</v>
      </c>
      <c r="B4123" s="29">
        <v>12.159999999999998</v>
      </c>
      <c r="C4123" s="29">
        <v>9.798333333333332</v>
      </c>
      <c r="D4123" s="29">
        <v>5.8856666666666664</v>
      </c>
      <c r="E4123" s="29">
        <v>312.14994067867417</v>
      </c>
      <c r="F4123" s="29"/>
      <c r="G4123" s="29">
        <v>1006</v>
      </c>
      <c r="H4123" s="29"/>
      <c r="I4123" s="29">
        <v>4.8561666666666667</v>
      </c>
      <c r="J4123" s="29">
        <v>5.6230000000000002</v>
      </c>
      <c r="K4123" s="29">
        <v>-4.3499999999999983E-2</v>
      </c>
      <c r="L4123" s="29">
        <v>0.42500000000000016</v>
      </c>
      <c r="M4123" s="29">
        <v>0.20766666666666667</v>
      </c>
      <c r="N4123" s="29">
        <v>0.27866666666666667</v>
      </c>
      <c r="O4123" s="29">
        <v>0.48616666666666664</v>
      </c>
    </row>
    <row r="4124" spans="1:15" x14ac:dyDescent="0.2">
      <c r="A4124" s="28">
        <v>43637.708333323339</v>
      </c>
      <c r="B4124" s="29">
        <v>11.949999999999998</v>
      </c>
      <c r="C4124" s="29">
        <v>9.8766666666666669</v>
      </c>
      <c r="D4124" s="29">
        <v>7.568833333333334</v>
      </c>
      <c r="E4124" s="29">
        <v>315.65013591886191</v>
      </c>
      <c r="F4124" s="29"/>
      <c r="G4124" s="29">
        <v>1006</v>
      </c>
      <c r="H4124" s="29"/>
      <c r="I4124" s="29">
        <v>4.8203333333333331</v>
      </c>
      <c r="J4124" s="29">
        <v>6.2926666666666664</v>
      </c>
      <c r="K4124" s="29">
        <v>0.70199999999999996</v>
      </c>
      <c r="L4124" s="29">
        <v>0.13933333333333331</v>
      </c>
      <c r="M4124" s="29">
        <v>0.20133333333333336</v>
      </c>
      <c r="N4124" s="29">
        <v>0.30000000000000004</v>
      </c>
      <c r="O4124" s="29">
        <v>0.5013333333333333</v>
      </c>
    </row>
    <row r="4125" spans="1:15" x14ac:dyDescent="0.2">
      <c r="A4125" s="28">
        <v>43637.749999990003</v>
      </c>
      <c r="B4125" s="29">
        <v>11.788333333333334</v>
      </c>
      <c r="C4125" s="29">
        <v>9.8816666666666659</v>
      </c>
      <c r="D4125" s="29">
        <v>7.1589999999999998</v>
      </c>
      <c r="E4125" s="29">
        <v>318.71699133929599</v>
      </c>
      <c r="F4125" s="29"/>
      <c r="G4125" s="29">
        <v>1006</v>
      </c>
      <c r="H4125" s="29"/>
      <c r="I4125" s="29">
        <v>4.6861666666666659</v>
      </c>
      <c r="J4125" s="29">
        <v>7.5103333333333344</v>
      </c>
      <c r="K4125" s="29">
        <v>0.72716666666666652</v>
      </c>
      <c r="L4125" s="29">
        <v>-3.1166666666666731E-2</v>
      </c>
      <c r="M4125" s="29">
        <v>0.29666666666666669</v>
      </c>
      <c r="N4125" s="29">
        <v>0.4506666666666666</v>
      </c>
      <c r="O4125" s="29">
        <v>0.74749999999999994</v>
      </c>
    </row>
    <row r="4126" spans="1:15" x14ac:dyDescent="0.2">
      <c r="A4126" s="28">
        <v>43637.791666656667</v>
      </c>
      <c r="B4126" s="29">
        <v>11.506666666666666</v>
      </c>
      <c r="C4126" s="29">
        <v>9.8950000000000014</v>
      </c>
      <c r="D4126" s="29">
        <v>6.8915000000000006</v>
      </c>
      <c r="E4126" s="29">
        <v>318.26640123827303</v>
      </c>
      <c r="F4126" s="29"/>
      <c r="G4126" s="29">
        <v>1006.5</v>
      </c>
      <c r="H4126" s="29"/>
      <c r="I4126" s="29">
        <v>5.3486666666666665</v>
      </c>
      <c r="J4126" s="29">
        <v>8.4846666666666675</v>
      </c>
      <c r="K4126" s="29">
        <v>-0.3131666666666667</v>
      </c>
      <c r="L4126" s="29">
        <v>0.74866666666666681</v>
      </c>
      <c r="M4126" s="29">
        <v>0.46366666666666667</v>
      </c>
      <c r="N4126" s="29">
        <v>0.92483333333333329</v>
      </c>
      <c r="O4126" s="29">
        <v>1.3884999999999998</v>
      </c>
    </row>
    <row r="4127" spans="1:15" x14ac:dyDescent="0.2">
      <c r="A4127" s="28">
        <v>43637.833333323331</v>
      </c>
      <c r="B4127" s="29">
        <v>11.698333333333332</v>
      </c>
      <c r="C4127" s="29">
        <v>10.125</v>
      </c>
      <c r="D4127" s="29">
        <v>5.942333333333333</v>
      </c>
      <c r="E4127" s="29">
        <v>318.68302862664063</v>
      </c>
      <c r="F4127" s="29"/>
      <c r="G4127" s="29">
        <v>1007</v>
      </c>
      <c r="H4127" s="29"/>
      <c r="I4127" s="29">
        <v>5.692499999999999</v>
      </c>
      <c r="J4127" s="29">
        <v>9.8016666666666676</v>
      </c>
      <c r="K4127" s="29">
        <v>0.11550000000000016</v>
      </c>
      <c r="L4127" s="29">
        <v>0.6595000000000002</v>
      </c>
      <c r="M4127" s="29">
        <v>0.25950000000000001</v>
      </c>
      <c r="N4127" s="29">
        <v>0.41083333333333338</v>
      </c>
      <c r="O4127" s="29">
        <v>0.67033333333333334</v>
      </c>
    </row>
    <row r="4128" spans="1:15" x14ac:dyDescent="0.2">
      <c r="A4128" s="28">
        <v>43637.874999989996</v>
      </c>
      <c r="B4128" s="29">
        <v>11.218333333333334</v>
      </c>
      <c r="C4128" s="29">
        <v>10.156666666666668</v>
      </c>
      <c r="D4128" s="29">
        <v>6.2344999999999997</v>
      </c>
      <c r="E4128" s="29">
        <v>321.36602371493569</v>
      </c>
      <c r="F4128" s="29"/>
      <c r="G4128" s="29">
        <v>1007</v>
      </c>
      <c r="H4128" s="29"/>
      <c r="I4128" s="29">
        <v>6.7680000000000007</v>
      </c>
      <c r="J4128" s="29">
        <v>12.425000000000002</v>
      </c>
      <c r="K4128" s="29">
        <v>0.48399999999999999</v>
      </c>
      <c r="L4128" s="29">
        <v>0.41149999999999987</v>
      </c>
      <c r="M4128" s="29">
        <v>0.34816666666666668</v>
      </c>
      <c r="N4128" s="29">
        <v>1.244</v>
      </c>
      <c r="O4128" s="29">
        <v>1.5918333333333337</v>
      </c>
    </row>
    <row r="4129" spans="1:15" x14ac:dyDescent="0.2">
      <c r="A4129" s="28">
        <v>43637.91666665666</v>
      </c>
      <c r="B4129" s="29">
        <v>10.795</v>
      </c>
      <c r="C4129" s="29">
        <v>9.9583333333333339</v>
      </c>
      <c r="D4129" s="29">
        <v>7.34</v>
      </c>
      <c r="E4129" s="29">
        <v>323.1331771245566</v>
      </c>
      <c r="F4129" s="29"/>
      <c r="G4129" s="29">
        <v>1007</v>
      </c>
      <c r="H4129" s="29"/>
      <c r="I4129" s="29">
        <v>6.6433333333333335</v>
      </c>
      <c r="J4129" s="29">
        <v>15.800000000000002</v>
      </c>
      <c r="K4129" s="29">
        <v>0.74950000000000006</v>
      </c>
      <c r="L4129" s="29">
        <v>0.15366666666666673</v>
      </c>
      <c r="M4129" s="29">
        <v>0.19750000000000001</v>
      </c>
      <c r="N4129" s="29">
        <v>0.33033333333333331</v>
      </c>
      <c r="O4129" s="29">
        <v>0.52783333333333327</v>
      </c>
    </row>
    <row r="4130" spans="1:15" x14ac:dyDescent="0.2">
      <c r="A4130" s="28">
        <v>43637.958333323324</v>
      </c>
      <c r="B4130" s="29">
        <v>10.469999999999999</v>
      </c>
      <c r="C4130" s="29">
        <v>10.538333333333334</v>
      </c>
      <c r="D4130" s="29">
        <v>4.4444999999999997</v>
      </c>
      <c r="E4130" s="29">
        <v>349.46465649050629</v>
      </c>
      <c r="F4130" s="29"/>
      <c r="G4130" s="29">
        <v>1007</v>
      </c>
      <c r="H4130" s="29"/>
      <c r="I4130" s="29">
        <v>4.6201666666666661</v>
      </c>
      <c r="J4130" s="29">
        <v>10.888666666666666</v>
      </c>
      <c r="K4130" s="29">
        <v>0.68100000000000005</v>
      </c>
      <c r="L4130" s="29">
        <v>6.8833333333333413E-2</v>
      </c>
      <c r="M4130" s="29">
        <v>0.19383333333333333</v>
      </c>
      <c r="N4130" s="29">
        <v>0.69666666666666666</v>
      </c>
      <c r="O4130" s="29">
        <v>0.89033333333333331</v>
      </c>
    </row>
    <row r="4131" spans="1:15" x14ac:dyDescent="0.2">
      <c r="A4131" s="28">
        <v>43637.999999989988</v>
      </c>
      <c r="B4131" s="29">
        <v>9.9783333333333335</v>
      </c>
      <c r="C4131" s="29">
        <v>10.121666666666668</v>
      </c>
      <c r="D4131" s="29">
        <v>1.7573333333333332</v>
      </c>
      <c r="E4131" s="29">
        <v>2.7198526970980135</v>
      </c>
      <c r="F4131" s="29"/>
      <c r="G4131" s="29">
        <v>1008</v>
      </c>
      <c r="H4131" s="29"/>
      <c r="I4131" s="29">
        <v>3.6921666666666666</v>
      </c>
      <c r="J4131" s="29">
        <v>7.4898333333333333</v>
      </c>
      <c r="K4131" s="29">
        <v>-5.6500000000000106E-2</v>
      </c>
      <c r="L4131" s="29">
        <v>0.40499999999999992</v>
      </c>
      <c r="M4131" s="29">
        <v>0.59616666666666662</v>
      </c>
      <c r="N4131" s="29">
        <v>8.7649999999999988</v>
      </c>
      <c r="O4131" s="29">
        <v>9.3598333333333326</v>
      </c>
    </row>
    <row r="4132" spans="1:15" x14ac:dyDescent="0.2">
      <c r="A4132" s="28">
        <v>43638.041666656653</v>
      </c>
      <c r="B4132" s="29">
        <v>9.3566666666666656</v>
      </c>
      <c r="C4132" s="29">
        <v>9.5549999999999997</v>
      </c>
      <c r="D4132" s="29">
        <v>1.8048333333333331</v>
      </c>
      <c r="E4132" s="29">
        <v>13.07340062345893</v>
      </c>
      <c r="F4132" s="29"/>
      <c r="G4132" s="29">
        <v>1008</v>
      </c>
      <c r="H4132" s="29"/>
      <c r="I4132" s="29">
        <v>4.2636666666666665</v>
      </c>
      <c r="J4132" s="29">
        <v>10.398333333333333</v>
      </c>
      <c r="K4132" s="29">
        <v>0.41516666666666691</v>
      </c>
      <c r="L4132" s="29">
        <v>0.44016666666666648</v>
      </c>
      <c r="M4132" s="29">
        <v>0.65366666666666673</v>
      </c>
      <c r="N4132" s="29">
        <v>8.5875000000000004</v>
      </c>
      <c r="O4132" s="29">
        <v>9.2419999999999991</v>
      </c>
    </row>
    <row r="4133" spans="1:15" x14ac:dyDescent="0.2">
      <c r="A4133" s="28">
        <v>43638.083333323317</v>
      </c>
      <c r="B4133" s="29">
        <v>8.3583333333333325</v>
      </c>
      <c r="C4133" s="29">
        <v>9.1366666666666685</v>
      </c>
      <c r="D4133" s="29">
        <v>0.98116666666666674</v>
      </c>
      <c r="E4133" s="29">
        <v>350.41578976758166</v>
      </c>
      <c r="F4133" s="29"/>
      <c r="G4133" s="29">
        <v>1008</v>
      </c>
      <c r="H4133" s="29"/>
      <c r="I4133" s="29">
        <v>4.0579999999999998</v>
      </c>
      <c r="J4133" s="29">
        <v>8.9016666666666673</v>
      </c>
      <c r="K4133" s="29">
        <v>1.3599999999999999</v>
      </c>
      <c r="L4133" s="29">
        <v>4.0500000000000091E-2</v>
      </c>
      <c r="M4133" s="29">
        <v>0.45133333333333336</v>
      </c>
      <c r="N4133" s="29">
        <v>3.7116666666666664</v>
      </c>
      <c r="O4133" s="29">
        <v>4.1626666666666674</v>
      </c>
    </row>
    <row r="4134" spans="1:15" x14ac:dyDescent="0.2">
      <c r="A4134" s="28">
        <v>43638.124999989981</v>
      </c>
      <c r="B4134" s="29">
        <v>8.2761666666666667</v>
      </c>
      <c r="C4134" s="29">
        <v>9.2166666666666668</v>
      </c>
      <c r="D4134" s="29">
        <v>2.6739999999999995</v>
      </c>
      <c r="E4134" s="29">
        <v>337.2723695763039</v>
      </c>
      <c r="F4134" s="29"/>
      <c r="G4134" s="29">
        <v>1008</v>
      </c>
      <c r="H4134" s="29"/>
      <c r="I4134" s="29">
        <v>3.9336666666666669</v>
      </c>
      <c r="J4134" s="29">
        <v>9.1766666666666676</v>
      </c>
      <c r="K4134" s="29">
        <v>1.4198333333333335</v>
      </c>
      <c r="L4134" s="29">
        <v>-0.23483333333333328</v>
      </c>
      <c r="M4134" s="29">
        <v>0.45400000000000001</v>
      </c>
      <c r="N4134" s="29">
        <v>2.4644999999999997</v>
      </c>
      <c r="O4134" s="29">
        <v>2.9185000000000003</v>
      </c>
    </row>
    <row r="4135" spans="1:15" x14ac:dyDescent="0.2">
      <c r="A4135" s="28">
        <v>43638.166666656645</v>
      </c>
      <c r="B4135" s="29">
        <v>8.0703333333333322</v>
      </c>
      <c r="C4135" s="29">
        <v>8.6715</v>
      </c>
      <c r="D4135" s="29">
        <v>1.1738333333333333</v>
      </c>
      <c r="E4135" s="29">
        <v>289.0329581345153</v>
      </c>
      <c r="F4135" s="29"/>
      <c r="G4135" s="29">
        <v>1008.8333333333334</v>
      </c>
      <c r="H4135" s="29"/>
      <c r="I4135" s="29">
        <v>3.8305000000000002</v>
      </c>
      <c r="J4135" s="29">
        <v>8.7233333333333345</v>
      </c>
      <c r="K4135" s="29">
        <v>1.7793333333333332</v>
      </c>
      <c r="L4135" s="29">
        <v>-0.33366666666666667</v>
      </c>
      <c r="M4135" s="29">
        <v>0.26083333333333331</v>
      </c>
      <c r="N4135" s="29">
        <v>1.4818333333333331</v>
      </c>
      <c r="O4135" s="29">
        <v>1.7424999999999999</v>
      </c>
    </row>
    <row r="4136" spans="1:15" x14ac:dyDescent="0.2">
      <c r="A4136" s="28">
        <v>43638.208333323309</v>
      </c>
      <c r="B4136" s="29">
        <v>8.3006666666666664</v>
      </c>
      <c r="C4136" s="29">
        <v>7.9236666666666666</v>
      </c>
      <c r="D4136" s="29">
        <v>1.6483333333333334</v>
      </c>
      <c r="E4136" s="29">
        <v>206.04757211203756</v>
      </c>
      <c r="F4136" s="29"/>
      <c r="G4136" s="29">
        <v>1009</v>
      </c>
      <c r="H4136" s="29"/>
      <c r="I4136" s="29">
        <v>3.6915</v>
      </c>
      <c r="J4136" s="29">
        <v>8.7433333333333341</v>
      </c>
      <c r="K4136" s="29">
        <v>0.11333333333333329</v>
      </c>
      <c r="L4136" s="29">
        <v>0.61916666666666664</v>
      </c>
      <c r="M4136" s="29">
        <v>0.34949999999999998</v>
      </c>
      <c r="N4136" s="29">
        <v>1.2608333333333335</v>
      </c>
      <c r="O4136" s="29">
        <v>1.6101666666666665</v>
      </c>
    </row>
    <row r="4137" spans="1:15" x14ac:dyDescent="0.2">
      <c r="A4137" s="28">
        <v>43638.249999989974</v>
      </c>
      <c r="B4137" s="29">
        <v>10.056666666666667</v>
      </c>
      <c r="C4137" s="29">
        <v>9.3883333333333336</v>
      </c>
      <c r="D4137" s="29">
        <v>1.7776666666666667</v>
      </c>
      <c r="E4137" s="29">
        <v>335.03560958888625</v>
      </c>
      <c r="F4137" s="29"/>
      <c r="G4137" s="29">
        <v>1009.1666666666666</v>
      </c>
      <c r="H4137" s="29"/>
      <c r="I4137" s="29">
        <v>3.0408333333333331</v>
      </c>
      <c r="J4137" s="29">
        <v>7.8538333333333332</v>
      </c>
      <c r="K4137" s="29">
        <v>0.76249999999999996</v>
      </c>
      <c r="L4137" s="29">
        <v>0.30600000000000005</v>
      </c>
      <c r="M4137" s="29">
        <v>0.74949999999999994</v>
      </c>
      <c r="N4137" s="29">
        <v>2.5528333333333335</v>
      </c>
      <c r="O4137" s="29">
        <v>3.3023333333333333</v>
      </c>
    </row>
    <row r="4138" spans="1:15" x14ac:dyDescent="0.2">
      <c r="A4138" s="28">
        <v>43638.291666656638</v>
      </c>
      <c r="B4138" s="29">
        <v>10.89</v>
      </c>
      <c r="C4138" s="29">
        <v>9.3749999999999982</v>
      </c>
      <c r="D4138" s="29">
        <v>2.3753333333333333</v>
      </c>
      <c r="E4138" s="29">
        <v>2.4612697682565177</v>
      </c>
      <c r="F4138" s="29"/>
      <c r="G4138" s="29">
        <v>1010</v>
      </c>
      <c r="H4138" s="29"/>
      <c r="I4138" s="29">
        <v>2.5243333333333333</v>
      </c>
      <c r="J4138" s="29">
        <v>6.8531666666666675</v>
      </c>
      <c r="K4138" s="29">
        <v>0.17866666666666675</v>
      </c>
      <c r="L4138" s="29">
        <v>0.81349999999999989</v>
      </c>
      <c r="M4138" s="29">
        <v>1.3440000000000001</v>
      </c>
      <c r="N4138" s="29">
        <v>3.8895</v>
      </c>
      <c r="O4138" s="29">
        <v>5.2330000000000005</v>
      </c>
    </row>
    <row r="4139" spans="1:15" x14ac:dyDescent="0.2">
      <c r="A4139" s="28">
        <v>43638.333333323302</v>
      </c>
      <c r="B4139" s="29">
        <v>11.5</v>
      </c>
      <c r="C4139" s="29">
        <v>9.58</v>
      </c>
      <c r="D4139" s="29">
        <v>2.0596666666666668</v>
      </c>
      <c r="E4139" s="29">
        <v>358.91725534131251</v>
      </c>
      <c r="F4139" s="29"/>
      <c r="G4139" s="29">
        <v>1010.3333333333334</v>
      </c>
      <c r="H4139" s="29"/>
      <c r="I4139" s="29">
        <v>1.8903333333333332</v>
      </c>
      <c r="J4139" s="29">
        <v>4.0941666666666672</v>
      </c>
      <c r="K4139" s="29">
        <v>3.4466666666666663</v>
      </c>
      <c r="L4139" s="29">
        <v>0.31600000000000017</v>
      </c>
      <c r="M4139" s="29">
        <v>0.90983333333333327</v>
      </c>
      <c r="N4139" s="29">
        <v>2.4608333333333339</v>
      </c>
      <c r="O4139" s="29">
        <v>3.3715000000000006</v>
      </c>
    </row>
    <row r="4140" spans="1:15" x14ac:dyDescent="0.2">
      <c r="A4140" s="28">
        <v>43638.374999989966</v>
      </c>
      <c r="B4140" s="29">
        <v>11.491666666666667</v>
      </c>
      <c r="C4140" s="29">
        <v>9.76</v>
      </c>
      <c r="D4140" s="29">
        <v>3.8839999999999999</v>
      </c>
      <c r="E4140" s="29">
        <v>341.91599438112968</v>
      </c>
      <c r="F4140" s="29"/>
      <c r="G4140" s="29">
        <v>1011</v>
      </c>
      <c r="H4140" s="29"/>
      <c r="I4140" s="29">
        <v>1.9108333333333334</v>
      </c>
      <c r="J4140" s="29">
        <v>3.8130000000000002</v>
      </c>
      <c r="K4140" s="29">
        <v>3.9436666666666662</v>
      </c>
      <c r="L4140" s="29">
        <v>-0.34966666666666668</v>
      </c>
      <c r="M4140" s="29">
        <v>0.6226666666666667</v>
      </c>
      <c r="N4140" s="29">
        <v>1.0901666666666667</v>
      </c>
      <c r="O4140" s="29">
        <v>1.7128333333333332</v>
      </c>
    </row>
    <row r="4141" spans="1:15" x14ac:dyDescent="0.2">
      <c r="A4141" s="28">
        <v>43638.416666656631</v>
      </c>
      <c r="B4141" s="29">
        <v>11.631666666666668</v>
      </c>
      <c r="C4141" s="29">
        <v>9.6516666666666655</v>
      </c>
      <c r="D4141" s="29">
        <v>5.9496666666666664</v>
      </c>
      <c r="E4141" s="29">
        <v>347.45295830329383</v>
      </c>
      <c r="F4141" s="29"/>
      <c r="G4141" s="29">
        <v>1011</v>
      </c>
      <c r="H4141" s="29"/>
      <c r="I4141" s="29">
        <v>2.3569999999999998</v>
      </c>
      <c r="J4141" s="29">
        <v>4.2651666666666666</v>
      </c>
      <c r="K4141" s="29">
        <v>0.66033333333333322</v>
      </c>
      <c r="L4141" s="29">
        <v>0.21366666666666667</v>
      </c>
      <c r="M4141" s="29">
        <v>0.26466666666666666</v>
      </c>
      <c r="N4141" s="29">
        <v>0.47366666666666668</v>
      </c>
      <c r="O4141" s="29">
        <v>0.73833333333333329</v>
      </c>
    </row>
    <row r="4142" spans="1:15" x14ac:dyDescent="0.2">
      <c r="A4142" s="28">
        <v>43638.458333323295</v>
      </c>
      <c r="B4142" s="29">
        <v>11.31</v>
      </c>
      <c r="C4142" s="29">
        <v>9.1950000000000003</v>
      </c>
      <c r="D4142" s="29">
        <v>6.3513333333333328</v>
      </c>
      <c r="E4142" s="29">
        <v>342.48346202051715</v>
      </c>
      <c r="F4142" s="29"/>
      <c r="G4142" s="29">
        <v>1012</v>
      </c>
      <c r="H4142" s="29"/>
      <c r="I4142" s="29">
        <v>2.8506666666666667</v>
      </c>
      <c r="J4142" s="29">
        <v>5.7343333333333328</v>
      </c>
      <c r="K4142" s="29">
        <v>0.40216666666666678</v>
      </c>
      <c r="L4142" s="29">
        <v>-3.4999999999999976E-2</v>
      </c>
      <c r="M4142" s="29">
        <v>0.26750000000000002</v>
      </c>
      <c r="N4142" s="29">
        <v>0.41833333333333339</v>
      </c>
      <c r="O4142" s="29">
        <v>0.68583333333333341</v>
      </c>
    </row>
    <row r="4143" spans="1:15" x14ac:dyDescent="0.2">
      <c r="A4143" s="28">
        <v>43638.499999989959</v>
      </c>
      <c r="B4143" s="29">
        <v>11.328333333333333</v>
      </c>
      <c r="C4143" s="29">
        <v>9.0416666666666661</v>
      </c>
      <c r="D4143" s="29">
        <v>6.0075000000000003</v>
      </c>
      <c r="E4143" s="29">
        <v>326.05652442584022</v>
      </c>
      <c r="F4143" s="29"/>
      <c r="G4143" s="29">
        <v>1012</v>
      </c>
      <c r="H4143" s="29"/>
      <c r="I4143" s="29">
        <v>2.802</v>
      </c>
      <c r="J4143" s="29">
        <v>5.4881666666666673</v>
      </c>
      <c r="K4143" s="29">
        <v>0.94083333333333319</v>
      </c>
      <c r="L4143" s="29">
        <v>-0.11333333333333329</v>
      </c>
      <c r="M4143" s="29">
        <v>0.25466666666666665</v>
      </c>
      <c r="N4143" s="29">
        <v>0.30316666666666664</v>
      </c>
      <c r="O4143" s="29">
        <v>0.55766666666666664</v>
      </c>
    </row>
    <row r="4144" spans="1:15" x14ac:dyDescent="0.2">
      <c r="A4144" s="28">
        <v>43638.541666656623</v>
      </c>
      <c r="B4144" s="29">
        <v>11.493333333333334</v>
      </c>
      <c r="C4144" s="29">
        <v>9.1166666666666671</v>
      </c>
      <c r="D4144" s="29">
        <v>5.4653333333333336</v>
      </c>
      <c r="E4144" s="29">
        <v>310.64694305161106</v>
      </c>
      <c r="F4144" s="29"/>
      <c r="G4144" s="29">
        <v>1013</v>
      </c>
      <c r="H4144" s="29"/>
      <c r="I4144" s="29">
        <v>2.645</v>
      </c>
      <c r="J4144" s="29">
        <v>5.1476666666666668</v>
      </c>
      <c r="K4144" s="29">
        <v>0.73249999999999993</v>
      </c>
      <c r="L4144" s="29">
        <v>0.33266666666666678</v>
      </c>
      <c r="M4144" s="29">
        <v>0.24633333333333338</v>
      </c>
      <c r="N4144" s="29">
        <v>0.249</v>
      </c>
      <c r="O4144" s="29">
        <v>0.49533333333333335</v>
      </c>
    </row>
    <row r="4145" spans="1:15" x14ac:dyDescent="0.2">
      <c r="A4145" s="28">
        <v>43638.583333323288</v>
      </c>
      <c r="B4145" s="29">
        <v>11.816666666666668</v>
      </c>
      <c r="C4145" s="29">
        <v>9.4450000000000003</v>
      </c>
      <c r="D4145" s="29">
        <v>5.4241666666666672</v>
      </c>
      <c r="E4145" s="29">
        <v>316.11644495018919</v>
      </c>
      <c r="F4145" s="29"/>
      <c r="G4145" s="29">
        <v>1013</v>
      </c>
      <c r="H4145" s="29"/>
      <c r="I4145" s="29">
        <v>2.5411666666666668</v>
      </c>
      <c r="J4145" s="29">
        <v>4.9981666666666671</v>
      </c>
      <c r="K4145" s="29">
        <v>-5.81666666666667E-2</v>
      </c>
      <c r="L4145" s="29">
        <v>0.78033333333333332</v>
      </c>
      <c r="M4145" s="29">
        <v>0.24333333333333332</v>
      </c>
      <c r="N4145" s="29">
        <v>0.28300000000000003</v>
      </c>
      <c r="O4145" s="29">
        <v>0.52633333333333332</v>
      </c>
    </row>
    <row r="4146" spans="1:15" x14ac:dyDescent="0.2">
      <c r="A4146" s="28">
        <v>43638.624999989952</v>
      </c>
      <c r="B4146" s="29">
        <v>12.081666666666665</v>
      </c>
      <c r="C4146" s="29">
        <v>9.7766666666666691</v>
      </c>
      <c r="D4146" s="29">
        <v>5.568833333333334</v>
      </c>
      <c r="E4146" s="29">
        <v>317.41828362243899</v>
      </c>
      <c r="F4146" s="29"/>
      <c r="G4146" s="29">
        <v>1013</v>
      </c>
      <c r="H4146" s="29"/>
      <c r="I4146" s="29">
        <v>2.5903333333333336</v>
      </c>
      <c r="J4146" s="29">
        <v>4.8071666666666664</v>
      </c>
      <c r="K4146" s="29">
        <v>4.5500000000000096E-2</v>
      </c>
      <c r="L4146" s="29">
        <v>0.15166666666666673</v>
      </c>
      <c r="M4146" s="29">
        <v>0.2555</v>
      </c>
      <c r="N4146" s="29">
        <v>0.23733333333333329</v>
      </c>
      <c r="O4146" s="29">
        <v>0.49249999999999994</v>
      </c>
    </row>
    <row r="4147" spans="1:15" x14ac:dyDescent="0.2">
      <c r="A4147" s="28">
        <v>43638.666666656616</v>
      </c>
      <c r="B4147" s="29">
        <v>12.381666666666668</v>
      </c>
      <c r="C4147" s="29">
        <v>10.123333333333333</v>
      </c>
      <c r="D4147" s="29">
        <v>4.8986666666666663</v>
      </c>
      <c r="E4147" s="29">
        <v>317.11618753424591</v>
      </c>
      <c r="F4147" s="29"/>
      <c r="G4147" s="29">
        <v>1013</v>
      </c>
      <c r="H4147" s="29"/>
      <c r="I4147" s="29">
        <v>2.1633333333333336</v>
      </c>
      <c r="J4147" s="29">
        <v>4.8101666666666674</v>
      </c>
      <c r="K4147" s="29">
        <v>0.6901666666666666</v>
      </c>
      <c r="L4147" s="29">
        <v>-1.0166666666666657E-2</v>
      </c>
      <c r="M4147" s="29">
        <v>0.22516666666666665</v>
      </c>
      <c r="N4147" s="29">
        <v>0.26116666666666671</v>
      </c>
      <c r="O4147" s="29">
        <v>0.48616666666666664</v>
      </c>
    </row>
    <row r="4148" spans="1:15" x14ac:dyDescent="0.2">
      <c r="A4148" s="28">
        <v>43638.70833332328</v>
      </c>
      <c r="B4148" s="29">
        <v>12.606666666666667</v>
      </c>
      <c r="C4148" s="29">
        <v>10.493333333333334</v>
      </c>
      <c r="D4148" s="29">
        <v>5.6523333333333339</v>
      </c>
      <c r="E4148" s="29">
        <v>323.63331907798477</v>
      </c>
      <c r="F4148" s="29"/>
      <c r="G4148" s="29">
        <v>1014</v>
      </c>
      <c r="H4148" s="29"/>
      <c r="I4148" s="29">
        <v>2.398166666666667</v>
      </c>
      <c r="J4148" s="29">
        <v>5.5103333333333326</v>
      </c>
      <c r="K4148" s="29">
        <v>0.10349999999999993</v>
      </c>
      <c r="L4148" s="29">
        <v>-0.13033333333333336</v>
      </c>
      <c r="M4148" s="29">
        <v>0.24749999999999997</v>
      </c>
      <c r="N4148" s="29">
        <v>0.19949999999999998</v>
      </c>
      <c r="O4148" s="29">
        <v>0.44683333333333336</v>
      </c>
    </row>
    <row r="4149" spans="1:15" x14ac:dyDescent="0.2">
      <c r="A4149" s="28">
        <v>43638.749999989945</v>
      </c>
      <c r="B4149" s="29">
        <v>12.413333333333334</v>
      </c>
      <c r="C4149" s="29">
        <v>10.451666666666666</v>
      </c>
      <c r="D4149" s="29">
        <v>5.9251666666666667</v>
      </c>
      <c r="E4149" s="29">
        <v>318.49999471925088</v>
      </c>
      <c r="F4149" s="29"/>
      <c r="G4149" s="29">
        <v>1014</v>
      </c>
      <c r="H4149" s="29"/>
      <c r="I4149" s="29">
        <v>3.2638333333333329</v>
      </c>
      <c r="J4149" s="29">
        <v>7.3161666666666667</v>
      </c>
      <c r="K4149" s="29">
        <v>0.33866666666666667</v>
      </c>
      <c r="L4149" s="29">
        <v>0.14316666666666655</v>
      </c>
      <c r="M4149" s="29">
        <v>0.24099999999999999</v>
      </c>
      <c r="N4149" s="29">
        <v>0.37133333333333335</v>
      </c>
      <c r="O4149" s="29">
        <v>0.61250000000000004</v>
      </c>
    </row>
    <row r="4150" spans="1:15" x14ac:dyDescent="0.2">
      <c r="A4150" s="28">
        <v>43638.791666656609</v>
      </c>
      <c r="B4150" s="29">
        <v>12.056666666666667</v>
      </c>
      <c r="C4150" s="29">
        <v>10.506666666666668</v>
      </c>
      <c r="D4150" s="29">
        <v>6.5806666666666667</v>
      </c>
      <c r="E4150" s="29">
        <v>319.34960263548641</v>
      </c>
      <c r="F4150" s="29"/>
      <c r="G4150" s="29">
        <v>1014.3333333333334</v>
      </c>
      <c r="H4150" s="29"/>
      <c r="I4150" s="29">
        <v>2.7875000000000001</v>
      </c>
      <c r="J4150" s="29">
        <v>7.0298333333333325</v>
      </c>
      <c r="K4150" s="29">
        <v>0.26600000000000001</v>
      </c>
      <c r="L4150" s="29">
        <v>0.19550000000000001</v>
      </c>
      <c r="M4150" s="29">
        <v>0.20633333333333334</v>
      </c>
      <c r="N4150" s="29">
        <v>0.26649999999999996</v>
      </c>
      <c r="O4150" s="29">
        <v>0.47300000000000003</v>
      </c>
    </row>
    <row r="4151" spans="1:15" x14ac:dyDescent="0.2">
      <c r="A4151" s="28">
        <v>43638.833333323273</v>
      </c>
      <c r="B4151" s="29">
        <v>11.965000000000002</v>
      </c>
      <c r="C4151" s="29">
        <v>10.688333333333333</v>
      </c>
      <c r="D4151" s="29">
        <v>5.9266666666666667</v>
      </c>
      <c r="E4151" s="29">
        <v>321.15149274333959</v>
      </c>
      <c r="F4151" s="29"/>
      <c r="G4151" s="29">
        <v>1015</v>
      </c>
      <c r="H4151" s="29"/>
      <c r="I4151" s="29">
        <v>3.5518333333333332</v>
      </c>
      <c r="J4151" s="29">
        <v>7.9868333333333341</v>
      </c>
      <c r="K4151" s="29">
        <v>-1.316666666666666E-2</v>
      </c>
      <c r="L4151" s="29">
        <v>0.28100000000000003</v>
      </c>
      <c r="M4151" s="29">
        <v>0.22450000000000001</v>
      </c>
      <c r="N4151" s="29">
        <v>0.15416666666666667</v>
      </c>
      <c r="O4151" s="29">
        <v>0.37866666666666665</v>
      </c>
    </row>
    <row r="4152" spans="1:15" x14ac:dyDescent="0.2">
      <c r="A4152" s="28">
        <v>43638.874999989937</v>
      </c>
      <c r="B4152" s="29">
        <v>11.478333333333333</v>
      </c>
      <c r="C4152" s="29">
        <v>10.534999999999998</v>
      </c>
      <c r="D4152" s="29">
        <v>5.299666666666667</v>
      </c>
      <c r="E4152" s="29">
        <v>314.75003140374173</v>
      </c>
      <c r="F4152" s="29"/>
      <c r="G4152" s="29">
        <v>999.33333333333337</v>
      </c>
      <c r="H4152" s="29"/>
      <c r="I4152" s="29">
        <v>3.7278333333333329</v>
      </c>
      <c r="J4152" s="29">
        <v>7.9145000000000003</v>
      </c>
      <c r="K4152" s="29">
        <v>-4.3833333333333502E-2</v>
      </c>
      <c r="L4152" s="29">
        <v>0.58633333333333337</v>
      </c>
      <c r="M4152" s="29">
        <v>0.221</v>
      </c>
      <c r="N4152" s="29">
        <v>0.17183333333333331</v>
      </c>
      <c r="O4152" s="29">
        <v>0.39250000000000002</v>
      </c>
    </row>
    <row r="4153" spans="1:15" x14ac:dyDescent="0.2">
      <c r="A4153" s="28">
        <v>43638.916666656602</v>
      </c>
      <c r="B4153" s="29">
        <v>11.065</v>
      </c>
      <c r="C4153" s="29">
        <v>10.413333333333332</v>
      </c>
      <c r="D4153" s="29">
        <v>4.3066666666666666</v>
      </c>
      <c r="E4153" s="29">
        <v>313.13341027076569</v>
      </c>
      <c r="F4153" s="29"/>
      <c r="G4153" s="29">
        <v>1015.5</v>
      </c>
      <c r="H4153" s="29"/>
      <c r="I4153" s="29">
        <v>4.1306666666666674</v>
      </c>
      <c r="J4153" s="29">
        <v>9.3250000000000011</v>
      </c>
      <c r="K4153" s="29">
        <v>0.80733333333333324</v>
      </c>
      <c r="L4153" s="29">
        <v>-0.41149999999999998</v>
      </c>
      <c r="M4153" s="29">
        <v>0.2203333333333333</v>
      </c>
      <c r="N4153" s="29">
        <v>0.19783333333333331</v>
      </c>
      <c r="O4153" s="29">
        <v>0.41799999999999998</v>
      </c>
    </row>
    <row r="4154" spans="1:15" x14ac:dyDescent="0.2">
      <c r="A4154" s="28">
        <v>43638.958333323266</v>
      </c>
      <c r="B4154" s="29">
        <v>10.725</v>
      </c>
      <c r="C4154" s="29">
        <v>10.321666666666667</v>
      </c>
      <c r="D4154" s="29">
        <v>4.1638333333333337</v>
      </c>
      <c r="E4154" s="29">
        <v>316.04968039146831</v>
      </c>
      <c r="F4154" s="29"/>
      <c r="G4154" s="29">
        <v>1016</v>
      </c>
      <c r="H4154" s="29"/>
      <c r="I4154" s="29">
        <v>4.3826666666666663</v>
      </c>
      <c r="J4154" s="29">
        <v>10.274999999999999</v>
      </c>
      <c r="K4154" s="29">
        <v>-0.14649999999999996</v>
      </c>
      <c r="L4154" s="29">
        <v>0.37649999999999995</v>
      </c>
      <c r="M4154" s="29">
        <v>0.22316666666666665</v>
      </c>
      <c r="N4154" s="29">
        <v>0.20433333333333334</v>
      </c>
      <c r="O4154" s="29">
        <v>0.42733333333333334</v>
      </c>
    </row>
    <row r="4155" spans="1:15" x14ac:dyDescent="0.2">
      <c r="A4155" s="28">
        <v>43638.99999998993</v>
      </c>
      <c r="B4155" s="29">
        <v>10.375</v>
      </c>
      <c r="C4155" s="29">
        <v>9.8166666666666682</v>
      </c>
      <c r="D4155" s="29">
        <v>3.2010000000000001</v>
      </c>
      <c r="E4155" s="29">
        <v>298.21351212845275</v>
      </c>
      <c r="F4155" s="29"/>
      <c r="G4155" s="29">
        <v>1016</v>
      </c>
      <c r="H4155" s="29"/>
      <c r="I4155" s="29">
        <v>8.3368333333333329</v>
      </c>
      <c r="J4155" s="29">
        <v>13.280000000000001</v>
      </c>
      <c r="K4155" s="29">
        <v>-0.10999999999999988</v>
      </c>
      <c r="L4155" s="29">
        <v>0.63316666666666666</v>
      </c>
      <c r="M4155" s="29">
        <v>0.2171666666666667</v>
      </c>
      <c r="N4155" s="29">
        <v>0.1925</v>
      </c>
      <c r="O4155" s="29">
        <v>0.41</v>
      </c>
    </row>
    <row r="4156" spans="1:15" x14ac:dyDescent="0.2">
      <c r="A4156" s="28">
        <v>43639.041666656594</v>
      </c>
      <c r="B4156" s="29">
        <v>9.9533333333333314</v>
      </c>
      <c r="C4156" s="29">
        <v>5.7351666666666672</v>
      </c>
      <c r="D4156" s="29">
        <v>1.3491666666666668</v>
      </c>
      <c r="E4156" s="29">
        <v>166.69654699443967</v>
      </c>
      <c r="F4156" s="29"/>
      <c r="G4156" s="29">
        <v>1016.1666666666666</v>
      </c>
      <c r="H4156" s="29"/>
      <c r="I4156" s="29">
        <v>9.7649999999999988</v>
      </c>
      <c r="J4156" s="29">
        <v>12.845000000000001</v>
      </c>
      <c r="K4156" s="29">
        <v>0.50816666666666666</v>
      </c>
      <c r="L4156" s="29">
        <v>-0.2388333333333334</v>
      </c>
      <c r="M4156" s="29">
        <v>1.3916666666666668</v>
      </c>
      <c r="N4156" s="29">
        <v>3.337333333333333</v>
      </c>
      <c r="O4156" s="29">
        <v>4.7294999999999998</v>
      </c>
    </row>
    <row r="4157" spans="1:15" x14ac:dyDescent="0.2">
      <c r="A4157" s="28">
        <v>43639.083333323259</v>
      </c>
      <c r="B4157" s="29">
        <v>9.1716666666666669</v>
      </c>
      <c r="C4157" s="29">
        <v>4.3194999999999997</v>
      </c>
      <c r="D4157" s="29">
        <v>1.5478333333333334</v>
      </c>
      <c r="E4157" s="29">
        <v>168.21757694449883</v>
      </c>
      <c r="F4157" s="29"/>
      <c r="G4157" s="29">
        <v>1017</v>
      </c>
      <c r="H4157" s="29"/>
      <c r="I4157" s="29">
        <v>9.1133333333333351</v>
      </c>
      <c r="J4157" s="29">
        <v>11.219999999999999</v>
      </c>
      <c r="K4157" s="29">
        <v>-1.2833333333333363E-2</v>
      </c>
      <c r="L4157" s="29">
        <v>0.24650000000000005</v>
      </c>
      <c r="M4157" s="29">
        <v>0.63349999999999995</v>
      </c>
      <c r="N4157" s="29">
        <v>2.1686666666666667</v>
      </c>
      <c r="O4157" s="29">
        <v>2.8023333333333333</v>
      </c>
    </row>
    <row r="4158" spans="1:15" x14ac:dyDescent="0.2">
      <c r="A4158" s="28">
        <v>43639.124999989923</v>
      </c>
      <c r="B4158" s="29">
        <v>8.9383333333333344</v>
      </c>
      <c r="C4158" s="29">
        <v>4.0393333333333334</v>
      </c>
      <c r="D4158" s="29">
        <v>1.6991666666666667</v>
      </c>
      <c r="E4158" s="29">
        <v>169.41711360792533</v>
      </c>
      <c r="F4158" s="29"/>
      <c r="G4158" s="29">
        <v>1017</v>
      </c>
      <c r="H4158" s="29"/>
      <c r="I4158" s="29">
        <v>8.0278333333333336</v>
      </c>
      <c r="J4158" s="29">
        <v>10.553333333333335</v>
      </c>
      <c r="K4158" s="29">
        <v>0.64216666666666655</v>
      </c>
      <c r="L4158" s="29">
        <v>-1.7500000000000071E-2</v>
      </c>
      <c r="M4158" s="29">
        <v>0.43233333333333329</v>
      </c>
      <c r="N4158" s="29">
        <v>0.73816666666666653</v>
      </c>
      <c r="O4158" s="29">
        <v>1.1703333333333334</v>
      </c>
    </row>
    <row r="4159" spans="1:15" x14ac:dyDescent="0.2">
      <c r="A4159" s="28">
        <v>43639.166666656587</v>
      </c>
      <c r="B4159" s="29">
        <v>8.9050000000000011</v>
      </c>
      <c r="C4159" s="29">
        <v>4.2166666666666668</v>
      </c>
      <c r="D4159" s="29">
        <v>2.1110000000000002</v>
      </c>
      <c r="E4159" s="29">
        <v>174.36638385962632</v>
      </c>
      <c r="F4159" s="29"/>
      <c r="G4159" s="29">
        <v>1017</v>
      </c>
      <c r="H4159" s="29"/>
      <c r="I4159" s="29">
        <v>7.6736666666666657</v>
      </c>
      <c r="J4159" s="29">
        <v>9.7966666666666651</v>
      </c>
      <c r="K4159" s="29">
        <v>0.49600000000000022</v>
      </c>
      <c r="L4159" s="29">
        <v>0.43416666666666659</v>
      </c>
      <c r="M4159" s="29">
        <v>0.22083333333333333</v>
      </c>
      <c r="N4159" s="29">
        <v>0.92700000000000005</v>
      </c>
      <c r="O4159" s="29">
        <v>1.1479999999999999</v>
      </c>
    </row>
    <row r="4160" spans="1:15" x14ac:dyDescent="0.2">
      <c r="A4160" s="28">
        <v>43639.208333323251</v>
      </c>
      <c r="B4160" s="29">
        <v>9.2716666666666665</v>
      </c>
      <c r="C4160" s="29">
        <v>6.4733333333333336</v>
      </c>
      <c r="D4160" s="29">
        <v>2.0768333333333335</v>
      </c>
      <c r="E4160" s="29">
        <v>179.68359639236152</v>
      </c>
      <c r="F4160" s="29"/>
      <c r="G4160" s="29">
        <v>1017</v>
      </c>
      <c r="H4160" s="29"/>
      <c r="I4160" s="29">
        <v>6.3741666666666674</v>
      </c>
      <c r="J4160" s="29">
        <v>8.2445000000000004</v>
      </c>
      <c r="K4160" s="29">
        <v>0.54300000000000015</v>
      </c>
      <c r="L4160" s="29">
        <v>0.48650000000000004</v>
      </c>
      <c r="M4160" s="29">
        <v>0.31633333333333336</v>
      </c>
      <c r="N4160" s="29">
        <v>1.611</v>
      </c>
      <c r="O4160" s="29">
        <v>1.9275</v>
      </c>
    </row>
    <row r="4161" spans="1:15" x14ac:dyDescent="0.2">
      <c r="A4161" s="28">
        <v>43639.249999989916</v>
      </c>
      <c r="B4161" s="29">
        <v>10.484999999999999</v>
      </c>
      <c r="C4161" s="29">
        <v>9.2366666666666664</v>
      </c>
      <c r="D4161" s="29">
        <v>1.7918333333333336</v>
      </c>
      <c r="E4161" s="29">
        <v>200.47666386515073</v>
      </c>
      <c r="F4161" s="29"/>
      <c r="G4161" s="29">
        <v>1017</v>
      </c>
      <c r="H4161" s="29"/>
      <c r="I4161" s="29">
        <v>5.4303333333333335</v>
      </c>
      <c r="J4161" s="29">
        <v>6.863500000000001</v>
      </c>
      <c r="K4161" s="29">
        <v>0.43799999999999994</v>
      </c>
      <c r="L4161" s="29">
        <v>0.49716666666666676</v>
      </c>
      <c r="M4161" s="29">
        <v>0.42499999999999999</v>
      </c>
      <c r="N4161" s="29">
        <v>1.2076666666666667</v>
      </c>
      <c r="O4161" s="29">
        <v>1.6328333333333334</v>
      </c>
    </row>
    <row r="4162" spans="1:15" x14ac:dyDescent="0.2">
      <c r="A4162" s="28">
        <v>43639.29166665658</v>
      </c>
      <c r="B4162" s="29">
        <v>11.255000000000001</v>
      </c>
      <c r="C4162" s="29">
        <v>10.273333333333333</v>
      </c>
      <c r="D4162" s="29">
        <v>1.5255000000000001</v>
      </c>
      <c r="E4162" s="29">
        <v>283.05457854884276</v>
      </c>
      <c r="F4162" s="29"/>
      <c r="G4162" s="29">
        <v>1017.5</v>
      </c>
      <c r="H4162" s="29"/>
      <c r="I4162" s="29">
        <v>4.1781666666666668</v>
      </c>
      <c r="J4162" s="29">
        <v>5.3988333333333332</v>
      </c>
      <c r="K4162" s="29">
        <v>0.69216666666666704</v>
      </c>
      <c r="L4162" s="29">
        <v>0.72950000000000004</v>
      </c>
      <c r="M4162" s="29">
        <v>0.52333333333333332</v>
      </c>
      <c r="N4162" s="29">
        <v>1.0395000000000001</v>
      </c>
      <c r="O4162" s="29">
        <v>1.5629999999999999</v>
      </c>
    </row>
    <row r="4163" spans="1:15" x14ac:dyDescent="0.2">
      <c r="A4163" s="28">
        <v>43639.333333323244</v>
      </c>
      <c r="B4163" s="29">
        <v>12.063333333333333</v>
      </c>
      <c r="C4163" s="29">
        <v>10.483333333333333</v>
      </c>
      <c r="D4163" s="29">
        <v>1.8126666666666666</v>
      </c>
      <c r="E4163" s="29">
        <v>327.81780295216839</v>
      </c>
      <c r="F4163" s="29"/>
      <c r="G4163" s="29">
        <v>1018</v>
      </c>
      <c r="H4163" s="29"/>
      <c r="I4163" s="29">
        <v>3.3111666666666668</v>
      </c>
      <c r="J4163" s="29">
        <v>3.954333333333333</v>
      </c>
      <c r="K4163" s="29">
        <v>0.67983333333333351</v>
      </c>
      <c r="L4163" s="29">
        <v>0.13616666666666666</v>
      </c>
      <c r="M4163" s="29">
        <v>0.41249999999999992</v>
      </c>
      <c r="N4163" s="29">
        <v>0.72199999999999998</v>
      </c>
      <c r="O4163" s="29">
        <v>1.1341666666666668</v>
      </c>
    </row>
    <row r="4164" spans="1:15" x14ac:dyDescent="0.2">
      <c r="A4164" s="28">
        <v>43639.374999989908</v>
      </c>
      <c r="B4164" s="29">
        <v>12.525</v>
      </c>
      <c r="C4164" s="29">
        <v>10.396666666666667</v>
      </c>
      <c r="D4164" s="29">
        <v>1.9424999999999999</v>
      </c>
      <c r="E4164" s="29">
        <v>10.602621460725345</v>
      </c>
      <c r="F4164" s="29"/>
      <c r="G4164" s="29">
        <v>1018</v>
      </c>
      <c r="H4164" s="29"/>
      <c r="I4164" s="29">
        <v>2.0859999999999999</v>
      </c>
      <c r="J4164" s="29">
        <v>2.2550000000000003</v>
      </c>
      <c r="K4164" s="29">
        <v>-0.14766666666666672</v>
      </c>
      <c r="L4164" s="29">
        <v>5.9666666666666646E-2</v>
      </c>
      <c r="M4164" s="29">
        <v>0.32633333333333331</v>
      </c>
      <c r="N4164" s="29">
        <v>0.38349999999999995</v>
      </c>
      <c r="O4164" s="29">
        <v>0.70983333333333343</v>
      </c>
    </row>
    <row r="4165" spans="1:15" x14ac:dyDescent="0.2">
      <c r="A4165" s="28">
        <v>43639.416666656572</v>
      </c>
      <c r="B4165" s="29">
        <v>12.735000000000001</v>
      </c>
      <c r="C4165" s="29">
        <v>10.611666666666666</v>
      </c>
      <c r="D4165" s="29">
        <v>2.1375000000000002</v>
      </c>
      <c r="E4165" s="29">
        <v>2.9356894817380228</v>
      </c>
      <c r="F4165" s="29"/>
      <c r="G4165" s="29">
        <v>1018</v>
      </c>
      <c r="H4165" s="29"/>
      <c r="I4165" s="29">
        <v>2.2398333333333333</v>
      </c>
      <c r="J4165" s="29">
        <v>2.3806666666666669</v>
      </c>
      <c r="K4165" s="29">
        <v>0.22383333333333355</v>
      </c>
      <c r="L4165" s="29">
        <v>-0.11333333333333334</v>
      </c>
      <c r="M4165" s="29">
        <v>0.24083333333333334</v>
      </c>
      <c r="N4165" s="29">
        <v>0.26100000000000001</v>
      </c>
      <c r="O4165" s="29">
        <v>0.50199999999999989</v>
      </c>
    </row>
    <row r="4166" spans="1:15" x14ac:dyDescent="0.2">
      <c r="A4166" s="28">
        <v>43639.458333323237</v>
      </c>
      <c r="B4166" s="29">
        <v>12.894999999999998</v>
      </c>
      <c r="C4166" s="29">
        <v>10.86</v>
      </c>
      <c r="D4166" s="29">
        <v>3.0391666666666666</v>
      </c>
      <c r="E4166" s="29">
        <v>335.33894457227512</v>
      </c>
      <c r="F4166" s="29"/>
      <c r="G4166" s="29">
        <v>1018</v>
      </c>
      <c r="H4166" s="29"/>
      <c r="I4166" s="29">
        <v>3.0151666666666661</v>
      </c>
      <c r="J4166" s="29">
        <v>2.9504999999999999</v>
      </c>
      <c r="K4166" s="29">
        <v>0.46750000000000003</v>
      </c>
      <c r="L4166" s="29">
        <v>-3.4333333333333382E-2</v>
      </c>
      <c r="M4166" s="29">
        <v>0.28433333333333333</v>
      </c>
      <c r="N4166" s="29">
        <v>0.44416666666666665</v>
      </c>
      <c r="O4166" s="29">
        <v>0.72833333333333339</v>
      </c>
    </row>
    <row r="4167" spans="1:15" x14ac:dyDescent="0.2">
      <c r="A4167" s="28">
        <v>43639.499999989901</v>
      </c>
      <c r="B4167" s="29">
        <v>12.751666666666665</v>
      </c>
      <c r="C4167" s="29">
        <v>11.126666666666667</v>
      </c>
      <c r="D4167" s="29">
        <v>2.8708333333333336</v>
      </c>
      <c r="E4167" s="29">
        <v>343.71671110713839</v>
      </c>
      <c r="F4167" s="29"/>
      <c r="G4167" s="29">
        <v>1018.3333333333334</v>
      </c>
      <c r="H4167" s="29"/>
      <c r="I4167" s="29">
        <v>2.5233333333333334</v>
      </c>
      <c r="J4167" s="29">
        <v>2.5316666666666667</v>
      </c>
      <c r="K4167" s="29">
        <v>0.36216666666666675</v>
      </c>
      <c r="L4167" s="29">
        <v>0.33150000000000002</v>
      </c>
      <c r="M4167" s="29">
        <v>0.24916666666666668</v>
      </c>
      <c r="N4167" s="29">
        <v>0.23766666666666666</v>
      </c>
      <c r="O4167" s="29">
        <v>0.48649999999999999</v>
      </c>
    </row>
    <row r="4168" spans="1:15" x14ac:dyDescent="0.2">
      <c r="A4168" s="28">
        <v>43639.541666656565</v>
      </c>
      <c r="B4168" s="29">
        <v>12.411666666666667</v>
      </c>
      <c r="C4168" s="29">
        <v>10.991666666666667</v>
      </c>
      <c r="D4168" s="29">
        <v>2.5366666666666666</v>
      </c>
      <c r="E4168" s="29">
        <v>350.94505287116959</v>
      </c>
      <c r="F4168" s="29"/>
      <c r="G4168" s="29">
        <v>1019</v>
      </c>
      <c r="H4168" s="29"/>
      <c r="I4168" s="29">
        <v>3.3384999999999998</v>
      </c>
      <c r="J4168" s="29">
        <v>3.5553333333333335</v>
      </c>
      <c r="K4168" s="29">
        <v>0.36283333333333334</v>
      </c>
      <c r="L4168" s="29">
        <v>-3.7999999999999978E-2</v>
      </c>
      <c r="M4168" s="29">
        <v>0.27566666666666667</v>
      </c>
      <c r="N4168" s="29">
        <v>0.37166666666666665</v>
      </c>
      <c r="O4168" s="29">
        <v>0.64733333333333343</v>
      </c>
    </row>
    <row r="4169" spans="1:15" x14ac:dyDescent="0.2">
      <c r="A4169" s="28">
        <v>43639.583333323229</v>
      </c>
      <c r="B4169" s="29">
        <v>12.538333333333334</v>
      </c>
      <c r="C4169" s="29">
        <v>11.416666666666666</v>
      </c>
      <c r="D4169" s="29">
        <v>3.6124999999999994</v>
      </c>
      <c r="E4169" s="29">
        <v>184.39808643558626</v>
      </c>
      <c r="F4169" s="29"/>
      <c r="G4169" s="29">
        <v>1019</v>
      </c>
      <c r="H4169" s="29"/>
      <c r="I4169" s="29">
        <v>3.722</v>
      </c>
      <c r="J4169" s="29">
        <v>3.7168333333333332</v>
      </c>
      <c r="K4169" s="29">
        <v>2.3091666666666666</v>
      </c>
      <c r="L4169" s="29">
        <v>-0.35966666666666669</v>
      </c>
      <c r="M4169" s="29">
        <v>1.9106666666666667</v>
      </c>
      <c r="N4169" s="29">
        <v>0.78399999999999992</v>
      </c>
      <c r="O4169" s="29">
        <v>2.6950000000000003</v>
      </c>
    </row>
    <row r="4170" spans="1:15" x14ac:dyDescent="0.2">
      <c r="A4170" s="28">
        <v>43639.624999989894</v>
      </c>
      <c r="B4170" s="29">
        <v>13.146666666666667</v>
      </c>
      <c r="C4170" s="29">
        <v>11.616666666666665</v>
      </c>
      <c r="D4170" s="29">
        <v>6.1511666666666658</v>
      </c>
      <c r="E4170" s="29">
        <v>187.6360960274047</v>
      </c>
      <c r="F4170" s="29"/>
      <c r="G4170" s="29">
        <v>1019</v>
      </c>
      <c r="H4170" s="29"/>
      <c r="I4170" s="29">
        <v>3.9248333333333334</v>
      </c>
      <c r="J4170" s="29">
        <v>4.6428333333333338</v>
      </c>
      <c r="K4170" s="29">
        <v>6.3333333333333242E-2</v>
      </c>
      <c r="L4170" s="29">
        <v>0.73383333333333334</v>
      </c>
      <c r="M4170" s="29">
        <v>2.1666666666666665</v>
      </c>
      <c r="N4170" s="29">
        <v>1.3973333333333333</v>
      </c>
      <c r="O4170" s="29">
        <v>3.5641666666666669</v>
      </c>
    </row>
    <row r="4171" spans="1:15" x14ac:dyDescent="0.2">
      <c r="A4171" s="28">
        <v>43639.666666656558</v>
      </c>
      <c r="B4171" s="29">
        <v>12.555</v>
      </c>
      <c r="C4171" s="29">
        <v>11.156666666666666</v>
      </c>
      <c r="D4171" s="29">
        <v>5.8189999999999991</v>
      </c>
      <c r="E4171" s="29">
        <v>195.00229485926741</v>
      </c>
      <c r="F4171" s="29"/>
      <c r="G4171" s="29">
        <v>1019</v>
      </c>
      <c r="H4171" s="29"/>
      <c r="I4171" s="29">
        <v>4.6566666666666672</v>
      </c>
      <c r="J4171" s="29">
        <v>5.7919999999999989</v>
      </c>
      <c r="K4171" s="29">
        <v>0.61950000000000016</v>
      </c>
      <c r="L4171" s="29">
        <v>0.14150000000000007</v>
      </c>
      <c r="M4171" s="29">
        <v>1.478</v>
      </c>
      <c r="N4171" s="29">
        <v>3.0700000000000003</v>
      </c>
      <c r="O4171" s="29">
        <v>4.5473333333333334</v>
      </c>
    </row>
    <row r="4172" spans="1:15" x14ac:dyDescent="0.2">
      <c r="A4172" s="28">
        <v>43639.708333323222</v>
      </c>
      <c r="B4172" s="29">
        <v>12.79</v>
      </c>
      <c r="C4172" s="29">
        <v>11.633333333333333</v>
      </c>
      <c r="D4172" s="29">
        <v>4.4253333333333336</v>
      </c>
      <c r="E4172" s="29">
        <v>196.20617660708521</v>
      </c>
      <c r="F4172" s="29"/>
      <c r="G4172" s="29">
        <v>1019</v>
      </c>
      <c r="H4172" s="29"/>
      <c r="I4172" s="29">
        <v>4.1578333333333335</v>
      </c>
      <c r="J4172" s="29">
        <v>5.3325000000000005</v>
      </c>
      <c r="K4172" s="29">
        <v>-0.21816666666666673</v>
      </c>
      <c r="L4172" s="29">
        <v>0.88466666666666671</v>
      </c>
      <c r="M4172" s="29">
        <v>1.3421666666666665</v>
      </c>
      <c r="N4172" s="29">
        <v>1.1216666666666666</v>
      </c>
      <c r="O4172" s="29">
        <v>2.4638333333333331</v>
      </c>
    </row>
    <row r="4173" spans="1:15" x14ac:dyDescent="0.2">
      <c r="A4173" s="28">
        <v>43639.749999989886</v>
      </c>
      <c r="B4173" s="29">
        <v>12.403333333333331</v>
      </c>
      <c r="C4173" s="29">
        <v>11.201666666666666</v>
      </c>
      <c r="D4173" s="29">
        <v>2.9878333333333331</v>
      </c>
      <c r="E4173" s="29">
        <v>322.07781728332725</v>
      </c>
      <c r="F4173" s="29"/>
      <c r="G4173" s="29">
        <v>1019</v>
      </c>
      <c r="H4173" s="29"/>
      <c r="I4173" s="29">
        <v>4.7731666666666674</v>
      </c>
      <c r="J4173" s="29">
        <v>7.1994999999999996</v>
      </c>
      <c r="K4173" s="29">
        <v>0.43849999999999967</v>
      </c>
      <c r="L4173" s="29">
        <v>0.91083333333333338</v>
      </c>
      <c r="M4173" s="29">
        <v>0.68216666666666681</v>
      </c>
      <c r="N4173" s="29">
        <v>1.5418333333333336</v>
      </c>
      <c r="O4173" s="29">
        <v>2.2241666666666666</v>
      </c>
    </row>
    <row r="4174" spans="1:15" x14ac:dyDescent="0.2">
      <c r="A4174" s="28">
        <v>43639.791666656551</v>
      </c>
      <c r="B4174" s="29">
        <v>11.918333333333335</v>
      </c>
      <c r="C4174" s="29">
        <v>10.998333333333333</v>
      </c>
      <c r="D4174" s="29">
        <v>2.6455000000000002</v>
      </c>
      <c r="E4174" s="29">
        <v>357.7370935605374</v>
      </c>
      <c r="F4174" s="29"/>
      <c r="G4174" s="29">
        <v>1019</v>
      </c>
      <c r="H4174" s="29"/>
      <c r="I4174" s="29">
        <v>5.3738333333333328</v>
      </c>
      <c r="J4174" s="29">
        <v>8.1533333333333324</v>
      </c>
      <c r="K4174" s="29">
        <v>-2.8499999999999859E-2</v>
      </c>
      <c r="L4174" s="29">
        <v>1.0163333333333335</v>
      </c>
      <c r="M4174" s="29">
        <v>0.34</v>
      </c>
      <c r="N4174" s="29">
        <v>2.7170000000000001</v>
      </c>
      <c r="O4174" s="29">
        <v>3.0564999999999998</v>
      </c>
    </row>
    <row r="4175" spans="1:15" x14ac:dyDescent="0.2">
      <c r="A4175" s="28">
        <v>43639.833333323215</v>
      </c>
      <c r="B4175" s="29">
        <v>11.75</v>
      </c>
      <c r="C4175" s="29">
        <v>10.648333333333335</v>
      </c>
      <c r="D4175" s="29">
        <v>2.3860000000000001</v>
      </c>
      <c r="E4175" s="29">
        <v>2.5177697983749558</v>
      </c>
      <c r="F4175" s="29"/>
      <c r="G4175" s="29">
        <v>1019.5</v>
      </c>
      <c r="H4175" s="29"/>
      <c r="I4175" s="29">
        <v>5.3509999999999991</v>
      </c>
      <c r="J4175" s="29">
        <v>7.7473333333333327</v>
      </c>
      <c r="K4175" s="29">
        <v>-1.8000000000000127E-2</v>
      </c>
      <c r="L4175" s="29">
        <v>0.44083333333333341</v>
      </c>
      <c r="M4175" s="29">
        <v>0.45316666666666672</v>
      </c>
      <c r="N4175" s="29">
        <v>6.5439999999999996</v>
      </c>
      <c r="O4175" s="29">
        <v>6.9995000000000003</v>
      </c>
    </row>
    <row r="4176" spans="1:15" x14ac:dyDescent="0.2">
      <c r="A4176" s="28">
        <v>43639.874999989879</v>
      </c>
      <c r="B4176" s="29">
        <v>11.343333333333334</v>
      </c>
      <c r="C4176" s="29">
        <v>10.386666666666665</v>
      </c>
      <c r="D4176" s="29">
        <v>1.5528333333333333</v>
      </c>
      <c r="E4176" s="29">
        <v>19.706480720147002</v>
      </c>
      <c r="F4176" s="29"/>
      <c r="G4176" s="29">
        <v>1020</v>
      </c>
      <c r="H4176" s="29"/>
      <c r="I4176" s="29">
        <v>5.2961666666666671</v>
      </c>
      <c r="J4176" s="29">
        <v>8.0138333333333325</v>
      </c>
      <c r="K4176" s="29">
        <v>0.82483333333333331</v>
      </c>
      <c r="L4176" s="29">
        <v>0.36266666666666669</v>
      </c>
      <c r="M4176" s="29">
        <v>1.3356666666666666</v>
      </c>
      <c r="N4176" s="29">
        <v>10.811</v>
      </c>
      <c r="O4176" s="29">
        <v>12.145666666666665</v>
      </c>
    </row>
    <row r="4177" spans="1:15" x14ac:dyDescent="0.2">
      <c r="A4177" s="28">
        <v>43639.916666656543</v>
      </c>
      <c r="B4177" s="29">
        <v>11.32</v>
      </c>
      <c r="C4177" s="29">
        <v>10.354999999999999</v>
      </c>
      <c r="D4177" s="29">
        <v>0.77183333333333337</v>
      </c>
      <c r="E4177" s="29">
        <v>9.7950705204098938</v>
      </c>
      <c r="F4177" s="29"/>
      <c r="G4177" s="29">
        <v>1020</v>
      </c>
      <c r="H4177" s="29"/>
      <c r="I4177" s="29">
        <v>5.3138333333333332</v>
      </c>
      <c r="J4177" s="29">
        <v>7.394000000000001</v>
      </c>
      <c r="K4177" s="29">
        <v>1.5061666666666671</v>
      </c>
      <c r="L4177" s="29">
        <v>0.36350000000000005</v>
      </c>
      <c r="M4177" s="29">
        <v>1.2809999999999999</v>
      </c>
      <c r="N4177" s="29">
        <v>11.877999999999998</v>
      </c>
      <c r="O4177" s="29">
        <v>13.157833333333334</v>
      </c>
    </row>
    <row r="4178" spans="1:15" x14ac:dyDescent="0.2">
      <c r="A4178" s="28">
        <v>43639.958333323208</v>
      </c>
      <c r="B4178" s="29">
        <v>11.825000000000001</v>
      </c>
      <c r="C4178" s="29">
        <v>10.893333333333333</v>
      </c>
      <c r="D4178" s="29">
        <v>2.3671666666666669</v>
      </c>
      <c r="E4178" s="29">
        <v>229.1364018506674</v>
      </c>
      <c r="F4178" s="29"/>
      <c r="G4178" s="29">
        <v>1020.3333333333334</v>
      </c>
      <c r="H4178" s="29"/>
      <c r="I4178" s="29">
        <v>4.3864999999999998</v>
      </c>
      <c r="J4178" s="29">
        <v>6.4871666666666661</v>
      </c>
      <c r="K4178" s="29">
        <v>1.5465</v>
      </c>
      <c r="L4178" s="29">
        <v>0.35916666666666675</v>
      </c>
      <c r="M4178" s="29">
        <v>0.45266666666666661</v>
      </c>
      <c r="N4178" s="29">
        <v>3.6298333333333326</v>
      </c>
      <c r="O4178" s="29">
        <v>4.0819999999999999</v>
      </c>
    </row>
    <row r="4179" spans="1:15" x14ac:dyDescent="0.2">
      <c r="A4179" s="28">
        <v>43639.999999989872</v>
      </c>
      <c r="B4179" s="29">
        <v>11.534999999999998</v>
      </c>
      <c r="C4179" s="29">
        <v>10.795000000000002</v>
      </c>
      <c r="D4179" s="29">
        <v>2.1595</v>
      </c>
      <c r="E4179" s="29">
        <v>234.83746051590444</v>
      </c>
      <c r="F4179" s="29"/>
      <c r="G4179" s="29">
        <v>1005.1666666666666</v>
      </c>
      <c r="H4179" s="29"/>
      <c r="I4179" s="29">
        <v>4.9326666666666661</v>
      </c>
      <c r="J4179" s="29">
        <v>7.0236666666666672</v>
      </c>
      <c r="K4179" s="29">
        <v>0.12783333333333347</v>
      </c>
      <c r="L4179" s="29">
        <v>1.0368333333333333</v>
      </c>
      <c r="M4179" s="29">
        <v>0.24316666666666667</v>
      </c>
      <c r="N4179" s="29">
        <v>3.3183333333333334</v>
      </c>
      <c r="O4179" s="29">
        <v>3.5615000000000001</v>
      </c>
    </row>
    <row r="4180" spans="1:15" x14ac:dyDescent="0.2">
      <c r="A4180" s="28">
        <v>43640.041666656536</v>
      </c>
      <c r="B4180" s="29">
        <v>11.671666666666667</v>
      </c>
      <c r="C4180" s="29">
        <v>10.99</v>
      </c>
      <c r="D4180" s="29">
        <v>2.4739999999999998</v>
      </c>
      <c r="E4180" s="29">
        <v>218.81076208229169</v>
      </c>
      <c r="F4180" s="29"/>
      <c r="G4180" s="29">
        <v>1021</v>
      </c>
      <c r="H4180" s="29"/>
      <c r="I4180" s="29">
        <v>4.9748333333333337</v>
      </c>
      <c r="J4180" s="29">
        <v>8.041500000000001</v>
      </c>
      <c r="K4180" s="29">
        <v>1.3508333333333336</v>
      </c>
      <c r="L4180" s="29">
        <v>0.91516666666666668</v>
      </c>
      <c r="M4180" s="29">
        <v>0.22133333333333338</v>
      </c>
      <c r="N4180" s="29">
        <v>1.3883333333333334</v>
      </c>
      <c r="O4180" s="29">
        <v>1.6096666666666666</v>
      </c>
    </row>
    <row r="4181" spans="1:15" x14ac:dyDescent="0.2">
      <c r="A4181" s="28">
        <v>43640.0833333232</v>
      </c>
      <c r="B4181" s="29">
        <v>11.713333333333336</v>
      </c>
      <c r="C4181" s="29">
        <v>11.061666666666667</v>
      </c>
      <c r="D4181" s="29">
        <v>4.4228333333333332</v>
      </c>
      <c r="E4181" s="29">
        <v>215.40022329809997</v>
      </c>
      <c r="F4181" s="29"/>
      <c r="G4181" s="29">
        <v>1021</v>
      </c>
      <c r="H4181" s="29"/>
      <c r="I4181" s="29">
        <v>4.4386666666666672</v>
      </c>
      <c r="J4181" s="29">
        <v>7.9889999999999999</v>
      </c>
      <c r="K4181" s="29">
        <v>0.9288333333333334</v>
      </c>
      <c r="L4181" s="29">
        <v>1.3386666666666669</v>
      </c>
      <c r="M4181" s="29">
        <v>0.34783333333333338</v>
      </c>
      <c r="N4181" s="29">
        <v>0.70666666666666667</v>
      </c>
      <c r="O4181" s="29">
        <v>1.0543333333333333</v>
      </c>
    </row>
    <row r="4182" spans="1:15" x14ac:dyDescent="0.2">
      <c r="A4182" s="28">
        <v>43640.124999989865</v>
      </c>
      <c r="B4182" s="29">
        <v>11.558333333333332</v>
      </c>
      <c r="C4182" s="29">
        <v>10.833333333333334</v>
      </c>
      <c r="D4182" s="29">
        <v>4.0656666666666661</v>
      </c>
      <c r="E4182" s="29">
        <v>208.80109866822511</v>
      </c>
      <c r="F4182" s="29"/>
      <c r="G4182" s="29">
        <v>1005.1666666666666</v>
      </c>
      <c r="H4182" s="29"/>
      <c r="I4182" s="29">
        <v>3.8953333333333333</v>
      </c>
      <c r="J4182" s="29">
        <v>7.0124999999999993</v>
      </c>
      <c r="K4182" s="29">
        <v>0.7161666666666664</v>
      </c>
      <c r="L4182" s="29">
        <v>0.87183333333333324</v>
      </c>
      <c r="M4182" s="29">
        <v>0.22733333333333336</v>
      </c>
      <c r="N4182" s="29">
        <v>0.40083333333333337</v>
      </c>
      <c r="O4182" s="29">
        <v>0.62816666666666665</v>
      </c>
    </row>
    <row r="4183" spans="1:15" x14ac:dyDescent="0.2">
      <c r="A4183" s="28">
        <v>43640.166666656529</v>
      </c>
      <c r="B4183" s="29">
        <v>11.626666666666667</v>
      </c>
      <c r="C4183" s="29">
        <v>10.896666666666668</v>
      </c>
      <c r="D4183" s="29">
        <v>4.4724999999999993</v>
      </c>
      <c r="E4183" s="29">
        <v>210.61570420247762</v>
      </c>
      <c r="F4183" s="29"/>
      <c r="G4183" s="29">
        <v>1021</v>
      </c>
      <c r="H4183" s="29"/>
      <c r="I4183" s="29">
        <v>3.8061666666666665</v>
      </c>
      <c r="J4183" s="29">
        <v>6.6856666666666662</v>
      </c>
      <c r="K4183" s="29">
        <v>0.5365000000000002</v>
      </c>
      <c r="L4183" s="29">
        <v>1.9541666666666662</v>
      </c>
      <c r="M4183" s="29">
        <v>0.23399999999999999</v>
      </c>
      <c r="N4183" s="29">
        <v>0.56533333333333335</v>
      </c>
      <c r="O4183" s="29">
        <v>0.79899999999999993</v>
      </c>
    </row>
    <row r="4184" spans="1:15" x14ac:dyDescent="0.2">
      <c r="A4184" s="28">
        <v>43640.208333323193</v>
      </c>
      <c r="B4184" s="29">
        <v>11.75</v>
      </c>
      <c r="C4184" s="29">
        <v>11.078333333333333</v>
      </c>
      <c r="D4184" s="29">
        <v>4.0158333333333331</v>
      </c>
      <c r="E4184" s="29">
        <v>219.24137415527977</v>
      </c>
      <c r="F4184" s="29"/>
      <c r="G4184" s="29">
        <v>1021</v>
      </c>
      <c r="H4184" s="29"/>
      <c r="I4184" s="29">
        <v>3.5705000000000005</v>
      </c>
      <c r="J4184" s="29">
        <v>7.124833333333334</v>
      </c>
      <c r="K4184" s="29">
        <v>0.69500000000000006</v>
      </c>
      <c r="L4184" s="29">
        <v>2.4830000000000005</v>
      </c>
      <c r="M4184" s="29">
        <v>0.27299999999999996</v>
      </c>
      <c r="N4184" s="29">
        <v>1.5153333333333334</v>
      </c>
      <c r="O4184" s="29">
        <v>1.7883333333333333</v>
      </c>
    </row>
    <row r="4185" spans="1:15" x14ac:dyDescent="0.2">
      <c r="A4185" s="28">
        <v>43640.249999989857</v>
      </c>
      <c r="B4185" s="29">
        <v>11.943333333333333</v>
      </c>
      <c r="C4185" s="29">
        <v>11.313333333333334</v>
      </c>
      <c r="D4185" s="29">
        <v>4.2309999999999999</v>
      </c>
      <c r="E4185" s="29">
        <v>220.69614129072261</v>
      </c>
      <c r="F4185" s="29"/>
      <c r="G4185" s="29">
        <v>1021.1666666666666</v>
      </c>
      <c r="H4185" s="29"/>
      <c r="I4185" s="29">
        <v>3.7191666666666663</v>
      </c>
      <c r="J4185" s="29">
        <v>6.72</v>
      </c>
      <c r="K4185" s="29">
        <v>0.8593333333333335</v>
      </c>
      <c r="L4185" s="29">
        <v>2.9914999999999998</v>
      </c>
      <c r="M4185" s="29">
        <v>0.46350000000000002</v>
      </c>
      <c r="N4185" s="29">
        <v>1.8153333333333332</v>
      </c>
      <c r="O4185" s="29">
        <v>2.2790000000000004</v>
      </c>
    </row>
    <row r="4186" spans="1:15" x14ac:dyDescent="0.2">
      <c r="A4186" s="28">
        <v>43640.291666656522</v>
      </c>
      <c r="B4186" s="29">
        <v>11.75</v>
      </c>
      <c r="C4186" s="29">
        <v>11.231666666666667</v>
      </c>
      <c r="D4186" s="29">
        <v>4.3308333333333335</v>
      </c>
      <c r="E4186" s="29">
        <v>255.56112632608466</v>
      </c>
      <c r="F4186" s="29"/>
      <c r="G4186" s="29">
        <v>1022</v>
      </c>
      <c r="H4186" s="29"/>
      <c r="I4186" s="29">
        <v>3.6754999999999995</v>
      </c>
      <c r="J4186" s="29">
        <v>6.5203333333333333</v>
      </c>
      <c r="K4186" s="29">
        <v>0.68183333333333329</v>
      </c>
      <c r="L4186" s="29">
        <v>1.4326666666666668</v>
      </c>
      <c r="M4186" s="29">
        <v>0.43166666666666664</v>
      </c>
      <c r="N4186" s="29">
        <v>1.2051666666666667</v>
      </c>
      <c r="O4186" s="29">
        <v>1.6366666666666665</v>
      </c>
    </row>
    <row r="4187" spans="1:15" x14ac:dyDescent="0.2">
      <c r="A4187" s="28">
        <v>43640.333333323186</v>
      </c>
      <c r="B4187" s="29">
        <v>11.734999999999999</v>
      </c>
      <c r="C4187" s="29">
        <v>10.828333333333333</v>
      </c>
      <c r="D4187" s="29">
        <v>2.5651666666666668</v>
      </c>
      <c r="E4187" s="29">
        <v>287.88555577798235</v>
      </c>
      <c r="F4187" s="29"/>
      <c r="G4187" s="29">
        <v>1022.5</v>
      </c>
      <c r="H4187" s="29"/>
      <c r="I4187" s="29">
        <v>4.1314999999999991</v>
      </c>
      <c r="J4187" s="29">
        <v>8.3564999999999987</v>
      </c>
      <c r="K4187" s="29">
        <v>0.20833333333333326</v>
      </c>
      <c r="L4187" s="29">
        <v>0.77016666666666667</v>
      </c>
      <c r="M4187" s="29">
        <v>1.6369999999999998</v>
      </c>
      <c r="N4187" s="29">
        <v>2.5453333333333332</v>
      </c>
      <c r="O4187" s="29">
        <v>4.1819999999999995</v>
      </c>
    </row>
    <row r="4188" spans="1:15" x14ac:dyDescent="0.2">
      <c r="A4188" s="28">
        <v>43640.37499998985</v>
      </c>
      <c r="B4188" s="29">
        <v>12.475</v>
      </c>
      <c r="C4188" s="29">
        <v>10.988333333333335</v>
      </c>
      <c r="D4188" s="29">
        <v>3.0968333333333331</v>
      </c>
      <c r="E4188" s="29">
        <v>306.09611087924679</v>
      </c>
      <c r="F4188" s="29"/>
      <c r="G4188" s="29">
        <v>1023</v>
      </c>
      <c r="H4188" s="29"/>
      <c r="I4188" s="29">
        <v>2.9383333333333339</v>
      </c>
      <c r="J4188" s="29">
        <v>5.1101666666666672</v>
      </c>
      <c r="K4188" s="29">
        <v>3.7333333333333218E-2</v>
      </c>
      <c r="L4188" s="29">
        <v>0.74083333333333345</v>
      </c>
      <c r="M4188" s="29">
        <v>0.33683333333333332</v>
      </c>
      <c r="N4188" s="29">
        <v>0.28833333333333339</v>
      </c>
      <c r="O4188" s="29">
        <v>0.62483333333333324</v>
      </c>
    </row>
    <row r="4189" spans="1:15" x14ac:dyDescent="0.2">
      <c r="A4189" s="28">
        <v>43640.416666656514</v>
      </c>
      <c r="B4189" s="29">
        <v>12.883333333333333</v>
      </c>
      <c r="C4189" s="29">
        <v>11.089999999999998</v>
      </c>
      <c r="D4189" s="29">
        <v>3.0125000000000006</v>
      </c>
      <c r="E4189" s="29">
        <v>317.99992829225539</v>
      </c>
      <c r="F4189" s="29"/>
      <c r="G4189" s="29">
        <v>1023.5</v>
      </c>
      <c r="H4189" s="29"/>
      <c r="I4189" s="29">
        <v>2.4948333333333332</v>
      </c>
      <c r="J4189" s="29">
        <v>3.3098333333333336</v>
      </c>
      <c r="K4189" s="29">
        <v>-0.51700000000000013</v>
      </c>
      <c r="L4189" s="29">
        <v>0.73966666666666669</v>
      </c>
      <c r="M4189" s="29">
        <v>0.33450000000000002</v>
      </c>
      <c r="N4189" s="29">
        <v>0.29250000000000004</v>
      </c>
      <c r="O4189" s="29">
        <v>0.62683333333333335</v>
      </c>
    </row>
    <row r="4190" spans="1:15" x14ac:dyDescent="0.2">
      <c r="A4190" s="28">
        <v>43640.458333323179</v>
      </c>
      <c r="B4190" s="29">
        <v>12.883333333333333</v>
      </c>
      <c r="C4190" s="29">
        <v>11.164999999999999</v>
      </c>
      <c r="D4190" s="29">
        <v>2.7793333333333337</v>
      </c>
      <c r="E4190" s="29">
        <v>317.88517104437756</v>
      </c>
      <c r="F4190" s="29"/>
      <c r="G4190" s="29">
        <v>1024</v>
      </c>
      <c r="H4190" s="29"/>
      <c r="I4190" s="29">
        <v>2.3555000000000006</v>
      </c>
      <c r="J4190" s="29">
        <v>3.1445000000000003</v>
      </c>
      <c r="K4190" s="29">
        <v>0.39966666666666661</v>
      </c>
      <c r="L4190" s="29">
        <v>0.3121666666666667</v>
      </c>
      <c r="M4190" s="29">
        <v>0.34850000000000003</v>
      </c>
      <c r="N4190" s="29">
        <v>0.36399999999999993</v>
      </c>
      <c r="O4190" s="29">
        <v>0.71250000000000002</v>
      </c>
    </row>
    <row r="4191" spans="1:15" x14ac:dyDescent="0.2">
      <c r="A4191" s="28">
        <v>43640.499999989843</v>
      </c>
      <c r="B4191" s="29">
        <v>13.251666666666665</v>
      </c>
      <c r="C4191" s="29">
        <v>11.191666666666668</v>
      </c>
      <c r="D4191" s="29">
        <v>4.0676666666666668</v>
      </c>
      <c r="E4191" s="29">
        <v>332.31695922915185</v>
      </c>
      <c r="F4191" s="29"/>
      <c r="G4191" s="29">
        <v>1024</v>
      </c>
      <c r="H4191" s="29"/>
      <c r="I4191" s="29">
        <v>1.9975000000000003</v>
      </c>
      <c r="J4191" s="29">
        <v>2.8315000000000001</v>
      </c>
      <c r="K4191" s="29">
        <v>0.22799999999999998</v>
      </c>
      <c r="L4191" s="29">
        <v>0.15050000000000008</v>
      </c>
      <c r="M4191" s="29">
        <v>0.37816666666666671</v>
      </c>
      <c r="N4191" s="29">
        <v>0.3775</v>
      </c>
      <c r="O4191" s="29">
        <v>0.75549999999999995</v>
      </c>
    </row>
    <row r="4192" spans="1:15" x14ac:dyDescent="0.2">
      <c r="A4192" s="28">
        <v>43640.541666656507</v>
      </c>
      <c r="B4192" s="29">
        <v>13.429999999999998</v>
      </c>
      <c r="C4192" s="29">
        <v>11.386666666666665</v>
      </c>
      <c r="D4192" s="29">
        <v>3.8693333333333335</v>
      </c>
      <c r="E4192" s="29">
        <v>339.09987848841496</v>
      </c>
      <c r="F4192" s="29"/>
      <c r="G4192" s="29">
        <v>1024</v>
      </c>
      <c r="H4192" s="29"/>
      <c r="I4192" s="29">
        <v>1.7178333333333331</v>
      </c>
      <c r="J4192" s="29">
        <v>2.4551666666666665</v>
      </c>
      <c r="K4192" s="29">
        <v>0.58750000000000013</v>
      </c>
      <c r="L4192" s="29">
        <v>0.21016666666666683</v>
      </c>
      <c r="M4192" s="29">
        <v>0.75483333333333336</v>
      </c>
      <c r="N4192" s="29">
        <v>1.2814999999999999</v>
      </c>
      <c r="O4192" s="29">
        <v>2.0363333333333329</v>
      </c>
    </row>
    <row r="4193" spans="1:15" x14ac:dyDescent="0.2">
      <c r="A4193" s="28">
        <v>43640.583333323171</v>
      </c>
      <c r="B4193" s="29">
        <v>13.72</v>
      </c>
      <c r="C4193" s="29">
        <v>11.476666666666667</v>
      </c>
      <c r="D4193" s="29">
        <v>3.799666666666667</v>
      </c>
      <c r="E4193" s="29">
        <v>340.76657225637479</v>
      </c>
      <c r="F4193" s="29"/>
      <c r="G4193" s="29">
        <v>1024.6666666666667</v>
      </c>
      <c r="H4193" s="29"/>
      <c r="I4193" s="29">
        <v>1.5515000000000001</v>
      </c>
      <c r="J4193" s="29">
        <v>2.1675000000000004</v>
      </c>
      <c r="K4193" s="29">
        <v>-0.15999999999999981</v>
      </c>
      <c r="L4193" s="29">
        <v>0.246</v>
      </c>
      <c r="M4193" s="29">
        <v>0.33266666666666667</v>
      </c>
      <c r="N4193" s="29">
        <v>0.26933333333333331</v>
      </c>
      <c r="O4193" s="29">
        <v>0.60233333333333328</v>
      </c>
    </row>
    <row r="4194" spans="1:15" x14ac:dyDescent="0.2">
      <c r="A4194" s="28">
        <v>43640.624999989835</v>
      </c>
      <c r="B4194" s="29">
        <v>13.323333333333332</v>
      </c>
      <c r="C4194" s="29">
        <v>11.479999999999999</v>
      </c>
      <c r="D4194" s="29">
        <v>4.3688333333333329</v>
      </c>
      <c r="E4194" s="29">
        <v>340.99965577254204</v>
      </c>
      <c r="F4194" s="29"/>
      <c r="G4194" s="29">
        <v>1025</v>
      </c>
      <c r="H4194" s="29"/>
      <c r="I4194" s="29">
        <v>2.1463333333333332</v>
      </c>
      <c r="J4194" s="29">
        <v>3.2691666666666666</v>
      </c>
      <c r="K4194" s="29">
        <v>-0.54316666666666658</v>
      </c>
      <c r="L4194" s="29">
        <v>0.53533333333333322</v>
      </c>
      <c r="M4194" s="29">
        <v>0.34616666666666668</v>
      </c>
      <c r="N4194" s="29">
        <v>0.32183333333333336</v>
      </c>
      <c r="O4194" s="29">
        <v>0.66783333333333339</v>
      </c>
    </row>
    <row r="4195" spans="1:15" x14ac:dyDescent="0.2">
      <c r="A4195" s="28">
        <v>43640.6666666565</v>
      </c>
      <c r="B4195" s="29">
        <v>13.338333333333333</v>
      </c>
      <c r="C4195" s="29">
        <v>11.511666666666665</v>
      </c>
      <c r="D4195" s="29">
        <v>5.8255000000000008</v>
      </c>
      <c r="E4195" s="29">
        <v>321.08092917690539</v>
      </c>
      <c r="F4195" s="29"/>
      <c r="G4195" s="29">
        <v>1025</v>
      </c>
      <c r="H4195" s="29"/>
      <c r="I4195" s="29">
        <v>2.7845</v>
      </c>
      <c r="J4195" s="29">
        <v>4.7796666666666665</v>
      </c>
      <c r="K4195" s="29">
        <v>-5.9499999999999997E-2</v>
      </c>
      <c r="L4195" s="29">
        <v>0.76616666666666666</v>
      </c>
      <c r="M4195" s="29">
        <v>0.37349999999999994</v>
      </c>
      <c r="N4195" s="29">
        <v>0.34766666666666662</v>
      </c>
      <c r="O4195" s="29">
        <v>0.72099999999999997</v>
      </c>
    </row>
    <row r="4196" spans="1:15" x14ac:dyDescent="0.2">
      <c r="A4196" s="28">
        <v>43640.708333323164</v>
      </c>
      <c r="B4196" s="29">
        <v>13.113333333333335</v>
      </c>
      <c r="C4196" s="29">
        <v>11.31</v>
      </c>
      <c r="D4196" s="29">
        <v>5.2298333333333336</v>
      </c>
      <c r="E4196" s="29">
        <v>330.08343145433702</v>
      </c>
      <c r="F4196" s="29"/>
      <c r="G4196" s="29">
        <v>1025</v>
      </c>
      <c r="H4196" s="29"/>
      <c r="I4196" s="29">
        <v>2.6846666666666668</v>
      </c>
      <c r="J4196" s="29">
        <v>4.1558333333333328</v>
      </c>
      <c r="K4196" s="29">
        <v>-0.50766666666666671</v>
      </c>
      <c r="L4196" s="29">
        <v>0.5196666666666665</v>
      </c>
      <c r="M4196" s="29">
        <v>0.30183333333333334</v>
      </c>
      <c r="N4196" s="29">
        <v>0.47683333333333328</v>
      </c>
      <c r="O4196" s="29">
        <v>0.77866666666666662</v>
      </c>
    </row>
    <row r="4197" spans="1:15" x14ac:dyDescent="0.2">
      <c r="A4197" s="28">
        <v>43640.749999989828</v>
      </c>
      <c r="B4197" s="29">
        <v>13.4</v>
      </c>
      <c r="C4197" s="29">
        <v>11.558333333333332</v>
      </c>
      <c r="D4197" s="29">
        <v>5.3969999999999994</v>
      </c>
      <c r="E4197" s="29">
        <v>321.80032041316815</v>
      </c>
      <c r="F4197" s="29"/>
      <c r="G4197" s="29">
        <v>1025.3333333333333</v>
      </c>
      <c r="H4197" s="29"/>
      <c r="I4197" s="29">
        <v>2.2753333333333337</v>
      </c>
      <c r="J4197" s="29">
        <v>3.6228333333333329</v>
      </c>
      <c r="K4197" s="29">
        <v>0.34849999999999981</v>
      </c>
      <c r="L4197" s="29">
        <v>-4.9999999999994493E-4</v>
      </c>
      <c r="M4197" s="29">
        <v>0.25099999999999995</v>
      </c>
      <c r="N4197" s="29">
        <v>0.26616666666666666</v>
      </c>
      <c r="O4197" s="29">
        <v>0.51733333333333331</v>
      </c>
    </row>
    <row r="4198" spans="1:15" x14ac:dyDescent="0.2">
      <c r="A4198" s="28">
        <v>43640.791666656492</v>
      </c>
      <c r="B4198" s="29">
        <v>13.126666666666667</v>
      </c>
      <c r="C4198" s="29">
        <v>11.553333333333335</v>
      </c>
      <c r="D4198" s="29">
        <v>4.801333333333333</v>
      </c>
      <c r="E4198" s="29">
        <v>319.18347611908223</v>
      </c>
      <c r="F4198" s="29"/>
      <c r="G4198" s="29">
        <v>1026</v>
      </c>
      <c r="H4198" s="29"/>
      <c r="I4198" s="29">
        <v>1.8014999999999999</v>
      </c>
      <c r="J4198" s="29">
        <v>3.0911666666666666</v>
      </c>
      <c r="K4198" s="29">
        <v>0.71783333333333377</v>
      </c>
      <c r="L4198" s="29">
        <v>-0.26800000000000002</v>
      </c>
      <c r="M4198" s="29">
        <v>0.34066666666666667</v>
      </c>
      <c r="N4198" s="29">
        <v>0.6</v>
      </c>
      <c r="O4198" s="29">
        <v>0.9405</v>
      </c>
    </row>
    <row r="4199" spans="1:15" x14ac:dyDescent="0.2">
      <c r="A4199" s="28">
        <v>43640.833333323157</v>
      </c>
      <c r="B4199" s="29">
        <v>12.426666666666668</v>
      </c>
      <c r="C4199" s="29">
        <v>11.455</v>
      </c>
      <c r="D4199" s="29">
        <v>4.0549999999999997</v>
      </c>
      <c r="E4199" s="29">
        <v>308.93658611146884</v>
      </c>
      <c r="F4199" s="29"/>
      <c r="G4199" s="29">
        <v>1026</v>
      </c>
      <c r="H4199" s="29"/>
      <c r="I4199" s="29">
        <v>3.1910000000000003</v>
      </c>
      <c r="J4199" s="29">
        <v>5.3766666666666678</v>
      </c>
      <c r="K4199" s="29">
        <v>1.9413333333333331</v>
      </c>
      <c r="L4199" s="29">
        <v>-0.80916666666666659</v>
      </c>
      <c r="M4199" s="29">
        <v>0.43533333333333335</v>
      </c>
      <c r="N4199" s="29">
        <v>2.1848333333333332</v>
      </c>
      <c r="O4199" s="29">
        <v>2.6203333333333334</v>
      </c>
    </row>
    <row r="4200" spans="1:15" x14ac:dyDescent="0.2">
      <c r="A4200" s="28">
        <v>43640.874999989821</v>
      </c>
      <c r="B4200" s="29">
        <v>12.176666666666668</v>
      </c>
      <c r="C4200" s="29">
        <v>11.411666666666667</v>
      </c>
      <c r="D4200" s="29">
        <v>2.7349999999999999</v>
      </c>
      <c r="E4200" s="29">
        <v>306.27844140061478</v>
      </c>
      <c r="F4200" s="29"/>
      <c r="G4200" s="29">
        <v>1026</v>
      </c>
      <c r="H4200" s="29"/>
      <c r="I4200" s="29">
        <v>4.3096666666666668</v>
      </c>
      <c r="J4200" s="29">
        <v>6.5711666666666666</v>
      </c>
      <c r="K4200" s="29">
        <v>0.24916666666666654</v>
      </c>
      <c r="L4200" s="29">
        <v>-4.4166666666666687E-2</v>
      </c>
      <c r="M4200" s="29">
        <v>0.28899999999999998</v>
      </c>
      <c r="N4200" s="29">
        <v>0.87266666666666659</v>
      </c>
      <c r="O4200" s="29">
        <v>1.1615</v>
      </c>
    </row>
    <row r="4201" spans="1:15" x14ac:dyDescent="0.2">
      <c r="A4201" s="28">
        <v>43640.916666656485</v>
      </c>
      <c r="B4201" s="29">
        <v>12.171666666666667</v>
      </c>
      <c r="C4201" s="29">
        <v>11.416666666666666</v>
      </c>
      <c r="D4201" s="29">
        <v>2.5293333333333337</v>
      </c>
      <c r="E4201" s="29">
        <v>274.96087596456243</v>
      </c>
      <c r="F4201" s="29"/>
      <c r="G4201" s="29">
        <v>1026</v>
      </c>
      <c r="H4201" s="29"/>
      <c r="I4201" s="29">
        <v>4.5055000000000005</v>
      </c>
      <c r="J4201" s="29">
        <v>7.636333333333333</v>
      </c>
      <c r="K4201" s="29">
        <v>1.3836666666666666</v>
      </c>
      <c r="L4201" s="29">
        <v>-0.66649999999999998</v>
      </c>
      <c r="M4201" s="29">
        <v>1.4236666666666666</v>
      </c>
      <c r="N4201" s="29">
        <v>1.8766666666666669</v>
      </c>
      <c r="O4201" s="29">
        <v>3.3008333333333328</v>
      </c>
    </row>
    <row r="4202" spans="1:15" x14ac:dyDescent="0.2">
      <c r="A4202" s="28">
        <v>43640.958333323149</v>
      </c>
      <c r="B4202" s="29">
        <v>11.845000000000001</v>
      </c>
      <c r="C4202" s="29">
        <v>11.253333333333332</v>
      </c>
      <c r="D4202" s="29">
        <v>2.6028333333333333</v>
      </c>
      <c r="E4202" s="29">
        <v>234.66074519198798</v>
      </c>
      <c r="F4202" s="29"/>
      <c r="G4202" s="29">
        <v>1010.3333333333334</v>
      </c>
      <c r="H4202" s="29"/>
      <c r="I4202" s="29">
        <v>3.8876666666666666</v>
      </c>
      <c r="J4202" s="29">
        <v>7.3664999999999994</v>
      </c>
      <c r="K4202" s="29">
        <v>0.8420000000000003</v>
      </c>
      <c r="L4202" s="29">
        <v>-0.14866666666666656</v>
      </c>
      <c r="M4202" s="29">
        <v>0.9288333333333334</v>
      </c>
      <c r="N4202" s="29">
        <v>1.6048333333333333</v>
      </c>
      <c r="O4202" s="29">
        <v>2.5336666666666665</v>
      </c>
    </row>
    <row r="4203" spans="1:15" x14ac:dyDescent="0.2">
      <c r="A4203" s="28">
        <v>43640.999999989814</v>
      </c>
      <c r="B4203" s="29">
        <v>11.56</v>
      </c>
      <c r="C4203" s="29">
        <v>10.826666666666666</v>
      </c>
      <c r="D4203" s="29">
        <v>3.1236666666666664</v>
      </c>
      <c r="E4203" s="29">
        <v>217.11750164048439</v>
      </c>
      <c r="F4203" s="29"/>
      <c r="G4203" s="29">
        <v>1026</v>
      </c>
      <c r="H4203" s="29"/>
      <c r="I4203" s="29">
        <v>2.9754999999999998</v>
      </c>
      <c r="J4203" s="29">
        <v>5.3846666666666678</v>
      </c>
      <c r="K4203" s="29">
        <v>0.80349999999999988</v>
      </c>
      <c r="L4203" s="29">
        <v>1.2856666666666667</v>
      </c>
      <c r="M4203" s="29">
        <v>0.96350000000000013</v>
      </c>
      <c r="N4203" s="29">
        <v>2.0783333333333336</v>
      </c>
      <c r="O4203" s="29">
        <v>3.0421666666666667</v>
      </c>
    </row>
    <row r="4204" spans="1:15" x14ac:dyDescent="0.2">
      <c r="A4204" s="28">
        <v>43641.041666656478</v>
      </c>
      <c r="B4204" s="29">
        <v>11.57</v>
      </c>
      <c r="C4204" s="29">
        <v>10.666666666666666</v>
      </c>
      <c r="D4204" s="29">
        <v>3.077833333333333</v>
      </c>
      <c r="E4204" s="29">
        <v>206.51175647170686</v>
      </c>
      <c r="F4204" s="29"/>
      <c r="G4204" s="29">
        <v>1026</v>
      </c>
      <c r="H4204" s="29"/>
      <c r="I4204" s="29">
        <v>3.0718333333333327</v>
      </c>
      <c r="J4204" s="29">
        <v>5.2098333333333331</v>
      </c>
      <c r="K4204" s="29">
        <v>1.4529999999999998</v>
      </c>
      <c r="L4204" s="29">
        <v>5.3343333333333343</v>
      </c>
      <c r="M4204" s="29">
        <v>0.47116666666666668</v>
      </c>
      <c r="N4204" s="29">
        <v>1.4671666666666665</v>
      </c>
      <c r="O4204" s="29">
        <v>1.9381666666666664</v>
      </c>
    </row>
    <row r="4205" spans="1:15" x14ac:dyDescent="0.2">
      <c r="A4205" s="28">
        <v>43641.083333323142</v>
      </c>
      <c r="B4205" s="29">
        <v>11.418333333333335</v>
      </c>
      <c r="C4205" s="29">
        <v>10.216666666666667</v>
      </c>
      <c r="D4205" s="29">
        <v>2.4253333333333331</v>
      </c>
      <c r="E4205" s="29">
        <v>182.98021850951636</v>
      </c>
      <c r="F4205" s="29"/>
      <c r="G4205" s="29">
        <v>1026</v>
      </c>
      <c r="H4205" s="29"/>
      <c r="I4205" s="29">
        <v>2.4975000000000001</v>
      </c>
      <c r="J4205" s="29">
        <v>4.3578333333333337</v>
      </c>
      <c r="K4205" s="29">
        <v>0.82333333333333325</v>
      </c>
      <c r="L4205" s="29">
        <v>2.454333333333333</v>
      </c>
      <c r="M4205" s="29">
        <v>0.25216666666666665</v>
      </c>
      <c r="N4205" s="29">
        <v>0.61249999999999993</v>
      </c>
      <c r="O4205" s="29">
        <v>0.86450000000000005</v>
      </c>
    </row>
    <row r="4206" spans="1:15" x14ac:dyDescent="0.2">
      <c r="A4206" s="28">
        <v>43641.124999989806</v>
      </c>
      <c r="B4206" s="29">
        <v>11.128333333333336</v>
      </c>
      <c r="C4206" s="29">
        <v>9.5849999999999991</v>
      </c>
      <c r="D4206" s="29">
        <v>3.5211666666666663</v>
      </c>
      <c r="E4206" s="29">
        <v>184.22502455378725</v>
      </c>
      <c r="F4206" s="29"/>
      <c r="G4206" s="29">
        <v>1026</v>
      </c>
      <c r="H4206" s="29"/>
      <c r="I4206" s="29">
        <v>2.1604999999999999</v>
      </c>
      <c r="J4206" s="29">
        <v>3.7189999999999999</v>
      </c>
      <c r="K4206" s="29">
        <v>-0.12333333333333341</v>
      </c>
      <c r="L4206" s="29">
        <v>1.9281666666666668</v>
      </c>
      <c r="M4206" s="29">
        <v>0.24849999999999997</v>
      </c>
      <c r="N4206" s="29">
        <v>0.57033333333333336</v>
      </c>
      <c r="O4206" s="29">
        <v>0.81866666666666665</v>
      </c>
    </row>
    <row r="4207" spans="1:15" x14ac:dyDescent="0.2">
      <c r="A4207" s="28">
        <v>43641.166666656471</v>
      </c>
      <c r="B4207" s="29">
        <v>11.456666666666669</v>
      </c>
      <c r="C4207" s="29">
        <v>10.551666666666668</v>
      </c>
      <c r="D4207" s="29">
        <v>3.6431666666666671</v>
      </c>
      <c r="E4207" s="29">
        <v>192.97480698975642</v>
      </c>
      <c r="F4207" s="29"/>
      <c r="G4207" s="29">
        <v>1025.5</v>
      </c>
      <c r="H4207" s="29"/>
      <c r="I4207" s="29">
        <v>2.6400000000000006</v>
      </c>
      <c r="J4207" s="29">
        <v>4.3069999999999995</v>
      </c>
      <c r="K4207" s="29">
        <v>0.75483333333333325</v>
      </c>
      <c r="L4207" s="29">
        <v>1.5413333333333337</v>
      </c>
      <c r="M4207" s="29">
        <v>0.25033333333333335</v>
      </c>
      <c r="N4207" s="29">
        <v>0.84833333333333327</v>
      </c>
      <c r="O4207" s="29">
        <v>1.0984999999999998</v>
      </c>
    </row>
    <row r="4208" spans="1:15" x14ac:dyDescent="0.2">
      <c r="A4208" s="28">
        <v>43641.208333323135</v>
      </c>
      <c r="B4208" s="29">
        <v>12.098333333333334</v>
      </c>
      <c r="C4208" s="29">
        <v>11.316666666666665</v>
      </c>
      <c r="D4208" s="29">
        <v>4.4258333333333333</v>
      </c>
      <c r="E4208" s="29">
        <v>204.11589310052864</v>
      </c>
      <c r="F4208" s="29"/>
      <c r="G4208" s="29">
        <v>1025</v>
      </c>
      <c r="H4208" s="29"/>
      <c r="I4208" s="29">
        <v>2.7718333333333334</v>
      </c>
      <c r="J4208" s="29">
        <v>4.2555000000000005</v>
      </c>
      <c r="K4208" s="29">
        <v>0.47499999999999987</v>
      </c>
      <c r="L4208" s="29">
        <v>2.8131666666666661</v>
      </c>
      <c r="M4208" s="29">
        <v>0.35699999999999998</v>
      </c>
      <c r="N4208" s="29">
        <v>0.86449999999999994</v>
      </c>
      <c r="O4208" s="29">
        <v>1.2215</v>
      </c>
    </row>
    <row r="4209" spans="1:15" x14ac:dyDescent="0.2">
      <c r="A4209" s="28">
        <v>43641.249999989799</v>
      </c>
      <c r="B4209" s="29">
        <v>12.061666666666667</v>
      </c>
      <c r="C4209" s="29">
        <v>11.488333333333332</v>
      </c>
      <c r="D4209" s="29">
        <v>4.9385000000000003</v>
      </c>
      <c r="E4209" s="29">
        <v>229.38383295756768</v>
      </c>
      <c r="F4209" s="29"/>
      <c r="G4209" s="29">
        <v>1025</v>
      </c>
      <c r="H4209" s="29"/>
      <c r="I4209" s="29">
        <v>4.2504999999999997</v>
      </c>
      <c r="J4209" s="29">
        <v>8.3096666666666668</v>
      </c>
      <c r="K4209" s="29">
        <v>0.46316666666666673</v>
      </c>
      <c r="L4209" s="29">
        <v>1.5265</v>
      </c>
      <c r="M4209" s="29">
        <v>0.39750000000000002</v>
      </c>
      <c r="N4209" s="29">
        <v>1.9701666666666666</v>
      </c>
      <c r="O4209" s="29">
        <v>2.3680000000000003</v>
      </c>
    </row>
    <row r="4210" spans="1:15" x14ac:dyDescent="0.2">
      <c r="A4210" s="28">
        <v>43641.291666656463</v>
      </c>
      <c r="B4210" s="29">
        <v>12.601666666666668</v>
      </c>
      <c r="C4210" s="29">
        <v>12</v>
      </c>
      <c r="D4210" s="29">
        <v>6.7136666666666658</v>
      </c>
      <c r="E4210" s="29">
        <v>226.25042365829697</v>
      </c>
      <c r="F4210" s="29"/>
      <c r="G4210" s="29">
        <v>1025</v>
      </c>
      <c r="H4210" s="29"/>
      <c r="I4210" s="29">
        <v>4.2786666666666662</v>
      </c>
      <c r="J4210" s="29">
        <v>9.1166666666666654</v>
      </c>
      <c r="K4210" s="29">
        <v>1.8776666666666664</v>
      </c>
      <c r="L4210" s="29">
        <v>0.5149999999999999</v>
      </c>
      <c r="M4210" s="29">
        <v>0.47216666666666662</v>
      </c>
      <c r="N4210" s="29">
        <v>1.4056666666666666</v>
      </c>
      <c r="O4210" s="29">
        <v>1.8781666666666663</v>
      </c>
    </row>
    <row r="4211" spans="1:15" x14ac:dyDescent="0.2">
      <c r="A4211" s="28">
        <v>43641.333333323128</v>
      </c>
      <c r="B4211" s="29">
        <v>13.161666666666669</v>
      </c>
      <c r="C4211" s="29">
        <v>12.6</v>
      </c>
      <c r="D4211" s="29">
        <v>7.6360000000000001</v>
      </c>
      <c r="E4211" s="29">
        <v>232.93274124149173</v>
      </c>
      <c r="F4211" s="29"/>
      <c r="G4211" s="29">
        <v>1025</v>
      </c>
      <c r="H4211" s="29"/>
      <c r="I4211" s="29">
        <v>3.6696666666666662</v>
      </c>
      <c r="J4211" s="29">
        <v>7.4706666666666672</v>
      </c>
      <c r="K4211" s="29">
        <v>0.84033333333333338</v>
      </c>
      <c r="L4211" s="29">
        <v>2.2441666666666666</v>
      </c>
      <c r="M4211" s="29">
        <v>0.73983333333333334</v>
      </c>
      <c r="N4211" s="29">
        <v>1.9861666666666666</v>
      </c>
      <c r="O4211" s="29">
        <v>2.7258333333333327</v>
      </c>
    </row>
    <row r="4212" spans="1:15" x14ac:dyDescent="0.2">
      <c r="A4212" s="28">
        <v>43641.374999989792</v>
      </c>
      <c r="B4212" s="29">
        <v>13.053333333333333</v>
      </c>
      <c r="C4212" s="29">
        <v>12.456666666666669</v>
      </c>
      <c r="D4212" s="29">
        <v>7.0270000000000001</v>
      </c>
      <c r="E4212" s="29">
        <v>236.98346197816034</v>
      </c>
      <c r="F4212" s="29"/>
      <c r="G4212" s="29">
        <v>1025</v>
      </c>
      <c r="H4212" s="29"/>
      <c r="I4212" s="29">
        <v>4.0843333333333334</v>
      </c>
      <c r="J4212" s="29">
        <v>7.6086666666666671</v>
      </c>
      <c r="K4212" s="29">
        <v>1.0451666666666668</v>
      </c>
      <c r="L4212" s="29">
        <v>0.57650000000000001</v>
      </c>
      <c r="M4212" s="29">
        <v>1.4971666666666668</v>
      </c>
      <c r="N4212" s="29">
        <v>2.702</v>
      </c>
      <c r="O4212" s="29">
        <v>4.1989999999999998</v>
      </c>
    </row>
    <row r="4213" spans="1:15" x14ac:dyDescent="0.2">
      <c r="A4213" s="28">
        <v>43641.416666656456</v>
      </c>
      <c r="B4213" s="29">
        <v>13.065</v>
      </c>
      <c r="C4213" s="29">
        <v>12.363333333333332</v>
      </c>
      <c r="D4213" s="29">
        <v>7.8311666666666673</v>
      </c>
      <c r="E4213" s="29">
        <v>233.14995544452228</v>
      </c>
      <c r="F4213" s="29"/>
      <c r="G4213" s="29">
        <v>1025</v>
      </c>
      <c r="H4213" s="29"/>
      <c r="I4213" s="29">
        <v>4.6796666666666669</v>
      </c>
      <c r="J4213" s="29">
        <v>9.1483333333333334</v>
      </c>
      <c r="K4213" s="29">
        <v>0.62866666666666671</v>
      </c>
      <c r="L4213" s="29">
        <v>0.47083333333333321</v>
      </c>
      <c r="M4213" s="29">
        <v>1.3616666666666666</v>
      </c>
      <c r="N4213" s="29">
        <v>2.1208333333333331</v>
      </c>
      <c r="O4213" s="29">
        <v>3.4826666666666664</v>
      </c>
    </row>
    <row r="4214" spans="1:15" x14ac:dyDescent="0.2">
      <c r="A4214" s="28">
        <v>43641.45833332312</v>
      </c>
      <c r="B4214" s="29">
        <v>13.196666666666667</v>
      </c>
      <c r="C4214" s="29">
        <v>12.518333333333333</v>
      </c>
      <c r="D4214" s="29">
        <v>8.177999999999999</v>
      </c>
      <c r="E4214" s="29">
        <v>232.13331211633539</v>
      </c>
      <c r="F4214" s="29"/>
      <c r="G4214" s="29">
        <v>1025</v>
      </c>
      <c r="H4214" s="29"/>
      <c r="I4214" s="29">
        <v>5.5136666666666665</v>
      </c>
      <c r="J4214" s="29">
        <v>12.033333333333333</v>
      </c>
      <c r="K4214" s="29">
        <v>1.0989999999999998</v>
      </c>
      <c r="L4214" s="29">
        <v>5.5999999999999939E-2</v>
      </c>
      <c r="M4214" s="29">
        <v>2.4336666666666669</v>
      </c>
      <c r="N4214" s="29">
        <v>3.5301666666666667</v>
      </c>
      <c r="O4214" s="29">
        <v>5.9648333333333339</v>
      </c>
    </row>
    <row r="4215" spans="1:15" x14ac:dyDescent="0.2">
      <c r="A4215" s="28">
        <v>43641.499999989785</v>
      </c>
      <c r="B4215" s="29">
        <v>13.371666666666668</v>
      </c>
      <c r="C4215" s="29">
        <v>12.556666666666665</v>
      </c>
      <c r="D4215" s="29">
        <v>8.9766666666666666</v>
      </c>
      <c r="E4215" s="29">
        <v>227.53399893544997</v>
      </c>
      <c r="F4215" s="29"/>
      <c r="G4215" s="29">
        <v>1025</v>
      </c>
      <c r="H4215" s="29"/>
      <c r="I4215" s="29">
        <v>4.8751666666666669</v>
      </c>
      <c r="J4215" s="29">
        <v>8.9948333333333323</v>
      </c>
      <c r="K4215" s="29">
        <v>10.753333333333332</v>
      </c>
      <c r="L4215" s="29">
        <v>0.67733333333333312</v>
      </c>
      <c r="M4215" s="29">
        <v>1.8229999999999997</v>
      </c>
      <c r="N4215" s="29">
        <v>2.2425000000000002</v>
      </c>
      <c r="O4215" s="29">
        <v>4.0655000000000001</v>
      </c>
    </row>
    <row r="4216" spans="1:15" x14ac:dyDescent="0.2">
      <c r="A4216" s="28">
        <v>43641.541666656449</v>
      </c>
      <c r="B4216" s="29">
        <v>13.363333333333332</v>
      </c>
      <c r="C4216" s="29">
        <v>12.731666666666667</v>
      </c>
      <c r="D4216" s="29">
        <v>8.0879999999999992</v>
      </c>
      <c r="E4216" s="29">
        <v>233.31717890884167</v>
      </c>
      <c r="F4216" s="29"/>
      <c r="G4216" s="29">
        <v>1025</v>
      </c>
      <c r="H4216" s="29"/>
      <c r="I4216" s="29">
        <v>5.8163333333333336</v>
      </c>
      <c r="J4216" s="29">
        <v>11.11</v>
      </c>
      <c r="K4216" s="29">
        <v>0.93416666666666681</v>
      </c>
      <c r="L4216" s="29">
        <v>0.86899999999999977</v>
      </c>
      <c r="M4216" s="29">
        <v>1.5301666666666669</v>
      </c>
      <c r="N4216" s="29">
        <v>1.9803333333333333</v>
      </c>
      <c r="O4216" s="29">
        <v>3.5103333333333335</v>
      </c>
    </row>
    <row r="4217" spans="1:15" x14ac:dyDescent="0.2">
      <c r="A4217" s="28">
        <v>43641.583333323113</v>
      </c>
      <c r="B4217" s="29">
        <v>13.504999999999997</v>
      </c>
      <c r="C4217" s="29">
        <v>12.918333333333335</v>
      </c>
      <c r="D4217" s="29">
        <v>8.0965000000000007</v>
      </c>
      <c r="E4217" s="29">
        <v>237.41732545575263</v>
      </c>
      <c r="F4217" s="29"/>
      <c r="G4217" s="29">
        <v>1025</v>
      </c>
      <c r="H4217" s="29"/>
      <c r="I4217" s="29">
        <v>6.0293333333333328</v>
      </c>
      <c r="J4217" s="29">
        <v>12.165000000000001</v>
      </c>
      <c r="K4217" s="29">
        <v>0.3448333333333331</v>
      </c>
      <c r="L4217" s="29">
        <v>0.7716666666666665</v>
      </c>
      <c r="M4217" s="29">
        <v>0.67716666666666658</v>
      </c>
      <c r="N4217" s="29">
        <v>1.4501666666666668</v>
      </c>
      <c r="O4217" s="29">
        <v>2.1274999999999999</v>
      </c>
    </row>
    <row r="4218" spans="1:15" x14ac:dyDescent="0.2">
      <c r="A4218" s="28">
        <v>43641.624999989777</v>
      </c>
      <c r="B4218" s="29">
        <v>13.211666666666666</v>
      </c>
      <c r="C4218" s="29">
        <v>12.651666666666666</v>
      </c>
      <c r="D4218" s="29">
        <v>7.9974999999999996</v>
      </c>
      <c r="E4218" s="29">
        <v>241.73304289375639</v>
      </c>
      <c r="F4218" s="29"/>
      <c r="G4218" s="29">
        <v>1024.8333333333333</v>
      </c>
      <c r="H4218" s="29"/>
      <c r="I4218" s="29">
        <v>6.7691666666666661</v>
      </c>
      <c r="J4218" s="29">
        <v>14.49</v>
      </c>
      <c r="K4218" s="29">
        <v>2.3999999999999799E-2</v>
      </c>
      <c r="L4218" s="29">
        <v>0.5605</v>
      </c>
      <c r="M4218" s="29">
        <v>1.2328333333333334</v>
      </c>
      <c r="N4218" s="29">
        <v>1.1045</v>
      </c>
      <c r="O4218" s="29">
        <v>2.3376666666666668</v>
      </c>
    </row>
    <row r="4219" spans="1:15" x14ac:dyDescent="0.2">
      <c r="A4219" s="28">
        <v>43641.666666656442</v>
      </c>
      <c r="B4219" s="29">
        <v>13.414999999999999</v>
      </c>
      <c r="C4219" s="29">
        <v>12.81</v>
      </c>
      <c r="D4219" s="29">
        <v>9.3949999999999996</v>
      </c>
      <c r="E4219" s="29">
        <v>240.0622489629628</v>
      </c>
      <c r="F4219" s="29"/>
      <c r="G4219" s="29">
        <v>1024</v>
      </c>
      <c r="H4219" s="29"/>
      <c r="I4219" s="29">
        <v>6.1996666666666664</v>
      </c>
      <c r="J4219" s="29">
        <v>11.87</v>
      </c>
      <c r="K4219" s="29">
        <v>0.26366666666666672</v>
      </c>
      <c r="L4219" s="29">
        <v>0.74183333333333334</v>
      </c>
      <c r="M4219" s="29">
        <v>0.96349999999999991</v>
      </c>
      <c r="N4219" s="29">
        <v>1.6230000000000002</v>
      </c>
      <c r="O4219" s="29">
        <v>2.5864999999999996</v>
      </c>
    </row>
    <row r="4220" spans="1:15" x14ac:dyDescent="0.2">
      <c r="A4220" s="28">
        <v>43641.708333323106</v>
      </c>
      <c r="B4220" s="29">
        <v>13.450000000000001</v>
      </c>
      <c r="C4220" s="29">
        <v>12.646666666666668</v>
      </c>
      <c r="D4220" s="29">
        <v>9.8766666666666669</v>
      </c>
      <c r="E4220" s="29">
        <v>235.96489423080001</v>
      </c>
      <c r="F4220" s="29"/>
      <c r="G4220" s="29">
        <v>1024</v>
      </c>
      <c r="H4220" s="29"/>
      <c r="I4220" s="29">
        <v>5.3575000000000008</v>
      </c>
      <c r="J4220" s="29">
        <v>9.6666666666666661</v>
      </c>
      <c r="K4220" s="29">
        <v>0.27400000000000002</v>
      </c>
      <c r="L4220" s="29">
        <v>0.72399999999999998</v>
      </c>
      <c r="M4220" s="29">
        <v>0.74949999999999994</v>
      </c>
      <c r="N4220" s="29">
        <v>1.9465000000000003</v>
      </c>
      <c r="O4220" s="29">
        <v>2.6956666666666664</v>
      </c>
    </row>
    <row r="4221" spans="1:15" x14ac:dyDescent="0.2">
      <c r="A4221" s="28">
        <v>43641.74999998977</v>
      </c>
      <c r="B4221" s="29">
        <v>13.778333333333334</v>
      </c>
      <c r="C4221" s="29">
        <v>12.62</v>
      </c>
      <c r="D4221" s="29">
        <v>8.3580000000000005</v>
      </c>
      <c r="E4221" s="29">
        <v>226.10937318162831</v>
      </c>
      <c r="F4221" s="29"/>
      <c r="G4221" s="29">
        <v>1024</v>
      </c>
      <c r="H4221" s="29"/>
      <c r="I4221" s="29">
        <v>5.4481666666666664</v>
      </c>
      <c r="J4221" s="29">
        <v>10.935</v>
      </c>
      <c r="K4221" s="29">
        <v>4.7130000000000001</v>
      </c>
      <c r="L4221" s="29">
        <v>0.96000000000000019</v>
      </c>
      <c r="M4221" s="29">
        <v>0.8138333333333333</v>
      </c>
      <c r="N4221" s="29">
        <v>1.8961666666666666</v>
      </c>
      <c r="O4221" s="29">
        <v>2.7099999999999995</v>
      </c>
    </row>
    <row r="4222" spans="1:15" x14ac:dyDescent="0.2">
      <c r="A4222" s="28">
        <v>43641.791666656434</v>
      </c>
      <c r="B4222" s="29">
        <v>12.85</v>
      </c>
      <c r="C4222" s="29">
        <v>12.023333333333333</v>
      </c>
      <c r="D4222" s="29">
        <v>6.7558333333333325</v>
      </c>
      <c r="E4222" s="29">
        <v>239.07968877335065</v>
      </c>
      <c r="F4222" s="29"/>
      <c r="G4222" s="29">
        <v>1025</v>
      </c>
      <c r="H4222" s="29"/>
      <c r="I4222" s="29">
        <v>5.1943333333333337</v>
      </c>
      <c r="J4222" s="29">
        <v>11.366666666666665</v>
      </c>
      <c r="K4222" s="29">
        <v>1.9146666666666667</v>
      </c>
      <c r="L4222" s="29">
        <v>-5.7500000000000051E-2</v>
      </c>
      <c r="M4222" s="29">
        <v>1.5085</v>
      </c>
      <c r="N4222" s="29">
        <v>2.3403333333333332</v>
      </c>
      <c r="O4222" s="29">
        <v>3.8490000000000002</v>
      </c>
    </row>
    <row r="4223" spans="1:15" x14ac:dyDescent="0.2">
      <c r="A4223" s="28">
        <v>43641.833333323098</v>
      </c>
      <c r="B4223" s="29">
        <v>12.563333333333333</v>
      </c>
      <c r="C4223" s="29">
        <v>11.795</v>
      </c>
      <c r="D4223" s="29">
        <v>6.4405000000000001</v>
      </c>
      <c r="E4223" s="29">
        <v>234.24575846447067</v>
      </c>
      <c r="F4223" s="29"/>
      <c r="G4223" s="29">
        <v>1024.5</v>
      </c>
      <c r="H4223" s="29"/>
      <c r="I4223" s="29">
        <v>5.2968333333333328</v>
      </c>
      <c r="J4223" s="29">
        <v>11.195</v>
      </c>
      <c r="K4223" s="29">
        <v>1.1676666666666669</v>
      </c>
      <c r="L4223" s="29">
        <v>0.30516666666666659</v>
      </c>
      <c r="M4223" s="29">
        <v>1.0315000000000001</v>
      </c>
      <c r="N4223" s="29">
        <v>1.4931666666666665</v>
      </c>
      <c r="O4223" s="29">
        <v>2.5248333333333335</v>
      </c>
    </row>
    <row r="4224" spans="1:15" x14ac:dyDescent="0.2">
      <c r="A4224" s="28">
        <v>43641.874999989763</v>
      </c>
      <c r="B4224" s="29">
        <v>12.438333333333333</v>
      </c>
      <c r="C4224" s="29">
        <v>11.643333333333333</v>
      </c>
      <c r="D4224" s="29">
        <v>5.7026666666666666</v>
      </c>
      <c r="E4224" s="29">
        <v>234.65602409005959</v>
      </c>
      <c r="F4224" s="29"/>
      <c r="G4224" s="29">
        <v>1024.5</v>
      </c>
      <c r="H4224" s="29"/>
      <c r="I4224" s="29">
        <v>5.0581666666666658</v>
      </c>
      <c r="J4224" s="29">
        <v>10.370000000000001</v>
      </c>
      <c r="K4224" s="29">
        <v>1.3488333333333333</v>
      </c>
      <c r="L4224" s="29">
        <v>0.40966666666666673</v>
      </c>
      <c r="M4224" s="29">
        <v>1.1813333333333331</v>
      </c>
      <c r="N4224" s="29">
        <v>1.3166666666666667</v>
      </c>
      <c r="O4224" s="29">
        <v>2.4983333333333331</v>
      </c>
    </row>
    <row r="4225" spans="1:15" x14ac:dyDescent="0.2">
      <c r="A4225" s="28">
        <v>43641.916666656427</v>
      </c>
      <c r="B4225" s="29">
        <v>11.96</v>
      </c>
      <c r="C4225" s="29">
        <v>11.265000000000001</v>
      </c>
      <c r="D4225" s="29">
        <v>5.4201666666666668</v>
      </c>
      <c r="E4225" s="29">
        <v>239.69986444867226</v>
      </c>
      <c r="F4225" s="29"/>
      <c r="G4225" s="29">
        <v>1025</v>
      </c>
      <c r="H4225" s="29"/>
      <c r="I4225" s="29">
        <v>5.4259999999999993</v>
      </c>
      <c r="J4225" s="29">
        <v>12.170000000000002</v>
      </c>
      <c r="K4225" s="29">
        <v>3.7499999999999867E-2</v>
      </c>
      <c r="L4225" s="29">
        <v>0.94716666666666693</v>
      </c>
      <c r="M4225" s="29">
        <v>1.4658333333333333</v>
      </c>
      <c r="N4225" s="29">
        <v>0.18083333333333332</v>
      </c>
      <c r="O4225" s="29">
        <v>1.6466666666666667</v>
      </c>
    </row>
    <row r="4226" spans="1:15" x14ac:dyDescent="0.2">
      <c r="A4226" s="28">
        <v>43641.958333323091</v>
      </c>
      <c r="B4226" s="29">
        <v>11.796666666666667</v>
      </c>
      <c r="C4226" s="29">
        <v>11.088333333333333</v>
      </c>
      <c r="D4226" s="29">
        <v>4.8851666666666667</v>
      </c>
      <c r="E4226" s="29">
        <v>228.28433233716245</v>
      </c>
      <c r="F4226" s="29"/>
      <c r="G4226" s="29">
        <v>1025</v>
      </c>
      <c r="H4226" s="29"/>
      <c r="I4226" s="29">
        <v>5.2766666666666664</v>
      </c>
      <c r="J4226" s="29">
        <v>13.928333333333333</v>
      </c>
      <c r="K4226" s="29">
        <v>7.5678333333333345</v>
      </c>
      <c r="L4226" s="29">
        <v>-8.2666666666666666E-2</v>
      </c>
      <c r="M4226" s="29">
        <v>0.88966666666666683</v>
      </c>
      <c r="N4226" s="29">
        <v>1.734</v>
      </c>
      <c r="O4226" s="29">
        <v>2.6234999999999999</v>
      </c>
    </row>
    <row r="4227" spans="1:15" x14ac:dyDescent="0.2">
      <c r="A4227" s="28">
        <v>43641.999999989755</v>
      </c>
      <c r="B4227" s="29">
        <v>11.625</v>
      </c>
      <c r="C4227" s="29">
        <v>10.86</v>
      </c>
      <c r="D4227" s="29">
        <v>4.5223333333333331</v>
      </c>
      <c r="E4227" s="29">
        <v>220.72162708886842</v>
      </c>
      <c r="F4227" s="29"/>
      <c r="G4227" s="29">
        <v>1025</v>
      </c>
      <c r="H4227" s="29"/>
      <c r="I4227" s="29">
        <v>6.5640000000000001</v>
      </c>
      <c r="J4227" s="29">
        <v>15.135</v>
      </c>
      <c r="K4227" s="29">
        <v>2.6751666666666671</v>
      </c>
      <c r="L4227" s="29">
        <v>1.8408333333333333</v>
      </c>
      <c r="M4227" s="29">
        <v>0.439</v>
      </c>
      <c r="N4227" s="29">
        <v>0.92216666666666658</v>
      </c>
      <c r="O4227" s="29">
        <v>1.3611666666666669</v>
      </c>
    </row>
    <row r="4228" spans="1:15" x14ac:dyDescent="0.2">
      <c r="A4228" s="28">
        <v>43642.04166665642</v>
      </c>
      <c r="B4228" s="29">
        <v>11.299999999999999</v>
      </c>
      <c r="C4228" s="29">
        <v>10.508333333333335</v>
      </c>
      <c r="D4228" s="29">
        <v>4.4673333333333334</v>
      </c>
      <c r="E4228" s="29">
        <v>217.06616984798578</v>
      </c>
      <c r="F4228" s="29"/>
      <c r="G4228" s="29">
        <v>1025</v>
      </c>
      <c r="H4228" s="29"/>
      <c r="I4228" s="29">
        <v>8.1963333333333335</v>
      </c>
      <c r="J4228" s="29">
        <v>17.838333333333335</v>
      </c>
      <c r="K4228" s="29">
        <v>3.2436666666666669</v>
      </c>
      <c r="L4228" s="29">
        <v>1.26</v>
      </c>
      <c r="M4228" s="29">
        <v>0.22550000000000001</v>
      </c>
      <c r="N4228" s="29">
        <v>0.74216666666666675</v>
      </c>
      <c r="O4228" s="29">
        <v>0.96783333333333321</v>
      </c>
    </row>
    <row r="4229" spans="1:15" x14ac:dyDescent="0.2">
      <c r="A4229" s="28">
        <v>43642.083333323084</v>
      </c>
      <c r="B4229" s="29">
        <v>11.19</v>
      </c>
      <c r="C4229" s="29">
        <v>10.503333333333336</v>
      </c>
      <c r="D4229" s="29">
        <v>5.7968333333333328</v>
      </c>
      <c r="E4229" s="29">
        <v>214.87900762243427</v>
      </c>
      <c r="F4229" s="29"/>
      <c r="G4229" s="29">
        <v>1025</v>
      </c>
      <c r="H4229" s="29"/>
      <c r="I4229" s="29">
        <v>7.4008333333333338</v>
      </c>
      <c r="J4229" s="29">
        <v>16.458333333333336</v>
      </c>
      <c r="K4229" s="29">
        <v>1.8988333333333336</v>
      </c>
      <c r="L4229" s="29">
        <v>1.7561666666666667</v>
      </c>
      <c r="M4229" s="29">
        <v>0.24833333333333329</v>
      </c>
      <c r="N4229" s="29">
        <v>0.51016666666666666</v>
      </c>
      <c r="O4229" s="29">
        <v>0.7586666666666666</v>
      </c>
    </row>
    <row r="4230" spans="1:15" x14ac:dyDescent="0.2">
      <c r="A4230" s="28">
        <v>43642.124999989748</v>
      </c>
      <c r="B4230" s="29">
        <v>11.288333333333332</v>
      </c>
      <c r="C4230" s="29">
        <v>10.605000000000002</v>
      </c>
      <c r="D4230" s="29">
        <v>5.8663333333333334</v>
      </c>
      <c r="E4230" s="29">
        <v>225.92363646296999</v>
      </c>
      <c r="F4230" s="29"/>
      <c r="G4230" s="29">
        <v>1025</v>
      </c>
      <c r="H4230" s="29"/>
      <c r="I4230" s="29">
        <v>6.9058333333333337</v>
      </c>
      <c r="J4230" s="29">
        <v>15.728333333333333</v>
      </c>
      <c r="K4230" s="29">
        <v>3.2111666666666663</v>
      </c>
      <c r="L4230" s="29">
        <v>0.88649999999999984</v>
      </c>
      <c r="M4230" s="29">
        <v>0.23683333333333334</v>
      </c>
      <c r="N4230" s="29">
        <v>0.83516666666666672</v>
      </c>
      <c r="O4230" s="29">
        <v>1.0723333333333331</v>
      </c>
    </row>
    <row r="4231" spans="1:15" x14ac:dyDescent="0.2">
      <c r="A4231" s="28">
        <v>43642.166666656412</v>
      </c>
      <c r="B4231" s="29">
        <v>11.441666666666665</v>
      </c>
      <c r="C4231" s="29">
        <v>10.819999999999999</v>
      </c>
      <c r="D4231" s="29">
        <v>4.4238333333333335</v>
      </c>
      <c r="E4231" s="29">
        <v>241.22147496780082</v>
      </c>
      <c r="F4231" s="29"/>
      <c r="G4231" s="29">
        <v>1025</v>
      </c>
      <c r="H4231" s="29"/>
      <c r="I4231" s="29">
        <v>5.7618333333333327</v>
      </c>
      <c r="J4231" s="29">
        <v>15.476666666666667</v>
      </c>
      <c r="K4231" s="29">
        <v>1.2454999999999998</v>
      </c>
      <c r="L4231" s="29">
        <v>0.51800000000000002</v>
      </c>
      <c r="M4231" s="29">
        <v>0.2511666666666667</v>
      </c>
      <c r="N4231" s="29">
        <v>0.3125</v>
      </c>
      <c r="O4231" s="29">
        <v>0.56366666666666665</v>
      </c>
    </row>
    <row r="4232" spans="1:15" x14ac:dyDescent="0.2">
      <c r="A4232" s="28">
        <v>43642.208333323077</v>
      </c>
      <c r="B4232" s="29">
        <v>11.770000000000001</v>
      </c>
      <c r="C4232" s="29">
        <v>11.168333333333331</v>
      </c>
      <c r="D4232" s="29">
        <v>6.758</v>
      </c>
      <c r="E4232" s="29">
        <v>237.29849050496983</v>
      </c>
      <c r="F4232" s="29"/>
      <c r="G4232" s="29">
        <v>1024.8333333333333</v>
      </c>
      <c r="H4232" s="29"/>
      <c r="I4232" s="29">
        <v>5.1216666666666661</v>
      </c>
      <c r="J4232" s="29">
        <v>13.401666666666666</v>
      </c>
      <c r="K4232" s="29">
        <v>9.5499999999999918E-2</v>
      </c>
      <c r="L4232" s="29">
        <v>0.72016666666666684</v>
      </c>
      <c r="M4232" s="29">
        <v>0.23816666666666667</v>
      </c>
      <c r="N4232" s="29">
        <v>0.85583333333333333</v>
      </c>
      <c r="O4232" s="29">
        <v>1.0939999999999999</v>
      </c>
    </row>
    <row r="4233" spans="1:15" x14ac:dyDescent="0.2">
      <c r="A4233" s="28">
        <v>43642.249999989741</v>
      </c>
      <c r="B4233" s="29">
        <v>11.858333333333333</v>
      </c>
      <c r="C4233" s="29">
        <v>11.321666666666667</v>
      </c>
      <c r="D4233" s="29">
        <v>6.5085000000000006</v>
      </c>
      <c r="E4233" s="29">
        <v>248.88378297670963</v>
      </c>
      <c r="F4233" s="29"/>
      <c r="G4233" s="29">
        <v>1025</v>
      </c>
      <c r="H4233" s="29"/>
      <c r="I4233" s="29">
        <v>4.875</v>
      </c>
      <c r="J4233" s="29">
        <v>12.748333333333335</v>
      </c>
      <c r="K4233" s="29">
        <v>0.74466666666666659</v>
      </c>
      <c r="L4233" s="29">
        <v>0.65649999999999986</v>
      </c>
      <c r="M4233" s="29">
        <v>0.3061666666666667</v>
      </c>
      <c r="N4233" s="29">
        <v>0.57250000000000001</v>
      </c>
      <c r="O4233" s="29">
        <v>0.87883333333333324</v>
      </c>
    </row>
    <row r="4234" spans="1:15" x14ac:dyDescent="0.2">
      <c r="A4234" s="28">
        <v>43642.291666656405</v>
      </c>
      <c r="B4234" s="29">
        <v>12.061666666666667</v>
      </c>
      <c r="C4234" s="29">
        <v>11.648333333333333</v>
      </c>
      <c r="D4234" s="29">
        <v>6.7086666666666668</v>
      </c>
      <c r="E4234" s="29">
        <v>250.31657797222749</v>
      </c>
      <c r="F4234" s="29"/>
      <c r="G4234" s="29">
        <v>1025.1666666666667</v>
      </c>
      <c r="H4234" s="29"/>
      <c r="I4234" s="29">
        <v>5.2863333333333342</v>
      </c>
      <c r="J4234" s="29">
        <v>12.898333333333332</v>
      </c>
      <c r="K4234" s="29">
        <v>0.29550000000000032</v>
      </c>
      <c r="L4234" s="29">
        <v>1.1681666666666668</v>
      </c>
      <c r="M4234" s="29">
        <v>0.40949999999999998</v>
      </c>
      <c r="N4234" s="29">
        <v>1.4751666666666665</v>
      </c>
      <c r="O4234" s="29">
        <v>1.8849999999999998</v>
      </c>
    </row>
    <row r="4235" spans="1:15" x14ac:dyDescent="0.2">
      <c r="A4235" s="28">
        <v>43642.333333323069</v>
      </c>
      <c r="B4235" s="29">
        <v>12.533333333333337</v>
      </c>
      <c r="C4235" s="29">
        <v>12.166666666666666</v>
      </c>
      <c r="D4235" s="29">
        <v>5.7339999999999991</v>
      </c>
      <c r="E4235" s="29">
        <v>248.60074075772212</v>
      </c>
      <c r="F4235" s="29"/>
      <c r="G4235" s="29">
        <v>977.83333333333337</v>
      </c>
      <c r="H4235" s="29"/>
      <c r="I4235" s="29">
        <v>5.4329999999999998</v>
      </c>
      <c r="J4235" s="29">
        <v>13.778333333333334</v>
      </c>
      <c r="K4235" s="29">
        <v>0.48949999999999982</v>
      </c>
      <c r="L4235" s="29">
        <v>0.5541666666666667</v>
      </c>
      <c r="M4235" s="29">
        <v>0.84799999999999998</v>
      </c>
      <c r="N4235" s="29">
        <v>1.7510000000000001</v>
      </c>
      <c r="O4235" s="29">
        <v>2.5991666666666666</v>
      </c>
    </row>
    <row r="4236" spans="1:15" x14ac:dyDescent="0.2">
      <c r="A4236" s="28">
        <v>43642.374999989734</v>
      </c>
      <c r="B4236" s="29">
        <v>12.323333333333332</v>
      </c>
      <c r="C4236" s="29">
        <v>11.773333333333333</v>
      </c>
      <c r="D4236" s="29">
        <v>7.4040000000000008</v>
      </c>
      <c r="E4236" s="29">
        <v>245.50031321283581</v>
      </c>
      <c r="F4236" s="29"/>
      <c r="G4236" s="29">
        <v>1025.1666666666667</v>
      </c>
      <c r="H4236" s="29"/>
      <c r="I4236" s="29">
        <v>4.3086666666666664</v>
      </c>
      <c r="J4236" s="29">
        <v>10.553333333333333</v>
      </c>
      <c r="K4236" s="29">
        <v>0.23050000000000015</v>
      </c>
      <c r="L4236" s="29">
        <v>0.81850000000000001</v>
      </c>
      <c r="M4236" s="29">
        <v>0.73499999999999999</v>
      </c>
      <c r="N4236" s="29">
        <v>1.4291666666666669</v>
      </c>
      <c r="O4236" s="29">
        <v>2.1640000000000001</v>
      </c>
    </row>
    <row r="4237" spans="1:15" x14ac:dyDescent="0.2">
      <c r="A4237" s="28">
        <v>43642.416666656398</v>
      </c>
      <c r="B4237" s="29">
        <v>12.068333333333333</v>
      </c>
      <c r="C4237" s="29">
        <v>11.511666666666668</v>
      </c>
      <c r="D4237" s="29">
        <v>6.93</v>
      </c>
      <c r="E4237" s="29">
        <v>245.73336316788124</v>
      </c>
      <c r="F4237" s="29"/>
      <c r="G4237" s="29">
        <v>1025.5</v>
      </c>
      <c r="H4237" s="29"/>
      <c r="I4237" s="29">
        <v>3.9549999999999996</v>
      </c>
      <c r="J4237" s="29">
        <v>8.8658333333333328</v>
      </c>
      <c r="K4237" s="29">
        <v>1.738</v>
      </c>
      <c r="L4237" s="29">
        <v>7.7333333333333254E-2</v>
      </c>
      <c r="M4237" s="29">
        <v>1.3703333333333332</v>
      </c>
      <c r="N4237" s="29">
        <v>0.79100000000000004</v>
      </c>
      <c r="O4237" s="29">
        <v>2.1614999999999998</v>
      </c>
    </row>
    <row r="4238" spans="1:15" x14ac:dyDescent="0.2">
      <c r="A4238" s="28">
        <v>43642.458333323062</v>
      </c>
      <c r="B4238" s="29">
        <v>12.093333333333334</v>
      </c>
      <c r="C4238" s="29">
        <v>11.555</v>
      </c>
      <c r="D4238" s="29">
        <v>7.2276666666666669</v>
      </c>
      <c r="E4238" s="29">
        <v>243.13338347045578</v>
      </c>
      <c r="F4238" s="29"/>
      <c r="G4238" s="29">
        <v>1025.5</v>
      </c>
      <c r="H4238" s="29"/>
      <c r="I4238" s="29">
        <v>3.4098333333333333</v>
      </c>
      <c r="J4238" s="29">
        <v>8.2356666666666669</v>
      </c>
      <c r="K4238" s="29">
        <v>0.29933333333333345</v>
      </c>
      <c r="L4238" s="29">
        <v>0.3703333333333334</v>
      </c>
      <c r="M4238" s="29">
        <v>0.87049999999999994</v>
      </c>
      <c r="N4238" s="29">
        <v>1.6276666666666664</v>
      </c>
      <c r="O4238" s="29">
        <v>2.4978333333333329</v>
      </c>
    </row>
    <row r="4239" spans="1:15" x14ac:dyDescent="0.2">
      <c r="A4239" s="28">
        <v>43642.499999989726</v>
      </c>
      <c r="B4239" s="29">
        <v>12.628333333333332</v>
      </c>
      <c r="C4239" s="29">
        <v>11.985000000000001</v>
      </c>
      <c r="D4239" s="29">
        <v>7.0311666666666666</v>
      </c>
      <c r="E4239" s="29">
        <v>238.33249111024156</v>
      </c>
      <c r="F4239" s="29"/>
      <c r="G4239" s="29">
        <v>1025.3333333333333</v>
      </c>
      <c r="H4239" s="29"/>
      <c r="I4239" s="29">
        <v>3.6820000000000004</v>
      </c>
      <c r="J4239" s="29">
        <v>9.0233333333333334</v>
      </c>
      <c r="K4239" s="29">
        <v>4.1166666666666574E-2</v>
      </c>
      <c r="L4239" s="29">
        <v>0.55700000000000016</v>
      </c>
      <c r="M4239" s="29">
        <v>0.86516666666666664</v>
      </c>
      <c r="N4239" s="29">
        <v>2.3708333333333331</v>
      </c>
      <c r="O4239" s="29">
        <v>3.2361666666666662</v>
      </c>
    </row>
    <row r="4240" spans="1:15" x14ac:dyDescent="0.2">
      <c r="A4240" s="28">
        <v>43642.541666656391</v>
      </c>
      <c r="B4240" s="29">
        <v>12.568333333333333</v>
      </c>
      <c r="C4240" s="29">
        <v>11.984999999999999</v>
      </c>
      <c r="D4240" s="29">
        <v>7.7478333333333325</v>
      </c>
      <c r="E4240" s="29">
        <v>234.00004814979852</v>
      </c>
      <c r="F4240" s="29"/>
      <c r="G4240" s="29">
        <v>1025</v>
      </c>
      <c r="H4240" s="29"/>
      <c r="I4240" s="29">
        <v>3.2993333333333337</v>
      </c>
      <c r="J4240" s="29">
        <v>6.9613333333333323</v>
      </c>
      <c r="K4240" s="29">
        <v>0.67833333333333345</v>
      </c>
      <c r="L4240" s="29">
        <v>0.19166666666666676</v>
      </c>
      <c r="M4240" s="29">
        <v>1.2668333333333335</v>
      </c>
      <c r="N4240" s="29">
        <v>2.5438333333333332</v>
      </c>
      <c r="O4240" s="29">
        <v>3.8103333333333325</v>
      </c>
    </row>
    <row r="4241" spans="1:15" x14ac:dyDescent="0.2">
      <c r="A4241" s="28">
        <v>43642.583333323055</v>
      </c>
      <c r="B4241" s="29">
        <v>12.593333333333334</v>
      </c>
      <c r="C4241" s="29">
        <v>12.066666666666668</v>
      </c>
      <c r="D4241" s="29">
        <v>7.3613333333333335</v>
      </c>
      <c r="E4241" s="29">
        <v>237.55113622600152</v>
      </c>
      <c r="F4241" s="29"/>
      <c r="G4241" s="29">
        <v>961.66666666666663</v>
      </c>
      <c r="H4241" s="29"/>
      <c r="I4241" s="29">
        <v>3.1728333333333332</v>
      </c>
      <c r="J4241" s="29">
        <v>6.4269999999999996</v>
      </c>
      <c r="K4241" s="29">
        <v>-0.26516666666666666</v>
      </c>
      <c r="L4241" s="29">
        <v>0.58616666666666672</v>
      </c>
      <c r="M4241" s="29">
        <v>0.73316666666666663</v>
      </c>
      <c r="N4241" s="29">
        <v>1.5321666666666667</v>
      </c>
      <c r="O4241" s="29">
        <v>2.2651666666666666</v>
      </c>
    </row>
    <row r="4242" spans="1:15" x14ac:dyDescent="0.2">
      <c r="A4242" s="28">
        <v>43642.624999989719</v>
      </c>
      <c r="B4242" s="29">
        <v>12.438333333333333</v>
      </c>
      <c r="C4242" s="29">
        <v>11.813333333333333</v>
      </c>
      <c r="D4242" s="29">
        <v>7.0798333333333332</v>
      </c>
      <c r="E4242" s="29">
        <v>243.61658975718328</v>
      </c>
      <c r="F4242" s="29"/>
      <c r="G4242" s="29">
        <v>1025</v>
      </c>
      <c r="H4242" s="29"/>
      <c r="I4242" s="29">
        <v>4.0406666666666666</v>
      </c>
      <c r="J4242" s="29">
        <v>8.0949999999999989</v>
      </c>
      <c r="K4242" s="29">
        <v>0.53</v>
      </c>
      <c r="L4242" s="29">
        <v>0.30900000000000005</v>
      </c>
      <c r="M4242" s="29">
        <v>0.77883333333333338</v>
      </c>
      <c r="N4242" s="29">
        <v>1.1703333333333334</v>
      </c>
      <c r="O4242" s="29">
        <v>1.9488333333333336</v>
      </c>
    </row>
    <row r="4243" spans="1:15" x14ac:dyDescent="0.2">
      <c r="A4243" s="28">
        <v>43642.666666656383</v>
      </c>
      <c r="B4243" s="29">
        <v>12.44</v>
      </c>
      <c r="C4243" s="29">
        <v>11.853333333333333</v>
      </c>
      <c r="D4243" s="29">
        <v>6.5783333333333331</v>
      </c>
      <c r="E4243" s="29">
        <v>234.24461092025905</v>
      </c>
      <c r="F4243" s="29"/>
      <c r="G4243" s="29">
        <v>1025</v>
      </c>
      <c r="H4243" s="29"/>
      <c r="I4243" s="29">
        <v>5.068833333333334</v>
      </c>
      <c r="J4243" s="29">
        <v>9.81</v>
      </c>
      <c r="K4243" s="29">
        <v>0.71016666666666661</v>
      </c>
      <c r="L4243" s="29">
        <v>0.76150000000000007</v>
      </c>
      <c r="M4243" s="29">
        <v>0.96733333333333338</v>
      </c>
      <c r="N4243" s="29">
        <v>5.8039999999999994</v>
      </c>
      <c r="O4243" s="29">
        <v>6.7715000000000005</v>
      </c>
    </row>
    <row r="4244" spans="1:15" x14ac:dyDescent="0.2">
      <c r="A4244" s="28">
        <v>43642.708333323048</v>
      </c>
      <c r="B4244" s="29">
        <v>12.606666666666669</v>
      </c>
      <c r="C4244" s="29">
        <v>12.121666666666664</v>
      </c>
      <c r="D4244" s="29">
        <v>6.2891666666666666</v>
      </c>
      <c r="E4244" s="29">
        <v>233.91646331176068</v>
      </c>
      <c r="F4244" s="29"/>
      <c r="G4244" s="29">
        <v>1025</v>
      </c>
      <c r="H4244" s="29"/>
      <c r="I4244" s="29">
        <v>5.8114999999999997</v>
      </c>
      <c r="J4244" s="29">
        <v>10.038333333333334</v>
      </c>
      <c r="K4244" s="29">
        <v>-3.8333333333333219E-2</v>
      </c>
      <c r="L4244" s="29">
        <v>0.23216666666666663</v>
      </c>
      <c r="M4244" s="29">
        <v>0.61850000000000005</v>
      </c>
      <c r="N4244" s="29">
        <v>2.089</v>
      </c>
      <c r="O4244" s="29">
        <v>2.7073333333333331</v>
      </c>
    </row>
    <row r="4245" spans="1:15" x14ac:dyDescent="0.2">
      <c r="A4245" s="28">
        <v>43642.749999989712</v>
      </c>
      <c r="B4245" s="29">
        <v>12.686666666666666</v>
      </c>
      <c r="C4245" s="29">
        <v>12.166666666666666</v>
      </c>
      <c r="D4245" s="29">
        <v>6.0440000000000005</v>
      </c>
      <c r="E4245" s="29">
        <v>233.55003863452075</v>
      </c>
      <c r="F4245" s="29"/>
      <c r="G4245" s="29">
        <v>1025</v>
      </c>
      <c r="H4245" s="29"/>
      <c r="I4245" s="29">
        <v>5.3381666666666661</v>
      </c>
      <c r="J4245" s="29">
        <v>8.9533333333333331</v>
      </c>
      <c r="K4245" s="29">
        <v>0.75033333333333307</v>
      </c>
      <c r="L4245" s="29">
        <v>0.12666666666666659</v>
      </c>
      <c r="M4245" s="29">
        <v>0.73916666666666664</v>
      </c>
      <c r="N4245" s="29">
        <v>1.5806666666666667</v>
      </c>
      <c r="O4245" s="29">
        <v>2.3199999999999998</v>
      </c>
    </row>
    <row r="4246" spans="1:15" x14ac:dyDescent="0.2">
      <c r="A4246" s="28">
        <v>43642.791666656376</v>
      </c>
      <c r="B4246" s="29">
        <v>12.458333333333334</v>
      </c>
      <c r="C4246" s="29">
        <v>11.836666666666666</v>
      </c>
      <c r="D4246" s="29">
        <v>5.9003333333333332</v>
      </c>
      <c r="E4246" s="29">
        <v>220.80897154509987</v>
      </c>
      <c r="F4246" s="29"/>
      <c r="G4246" s="29">
        <v>1025</v>
      </c>
      <c r="H4246" s="29"/>
      <c r="I4246" s="29">
        <v>5.4508333333333328</v>
      </c>
      <c r="J4246" s="29">
        <v>8.4878333333333327</v>
      </c>
      <c r="K4246" s="29">
        <v>2.1381666666666668</v>
      </c>
      <c r="L4246" s="29">
        <v>3.0460000000000007</v>
      </c>
      <c r="M4246" s="29">
        <v>0.64949999999999997</v>
      </c>
      <c r="N4246" s="29">
        <v>1.9286666666666665</v>
      </c>
      <c r="O4246" s="29">
        <v>2.5785</v>
      </c>
    </row>
    <row r="4247" spans="1:15" x14ac:dyDescent="0.2">
      <c r="A4247" s="28">
        <v>43642.83333332304</v>
      </c>
      <c r="B4247" s="29">
        <v>12.226666666666667</v>
      </c>
      <c r="C4247" s="29">
        <v>11.533333333333331</v>
      </c>
      <c r="D4247" s="29">
        <v>5.6814999999999998</v>
      </c>
      <c r="E4247" s="29">
        <v>210.89986080100408</v>
      </c>
      <c r="F4247" s="29"/>
      <c r="G4247" s="29">
        <v>1024.5</v>
      </c>
      <c r="H4247" s="29"/>
      <c r="I4247" s="29">
        <v>4.2220000000000004</v>
      </c>
      <c r="J4247" s="29">
        <v>6.3389999999999995</v>
      </c>
      <c r="K4247" s="29">
        <v>1.1126666666666662</v>
      </c>
      <c r="L4247" s="29">
        <v>3.1618333333333335</v>
      </c>
      <c r="M4247" s="29">
        <v>0.95566666666666666</v>
      </c>
      <c r="N4247" s="29">
        <v>1.5679999999999998</v>
      </c>
      <c r="O4247" s="29">
        <v>2.5238333333333336</v>
      </c>
    </row>
    <row r="4248" spans="1:15" x14ac:dyDescent="0.2">
      <c r="A4248" s="28">
        <v>43642.874999989705</v>
      </c>
      <c r="B4248" s="29">
        <v>12.19</v>
      </c>
      <c r="C4248" s="29">
        <v>11.518333333333333</v>
      </c>
      <c r="D4248" s="29">
        <v>5.6275000000000004</v>
      </c>
      <c r="E4248" s="29">
        <v>202.70610282447154</v>
      </c>
      <c r="F4248" s="29"/>
      <c r="G4248" s="29">
        <v>1024</v>
      </c>
      <c r="H4248" s="29"/>
      <c r="I4248" s="29">
        <v>3.1539999999999999</v>
      </c>
      <c r="J4248" s="29">
        <v>4.9278333333333331</v>
      </c>
      <c r="K4248" s="29">
        <v>0.12416666666666654</v>
      </c>
      <c r="L4248" s="29">
        <v>0.4009999999999998</v>
      </c>
      <c r="M4248" s="29">
        <v>1.4863333333333333</v>
      </c>
      <c r="N4248" s="29">
        <v>2.8523333333333327</v>
      </c>
      <c r="O4248" s="29">
        <v>4.3384999999999998</v>
      </c>
    </row>
    <row r="4249" spans="1:15" x14ac:dyDescent="0.2">
      <c r="A4249" s="28">
        <v>43642.916666656369</v>
      </c>
      <c r="B4249" s="29">
        <v>12.075000000000001</v>
      </c>
      <c r="C4249" s="29">
        <v>11.318333333333333</v>
      </c>
      <c r="D4249" s="29">
        <v>5.3579999999999997</v>
      </c>
      <c r="E4249" s="29">
        <v>187.30007357502402</v>
      </c>
      <c r="F4249" s="29"/>
      <c r="G4249" s="29">
        <v>1023.5</v>
      </c>
      <c r="H4249" s="29"/>
      <c r="I4249" s="29">
        <v>3.2008333333333332</v>
      </c>
      <c r="J4249" s="29">
        <v>4.9596666666666662</v>
      </c>
      <c r="K4249" s="29">
        <v>0.40500000000000003</v>
      </c>
      <c r="L4249" s="29">
        <v>0.59650000000000003</v>
      </c>
      <c r="M4249" s="29">
        <v>1.4715</v>
      </c>
      <c r="N4249" s="29">
        <v>2.7210000000000001</v>
      </c>
      <c r="O4249" s="29">
        <v>4.1923333333333339</v>
      </c>
    </row>
    <row r="4250" spans="1:15" x14ac:dyDescent="0.2">
      <c r="A4250" s="28">
        <v>43642.958333323033</v>
      </c>
      <c r="B4250" s="29">
        <v>12.25</v>
      </c>
      <c r="C4250" s="29">
        <v>11.563333333333333</v>
      </c>
      <c r="D4250" s="29">
        <v>6.32</v>
      </c>
      <c r="E4250" s="29">
        <v>188.84915990913964</v>
      </c>
      <c r="F4250" s="29"/>
      <c r="G4250" s="29">
        <v>1023.1666666666666</v>
      </c>
      <c r="H4250" s="29"/>
      <c r="I4250" s="29">
        <v>2.8516666666666666</v>
      </c>
      <c r="J4250" s="29">
        <v>4.0840000000000005</v>
      </c>
      <c r="K4250" s="29">
        <v>-0.23899999999999999</v>
      </c>
      <c r="L4250" s="29">
        <v>0.3211666666666666</v>
      </c>
      <c r="M4250" s="29">
        <v>0.41516666666666668</v>
      </c>
      <c r="N4250" s="29">
        <v>2.5941666666666667</v>
      </c>
      <c r="O4250" s="29">
        <v>3.0095000000000005</v>
      </c>
    </row>
    <row r="4251" spans="1:15" x14ac:dyDescent="0.2">
      <c r="A4251" s="28">
        <v>43642.999999989697</v>
      </c>
      <c r="B4251" s="29">
        <v>12.37</v>
      </c>
      <c r="C4251" s="29">
        <v>11.590000000000002</v>
      </c>
      <c r="D4251" s="29">
        <v>6.5646666666666667</v>
      </c>
      <c r="E4251" s="29">
        <v>188.79983283052914</v>
      </c>
      <c r="F4251" s="29"/>
      <c r="G4251" s="29">
        <v>1023</v>
      </c>
      <c r="H4251" s="29"/>
      <c r="I4251" s="29">
        <v>4.0933333333333337</v>
      </c>
      <c r="J4251" s="29">
        <v>4.4681666666666677</v>
      </c>
      <c r="K4251" s="29">
        <v>3.6666666666664849E-3</v>
      </c>
      <c r="L4251" s="29">
        <v>9.5166666666666622E-2</v>
      </c>
      <c r="M4251" s="29">
        <v>0.251</v>
      </c>
      <c r="N4251" s="29">
        <v>0.80216666666666681</v>
      </c>
      <c r="O4251" s="29">
        <v>1.0535000000000001</v>
      </c>
    </row>
    <row r="4252" spans="1:15" x14ac:dyDescent="0.2">
      <c r="A4252" s="28">
        <v>43643.041666656361</v>
      </c>
      <c r="B4252" s="29">
        <v>12.261666666666668</v>
      </c>
      <c r="C4252" s="29">
        <v>11.448333333333332</v>
      </c>
      <c r="D4252" s="29">
        <v>6.2053333333333329</v>
      </c>
      <c r="E4252" s="29">
        <v>187.06697559283148</v>
      </c>
      <c r="F4252" s="29"/>
      <c r="G4252" s="29">
        <v>1023</v>
      </c>
      <c r="H4252" s="29"/>
      <c r="I4252" s="29">
        <v>5.2566666666666668</v>
      </c>
      <c r="J4252" s="29">
        <v>5.5488333333333335</v>
      </c>
      <c r="K4252" s="29">
        <v>0.39583333333333326</v>
      </c>
      <c r="L4252" s="29">
        <v>-0.1318333333333333</v>
      </c>
      <c r="M4252" s="29">
        <v>0.23650000000000002</v>
      </c>
      <c r="N4252" s="29">
        <v>0.77949999999999997</v>
      </c>
      <c r="O4252" s="29">
        <v>1.0158333333333334</v>
      </c>
    </row>
    <row r="4253" spans="1:15" x14ac:dyDescent="0.2">
      <c r="A4253" s="28">
        <v>43643.083333323026</v>
      </c>
      <c r="B4253" s="29">
        <v>12.081666666666665</v>
      </c>
      <c r="C4253" s="29">
        <v>11.301666666666664</v>
      </c>
      <c r="D4253" s="29">
        <v>4.9738333333333342</v>
      </c>
      <c r="E4253" s="29">
        <v>186.45112777526796</v>
      </c>
      <c r="F4253" s="29"/>
      <c r="G4253" s="29">
        <v>1022.3333333333334</v>
      </c>
      <c r="H4253" s="29"/>
      <c r="I4253" s="29">
        <v>5.0810000000000004</v>
      </c>
      <c r="J4253" s="29">
        <v>5.4483333333333333</v>
      </c>
      <c r="K4253" s="29">
        <v>-0.32816666666666672</v>
      </c>
      <c r="L4253" s="29">
        <v>1.4476666666666667</v>
      </c>
      <c r="M4253" s="29">
        <v>0.23566666666666666</v>
      </c>
      <c r="N4253" s="29">
        <v>0.71583333333333332</v>
      </c>
      <c r="O4253" s="29">
        <v>0.9514999999999999</v>
      </c>
    </row>
    <row r="4254" spans="1:15" x14ac:dyDescent="0.2">
      <c r="A4254" s="28">
        <v>43643.12499998969</v>
      </c>
      <c r="B4254" s="29">
        <v>11.898333333333333</v>
      </c>
      <c r="C4254" s="29">
        <v>11.149999999999999</v>
      </c>
      <c r="D4254" s="29">
        <v>4.3348333333333331</v>
      </c>
      <c r="E4254" s="29">
        <v>194.90411447823982</v>
      </c>
      <c r="F4254" s="29"/>
      <c r="G4254" s="29">
        <v>1022</v>
      </c>
      <c r="H4254" s="29"/>
      <c r="I4254" s="29">
        <v>4.6096666666666666</v>
      </c>
      <c r="J4254" s="29">
        <v>5.0220000000000002</v>
      </c>
      <c r="K4254" s="29">
        <v>0.4225000000000001</v>
      </c>
      <c r="L4254" s="29">
        <v>0.67716666666666669</v>
      </c>
      <c r="M4254" s="29">
        <v>0.2205</v>
      </c>
      <c r="N4254" s="29">
        <v>0.35516666666666669</v>
      </c>
      <c r="O4254" s="29">
        <v>0.57600000000000007</v>
      </c>
    </row>
    <row r="4255" spans="1:15" x14ac:dyDescent="0.2">
      <c r="A4255" s="28">
        <v>43643.166666656354</v>
      </c>
      <c r="B4255" s="29">
        <v>11.64</v>
      </c>
      <c r="C4255" s="29">
        <v>10.926666666666664</v>
      </c>
      <c r="D4255" s="29">
        <v>5.7366666666666672</v>
      </c>
      <c r="E4255" s="29">
        <v>198.39705836988892</v>
      </c>
      <c r="F4255" s="29"/>
      <c r="G4255" s="29">
        <v>1022</v>
      </c>
      <c r="H4255" s="29"/>
      <c r="I4255" s="29">
        <v>4.1638333333333328</v>
      </c>
      <c r="J4255" s="29">
        <v>4.5133333333333328</v>
      </c>
      <c r="K4255" s="29">
        <v>-0.30016666666666669</v>
      </c>
      <c r="L4255" s="29">
        <v>0.77299999999999991</v>
      </c>
      <c r="M4255" s="29">
        <v>0.23450000000000004</v>
      </c>
      <c r="N4255" s="29">
        <v>0.46799999999999997</v>
      </c>
      <c r="O4255" s="29">
        <v>0.70233333333333325</v>
      </c>
    </row>
    <row r="4256" spans="1:15" x14ac:dyDescent="0.2">
      <c r="A4256" s="28">
        <v>43643.208333323018</v>
      </c>
      <c r="B4256" s="29">
        <v>11.660000000000002</v>
      </c>
      <c r="C4256" s="29">
        <v>10.948333333333332</v>
      </c>
      <c r="D4256" s="29">
        <v>5.7091666666666674</v>
      </c>
      <c r="E4256" s="29">
        <v>194.52058762397473</v>
      </c>
      <c r="F4256" s="29"/>
      <c r="G4256" s="29">
        <v>1022</v>
      </c>
      <c r="H4256" s="29"/>
      <c r="I4256" s="29">
        <v>3.8725000000000001</v>
      </c>
      <c r="J4256" s="29">
        <v>3.8220000000000005</v>
      </c>
      <c r="K4256" s="29">
        <v>-0.15633333333333332</v>
      </c>
      <c r="L4256" s="29">
        <v>0.74866666666666659</v>
      </c>
      <c r="M4256" s="29">
        <v>0.2518333333333333</v>
      </c>
      <c r="N4256" s="29">
        <v>0.625</v>
      </c>
      <c r="O4256" s="29">
        <v>0.87666666666666682</v>
      </c>
    </row>
    <row r="4257" spans="1:15" x14ac:dyDescent="0.2">
      <c r="A4257" s="28">
        <v>43643.249999989683</v>
      </c>
      <c r="B4257" s="29">
        <v>11.828333333333333</v>
      </c>
      <c r="C4257" s="29">
        <v>11.125</v>
      </c>
      <c r="D4257" s="29">
        <v>5.8896666666666668</v>
      </c>
      <c r="E4257" s="29">
        <v>197.25200636596381</v>
      </c>
      <c r="F4257" s="29"/>
      <c r="G4257" s="29">
        <v>1022</v>
      </c>
      <c r="H4257" s="29"/>
      <c r="I4257" s="29">
        <v>3.5668333333333333</v>
      </c>
      <c r="J4257" s="29">
        <v>3.6196666666666659</v>
      </c>
      <c r="K4257" s="29">
        <v>0.34499999999999997</v>
      </c>
      <c r="L4257" s="29">
        <v>0.96916666666666651</v>
      </c>
      <c r="M4257" s="29">
        <v>0.36749999999999999</v>
      </c>
      <c r="N4257" s="29">
        <v>1.2223333333333333</v>
      </c>
      <c r="O4257" s="29">
        <v>1.5896666666666668</v>
      </c>
    </row>
    <row r="4258" spans="1:15" x14ac:dyDescent="0.2">
      <c r="A4258" s="28">
        <v>43643.291666656347</v>
      </c>
      <c r="B4258" s="29">
        <v>12.031666666666666</v>
      </c>
      <c r="C4258" s="29">
        <v>11.248333333333333</v>
      </c>
      <c r="D4258" s="29">
        <v>5.8868333333333327</v>
      </c>
      <c r="E4258" s="29">
        <v>191.23314607491224</v>
      </c>
      <c r="F4258" s="29"/>
      <c r="G4258" s="29">
        <v>1021.6666666666666</v>
      </c>
      <c r="H4258" s="29"/>
      <c r="I4258" s="29">
        <v>3.285833333333334</v>
      </c>
      <c r="J4258" s="29">
        <v>3.5903333333333336</v>
      </c>
      <c r="K4258" s="29">
        <v>0.47266666666666635</v>
      </c>
      <c r="L4258" s="29">
        <v>0.56533333333333347</v>
      </c>
      <c r="M4258" s="29">
        <v>0.74400000000000011</v>
      </c>
      <c r="N4258" s="29">
        <v>2.7801666666666667</v>
      </c>
      <c r="O4258" s="29">
        <v>3.5238333333333336</v>
      </c>
    </row>
    <row r="4259" spans="1:15" x14ac:dyDescent="0.2">
      <c r="A4259" s="28">
        <v>43643.333333323011</v>
      </c>
      <c r="B4259" s="29">
        <v>12.511666666666665</v>
      </c>
      <c r="C4259" s="29">
        <v>11.611666666666666</v>
      </c>
      <c r="D4259" s="29">
        <v>6.3330000000000011</v>
      </c>
      <c r="E4259" s="29">
        <v>194.2834186231172</v>
      </c>
      <c r="F4259" s="29"/>
      <c r="G4259" s="29">
        <v>1021.3333333333334</v>
      </c>
      <c r="H4259" s="29"/>
      <c r="I4259" s="29">
        <v>3.0619999999999998</v>
      </c>
      <c r="J4259" s="29">
        <v>3.3306666666666671</v>
      </c>
      <c r="K4259" s="29">
        <v>-0.36399999999999999</v>
      </c>
      <c r="L4259" s="29">
        <v>1.7358333333333333</v>
      </c>
      <c r="M4259" s="29">
        <v>0.95066666666666677</v>
      </c>
      <c r="N4259" s="29">
        <v>4.1265000000000001</v>
      </c>
      <c r="O4259" s="29">
        <v>5.0786666666666669</v>
      </c>
    </row>
    <row r="4260" spans="1:15" x14ac:dyDescent="0.2">
      <c r="A4260" s="28">
        <v>43643.374999989675</v>
      </c>
      <c r="B4260" s="29">
        <v>13.196666666666665</v>
      </c>
      <c r="C4260" s="29">
        <v>12.163333333333334</v>
      </c>
      <c r="D4260" s="29">
        <v>4.0531666666666668</v>
      </c>
      <c r="E4260" s="29">
        <v>180.793626979615</v>
      </c>
      <c r="F4260" s="29"/>
      <c r="G4260" s="29">
        <v>989.33333333333337</v>
      </c>
      <c r="H4260" s="29"/>
      <c r="I4260" s="29">
        <v>3.1074999999999999</v>
      </c>
      <c r="J4260" s="29">
        <v>3.3806666666666665</v>
      </c>
      <c r="K4260" s="29">
        <v>-0.12983333333333347</v>
      </c>
      <c r="L4260" s="29">
        <v>1.3129999999999999</v>
      </c>
      <c r="M4260" s="29">
        <v>2.1539999999999999</v>
      </c>
      <c r="N4260" s="29">
        <v>6.4328333333333338</v>
      </c>
      <c r="O4260" s="29">
        <v>8.5888333333333335</v>
      </c>
    </row>
    <row r="4261" spans="1:15" x14ac:dyDescent="0.2">
      <c r="A4261" s="28">
        <v>43643.41666665634</v>
      </c>
      <c r="B4261" s="29">
        <v>13.611666666666666</v>
      </c>
      <c r="C4261" s="29">
        <v>12.276666666666666</v>
      </c>
      <c r="D4261" s="29">
        <v>5.59</v>
      </c>
      <c r="E4261" s="29">
        <v>188.51849783528522</v>
      </c>
      <c r="F4261" s="29"/>
      <c r="G4261" s="29">
        <v>1005.1666666666666</v>
      </c>
      <c r="H4261" s="29"/>
      <c r="I4261" s="29">
        <v>2.5163333333333333</v>
      </c>
      <c r="J4261" s="29">
        <v>2.924666666666667</v>
      </c>
      <c r="K4261" s="29">
        <v>0.35816666666666652</v>
      </c>
      <c r="L4261" s="29">
        <v>1.1981666666666664</v>
      </c>
      <c r="M4261" s="29">
        <v>1.1081666666666667</v>
      </c>
      <c r="N4261" s="29">
        <v>3.3679999999999999</v>
      </c>
      <c r="O4261" s="29">
        <v>4.4761666666666668</v>
      </c>
    </row>
    <row r="4262" spans="1:15" x14ac:dyDescent="0.2">
      <c r="A4262" s="28">
        <v>43643.458333323004</v>
      </c>
      <c r="B4262" s="29">
        <v>13.954999999999998</v>
      </c>
      <c r="C4262" s="29">
        <v>12.725</v>
      </c>
      <c r="D4262" s="29">
        <v>6.3793333333333324</v>
      </c>
      <c r="E4262" s="29">
        <v>182.699342384461</v>
      </c>
      <c r="F4262" s="29"/>
      <c r="G4262" s="29">
        <v>1021</v>
      </c>
      <c r="H4262" s="29"/>
      <c r="I4262" s="29">
        <v>2.6854999999999998</v>
      </c>
      <c r="J4262" s="29">
        <v>3.7370000000000001</v>
      </c>
      <c r="K4262" s="29">
        <v>0.71283333333333343</v>
      </c>
      <c r="L4262" s="29">
        <v>1.1841666666666668</v>
      </c>
      <c r="M4262" s="29">
        <v>2.8325</v>
      </c>
      <c r="N4262" s="29">
        <v>3.6391666666666667</v>
      </c>
      <c r="O4262" s="29">
        <v>6.4718333333333335</v>
      </c>
    </row>
    <row r="4263" spans="1:15" x14ac:dyDescent="0.2">
      <c r="A4263" s="28">
        <v>43643.499999989668</v>
      </c>
      <c r="B4263" s="29">
        <v>15.856666666666667</v>
      </c>
      <c r="C4263" s="29">
        <v>13.556666666666667</v>
      </c>
      <c r="D4263" s="29">
        <v>5.8485000000000005</v>
      </c>
      <c r="E4263" s="29">
        <v>173.81914119266912</v>
      </c>
      <c r="F4263" s="29"/>
      <c r="G4263" s="29">
        <v>1020.1666666666666</v>
      </c>
      <c r="H4263" s="29"/>
      <c r="I4263" s="29">
        <v>2.327833333333333</v>
      </c>
      <c r="J4263" s="29">
        <v>5.1086666666666671</v>
      </c>
      <c r="K4263" s="29">
        <v>9.0166666666666728E-2</v>
      </c>
      <c r="L4263" s="29">
        <v>1.4694999999999998</v>
      </c>
      <c r="M4263" s="29">
        <v>2.0634999999999999</v>
      </c>
      <c r="N4263" s="29">
        <v>1.8841666666666665</v>
      </c>
      <c r="O4263" s="29">
        <v>3.9476666666666667</v>
      </c>
    </row>
    <row r="4264" spans="1:15" x14ac:dyDescent="0.2">
      <c r="A4264" s="28">
        <v>43643.541666656332</v>
      </c>
      <c r="B4264" s="29">
        <v>17.433333333333334</v>
      </c>
      <c r="C4264" s="29">
        <v>14.705</v>
      </c>
      <c r="D4264" s="29">
        <v>6.8441666666666663</v>
      </c>
      <c r="E4264" s="29">
        <v>176.78393750252906</v>
      </c>
      <c r="F4264" s="29"/>
      <c r="G4264" s="29">
        <v>1019.1666666666666</v>
      </c>
      <c r="H4264" s="29"/>
      <c r="I4264" s="29">
        <v>2.3149999999999999</v>
      </c>
      <c r="J4264" s="29">
        <v>5.8790000000000004</v>
      </c>
      <c r="K4264" s="29">
        <v>-0.46733333333333338</v>
      </c>
      <c r="L4264" s="29">
        <v>1.1136666666666668</v>
      </c>
      <c r="M4264" s="29">
        <v>1.6085000000000003</v>
      </c>
      <c r="N4264" s="29">
        <v>2.2270000000000003</v>
      </c>
      <c r="O4264" s="29">
        <v>3.8355000000000001</v>
      </c>
    </row>
    <row r="4265" spans="1:15" x14ac:dyDescent="0.2">
      <c r="A4265" s="28">
        <v>43643.583333322997</v>
      </c>
      <c r="B4265" s="29">
        <v>17.829999999999998</v>
      </c>
      <c r="C4265" s="29">
        <v>14.878333333333336</v>
      </c>
      <c r="D4265" s="29">
        <v>7.8978333333333337</v>
      </c>
      <c r="E4265" s="29">
        <v>174.37182120446744</v>
      </c>
      <c r="F4265" s="29"/>
      <c r="G4265" s="29">
        <v>1019</v>
      </c>
      <c r="H4265" s="29"/>
      <c r="I4265" s="29">
        <v>2.1574999999999998</v>
      </c>
      <c r="J4265" s="29">
        <v>6.5778333333333343</v>
      </c>
      <c r="K4265" s="29">
        <v>0.34483333333333355</v>
      </c>
      <c r="L4265" s="29">
        <v>1.018</v>
      </c>
      <c r="M4265" s="29">
        <v>2.0666666666666664</v>
      </c>
      <c r="N4265" s="29">
        <v>3.0966666666666662</v>
      </c>
      <c r="O4265" s="29">
        <v>5.1629999999999994</v>
      </c>
    </row>
    <row r="4266" spans="1:15" x14ac:dyDescent="0.2">
      <c r="A4266" s="28">
        <v>43643.624999989661</v>
      </c>
      <c r="B4266" s="29">
        <v>16.576666666666668</v>
      </c>
      <c r="C4266" s="29">
        <v>13.893333333333333</v>
      </c>
      <c r="D4266" s="29">
        <v>5.5350000000000001</v>
      </c>
      <c r="E4266" s="29">
        <v>168.03330439136198</v>
      </c>
      <c r="F4266" s="29"/>
      <c r="G4266" s="29">
        <v>1018.8333333333334</v>
      </c>
      <c r="H4266" s="29"/>
      <c r="I4266" s="29">
        <v>2.0596666666666668</v>
      </c>
      <c r="J4266" s="29">
        <v>7.8109999999999999</v>
      </c>
      <c r="K4266" s="29">
        <v>8.3166666666666833E-2</v>
      </c>
      <c r="L4266" s="29">
        <v>0.5495000000000001</v>
      </c>
      <c r="M4266" s="29">
        <v>1.6130000000000002</v>
      </c>
      <c r="N4266" s="29">
        <v>4.2450000000000001</v>
      </c>
      <c r="O4266" s="29">
        <v>5.8586666666666671</v>
      </c>
    </row>
    <row r="4267" spans="1:15" x14ac:dyDescent="0.2">
      <c r="A4267" s="28">
        <v>43643.666666656325</v>
      </c>
      <c r="B4267" s="29">
        <v>15.270000000000001</v>
      </c>
      <c r="C4267" s="29">
        <v>13.173333333333334</v>
      </c>
      <c r="D4267" s="29">
        <v>6.0769999999999991</v>
      </c>
      <c r="E4267" s="29">
        <v>172.28295803110856</v>
      </c>
      <c r="F4267" s="29"/>
      <c r="G4267" s="29">
        <v>1018</v>
      </c>
      <c r="H4267" s="29"/>
      <c r="I4267" s="29">
        <v>2.3351666666666664</v>
      </c>
      <c r="J4267" s="29">
        <v>7.6280000000000001</v>
      </c>
      <c r="K4267" s="29">
        <v>-0.21716666666666662</v>
      </c>
      <c r="L4267" s="29">
        <v>0.8448333333333331</v>
      </c>
      <c r="M4267" s="29">
        <v>1.4746666666666668</v>
      </c>
      <c r="N4267" s="29">
        <v>2.8811666666666667</v>
      </c>
      <c r="O4267" s="29">
        <v>4.3561666666666676</v>
      </c>
    </row>
    <row r="4268" spans="1:15" x14ac:dyDescent="0.2">
      <c r="A4268" s="28">
        <v>43643.708333322989</v>
      </c>
      <c r="B4268" s="29">
        <v>14.738333333333332</v>
      </c>
      <c r="C4268" s="29">
        <v>12.743333333333332</v>
      </c>
      <c r="D4268" s="29">
        <v>5.639333333333334</v>
      </c>
      <c r="E4268" s="29">
        <v>171.16637071561797</v>
      </c>
      <c r="F4268" s="29"/>
      <c r="G4268" s="29">
        <v>1017.1666666666666</v>
      </c>
      <c r="H4268" s="29"/>
      <c r="I4268" s="29">
        <v>2.4010000000000002</v>
      </c>
      <c r="J4268" s="29">
        <v>7.6326666666666663</v>
      </c>
      <c r="K4268" s="29">
        <v>0.73133333333333339</v>
      </c>
      <c r="L4268" s="29">
        <v>0.30199999999999994</v>
      </c>
      <c r="M4268" s="29">
        <v>2.3264999999999998</v>
      </c>
      <c r="N4268" s="29">
        <v>4.2720000000000011</v>
      </c>
      <c r="O4268" s="29">
        <v>6.5986666666666665</v>
      </c>
    </row>
    <row r="4269" spans="1:15" x14ac:dyDescent="0.2">
      <c r="A4269" s="28">
        <v>43643.749999989654</v>
      </c>
      <c r="B4269" s="29">
        <v>13.32</v>
      </c>
      <c r="C4269" s="29">
        <v>11.936666666666667</v>
      </c>
      <c r="D4269" s="29">
        <v>2.5890000000000004</v>
      </c>
      <c r="E4269" s="29">
        <v>156.64094318402428</v>
      </c>
      <c r="F4269" s="29"/>
      <c r="G4269" s="29">
        <v>1017</v>
      </c>
      <c r="H4269" s="29"/>
      <c r="I4269" s="29">
        <v>2.97</v>
      </c>
      <c r="J4269" s="29">
        <v>8.9121666666666659</v>
      </c>
      <c r="K4269" s="29">
        <v>-0.34666666666666668</v>
      </c>
      <c r="L4269" s="29">
        <v>0.80383333333333318</v>
      </c>
      <c r="M4269" s="29">
        <v>2.0766666666666667</v>
      </c>
      <c r="N4269" s="29">
        <v>3.9021666666666661</v>
      </c>
      <c r="O4269" s="29">
        <v>5.9794999999999989</v>
      </c>
    </row>
    <row r="4270" spans="1:15" x14ac:dyDescent="0.2">
      <c r="A4270" s="28">
        <v>43643.791666656318</v>
      </c>
      <c r="B4270" s="29">
        <v>13.128333333333332</v>
      </c>
      <c r="C4270" s="29">
        <v>12.036666666666667</v>
      </c>
      <c r="D4270" s="29">
        <v>2.0354999999999999</v>
      </c>
      <c r="E4270" s="29">
        <v>127.76541257147208</v>
      </c>
      <c r="F4270" s="29"/>
      <c r="G4270" s="29">
        <v>1015.5</v>
      </c>
      <c r="H4270" s="29"/>
      <c r="I4270" s="29">
        <v>2.6106666666666665</v>
      </c>
      <c r="J4270" s="29">
        <v>8.2840000000000007</v>
      </c>
      <c r="K4270" s="29">
        <v>-0.58333333333333326</v>
      </c>
      <c r="L4270" s="29">
        <v>1.2234999999999998</v>
      </c>
      <c r="M4270" s="29">
        <v>1.9124999999999999</v>
      </c>
      <c r="N4270" s="29">
        <v>4.907</v>
      </c>
      <c r="O4270" s="29">
        <v>6.820333333333334</v>
      </c>
    </row>
    <row r="4271" spans="1:15" x14ac:dyDescent="0.2">
      <c r="A4271" s="28">
        <v>43643.833333322982</v>
      </c>
      <c r="B4271" s="29">
        <v>13.016666666666666</v>
      </c>
      <c r="C4271" s="29">
        <v>12.03</v>
      </c>
      <c r="D4271" s="29">
        <v>2.9351666666666669</v>
      </c>
      <c r="E4271" s="29">
        <v>155.12090350936575</v>
      </c>
      <c r="F4271" s="29"/>
      <c r="G4271" s="29">
        <v>999.33333333333337</v>
      </c>
      <c r="H4271" s="29"/>
      <c r="I4271" s="29">
        <v>2.3121666666666667</v>
      </c>
      <c r="J4271" s="29">
        <v>6.9566666666666661</v>
      </c>
      <c r="K4271" s="29">
        <v>0.29433333333333334</v>
      </c>
      <c r="L4271" s="29">
        <v>0.46400000000000008</v>
      </c>
      <c r="M4271" s="29">
        <v>2.9341666666666661</v>
      </c>
      <c r="N4271" s="29">
        <v>4.4148333333333332</v>
      </c>
      <c r="O4271" s="29">
        <v>7.3485000000000005</v>
      </c>
    </row>
    <row r="4272" spans="1:15" x14ac:dyDescent="0.2">
      <c r="A4272" s="28">
        <v>43643.874999989646</v>
      </c>
      <c r="B4272" s="29">
        <v>12.893333333333333</v>
      </c>
      <c r="C4272" s="29">
        <v>12.143333333333333</v>
      </c>
      <c r="D4272" s="29">
        <v>4.2968333333333328</v>
      </c>
      <c r="E4272" s="29">
        <v>170.01707372098832</v>
      </c>
      <c r="F4272" s="29"/>
      <c r="G4272" s="29">
        <v>1014.1666666666666</v>
      </c>
      <c r="H4272" s="29"/>
      <c r="I4272" s="29">
        <v>2.403833333333333</v>
      </c>
      <c r="J4272" s="29">
        <v>6.1653333333333338</v>
      </c>
      <c r="K4272" s="29">
        <v>-0.42233333333333334</v>
      </c>
      <c r="L4272" s="29">
        <v>0.76899999999999991</v>
      </c>
      <c r="M4272" s="29">
        <v>1.3126666666666664</v>
      </c>
      <c r="N4272" s="29">
        <v>3.1518333333333328</v>
      </c>
      <c r="O4272" s="29">
        <v>4.4645000000000001</v>
      </c>
    </row>
    <row r="4273" spans="1:15" x14ac:dyDescent="0.2">
      <c r="A4273" s="28">
        <v>43643.916666656311</v>
      </c>
      <c r="B4273" s="29">
        <v>12.803333333333333</v>
      </c>
      <c r="C4273" s="29">
        <v>12.045</v>
      </c>
      <c r="D4273" s="29">
        <v>4.6681666666666661</v>
      </c>
      <c r="E4273" s="29">
        <v>171.11904212937125</v>
      </c>
      <c r="F4273" s="29"/>
      <c r="G4273" s="29">
        <v>1013.6666666666666</v>
      </c>
      <c r="H4273" s="29"/>
      <c r="I4273" s="29">
        <v>2.366166666666667</v>
      </c>
      <c r="J4273" s="29">
        <v>6.0209999999999999</v>
      </c>
      <c r="K4273" s="29">
        <v>-0.25983333333333336</v>
      </c>
      <c r="L4273" s="29">
        <v>0.5236666666666665</v>
      </c>
      <c r="M4273" s="29">
        <v>0.56499999999999995</v>
      </c>
      <c r="N4273" s="29">
        <v>1.5918333333333334</v>
      </c>
      <c r="O4273" s="29">
        <v>2.1568333333333332</v>
      </c>
    </row>
    <row r="4274" spans="1:15" x14ac:dyDescent="0.2">
      <c r="A4274" s="28">
        <v>43643.958333322975</v>
      </c>
      <c r="B4274" s="29">
        <v>12.604999999999999</v>
      </c>
      <c r="C4274" s="29">
        <v>11.88</v>
      </c>
      <c r="D4274" s="29">
        <v>6.0828333333333333</v>
      </c>
      <c r="E4274" s="29">
        <v>183.46863408834037</v>
      </c>
      <c r="F4274" s="29"/>
      <c r="G4274" s="29">
        <v>997.33333333333337</v>
      </c>
      <c r="H4274" s="29"/>
      <c r="I4274" s="29">
        <v>2.2883333333333331</v>
      </c>
      <c r="J4274" s="29">
        <v>5.0021666666666667</v>
      </c>
      <c r="K4274" s="29">
        <v>-6.7333333333333467E-2</v>
      </c>
      <c r="L4274" s="29">
        <v>0.97449999999999992</v>
      </c>
      <c r="M4274" s="29">
        <v>0.38733333333333336</v>
      </c>
      <c r="N4274" s="29">
        <v>1.2739999999999998</v>
      </c>
      <c r="O4274" s="29">
        <v>1.6609999999999998</v>
      </c>
    </row>
    <row r="4275" spans="1:15" x14ac:dyDescent="0.2">
      <c r="A4275" s="28">
        <v>43643.999999989639</v>
      </c>
      <c r="B4275" s="29">
        <v>12.665000000000001</v>
      </c>
      <c r="C4275" s="29">
        <v>11.971666666666666</v>
      </c>
      <c r="D4275" s="29">
        <v>5.6503333333333332</v>
      </c>
      <c r="E4275" s="29">
        <v>185.86661311997761</v>
      </c>
      <c r="F4275" s="29"/>
      <c r="G4275" s="29">
        <v>1013</v>
      </c>
      <c r="H4275" s="29"/>
      <c r="I4275" s="29">
        <v>2.3396666666666666</v>
      </c>
      <c r="J4275" s="29">
        <v>5.8698333333333332</v>
      </c>
      <c r="K4275" s="29">
        <v>0.40500000000000003</v>
      </c>
      <c r="L4275" s="29">
        <v>1.4818333333333336</v>
      </c>
      <c r="M4275" s="29">
        <v>0.35600000000000004</v>
      </c>
      <c r="N4275" s="29">
        <v>0.79166666666666663</v>
      </c>
      <c r="O4275" s="29">
        <v>1.1476666666666666</v>
      </c>
    </row>
    <row r="4276" spans="1:15" x14ac:dyDescent="0.2">
      <c r="A4276" s="28">
        <v>43644.041666656303</v>
      </c>
      <c r="B4276" s="29">
        <v>12.526666666666666</v>
      </c>
      <c r="C4276" s="29">
        <v>11.755000000000001</v>
      </c>
      <c r="D4276" s="29">
        <v>6.1715000000000009</v>
      </c>
      <c r="E4276" s="29">
        <v>190.63359469718671</v>
      </c>
      <c r="F4276" s="29"/>
      <c r="G4276" s="29">
        <v>1012.8333333333334</v>
      </c>
      <c r="H4276" s="29"/>
      <c r="I4276" s="29">
        <v>2.4273333333333333</v>
      </c>
      <c r="J4276" s="29">
        <v>7.1511666666666658</v>
      </c>
      <c r="K4276" s="29">
        <v>0.3680000000000001</v>
      </c>
      <c r="L4276" s="29">
        <v>1.5198333333333331</v>
      </c>
      <c r="M4276" s="29">
        <v>0.27683333333333332</v>
      </c>
      <c r="N4276" s="29">
        <v>0.67233333333333334</v>
      </c>
      <c r="O4276" s="29">
        <v>0.94916666666666671</v>
      </c>
    </row>
    <row r="4277" spans="1:15" x14ac:dyDescent="0.2">
      <c r="A4277" s="28">
        <v>43644.083333322968</v>
      </c>
      <c r="B4277" s="29">
        <v>12.221666666666666</v>
      </c>
      <c r="C4277" s="29">
        <v>11.381666666666668</v>
      </c>
      <c r="D4277" s="29">
        <v>5.818833333333334</v>
      </c>
      <c r="E4277" s="29">
        <v>193.31642201314781</v>
      </c>
      <c r="F4277" s="29"/>
      <c r="G4277" s="29">
        <v>1012</v>
      </c>
      <c r="H4277" s="29"/>
      <c r="I4277" s="29">
        <v>2.3198333333333334</v>
      </c>
      <c r="J4277" s="29">
        <v>6.817499999999999</v>
      </c>
      <c r="K4277" s="29">
        <v>0.24716666666666676</v>
      </c>
      <c r="L4277" s="29">
        <v>1.6806666666666668</v>
      </c>
      <c r="M4277" s="29">
        <v>0.21033333333333334</v>
      </c>
      <c r="N4277" s="29">
        <v>0.60516666666666674</v>
      </c>
      <c r="O4277" s="29">
        <v>0.8155</v>
      </c>
    </row>
    <row r="4278" spans="1:15" x14ac:dyDescent="0.2">
      <c r="A4278" s="28">
        <v>43644.124999989632</v>
      </c>
      <c r="B4278" s="29">
        <v>11.766666666666666</v>
      </c>
      <c r="C4278" s="29">
        <v>10.979999999999999</v>
      </c>
      <c r="D4278" s="29">
        <v>4.5894999999999992</v>
      </c>
      <c r="E4278" s="29">
        <v>199.28279785301783</v>
      </c>
      <c r="F4278" s="29"/>
      <c r="G4278" s="29">
        <v>1012</v>
      </c>
      <c r="H4278" s="29"/>
      <c r="I4278" s="29">
        <v>2.225166666666667</v>
      </c>
      <c r="J4278" s="29">
        <v>5.9886666666666661</v>
      </c>
      <c r="K4278" s="29">
        <v>-0.24433333333333318</v>
      </c>
      <c r="L4278" s="29">
        <v>1.0611666666666666</v>
      </c>
      <c r="M4278" s="29">
        <v>0.21050000000000002</v>
      </c>
      <c r="N4278" s="29">
        <v>0.74983333333333346</v>
      </c>
      <c r="O4278" s="29">
        <v>0.96050000000000013</v>
      </c>
    </row>
    <row r="4279" spans="1:15" x14ac:dyDescent="0.2">
      <c r="A4279" s="28">
        <v>43644.166666656296</v>
      </c>
      <c r="B4279" s="29">
        <v>11.49</v>
      </c>
      <c r="C4279" s="29">
        <v>10.815</v>
      </c>
      <c r="D4279" s="29">
        <v>4.9435000000000002</v>
      </c>
      <c r="E4279" s="29">
        <v>220.52340730046782</v>
      </c>
      <c r="F4279" s="29"/>
      <c r="G4279" s="29">
        <v>1012.1666666666666</v>
      </c>
      <c r="H4279" s="29"/>
      <c r="I4279" s="29">
        <v>2.8008333333333333</v>
      </c>
      <c r="J4279" s="29">
        <v>7.2729999999999988</v>
      </c>
      <c r="K4279" s="29">
        <v>-3.6333333333333329E-2</v>
      </c>
      <c r="L4279" s="29">
        <v>1.7689999999999997</v>
      </c>
      <c r="M4279" s="29">
        <v>0.22966666666666669</v>
      </c>
      <c r="N4279" s="29">
        <v>0.44300000000000006</v>
      </c>
      <c r="O4279" s="29">
        <v>0.67283333333333328</v>
      </c>
    </row>
    <row r="4280" spans="1:15" x14ac:dyDescent="0.2">
      <c r="A4280" s="28">
        <v>43644.20833332296</v>
      </c>
      <c r="B4280" s="29">
        <v>11.42</v>
      </c>
      <c r="C4280" s="29">
        <v>10.75</v>
      </c>
      <c r="D4280" s="29">
        <v>4.5780000000000003</v>
      </c>
      <c r="E4280" s="29">
        <v>219.29997968711854</v>
      </c>
      <c r="F4280" s="29"/>
      <c r="G4280" s="29">
        <v>1013</v>
      </c>
      <c r="H4280" s="29"/>
      <c r="I4280" s="29">
        <v>3.5261666666666662</v>
      </c>
      <c r="J4280" s="29">
        <v>9</v>
      </c>
      <c r="K4280" s="29">
        <v>1.7835000000000001</v>
      </c>
      <c r="L4280" s="29">
        <v>1.2668333333333333</v>
      </c>
      <c r="M4280" s="29">
        <v>0.26216666666666671</v>
      </c>
      <c r="N4280" s="29">
        <v>0.91649999999999998</v>
      </c>
      <c r="O4280" s="29">
        <v>1.1788333333333332</v>
      </c>
    </row>
    <row r="4281" spans="1:15" x14ac:dyDescent="0.2">
      <c r="A4281" s="28">
        <v>43644.249999989624</v>
      </c>
      <c r="B4281" s="29">
        <v>10.688333333333333</v>
      </c>
      <c r="C4281" s="29">
        <v>10.004999999999999</v>
      </c>
      <c r="D4281" s="29">
        <v>5.0336666666666661</v>
      </c>
      <c r="E4281" s="29">
        <v>243.32631967668189</v>
      </c>
      <c r="F4281" s="29"/>
      <c r="G4281" s="29">
        <v>1013</v>
      </c>
      <c r="H4281" s="29"/>
      <c r="I4281" s="29">
        <v>2.3191666666666664</v>
      </c>
      <c r="J4281" s="29">
        <v>5.7911666666666664</v>
      </c>
      <c r="K4281" s="29">
        <v>0.8898333333333337</v>
      </c>
      <c r="L4281" s="29">
        <v>1.0289999999999999</v>
      </c>
      <c r="M4281" s="29">
        <v>0.41700000000000004</v>
      </c>
      <c r="N4281" s="29">
        <v>0.78116666666666656</v>
      </c>
      <c r="O4281" s="29">
        <v>1.1976666666666667</v>
      </c>
    </row>
    <row r="4282" spans="1:15" x14ac:dyDescent="0.2">
      <c r="A4282" s="28">
        <v>43644.291666656289</v>
      </c>
      <c r="B4282" s="29">
        <v>10.82</v>
      </c>
      <c r="C4282" s="29">
        <v>10.096666666666666</v>
      </c>
      <c r="D4282" s="29">
        <v>4.6574999999999998</v>
      </c>
      <c r="E4282" s="29">
        <v>230.91691708449744</v>
      </c>
      <c r="F4282" s="29"/>
      <c r="G4282" s="29">
        <v>1013</v>
      </c>
      <c r="H4282" s="29"/>
      <c r="I4282" s="29">
        <v>2.0778333333333334</v>
      </c>
      <c r="J4282" s="29">
        <v>4.8758333333333335</v>
      </c>
      <c r="K4282" s="29">
        <v>-0.30016666666666669</v>
      </c>
      <c r="L4282" s="29">
        <v>0.35799999999999998</v>
      </c>
      <c r="M4282" s="29">
        <v>0.45666666666666672</v>
      </c>
      <c r="N4282" s="29">
        <v>1.7506666666666666</v>
      </c>
      <c r="O4282" s="29">
        <v>2.2073333333333336</v>
      </c>
    </row>
    <row r="4283" spans="1:15" x14ac:dyDescent="0.2">
      <c r="A4283" s="28">
        <v>43644.333333322953</v>
      </c>
      <c r="B4283" s="29">
        <v>11.336666666666666</v>
      </c>
      <c r="C4283" s="29">
        <v>10.514999999999999</v>
      </c>
      <c r="D4283" s="29">
        <v>4.2763333333333335</v>
      </c>
      <c r="E4283" s="29">
        <v>217.64369432575944</v>
      </c>
      <c r="F4283" s="29"/>
      <c r="G4283" s="29">
        <v>1013</v>
      </c>
      <c r="H4283" s="29"/>
      <c r="I4283" s="29">
        <v>2.0016666666666665</v>
      </c>
      <c r="J4283" s="29">
        <v>3.9436666666666671</v>
      </c>
      <c r="K4283" s="29">
        <v>0.80383333333333318</v>
      </c>
      <c r="L4283" s="29">
        <v>0.41733333333333322</v>
      </c>
      <c r="M4283" s="29">
        <v>0.71150000000000002</v>
      </c>
      <c r="N4283" s="29">
        <v>1.6518333333333333</v>
      </c>
      <c r="O4283" s="29">
        <v>2.3636666666666666</v>
      </c>
    </row>
    <row r="4284" spans="1:15" x14ac:dyDescent="0.2">
      <c r="A4284" s="28">
        <v>43644.374999989617</v>
      </c>
      <c r="B4284" s="29">
        <v>11.219999999999999</v>
      </c>
      <c r="C4284" s="29">
        <v>10.468333333333334</v>
      </c>
      <c r="D4284" s="29">
        <v>3.4701666666666662</v>
      </c>
      <c r="E4284" s="29">
        <v>255.15484706382222</v>
      </c>
      <c r="F4284" s="29"/>
      <c r="G4284" s="29">
        <v>1013</v>
      </c>
      <c r="H4284" s="29"/>
      <c r="I4284" s="29">
        <v>2.3318333333333334</v>
      </c>
      <c r="J4284" s="29">
        <v>4.9955000000000007</v>
      </c>
      <c r="K4284" s="29">
        <v>-0.14583333333333348</v>
      </c>
      <c r="L4284" s="29">
        <v>0.12983333333333336</v>
      </c>
      <c r="M4284" s="29">
        <v>1.23</v>
      </c>
      <c r="N4284" s="29">
        <v>1.4358333333333331</v>
      </c>
      <c r="O4284" s="29">
        <v>2.6655000000000002</v>
      </c>
    </row>
    <row r="4285" spans="1:15" x14ac:dyDescent="0.2">
      <c r="A4285" s="28">
        <v>43644.416666656281</v>
      </c>
      <c r="B4285" s="29">
        <v>12.053333333333335</v>
      </c>
      <c r="C4285" s="29">
        <v>11.01</v>
      </c>
      <c r="D4285" s="29">
        <v>3.8234999999999997</v>
      </c>
      <c r="E4285" s="29">
        <v>241.89519530409029</v>
      </c>
      <c r="F4285" s="29"/>
      <c r="G4285" s="29">
        <v>997.33333333333337</v>
      </c>
      <c r="H4285" s="29"/>
      <c r="I4285" s="29">
        <v>2.4234999999999998</v>
      </c>
      <c r="J4285" s="29">
        <v>4.5653333333333341</v>
      </c>
      <c r="K4285" s="29">
        <v>-8.0999999999999961E-2</v>
      </c>
      <c r="L4285" s="29">
        <v>1.2366666666666666</v>
      </c>
      <c r="M4285" s="29">
        <v>1.8833333333333331</v>
      </c>
      <c r="N4285" s="29">
        <v>2.2675000000000001</v>
      </c>
      <c r="O4285" s="29">
        <v>4.1505000000000001</v>
      </c>
    </row>
    <row r="4286" spans="1:15" x14ac:dyDescent="0.2">
      <c r="A4286" s="28">
        <v>43644.458333322946</v>
      </c>
      <c r="B4286" s="29">
        <v>11.94</v>
      </c>
      <c r="C4286" s="29">
        <v>11.288333333333334</v>
      </c>
      <c r="D4286" s="29">
        <v>4.2138333333333335</v>
      </c>
      <c r="E4286" s="29">
        <v>239.69999570877081</v>
      </c>
      <c r="F4286" s="29"/>
      <c r="G4286" s="29">
        <v>1013.5</v>
      </c>
      <c r="H4286" s="29"/>
      <c r="I4286" s="29">
        <v>2.3119999999999998</v>
      </c>
      <c r="J4286" s="29">
        <v>3.9661666666666666</v>
      </c>
      <c r="K4286" s="29">
        <v>-6.4166666666666594E-2</v>
      </c>
      <c r="L4286" s="29">
        <v>0.57166666666666655</v>
      </c>
      <c r="M4286" s="29">
        <v>0.58483333333333343</v>
      </c>
      <c r="N4286" s="29">
        <v>0.79400000000000004</v>
      </c>
      <c r="O4286" s="29">
        <v>1.3785000000000001</v>
      </c>
    </row>
    <row r="4287" spans="1:15" x14ac:dyDescent="0.2">
      <c r="A4287" s="28">
        <v>43644.49999998961</v>
      </c>
      <c r="B4287" s="29">
        <v>12.334999999999999</v>
      </c>
      <c r="C4287" s="29">
        <v>11.088333333333333</v>
      </c>
      <c r="D4287" s="29">
        <v>5.0245000000000006</v>
      </c>
      <c r="E4287" s="29">
        <v>223.66356122868163</v>
      </c>
      <c r="F4287" s="29"/>
      <c r="G4287" s="29">
        <v>1014</v>
      </c>
      <c r="H4287" s="29"/>
      <c r="I4287" s="29">
        <v>2.1763333333333335</v>
      </c>
      <c r="J4287" s="29">
        <v>3.8346666666666671</v>
      </c>
      <c r="K4287" s="29">
        <v>0.27883333333333327</v>
      </c>
      <c r="L4287" s="29">
        <v>0.62716666666666665</v>
      </c>
      <c r="M4287" s="29">
        <v>1.1609999999999998</v>
      </c>
      <c r="N4287" s="29">
        <v>2.4079999999999999</v>
      </c>
      <c r="O4287" s="29">
        <v>3.5688333333333335</v>
      </c>
    </row>
    <row r="4288" spans="1:15" x14ac:dyDescent="0.2">
      <c r="A4288" s="28">
        <v>43644.541666656274</v>
      </c>
      <c r="B4288" s="29">
        <v>12.896666666666667</v>
      </c>
      <c r="C4288" s="29">
        <v>11.211666666666666</v>
      </c>
      <c r="D4288" s="29">
        <v>2.8836666666666666</v>
      </c>
      <c r="E4288" s="29">
        <v>312.58888879945874</v>
      </c>
      <c r="F4288" s="29"/>
      <c r="G4288" s="29">
        <v>1014</v>
      </c>
      <c r="H4288" s="29"/>
      <c r="I4288" s="29">
        <v>2.4501666666666666</v>
      </c>
      <c r="J4288" s="29">
        <v>3.8296666666666668</v>
      </c>
      <c r="K4288" s="29">
        <v>0.45999999999999974</v>
      </c>
      <c r="L4288" s="29">
        <v>1.6796666666666664</v>
      </c>
      <c r="M4288" s="29">
        <v>0.81699999999999984</v>
      </c>
      <c r="N4288" s="29">
        <v>1.1776666666666666</v>
      </c>
      <c r="O4288" s="29">
        <v>1.9943333333333333</v>
      </c>
    </row>
    <row r="4289" spans="1:15" x14ac:dyDescent="0.2">
      <c r="A4289" s="28">
        <v>43644.583333322938</v>
      </c>
      <c r="B4289" s="29">
        <v>13.288333333333334</v>
      </c>
      <c r="C4289" s="29">
        <v>11.44</v>
      </c>
      <c r="D4289" s="29">
        <v>2.3493333333333335</v>
      </c>
      <c r="E4289" s="29">
        <v>1.6455446772021722</v>
      </c>
      <c r="F4289" s="29"/>
      <c r="G4289" s="29">
        <v>1014</v>
      </c>
      <c r="H4289" s="29"/>
      <c r="I4289" s="29">
        <v>1.4890000000000001</v>
      </c>
      <c r="J4289" s="29">
        <v>1.8043333333333331</v>
      </c>
      <c r="K4289" s="29">
        <v>-0.13116666666666654</v>
      </c>
      <c r="L4289" s="29">
        <v>0.57183333333333342</v>
      </c>
      <c r="M4289" s="29">
        <v>0.33250000000000002</v>
      </c>
      <c r="N4289" s="29">
        <v>0.38399999999999995</v>
      </c>
      <c r="O4289" s="29">
        <v>0.71616666666666673</v>
      </c>
    </row>
    <row r="4290" spans="1:15" x14ac:dyDescent="0.2">
      <c r="A4290" s="28">
        <v>43644.624999989603</v>
      </c>
      <c r="B4290" s="29">
        <v>12.805</v>
      </c>
      <c r="C4290" s="29">
        <v>11.353333333333332</v>
      </c>
      <c r="D4290" s="29">
        <v>3.2673333333333332</v>
      </c>
      <c r="E4290" s="29">
        <v>359.26844563870134</v>
      </c>
      <c r="F4290" s="29"/>
      <c r="G4290" s="29">
        <v>1013</v>
      </c>
      <c r="H4290" s="29"/>
      <c r="I4290" s="29">
        <v>1.4500000000000002</v>
      </c>
      <c r="J4290" s="29">
        <v>2.1216666666666666</v>
      </c>
      <c r="K4290" s="29">
        <v>0.10000000000000009</v>
      </c>
      <c r="L4290" s="29">
        <v>9.2333333333333267E-2</v>
      </c>
      <c r="M4290" s="29">
        <v>0.32683333333333331</v>
      </c>
      <c r="N4290" s="29">
        <v>0.52450000000000008</v>
      </c>
      <c r="O4290" s="29">
        <v>0.85133333333333328</v>
      </c>
    </row>
    <row r="4291" spans="1:15" x14ac:dyDescent="0.2">
      <c r="A4291" s="28">
        <v>43644.666666656267</v>
      </c>
      <c r="B4291" s="29">
        <v>11.831666666666665</v>
      </c>
      <c r="C4291" s="29">
        <v>10.705</v>
      </c>
      <c r="D4291" s="29">
        <v>3.924666666666667</v>
      </c>
      <c r="E4291" s="29">
        <v>338.71602673540826</v>
      </c>
      <c r="F4291" s="29"/>
      <c r="G4291" s="29">
        <v>1013.3333333333334</v>
      </c>
      <c r="H4291" s="29"/>
      <c r="I4291" s="29">
        <v>1.9788333333333332</v>
      </c>
      <c r="J4291" s="29">
        <v>3.6076666666666668</v>
      </c>
      <c r="K4291" s="29">
        <v>8.7166666666666837E-2</v>
      </c>
      <c r="L4291" s="29">
        <v>4.3166666666666687E-2</v>
      </c>
      <c r="M4291" s="29">
        <v>0.31383333333333335</v>
      </c>
      <c r="N4291" s="29">
        <v>0.36883333333333335</v>
      </c>
      <c r="O4291" s="29">
        <v>0.68266666666666664</v>
      </c>
    </row>
    <row r="4292" spans="1:15" x14ac:dyDescent="0.2">
      <c r="A4292" s="28">
        <v>43644.708333322931</v>
      </c>
      <c r="B4292" s="29">
        <v>11.114999999999997</v>
      </c>
      <c r="C4292" s="29">
        <v>9.9083333333333332</v>
      </c>
      <c r="D4292" s="29">
        <v>2.9274999999999998</v>
      </c>
      <c r="E4292" s="29">
        <v>339.11776438711746</v>
      </c>
      <c r="F4292" s="29"/>
      <c r="G4292" s="29">
        <v>1013.3333333333334</v>
      </c>
      <c r="H4292" s="29"/>
      <c r="I4292" s="29">
        <v>2.2528333333333332</v>
      </c>
      <c r="J4292" s="29">
        <v>4.2848333333333333</v>
      </c>
      <c r="K4292" s="29">
        <v>-0.29033333333333333</v>
      </c>
      <c r="L4292" s="29">
        <v>0.5</v>
      </c>
      <c r="M4292" s="29">
        <v>0.29399999999999998</v>
      </c>
      <c r="N4292" s="29">
        <v>0.2195</v>
      </c>
      <c r="O4292" s="29">
        <v>0.51383333333333325</v>
      </c>
    </row>
    <row r="4293" spans="1:15" x14ac:dyDescent="0.2">
      <c r="A4293" s="28">
        <v>43644.749999989595</v>
      </c>
      <c r="B4293" s="29">
        <v>11.333333333333334</v>
      </c>
      <c r="C4293" s="29">
        <v>9.9483333333333324</v>
      </c>
      <c r="D4293" s="29">
        <v>1.3051666666666666</v>
      </c>
      <c r="E4293" s="29">
        <v>314.14999999999998</v>
      </c>
      <c r="F4293" s="29"/>
      <c r="G4293" s="29">
        <v>1013</v>
      </c>
      <c r="H4293" s="29"/>
      <c r="I4293" s="29">
        <v>2.3436666666666666</v>
      </c>
      <c r="J4293" s="29">
        <v>3.9893333333333332</v>
      </c>
      <c r="K4293" s="29">
        <v>-0.56600000000000006</v>
      </c>
      <c r="L4293" s="29">
        <v>0.6745000000000001</v>
      </c>
      <c r="M4293" s="29">
        <v>0.46616666666666667</v>
      </c>
      <c r="N4293" s="29">
        <v>1.1853333333333333</v>
      </c>
      <c r="O4293" s="29">
        <v>1.6514999999999997</v>
      </c>
    </row>
    <row r="4294" spans="1:15" x14ac:dyDescent="0.2">
      <c r="A4294" s="28">
        <v>43644.79166665626</v>
      </c>
      <c r="B4294" s="29">
        <v>12.611666666666665</v>
      </c>
      <c r="C4294" s="29">
        <v>11.005000000000001</v>
      </c>
      <c r="D4294" s="29">
        <v>1.3128333333333333</v>
      </c>
      <c r="E4294" s="29">
        <v>321.57231458229933</v>
      </c>
      <c r="F4294" s="29"/>
      <c r="G4294" s="29">
        <v>1012.1666666666666</v>
      </c>
      <c r="H4294" s="29"/>
      <c r="I4294" s="29">
        <v>2.1166666666666667</v>
      </c>
      <c r="J4294" s="29">
        <v>3.0861666666666672</v>
      </c>
      <c r="K4294" s="29">
        <v>0.19133333333333336</v>
      </c>
      <c r="L4294" s="29">
        <v>0.26933333333333342</v>
      </c>
      <c r="M4294" s="29">
        <v>1.0456666666666665</v>
      </c>
      <c r="N4294" s="29">
        <v>2.0223333333333331</v>
      </c>
      <c r="O4294" s="29">
        <v>3.0676666666666663</v>
      </c>
    </row>
    <row r="4295" spans="1:15" x14ac:dyDescent="0.2">
      <c r="A4295" s="28">
        <v>43644.833333322924</v>
      </c>
      <c r="B4295" s="29">
        <v>12.885</v>
      </c>
      <c r="C4295" s="29">
        <v>11.023333333333332</v>
      </c>
      <c r="D4295" s="29">
        <v>0.90883333333333327</v>
      </c>
      <c r="E4295" s="29">
        <v>2.9606428678041095</v>
      </c>
      <c r="F4295" s="29"/>
      <c r="G4295" s="29">
        <v>981.33333333333337</v>
      </c>
      <c r="H4295" s="29"/>
      <c r="I4295" s="29">
        <v>2.1896666666666667</v>
      </c>
      <c r="J4295" s="29">
        <v>2.1636666666666664</v>
      </c>
      <c r="K4295" s="29">
        <v>0.76516666666666677</v>
      </c>
      <c r="L4295" s="29">
        <v>6.5000000000000613E-3</v>
      </c>
      <c r="M4295" s="29">
        <v>0.31333333333333335</v>
      </c>
      <c r="N4295" s="29">
        <v>0.3741666666666667</v>
      </c>
      <c r="O4295" s="29">
        <v>0.6871666666666667</v>
      </c>
    </row>
    <row r="4296" spans="1:15" x14ac:dyDescent="0.2">
      <c r="A4296" s="28">
        <v>43644.874999989588</v>
      </c>
      <c r="B4296" s="29">
        <v>12.361666666666666</v>
      </c>
      <c r="C4296" s="29">
        <v>11.313333333333333</v>
      </c>
      <c r="D4296" s="29">
        <v>1.2936666666666667</v>
      </c>
      <c r="E4296" s="29">
        <v>343.63507893260902</v>
      </c>
      <c r="F4296" s="29"/>
      <c r="G4296" s="29">
        <v>1012.5</v>
      </c>
      <c r="H4296" s="29"/>
      <c r="I4296" s="29">
        <v>2.3285000000000005</v>
      </c>
      <c r="J4296" s="29">
        <v>2.8843333333333327</v>
      </c>
      <c r="K4296" s="29">
        <v>0.10216666666666652</v>
      </c>
      <c r="L4296" s="29">
        <v>0.48366666666666658</v>
      </c>
      <c r="M4296" s="29">
        <v>0.32883333333333337</v>
      </c>
      <c r="N4296" s="29">
        <v>0.8075</v>
      </c>
      <c r="O4296" s="29">
        <v>1.1364999999999998</v>
      </c>
    </row>
    <row r="4297" spans="1:15" x14ac:dyDescent="0.2">
      <c r="A4297" s="28">
        <v>43644.916666656252</v>
      </c>
      <c r="B4297" s="29">
        <v>11.484999999999999</v>
      </c>
      <c r="C4297" s="29">
        <v>10.661666666666667</v>
      </c>
      <c r="D4297" s="29">
        <v>2.7741666666666664</v>
      </c>
      <c r="E4297" s="29">
        <v>337.88313061869212</v>
      </c>
      <c r="F4297" s="29"/>
      <c r="G4297" s="29">
        <v>1012</v>
      </c>
      <c r="H4297" s="29"/>
      <c r="I4297" s="29">
        <v>2.4153333333333333</v>
      </c>
      <c r="J4297" s="29">
        <v>3.6645000000000003</v>
      </c>
      <c r="K4297" s="29">
        <v>0.5129999999999999</v>
      </c>
      <c r="L4297" s="29">
        <v>0.37016666666666664</v>
      </c>
      <c r="M4297" s="29">
        <v>0.29350000000000004</v>
      </c>
      <c r="N4297" s="29">
        <v>0.4383333333333333</v>
      </c>
      <c r="O4297" s="29">
        <v>0.7316666666666668</v>
      </c>
    </row>
    <row r="4298" spans="1:15" x14ac:dyDescent="0.2">
      <c r="A4298" s="28">
        <v>43644.958333322917</v>
      </c>
      <c r="B4298" s="29">
        <v>10.838333333333333</v>
      </c>
      <c r="C4298" s="29">
        <v>10.565</v>
      </c>
      <c r="D4298" s="29">
        <v>2.5895000000000001</v>
      </c>
      <c r="E4298" s="29">
        <v>336.94848519275666</v>
      </c>
      <c r="F4298" s="29"/>
      <c r="G4298" s="29">
        <v>1012</v>
      </c>
      <c r="H4298" s="29"/>
      <c r="I4298" s="29">
        <v>2.3288333333333333</v>
      </c>
      <c r="J4298" s="29">
        <v>4.5184999999999995</v>
      </c>
      <c r="K4298" s="29">
        <v>-0.41583333333333339</v>
      </c>
      <c r="L4298" s="29">
        <v>0.73100000000000009</v>
      </c>
      <c r="M4298" s="29">
        <v>0.28150000000000003</v>
      </c>
      <c r="N4298" s="29">
        <v>0.55433333333333334</v>
      </c>
      <c r="O4298" s="29">
        <v>0.83566666666666656</v>
      </c>
    </row>
    <row r="4299" spans="1:15" x14ac:dyDescent="0.2">
      <c r="A4299" s="28">
        <v>43644.999999989581</v>
      </c>
      <c r="B4299" s="29">
        <v>10.733333333333334</v>
      </c>
      <c r="C4299" s="29">
        <v>9.3483333333333327</v>
      </c>
      <c r="D4299" s="29">
        <v>1.2551666666666668</v>
      </c>
      <c r="E4299" s="29">
        <v>254.91978863287227</v>
      </c>
      <c r="F4299" s="29"/>
      <c r="G4299" s="29">
        <v>1011.1666666666666</v>
      </c>
      <c r="H4299" s="29"/>
      <c r="I4299" s="29">
        <v>2.8773333333333331</v>
      </c>
      <c r="J4299" s="29">
        <v>4.9878333333333336</v>
      </c>
      <c r="K4299" s="29">
        <v>-0.14200000000000002</v>
      </c>
      <c r="L4299" s="29">
        <v>0.47066666666666679</v>
      </c>
      <c r="M4299" s="29">
        <v>0.71383333333333321</v>
      </c>
      <c r="N4299" s="29">
        <v>2.1806666666666668</v>
      </c>
      <c r="O4299" s="29">
        <v>2.8945000000000003</v>
      </c>
    </row>
    <row r="4300" spans="1:15" x14ac:dyDescent="0.2">
      <c r="A4300" s="28">
        <v>43645.041666656245</v>
      </c>
      <c r="B4300" s="29">
        <v>10.261666666666665</v>
      </c>
      <c r="C4300" s="29">
        <v>8.1278333333333332</v>
      </c>
      <c r="D4300" s="29">
        <v>1.8903333333333334</v>
      </c>
      <c r="E4300" s="29">
        <v>174.76250073023411</v>
      </c>
      <c r="F4300" s="29"/>
      <c r="G4300" s="29">
        <v>1010.6666666666666</v>
      </c>
      <c r="H4300" s="29"/>
      <c r="I4300" s="29">
        <v>3.3686666666666665</v>
      </c>
      <c r="J4300" s="29">
        <v>5.5120000000000005</v>
      </c>
      <c r="K4300" s="29">
        <v>0.40399999999999991</v>
      </c>
      <c r="L4300" s="29">
        <v>0.18983333333333341</v>
      </c>
      <c r="M4300" s="29">
        <v>1.7445000000000002</v>
      </c>
      <c r="N4300" s="29">
        <v>2.4260000000000002</v>
      </c>
      <c r="O4300" s="29">
        <v>4.1701666666666659</v>
      </c>
    </row>
    <row r="4301" spans="1:15" x14ac:dyDescent="0.2">
      <c r="A4301" s="28">
        <v>43645.083333322909</v>
      </c>
      <c r="B4301" s="29">
        <v>10.568333333333333</v>
      </c>
      <c r="C4301" s="29">
        <v>8.7833333333333332</v>
      </c>
      <c r="D4301" s="29">
        <v>1.1245000000000001</v>
      </c>
      <c r="E4301" s="29">
        <v>174.68177349851342</v>
      </c>
      <c r="F4301" s="29"/>
      <c r="G4301" s="29">
        <v>1010</v>
      </c>
      <c r="H4301" s="29"/>
      <c r="I4301" s="29">
        <v>4.4318333333333335</v>
      </c>
      <c r="J4301" s="29">
        <v>7.0706666666666651</v>
      </c>
      <c r="K4301" s="29">
        <v>0.89816666666666656</v>
      </c>
      <c r="L4301" s="29">
        <v>0.16633333333333311</v>
      </c>
      <c r="M4301" s="29">
        <v>0.35449999999999998</v>
      </c>
      <c r="N4301" s="29">
        <v>2.2429999999999999</v>
      </c>
      <c r="O4301" s="29">
        <v>2.597666666666667</v>
      </c>
    </row>
    <row r="4302" spans="1:15" x14ac:dyDescent="0.2">
      <c r="A4302" s="28">
        <v>43645.124999989574</v>
      </c>
      <c r="B4302" s="29">
        <v>10.130000000000001</v>
      </c>
      <c r="C4302" s="29">
        <v>8.3673333333333328</v>
      </c>
      <c r="D4302" s="29">
        <v>1.1061666666666665</v>
      </c>
      <c r="E4302" s="29">
        <v>150.22015076118964</v>
      </c>
      <c r="F4302" s="29"/>
      <c r="G4302" s="29">
        <v>1009</v>
      </c>
      <c r="H4302" s="29"/>
      <c r="I4302" s="29">
        <v>4.024166666666666</v>
      </c>
      <c r="J4302" s="29">
        <v>6.4963333333333324</v>
      </c>
      <c r="K4302" s="29">
        <v>1.0691666666666664</v>
      </c>
      <c r="L4302" s="29">
        <v>0.60683333333333334</v>
      </c>
      <c r="M4302" s="29">
        <v>0.2555</v>
      </c>
      <c r="N4302" s="29">
        <v>1.501166666666667</v>
      </c>
      <c r="O4302" s="29">
        <v>1.7565000000000002</v>
      </c>
    </row>
    <row r="4303" spans="1:15" x14ac:dyDescent="0.2">
      <c r="A4303" s="28">
        <v>43645.166666656238</v>
      </c>
      <c r="B4303" s="29">
        <v>9.5666666666666682</v>
      </c>
      <c r="C4303" s="29">
        <v>8.1278333333333332</v>
      </c>
      <c r="D4303" s="29">
        <v>0.46866666666666662</v>
      </c>
      <c r="E4303" s="29">
        <v>167.5330199599037</v>
      </c>
      <c r="F4303" s="29"/>
      <c r="G4303" s="29">
        <v>1009</v>
      </c>
      <c r="H4303" s="29"/>
      <c r="I4303" s="29">
        <v>3.6198333333333337</v>
      </c>
      <c r="J4303" s="29">
        <v>5.4923333333333337</v>
      </c>
      <c r="K4303" s="29">
        <v>0.3411666666666664</v>
      </c>
      <c r="L4303" s="29">
        <v>0.63250000000000006</v>
      </c>
      <c r="M4303" s="29">
        <v>0.86750000000000016</v>
      </c>
      <c r="N4303" s="29">
        <v>6.320333333333334</v>
      </c>
      <c r="O4303" s="29">
        <v>7.1903333333333324</v>
      </c>
    </row>
    <row r="4304" spans="1:15" x14ac:dyDescent="0.2">
      <c r="A4304" s="28">
        <v>43645.208333322902</v>
      </c>
      <c r="B4304" s="29">
        <v>9.6216666666666679</v>
      </c>
      <c r="C4304" s="29">
        <v>8.68</v>
      </c>
      <c r="D4304" s="29">
        <v>2.0036666666666667</v>
      </c>
      <c r="E4304" s="29">
        <v>30.460624262233793</v>
      </c>
      <c r="F4304" s="29"/>
      <c r="G4304" s="29">
        <v>1008.1666666666666</v>
      </c>
      <c r="H4304" s="29"/>
      <c r="I4304" s="29">
        <v>3.0815000000000001</v>
      </c>
      <c r="J4304" s="29">
        <v>4.5893333333333333</v>
      </c>
      <c r="K4304" s="29">
        <v>1.0110000000000001</v>
      </c>
      <c r="L4304" s="29">
        <v>1.3739999999999999</v>
      </c>
      <c r="M4304" s="29">
        <v>2.3146666666666662</v>
      </c>
      <c r="N4304" s="29">
        <v>7.1390000000000002</v>
      </c>
      <c r="O4304" s="29">
        <v>9.4535</v>
      </c>
    </row>
    <row r="4305" spans="1:15" x14ac:dyDescent="0.2">
      <c r="A4305" s="28">
        <v>43645.249999989566</v>
      </c>
      <c r="B4305" s="29">
        <v>12.626666666666667</v>
      </c>
      <c r="C4305" s="29">
        <v>10.286666666666667</v>
      </c>
      <c r="D4305" s="29">
        <v>3.0973333333333333</v>
      </c>
      <c r="E4305" s="29">
        <v>25.572994296052226</v>
      </c>
      <c r="F4305" s="29"/>
      <c r="G4305" s="29">
        <v>1008</v>
      </c>
      <c r="H4305" s="29"/>
      <c r="I4305" s="29">
        <v>2.4638333333333331</v>
      </c>
      <c r="J4305" s="29">
        <v>3.2170000000000001</v>
      </c>
      <c r="K4305" s="29">
        <v>3.4933333333333332</v>
      </c>
      <c r="L4305" s="29">
        <v>9.9919999999999991</v>
      </c>
      <c r="M4305" s="29">
        <v>1.8704999999999998</v>
      </c>
      <c r="N4305" s="29">
        <v>4.6448333333333336</v>
      </c>
      <c r="O4305" s="29">
        <v>6.5153333333333334</v>
      </c>
    </row>
    <row r="4306" spans="1:15" x14ac:dyDescent="0.2">
      <c r="A4306" s="28">
        <v>43645.291666656231</v>
      </c>
      <c r="B4306" s="29">
        <v>13.906666666666668</v>
      </c>
      <c r="C4306" s="29">
        <v>12.791666666666666</v>
      </c>
      <c r="D4306" s="29">
        <v>1.9375</v>
      </c>
      <c r="E4306" s="29">
        <v>134.78629978679524</v>
      </c>
      <c r="F4306" s="29"/>
      <c r="G4306" s="29">
        <v>1008</v>
      </c>
      <c r="H4306" s="29"/>
      <c r="I4306" s="29">
        <v>2.3623333333333334</v>
      </c>
      <c r="J4306" s="29">
        <v>3.0609999999999999</v>
      </c>
      <c r="K4306" s="29">
        <v>0.98149999999999982</v>
      </c>
      <c r="L4306" s="29">
        <v>1.5846666666666667</v>
      </c>
      <c r="M4306" s="29">
        <v>0.72199999999999998</v>
      </c>
      <c r="N4306" s="29">
        <v>2.5888333333333335</v>
      </c>
      <c r="O4306" s="29">
        <v>3.3108333333333331</v>
      </c>
    </row>
    <row r="4307" spans="1:15" x14ac:dyDescent="0.2">
      <c r="A4307" s="28">
        <v>43645.333333322895</v>
      </c>
      <c r="B4307" s="29">
        <v>13.87</v>
      </c>
      <c r="C4307" s="29">
        <v>12.928333333333333</v>
      </c>
      <c r="D4307" s="29">
        <v>2.2136666666666667</v>
      </c>
      <c r="E4307" s="29">
        <v>323.73022794566259</v>
      </c>
      <c r="F4307" s="29"/>
      <c r="G4307" s="29">
        <v>1008</v>
      </c>
      <c r="H4307" s="29"/>
      <c r="I4307" s="29">
        <v>3.1766666666666659</v>
      </c>
      <c r="J4307" s="29">
        <v>5.1040000000000001</v>
      </c>
      <c r="K4307" s="29">
        <v>0.63316666666666666</v>
      </c>
      <c r="L4307" s="29">
        <v>0.68383333333333329</v>
      </c>
      <c r="M4307" s="29">
        <v>1.1648333333333336</v>
      </c>
      <c r="N4307" s="29">
        <v>2.3258333333333336</v>
      </c>
      <c r="O4307" s="29">
        <v>3.4908333333333332</v>
      </c>
    </row>
    <row r="4308" spans="1:15" x14ac:dyDescent="0.2">
      <c r="A4308" s="28">
        <v>43645.374999989559</v>
      </c>
      <c r="B4308" s="29">
        <v>14.145000000000001</v>
      </c>
      <c r="C4308" s="29">
        <v>12.994999999999999</v>
      </c>
      <c r="D4308" s="29">
        <v>1.421</v>
      </c>
      <c r="E4308" s="29">
        <v>352.55556699224331</v>
      </c>
      <c r="F4308" s="29"/>
      <c r="G4308" s="29">
        <v>1008</v>
      </c>
      <c r="H4308" s="29"/>
      <c r="I4308" s="29">
        <v>3.3074999999999997</v>
      </c>
      <c r="J4308" s="29">
        <v>6.549833333333333</v>
      </c>
      <c r="K4308" s="29">
        <v>0.91583333333333328</v>
      </c>
      <c r="L4308" s="29">
        <v>0.54533333333333345</v>
      </c>
      <c r="M4308" s="29">
        <v>1.8920000000000001</v>
      </c>
      <c r="N4308" s="29">
        <v>1.7108333333333328</v>
      </c>
      <c r="O4308" s="29">
        <v>3.6029999999999998</v>
      </c>
    </row>
    <row r="4309" spans="1:15" x14ac:dyDescent="0.2">
      <c r="A4309" s="28">
        <v>43645.416666656223</v>
      </c>
      <c r="B4309" s="29">
        <v>14.46</v>
      </c>
      <c r="C4309" s="29">
        <v>12.343333333333334</v>
      </c>
      <c r="D4309" s="29">
        <v>2.9723333333333333</v>
      </c>
      <c r="E4309" s="29">
        <v>349.80939019181278</v>
      </c>
      <c r="F4309" s="29"/>
      <c r="G4309" s="29">
        <v>1008</v>
      </c>
      <c r="H4309" s="29"/>
      <c r="I4309" s="29">
        <v>2.9003333333333328</v>
      </c>
      <c r="J4309" s="29">
        <v>6.0474999999999994</v>
      </c>
      <c r="K4309" s="29">
        <v>0.97116666666666696</v>
      </c>
      <c r="L4309" s="29">
        <v>0.4900000000000001</v>
      </c>
      <c r="M4309" s="29">
        <v>1.2416666666666665</v>
      </c>
      <c r="N4309" s="29">
        <v>1.8531666666666666</v>
      </c>
      <c r="O4309" s="29">
        <v>3.0948333333333338</v>
      </c>
    </row>
    <row r="4310" spans="1:15" x14ac:dyDescent="0.2">
      <c r="A4310" s="28">
        <v>43645.458333322887</v>
      </c>
      <c r="B4310" s="29">
        <v>13.321666666666665</v>
      </c>
      <c r="C4310" s="29">
        <v>11.753333333333332</v>
      </c>
      <c r="D4310" s="29">
        <v>5.1538333333333339</v>
      </c>
      <c r="E4310" s="29">
        <v>343.38426169345985</v>
      </c>
      <c r="F4310" s="29"/>
      <c r="G4310" s="29">
        <v>1007.8333333333334</v>
      </c>
      <c r="H4310" s="29"/>
      <c r="I4310" s="29">
        <v>3.6263333333333332</v>
      </c>
      <c r="J4310" s="29">
        <v>6.6981666666666682</v>
      </c>
      <c r="K4310" s="29">
        <v>1.0353333333333334</v>
      </c>
      <c r="L4310" s="29">
        <v>0.36699999999999999</v>
      </c>
      <c r="M4310" s="29">
        <v>0.39116666666666672</v>
      </c>
      <c r="N4310" s="29">
        <v>0.90566666666666651</v>
      </c>
      <c r="O4310" s="29">
        <v>1.2969999999999999</v>
      </c>
    </row>
    <row r="4311" spans="1:15" x14ac:dyDescent="0.2">
      <c r="A4311" s="28">
        <v>43645.499999989552</v>
      </c>
      <c r="B4311" s="29">
        <v>13.08</v>
      </c>
      <c r="C4311" s="29">
        <v>11.993333333333332</v>
      </c>
      <c r="D4311" s="29">
        <v>3.9723333333333333</v>
      </c>
      <c r="E4311" s="29">
        <v>336.71668214750105</v>
      </c>
      <c r="F4311" s="29"/>
      <c r="G4311" s="29">
        <v>1007</v>
      </c>
      <c r="H4311" s="29"/>
      <c r="I4311" s="29">
        <v>3.6226666666666669</v>
      </c>
      <c r="J4311" s="29">
        <v>6.9609999999999994</v>
      </c>
      <c r="K4311" s="29">
        <v>1.749166666666667</v>
      </c>
      <c r="L4311" s="29">
        <v>8.8333333333333597E-3</v>
      </c>
      <c r="M4311" s="29">
        <v>0.64366666666666672</v>
      </c>
      <c r="N4311" s="29">
        <v>2.2891666666666666</v>
      </c>
      <c r="O4311" s="29">
        <v>2.9329999999999998</v>
      </c>
    </row>
    <row r="4312" spans="1:15" x14ac:dyDescent="0.2">
      <c r="A4312" s="28">
        <v>43645.541666656216</v>
      </c>
      <c r="B4312" s="29">
        <v>13.483333333333333</v>
      </c>
      <c r="C4312" s="29">
        <v>12.148333333333333</v>
      </c>
      <c r="D4312" s="29">
        <v>2.2309999999999999</v>
      </c>
      <c r="E4312" s="29">
        <v>308.55848696358089</v>
      </c>
      <c r="F4312" s="29"/>
      <c r="G4312" s="29">
        <v>1007</v>
      </c>
      <c r="H4312" s="29"/>
      <c r="I4312" s="29">
        <v>3.5083333333333333</v>
      </c>
      <c r="J4312" s="29">
        <v>6.8884999999999996</v>
      </c>
      <c r="K4312" s="29">
        <v>0.68133333333333312</v>
      </c>
      <c r="L4312" s="29">
        <v>0.49049999999999994</v>
      </c>
      <c r="M4312" s="29">
        <v>0.66949999999999987</v>
      </c>
      <c r="N4312" s="29">
        <v>1.4870000000000001</v>
      </c>
      <c r="O4312" s="29">
        <v>2.1563333333333334</v>
      </c>
    </row>
    <row r="4313" spans="1:15" x14ac:dyDescent="0.2">
      <c r="A4313" s="28">
        <v>43645.58333332288</v>
      </c>
      <c r="B4313" s="29">
        <v>13.636666666666668</v>
      </c>
      <c r="C4313" s="29">
        <v>12.768333333333333</v>
      </c>
      <c r="D4313" s="29">
        <v>2.4119999999999999</v>
      </c>
      <c r="E4313" s="29">
        <v>301.4570299736032</v>
      </c>
      <c r="F4313" s="29"/>
      <c r="G4313" s="29">
        <v>1006</v>
      </c>
      <c r="H4313" s="29"/>
      <c r="I4313" s="29">
        <v>2.5853333333333333</v>
      </c>
      <c r="J4313" s="29">
        <v>5.4495000000000005</v>
      </c>
      <c r="K4313" s="29">
        <v>0.51950000000000007</v>
      </c>
      <c r="L4313" s="29">
        <v>0.21316666666666662</v>
      </c>
      <c r="M4313" s="29">
        <v>1.5155000000000001</v>
      </c>
      <c r="N4313" s="29">
        <v>1.6779999999999999</v>
      </c>
      <c r="O4313" s="29">
        <v>3.1936666666666667</v>
      </c>
    </row>
    <row r="4314" spans="1:15" x14ac:dyDescent="0.2">
      <c r="A4314" s="28">
        <v>43645.624999989544</v>
      </c>
      <c r="B4314" s="29">
        <v>14.055000000000001</v>
      </c>
      <c r="C4314" s="29">
        <v>12.571666666666667</v>
      </c>
      <c r="D4314" s="29">
        <v>3.3708333333333336</v>
      </c>
      <c r="E4314" s="29">
        <v>293.61477160519803</v>
      </c>
      <c r="F4314" s="29"/>
      <c r="G4314" s="29">
        <v>1005.5</v>
      </c>
      <c r="H4314" s="29"/>
      <c r="I4314" s="29">
        <v>2.9541666666666662</v>
      </c>
      <c r="J4314" s="29">
        <v>5.4271666666666656</v>
      </c>
      <c r="K4314" s="29">
        <v>1.2221666666666664</v>
      </c>
      <c r="L4314" s="29">
        <v>0.15533333333333343</v>
      </c>
      <c r="M4314" s="29">
        <v>1.7188333333333332</v>
      </c>
      <c r="N4314" s="29">
        <v>2.5121666666666669</v>
      </c>
      <c r="O4314" s="29">
        <v>4.2311666666666659</v>
      </c>
    </row>
    <row r="4315" spans="1:15" x14ac:dyDescent="0.2">
      <c r="A4315" s="28">
        <v>43645.666666656209</v>
      </c>
      <c r="B4315" s="29">
        <v>15.709999999999999</v>
      </c>
      <c r="C4315" s="29">
        <v>13.535000000000002</v>
      </c>
      <c r="D4315" s="29">
        <v>2.6163333333333334</v>
      </c>
      <c r="E4315" s="29">
        <v>19.938462685632977</v>
      </c>
      <c r="F4315" s="29"/>
      <c r="G4315" s="29">
        <v>1005</v>
      </c>
      <c r="H4315" s="29"/>
      <c r="I4315" s="29">
        <v>2.4626666666666668</v>
      </c>
      <c r="J4315" s="29">
        <v>4.4903333333333331</v>
      </c>
      <c r="K4315" s="29">
        <v>1.1458333333333335</v>
      </c>
      <c r="L4315" s="29">
        <v>-0.15333333333333332</v>
      </c>
      <c r="M4315" s="29">
        <v>3.6154999999999995</v>
      </c>
      <c r="N4315" s="29">
        <v>5.1491666666666669</v>
      </c>
      <c r="O4315" s="29">
        <v>8.7653333333333325</v>
      </c>
    </row>
    <row r="4316" spans="1:15" x14ac:dyDescent="0.2">
      <c r="A4316" s="28">
        <v>43645.708333322873</v>
      </c>
      <c r="B4316" s="29">
        <v>13.728333333333333</v>
      </c>
      <c r="C4316" s="29">
        <v>12.431666666666667</v>
      </c>
      <c r="D4316" s="29">
        <v>6.9631666666666669</v>
      </c>
      <c r="E4316" s="29">
        <v>180.31868584732368</v>
      </c>
      <c r="F4316" s="29"/>
      <c r="G4316" s="29">
        <v>1005</v>
      </c>
      <c r="H4316" s="29"/>
      <c r="I4316" s="29">
        <v>2.6248333333333331</v>
      </c>
      <c r="J4316" s="29">
        <v>4.7030000000000003</v>
      </c>
      <c r="K4316" s="29">
        <v>1.717166666666667</v>
      </c>
      <c r="L4316" s="29">
        <v>0.92400000000000015</v>
      </c>
      <c r="M4316" s="29">
        <v>1.8998333333333333</v>
      </c>
      <c r="N4316" s="29">
        <v>1.9458333333333335</v>
      </c>
      <c r="O4316" s="29">
        <v>3.8456666666666668</v>
      </c>
    </row>
    <row r="4317" spans="1:15" x14ac:dyDescent="0.2">
      <c r="A4317" s="28">
        <v>43645.749999989537</v>
      </c>
      <c r="B4317" s="29">
        <v>12.506666666666666</v>
      </c>
      <c r="C4317" s="29">
        <v>11.543333333333331</v>
      </c>
      <c r="D4317" s="29">
        <v>7.8948333333333318</v>
      </c>
      <c r="E4317" s="29">
        <v>212.56864745752958</v>
      </c>
      <c r="F4317" s="29"/>
      <c r="G4317" s="29">
        <v>1005</v>
      </c>
      <c r="H4317" s="29"/>
      <c r="I4317" s="29">
        <v>2.6788333333333334</v>
      </c>
      <c r="J4317" s="29">
        <v>4.2610000000000001</v>
      </c>
      <c r="K4317" s="29">
        <v>0.96633333333333327</v>
      </c>
      <c r="L4317" s="29">
        <v>0.26850000000000007</v>
      </c>
      <c r="M4317" s="29">
        <v>0.94499999999999995</v>
      </c>
      <c r="N4317" s="29">
        <v>1.0708333333333333</v>
      </c>
      <c r="O4317" s="29">
        <v>2.0161666666666664</v>
      </c>
    </row>
    <row r="4318" spans="1:15" x14ac:dyDescent="0.2">
      <c r="A4318" s="28">
        <v>43645.791666656201</v>
      </c>
      <c r="B4318" s="29">
        <v>11.47</v>
      </c>
      <c r="C4318" s="29">
        <v>10.705</v>
      </c>
      <c r="D4318" s="29">
        <v>5.386166666666667</v>
      </c>
      <c r="E4318" s="29">
        <v>210.76635778809879</v>
      </c>
      <c r="F4318" s="29"/>
      <c r="G4318" s="29">
        <v>1004.5</v>
      </c>
      <c r="H4318" s="29"/>
      <c r="I4318" s="29">
        <v>3.1213333333333328</v>
      </c>
      <c r="J4318" s="29">
        <v>5.5386666666666668</v>
      </c>
      <c r="K4318" s="29">
        <v>0.36366666666666636</v>
      </c>
      <c r="L4318" s="29">
        <v>0.24149999999999994</v>
      </c>
      <c r="M4318" s="29">
        <v>0.79700000000000004</v>
      </c>
      <c r="N4318" s="29">
        <v>1.3858333333333333</v>
      </c>
      <c r="O4318" s="29">
        <v>2.1829999999999998</v>
      </c>
    </row>
    <row r="4319" spans="1:15" x14ac:dyDescent="0.2">
      <c r="A4319" s="28">
        <v>43645.833333322866</v>
      </c>
      <c r="B4319" s="29">
        <v>11.098333333333334</v>
      </c>
      <c r="C4319" s="29">
        <v>10.356666666666667</v>
      </c>
      <c r="D4319" s="29">
        <v>4.0684999999999993</v>
      </c>
      <c r="E4319" s="29">
        <v>236.28201343348388</v>
      </c>
      <c r="F4319" s="29"/>
      <c r="G4319" s="29">
        <v>1004</v>
      </c>
      <c r="H4319" s="29"/>
      <c r="I4319" s="29">
        <v>3.2968333333333333</v>
      </c>
      <c r="J4319" s="29">
        <v>7.0189999999999992</v>
      </c>
      <c r="K4319" s="29">
        <v>0.56583333333333363</v>
      </c>
      <c r="L4319" s="29">
        <v>0.89100000000000001</v>
      </c>
      <c r="M4319" s="29">
        <v>0.87699999999999989</v>
      </c>
      <c r="N4319" s="29">
        <v>1.1303333333333334</v>
      </c>
      <c r="O4319" s="29">
        <v>2.0070000000000001</v>
      </c>
    </row>
    <row r="4320" spans="1:15" x14ac:dyDescent="0.2">
      <c r="A4320" s="28">
        <v>43645.87499998953</v>
      </c>
      <c r="B4320" s="29">
        <v>10.963333333333333</v>
      </c>
      <c r="C4320" s="29">
        <v>10.306666666666667</v>
      </c>
      <c r="D4320" s="29">
        <v>3.476833333333333</v>
      </c>
      <c r="E4320" s="29">
        <v>245.40927423861785</v>
      </c>
      <c r="F4320" s="29"/>
      <c r="G4320" s="29">
        <v>1004</v>
      </c>
      <c r="H4320" s="29"/>
      <c r="I4320" s="29">
        <v>3.0596666666666668</v>
      </c>
      <c r="J4320" s="29">
        <v>6.9984999999999999</v>
      </c>
      <c r="K4320" s="29">
        <v>1.0881666666666665</v>
      </c>
      <c r="L4320" s="29">
        <v>1.787666666666667</v>
      </c>
      <c r="M4320" s="29">
        <v>0.39133333333333337</v>
      </c>
      <c r="N4320" s="29">
        <v>1.0398333333333332</v>
      </c>
      <c r="O4320" s="29">
        <v>1.4313333333333336</v>
      </c>
    </row>
    <row r="4321" spans="1:15" x14ac:dyDescent="0.2">
      <c r="A4321" s="28">
        <v>43645.916666656194</v>
      </c>
      <c r="B4321" s="29">
        <v>10.783333333333331</v>
      </c>
      <c r="C4321" s="29">
        <v>10.151666666666667</v>
      </c>
      <c r="D4321" s="29">
        <v>3.0086666666666666</v>
      </c>
      <c r="E4321" s="29">
        <v>237.41831817680486</v>
      </c>
      <c r="F4321" s="29"/>
      <c r="G4321" s="29">
        <v>973</v>
      </c>
      <c r="H4321" s="29"/>
      <c r="I4321" s="29">
        <v>2.7516666666666669</v>
      </c>
      <c r="J4321" s="29">
        <v>6.916666666666667</v>
      </c>
      <c r="K4321" s="29">
        <v>-0.19116666666666671</v>
      </c>
      <c r="L4321" s="29">
        <v>0.46566666666666645</v>
      </c>
      <c r="M4321" s="29">
        <v>0.84866666666666657</v>
      </c>
      <c r="N4321" s="29">
        <v>2.5748333333333333</v>
      </c>
      <c r="O4321" s="29">
        <v>3.4239999999999995</v>
      </c>
    </row>
    <row r="4322" spans="1:15" x14ac:dyDescent="0.2">
      <c r="A4322" s="28">
        <v>43645.958333322858</v>
      </c>
      <c r="B4322" s="29">
        <v>10.64</v>
      </c>
      <c r="C4322" s="29">
        <v>9.8849999999999998</v>
      </c>
      <c r="D4322" s="29">
        <v>2.0920000000000001</v>
      </c>
      <c r="E4322" s="29">
        <v>232.85682247215806</v>
      </c>
      <c r="F4322" s="29"/>
      <c r="G4322" s="29">
        <v>1003.1666666666666</v>
      </c>
      <c r="H4322" s="29"/>
      <c r="I4322" s="29">
        <v>2.5238333333333336</v>
      </c>
      <c r="J4322" s="29">
        <v>6.2595000000000001</v>
      </c>
      <c r="K4322" s="29">
        <v>0.62216666666666676</v>
      </c>
      <c r="L4322" s="29">
        <v>1.316666666666666E-2</v>
      </c>
      <c r="M4322" s="29">
        <v>0.33233333333333331</v>
      </c>
      <c r="N4322" s="29">
        <v>1.3169999999999999</v>
      </c>
      <c r="O4322" s="29">
        <v>1.6491666666666667</v>
      </c>
    </row>
    <row r="4323" spans="1:15" x14ac:dyDescent="0.2">
      <c r="A4323" s="28">
        <v>43645.999999989523</v>
      </c>
      <c r="B4323" s="29">
        <v>10.453333333333333</v>
      </c>
      <c r="C4323" s="29">
        <v>9.6966666666666672</v>
      </c>
      <c r="D4323" s="29">
        <v>1.7074999999999998</v>
      </c>
      <c r="E4323" s="29">
        <v>221.25403544042189</v>
      </c>
      <c r="F4323" s="29"/>
      <c r="G4323" s="29">
        <v>1003</v>
      </c>
      <c r="H4323" s="29"/>
      <c r="I4323" s="29">
        <v>2.3773333333333335</v>
      </c>
      <c r="J4323" s="29">
        <v>6.8898333333333346</v>
      </c>
      <c r="K4323" s="29">
        <v>-5.5166666666666586E-2</v>
      </c>
      <c r="L4323" s="29">
        <v>7.9666666666666663E-2</v>
      </c>
      <c r="M4323" s="29">
        <v>0.27683333333333332</v>
      </c>
      <c r="N4323" s="29">
        <v>1.0083333333333331</v>
      </c>
      <c r="O4323" s="29">
        <v>1.2846666666666666</v>
      </c>
    </row>
    <row r="4324" spans="1:15" x14ac:dyDescent="0.2">
      <c r="A4324" s="28">
        <v>43646.041666656187</v>
      </c>
      <c r="B4324" s="29">
        <v>10.39</v>
      </c>
      <c r="C4324" s="29">
        <v>9.6850000000000005</v>
      </c>
      <c r="D4324" s="29">
        <v>2.1253333333333333</v>
      </c>
      <c r="E4324" s="29">
        <v>240.59852297557418</v>
      </c>
      <c r="F4324" s="29"/>
      <c r="G4324" s="29">
        <v>1003</v>
      </c>
      <c r="H4324" s="29"/>
      <c r="I4324" s="29">
        <v>2.3770000000000002</v>
      </c>
      <c r="J4324" s="29">
        <v>7.6089999999999991</v>
      </c>
      <c r="K4324" s="29">
        <v>0.60149999999999992</v>
      </c>
      <c r="L4324" s="29">
        <v>1.1420000000000001</v>
      </c>
      <c r="M4324" s="29">
        <v>0.52883333333333338</v>
      </c>
      <c r="N4324" s="29">
        <v>1.3893333333333333</v>
      </c>
      <c r="O4324" s="29">
        <v>1.9180000000000001</v>
      </c>
    </row>
    <row r="4325" spans="1:15" x14ac:dyDescent="0.2">
      <c r="A4325" s="28">
        <v>43646.083333322851</v>
      </c>
      <c r="B4325" s="29">
        <v>9.42</v>
      </c>
      <c r="C4325" s="29">
        <v>8.7283333333333335</v>
      </c>
      <c r="D4325" s="29">
        <v>2.749333333333333</v>
      </c>
      <c r="E4325" s="29">
        <v>178.10871866018172</v>
      </c>
      <c r="F4325" s="29"/>
      <c r="G4325" s="29">
        <v>1003</v>
      </c>
      <c r="H4325" s="29"/>
      <c r="I4325" s="29">
        <v>1.8114999999999999</v>
      </c>
      <c r="J4325" s="29">
        <v>4.5671666666666662</v>
      </c>
      <c r="K4325" s="29">
        <v>1.3599999999999999</v>
      </c>
      <c r="L4325" s="29">
        <v>4.4729999999999999</v>
      </c>
      <c r="M4325" s="29">
        <v>0.21483333333333332</v>
      </c>
      <c r="N4325" s="29">
        <v>0.67049999999999998</v>
      </c>
      <c r="O4325" s="29">
        <v>0.88549999999999984</v>
      </c>
    </row>
    <row r="4326" spans="1:15" x14ac:dyDescent="0.2">
      <c r="A4326" s="28">
        <v>43646.124999989515</v>
      </c>
      <c r="B4326" s="29">
        <v>9.0666666666666647</v>
      </c>
      <c r="C4326" s="29">
        <v>8.3183333333333334</v>
      </c>
      <c r="D4326" s="29">
        <v>3.6483333333333339</v>
      </c>
      <c r="E4326" s="29">
        <v>199.25479747785303</v>
      </c>
      <c r="F4326" s="29"/>
      <c r="G4326" s="29">
        <v>1002.3333333333334</v>
      </c>
      <c r="H4326" s="29"/>
      <c r="I4326" s="29">
        <v>1.6143333333333334</v>
      </c>
      <c r="J4326" s="29">
        <v>3.8424999999999998</v>
      </c>
      <c r="K4326" s="29">
        <v>0.80299999999999994</v>
      </c>
      <c r="L4326" s="29">
        <v>1.722</v>
      </c>
      <c r="M4326" s="29">
        <v>0.18516666666666667</v>
      </c>
      <c r="N4326" s="29">
        <v>0.64166666666666672</v>
      </c>
      <c r="O4326" s="29">
        <v>0.82699999999999996</v>
      </c>
    </row>
    <row r="4327" spans="1:15" x14ac:dyDescent="0.2">
      <c r="A4327" s="28">
        <v>43646.16666665618</v>
      </c>
      <c r="B4327" s="29">
        <v>9.16</v>
      </c>
      <c r="C4327" s="29">
        <v>8.5833333333333339</v>
      </c>
      <c r="D4327" s="29">
        <v>2.5703333333333336</v>
      </c>
      <c r="E4327" s="29">
        <v>212.06888952303177</v>
      </c>
      <c r="F4327" s="29"/>
      <c r="G4327" s="29">
        <v>1002</v>
      </c>
      <c r="H4327" s="29"/>
      <c r="I4327" s="29">
        <v>1.5221666666666669</v>
      </c>
      <c r="J4327" s="29">
        <v>3.2468333333333335</v>
      </c>
      <c r="K4327" s="29">
        <v>-0.54733333333333323</v>
      </c>
      <c r="L4327" s="29">
        <v>0.62416666666666676</v>
      </c>
      <c r="M4327" s="29">
        <v>0.19450000000000001</v>
      </c>
      <c r="N4327" s="29">
        <v>1.0660000000000001</v>
      </c>
      <c r="O4327" s="29">
        <v>1.2603333333333333</v>
      </c>
    </row>
    <row r="4328" spans="1:15" x14ac:dyDescent="0.2">
      <c r="A4328" s="28">
        <v>43646.208333322844</v>
      </c>
      <c r="B4328" s="29">
        <v>9.3616666666666664</v>
      </c>
      <c r="C4328" s="29">
        <v>8.8616666666666664</v>
      </c>
      <c r="D4328" s="29">
        <v>2.5438333333333332</v>
      </c>
      <c r="E4328" s="29">
        <v>239.64218885597231</v>
      </c>
      <c r="F4328" s="29"/>
      <c r="G4328" s="29">
        <v>1002</v>
      </c>
      <c r="H4328" s="29"/>
      <c r="I4328" s="29">
        <v>1.5036666666666667</v>
      </c>
      <c r="J4328" s="29">
        <v>3.3496666666666663</v>
      </c>
      <c r="K4328" s="29">
        <v>0.59816666666666674</v>
      </c>
      <c r="L4328" s="29">
        <v>0.60583333333333322</v>
      </c>
      <c r="M4328" s="29">
        <v>0.35549999999999998</v>
      </c>
      <c r="N4328" s="29">
        <v>1.6041666666666667</v>
      </c>
      <c r="O4328" s="29">
        <v>1.9596666666666669</v>
      </c>
    </row>
    <row r="4329" spans="1:15" x14ac:dyDescent="0.2">
      <c r="A4329" s="28">
        <v>43646.249999989508</v>
      </c>
      <c r="B4329" s="29">
        <v>9.9700000000000006</v>
      </c>
      <c r="C4329" s="29">
        <v>9.2316666666666674</v>
      </c>
      <c r="D4329" s="29">
        <v>2.3731666666666666</v>
      </c>
      <c r="E4329" s="29">
        <v>104.83926828318016</v>
      </c>
      <c r="F4329" s="29"/>
      <c r="G4329" s="29">
        <v>1002</v>
      </c>
      <c r="H4329" s="29"/>
      <c r="I4329" s="29">
        <v>1.7026666666666666</v>
      </c>
      <c r="J4329" s="29">
        <v>3.4918333333333336</v>
      </c>
      <c r="K4329" s="29">
        <v>0.20833333333333326</v>
      </c>
      <c r="L4329" s="29">
        <v>1.042</v>
      </c>
      <c r="M4329" s="29">
        <v>0.39066666666666672</v>
      </c>
      <c r="N4329" s="29">
        <v>0.97950000000000015</v>
      </c>
      <c r="O4329" s="29">
        <v>1.3701666666666668</v>
      </c>
    </row>
    <row r="4330" spans="1:15" x14ac:dyDescent="0.2">
      <c r="A4330" s="28">
        <v>43646.291666656172</v>
      </c>
      <c r="B4330" s="29">
        <v>10.215000000000002</v>
      </c>
      <c r="C4330" s="29">
        <v>9.3483333333333309</v>
      </c>
      <c r="D4330" s="29">
        <v>3.8795000000000002</v>
      </c>
      <c r="E4330" s="29">
        <v>69.596656163341436</v>
      </c>
      <c r="F4330" s="29"/>
      <c r="G4330" s="29">
        <v>955.66666666666663</v>
      </c>
      <c r="H4330" s="29"/>
      <c r="I4330" s="29">
        <v>1.5664999999999998</v>
      </c>
      <c r="J4330" s="29">
        <v>2.680166666666667</v>
      </c>
      <c r="K4330" s="29">
        <v>0.38650000000000007</v>
      </c>
      <c r="L4330" s="29">
        <v>0.36266666666666669</v>
      </c>
      <c r="M4330" s="29">
        <v>1.4424999999999999</v>
      </c>
      <c r="N4330" s="29">
        <v>1.9071666666666667</v>
      </c>
      <c r="O4330" s="29">
        <v>3.3493333333333326</v>
      </c>
    </row>
    <row r="4331" spans="1:15" x14ac:dyDescent="0.2">
      <c r="A4331" s="28">
        <v>43646.333333322837</v>
      </c>
      <c r="B4331" s="29">
        <v>10.443333333333333</v>
      </c>
      <c r="C4331" s="29">
        <v>9.2733333333333334</v>
      </c>
      <c r="D4331" s="29">
        <v>2.0253333333333332</v>
      </c>
      <c r="E4331" s="29">
        <v>34.253256735374862</v>
      </c>
      <c r="F4331" s="29"/>
      <c r="G4331" s="29">
        <v>1002</v>
      </c>
      <c r="H4331" s="29"/>
      <c r="I4331" s="29">
        <v>1.3328333333333333</v>
      </c>
      <c r="J4331" s="29">
        <v>2.2301666666666669</v>
      </c>
      <c r="K4331" s="29">
        <v>7.6666666666667105E-3</v>
      </c>
      <c r="L4331" s="29">
        <v>0.5043333333333333</v>
      </c>
      <c r="M4331" s="29">
        <v>1.0786666666666667</v>
      </c>
      <c r="N4331" s="29">
        <v>1.9758333333333331</v>
      </c>
      <c r="O4331" s="29">
        <v>3.0546666666666664</v>
      </c>
    </row>
    <row r="4332" spans="1:15" x14ac:dyDescent="0.2">
      <c r="A4332" s="28">
        <v>43646.374999989501</v>
      </c>
      <c r="B4332" s="29">
        <v>11.156666666666666</v>
      </c>
      <c r="C4332" s="29">
        <v>9.6199999999999992</v>
      </c>
      <c r="D4332" s="29">
        <v>2.3824999999999998</v>
      </c>
      <c r="E4332" s="29">
        <v>31.095412893065511</v>
      </c>
      <c r="F4332" s="29"/>
      <c r="G4332" s="29">
        <v>1002.3333333333334</v>
      </c>
      <c r="H4332" s="29"/>
      <c r="I4332" s="29">
        <v>1.1603333333333332</v>
      </c>
      <c r="J4332" s="29">
        <v>1.6376666666666664</v>
      </c>
      <c r="K4332" s="29">
        <v>0.23416666666666663</v>
      </c>
      <c r="L4332" s="29">
        <v>-3.350000000000003E-2</v>
      </c>
      <c r="M4332" s="29">
        <v>1.2143333333333333</v>
      </c>
      <c r="N4332" s="29">
        <v>2.2101666666666664</v>
      </c>
      <c r="O4332" s="29">
        <v>3.4241666666666664</v>
      </c>
    </row>
    <row r="4333" spans="1:15" x14ac:dyDescent="0.2">
      <c r="A4333" s="28">
        <v>43646.416666656165</v>
      </c>
      <c r="B4333" s="29">
        <v>11.681666666666667</v>
      </c>
      <c r="C4333" s="29">
        <v>10.085000000000001</v>
      </c>
      <c r="D4333" s="29">
        <v>2.4581666666666666</v>
      </c>
      <c r="E4333" s="29">
        <v>38.813751102699179</v>
      </c>
      <c r="F4333" s="29"/>
      <c r="G4333" s="29">
        <v>972</v>
      </c>
      <c r="H4333" s="29"/>
      <c r="I4333" s="29">
        <v>1.1561666666666668</v>
      </c>
      <c r="J4333" s="29">
        <v>1.6296666666666664</v>
      </c>
      <c r="K4333" s="29">
        <v>-0.23816666666666675</v>
      </c>
      <c r="L4333" s="29">
        <v>0.40833333333333321</v>
      </c>
      <c r="M4333" s="29">
        <v>0.75616666666666665</v>
      </c>
      <c r="N4333" s="29">
        <v>1.5309999999999999</v>
      </c>
      <c r="O4333" s="29">
        <v>2.2873333333333332</v>
      </c>
    </row>
    <row r="4334" spans="1:15" x14ac:dyDescent="0.2">
      <c r="A4334" s="28">
        <v>43646.458333322829</v>
      </c>
      <c r="B4334" s="29">
        <v>11.931666666666667</v>
      </c>
      <c r="C4334" s="29">
        <v>10.113333333333335</v>
      </c>
      <c r="D4334" s="29">
        <v>3.125666666666667</v>
      </c>
      <c r="E4334" s="29">
        <v>355.29616549165553</v>
      </c>
      <c r="F4334" s="29"/>
      <c r="G4334" s="29">
        <v>1003</v>
      </c>
      <c r="H4334" s="29"/>
      <c r="I4334" s="29">
        <v>1.1864999999999999</v>
      </c>
      <c r="J4334" s="29">
        <v>1.7363333333333333</v>
      </c>
      <c r="K4334" s="29">
        <v>9.000000000000008E-2</v>
      </c>
      <c r="L4334" s="29">
        <v>-0.10216666666666674</v>
      </c>
      <c r="M4334" s="29">
        <v>0.77500000000000002</v>
      </c>
      <c r="N4334" s="29">
        <v>2.2363333333333331</v>
      </c>
      <c r="O4334" s="29">
        <v>3.0113333333333334</v>
      </c>
    </row>
    <row r="4335" spans="1:15" x14ac:dyDescent="0.2">
      <c r="A4335" s="28">
        <v>43646.499999989494</v>
      </c>
      <c r="B4335" s="29">
        <v>13.168333333333335</v>
      </c>
      <c r="C4335" s="29">
        <v>11.003333333333336</v>
      </c>
      <c r="D4335" s="29">
        <v>3.0116666666666667</v>
      </c>
      <c r="E4335" s="29">
        <v>345.85516719140139</v>
      </c>
      <c r="F4335" s="29"/>
      <c r="G4335" s="29">
        <v>1003.3333333333334</v>
      </c>
      <c r="H4335" s="29"/>
      <c r="I4335" s="29">
        <v>1.1061666666666665</v>
      </c>
      <c r="J4335" s="29">
        <v>1.5071666666666665</v>
      </c>
      <c r="K4335" s="29">
        <v>0.19866666666666677</v>
      </c>
      <c r="L4335" s="29">
        <v>9.8000000000000198E-2</v>
      </c>
      <c r="M4335" s="29">
        <v>0.40416666666666673</v>
      </c>
      <c r="N4335" s="29">
        <v>0.50049999999999994</v>
      </c>
      <c r="O4335" s="29">
        <v>0.90450000000000008</v>
      </c>
    </row>
    <row r="4336" spans="1:15" x14ac:dyDescent="0.2">
      <c r="A4336" s="28">
        <v>43646.541666656158</v>
      </c>
      <c r="B4336" s="29">
        <v>14.041666666666664</v>
      </c>
      <c r="C4336" s="29">
        <v>11.853333333333333</v>
      </c>
      <c r="D4336" s="29">
        <v>3.321166666666667</v>
      </c>
      <c r="E4336" s="29">
        <v>357.7478116928603</v>
      </c>
      <c r="F4336" s="29"/>
      <c r="G4336" s="29">
        <v>1004</v>
      </c>
      <c r="H4336" s="29"/>
      <c r="I4336" s="29">
        <v>1.0078333333333334</v>
      </c>
      <c r="J4336" s="29">
        <v>1.2949999999999999</v>
      </c>
      <c r="K4336" s="29">
        <v>-0.54649999999999999</v>
      </c>
      <c r="L4336" s="29">
        <v>0.36683333333333346</v>
      </c>
      <c r="M4336" s="29">
        <v>0.32100000000000001</v>
      </c>
      <c r="N4336" s="29">
        <v>0.69</v>
      </c>
      <c r="O4336" s="29">
        <v>1.0111666666666668</v>
      </c>
    </row>
    <row r="4337" spans="1:15" x14ac:dyDescent="0.2">
      <c r="A4337" s="28">
        <v>43646.583333322822</v>
      </c>
      <c r="B4337" s="29">
        <v>14.875</v>
      </c>
      <c r="C4337" s="29">
        <v>12.386666666666668</v>
      </c>
      <c r="D4337" s="29">
        <v>4.1688333333333327</v>
      </c>
      <c r="E4337" s="29">
        <v>352.59302815503622</v>
      </c>
      <c r="F4337" s="29"/>
      <c r="G4337" s="29">
        <v>993.66666666666663</v>
      </c>
      <c r="H4337" s="29"/>
      <c r="I4337" s="29">
        <v>1.3406666666666667</v>
      </c>
      <c r="J4337" s="29">
        <v>2.0133333333333332</v>
      </c>
      <c r="K4337" s="29">
        <v>0.96783333333333332</v>
      </c>
      <c r="L4337" s="29">
        <v>0.27716666666666667</v>
      </c>
      <c r="M4337" s="29">
        <v>0.46433333333333332</v>
      </c>
      <c r="N4337" s="29">
        <v>1.1046666666666667</v>
      </c>
      <c r="O4337" s="29">
        <v>1.5688333333333331</v>
      </c>
    </row>
    <row r="4338" spans="1:15" x14ac:dyDescent="0.2">
      <c r="A4338" s="28">
        <v>43646.624999989486</v>
      </c>
      <c r="B4338" s="29">
        <v>14.558333333333332</v>
      </c>
      <c r="C4338" s="29">
        <v>12.450000000000001</v>
      </c>
      <c r="D4338" s="29">
        <v>4.5963333333333338</v>
      </c>
      <c r="E4338" s="29">
        <v>324.70493022229334</v>
      </c>
      <c r="F4338" s="29"/>
      <c r="G4338" s="29">
        <v>998.83333333333337</v>
      </c>
      <c r="H4338" s="29"/>
      <c r="I4338" s="29">
        <v>1.4121666666666668</v>
      </c>
      <c r="J4338" s="29">
        <v>3.1988333333333334</v>
      </c>
      <c r="K4338" s="29">
        <v>-0.43983333333333341</v>
      </c>
      <c r="L4338" s="29">
        <v>0.76649999999999996</v>
      </c>
      <c r="M4338" s="29">
        <v>0.33750000000000008</v>
      </c>
      <c r="N4338" s="29">
        <v>0.74400000000000011</v>
      </c>
      <c r="O4338" s="29">
        <v>1.0816666666666668</v>
      </c>
    </row>
    <row r="4339" spans="1:15" x14ac:dyDescent="0.2">
      <c r="A4339" s="28">
        <v>43646.66666665615</v>
      </c>
      <c r="B4339" s="29">
        <v>15.718333333333334</v>
      </c>
      <c r="C4339" s="29">
        <v>13.305</v>
      </c>
      <c r="D4339" s="29">
        <v>6.7473333333333336</v>
      </c>
      <c r="E4339" s="29">
        <v>356.31210619427901</v>
      </c>
      <c r="F4339" s="29"/>
      <c r="G4339" s="29">
        <v>1004</v>
      </c>
      <c r="H4339" s="29"/>
      <c r="I4339" s="29">
        <v>1.595</v>
      </c>
      <c r="J4339" s="29">
        <v>3.7398333333333329</v>
      </c>
      <c r="K4339" s="29">
        <v>-0.21716666666666684</v>
      </c>
      <c r="L4339" s="29">
        <v>0.89766666666666661</v>
      </c>
      <c r="M4339" s="29">
        <v>0.377</v>
      </c>
      <c r="N4339" s="29">
        <v>0.81166666666666665</v>
      </c>
      <c r="O4339" s="29">
        <v>1.1886666666666668</v>
      </c>
    </row>
    <row r="4340" spans="1:15" x14ac:dyDescent="0.2">
      <c r="A4340" s="28">
        <v>43646.708333322815</v>
      </c>
      <c r="B4340" s="29">
        <v>15.465000000000002</v>
      </c>
      <c r="C4340" s="29">
        <v>13.255000000000001</v>
      </c>
      <c r="D4340" s="29">
        <v>8.4208333333333325</v>
      </c>
      <c r="E4340" s="29">
        <v>24.009894530173131</v>
      </c>
      <c r="F4340" s="29"/>
      <c r="G4340" s="29">
        <v>1004</v>
      </c>
      <c r="H4340" s="29"/>
      <c r="I4340" s="29">
        <v>2.2358333333333333</v>
      </c>
      <c r="J4340" s="29">
        <v>3.4849999999999999</v>
      </c>
      <c r="K4340" s="29">
        <v>0.28550000000000009</v>
      </c>
      <c r="L4340" s="29">
        <v>-0.36150000000000004</v>
      </c>
      <c r="M4340" s="29">
        <v>0.45866666666666672</v>
      </c>
      <c r="N4340" s="29">
        <v>0.98233333333333317</v>
      </c>
      <c r="O4340" s="29">
        <v>1.4413333333333334</v>
      </c>
    </row>
    <row r="4341" spans="1:15" x14ac:dyDescent="0.2">
      <c r="A4341" s="28">
        <v>43646.749999989479</v>
      </c>
      <c r="B4341" s="29">
        <v>14.691666666666665</v>
      </c>
      <c r="C4341" s="29">
        <v>12.751666666666667</v>
      </c>
      <c r="D4341" s="29">
        <v>7.8825000000000003</v>
      </c>
      <c r="E4341" s="29">
        <v>20.638517576061819</v>
      </c>
      <c r="F4341" s="29"/>
      <c r="G4341" s="29">
        <v>1004</v>
      </c>
      <c r="H4341" s="29"/>
      <c r="I4341" s="29">
        <v>2.9828333333333337</v>
      </c>
      <c r="J4341" s="29">
        <v>4.4403333333333341</v>
      </c>
      <c r="K4341" s="29">
        <v>0.73766666666666669</v>
      </c>
      <c r="L4341" s="29">
        <v>-0.25150000000000006</v>
      </c>
      <c r="M4341" s="29">
        <v>0.36400000000000005</v>
      </c>
      <c r="N4341" s="29">
        <v>0.83249999999999991</v>
      </c>
      <c r="O4341" s="29">
        <v>1.1964999999999999</v>
      </c>
    </row>
    <row r="4342" spans="1:15" x14ac:dyDescent="0.2">
      <c r="A4342" s="28">
        <v>43646.791666656143</v>
      </c>
      <c r="B4342" s="29">
        <v>14.105000000000002</v>
      </c>
      <c r="C4342" s="29">
        <v>12.145000000000001</v>
      </c>
      <c r="D4342" s="29">
        <v>6.8038333333333325</v>
      </c>
      <c r="E4342" s="29">
        <v>9.8884753040405329</v>
      </c>
      <c r="F4342" s="29"/>
      <c r="G4342" s="29">
        <v>1005</v>
      </c>
      <c r="H4342" s="29"/>
      <c r="I4342" s="29">
        <v>3.6930000000000001</v>
      </c>
      <c r="J4342" s="29">
        <v>5.6879999999999997</v>
      </c>
      <c r="K4342" s="29">
        <v>0.37366666666666659</v>
      </c>
      <c r="L4342" s="29">
        <v>0.43966666666666676</v>
      </c>
      <c r="M4342" s="29">
        <v>0.31816666666666671</v>
      </c>
      <c r="N4342" s="29">
        <v>0.87299999999999989</v>
      </c>
      <c r="O4342" s="29">
        <v>1.1908333333333334</v>
      </c>
    </row>
    <row r="4343" spans="1:15" x14ac:dyDescent="0.2">
      <c r="A4343" s="28">
        <v>43646.833333322807</v>
      </c>
      <c r="B4343" s="29">
        <v>12.931666666666667</v>
      </c>
      <c r="C4343" s="29">
        <v>11.543333333333335</v>
      </c>
      <c r="D4343" s="29">
        <v>5.8971666666666671</v>
      </c>
      <c r="E4343" s="29">
        <v>19.337589706006845</v>
      </c>
      <c r="F4343" s="29"/>
      <c r="G4343" s="29">
        <v>1005.5</v>
      </c>
      <c r="H4343" s="29"/>
      <c r="I4343" s="29">
        <v>4.3368333333333329</v>
      </c>
      <c r="J4343" s="29">
        <v>7.017500000000001</v>
      </c>
      <c r="K4343" s="29">
        <v>0.40916666666666668</v>
      </c>
      <c r="L4343" s="29">
        <v>0.29633333333333345</v>
      </c>
      <c r="M4343" s="29">
        <v>0.5718333333333333</v>
      </c>
      <c r="N4343" s="29">
        <v>1.4741666666666664</v>
      </c>
      <c r="O4343" s="29">
        <v>2.045666666666667</v>
      </c>
    </row>
    <row r="4344" spans="1:15" x14ac:dyDescent="0.2">
      <c r="A4344" s="28">
        <v>43646.874999989472</v>
      </c>
      <c r="B4344" s="29">
        <v>12.404999999999999</v>
      </c>
      <c r="C4344" s="29">
        <v>11.123333333333333</v>
      </c>
      <c r="D4344" s="29">
        <v>4.0479999999999992</v>
      </c>
      <c r="E4344" s="29">
        <v>22.963327697658936</v>
      </c>
      <c r="F4344" s="29"/>
      <c r="G4344" s="29">
        <v>1006</v>
      </c>
      <c r="H4344" s="29"/>
      <c r="I4344" s="29">
        <v>4.3615000000000004</v>
      </c>
      <c r="J4344" s="29">
        <v>8.2656666666666663</v>
      </c>
      <c r="K4344" s="29">
        <v>0.35033333333333339</v>
      </c>
      <c r="L4344" s="29">
        <v>0.13550000000000006</v>
      </c>
      <c r="M4344" s="29">
        <v>1.7536666666666667</v>
      </c>
      <c r="N4344" s="29">
        <v>5.0149999999999997</v>
      </c>
      <c r="O4344" s="29">
        <v>6.769000000000001</v>
      </c>
    </row>
    <row r="4345" spans="1:15" x14ac:dyDescent="0.2">
      <c r="A4345" s="28">
        <v>43646.916666656136</v>
      </c>
      <c r="B4345" s="29">
        <v>11.395000000000001</v>
      </c>
      <c r="C4345" s="29">
        <v>10.593333333333334</v>
      </c>
      <c r="D4345" s="29">
        <v>4.6651666666666669</v>
      </c>
      <c r="E4345" s="29">
        <v>12.711021468175579</v>
      </c>
      <c r="F4345" s="29"/>
      <c r="G4345" s="29">
        <v>1006.8333333333334</v>
      </c>
      <c r="H4345" s="29"/>
      <c r="I4345" s="29">
        <v>4.2826666666666666</v>
      </c>
      <c r="J4345" s="29">
        <v>7.8796666666666662</v>
      </c>
      <c r="K4345" s="29">
        <v>0.85266666666666668</v>
      </c>
      <c r="L4345" s="29">
        <v>0.12983333333333336</v>
      </c>
      <c r="M4345" s="29">
        <v>0.31383333333333335</v>
      </c>
      <c r="N4345" s="29">
        <v>1.5549999999999999</v>
      </c>
      <c r="O4345" s="29">
        <v>1.8685000000000003</v>
      </c>
    </row>
    <row r="4346" spans="1:15" x14ac:dyDescent="0.2">
      <c r="A4346" s="28">
        <v>43646.9583333228</v>
      </c>
      <c r="B4346" s="29">
        <v>11.408333333333333</v>
      </c>
      <c r="C4346" s="29">
        <v>10.644</v>
      </c>
      <c r="D4346" s="29">
        <v>1.5919999999999999</v>
      </c>
      <c r="E4346" s="29">
        <v>49.367680595102065</v>
      </c>
      <c r="F4346" s="29"/>
      <c r="G4346" s="29">
        <v>1007</v>
      </c>
      <c r="H4346" s="29"/>
      <c r="I4346" s="29">
        <v>3.7783333333333329</v>
      </c>
      <c r="J4346" s="29">
        <v>7.1093333333333328</v>
      </c>
      <c r="K4346" s="29">
        <v>-0.4880000000000001</v>
      </c>
      <c r="L4346" s="29">
        <v>0.5665</v>
      </c>
      <c r="M4346" s="29">
        <v>1.5893333333333333</v>
      </c>
      <c r="N4346" s="29">
        <v>5.8224999999999989</v>
      </c>
      <c r="O4346" s="29">
        <v>7.4104999999999999</v>
      </c>
    </row>
    <row r="4347" spans="1:15" x14ac:dyDescent="0.2">
      <c r="A4347" s="28">
        <v>43646.999999989464</v>
      </c>
      <c r="B4347" s="29">
        <v>10.93</v>
      </c>
      <c r="C4347" s="29" t="s">
        <v>133</v>
      </c>
      <c r="D4347" s="29">
        <v>1.6418333333333333</v>
      </c>
      <c r="E4347" s="29">
        <v>145.54313593398868</v>
      </c>
      <c r="F4347" s="29"/>
      <c r="G4347" s="29">
        <v>1007</v>
      </c>
      <c r="H4347" s="29"/>
      <c r="I4347" s="29">
        <v>4.2881666666666662</v>
      </c>
      <c r="J4347" s="29">
        <v>6.4683333333333337</v>
      </c>
      <c r="K4347" s="29">
        <v>7.8166666666666496E-2</v>
      </c>
      <c r="L4347" s="29">
        <v>0.14566666666666672</v>
      </c>
      <c r="M4347" s="29">
        <v>1.0085</v>
      </c>
      <c r="N4347" s="29">
        <v>2.4935</v>
      </c>
      <c r="O4347" s="29">
        <v>3.5020000000000002</v>
      </c>
    </row>
    <row r="4348" spans="1:15" x14ac:dyDescent="0.2">
      <c r="A4348" s="28">
        <v>43647.041666656129</v>
      </c>
      <c r="B4348" s="29">
        <v>10.42</v>
      </c>
      <c r="C4348" s="29" t="s">
        <v>133</v>
      </c>
      <c r="D4348" s="29">
        <v>1.7451666666666668</v>
      </c>
      <c r="E4348" s="29">
        <v>91.531198162738633</v>
      </c>
      <c r="F4348" s="29"/>
      <c r="G4348" s="29">
        <v>1007.6666666666666</v>
      </c>
      <c r="H4348" s="29"/>
      <c r="I4348" s="29">
        <v>5.0831666666666662</v>
      </c>
      <c r="J4348" s="29">
        <v>6.512666666666667</v>
      </c>
      <c r="K4348" s="29">
        <v>0.14849999999999985</v>
      </c>
      <c r="L4348" s="29">
        <v>0.62633333333333341</v>
      </c>
      <c r="M4348" s="29">
        <v>0.17299999999999996</v>
      </c>
      <c r="N4348" s="29">
        <v>3.1506666666666665</v>
      </c>
      <c r="O4348" s="29">
        <v>3.3236666666666665</v>
      </c>
    </row>
    <row r="4349" spans="1:15" x14ac:dyDescent="0.2">
      <c r="A4349" s="28">
        <v>43647.083333322793</v>
      </c>
      <c r="B4349" s="29">
        <v>9.6300000000000008</v>
      </c>
      <c r="C4349" s="29" t="s">
        <v>133</v>
      </c>
      <c r="D4349" s="29">
        <v>4.5593333333333339</v>
      </c>
      <c r="E4349" s="29">
        <v>52.380208547085999</v>
      </c>
      <c r="F4349" s="29"/>
      <c r="G4349" s="29">
        <v>1008</v>
      </c>
      <c r="H4349" s="29"/>
      <c r="I4349" s="29">
        <v>4.8445</v>
      </c>
      <c r="J4349" s="29">
        <v>6.844666666666666</v>
      </c>
      <c r="K4349" s="29">
        <v>1.0265</v>
      </c>
      <c r="L4349" s="29">
        <v>1.3603333333333332</v>
      </c>
      <c r="M4349" s="29">
        <v>0.67200000000000004</v>
      </c>
      <c r="N4349" s="29">
        <v>7.5925000000000011</v>
      </c>
      <c r="O4349" s="29">
        <v>8.2645</v>
      </c>
    </row>
    <row r="4350" spans="1:15" x14ac:dyDescent="0.2">
      <c r="A4350" s="28">
        <v>43647.124999989457</v>
      </c>
      <c r="B4350" s="29">
        <v>9.44</v>
      </c>
      <c r="C4350" s="29" t="s">
        <v>133</v>
      </c>
      <c r="D4350" s="29">
        <v>5.1933333333333334</v>
      </c>
      <c r="E4350" s="29">
        <v>60.888107923407588</v>
      </c>
      <c r="F4350" s="29"/>
      <c r="G4350" s="29">
        <v>1008.1666666666666</v>
      </c>
      <c r="H4350" s="29"/>
      <c r="I4350" s="29">
        <v>3.2324999999999999</v>
      </c>
      <c r="J4350" s="29">
        <v>4.9921666666666669</v>
      </c>
      <c r="K4350" s="29">
        <v>3.5136666666666665</v>
      </c>
      <c r="L4350" s="29">
        <v>13.787000000000001</v>
      </c>
      <c r="M4350" s="29">
        <v>0.17249999999999999</v>
      </c>
      <c r="N4350" s="29">
        <v>1.8793333333333331</v>
      </c>
      <c r="O4350" s="29">
        <v>2.0518333333333332</v>
      </c>
    </row>
    <row r="4351" spans="1:15" x14ac:dyDescent="0.2">
      <c r="A4351" s="28">
        <v>43647.166666656121</v>
      </c>
      <c r="B4351" s="29">
        <v>9.1</v>
      </c>
      <c r="C4351" s="29" t="s">
        <v>133</v>
      </c>
      <c r="D4351" s="29">
        <v>5.2241666666666662</v>
      </c>
      <c r="E4351" s="29">
        <v>59.351702710171089</v>
      </c>
      <c r="F4351" s="29"/>
      <c r="G4351" s="29">
        <v>1009</v>
      </c>
      <c r="H4351" s="29"/>
      <c r="I4351" s="29">
        <v>3.1408333333333331</v>
      </c>
      <c r="J4351" s="29">
        <v>4.6159999999999997</v>
      </c>
      <c r="K4351" s="29">
        <v>7.625</v>
      </c>
      <c r="L4351" s="29">
        <v>27.195000000000004</v>
      </c>
      <c r="M4351" s="29">
        <v>0.20266666666666666</v>
      </c>
      <c r="N4351" s="29">
        <v>1.2596666666666667</v>
      </c>
      <c r="O4351" s="29">
        <v>1.4623333333333335</v>
      </c>
    </row>
    <row r="4352" spans="1:15" x14ac:dyDescent="0.2">
      <c r="A4352" s="28">
        <v>43647.208333322786</v>
      </c>
      <c r="B4352" s="29">
        <v>8.75</v>
      </c>
      <c r="C4352" s="29" t="s">
        <v>133</v>
      </c>
      <c r="D4352" s="29">
        <v>4.6705000000000005</v>
      </c>
      <c r="E4352" s="29">
        <v>67.904641367378119</v>
      </c>
      <c r="F4352" s="29"/>
      <c r="G4352" s="29">
        <v>1009.5</v>
      </c>
      <c r="H4352" s="29"/>
      <c r="I4352" s="29">
        <v>3.0768333333333335</v>
      </c>
      <c r="J4352" s="29">
        <v>4.2255000000000003</v>
      </c>
      <c r="K4352" s="29">
        <v>4.0383333333333322</v>
      </c>
      <c r="L4352" s="29">
        <v>14.032166666666669</v>
      </c>
      <c r="M4352" s="29">
        <v>0.3188333333333333</v>
      </c>
      <c r="N4352" s="29">
        <v>1.6605000000000001</v>
      </c>
      <c r="O4352" s="29">
        <v>1.9793333333333336</v>
      </c>
    </row>
    <row r="4353" spans="1:15" x14ac:dyDescent="0.2">
      <c r="A4353" s="28">
        <v>43647.24999998945</v>
      </c>
      <c r="B4353" s="29">
        <v>8.9</v>
      </c>
      <c r="C4353" s="29" t="s">
        <v>133</v>
      </c>
      <c r="D4353" s="29">
        <v>3.7349999999999994</v>
      </c>
      <c r="E4353" s="29">
        <v>58.673829177247676</v>
      </c>
      <c r="F4353" s="29"/>
      <c r="G4353" s="29">
        <v>1010</v>
      </c>
      <c r="H4353" s="29"/>
      <c r="I4353" s="29">
        <v>2.9738333333333333</v>
      </c>
      <c r="J4353" s="29">
        <v>4.2223333333333333</v>
      </c>
      <c r="K4353" s="29">
        <v>5.1296666666666662</v>
      </c>
      <c r="L4353" s="29">
        <v>14.575333333333333</v>
      </c>
      <c r="M4353" s="29">
        <v>1.2623333333333331</v>
      </c>
      <c r="N4353" s="29">
        <v>5.4528333333333334</v>
      </c>
      <c r="O4353" s="29">
        <v>6.7151666666666658</v>
      </c>
    </row>
    <row r="4354" spans="1:15" x14ac:dyDescent="0.2">
      <c r="A4354" s="28">
        <v>43647.291666656114</v>
      </c>
      <c r="B4354" s="29">
        <v>9.76</v>
      </c>
      <c r="C4354" s="29" t="s">
        <v>133</v>
      </c>
      <c r="D4354" s="29">
        <v>3.6341666666666668</v>
      </c>
      <c r="E4354" s="29">
        <v>53.816025412019016</v>
      </c>
      <c r="F4354" s="29"/>
      <c r="G4354" s="29">
        <v>994.66666666666663</v>
      </c>
      <c r="H4354" s="29"/>
      <c r="I4354" s="29">
        <v>2.5749999999999997</v>
      </c>
      <c r="J4354" s="29">
        <v>3.656166666666667</v>
      </c>
      <c r="K4354" s="29">
        <v>1.6604999999999999</v>
      </c>
      <c r="L4354" s="29">
        <v>5.7525000000000004</v>
      </c>
      <c r="M4354" s="29">
        <v>2.9983333333333335</v>
      </c>
      <c r="N4354" s="29">
        <v>4.152166666666667</v>
      </c>
      <c r="O4354" s="29">
        <v>7.150500000000001</v>
      </c>
    </row>
    <row r="4355" spans="1:15" x14ac:dyDescent="0.2">
      <c r="A4355" s="28">
        <v>43647.333333322778</v>
      </c>
      <c r="B4355" s="29">
        <v>10.34</v>
      </c>
      <c r="C4355" s="29" t="s">
        <v>133</v>
      </c>
      <c r="D4355" s="29">
        <v>1.7408333333333335</v>
      </c>
      <c r="E4355" s="29">
        <v>11.4082024194468</v>
      </c>
      <c r="F4355" s="29"/>
      <c r="G4355" s="29">
        <v>1011</v>
      </c>
      <c r="H4355" s="29"/>
      <c r="I4355" s="29">
        <v>2.0826666666666664</v>
      </c>
      <c r="J4355" s="29">
        <v>3.0300000000000007</v>
      </c>
      <c r="K4355" s="29">
        <v>0.43200000000000016</v>
      </c>
      <c r="L4355" s="29">
        <v>1.1395</v>
      </c>
      <c r="M4355" s="29">
        <v>1.4733333333333329</v>
      </c>
      <c r="N4355" s="29">
        <v>3.3303333333333334</v>
      </c>
      <c r="O4355" s="29">
        <v>4.8036666666666674</v>
      </c>
    </row>
    <row r="4356" spans="1:15" x14ac:dyDescent="0.2">
      <c r="A4356" s="28">
        <v>43647.374999989443</v>
      </c>
      <c r="B4356" s="29">
        <v>10.16</v>
      </c>
      <c r="C4356" s="29" t="s">
        <v>133</v>
      </c>
      <c r="D4356" s="29">
        <v>3.3550000000000004</v>
      </c>
      <c r="E4356" s="29">
        <v>350.03180169375213</v>
      </c>
      <c r="F4356" s="29"/>
      <c r="G4356" s="29">
        <v>1011.5</v>
      </c>
      <c r="H4356" s="29"/>
      <c r="I4356" s="29">
        <v>2.3225000000000002</v>
      </c>
      <c r="J4356" s="29">
        <v>3.4033333333333338</v>
      </c>
      <c r="K4356" s="29">
        <v>0.63883333333333336</v>
      </c>
      <c r="L4356" s="29">
        <v>0.76199999999999979</v>
      </c>
      <c r="M4356" s="29">
        <v>0.75883333333333336</v>
      </c>
      <c r="N4356" s="29">
        <v>1.8808333333333334</v>
      </c>
      <c r="O4356" s="29">
        <v>2.6396666666666668</v>
      </c>
    </row>
    <row r="4357" spans="1:15" x14ac:dyDescent="0.2">
      <c r="A4357" s="28">
        <v>43647.416666656107</v>
      </c>
      <c r="B4357" s="29">
        <v>10.83</v>
      </c>
      <c r="C4357" s="29" t="s">
        <v>133</v>
      </c>
      <c r="D4357" s="29">
        <v>4.1840000000000002</v>
      </c>
      <c r="E4357" s="29">
        <v>357.77280169967008</v>
      </c>
      <c r="F4357" s="29"/>
      <c r="G4357" s="29">
        <v>996.33333333333337</v>
      </c>
      <c r="H4357" s="29"/>
      <c r="I4357" s="29">
        <v>2.0531666666666664</v>
      </c>
      <c r="J4357" s="29">
        <v>2.5633333333333339</v>
      </c>
      <c r="K4357" s="29">
        <v>0.74416666666666664</v>
      </c>
      <c r="L4357" s="29">
        <v>0.50966666666666671</v>
      </c>
      <c r="M4357" s="29">
        <v>0.43349999999999994</v>
      </c>
      <c r="N4357" s="29">
        <v>0.76183333333333347</v>
      </c>
      <c r="O4357" s="29">
        <v>1.1953333333333334</v>
      </c>
    </row>
    <row r="4358" spans="1:15" x14ac:dyDescent="0.2">
      <c r="A4358" s="28">
        <v>43647.458333322771</v>
      </c>
      <c r="B4358" s="29">
        <v>11.37</v>
      </c>
      <c r="C4358" s="29" t="s">
        <v>133</v>
      </c>
      <c r="D4358" s="29">
        <v>5.2023333333333328</v>
      </c>
      <c r="E4358" s="29">
        <v>355.0830935015025</v>
      </c>
      <c r="F4358" s="29"/>
      <c r="G4358" s="29">
        <v>1012</v>
      </c>
      <c r="H4358" s="29"/>
      <c r="I4358" s="29">
        <v>1.7489999999999999</v>
      </c>
      <c r="J4358" s="29">
        <v>1.8743333333333334</v>
      </c>
      <c r="K4358" s="29">
        <v>2.0960000000000001</v>
      </c>
      <c r="L4358" s="29">
        <v>0.20416666666666672</v>
      </c>
      <c r="M4358" s="29">
        <v>0.85083333333333344</v>
      </c>
      <c r="N4358" s="29">
        <v>0.72100000000000009</v>
      </c>
      <c r="O4358" s="29">
        <v>1.5718333333333332</v>
      </c>
    </row>
    <row r="4359" spans="1:15" x14ac:dyDescent="0.2">
      <c r="A4359" s="28">
        <v>43647.499999989435</v>
      </c>
      <c r="B4359" s="29">
        <v>11.58</v>
      </c>
      <c r="C4359" s="29" t="s">
        <v>133</v>
      </c>
      <c r="D4359" s="29">
        <v>6.8976666666666659</v>
      </c>
      <c r="E4359" s="29">
        <v>347.33352084025739</v>
      </c>
      <c r="F4359" s="29"/>
      <c r="G4359" s="29">
        <v>1012.6666666666666</v>
      </c>
      <c r="H4359" s="29"/>
      <c r="I4359" s="29">
        <v>1.673</v>
      </c>
      <c r="J4359" s="29">
        <v>1.9866666666666666</v>
      </c>
      <c r="K4359" s="29">
        <v>1.375833333333333</v>
      </c>
      <c r="L4359" s="29">
        <v>1.1333333333333417E-2</v>
      </c>
      <c r="M4359" s="29">
        <v>0.92616666666666669</v>
      </c>
      <c r="N4359" s="29">
        <v>0.84266666666666656</v>
      </c>
      <c r="O4359" s="29">
        <v>1.7688333333333333</v>
      </c>
    </row>
    <row r="4360" spans="1:15" x14ac:dyDescent="0.2">
      <c r="A4360" s="28">
        <v>43647.5416666561</v>
      </c>
      <c r="B4360" s="29">
        <v>11.92</v>
      </c>
      <c r="C4360" s="29" t="s">
        <v>133</v>
      </c>
      <c r="D4360" s="29">
        <v>7.4254999999999995</v>
      </c>
      <c r="E4360" s="29">
        <v>345.21783547382</v>
      </c>
      <c r="F4360" s="29"/>
      <c r="G4360" s="29">
        <v>997.33333333333337</v>
      </c>
      <c r="H4360" s="29"/>
      <c r="I4360" s="29">
        <v>1.7264999999999997</v>
      </c>
      <c r="J4360" s="29">
        <v>2.5295000000000001</v>
      </c>
      <c r="K4360" s="29">
        <v>1.5461666666666667</v>
      </c>
      <c r="L4360" s="29">
        <v>-0.45799999999999996</v>
      </c>
      <c r="M4360" s="29">
        <v>0.75333333333333341</v>
      </c>
      <c r="N4360" s="29">
        <v>0.74066666666666681</v>
      </c>
      <c r="O4360" s="29">
        <v>1.494</v>
      </c>
    </row>
    <row r="4361" spans="1:15" x14ac:dyDescent="0.2">
      <c r="A4361" s="28">
        <v>43647.583333322764</v>
      </c>
      <c r="B4361" s="29">
        <v>12.4</v>
      </c>
      <c r="C4361" s="29" t="s">
        <v>133</v>
      </c>
      <c r="D4361" s="29">
        <v>7.2134999999999998</v>
      </c>
      <c r="E4361" s="29">
        <v>349.96660585151977</v>
      </c>
      <c r="F4361" s="29"/>
      <c r="G4361" s="29">
        <v>1013.6666666666666</v>
      </c>
      <c r="H4361" s="29"/>
      <c r="I4361" s="29">
        <v>1.6758333333333333</v>
      </c>
      <c r="J4361" s="29">
        <v>2.4649999999999999</v>
      </c>
      <c r="K4361" s="29">
        <v>1.754</v>
      </c>
      <c r="L4361" s="29">
        <v>-0.22266666666666668</v>
      </c>
      <c r="M4361" s="29">
        <v>2.1635</v>
      </c>
      <c r="N4361" s="29">
        <v>1.0965</v>
      </c>
      <c r="O4361" s="29">
        <v>3.26</v>
      </c>
    </row>
    <row r="4362" spans="1:15" x14ac:dyDescent="0.2">
      <c r="A4362" s="28">
        <v>43647.624999989428</v>
      </c>
      <c r="B4362" s="29">
        <v>12.24</v>
      </c>
      <c r="C4362" s="29" t="s">
        <v>133</v>
      </c>
      <c r="D4362" s="29">
        <v>9.0550000000000015</v>
      </c>
      <c r="E4362" s="29">
        <v>343.84991936335592</v>
      </c>
      <c r="F4362" s="29"/>
      <c r="G4362" s="29">
        <v>1014</v>
      </c>
      <c r="H4362" s="29"/>
      <c r="I4362" s="29">
        <v>2.4149999999999996</v>
      </c>
      <c r="J4362" s="29">
        <v>3.507333333333333</v>
      </c>
      <c r="K4362" s="29">
        <v>0.66950000000000021</v>
      </c>
      <c r="L4362" s="29">
        <v>0.31199999999999994</v>
      </c>
      <c r="M4362" s="29">
        <v>0.46733333333333332</v>
      </c>
      <c r="N4362" s="29">
        <v>0.26566666666666666</v>
      </c>
      <c r="O4362" s="29">
        <v>0.73299999999999998</v>
      </c>
    </row>
    <row r="4363" spans="1:15" x14ac:dyDescent="0.2">
      <c r="A4363" s="28">
        <v>43647.666666656092</v>
      </c>
      <c r="B4363" s="29">
        <v>11.58</v>
      </c>
      <c r="C4363" s="29" t="s">
        <v>133</v>
      </c>
      <c r="D4363" s="29">
        <v>9.2766666666666655</v>
      </c>
      <c r="E4363" s="29">
        <v>341.15018995182254</v>
      </c>
      <c r="F4363" s="29"/>
      <c r="G4363" s="29">
        <v>1014.1666666666666</v>
      </c>
      <c r="H4363" s="29"/>
      <c r="I4363" s="29">
        <v>2.4074999999999998</v>
      </c>
      <c r="J4363" s="29">
        <v>3.9114999999999998</v>
      </c>
      <c r="K4363" s="29">
        <v>-8.4166666666666501E-2</v>
      </c>
      <c r="L4363" s="29">
        <v>0.63283333333333336</v>
      </c>
      <c r="M4363" s="29">
        <v>0.13149999999999998</v>
      </c>
      <c r="N4363" s="29">
        <v>3.6000000000000011E-2</v>
      </c>
      <c r="O4363" s="29">
        <v>0.16749999999999998</v>
      </c>
    </row>
    <row r="4364" spans="1:15" x14ac:dyDescent="0.2">
      <c r="A4364" s="28">
        <v>43647.708333322757</v>
      </c>
      <c r="B4364" s="29">
        <v>11.66</v>
      </c>
      <c r="C4364" s="29" t="s">
        <v>133</v>
      </c>
      <c r="D4364" s="29">
        <v>9.2133333333333329</v>
      </c>
      <c r="E4364" s="29">
        <v>337.21601718697195</v>
      </c>
      <c r="F4364" s="29"/>
      <c r="G4364" s="29">
        <v>999.33333333333337</v>
      </c>
      <c r="H4364" s="29"/>
      <c r="I4364" s="29">
        <v>2.2523333333333331</v>
      </c>
      <c r="J4364" s="29">
        <v>3.5470000000000002</v>
      </c>
      <c r="K4364" s="29">
        <v>0.4245000000000001</v>
      </c>
      <c r="L4364" s="29">
        <v>0.15933333333333333</v>
      </c>
      <c r="M4364" s="29">
        <v>0.11633333333333333</v>
      </c>
      <c r="N4364" s="29">
        <v>-6.0333333333333329E-2</v>
      </c>
      <c r="O4364" s="29">
        <v>5.5999999999999994E-2</v>
      </c>
    </row>
    <row r="4365" spans="1:15" x14ac:dyDescent="0.2">
      <c r="A4365" s="28">
        <v>43647.749999989421</v>
      </c>
      <c r="B4365" s="29">
        <v>11.71</v>
      </c>
      <c r="C4365" s="29" t="s">
        <v>133</v>
      </c>
      <c r="D4365" s="29">
        <v>9.5216666666666665</v>
      </c>
      <c r="E4365" s="29">
        <v>322.05853075768204</v>
      </c>
      <c r="F4365" s="29"/>
      <c r="G4365" s="29">
        <v>1015</v>
      </c>
      <c r="H4365" s="29"/>
      <c r="I4365" s="29">
        <v>2.6819999999999999</v>
      </c>
      <c r="J4365" s="29">
        <v>4.3344999999999994</v>
      </c>
      <c r="K4365" s="29">
        <v>0.68916666666666671</v>
      </c>
      <c r="L4365" s="29">
        <v>-9.8333333333333606E-3</v>
      </c>
      <c r="M4365" s="29">
        <v>0.11699999999999998</v>
      </c>
      <c r="N4365" s="29">
        <v>9.6666666666666654E-3</v>
      </c>
      <c r="O4365" s="29">
        <v>0.12666666666666665</v>
      </c>
    </row>
    <row r="4366" spans="1:15" x14ac:dyDescent="0.2">
      <c r="A4366" s="28">
        <v>43647.791666656085</v>
      </c>
      <c r="B4366" s="29">
        <v>10.8</v>
      </c>
      <c r="C4366" s="29" t="s">
        <v>133</v>
      </c>
      <c r="D4366" s="29">
        <v>9.0733333333333341</v>
      </c>
      <c r="E4366" s="29">
        <v>318.80004579908007</v>
      </c>
      <c r="F4366" s="29"/>
      <c r="G4366" s="29">
        <v>1015.6666666666666</v>
      </c>
      <c r="H4366" s="29"/>
      <c r="I4366" s="29">
        <v>2.9064999999999999</v>
      </c>
      <c r="J4366" s="29">
        <v>5.3846666666666669</v>
      </c>
      <c r="K4366" s="29">
        <v>0.69316666666666649</v>
      </c>
      <c r="L4366" s="29">
        <v>0.22783333333333344</v>
      </c>
      <c r="M4366" s="29">
        <v>0.27816666666666673</v>
      </c>
      <c r="N4366" s="29">
        <v>0.50316666666666665</v>
      </c>
      <c r="O4366" s="29">
        <v>0.78133333333333332</v>
      </c>
    </row>
    <row r="4367" spans="1:15" x14ac:dyDescent="0.2">
      <c r="A4367" s="28">
        <v>43647.833333322749</v>
      </c>
      <c r="B4367" s="29">
        <v>10.56</v>
      </c>
      <c r="C4367" s="29" t="s">
        <v>133</v>
      </c>
      <c r="D4367" s="29">
        <v>8.3666666666666671</v>
      </c>
      <c r="E4367" s="29">
        <v>321.44999055577114</v>
      </c>
      <c r="F4367" s="29"/>
      <c r="G4367" s="29">
        <v>1016</v>
      </c>
      <c r="H4367" s="29"/>
      <c r="I4367" s="29">
        <v>3.1733333333333333</v>
      </c>
      <c r="J4367" s="29">
        <v>5.9664999999999999</v>
      </c>
      <c r="K4367" s="29">
        <v>0.56733333333333325</v>
      </c>
      <c r="L4367" s="29">
        <v>9.2499999999999916E-2</v>
      </c>
      <c r="M4367" s="29">
        <v>0.20283333333333334</v>
      </c>
      <c r="N4367" s="29">
        <v>0.49899999999999994</v>
      </c>
      <c r="O4367" s="29">
        <v>0.7018333333333332</v>
      </c>
    </row>
    <row r="4368" spans="1:15" x14ac:dyDescent="0.2">
      <c r="A4368" s="28">
        <v>43647.874999989413</v>
      </c>
      <c r="B4368" s="29">
        <v>10.48</v>
      </c>
      <c r="C4368" s="29" t="s">
        <v>133</v>
      </c>
      <c r="D4368" s="29">
        <v>7.9131666666666662</v>
      </c>
      <c r="E4368" s="29">
        <v>322.99971533401356</v>
      </c>
      <c r="F4368" s="29"/>
      <c r="G4368" s="29">
        <v>1016</v>
      </c>
      <c r="H4368" s="29"/>
      <c r="I4368" s="29">
        <v>3.2771666666666666</v>
      </c>
      <c r="J4368" s="29">
        <v>6.1915000000000004</v>
      </c>
      <c r="K4368" s="29">
        <v>1.1218333333333335</v>
      </c>
      <c r="L4368" s="29">
        <v>-0.26849999999999996</v>
      </c>
      <c r="M4368" s="29">
        <v>0.10883333333333332</v>
      </c>
      <c r="N4368" s="29">
        <v>0.18166666666666667</v>
      </c>
      <c r="O4368" s="29">
        <v>0.29049999999999998</v>
      </c>
    </row>
    <row r="4369" spans="1:15" x14ac:dyDescent="0.2">
      <c r="A4369" s="28">
        <v>43647.916666656078</v>
      </c>
      <c r="B4369" s="29">
        <v>10.17</v>
      </c>
      <c r="C4369" s="29" t="s">
        <v>133</v>
      </c>
      <c r="D4369" s="29">
        <v>7.3081666666666676</v>
      </c>
      <c r="E4369" s="29">
        <v>331.19971528177564</v>
      </c>
      <c r="F4369" s="29"/>
      <c r="G4369" s="29">
        <v>1016</v>
      </c>
      <c r="H4369" s="29"/>
      <c r="I4369" s="29">
        <v>3.5158333333333331</v>
      </c>
      <c r="J4369" s="29">
        <v>6.4351666666666665</v>
      </c>
      <c r="K4369" s="29">
        <v>0.8341666666666665</v>
      </c>
      <c r="L4369" s="29">
        <v>-2.0833333333333315E-2</v>
      </c>
      <c r="M4369" s="29">
        <v>4.9833333333333341E-2</v>
      </c>
      <c r="N4369" s="29">
        <v>0.33966666666666662</v>
      </c>
      <c r="O4369" s="29">
        <v>0.38950000000000001</v>
      </c>
    </row>
    <row r="4370" spans="1:15" x14ac:dyDescent="0.2">
      <c r="A4370" s="28">
        <v>43647.958333322742</v>
      </c>
      <c r="B4370" s="29">
        <v>10.029999999999999</v>
      </c>
      <c r="C4370" s="29" t="s">
        <v>133</v>
      </c>
      <c r="D4370" s="29">
        <v>7.3506666666666662</v>
      </c>
      <c r="E4370" s="29">
        <v>339.01771451848424</v>
      </c>
      <c r="F4370" s="29"/>
      <c r="G4370" s="29">
        <v>1016.8333333333334</v>
      </c>
      <c r="H4370" s="29"/>
      <c r="I4370" s="29">
        <v>3.674666666666667</v>
      </c>
      <c r="J4370" s="29">
        <v>5.8458333333333341</v>
      </c>
      <c r="K4370" s="29">
        <v>0.51683333333333348</v>
      </c>
      <c r="L4370" s="29">
        <v>0.45500000000000007</v>
      </c>
      <c r="M4370" s="29">
        <v>4.7000000000000007E-2</v>
      </c>
      <c r="N4370" s="29">
        <v>0.28466666666666668</v>
      </c>
      <c r="O4370" s="29">
        <v>0.33166666666666661</v>
      </c>
    </row>
    <row r="4371" spans="1:15" x14ac:dyDescent="0.2">
      <c r="A4371" s="28">
        <v>43647.999999989406</v>
      </c>
      <c r="B4371" s="29">
        <v>9.9</v>
      </c>
      <c r="C4371" s="29" t="s">
        <v>133</v>
      </c>
      <c r="D4371" s="29">
        <v>6.7666666666666666</v>
      </c>
      <c r="E4371" s="29">
        <v>344.13183773128299</v>
      </c>
      <c r="F4371" s="29"/>
      <c r="G4371" s="29">
        <v>1017</v>
      </c>
      <c r="H4371" s="29"/>
      <c r="I4371" s="29">
        <v>4.4708333333333332</v>
      </c>
      <c r="J4371" s="29">
        <v>5.8598333333333334</v>
      </c>
      <c r="K4371" s="29">
        <v>0.82933333333333348</v>
      </c>
      <c r="L4371" s="29">
        <v>3.8499999999999979E-2</v>
      </c>
      <c r="M4371" s="29">
        <v>6.2333333333333324E-2</v>
      </c>
      <c r="N4371" s="29">
        <v>2.3666666666666638E-2</v>
      </c>
      <c r="O4371" s="29">
        <v>8.5999999999999965E-2</v>
      </c>
    </row>
    <row r="4372" spans="1:15" x14ac:dyDescent="0.2">
      <c r="A4372" s="28">
        <v>43648.04166665607</v>
      </c>
      <c r="B4372" s="29">
        <v>9.3800000000000008</v>
      </c>
      <c r="C4372" s="29" t="s">
        <v>133</v>
      </c>
      <c r="D4372" s="29">
        <v>5.3049999999999997</v>
      </c>
      <c r="E4372" s="29">
        <v>350.69986740968682</v>
      </c>
      <c r="F4372" s="29"/>
      <c r="G4372" s="29">
        <v>1017</v>
      </c>
      <c r="H4372" s="29"/>
      <c r="I4372" s="29">
        <v>4.7295000000000007</v>
      </c>
      <c r="J4372" s="29">
        <v>5.7469999999999999</v>
      </c>
      <c r="K4372" s="29">
        <v>0.38550000000000018</v>
      </c>
      <c r="L4372" s="29">
        <v>0.28883333333333339</v>
      </c>
      <c r="M4372" s="29">
        <v>5.4333333333333338E-2</v>
      </c>
      <c r="N4372" s="29">
        <v>0.30249999999999999</v>
      </c>
      <c r="O4372" s="29">
        <v>0.35683333333333334</v>
      </c>
    </row>
    <row r="4373" spans="1:15" x14ac:dyDescent="0.2">
      <c r="A4373" s="28">
        <v>43648.083333322735</v>
      </c>
      <c r="B4373" s="29">
        <v>9.01</v>
      </c>
      <c r="C4373" s="29" t="s">
        <v>133</v>
      </c>
      <c r="D4373" s="29">
        <v>5.4711666666666678</v>
      </c>
      <c r="E4373" s="29">
        <v>344.83499490134244</v>
      </c>
      <c r="F4373" s="29"/>
      <c r="G4373" s="29">
        <v>1018</v>
      </c>
      <c r="H4373" s="29"/>
      <c r="I4373" s="29">
        <v>4.7743333333333329</v>
      </c>
      <c r="J4373" s="29">
        <v>6.1143333333333336</v>
      </c>
      <c r="K4373" s="29">
        <v>0.74550000000000005</v>
      </c>
      <c r="L4373" s="29">
        <v>0.35450000000000015</v>
      </c>
      <c r="M4373" s="29">
        <v>3.5999999999999997E-2</v>
      </c>
      <c r="N4373" s="29">
        <v>0.2674999999999999</v>
      </c>
      <c r="O4373" s="29">
        <v>0.30349999999999994</v>
      </c>
    </row>
    <row r="4374" spans="1:15" x14ac:dyDescent="0.2">
      <c r="A4374" s="28">
        <v>43648.124999989399</v>
      </c>
      <c r="B4374" s="29">
        <v>8.81</v>
      </c>
      <c r="C4374" s="29" t="s">
        <v>133</v>
      </c>
      <c r="D4374" s="29">
        <v>5.1711666666666671</v>
      </c>
      <c r="E4374" s="29">
        <v>4.7873363829365614</v>
      </c>
      <c r="F4374" s="29"/>
      <c r="G4374" s="29">
        <v>1018</v>
      </c>
      <c r="H4374" s="29"/>
      <c r="I4374" s="29">
        <v>4.3653333333333331</v>
      </c>
      <c r="J4374" s="29">
        <v>6.0145000000000008</v>
      </c>
      <c r="K4374" s="29">
        <v>1.7788333333333335</v>
      </c>
      <c r="L4374" s="29">
        <v>-0.10599999999999993</v>
      </c>
      <c r="M4374" s="29">
        <v>0.1045</v>
      </c>
      <c r="N4374" s="29">
        <v>2.7829999999999999</v>
      </c>
      <c r="O4374" s="29">
        <v>2.8875000000000006</v>
      </c>
    </row>
    <row r="4375" spans="1:15" x14ac:dyDescent="0.2">
      <c r="A4375" s="28">
        <v>43648.166666656063</v>
      </c>
      <c r="B4375" s="29">
        <v>8.6300000000000008</v>
      </c>
      <c r="C4375" s="29" t="s">
        <v>133</v>
      </c>
      <c r="D4375" s="29">
        <v>3.3056666666666668</v>
      </c>
      <c r="E4375" s="29">
        <v>18.972635567093789</v>
      </c>
      <c r="F4375" s="29"/>
      <c r="G4375" s="29">
        <v>1018</v>
      </c>
      <c r="H4375" s="29"/>
      <c r="I4375" s="29">
        <v>4.3384999999999998</v>
      </c>
      <c r="J4375" s="29">
        <v>6.0889999999999995</v>
      </c>
      <c r="K4375" s="29">
        <v>1.1746666666666665</v>
      </c>
      <c r="L4375" s="29">
        <v>0.86916666666666664</v>
      </c>
      <c r="M4375" s="29">
        <v>0.80149999999999999</v>
      </c>
      <c r="N4375" s="29">
        <v>11.470166666666666</v>
      </c>
      <c r="O4375" s="29">
        <v>12.271666666666667</v>
      </c>
    </row>
    <row r="4376" spans="1:15" x14ac:dyDescent="0.2">
      <c r="A4376" s="28">
        <v>43648.208333322727</v>
      </c>
      <c r="B4376" s="29">
        <v>8.58</v>
      </c>
      <c r="C4376" s="29" t="s">
        <v>133</v>
      </c>
      <c r="D4376" s="29">
        <v>0.81633333333333347</v>
      </c>
      <c r="E4376" s="29">
        <v>157.29443459426582</v>
      </c>
      <c r="F4376" s="29"/>
      <c r="G4376" s="29">
        <v>1018.6666666666666</v>
      </c>
      <c r="H4376" s="29"/>
      <c r="I4376" s="29">
        <v>3.0831666666666666</v>
      </c>
      <c r="J4376" s="29">
        <v>4.7356666666666669</v>
      </c>
      <c r="K4376" s="29">
        <v>1.8693333333333335</v>
      </c>
      <c r="L4376" s="29">
        <v>-0.11199999999999993</v>
      </c>
      <c r="M4376" s="29">
        <v>0.43933333333333335</v>
      </c>
      <c r="N4376" s="29">
        <v>3.5226666666666664</v>
      </c>
      <c r="O4376" s="29">
        <v>3.9619999999999993</v>
      </c>
    </row>
    <row r="4377" spans="1:15" x14ac:dyDescent="0.2">
      <c r="A4377" s="28">
        <v>43648.249999989392</v>
      </c>
      <c r="B4377" s="29">
        <v>9.94</v>
      </c>
      <c r="C4377" s="29" t="s">
        <v>133</v>
      </c>
      <c r="D4377" s="29">
        <v>0.95566666666666666</v>
      </c>
      <c r="E4377" s="29">
        <v>175.09515627874774</v>
      </c>
      <c r="F4377" s="29"/>
      <c r="G4377" s="29">
        <v>1019</v>
      </c>
      <c r="H4377" s="29"/>
      <c r="I4377" s="29">
        <v>2.922333333333333</v>
      </c>
      <c r="J4377" s="29">
        <v>4.3211666666666666</v>
      </c>
      <c r="K4377" s="29">
        <v>1.7311666666666667</v>
      </c>
      <c r="L4377" s="29">
        <v>0.36633333333333329</v>
      </c>
      <c r="M4377" s="29">
        <v>1.06</v>
      </c>
      <c r="N4377" s="29">
        <v>3.1266666666666665</v>
      </c>
      <c r="O4377" s="29">
        <v>4.1866666666666665</v>
      </c>
    </row>
    <row r="4378" spans="1:15" x14ac:dyDescent="0.2">
      <c r="A4378" s="28">
        <v>43648.291666656056</v>
      </c>
      <c r="B4378" s="29">
        <v>11.78</v>
      </c>
      <c r="C4378" s="29" t="s">
        <v>133</v>
      </c>
      <c r="D4378" s="29">
        <v>0.3838333333333333</v>
      </c>
      <c r="E4378" s="29">
        <v>345.5163297198427</v>
      </c>
      <c r="F4378" s="29"/>
      <c r="G4378" s="29">
        <v>1019</v>
      </c>
      <c r="H4378" s="29"/>
      <c r="I4378" s="29">
        <v>2.4380000000000002</v>
      </c>
      <c r="J4378" s="29">
        <v>3.3418333333333337</v>
      </c>
      <c r="K4378" s="29">
        <v>3.4473333333333338</v>
      </c>
      <c r="L4378" s="29">
        <v>-0.28983333333333328</v>
      </c>
      <c r="M4378" s="29">
        <v>1.8633333333333333</v>
      </c>
      <c r="N4378" s="29">
        <v>4.362166666666667</v>
      </c>
      <c r="O4378" s="29">
        <v>6.2255000000000003</v>
      </c>
    </row>
    <row r="4379" spans="1:15" x14ac:dyDescent="0.2">
      <c r="A4379" s="28">
        <v>43648.33333332272</v>
      </c>
      <c r="B4379" s="29">
        <v>12.25</v>
      </c>
      <c r="C4379" s="29" t="s">
        <v>133</v>
      </c>
      <c r="D4379" s="29">
        <v>1.0588333333333333</v>
      </c>
      <c r="E4379" s="29">
        <v>353.53412834519986</v>
      </c>
      <c r="F4379" s="29"/>
      <c r="G4379" s="29">
        <v>1019</v>
      </c>
      <c r="H4379" s="29"/>
      <c r="I4379" s="29">
        <v>2.4896666666666669</v>
      </c>
      <c r="J4379" s="29">
        <v>1.9108333333333334</v>
      </c>
      <c r="K4379" s="29">
        <v>3.1308333333333334</v>
      </c>
      <c r="L4379" s="29">
        <v>0.52633333333333332</v>
      </c>
      <c r="M4379" s="29">
        <v>4.7296666666666667</v>
      </c>
      <c r="N4379" s="29">
        <v>9.9710000000000001</v>
      </c>
      <c r="O4379" s="29">
        <v>14.700666666666669</v>
      </c>
    </row>
    <row r="4380" spans="1:15" x14ac:dyDescent="0.2">
      <c r="A4380" s="28">
        <v>43648.374999989384</v>
      </c>
      <c r="B4380" s="29">
        <v>12.22</v>
      </c>
      <c r="C4380" s="29" t="s">
        <v>133</v>
      </c>
      <c r="D4380" s="29">
        <v>2.2663333333333333</v>
      </c>
      <c r="E4380" s="29">
        <v>339.28285567633208</v>
      </c>
      <c r="F4380" s="29"/>
      <c r="G4380" s="29">
        <v>1019</v>
      </c>
      <c r="H4380" s="29"/>
      <c r="I4380" s="29">
        <v>2.4713333333333334</v>
      </c>
      <c r="J4380" s="29">
        <v>2.0933333333333337</v>
      </c>
      <c r="K4380" s="29">
        <v>3.8429999999999991</v>
      </c>
      <c r="L4380" s="29">
        <v>1.6000000000000014E-2</v>
      </c>
      <c r="M4380" s="29">
        <v>4.1898333333333335</v>
      </c>
      <c r="N4380" s="29">
        <v>8.4574999999999978</v>
      </c>
      <c r="O4380" s="29">
        <v>12.64733333333333</v>
      </c>
    </row>
    <row r="4381" spans="1:15" x14ac:dyDescent="0.2">
      <c r="A4381" s="28">
        <v>43648.416666656049</v>
      </c>
      <c r="B4381" s="29">
        <v>12.45</v>
      </c>
      <c r="C4381" s="29" t="s">
        <v>133</v>
      </c>
      <c r="D4381" s="29">
        <v>3.9664999999999999</v>
      </c>
      <c r="E4381" s="29">
        <v>352.88096429968567</v>
      </c>
      <c r="F4381" s="29"/>
      <c r="G4381" s="29">
        <v>1019</v>
      </c>
      <c r="H4381" s="29"/>
      <c r="I4381" s="29">
        <v>2.6141666666666663</v>
      </c>
      <c r="J4381" s="29">
        <v>2.8953333333333333</v>
      </c>
      <c r="K4381" s="29">
        <v>2.1274999999999999</v>
      </c>
      <c r="L4381" s="29">
        <v>0.14566666666666661</v>
      </c>
      <c r="M4381" s="29">
        <v>1.5721666666666667</v>
      </c>
      <c r="N4381" s="29">
        <v>3.5318333333333336</v>
      </c>
      <c r="O4381" s="29">
        <v>5.1040000000000001</v>
      </c>
    </row>
    <row r="4382" spans="1:15" x14ac:dyDescent="0.2">
      <c r="A4382" s="28">
        <v>43648.458333322713</v>
      </c>
      <c r="B4382" s="29">
        <v>12.41</v>
      </c>
      <c r="C4382" s="29" t="s">
        <v>133</v>
      </c>
      <c r="D4382" s="29">
        <v>4.3211666666666666</v>
      </c>
      <c r="E4382" s="29">
        <v>351.49842482897981</v>
      </c>
      <c r="F4382" s="29"/>
      <c r="G4382" s="29">
        <v>1019</v>
      </c>
      <c r="H4382" s="29"/>
      <c r="I4382" s="29">
        <v>2.1305000000000001</v>
      </c>
      <c r="J4382" s="29">
        <v>2.4878333333333331</v>
      </c>
      <c r="K4382" s="29">
        <v>1.1068333333333338</v>
      </c>
      <c r="L4382" s="29">
        <v>0.60166666666666657</v>
      </c>
      <c r="M4382" s="29">
        <v>1.1433333333333333</v>
      </c>
      <c r="N4382" s="29">
        <v>2.206</v>
      </c>
      <c r="O4382" s="29">
        <v>3.3493333333333326</v>
      </c>
    </row>
    <row r="4383" spans="1:15" x14ac:dyDescent="0.2">
      <c r="A4383" s="28">
        <v>43648.499999989377</v>
      </c>
      <c r="B4383" s="29">
        <v>13.12</v>
      </c>
      <c r="C4383" s="29" t="s">
        <v>133</v>
      </c>
      <c r="D4383" s="29">
        <v>3.4184999999999999</v>
      </c>
      <c r="E4383" s="29">
        <v>353.21628790284825</v>
      </c>
      <c r="F4383" s="29"/>
      <c r="G4383" s="29">
        <v>1019</v>
      </c>
      <c r="H4383" s="29"/>
      <c r="I4383" s="29">
        <v>3.1596666666666668</v>
      </c>
      <c r="J4383" s="29">
        <v>4.1696666666666671</v>
      </c>
      <c r="K4383" s="29">
        <v>3.0298333333333334</v>
      </c>
      <c r="L4383" s="29">
        <v>-0.42866666666666664</v>
      </c>
      <c r="M4383" s="29">
        <v>0.31683333333333336</v>
      </c>
      <c r="N4383" s="29">
        <v>1.8181666666666667</v>
      </c>
      <c r="O4383" s="29">
        <v>2.1350000000000002</v>
      </c>
    </row>
    <row r="4384" spans="1:15" x14ac:dyDescent="0.2">
      <c r="A4384" s="28">
        <v>43648.541666656041</v>
      </c>
      <c r="B4384" s="29">
        <v>12.74</v>
      </c>
      <c r="C4384" s="29" t="s">
        <v>133</v>
      </c>
      <c r="D4384" s="29">
        <v>2.0630000000000002</v>
      </c>
      <c r="E4384" s="29">
        <v>331.75720327739162</v>
      </c>
      <c r="F4384" s="29"/>
      <c r="G4384" s="29">
        <v>1019</v>
      </c>
      <c r="H4384" s="29"/>
      <c r="I4384" s="29">
        <v>3.1265000000000001</v>
      </c>
      <c r="J4384" s="29">
        <v>3.8140000000000001</v>
      </c>
      <c r="K4384" s="29">
        <v>3.1038333333333332</v>
      </c>
      <c r="L4384" s="29">
        <v>0.21666666666666667</v>
      </c>
      <c r="M4384" s="29">
        <v>0.16400000000000001</v>
      </c>
      <c r="N4384" s="29">
        <v>0.83533333333333315</v>
      </c>
      <c r="O4384" s="29">
        <v>0.9993333333333333</v>
      </c>
    </row>
    <row r="4385" spans="1:15" x14ac:dyDescent="0.2">
      <c r="A4385" s="28">
        <v>43648.583333322706</v>
      </c>
      <c r="B4385" s="29">
        <v>12.64</v>
      </c>
      <c r="C4385" s="29" t="s">
        <v>133</v>
      </c>
      <c r="D4385" s="29">
        <v>2.4240000000000004</v>
      </c>
      <c r="E4385" s="29">
        <v>322.5532892300825</v>
      </c>
      <c r="F4385" s="29"/>
      <c r="G4385" s="29">
        <v>1019</v>
      </c>
      <c r="H4385" s="29"/>
      <c r="I4385" s="29">
        <v>3.140166666666667</v>
      </c>
      <c r="J4385" s="29">
        <v>4.1933333333333325</v>
      </c>
      <c r="K4385" s="29">
        <v>0.91566666666666663</v>
      </c>
      <c r="L4385" s="29">
        <v>0.34050000000000002</v>
      </c>
      <c r="M4385" s="29">
        <v>9.4000000000000014E-2</v>
      </c>
      <c r="N4385" s="29">
        <v>0.99433333333333318</v>
      </c>
      <c r="O4385" s="29">
        <v>1.0883333333333332</v>
      </c>
    </row>
    <row r="4386" spans="1:15" x14ac:dyDescent="0.2">
      <c r="A4386" s="28">
        <v>43648.62499998937</v>
      </c>
      <c r="B4386" s="29">
        <v>12.88</v>
      </c>
      <c r="C4386" s="29" t="s">
        <v>133</v>
      </c>
      <c r="D4386" s="29">
        <v>2.6750000000000003</v>
      </c>
      <c r="E4386" s="29">
        <v>342.96469480919359</v>
      </c>
      <c r="F4386" s="29"/>
      <c r="G4386" s="29">
        <v>1019</v>
      </c>
      <c r="H4386" s="29"/>
      <c r="I4386" s="29">
        <v>6.2460000000000004</v>
      </c>
      <c r="J4386" s="29">
        <v>3.9</v>
      </c>
      <c r="K4386" s="29">
        <v>1.5920000000000001</v>
      </c>
      <c r="L4386" s="29">
        <v>-0.53100000000000003</v>
      </c>
      <c r="M4386" s="29">
        <v>0.35483333333333333</v>
      </c>
      <c r="N4386" s="29">
        <v>1.2876666666666667</v>
      </c>
      <c r="O4386" s="29">
        <v>1.6425000000000001</v>
      </c>
    </row>
    <row r="4387" spans="1:15" x14ac:dyDescent="0.2">
      <c r="A4387" s="28">
        <v>43648.666666656034</v>
      </c>
      <c r="B4387" s="29">
        <v>12.95</v>
      </c>
      <c r="C4387" s="29" t="s">
        <v>133</v>
      </c>
      <c r="D4387" s="29">
        <v>2.085666666666667</v>
      </c>
      <c r="E4387" s="29">
        <v>9.076159581023175</v>
      </c>
      <c r="F4387" s="29"/>
      <c r="G4387" s="29">
        <v>1018.1666666666666</v>
      </c>
      <c r="H4387" s="29"/>
      <c r="I4387" s="29" t="s">
        <v>133</v>
      </c>
      <c r="J4387" s="29" t="s">
        <v>133</v>
      </c>
      <c r="K4387" s="29" t="s">
        <v>133</v>
      </c>
      <c r="L4387" s="29" t="s">
        <v>133</v>
      </c>
      <c r="M4387" s="29">
        <v>0.17566666666666667</v>
      </c>
      <c r="N4387" s="29">
        <v>1.8723333333333336</v>
      </c>
      <c r="O4387" s="29">
        <v>2.048</v>
      </c>
    </row>
    <row r="4388" spans="1:15" x14ac:dyDescent="0.2">
      <c r="A4388" s="28">
        <v>43648.708333322698</v>
      </c>
      <c r="B4388" s="29">
        <v>13.14</v>
      </c>
      <c r="C4388" s="29" t="s">
        <v>133</v>
      </c>
      <c r="D4388" s="29">
        <v>1.3871666666666667</v>
      </c>
      <c r="E4388" s="29">
        <v>9.8824010414875527</v>
      </c>
      <c r="F4388" s="29"/>
      <c r="G4388" s="29">
        <v>1018</v>
      </c>
      <c r="H4388" s="29"/>
      <c r="I4388" s="29" t="s">
        <v>133</v>
      </c>
      <c r="J4388" s="29" t="s">
        <v>133</v>
      </c>
      <c r="K4388" s="29" t="s">
        <v>133</v>
      </c>
      <c r="L4388" s="29" t="s">
        <v>133</v>
      </c>
      <c r="M4388" s="29">
        <v>0.3751666666666667</v>
      </c>
      <c r="N4388" s="29">
        <v>3.3944999999999994</v>
      </c>
      <c r="O4388" s="29">
        <v>3.7696666666666672</v>
      </c>
    </row>
    <row r="4389" spans="1:15" x14ac:dyDescent="0.2">
      <c r="A4389" s="28">
        <v>43648.749999989363</v>
      </c>
      <c r="B4389" s="29">
        <v>12.85</v>
      </c>
      <c r="C4389" s="29" t="s">
        <v>133</v>
      </c>
      <c r="D4389" s="29">
        <v>1.4444999999999999</v>
      </c>
      <c r="E4389" s="29">
        <v>345.74087957127955</v>
      </c>
      <c r="F4389" s="29"/>
      <c r="G4389" s="29">
        <v>1018</v>
      </c>
      <c r="H4389" s="29"/>
      <c r="I4389" s="29" t="s">
        <v>133</v>
      </c>
      <c r="J4389" s="29" t="s">
        <v>133</v>
      </c>
      <c r="K4389" s="29">
        <v>1.2528333333333335</v>
      </c>
      <c r="L4389" s="29" t="s">
        <v>133</v>
      </c>
      <c r="M4389" s="29">
        <v>0.32233333333333331</v>
      </c>
      <c r="N4389" s="29">
        <v>2.6961666666666662</v>
      </c>
      <c r="O4389" s="29">
        <v>3.0185</v>
      </c>
    </row>
    <row r="4390" spans="1:15" x14ac:dyDescent="0.2">
      <c r="A4390" s="28">
        <v>43648.791666656027</v>
      </c>
      <c r="B4390" s="29">
        <v>12.82</v>
      </c>
      <c r="C4390" s="29" t="s">
        <v>133</v>
      </c>
      <c r="D4390" s="29">
        <v>0.95516666666666661</v>
      </c>
      <c r="E4390" s="29">
        <v>318.71483423430158</v>
      </c>
      <c r="F4390" s="29"/>
      <c r="G4390" s="29">
        <v>1018</v>
      </c>
      <c r="H4390" s="29"/>
      <c r="I4390" s="29" t="s">
        <v>133</v>
      </c>
      <c r="J4390" s="29" t="s">
        <v>133</v>
      </c>
      <c r="K4390" s="29">
        <v>2.2925000000000004</v>
      </c>
      <c r="L4390" s="29" t="s">
        <v>133</v>
      </c>
      <c r="M4390" s="29">
        <v>0.10799999999999998</v>
      </c>
      <c r="N4390" s="29">
        <v>1.5981666666666665</v>
      </c>
      <c r="O4390" s="29">
        <v>1.7061666666666671</v>
      </c>
    </row>
    <row r="4391" spans="1:15" x14ac:dyDescent="0.2">
      <c r="A4391" s="28">
        <v>43648.833333322691</v>
      </c>
      <c r="B4391" s="29">
        <v>12.53</v>
      </c>
      <c r="C4391" s="29" t="s">
        <v>133</v>
      </c>
      <c r="D4391" s="29">
        <v>1.2098333333333331</v>
      </c>
      <c r="E4391" s="29">
        <v>19.542996802772173</v>
      </c>
      <c r="F4391" s="29"/>
      <c r="G4391" s="29">
        <v>1017.5</v>
      </c>
      <c r="H4391" s="29"/>
      <c r="I4391" s="29">
        <v>2.3405</v>
      </c>
      <c r="J4391" s="29">
        <v>9.278666666666668</v>
      </c>
      <c r="K4391" s="29">
        <v>1.5550000000000004</v>
      </c>
      <c r="L4391" s="29">
        <v>1.2605</v>
      </c>
      <c r="M4391" s="29">
        <v>0.13016666666666665</v>
      </c>
      <c r="N4391" s="29">
        <v>1.9725000000000001</v>
      </c>
      <c r="O4391" s="29">
        <v>2.1026666666666669</v>
      </c>
    </row>
    <row r="4392" spans="1:15" x14ac:dyDescent="0.2">
      <c r="A4392" s="28">
        <v>43648.874999989355</v>
      </c>
      <c r="B4392" s="29">
        <v>12.53</v>
      </c>
      <c r="C4392" s="29" t="s">
        <v>133</v>
      </c>
      <c r="D4392" s="29">
        <v>2.0001666666666669</v>
      </c>
      <c r="E4392" s="29">
        <v>186.48418586609935</v>
      </c>
      <c r="F4392" s="29"/>
      <c r="G4392" s="29">
        <v>1017</v>
      </c>
      <c r="H4392" s="29"/>
      <c r="I4392" s="29">
        <v>6.9675000000000002</v>
      </c>
      <c r="J4392" s="29">
        <v>21.556666666666661</v>
      </c>
      <c r="K4392" s="29">
        <v>1.4556666666666669</v>
      </c>
      <c r="L4392" s="29">
        <v>0.55650000000000011</v>
      </c>
      <c r="M4392" s="29">
        <v>0.65499999999999992</v>
      </c>
      <c r="N4392" s="29">
        <v>2.3290000000000002</v>
      </c>
      <c r="O4392" s="29">
        <v>2.984</v>
      </c>
    </row>
    <row r="4393" spans="1:15" x14ac:dyDescent="0.2">
      <c r="A4393" s="28">
        <v>43648.91666665602</v>
      </c>
      <c r="B4393" s="29">
        <v>13.03</v>
      </c>
      <c r="C4393" s="29" t="s">
        <v>133</v>
      </c>
      <c r="D4393" s="29">
        <v>1.351</v>
      </c>
      <c r="E4393" s="29">
        <v>152.39880758616505</v>
      </c>
      <c r="F4393" s="29"/>
      <c r="G4393" s="29">
        <v>1017</v>
      </c>
      <c r="H4393" s="29"/>
      <c r="I4393" s="29">
        <v>1.0223333333333333</v>
      </c>
      <c r="J4393" s="29">
        <v>3.4708333333333328</v>
      </c>
      <c r="K4393" s="29">
        <v>2.1871666666666667</v>
      </c>
      <c r="L4393" s="29">
        <v>0.82616666666666683</v>
      </c>
      <c r="M4393" s="29">
        <v>3.3333333333333335</v>
      </c>
      <c r="N4393" s="29">
        <v>8.8678333333333352</v>
      </c>
      <c r="O4393" s="29">
        <v>12.201166666666666</v>
      </c>
    </row>
    <row r="4394" spans="1:15" x14ac:dyDescent="0.2">
      <c r="A4394" s="28">
        <v>43648.958333322684</v>
      </c>
      <c r="B4394" s="29">
        <v>12.83</v>
      </c>
      <c r="C4394" s="29" t="s">
        <v>133</v>
      </c>
      <c r="D4394" s="29">
        <v>1.4926666666666666</v>
      </c>
      <c r="E4394" s="29">
        <v>185.04870500659172</v>
      </c>
      <c r="F4394" s="29"/>
      <c r="G4394" s="29">
        <v>1016</v>
      </c>
      <c r="H4394" s="29"/>
      <c r="I4394" s="29">
        <v>2.6088333333333331</v>
      </c>
      <c r="J4394" s="29">
        <v>6.0018333333333338</v>
      </c>
      <c r="K4394" s="29">
        <v>2.8435000000000001</v>
      </c>
      <c r="L4394" s="29">
        <v>0.53366666666666662</v>
      </c>
      <c r="M4394" s="29">
        <v>2.226666666666667</v>
      </c>
      <c r="N4394" s="29">
        <v>17.931666666666665</v>
      </c>
      <c r="O4394" s="29">
        <v>20.158333333333335</v>
      </c>
    </row>
    <row r="4395" spans="1:15" x14ac:dyDescent="0.2">
      <c r="A4395" s="28">
        <v>43648.999999989348</v>
      </c>
      <c r="B4395" s="29">
        <v>12.52</v>
      </c>
      <c r="C4395" s="29" t="s">
        <v>133</v>
      </c>
      <c r="D4395" s="29">
        <v>1.607</v>
      </c>
      <c r="E4395" s="29">
        <v>114.50612118607705</v>
      </c>
      <c r="F4395" s="29"/>
      <c r="G4395" s="29">
        <v>1016</v>
      </c>
      <c r="H4395" s="29"/>
      <c r="I4395" s="29">
        <v>5.5096666666666669</v>
      </c>
      <c r="J4395" s="29">
        <v>19.888333333333332</v>
      </c>
      <c r="K4395" s="29">
        <v>0.85599999999999987</v>
      </c>
      <c r="L4395" s="29">
        <v>1.416666666666668E-2</v>
      </c>
      <c r="M4395" s="29">
        <v>0.59249999999999992</v>
      </c>
      <c r="N4395" s="29">
        <v>2.4410000000000003</v>
      </c>
      <c r="O4395" s="29">
        <v>3.0335000000000001</v>
      </c>
    </row>
    <row r="4396" spans="1:15" x14ac:dyDescent="0.2">
      <c r="A4396" s="28">
        <v>43649.041666656012</v>
      </c>
      <c r="B4396" s="29">
        <v>12.26</v>
      </c>
      <c r="C4396" s="29" t="s">
        <v>133</v>
      </c>
      <c r="D4396" s="29">
        <v>2.6648333333333332</v>
      </c>
      <c r="E4396" s="29">
        <v>112.73510250630777</v>
      </c>
      <c r="F4396" s="29"/>
      <c r="G4396" s="29">
        <v>1015</v>
      </c>
      <c r="H4396" s="29"/>
      <c r="I4396" s="29">
        <v>5.0063333333333331</v>
      </c>
      <c r="J4396" s="29">
        <v>22.056666666666668</v>
      </c>
      <c r="K4396" s="29">
        <v>0.10066666666666664</v>
      </c>
      <c r="L4396" s="29">
        <v>1.1140000000000001</v>
      </c>
      <c r="M4396" s="29">
        <v>0.12283333333333335</v>
      </c>
      <c r="N4396" s="29">
        <v>1.4934999999999998</v>
      </c>
      <c r="O4396" s="29">
        <v>1.6163333333333332</v>
      </c>
    </row>
    <row r="4397" spans="1:15" x14ac:dyDescent="0.2">
      <c r="A4397" s="28">
        <v>43649.083333322676</v>
      </c>
      <c r="B4397" s="29">
        <v>12.02</v>
      </c>
      <c r="C4397" s="29" t="s">
        <v>133</v>
      </c>
      <c r="D4397" s="29">
        <v>4.0324999999999998</v>
      </c>
      <c r="E4397" s="29">
        <v>103.76657139825252</v>
      </c>
      <c r="F4397" s="29"/>
      <c r="G4397" s="29">
        <v>1014.3333333333334</v>
      </c>
      <c r="H4397" s="29"/>
      <c r="I4397" s="29">
        <v>4.0893333333333324</v>
      </c>
      <c r="J4397" s="29">
        <v>18.221666666666668</v>
      </c>
      <c r="K4397" s="29">
        <v>0.44966666666666666</v>
      </c>
      <c r="L4397" s="29">
        <v>0.74350000000000005</v>
      </c>
      <c r="M4397" s="29">
        <v>0.11499999999999999</v>
      </c>
      <c r="N4397" s="29">
        <v>1.5811666666666666</v>
      </c>
      <c r="O4397" s="29">
        <v>1.6961666666666666</v>
      </c>
    </row>
    <row r="4398" spans="1:15" x14ac:dyDescent="0.2">
      <c r="A4398" s="28">
        <v>43649.124999989341</v>
      </c>
      <c r="B4398" s="29">
        <v>12.23</v>
      </c>
      <c r="C4398" s="29" t="s">
        <v>133</v>
      </c>
      <c r="D4398" s="29">
        <v>3.9163333333333328</v>
      </c>
      <c r="E4398" s="29">
        <v>105.28343441198444</v>
      </c>
      <c r="F4398" s="29"/>
      <c r="G4398" s="29">
        <v>1013.5</v>
      </c>
      <c r="H4398" s="29"/>
      <c r="I4398" s="29">
        <v>3.4426666666666663</v>
      </c>
      <c r="J4398" s="29">
        <v>14.930000000000001</v>
      </c>
      <c r="K4398" s="29">
        <v>0.52183333333333337</v>
      </c>
      <c r="L4398" s="29">
        <v>0.48766666666666664</v>
      </c>
      <c r="M4398" s="29">
        <v>8.5166666666666682E-2</v>
      </c>
      <c r="N4398" s="29">
        <v>1.5469999999999999</v>
      </c>
      <c r="O4398" s="29">
        <v>1.6321666666666668</v>
      </c>
    </row>
    <row r="4399" spans="1:15" x14ac:dyDescent="0.2">
      <c r="A4399" s="28">
        <v>43649.166666656005</v>
      </c>
      <c r="B4399" s="29">
        <v>12.34</v>
      </c>
      <c r="C4399" s="29" t="s">
        <v>133</v>
      </c>
      <c r="D4399" s="29">
        <v>4.7398333333333333</v>
      </c>
      <c r="E4399" s="29">
        <v>105.86663314269735</v>
      </c>
      <c r="F4399" s="29"/>
      <c r="G4399" s="29">
        <v>1013</v>
      </c>
      <c r="H4399" s="29"/>
      <c r="I4399" s="29">
        <v>3.0033333333333339</v>
      </c>
      <c r="J4399" s="29">
        <v>12.885</v>
      </c>
      <c r="K4399" s="29">
        <v>0.82799999999999996</v>
      </c>
      <c r="L4399" s="29">
        <v>0.16700000000000004</v>
      </c>
      <c r="M4399" s="29">
        <v>4.3000000000000003E-2</v>
      </c>
      <c r="N4399" s="29">
        <v>0.94466666666666665</v>
      </c>
      <c r="O4399" s="29">
        <v>0.98766666666666658</v>
      </c>
    </row>
    <row r="4400" spans="1:15" x14ac:dyDescent="0.2">
      <c r="A4400" s="28">
        <v>43649.208333322669</v>
      </c>
      <c r="B4400" s="29">
        <v>12.61</v>
      </c>
      <c r="C4400" s="29" t="s">
        <v>133</v>
      </c>
      <c r="D4400" s="29">
        <v>4.5908333333333333</v>
      </c>
      <c r="E4400" s="29">
        <v>104.18337183097078</v>
      </c>
      <c r="F4400" s="29"/>
      <c r="G4400" s="29">
        <v>1012.3333333333334</v>
      </c>
      <c r="H4400" s="29"/>
      <c r="I4400" s="29">
        <v>2.5011666666666668</v>
      </c>
      <c r="J4400" s="29">
        <v>11.056666666666667</v>
      </c>
      <c r="K4400" s="29">
        <v>0.26416666666666672</v>
      </c>
      <c r="L4400" s="29">
        <v>0.57733333333333337</v>
      </c>
      <c r="M4400" s="29">
        <v>8.7000000000000008E-2</v>
      </c>
      <c r="N4400" s="29">
        <v>0.92733333333333334</v>
      </c>
      <c r="O4400" s="29">
        <v>1.0143333333333333</v>
      </c>
    </row>
    <row r="4401" spans="1:15" x14ac:dyDescent="0.2">
      <c r="A4401" s="28">
        <v>43649.249999989333</v>
      </c>
      <c r="B4401" s="29">
        <v>12.78</v>
      </c>
      <c r="C4401" s="29" t="s">
        <v>133</v>
      </c>
      <c r="D4401" s="29">
        <v>3.7413333333333334</v>
      </c>
      <c r="E4401" s="29">
        <v>108.24998245597348</v>
      </c>
      <c r="F4401" s="29"/>
      <c r="G4401" s="29">
        <v>1012</v>
      </c>
      <c r="H4401" s="29"/>
      <c r="I4401" s="29">
        <v>2.4060000000000001</v>
      </c>
      <c r="J4401" s="29">
        <v>10.176666666666668</v>
      </c>
      <c r="K4401" s="29">
        <v>0.33783333333333337</v>
      </c>
      <c r="L4401" s="29">
        <v>9.6166666666666664E-2</v>
      </c>
      <c r="M4401" s="29">
        <v>0.30633333333333329</v>
      </c>
      <c r="N4401" s="29">
        <v>1.3035000000000001</v>
      </c>
      <c r="O4401" s="29">
        <v>1.6098333333333334</v>
      </c>
    </row>
    <row r="4402" spans="1:15" x14ac:dyDescent="0.2">
      <c r="A4402" s="28">
        <v>43649.291666655998</v>
      </c>
      <c r="B4402" s="29">
        <v>12.92</v>
      </c>
      <c r="C4402" s="29" t="s">
        <v>133</v>
      </c>
      <c r="D4402" s="29">
        <v>2.7523333333333331</v>
      </c>
      <c r="E4402" s="29">
        <v>118.74989783446352</v>
      </c>
      <c r="F4402" s="29"/>
      <c r="G4402" s="29">
        <v>1011.6666666666666</v>
      </c>
      <c r="H4402" s="29"/>
      <c r="I4402" s="29">
        <v>2.4903333333333335</v>
      </c>
      <c r="J4402" s="29">
        <v>9.9516666666666662</v>
      </c>
      <c r="K4402" s="29">
        <v>0.92516666666666669</v>
      </c>
      <c r="L4402" s="29">
        <v>-0.22283333333333333</v>
      </c>
      <c r="M4402" s="29">
        <v>1.3334999999999999</v>
      </c>
      <c r="N4402" s="29">
        <v>3.7866666666666666</v>
      </c>
      <c r="O4402" s="29">
        <v>5.120166666666667</v>
      </c>
    </row>
    <row r="4403" spans="1:15" x14ac:dyDescent="0.2">
      <c r="A4403" s="28">
        <v>43649.333333322662</v>
      </c>
      <c r="B4403" s="29">
        <v>13.13</v>
      </c>
      <c r="C4403" s="29" t="s">
        <v>133</v>
      </c>
      <c r="D4403" s="29">
        <v>4.1408333333333331</v>
      </c>
      <c r="E4403" s="29">
        <v>112.8145574709829</v>
      </c>
      <c r="F4403" s="29"/>
      <c r="G4403" s="29">
        <v>1011</v>
      </c>
      <c r="H4403" s="29"/>
      <c r="I4403" s="29">
        <v>2.5630000000000002</v>
      </c>
      <c r="J4403" s="29">
        <v>9.42</v>
      </c>
      <c r="K4403" s="29">
        <v>0.5006666666666667</v>
      </c>
      <c r="L4403" s="29">
        <v>0.40199999999999997</v>
      </c>
      <c r="M4403" s="29">
        <v>1.0648333333333333</v>
      </c>
      <c r="N4403" s="29">
        <v>2.8640000000000003</v>
      </c>
      <c r="O4403" s="29">
        <v>3.9288333333333338</v>
      </c>
    </row>
    <row r="4404" spans="1:15" x14ac:dyDescent="0.2">
      <c r="A4404" s="28">
        <v>43649.374999989326</v>
      </c>
      <c r="B4404" s="29">
        <v>13.33</v>
      </c>
      <c r="C4404" s="29" t="s">
        <v>133</v>
      </c>
      <c r="D4404" s="29">
        <v>3.7663333333333333</v>
      </c>
      <c r="E4404" s="29">
        <v>108.43333493713604</v>
      </c>
      <c r="F4404" s="29"/>
      <c r="G4404" s="29">
        <v>1011</v>
      </c>
      <c r="H4404" s="29"/>
      <c r="I4404" s="29">
        <v>2.9064999999999999</v>
      </c>
      <c r="J4404" s="29">
        <v>9.2233333333333345</v>
      </c>
      <c r="K4404" s="29">
        <v>4.783333333333336E-2</v>
      </c>
      <c r="L4404" s="29">
        <v>0.25216666666666665</v>
      </c>
      <c r="M4404" s="29">
        <v>2.4443333333333332</v>
      </c>
      <c r="N4404" s="29">
        <v>3.3018333333333332</v>
      </c>
      <c r="O4404" s="29">
        <v>5.7461666666666673</v>
      </c>
    </row>
    <row r="4405" spans="1:15" x14ac:dyDescent="0.2">
      <c r="A4405" s="28">
        <v>43649.41666665599</v>
      </c>
      <c r="B4405" s="29">
        <v>14.22</v>
      </c>
      <c r="C4405" s="29" t="s">
        <v>133</v>
      </c>
      <c r="D4405" s="29">
        <v>1.9033333333333333</v>
      </c>
      <c r="E4405" s="29">
        <v>129.56178018980469</v>
      </c>
      <c r="F4405" s="29"/>
      <c r="G4405" s="29">
        <v>1010.6666666666666</v>
      </c>
      <c r="H4405" s="29"/>
      <c r="I4405" s="29">
        <v>3.5585</v>
      </c>
      <c r="J4405" s="29">
        <v>9.6733333333333338</v>
      </c>
      <c r="K4405" s="29">
        <v>0.34899999999999998</v>
      </c>
      <c r="L4405" s="29">
        <v>0.91600000000000004</v>
      </c>
      <c r="M4405" s="29">
        <v>3.2730000000000001</v>
      </c>
      <c r="N4405" s="29">
        <v>1.1668333333333334</v>
      </c>
      <c r="O4405" s="29">
        <v>7.79</v>
      </c>
    </row>
    <row r="4406" spans="1:15" x14ac:dyDescent="0.2">
      <c r="A4406" s="28">
        <v>43649.458333322655</v>
      </c>
      <c r="B4406" s="29">
        <v>14.59</v>
      </c>
      <c r="C4406" s="29" t="s">
        <v>133</v>
      </c>
      <c r="D4406" s="29">
        <v>2.3786666666666672</v>
      </c>
      <c r="E4406" s="29">
        <v>142.09494636122153</v>
      </c>
      <c r="F4406" s="29"/>
      <c r="G4406" s="29">
        <v>1010</v>
      </c>
      <c r="H4406" s="29"/>
      <c r="I4406" s="29">
        <v>3.519166666666667</v>
      </c>
      <c r="J4406" s="29">
        <v>6.9788333333333332</v>
      </c>
      <c r="K4406" s="29" t="s">
        <v>133</v>
      </c>
      <c r="L4406" s="29" t="s">
        <v>133</v>
      </c>
      <c r="M4406" s="29" t="s">
        <v>133</v>
      </c>
      <c r="N4406" s="29">
        <v>0.58316666666666661</v>
      </c>
      <c r="O4406" s="29" t="s">
        <v>133</v>
      </c>
    </row>
    <row r="4407" spans="1:15" x14ac:dyDescent="0.2">
      <c r="A4407" s="28">
        <v>43649.499999989319</v>
      </c>
      <c r="B4407" s="29">
        <v>15.01</v>
      </c>
      <c r="C4407" s="29" t="s">
        <v>133</v>
      </c>
      <c r="D4407" s="29">
        <v>5.9786666666666664</v>
      </c>
      <c r="E4407" s="29">
        <v>172.41581743259809</v>
      </c>
      <c r="F4407" s="29"/>
      <c r="G4407" s="29">
        <v>1010</v>
      </c>
      <c r="H4407" s="29"/>
      <c r="I4407" s="29">
        <v>3.7884999999999995</v>
      </c>
      <c r="J4407" s="29">
        <v>6.7244999999999999</v>
      </c>
      <c r="K4407" s="29" t="s">
        <v>133</v>
      </c>
      <c r="L4407" s="29" t="s">
        <v>133</v>
      </c>
      <c r="M4407" s="29" t="s">
        <v>133</v>
      </c>
      <c r="N4407" s="29">
        <v>0</v>
      </c>
      <c r="O4407" s="29" t="s">
        <v>133</v>
      </c>
    </row>
    <row r="4408" spans="1:15" x14ac:dyDescent="0.2">
      <c r="A4408" s="28">
        <v>43649.541666655983</v>
      </c>
      <c r="B4408" s="29">
        <v>14.7</v>
      </c>
      <c r="C4408" s="29" t="s">
        <v>133</v>
      </c>
      <c r="D4408" s="29">
        <v>6.301333333333333</v>
      </c>
      <c r="E4408" s="29">
        <v>180.68578286255425</v>
      </c>
      <c r="F4408" s="29"/>
      <c r="G4408" s="29">
        <v>1010.1666666666666</v>
      </c>
      <c r="H4408" s="29"/>
      <c r="I4408" s="29">
        <v>4.7703333333333333</v>
      </c>
      <c r="J4408" s="29">
        <v>9.5175000000000001</v>
      </c>
      <c r="K4408" s="29" t="s">
        <v>133</v>
      </c>
      <c r="L4408" s="29" t="s">
        <v>133</v>
      </c>
      <c r="M4408" s="29" t="s">
        <v>133</v>
      </c>
      <c r="N4408" s="29">
        <v>0</v>
      </c>
      <c r="O4408" s="29" t="s">
        <v>133</v>
      </c>
    </row>
    <row r="4409" spans="1:15" x14ac:dyDescent="0.2">
      <c r="A4409" s="28">
        <v>43649.583333322647</v>
      </c>
      <c r="B4409" s="29">
        <v>14.76</v>
      </c>
      <c r="C4409" s="29" t="s">
        <v>133</v>
      </c>
      <c r="D4409" s="29">
        <v>6.1589999999999989</v>
      </c>
      <c r="E4409" s="29">
        <v>207.63645764677491</v>
      </c>
      <c r="F4409" s="29"/>
      <c r="G4409" s="29">
        <v>1010</v>
      </c>
      <c r="H4409" s="29"/>
      <c r="I4409" s="29">
        <v>6.7023333333333346</v>
      </c>
      <c r="J4409" s="29">
        <v>14.541666666666666</v>
      </c>
      <c r="K4409" s="29">
        <v>0.44966666666666655</v>
      </c>
      <c r="L4409" s="29">
        <v>1.1158333333333335</v>
      </c>
      <c r="M4409" s="29" t="s">
        <v>133</v>
      </c>
      <c r="N4409" s="29">
        <v>1.6138333333333332</v>
      </c>
      <c r="O4409" s="29" t="s">
        <v>133</v>
      </c>
    </row>
    <row r="4410" spans="1:15" x14ac:dyDescent="0.2">
      <c r="A4410" s="28">
        <v>43649.624999989312</v>
      </c>
      <c r="B4410" s="29">
        <v>13.32</v>
      </c>
      <c r="C4410" s="29" t="s">
        <v>133</v>
      </c>
      <c r="D4410" s="29">
        <v>5.9661666666666671</v>
      </c>
      <c r="E4410" s="29">
        <v>273.60082025544818</v>
      </c>
      <c r="F4410" s="29"/>
      <c r="G4410" s="29">
        <v>1010</v>
      </c>
      <c r="H4410" s="29"/>
      <c r="I4410" s="29">
        <v>6.5768333333333331</v>
      </c>
      <c r="J4410" s="29">
        <v>11.871666666666668</v>
      </c>
      <c r="K4410" s="29">
        <v>0.52783333333333327</v>
      </c>
      <c r="L4410" s="29">
        <v>0.83000000000000007</v>
      </c>
      <c r="M4410" s="29">
        <v>1.9221666666666666</v>
      </c>
      <c r="N4410" s="29">
        <v>1.1828333333333334</v>
      </c>
      <c r="O4410" s="29">
        <v>3.105</v>
      </c>
    </row>
    <row r="4411" spans="1:15" x14ac:dyDescent="0.2">
      <c r="A4411" s="28">
        <v>43649.666666655976</v>
      </c>
      <c r="B4411" s="29">
        <v>12.38</v>
      </c>
      <c r="C4411" s="29" t="s">
        <v>133</v>
      </c>
      <c r="D4411" s="29">
        <v>5.5681666666666674</v>
      </c>
      <c r="E4411" s="29">
        <v>265.36500378507128</v>
      </c>
      <c r="F4411" s="29"/>
      <c r="G4411" s="29">
        <v>1010</v>
      </c>
      <c r="H4411" s="29"/>
      <c r="I4411" s="29">
        <v>6.7361666666666666</v>
      </c>
      <c r="J4411" s="29">
        <v>11.393333333333333</v>
      </c>
      <c r="K4411" s="29">
        <v>0.1313333333333333</v>
      </c>
      <c r="L4411" s="29">
        <v>0.95833333333333348</v>
      </c>
      <c r="M4411" s="29">
        <v>0.82600000000000007</v>
      </c>
      <c r="N4411" s="29">
        <v>1.0261666666666669</v>
      </c>
      <c r="O4411" s="29">
        <v>1.8521666666666665</v>
      </c>
    </row>
    <row r="4412" spans="1:15" x14ac:dyDescent="0.2">
      <c r="A4412" s="28">
        <v>43649.70833332264</v>
      </c>
      <c r="B4412" s="29">
        <v>12.4</v>
      </c>
      <c r="C4412" s="29" t="s">
        <v>133</v>
      </c>
      <c r="D4412" s="29">
        <v>3.5121666666666669</v>
      </c>
      <c r="E4412" s="29">
        <v>287.2398714184593</v>
      </c>
      <c r="F4412" s="29"/>
      <c r="G4412" s="29">
        <v>1010</v>
      </c>
      <c r="H4412" s="29"/>
      <c r="I4412" s="29">
        <v>8.1318333333333328</v>
      </c>
      <c r="J4412" s="29">
        <v>10.016666666666666</v>
      </c>
      <c r="K4412" s="29">
        <v>-0.37050000000000005</v>
      </c>
      <c r="L4412" s="29">
        <v>0.69300000000000006</v>
      </c>
      <c r="M4412" s="29">
        <v>0.50983333333333336</v>
      </c>
      <c r="N4412" s="29">
        <v>1.6728333333333332</v>
      </c>
      <c r="O4412" s="29">
        <v>2.1826666666666665</v>
      </c>
    </row>
    <row r="4413" spans="1:15" x14ac:dyDescent="0.2">
      <c r="A4413" s="28">
        <v>43649.749999989304</v>
      </c>
      <c r="B4413" s="29">
        <v>13.44</v>
      </c>
      <c r="C4413" s="29" t="s">
        <v>133</v>
      </c>
      <c r="D4413" s="29">
        <v>5.0629999999999997</v>
      </c>
      <c r="E4413" s="29">
        <v>229.18899141895599</v>
      </c>
      <c r="F4413" s="29"/>
      <c r="G4413" s="29">
        <v>1010</v>
      </c>
      <c r="H4413" s="29"/>
      <c r="I4413" s="29">
        <v>5.1789999999999994</v>
      </c>
      <c r="J4413" s="29">
        <v>5.8260000000000005</v>
      </c>
      <c r="K4413" s="29">
        <v>-5.6833333333333291E-2</v>
      </c>
      <c r="L4413" s="29">
        <v>0.83466666666666667</v>
      </c>
      <c r="M4413" s="29">
        <v>0.60416666666666663</v>
      </c>
      <c r="N4413" s="29">
        <v>0.77216666666666667</v>
      </c>
      <c r="O4413" s="29">
        <v>1.3763333333333334</v>
      </c>
    </row>
    <row r="4414" spans="1:15" x14ac:dyDescent="0.2">
      <c r="A4414" s="28">
        <v>43649.791666655969</v>
      </c>
      <c r="B4414" s="29">
        <v>12.53</v>
      </c>
      <c r="C4414" s="29" t="s">
        <v>133</v>
      </c>
      <c r="D4414" s="29">
        <v>5.3449999999999998</v>
      </c>
      <c r="E4414" s="29">
        <v>223.67593102570197</v>
      </c>
      <c r="F4414" s="29"/>
      <c r="G4414" s="29">
        <v>1010</v>
      </c>
      <c r="H4414" s="29"/>
      <c r="I4414" s="29">
        <v>4.1571666666666669</v>
      </c>
      <c r="J4414" s="29">
        <v>5.1105</v>
      </c>
      <c r="K4414" s="29">
        <v>0.38749999999999996</v>
      </c>
      <c r="L4414" s="29">
        <v>0.9451666666666666</v>
      </c>
      <c r="M4414" s="29">
        <v>1.4758333333333333</v>
      </c>
      <c r="N4414" s="29">
        <v>2.4788333333333328</v>
      </c>
      <c r="O4414" s="29">
        <v>3.9546666666666663</v>
      </c>
    </row>
    <row r="4415" spans="1:15" x14ac:dyDescent="0.2">
      <c r="A4415" s="28">
        <v>43649.833333322633</v>
      </c>
      <c r="B4415" s="29">
        <v>12.09</v>
      </c>
      <c r="C4415" s="29" t="s">
        <v>133</v>
      </c>
      <c r="D4415" s="29">
        <v>4.9474999999999998</v>
      </c>
      <c r="E4415" s="29">
        <v>209.82480899061846</v>
      </c>
      <c r="F4415" s="29"/>
      <c r="G4415" s="29">
        <v>1010</v>
      </c>
      <c r="H4415" s="29"/>
      <c r="I4415" s="29">
        <v>1.8319999999999999</v>
      </c>
      <c r="J4415" s="29">
        <v>4.6606666666666667</v>
      </c>
      <c r="K4415" s="29">
        <v>0.67649999999999988</v>
      </c>
      <c r="L4415" s="29">
        <v>9.9666666666666667E-2</v>
      </c>
      <c r="M4415" s="29">
        <v>1.0341666666666667</v>
      </c>
      <c r="N4415" s="29">
        <v>1.721166666666667</v>
      </c>
      <c r="O4415" s="29">
        <v>2.7553333333333332</v>
      </c>
    </row>
    <row r="4416" spans="1:15" x14ac:dyDescent="0.2">
      <c r="A4416" s="28">
        <v>43649.874999989297</v>
      </c>
      <c r="B4416" s="29">
        <v>11.46</v>
      </c>
      <c r="C4416" s="29" t="s">
        <v>133</v>
      </c>
      <c r="D4416" s="29">
        <v>3.4154999999999998</v>
      </c>
      <c r="E4416" s="29">
        <v>206.89954963404111</v>
      </c>
      <c r="F4416" s="29"/>
      <c r="G4416" s="29">
        <v>1010</v>
      </c>
      <c r="H4416" s="29"/>
      <c r="I4416" s="29">
        <v>1.5445</v>
      </c>
      <c r="J4416" s="29">
        <v>4.6621666666666668</v>
      </c>
      <c r="K4416" s="29">
        <v>0.20150000000000001</v>
      </c>
      <c r="L4416" s="29">
        <v>0.62883333333333324</v>
      </c>
      <c r="M4416" s="29">
        <v>1.7928333333333333</v>
      </c>
      <c r="N4416" s="29">
        <v>1.7858333333333334</v>
      </c>
      <c r="O4416" s="29">
        <v>3.5786666666666669</v>
      </c>
    </row>
    <row r="4417" spans="1:15" x14ac:dyDescent="0.2">
      <c r="A4417" s="28">
        <v>43649.916666655961</v>
      </c>
      <c r="B4417" s="29">
        <v>11.21</v>
      </c>
      <c r="C4417" s="29" t="s">
        <v>133</v>
      </c>
      <c r="D4417" s="29">
        <v>2.7146666666666666</v>
      </c>
      <c r="E4417" s="29">
        <v>178.83867879889868</v>
      </c>
      <c r="F4417" s="29"/>
      <c r="G4417" s="29">
        <v>1010</v>
      </c>
      <c r="H4417" s="29"/>
      <c r="I4417" s="29">
        <v>1.3696666666666666</v>
      </c>
      <c r="J4417" s="29">
        <v>4.2963333333333322</v>
      </c>
      <c r="K4417" s="29">
        <v>-0.13883333333333359</v>
      </c>
      <c r="L4417" s="29">
        <v>0.62666666666666671</v>
      </c>
      <c r="M4417" s="29">
        <v>2.8701666666666665</v>
      </c>
      <c r="N4417" s="29">
        <v>2.0608333333333335</v>
      </c>
      <c r="O4417" s="29">
        <v>4.931</v>
      </c>
    </row>
    <row r="4418" spans="1:15" x14ac:dyDescent="0.2">
      <c r="A4418" s="28">
        <v>43649.958333322626</v>
      </c>
      <c r="B4418" s="29">
        <v>11.22</v>
      </c>
      <c r="C4418" s="29" t="s">
        <v>133</v>
      </c>
      <c r="D4418" s="29">
        <v>2.1716666666666664</v>
      </c>
      <c r="E4418" s="29">
        <v>158.10343466202605</v>
      </c>
      <c r="F4418" s="29"/>
      <c r="G4418" s="29">
        <v>1009.5</v>
      </c>
      <c r="H4418" s="29"/>
      <c r="I4418" s="29">
        <v>1.8843333333333334</v>
      </c>
      <c r="J4418" s="29">
        <v>4.5473333333333334</v>
      </c>
      <c r="K4418" s="29">
        <v>0.74083333333333323</v>
      </c>
      <c r="L4418" s="29">
        <v>0.51766666666666661</v>
      </c>
      <c r="M4418" s="29">
        <v>2.3556666666666666</v>
      </c>
      <c r="N4418" s="29">
        <v>1.9380000000000004</v>
      </c>
      <c r="O4418" s="29">
        <v>4.2936666666666667</v>
      </c>
    </row>
    <row r="4419" spans="1:15" x14ac:dyDescent="0.2">
      <c r="A4419" s="28">
        <v>43649.99999998929</v>
      </c>
      <c r="B4419" s="29">
        <v>10.89</v>
      </c>
      <c r="C4419" s="29" t="s">
        <v>133</v>
      </c>
      <c r="D4419" s="29">
        <v>2.6071666666666666</v>
      </c>
      <c r="E4419" s="29">
        <v>162.37245911276685</v>
      </c>
      <c r="F4419" s="29"/>
      <c r="G4419" s="29">
        <v>1009</v>
      </c>
      <c r="H4419" s="29"/>
      <c r="I4419" s="29">
        <v>4.6510000000000007</v>
      </c>
      <c r="J4419" s="29">
        <v>10.722500000000002</v>
      </c>
      <c r="K4419" s="29">
        <v>-0.43033333333333368</v>
      </c>
      <c r="L4419" s="29">
        <v>1.2093333333333334</v>
      </c>
      <c r="M4419" s="29">
        <v>0.87099999999999989</v>
      </c>
      <c r="N4419" s="29">
        <v>1.6153333333333333</v>
      </c>
      <c r="O4419" s="29">
        <v>2.4863333333333331</v>
      </c>
    </row>
    <row r="4420" spans="1:15" x14ac:dyDescent="0.2">
      <c r="A4420" s="28">
        <v>43650.041666655954</v>
      </c>
      <c r="B4420" s="29">
        <v>10.3</v>
      </c>
      <c r="C4420" s="29" t="s">
        <v>133</v>
      </c>
      <c r="D4420" s="29">
        <v>1.577</v>
      </c>
      <c r="E4420" s="29">
        <v>152.81900512198655</v>
      </c>
      <c r="F4420" s="29"/>
      <c r="G4420" s="29">
        <v>1008.6666666666666</v>
      </c>
      <c r="H4420" s="29"/>
      <c r="I4420" s="29">
        <v>6.1191666666666658</v>
      </c>
      <c r="J4420" s="29">
        <v>13.518333333333333</v>
      </c>
      <c r="K4420" s="29">
        <v>-0.36750000000000016</v>
      </c>
      <c r="L4420" s="29">
        <v>1.472666666666667</v>
      </c>
      <c r="M4420" s="29">
        <v>0.28716666666666663</v>
      </c>
      <c r="N4420" s="29">
        <v>0.45883333333333326</v>
      </c>
      <c r="O4420" s="29">
        <v>0.74599999999999989</v>
      </c>
    </row>
    <row r="4421" spans="1:15" x14ac:dyDescent="0.2">
      <c r="A4421" s="28">
        <v>43650.083333322618</v>
      </c>
      <c r="B4421" s="29">
        <v>9.84</v>
      </c>
      <c r="C4421" s="29" t="s">
        <v>133</v>
      </c>
      <c r="D4421" s="29">
        <v>1.7634999999999998</v>
      </c>
      <c r="E4421" s="29">
        <v>134.70928470257155</v>
      </c>
      <c r="F4421" s="29"/>
      <c r="G4421" s="29">
        <v>1008</v>
      </c>
      <c r="H4421" s="29"/>
      <c r="I4421" s="29">
        <v>5.8311666666666673</v>
      </c>
      <c r="J4421" s="29">
        <v>11.998333333333333</v>
      </c>
      <c r="K4421" s="29">
        <v>-0.41200000000000014</v>
      </c>
      <c r="L4421" s="29">
        <v>1.3548333333333333</v>
      </c>
      <c r="M4421" s="29">
        <v>3.8833333333333352E-2</v>
      </c>
      <c r="N4421" s="29">
        <v>0.46783333333333338</v>
      </c>
      <c r="O4421" s="29">
        <v>0.50666666666666671</v>
      </c>
    </row>
    <row r="4422" spans="1:15" x14ac:dyDescent="0.2">
      <c r="A4422" s="28">
        <v>43650.124999989283</v>
      </c>
      <c r="B4422" s="29">
        <v>9.85</v>
      </c>
      <c r="C4422" s="29" t="s">
        <v>133</v>
      </c>
      <c r="D4422" s="29">
        <v>2.7263333333333333</v>
      </c>
      <c r="E4422" s="29">
        <v>158.43997572322476</v>
      </c>
      <c r="F4422" s="29"/>
      <c r="G4422" s="29">
        <v>1007.8333333333334</v>
      </c>
      <c r="H4422" s="29"/>
      <c r="I4422" s="29">
        <v>4.7534999999999998</v>
      </c>
      <c r="J4422" s="29">
        <v>10.004166666666666</v>
      </c>
      <c r="K4422" s="29">
        <v>-0.75416666666666687</v>
      </c>
      <c r="L4422" s="29">
        <v>1.3659999999999999</v>
      </c>
      <c r="M4422" s="29">
        <v>0.21116666666666664</v>
      </c>
      <c r="N4422" s="29">
        <v>0.31083333333333329</v>
      </c>
      <c r="O4422" s="29">
        <v>0.52200000000000002</v>
      </c>
    </row>
    <row r="4423" spans="1:15" x14ac:dyDescent="0.2">
      <c r="A4423" s="28">
        <v>43650.166666655947</v>
      </c>
      <c r="B4423" s="29">
        <v>9.59</v>
      </c>
      <c r="C4423" s="29" t="s">
        <v>133</v>
      </c>
      <c r="D4423" s="29">
        <v>3.2366666666666664</v>
      </c>
      <c r="E4423" s="29">
        <v>162.85540283676096</v>
      </c>
      <c r="F4423" s="29"/>
      <c r="G4423" s="29">
        <v>1007</v>
      </c>
      <c r="H4423" s="29"/>
      <c r="I4423" s="29">
        <v>3.6796666666666664</v>
      </c>
      <c r="J4423" s="29">
        <v>7.1290000000000004</v>
      </c>
      <c r="K4423" s="29">
        <v>-0.25083333333333324</v>
      </c>
      <c r="L4423" s="29">
        <v>0.84866666666666679</v>
      </c>
      <c r="M4423" s="29">
        <v>8.2000000000000003E-2</v>
      </c>
      <c r="N4423" s="29">
        <v>0.24399999999999999</v>
      </c>
      <c r="O4423" s="29">
        <v>0.32600000000000001</v>
      </c>
    </row>
    <row r="4424" spans="1:15" x14ac:dyDescent="0.2">
      <c r="A4424" s="28">
        <v>43650.208333322611</v>
      </c>
      <c r="B4424" s="29">
        <v>9.69</v>
      </c>
      <c r="C4424" s="29" t="s">
        <v>133</v>
      </c>
      <c r="D4424" s="29">
        <v>2.2963333333333336</v>
      </c>
      <c r="E4424" s="29">
        <v>164.73635835282789</v>
      </c>
      <c r="F4424" s="29"/>
      <c r="G4424" s="29">
        <v>1007</v>
      </c>
      <c r="H4424" s="29"/>
      <c r="I4424" s="29">
        <v>3.7364999999999999</v>
      </c>
      <c r="J4424" s="29">
        <v>5.9848333333333334</v>
      </c>
      <c r="K4424" s="29">
        <v>0.37499999999999978</v>
      </c>
      <c r="L4424" s="29">
        <v>0.95216666666666683</v>
      </c>
      <c r="M4424" s="29">
        <v>0.19000000000000003</v>
      </c>
      <c r="N4424" s="29">
        <v>0.6253333333333333</v>
      </c>
      <c r="O4424" s="29">
        <v>0.81533333333333335</v>
      </c>
    </row>
    <row r="4425" spans="1:15" x14ac:dyDescent="0.2">
      <c r="A4425" s="28">
        <v>43650.249999989275</v>
      </c>
      <c r="B4425" s="29">
        <v>10.220000000000001</v>
      </c>
      <c r="C4425" s="29" t="s">
        <v>133</v>
      </c>
      <c r="D4425" s="29">
        <v>2.4274999999999998</v>
      </c>
      <c r="E4425" s="29">
        <v>157.50413587939946</v>
      </c>
      <c r="F4425" s="29"/>
      <c r="G4425" s="29">
        <v>1006.1666666666666</v>
      </c>
      <c r="H4425" s="29"/>
      <c r="I4425" s="29">
        <v>3.7959999999999994</v>
      </c>
      <c r="J4425" s="29">
        <v>5.5451666666666668</v>
      </c>
      <c r="K4425" s="29">
        <v>-0.17299999999999982</v>
      </c>
      <c r="L4425" s="29">
        <v>0.84199999999999997</v>
      </c>
      <c r="M4425" s="29">
        <v>0.51366666666666672</v>
      </c>
      <c r="N4425" s="29">
        <v>1.6168333333333331</v>
      </c>
      <c r="O4425" s="29">
        <v>2.1305000000000001</v>
      </c>
    </row>
    <row r="4426" spans="1:15" x14ac:dyDescent="0.2">
      <c r="A4426" s="28">
        <v>43650.291666655939</v>
      </c>
      <c r="B4426" s="29">
        <v>10.23</v>
      </c>
      <c r="C4426" s="29" t="s">
        <v>133</v>
      </c>
      <c r="D4426" s="29">
        <v>2.5756666666666668</v>
      </c>
      <c r="E4426" s="29">
        <v>176.31555131324137</v>
      </c>
      <c r="F4426" s="29"/>
      <c r="G4426" s="29">
        <v>1006</v>
      </c>
      <c r="H4426" s="29"/>
      <c r="I4426" s="29">
        <v>3.8729999999999998</v>
      </c>
      <c r="J4426" s="29">
        <v>5.5106666666666664</v>
      </c>
      <c r="K4426" s="29">
        <v>0.36466666666666669</v>
      </c>
      <c r="L4426" s="29">
        <v>0.5003333333333333</v>
      </c>
      <c r="M4426" s="29">
        <v>1.3753333333333331</v>
      </c>
      <c r="N4426" s="29">
        <v>6.2491666666666665</v>
      </c>
      <c r="O4426" s="29">
        <v>7.6245000000000003</v>
      </c>
    </row>
    <row r="4427" spans="1:15" x14ac:dyDescent="0.2">
      <c r="A4427" s="28">
        <v>43650.333333322604</v>
      </c>
      <c r="B4427" s="29">
        <v>11.31</v>
      </c>
      <c r="C4427" s="29" t="s">
        <v>133</v>
      </c>
      <c r="D4427" s="29">
        <v>1.9338333333333333</v>
      </c>
      <c r="E4427" s="29">
        <v>143.82324001321442</v>
      </c>
      <c r="F4427" s="29"/>
      <c r="G4427" s="29">
        <v>1006</v>
      </c>
      <c r="H4427" s="29"/>
      <c r="I4427" s="29">
        <v>3.5868333333333333</v>
      </c>
      <c r="J4427" s="29">
        <v>4.7294999999999998</v>
      </c>
      <c r="K4427" s="29">
        <v>-0.13700000000000001</v>
      </c>
      <c r="L4427" s="29">
        <v>0.94566666666666654</v>
      </c>
      <c r="M4427" s="29">
        <v>1.8218333333333334</v>
      </c>
      <c r="N4427" s="29">
        <v>5.5543333333333349</v>
      </c>
      <c r="O4427" s="29">
        <v>7.3761666666666663</v>
      </c>
    </row>
    <row r="4428" spans="1:15" x14ac:dyDescent="0.2">
      <c r="A4428" s="28">
        <v>43650.374999989268</v>
      </c>
      <c r="B4428" s="29">
        <v>12</v>
      </c>
      <c r="C4428" s="29" t="s">
        <v>133</v>
      </c>
      <c r="D4428" s="29">
        <v>4.5241666666666678</v>
      </c>
      <c r="E4428" s="29">
        <v>178.52209605702069</v>
      </c>
      <c r="F4428" s="29"/>
      <c r="G4428" s="29">
        <v>1005.6666666666666</v>
      </c>
      <c r="H4428" s="29"/>
      <c r="I4428" s="29">
        <v>2.7444999999999999</v>
      </c>
      <c r="J4428" s="29">
        <v>3.9255</v>
      </c>
      <c r="K4428" s="29">
        <v>0.46149999999999991</v>
      </c>
      <c r="L4428" s="29">
        <v>0.62950000000000006</v>
      </c>
      <c r="M4428" s="29">
        <v>1.9110000000000003</v>
      </c>
      <c r="N4428" s="29">
        <v>3.6351666666666667</v>
      </c>
      <c r="O4428" s="29">
        <v>5.5461666666666671</v>
      </c>
    </row>
    <row r="4429" spans="1:15" x14ac:dyDescent="0.2">
      <c r="A4429" s="28">
        <v>43650.416666655932</v>
      </c>
      <c r="B4429" s="29">
        <v>12.54</v>
      </c>
      <c r="C4429" s="29" t="s">
        <v>133</v>
      </c>
      <c r="D4429" s="29">
        <v>5.5273333333333339</v>
      </c>
      <c r="E4429" s="29">
        <v>176.94197949782509</v>
      </c>
      <c r="F4429" s="29"/>
      <c r="G4429" s="29">
        <v>1005</v>
      </c>
      <c r="H4429" s="29"/>
      <c r="I4429" s="29">
        <v>2.4681666666666668</v>
      </c>
      <c r="J4429" s="29">
        <v>3.2848333333333333</v>
      </c>
      <c r="K4429" s="29">
        <v>0.22683333333333322</v>
      </c>
      <c r="L4429" s="29">
        <v>0.77733333333333332</v>
      </c>
      <c r="M4429" s="29">
        <v>1.8098333333333334</v>
      </c>
      <c r="N4429" s="29">
        <v>3.7531666666666665</v>
      </c>
      <c r="O4429" s="29">
        <v>5.5629999999999997</v>
      </c>
    </row>
    <row r="4430" spans="1:15" x14ac:dyDescent="0.2">
      <c r="A4430" s="28">
        <v>43650.458333322596</v>
      </c>
      <c r="B4430" s="29">
        <v>12.85</v>
      </c>
      <c r="C4430" s="29" t="s">
        <v>133</v>
      </c>
      <c r="D4430" s="29">
        <v>3.5148333333333337</v>
      </c>
      <c r="E4430" s="29">
        <v>156.43431063889327</v>
      </c>
      <c r="F4430" s="29"/>
      <c r="G4430" s="29">
        <v>1005</v>
      </c>
      <c r="H4430" s="29"/>
      <c r="I4430" s="29">
        <v>2.1696666666666666</v>
      </c>
      <c r="J4430" s="29">
        <v>2.8806666666666665</v>
      </c>
      <c r="K4430" s="29">
        <v>0.32983333333333342</v>
      </c>
      <c r="L4430" s="29">
        <v>-0.11166666666666668</v>
      </c>
      <c r="M4430" s="29">
        <v>3.5626666666666669</v>
      </c>
      <c r="N4430" s="29">
        <v>3.2498333333333331</v>
      </c>
      <c r="O4430" s="29">
        <v>6.8125</v>
      </c>
    </row>
    <row r="4431" spans="1:15" x14ac:dyDescent="0.2">
      <c r="A4431" s="28">
        <v>43650.499999989261</v>
      </c>
      <c r="B4431" s="29">
        <v>12.11</v>
      </c>
      <c r="C4431" s="29" t="s">
        <v>133</v>
      </c>
      <c r="D4431" s="29">
        <v>2.6513333333333335</v>
      </c>
      <c r="E4431" s="29">
        <v>162.51447831949881</v>
      </c>
      <c r="F4431" s="29"/>
      <c r="G4431" s="29">
        <v>1005</v>
      </c>
      <c r="H4431" s="29"/>
      <c r="I4431" s="29">
        <v>2.2451666666666665</v>
      </c>
      <c r="J4431" s="29">
        <v>2.9458333333333329</v>
      </c>
      <c r="K4431" s="29">
        <v>-0.84716666666666685</v>
      </c>
      <c r="L4431" s="29">
        <v>0.58116666666666672</v>
      </c>
      <c r="M4431" s="29">
        <v>2.8898333333333333</v>
      </c>
      <c r="N4431" s="29">
        <v>5.6488333333333332</v>
      </c>
      <c r="O4431" s="29">
        <v>8.538666666666666</v>
      </c>
    </row>
    <row r="4432" spans="1:15" x14ac:dyDescent="0.2">
      <c r="A4432" s="28">
        <v>43650.541666655925</v>
      </c>
      <c r="B4432" s="29">
        <v>11.55</v>
      </c>
      <c r="C4432" s="29" t="s">
        <v>133</v>
      </c>
      <c r="D4432" s="29">
        <v>1.7769999999999999</v>
      </c>
      <c r="E4432" s="29">
        <v>123.80920918214619</v>
      </c>
      <c r="F4432" s="29"/>
      <c r="G4432" s="29">
        <v>1005</v>
      </c>
      <c r="H4432" s="29"/>
      <c r="I4432" s="29">
        <v>3.4988333333333332</v>
      </c>
      <c r="J4432" s="29">
        <v>4.0776666666666666</v>
      </c>
      <c r="K4432" s="29">
        <v>-0.3839999999999999</v>
      </c>
      <c r="L4432" s="29">
        <v>0.6256666666666667</v>
      </c>
      <c r="M4432" s="29">
        <v>4.5653333333333332</v>
      </c>
      <c r="N4432" s="29">
        <v>10.093499999999999</v>
      </c>
      <c r="O4432" s="29">
        <v>14.658833333333334</v>
      </c>
    </row>
    <row r="4433" spans="1:15" x14ac:dyDescent="0.2">
      <c r="A4433" s="28">
        <v>43650.583333322589</v>
      </c>
      <c r="B4433" s="29">
        <v>11.27</v>
      </c>
      <c r="C4433" s="29" t="s">
        <v>133</v>
      </c>
      <c r="D4433" s="29">
        <v>2.6086666666666667</v>
      </c>
      <c r="E4433" s="29">
        <v>68.380836023468675</v>
      </c>
      <c r="F4433" s="29"/>
      <c r="G4433" s="29">
        <v>1005</v>
      </c>
      <c r="H4433" s="29"/>
      <c r="I4433" s="29">
        <v>3.8364999999999996</v>
      </c>
      <c r="J4433" s="29">
        <v>5.1040000000000001</v>
      </c>
      <c r="K4433" s="29">
        <v>0.17983333333333351</v>
      </c>
      <c r="L4433" s="29">
        <v>0.68083333333333329</v>
      </c>
      <c r="M4433" s="29">
        <v>4.2024999999999997</v>
      </c>
      <c r="N4433" s="29">
        <v>15.178833333333332</v>
      </c>
      <c r="O4433" s="29">
        <v>19.381333333333334</v>
      </c>
    </row>
    <row r="4434" spans="1:15" x14ac:dyDescent="0.2">
      <c r="A4434" s="28">
        <v>43650.624999989253</v>
      </c>
      <c r="B4434" s="29">
        <v>11.25</v>
      </c>
      <c r="C4434" s="29" t="s">
        <v>133</v>
      </c>
      <c r="D4434" s="29">
        <v>5.6446666666666667</v>
      </c>
      <c r="E4434" s="29">
        <v>24.135500980873754</v>
      </c>
      <c r="F4434" s="29"/>
      <c r="G4434" s="29">
        <v>1005</v>
      </c>
      <c r="H4434" s="29"/>
      <c r="I4434" s="29">
        <v>4.0214999999999996</v>
      </c>
      <c r="J4434" s="29">
        <v>6.0725000000000007</v>
      </c>
      <c r="K4434" s="29">
        <v>1.3379999999999999</v>
      </c>
      <c r="L4434" s="29">
        <v>-4.8166666666666663E-2</v>
      </c>
      <c r="M4434" s="29">
        <v>1.6768333333333334</v>
      </c>
      <c r="N4434" s="29">
        <v>7.5949999999999989</v>
      </c>
      <c r="O4434" s="29">
        <v>9.2718333333333316</v>
      </c>
    </row>
    <row r="4435" spans="1:15" x14ac:dyDescent="0.2">
      <c r="A4435" s="28">
        <v>43650.666666655918</v>
      </c>
      <c r="B4435" s="29">
        <v>11.29</v>
      </c>
      <c r="C4435" s="29" t="s">
        <v>133</v>
      </c>
      <c r="D4435" s="29">
        <v>7.5018333333333338</v>
      </c>
      <c r="E4435" s="29">
        <v>7.5441643436663242</v>
      </c>
      <c r="F4435" s="29"/>
      <c r="G4435" s="29">
        <v>1005.8333333333334</v>
      </c>
      <c r="H4435" s="29"/>
      <c r="I4435" s="29">
        <v>2.9438333333333335</v>
      </c>
      <c r="J4435" s="29">
        <v>4.926333333333333</v>
      </c>
      <c r="K4435" s="29">
        <v>0.29833333333333312</v>
      </c>
      <c r="L4435" s="29">
        <v>1.2623333333333333</v>
      </c>
      <c r="M4435" s="29">
        <v>0.28366666666666668</v>
      </c>
      <c r="N4435" s="29">
        <v>0.69666666666666666</v>
      </c>
      <c r="O4435" s="29">
        <v>0.98033333333333339</v>
      </c>
    </row>
    <row r="4436" spans="1:15" x14ac:dyDescent="0.2">
      <c r="A4436" s="28">
        <v>43650.708333322582</v>
      </c>
      <c r="B4436" s="29">
        <v>12.19</v>
      </c>
      <c r="C4436" s="29" t="s">
        <v>133</v>
      </c>
      <c r="D4436" s="29">
        <v>6.855666666666667</v>
      </c>
      <c r="E4436" s="29">
        <v>353.80020711914273</v>
      </c>
      <c r="F4436" s="29"/>
      <c r="G4436" s="29">
        <v>1006</v>
      </c>
      <c r="H4436" s="29"/>
      <c r="I4436" s="29">
        <v>3.1486666666666667</v>
      </c>
      <c r="J4436" s="29">
        <v>4.9466666666666672</v>
      </c>
      <c r="K4436" s="29">
        <v>0.18149999999999999</v>
      </c>
      <c r="L4436" s="29">
        <v>1.0548333333333333</v>
      </c>
      <c r="M4436" s="29">
        <v>0.65750000000000008</v>
      </c>
      <c r="N4436" s="29">
        <v>1.3423333333333334</v>
      </c>
      <c r="O4436" s="29">
        <v>1.9998333333333334</v>
      </c>
    </row>
    <row r="4437" spans="1:15" x14ac:dyDescent="0.2">
      <c r="A4437" s="28">
        <v>43650.749999989246</v>
      </c>
      <c r="B4437" s="29">
        <v>12.41</v>
      </c>
      <c r="C4437" s="29" t="s">
        <v>133</v>
      </c>
      <c r="D4437" s="29">
        <v>7.0283333333333324</v>
      </c>
      <c r="E4437" s="29">
        <v>340.04961790462858</v>
      </c>
      <c r="F4437" s="29"/>
      <c r="G4437" s="29">
        <v>1006.8333333333334</v>
      </c>
      <c r="H4437" s="29"/>
      <c r="I4437" s="29">
        <v>2.4933333333333332</v>
      </c>
      <c r="J4437" s="29">
        <v>3.5298333333333338</v>
      </c>
      <c r="K4437" s="29">
        <v>-0.2114999999999998</v>
      </c>
      <c r="L4437" s="29">
        <v>1.04</v>
      </c>
      <c r="M4437" s="29">
        <v>0.26383333333333331</v>
      </c>
      <c r="N4437" s="29">
        <v>0.25233333333333335</v>
      </c>
      <c r="O4437" s="29">
        <v>0.51616666666666666</v>
      </c>
    </row>
    <row r="4438" spans="1:15" x14ac:dyDescent="0.2">
      <c r="A4438" s="28">
        <v>43650.79166665591</v>
      </c>
      <c r="B4438" s="29">
        <v>12.54</v>
      </c>
      <c r="C4438" s="29" t="s">
        <v>133</v>
      </c>
      <c r="D4438" s="29">
        <v>6.3773333333333335</v>
      </c>
      <c r="E4438" s="29">
        <v>332.8667367138126</v>
      </c>
      <c r="F4438" s="29"/>
      <c r="G4438" s="29">
        <v>1007</v>
      </c>
      <c r="H4438" s="29"/>
      <c r="I4438" s="29">
        <v>2.4231666666666669</v>
      </c>
      <c r="J4438" s="29">
        <v>3.6923333333333335</v>
      </c>
      <c r="K4438" s="29">
        <v>1.1723333333333332</v>
      </c>
      <c r="L4438" s="29">
        <v>0.45700000000000002</v>
      </c>
      <c r="M4438" s="29">
        <v>1.6839999999999999</v>
      </c>
      <c r="N4438" s="29">
        <v>4.5186666666666673</v>
      </c>
      <c r="O4438" s="29">
        <v>6.2026666666666666</v>
      </c>
    </row>
    <row r="4439" spans="1:15" x14ac:dyDescent="0.2">
      <c r="A4439" s="28">
        <v>43650.833333322575</v>
      </c>
      <c r="B4439" s="29">
        <v>12.57</v>
      </c>
      <c r="C4439" s="29" t="s">
        <v>133</v>
      </c>
      <c r="D4439" s="29">
        <v>6.6543333333333337</v>
      </c>
      <c r="E4439" s="29">
        <v>328.49565931140967</v>
      </c>
      <c r="F4439" s="29"/>
      <c r="G4439" s="29">
        <v>1007.6666666666666</v>
      </c>
      <c r="H4439" s="29"/>
      <c r="I4439" s="29">
        <v>2.3378333333333332</v>
      </c>
      <c r="J4439" s="29">
        <v>4.0556666666666672</v>
      </c>
      <c r="K4439" s="29">
        <v>0.46066666666666656</v>
      </c>
      <c r="L4439" s="29">
        <v>0.27483333333333332</v>
      </c>
      <c r="M4439" s="29">
        <v>0.41483333333333333</v>
      </c>
      <c r="N4439" s="29">
        <v>2.6698333333333331</v>
      </c>
      <c r="O4439" s="29">
        <v>3.0846666666666658</v>
      </c>
    </row>
    <row r="4440" spans="1:15" x14ac:dyDescent="0.2">
      <c r="A4440" s="28">
        <v>43650.874999989239</v>
      </c>
      <c r="B4440" s="29">
        <v>12.27</v>
      </c>
      <c r="C4440" s="29" t="s">
        <v>133</v>
      </c>
      <c r="D4440" s="29">
        <v>5.9793333333333338</v>
      </c>
      <c r="E4440" s="29">
        <v>359.70666495021982</v>
      </c>
      <c r="F4440" s="29"/>
      <c r="G4440" s="29">
        <v>1008</v>
      </c>
      <c r="H4440" s="29"/>
      <c r="I4440" s="29">
        <v>2.9498333333333338</v>
      </c>
      <c r="J4440" s="29">
        <v>4.8338333333333336</v>
      </c>
      <c r="K4440" s="29">
        <v>-0.87583333333333346</v>
      </c>
      <c r="L4440" s="29">
        <v>1.0326666666666666</v>
      </c>
      <c r="M4440" s="29">
        <v>0.64783333333333337</v>
      </c>
      <c r="N4440" s="29">
        <v>2.6011666666666668</v>
      </c>
      <c r="O4440" s="29">
        <v>3.2490000000000001</v>
      </c>
    </row>
    <row r="4441" spans="1:15" x14ac:dyDescent="0.2">
      <c r="A4441" s="28">
        <v>43650.916666655903</v>
      </c>
      <c r="B4441" s="29">
        <v>12.03</v>
      </c>
      <c r="C4441" s="29" t="s">
        <v>133</v>
      </c>
      <c r="D4441" s="29">
        <v>3.9471666666666665</v>
      </c>
      <c r="E4441" s="29">
        <v>2.432080768860601</v>
      </c>
      <c r="F4441" s="29"/>
      <c r="G4441" s="29">
        <v>1009</v>
      </c>
      <c r="H4441" s="29"/>
      <c r="I4441" s="29">
        <v>2.0159999999999996</v>
      </c>
      <c r="J4441" s="29">
        <v>3.0561666666666674</v>
      </c>
      <c r="K4441" s="29">
        <v>1.1553333333333333</v>
      </c>
      <c r="L4441" s="29">
        <v>0.27600000000000002</v>
      </c>
      <c r="M4441" s="29">
        <v>0.24633333333333332</v>
      </c>
      <c r="N4441" s="29">
        <v>2.0524999999999998</v>
      </c>
      <c r="O4441" s="29">
        <v>2.2988333333333331</v>
      </c>
    </row>
    <row r="4442" spans="1:15" x14ac:dyDescent="0.2">
      <c r="A4442" s="28">
        <v>43650.958333322567</v>
      </c>
      <c r="B4442" s="29">
        <v>11.01</v>
      </c>
      <c r="C4442" s="29" t="s">
        <v>133</v>
      </c>
      <c r="D4442" s="29">
        <v>4.7743333333333338</v>
      </c>
      <c r="E4442" s="29">
        <v>7.1745272427540572</v>
      </c>
      <c r="F4442" s="29"/>
      <c r="G4442" s="29">
        <v>1009</v>
      </c>
      <c r="H4442" s="29"/>
      <c r="I4442" s="29">
        <v>2.1443333333333334</v>
      </c>
      <c r="J4442" s="29">
        <v>3.1228333333333338</v>
      </c>
      <c r="K4442" s="29">
        <v>1.7403333333333333</v>
      </c>
      <c r="L4442" s="29">
        <v>1.0135000000000001</v>
      </c>
      <c r="M4442" s="29">
        <v>0.16683333333333331</v>
      </c>
      <c r="N4442" s="29">
        <v>2.1126666666666667</v>
      </c>
      <c r="O4442" s="29">
        <v>2.2795000000000001</v>
      </c>
    </row>
    <row r="4443" spans="1:15" x14ac:dyDescent="0.2">
      <c r="A4443" s="28">
        <v>43650.999999989232</v>
      </c>
      <c r="B4443" s="29">
        <v>10</v>
      </c>
      <c r="C4443" s="29" t="s">
        <v>133</v>
      </c>
      <c r="D4443" s="29">
        <v>4.6236666666666659</v>
      </c>
      <c r="E4443" s="29">
        <v>12.246219867243529</v>
      </c>
      <c r="F4443" s="29"/>
      <c r="G4443" s="29">
        <v>1010</v>
      </c>
      <c r="H4443" s="29"/>
      <c r="I4443" s="29">
        <v>2.548</v>
      </c>
      <c r="J4443" s="29">
        <v>3.512833333333333</v>
      </c>
      <c r="K4443" s="29">
        <v>1.7493333333333332</v>
      </c>
      <c r="L4443" s="29">
        <v>0.29850000000000004</v>
      </c>
      <c r="M4443" s="29">
        <v>0.11733333333333335</v>
      </c>
      <c r="N4443" s="29">
        <v>1.0655000000000001</v>
      </c>
      <c r="O4443" s="29">
        <v>1.1828333333333334</v>
      </c>
    </row>
    <row r="4444" spans="1:15" x14ac:dyDescent="0.2">
      <c r="A4444" s="28">
        <v>43651.041666655896</v>
      </c>
      <c r="B4444" s="29">
        <v>10.050000000000001</v>
      </c>
      <c r="C4444" s="29" t="s">
        <v>133</v>
      </c>
      <c r="D4444" s="29">
        <v>5.8343333333333334</v>
      </c>
      <c r="E4444" s="29">
        <v>359.40339583720805</v>
      </c>
      <c r="F4444" s="29"/>
      <c r="G4444" s="29">
        <v>1010</v>
      </c>
      <c r="H4444" s="29"/>
      <c r="I4444" s="29">
        <v>1.9826666666666666</v>
      </c>
      <c r="J4444" s="29">
        <v>2.311666666666667</v>
      </c>
      <c r="K4444" s="29">
        <v>0.48583333333333334</v>
      </c>
      <c r="L4444" s="29">
        <v>0.66800000000000004</v>
      </c>
      <c r="M4444" s="29">
        <v>9.4666666666666677E-2</v>
      </c>
      <c r="N4444" s="29">
        <v>0.90333333333333332</v>
      </c>
      <c r="O4444" s="29">
        <v>0.99800000000000011</v>
      </c>
    </row>
    <row r="4445" spans="1:15" x14ac:dyDescent="0.2">
      <c r="A4445" s="28">
        <v>43651.08333332256</v>
      </c>
      <c r="B4445" s="29">
        <v>9.5399999999999991</v>
      </c>
      <c r="C4445" s="29" t="s">
        <v>133</v>
      </c>
      <c r="D4445" s="29">
        <v>6.8519999999999994</v>
      </c>
      <c r="E4445" s="29">
        <v>7.3849759460368345</v>
      </c>
      <c r="F4445" s="29"/>
      <c r="G4445" s="29">
        <v>1010</v>
      </c>
      <c r="H4445" s="29"/>
      <c r="I4445" s="29">
        <v>2.1901666666666664</v>
      </c>
      <c r="J4445" s="29">
        <v>2.4318333333333335</v>
      </c>
      <c r="K4445" s="29">
        <v>1.2905</v>
      </c>
      <c r="L4445" s="29">
        <v>0.10983333333333334</v>
      </c>
      <c r="M4445" s="29">
        <v>7.8000000000000014E-2</v>
      </c>
      <c r="N4445" s="29">
        <v>0.28816666666666668</v>
      </c>
      <c r="O4445" s="29">
        <v>0.3661666666666667</v>
      </c>
    </row>
    <row r="4446" spans="1:15" x14ac:dyDescent="0.2">
      <c r="A4446" s="28">
        <v>43651.124999989224</v>
      </c>
      <c r="B4446" s="29">
        <v>9.66</v>
      </c>
      <c r="C4446" s="29" t="s">
        <v>133</v>
      </c>
      <c r="D4446" s="29">
        <v>6.700333333333333</v>
      </c>
      <c r="E4446" s="29">
        <v>12.598810615853141</v>
      </c>
      <c r="F4446" s="29"/>
      <c r="G4446" s="29">
        <v>1010</v>
      </c>
      <c r="H4446" s="29"/>
      <c r="I4446" s="29">
        <v>2.5716666666666668</v>
      </c>
      <c r="J4446" s="29">
        <v>2.6651666666666665</v>
      </c>
      <c r="K4446" s="29">
        <v>0.98750000000000004</v>
      </c>
      <c r="L4446" s="29">
        <v>0.63483333333333347</v>
      </c>
      <c r="M4446" s="29">
        <v>6.6666666666666666E-2</v>
      </c>
      <c r="N4446" s="29">
        <v>0.442</v>
      </c>
      <c r="O4446" s="29">
        <v>0.50866666666666671</v>
      </c>
    </row>
    <row r="4447" spans="1:15" x14ac:dyDescent="0.2">
      <c r="A4447" s="28">
        <v>43651.166666655889</v>
      </c>
      <c r="B4447" s="29">
        <v>9.8800000000000008</v>
      </c>
      <c r="C4447" s="29" t="s">
        <v>133</v>
      </c>
      <c r="D4447" s="29">
        <v>8.0851666666666677</v>
      </c>
      <c r="E4447" s="29">
        <v>12.049906674564825</v>
      </c>
      <c r="F4447" s="29"/>
      <c r="G4447" s="29">
        <v>1010.8333333333334</v>
      </c>
      <c r="H4447" s="29"/>
      <c r="I4447" s="29">
        <v>1.9629999999999999</v>
      </c>
      <c r="J4447" s="29">
        <v>2.1694999999999998</v>
      </c>
      <c r="K4447" s="29">
        <v>1.1053333333333333</v>
      </c>
      <c r="L4447" s="29">
        <v>6.5666666666666651E-2</v>
      </c>
      <c r="M4447" s="29">
        <v>5.2500000000000012E-2</v>
      </c>
      <c r="N4447" s="29">
        <v>0.42233333333333339</v>
      </c>
      <c r="O4447" s="29">
        <v>0.47483333333333338</v>
      </c>
    </row>
    <row r="4448" spans="1:15" x14ac:dyDescent="0.2">
      <c r="A4448" s="28">
        <v>43651.208333322553</v>
      </c>
      <c r="B4448" s="29">
        <v>10.48</v>
      </c>
      <c r="C4448" s="29" t="s">
        <v>133</v>
      </c>
      <c r="D4448" s="29">
        <v>8.3608333333333338</v>
      </c>
      <c r="E4448" s="29">
        <v>16.537027307966227</v>
      </c>
      <c r="F4448" s="29"/>
      <c r="G4448" s="29">
        <v>1011</v>
      </c>
      <c r="H4448" s="29"/>
      <c r="I4448" s="29">
        <v>2.1728333333333336</v>
      </c>
      <c r="J4448" s="29">
        <v>2.3863333333333334</v>
      </c>
      <c r="K4448" s="29">
        <v>0.57266666666666666</v>
      </c>
      <c r="L4448" s="29">
        <v>-0.18600000000000003</v>
      </c>
      <c r="M4448" s="29">
        <v>0.27966666666666667</v>
      </c>
      <c r="N4448" s="29">
        <v>1.5439999999999998</v>
      </c>
      <c r="O4448" s="29">
        <v>1.8236666666666668</v>
      </c>
    </row>
    <row r="4449" spans="1:15" x14ac:dyDescent="0.2">
      <c r="A4449" s="28">
        <v>43651.249999989217</v>
      </c>
      <c r="B4449" s="29">
        <v>10.88</v>
      </c>
      <c r="C4449" s="29" t="s">
        <v>133</v>
      </c>
      <c r="D4449" s="29">
        <v>8.3091666666666679</v>
      </c>
      <c r="E4449" s="29">
        <v>5.2252971615775374</v>
      </c>
      <c r="F4449" s="29"/>
      <c r="G4449" s="29">
        <v>1011.1666666666666</v>
      </c>
      <c r="H4449" s="29"/>
      <c r="I4449" s="29">
        <v>2.1476666666666664</v>
      </c>
      <c r="J4449" s="29">
        <v>2.1858333333333335</v>
      </c>
      <c r="K4449" s="29">
        <v>0.75999999999999979</v>
      </c>
      <c r="L4449" s="29">
        <v>0.17800000000000002</v>
      </c>
      <c r="M4449" s="29">
        <v>0.16599999999999998</v>
      </c>
      <c r="N4449" s="29">
        <v>0.53549999999999986</v>
      </c>
      <c r="O4449" s="29">
        <v>0.7014999999999999</v>
      </c>
    </row>
    <row r="4450" spans="1:15" x14ac:dyDescent="0.2">
      <c r="A4450" s="28">
        <v>43651.291666655881</v>
      </c>
      <c r="B4450" s="29">
        <v>11.25</v>
      </c>
      <c r="C4450" s="29" t="s">
        <v>133</v>
      </c>
      <c r="D4450" s="29">
        <v>9.5116666666666667</v>
      </c>
      <c r="E4450" s="29">
        <v>15.635742778400246</v>
      </c>
      <c r="F4450" s="29"/>
      <c r="G4450" s="29">
        <v>1012</v>
      </c>
      <c r="H4450" s="29"/>
      <c r="I4450" s="29">
        <v>2.0219999999999998</v>
      </c>
      <c r="J4450" s="29">
        <v>2.1183333333333336</v>
      </c>
      <c r="K4450" s="29">
        <v>1.7066666666666666</v>
      </c>
      <c r="L4450" s="29">
        <v>-0.76349999999999996</v>
      </c>
      <c r="M4450" s="29">
        <v>0.54716666666666669</v>
      </c>
      <c r="N4450" s="29">
        <v>1.3905000000000001</v>
      </c>
      <c r="O4450" s="29">
        <v>1.9376666666666662</v>
      </c>
    </row>
    <row r="4451" spans="1:15" x14ac:dyDescent="0.2">
      <c r="A4451" s="28">
        <v>43651.333333322546</v>
      </c>
      <c r="B4451" s="29">
        <v>11.57</v>
      </c>
      <c r="C4451" s="29" t="s">
        <v>133</v>
      </c>
      <c r="D4451" s="29">
        <v>10.505000000000001</v>
      </c>
      <c r="E4451" s="29">
        <v>23.409965821616645</v>
      </c>
      <c r="F4451" s="29"/>
      <c r="G4451" s="29">
        <v>1012.3333333333334</v>
      </c>
      <c r="H4451" s="29"/>
      <c r="I4451" s="29">
        <v>1.51</v>
      </c>
      <c r="J4451" s="29">
        <v>1.5051666666666665</v>
      </c>
      <c r="K4451" s="29">
        <v>0.72416666666666651</v>
      </c>
      <c r="L4451" s="29">
        <v>0.15983333333333336</v>
      </c>
      <c r="M4451" s="29">
        <v>0.87833333333333341</v>
      </c>
      <c r="N4451" s="29">
        <v>1.5445</v>
      </c>
      <c r="O4451" s="29">
        <v>2.4228333333333332</v>
      </c>
    </row>
    <row r="4452" spans="1:15" x14ac:dyDescent="0.2">
      <c r="A4452" s="28">
        <v>43651.37499998921</v>
      </c>
      <c r="B4452" s="29">
        <v>12.04</v>
      </c>
      <c r="C4452" s="29" t="s">
        <v>133</v>
      </c>
      <c r="D4452" s="29">
        <v>9.2556666666666683</v>
      </c>
      <c r="E4452" s="29">
        <v>20.4095217342011</v>
      </c>
      <c r="F4452" s="29"/>
      <c r="G4452" s="29">
        <v>1013</v>
      </c>
      <c r="H4452" s="29"/>
      <c r="I4452" s="29">
        <v>2.3886666666666669</v>
      </c>
      <c r="J4452" s="29">
        <v>2.4251666666666667</v>
      </c>
      <c r="K4452" s="29">
        <v>0.71516666666666662</v>
      </c>
      <c r="L4452" s="29">
        <v>-3.3333333333334286E-4</v>
      </c>
      <c r="M4452" s="29">
        <v>0.65850000000000009</v>
      </c>
      <c r="N4452" s="29">
        <v>0.56499999999999995</v>
      </c>
      <c r="O4452" s="29">
        <v>1.2234999999999998</v>
      </c>
    </row>
    <row r="4453" spans="1:15" x14ac:dyDescent="0.2">
      <c r="A4453" s="28">
        <v>43651.416666655874</v>
      </c>
      <c r="B4453" s="29">
        <v>13.15</v>
      </c>
      <c r="C4453" s="29" t="s">
        <v>133</v>
      </c>
      <c r="D4453" s="29">
        <v>5.6423333333333332</v>
      </c>
      <c r="E4453" s="29">
        <v>18.602869574595491</v>
      </c>
      <c r="F4453" s="29"/>
      <c r="G4453" s="29">
        <v>1013</v>
      </c>
      <c r="H4453" s="29"/>
      <c r="I4453" s="29">
        <v>2.092166666666667</v>
      </c>
      <c r="J4453" s="29">
        <v>1.7006666666666665</v>
      </c>
      <c r="K4453" s="29">
        <v>0.90716666666666668</v>
      </c>
      <c r="L4453" s="29">
        <v>0.22616666666666663</v>
      </c>
      <c r="M4453" s="29">
        <v>0.98033333333333339</v>
      </c>
      <c r="N4453" s="29">
        <v>1.7875000000000003</v>
      </c>
      <c r="O4453" s="29">
        <v>2.7678333333333334</v>
      </c>
    </row>
    <row r="4454" spans="1:15" x14ac:dyDescent="0.2">
      <c r="A4454" s="28">
        <v>43651.458333322538</v>
      </c>
      <c r="B4454" s="29">
        <v>13.79</v>
      </c>
      <c r="C4454" s="29" t="s">
        <v>133</v>
      </c>
      <c r="D4454" s="29">
        <v>6.0305</v>
      </c>
      <c r="E4454" s="29">
        <v>19.056678061812224</v>
      </c>
      <c r="F4454" s="29"/>
      <c r="G4454" s="29">
        <v>1013.3333333333334</v>
      </c>
      <c r="H4454" s="29"/>
      <c r="I4454" s="29">
        <v>2.1274999999999999</v>
      </c>
      <c r="J4454" s="29">
        <v>1.5565</v>
      </c>
      <c r="K4454" s="29">
        <v>0.76849999999999996</v>
      </c>
      <c r="L4454" s="29">
        <v>0.34933333333333333</v>
      </c>
      <c r="M4454" s="29">
        <v>1.3865000000000001</v>
      </c>
      <c r="N4454" s="29">
        <v>2.6928333333333332</v>
      </c>
      <c r="O4454" s="29">
        <v>4.0793333333333335</v>
      </c>
    </row>
    <row r="4455" spans="1:15" x14ac:dyDescent="0.2">
      <c r="A4455" s="28">
        <v>43651.499999989202</v>
      </c>
      <c r="B4455" s="29">
        <v>14.48</v>
      </c>
      <c r="C4455" s="29" t="s">
        <v>133</v>
      </c>
      <c r="D4455" s="29">
        <v>5.6163333333333334</v>
      </c>
      <c r="E4455" s="29">
        <v>10.311347209756155</v>
      </c>
      <c r="F4455" s="29"/>
      <c r="G4455" s="29">
        <v>1014</v>
      </c>
      <c r="H4455" s="29"/>
      <c r="I4455" s="29">
        <v>1.6580000000000001</v>
      </c>
      <c r="J4455" s="29">
        <v>1.3640000000000001</v>
      </c>
      <c r="K4455" s="29">
        <v>1.3838333333333332</v>
      </c>
      <c r="L4455" s="29">
        <v>-0.41100000000000003</v>
      </c>
      <c r="M4455" s="29">
        <v>1.0166666666666668</v>
      </c>
      <c r="N4455" s="29">
        <v>1.5186666666666664</v>
      </c>
      <c r="O4455" s="29">
        <v>2.5353333333333334</v>
      </c>
    </row>
    <row r="4456" spans="1:15" x14ac:dyDescent="0.2">
      <c r="A4456" s="28">
        <v>43651.541666655867</v>
      </c>
      <c r="B4456" s="29">
        <v>15.26</v>
      </c>
      <c r="C4456" s="29" t="s">
        <v>133</v>
      </c>
      <c r="D4456" s="29">
        <v>5.8016666666666667</v>
      </c>
      <c r="E4456" s="29">
        <v>9.3204750142178963</v>
      </c>
      <c r="F4456" s="29"/>
      <c r="G4456" s="29">
        <v>1014</v>
      </c>
      <c r="H4456" s="29"/>
      <c r="I4456" s="29">
        <v>1.3554999999999999</v>
      </c>
      <c r="J4456" s="29">
        <v>1.0485</v>
      </c>
      <c r="K4456" s="29">
        <v>0.71299999999999997</v>
      </c>
      <c r="L4456" s="29">
        <v>0.22116666666666665</v>
      </c>
      <c r="M4456" s="29">
        <v>0.74666666666666659</v>
      </c>
      <c r="N4456" s="29">
        <v>0.59849999999999992</v>
      </c>
      <c r="O4456" s="29">
        <v>1.3451666666666666</v>
      </c>
    </row>
    <row r="4457" spans="1:15" x14ac:dyDescent="0.2">
      <c r="A4457" s="28">
        <v>43651.583333322531</v>
      </c>
      <c r="B4457" s="29">
        <v>16.11</v>
      </c>
      <c r="C4457" s="29" t="s">
        <v>133</v>
      </c>
      <c r="D4457" s="29">
        <v>5.4438333333333331</v>
      </c>
      <c r="E4457" s="29">
        <v>5.6839556383304384</v>
      </c>
      <c r="F4457" s="29"/>
      <c r="G4457" s="29">
        <v>1014</v>
      </c>
      <c r="H4457" s="29"/>
      <c r="I4457" s="29">
        <v>1.4109999999999998</v>
      </c>
      <c r="J4457" s="29">
        <v>0.94383333333333341</v>
      </c>
      <c r="K4457" s="29">
        <v>0.21033333333333304</v>
      </c>
      <c r="L4457" s="29">
        <v>0.40416666666666662</v>
      </c>
      <c r="M4457" s="29">
        <v>0.45066666666666672</v>
      </c>
      <c r="N4457" s="29">
        <v>0.60633333333333328</v>
      </c>
      <c r="O4457" s="29">
        <v>1.0569999999999999</v>
      </c>
    </row>
    <row r="4458" spans="1:15" x14ac:dyDescent="0.2">
      <c r="A4458" s="28">
        <v>43651.624999989195</v>
      </c>
      <c r="B4458" s="29">
        <v>16.5</v>
      </c>
      <c r="C4458" s="29" t="s">
        <v>133</v>
      </c>
      <c r="D4458" s="29">
        <v>6.504833333333333</v>
      </c>
      <c r="E4458" s="29">
        <v>14.726715804579895</v>
      </c>
      <c r="F4458" s="29"/>
      <c r="G4458" s="29">
        <v>1014</v>
      </c>
      <c r="H4458" s="29"/>
      <c r="I4458" s="29">
        <v>1.7506666666666668</v>
      </c>
      <c r="J4458" s="29">
        <v>1.8525</v>
      </c>
      <c r="K4458" s="29">
        <v>-0.12649999999999983</v>
      </c>
      <c r="L4458" s="29">
        <v>0.71899999999999997</v>
      </c>
      <c r="M4458" s="29">
        <v>0.68049999999999999</v>
      </c>
      <c r="N4458" s="29">
        <v>0.90883333333333305</v>
      </c>
      <c r="O4458" s="29">
        <v>1.5893333333333335</v>
      </c>
    </row>
    <row r="4459" spans="1:15" x14ac:dyDescent="0.2">
      <c r="A4459" s="28">
        <v>43651.666666655859</v>
      </c>
      <c r="B4459" s="29">
        <v>16.690000000000001</v>
      </c>
      <c r="C4459" s="29" t="s">
        <v>133</v>
      </c>
      <c r="D4459" s="29">
        <v>6.8163333333333327</v>
      </c>
      <c r="E4459" s="29">
        <v>6.5525122377782212</v>
      </c>
      <c r="F4459" s="29"/>
      <c r="G4459" s="29">
        <v>1014.3333333333334</v>
      </c>
      <c r="H4459" s="29"/>
      <c r="I4459" s="29">
        <v>1.6888333333333332</v>
      </c>
      <c r="J4459" s="29">
        <v>1.6441666666666668</v>
      </c>
      <c r="K4459" s="29">
        <v>0.71649999999999991</v>
      </c>
      <c r="L4459" s="29">
        <v>-0.30466666666666664</v>
      </c>
      <c r="M4459" s="29">
        <v>0.24316666666666667</v>
      </c>
      <c r="N4459" s="29">
        <v>0.23050000000000001</v>
      </c>
      <c r="O4459" s="29">
        <v>0.47366666666666668</v>
      </c>
    </row>
    <row r="4460" spans="1:15" x14ac:dyDescent="0.2">
      <c r="A4460" s="28">
        <v>43651.708333322524</v>
      </c>
      <c r="B4460" s="29">
        <v>16.66</v>
      </c>
      <c r="C4460" s="29" t="s">
        <v>133</v>
      </c>
      <c r="D4460" s="29">
        <v>6.4476666666666667</v>
      </c>
      <c r="E4460" s="29">
        <v>7.2496717741261172</v>
      </c>
      <c r="F4460" s="29"/>
      <c r="G4460" s="29">
        <v>1015</v>
      </c>
      <c r="H4460" s="29"/>
      <c r="I4460" s="29">
        <v>1.4083333333333332</v>
      </c>
      <c r="J4460" s="29">
        <v>1.2368333333333335</v>
      </c>
      <c r="K4460" s="29">
        <v>1.8333333333333313E-2</v>
      </c>
      <c r="L4460" s="29">
        <v>0.44833333333333325</v>
      </c>
      <c r="M4460" s="29">
        <v>0.21883333333333332</v>
      </c>
      <c r="N4460" s="29">
        <v>0.15266666666666667</v>
      </c>
      <c r="O4460" s="29">
        <v>0.3715</v>
      </c>
    </row>
    <row r="4461" spans="1:15" x14ac:dyDescent="0.2">
      <c r="A4461" s="28">
        <v>43651.749999989188</v>
      </c>
      <c r="B4461" s="29">
        <v>16.12</v>
      </c>
      <c r="C4461" s="29" t="s">
        <v>133</v>
      </c>
      <c r="D4461" s="29">
        <v>6.2929999999999993</v>
      </c>
      <c r="E4461" s="29">
        <v>357.69439292280634</v>
      </c>
      <c r="F4461" s="29"/>
      <c r="G4461" s="29">
        <v>1015</v>
      </c>
      <c r="H4461" s="29"/>
      <c r="I4461" s="29">
        <v>1.9813333333333334</v>
      </c>
      <c r="J4461" s="29">
        <v>2.0539999999999998</v>
      </c>
      <c r="K4461" s="29">
        <v>0.70933333333333326</v>
      </c>
      <c r="L4461" s="29">
        <v>0.28433333333333333</v>
      </c>
      <c r="M4461" s="29">
        <v>0.20533333333333337</v>
      </c>
      <c r="N4461" s="29">
        <v>0.56999999999999995</v>
      </c>
      <c r="O4461" s="29">
        <v>0.77533333333333332</v>
      </c>
    </row>
    <row r="4462" spans="1:15" x14ac:dyDescent="0.2">
      <c r="A4462" s="28">
        <v>43651.791666655852</v>
      </c>
      <c r="B4462" s="29">
        <v>16.38</v>
      </c>
      <c r="C4462" s="29" t="s">
        <v>133</v>
      </c>
      <c r="D4462" s="29">
        <v>5.4080000000000004</v>
      </c>
      <c r="E4462" s="29">
        <v>7.9294856003850613</v>
      </c>
      <c r="F4462" s="29"/>
      <c r="G4462" s="29">
        <v>1015</v>
      </c>
      <c r="H4462" s="29"/>
      <c r="I4462" s="29">
        <v>1.3559999999999999</v>
      </c>
      <c r="J4462" s="29">
        <v>1.2808333333333335</v>
      </c>
      <c r="K4462" s="29">
        <v>0.99483333333333324</v>
      </c>
      <c r="L4462" s="29">
        <v>-0.32433333333333336</v>
      </c>
      <c r="M4462" s="29">
        <v>0.44733333333333336</v>
      </c>
      <c r="N4462" s="29">
        <v>1.3481666666666665</v>
      </c>
      <c r="O4462" s="29">
        <v>1.7954999999999994</v>
      </c>
    </row>
    <row r="4463" spans="1:15" x14ac:dyDescent="0.2">
      <c r="A4463" s="28">
        <v>43651.833333322516</v>
      </c>
      <c r="B4463" s="29">
        <v>15.64</v>
      </c>
      <c r="C4463" s="29" t="s">
        <v>133</v>
      </c>
      <c r="D4463" s="29">
        <v>5.200166666666667</v>
      </c>
      <c r="E4463" s="29">
        <v>16.598197212972849</v>
      </c>
      <c r="F4463" s="29"/>
      <c r="G4463" s="29">
        <v>1015</v>
      </c>
      <c r="H4463" s="29"/>
      <c r="I4463" s="29">
        <v>1.7681666666666669</v>
      </c>
      <c r="J4463" s="29">
        <v>2.4735</v>
      </c>
      <c r="K4463" s="29">
        <v>-9.6333333333333382E-2</v>
      </c>
      <c r="L4463" s="29">
        <v>0.37683333333333335</v>
      </c>
      <c r="M4463" s="29">
        <v>0.55033333333333334</v>
      </c>
      <c r="N4463" s="29">
        <v>2.3059999999999996</v>
      </c>
      <c r="O4463" s="29">
        <v>2.8563333333333332</v>
      </c>
    </row>
    <row r="4464" spans="1:15" x14ac:dyDescent="0.2">
      <c r="A4464" s="28">
        <v>43651.874999989181</v>
      </c>
      <c r="B4464" s="29">
        <v>15.1</v>
      </c>
      <c r="C4464" s="29" t="s">
        <v>133</v>
      </c>
      <c r="D4464" s="29">
        <v>5.3369999999999997</v>
      </c>
      <c r="E4464" s="29">
        <v>17.102902412196688</v>
      </c>
      <c r="F4464" s="29"/>
      <c r="G4464" s="29">
        <v>1015</v>
      </c>
      <c r="H4464" s="29"/>
      <c r="I4464" s="29">
        <v>2.5863333333333332</v>
      </c>
      <c r="J4464" s="29">
        <v>3.4993333333333339</v>
      </c>
      <c r="K4464" s="29">
        <v>5.3000000000000158E-2</v>
      </c>
      <c r="L4464" s="29">
        <v>0.26200000000000001</v>
      </c>
      <c r="M4464" s="29">
        <v>0.31083333333333335</v>
      </c>
      <c r="N4464" s="29">
        <v>1.6965000000000001</v>
      </c>
      <c r="O4464" s="29">
        <v>2.0073333333333334</v>
      </c>
    </row>
    <row r="4465" spans="1:15" x14ac:dyDescent="0.2">
      <c r="A4465" s="28">
        <v>43651.916666655845</v>
      </c>
      <c r="B4465" s="29">
        <v>13.15</v>
      </c>
      <c r="C4465" s="29" t="s">
        <v>133</v>
      </c>
      <c r="D4465" s="29">
        <v>4.3045</v>
      </c>
      <c r="E4465" s="29">
        <v>25.946517645962345</v>
      </c>
      <c r="F4465" s="29"/>
      <c r="G4465" s="29">
        <v>1015.8333333333334</v>
      </c>
      <c r="H4465" s="29"/>
      <c r="I4465" s="29">
        <v>3.412666666666667</v>
      </c>
      <c r="J4465" s="29">
        <v>5.8666666666666671</v>
      </c>
      <c r="K4465" s="29">
        <v>1.1473333333333331</v>
      </c>
      <c r="L4465" s="29">
        <v>0.4383333333333333</v>
      </c>
      <c r="M4465" s="29">
        <v>1.6091666666666666</v>
      </c>
      <c r="N4465" s="29">
        <v>3.6601666666666666</v>
      </c>
      <c r="O4465" s="29">
        <v>5.269333333333333</v>
      </c>
    </row>
    <row r="4466" spans="1:15" x14ac:dyDescent="0.2">
      <c r="A4466" s="28">
        <v>43651.958333322509</v>
      </c>
      <c r="B4466" s="29">
        <v>12.92</v>
      </c>
      <c r="C4466" s="29" t="s">
        <v>133</v>
      </c>
      <c r="D4466" s="29">
        <v>2.6398333333333333</v>
      </c>
      <c r="E4466" s="29">
        <v>47.396785049423265</v>
      </c>
      <c r="F4466" s="29"/>
      <c r="G4466" s="29">
        <v>1016</v>
      </c>
      <c r="H4466" s="29"/>
      <c r="I4466" s="29">
        <v>7.1560000000000015</v>
      </c>
      <c r="J4466" s="29">
        <v>11.039166666666667</v>
      </c>
      <c r="K4466" s="29">
        <v>1.0924999999999998</v>
      </c>
      <c r="L4466" s="29">
        <v>0.67549999999999999</v>
      </c>
      <c r="M4466" s="29">
        <v>4.6506666666666661</v>
      </c>
      <c r="N4466" s="29">
        <v>10.284833333333333</v>
      </c>
      <c r="O4466" s="29">
        <v>14.935499999999999</v>
      </c>
    </row>
    <row r="4467" spans="1:15" x14ac:dyDescent="0.2">
      <c r="A4467" s="28">
        <v>43651.999999989173</v>
      </c>
      <c r="B4467" s="29">
        <v>10.94</v>
      </c>
      <c r="C4467" s="29" t="s">
        <v>133</v>
      </c>
      <c r="D4467" s="29">
        <v>1.0751666666666668</v>
      </c>
      <c r="E4467" s="29">
        <v>146.68719160611647</v>
      </c>
      <c r="F4467" s="29"/>
      <c r="G4467" s="29">
        <v>1016</v>
      </c>
      <c r="H4467" s="29"/>
      <c r="I4467" s="29">
        <v>4.6179999999999994</v>
      </c>
      <c r="J4467" s="29">
        <v>10.99</v>
      </c>
      <c r="K4467" s="29">
        <v>1.4368333333333332</v>
      </c>
      <c r="L4467" s="29">
        <v>-0.30666666666666664</v>
      </c>
      <c r="M4467" s="29">
        <v>3.8891666666666662</v>
      </c>
      <c r="N4467" s="29">
        <v>5.325166666666667</v>
      </c>
      <c r="O4467" s="29">
        <v>9.2143333333333342</v>
      </c>
    </row>
    <row r="4468" spans="1:15" x14ac:dyDescent="0.2">
      <c r="A4468" s="28">
        <v>43652.041666655838</v>
      </c>
      <c r="B4468" s="29">
        <v>11</v>
      </c>
      <c r="C4468" s="29" t="s">
        <v>133</v>
      </c>
      <c r="D4468" s="29">
        <v>1.0908333333333333</v>
      </c>
      <c r="E4468" s="29">
        <v>162.37406891904666</v>
      </c>
      <c r="F4468" s="29"/>
      <c r="G4468" s="29">
        <v>1016</v>
      </c>
      <c r="H4468" s="29"/>
      <c r="I4468" s="29">
        <v>4.4884999999999993</v>
      </c>
      <c r="J4468" s="29">
        <v>11.988333333333335</v>
      </c>
      <c r="K4468" s="29">
        <v>1.8134999999999999</v>
      </c>
      <c r="L4468" s="29">
        <v>0.8650000000000001</v>
      </c>
      <c r="M4468" s="29">
        <v>0.27566666666666667</v>
      </c>
      <c r="N4468" s="29">
        <v>3.0086666666666666</v>
      </c>
      <c r="O4468" s="29">
        <v>3.2843333333333327</v>
      </c>
    </row>
    <row r="4469" spans="1:15" x14ac:dyDescent="0.2">
      <c r="A4469" s="28">
        <v>43652.083333322502</v>
      </c>
      <c r="B4469" s="29">
        <v>9.85</v>
      </c>
      <c r="C4469" s="29" t="s">
        <v>133</v>
      </c>
      <c r="D4469" s="29">
        <v>0.9331666666666667</v>
      </c>
      <c r="E4469" s="29">
        <v>175.60155187779893</v>
      </c>
      <c r="F4469" s="29"/>
      <c r="G4469" s="29">
        <v>1016</v>
      </c>
      <c r="H4469" s="29"/>
      <c r="I4469" s="29">
        <v>3.7391666666666672</v>
      </c>
      <c r="J4469" s="29">
        <v>10.636666666666667</v>
      </c>
      <c r="K4469" s="29">
        <v>0.8953333333333332</v>
      </c>
      <c r="L4469" s="29">
        <v>2.1173333333333333</v>
      </c>
      <c r="M4469" s="29">
        <v>0.36583333333333329</v>
      </c>
      <c r="N4469" s="29">
        <v>4.5133333333333328</v>
      </c>
      <c r="O4469" s="29">
        <v>4.8791666666666664</v>
      </c>
    </row>
    <row r="4470" spans="1:15" x14ac:dyDescent="0.2">
      <c r="A4470" s="28">
        <v>43652.124999989166</v>
      </c>
      <c r="B4470" s="29">
        <v>8.76</v>
      </c>
      <c r="C4470" s="29" t="s">
        <v>133</v>
      </c>
      <c r="D4470" s="29">
        <v>1.1853333333333331</v>
      </c>
      <c r="E4470" s="29">
        <v>163.5585833748336</v>
      </c>
      <c r="F4470" s="29"/>
      <c r="G4470" s="29">
        <v>1016</v>
      </c>
      <c r="H4470" s="29"/>
      <c r="I4470" s="29">
        <v>3.2621666666666669</v>
      </c>
      <c r="J4470" s="29">
        <v>8.2415000000000003</v>
      </c>
      <c r="K4470" s="29">
        <v>1.4804999999999999</v>
      </c>
      <c r="L4470" s="29">
        <v>1.2113333333333334</v>
      </c>
      <c r="M4470" s="29">
        <v>0.58916666666666673</v>
      </c>
      <c r="N4470" s="29">
        <v>3.9668333333333332</v>
      </c>
      <c r="O4470" s="29">
        <v>4.5559999999999992</v>
      </c>
    </row>
    <row r="4471" spans="1:15" x14ac:dyDescent="0.2">
      <c r="A4471" s="28">
        <v>43652.16666665583</v>
      </c>
      <c r="B4471" s="29">
        <v>8.9</v>
      </c>
      <c r="C4471" s="29" t="s">
        <v>133</v>
      </c>
      <c r="D4471" s="29">
        <v>1.1306666666666667</v>
      </c>
      <c r="E4471" s="29">
        <v>162.76049185738074</v>
      </c>
      <c r="F4471" s="29"/>
      <c r="G4471" s="29">
        <v>1016</v>
      </c>
      <c r="H4471" s="29"/>
      <c r="I4471" s="29">
        <v>3.0861666666666667</v>
      </c>
      <c r="J4471" s="29">
        <v>8.3053333333333335</v>
      </c>
      <c r="K4471" s="29">
        <v>2.9939999999999998</v>
      </c>
      <c r="L4471" s="29">
        <v>0.77749999999999997</v>
      </c>
      <c r="M4471" s="29">
        <v>0.18733333333333335</v>
      </c>
      <c r="N4471" s="29">
        <v>1.4231666666666667</v>
      </c>
      <c r="O4471" s="29">
        <v>1.6105</v>
      </c>
    </row>
    <row r="4472" spans="1:15" x14ac:dyDescent="0.2">
      <c r="A4472" s="28">
        <v>43652.208333322495</v>
      </c>
      <c r="B4472" s="29">
        <v>9.75</v>
      </c>
      <c r="C4472" s="29" t="s">
        <v>133</v>
      </c>
      <c r="D4472" s="29">
        <v>0.69933333333333325</v>
      </c>
      <c r="E4472" s="29">
        <v>164.32802872760541</v>
      </c>
      <c r="F4472" s="29"/>
      <c r="G4472" s="29">
        <v>1016</v>
      </c>
      <c r="H4472" s="29"/>
      <c r="I4472" s="29">
        <v>2.581666666666667</v>
      </c>
      <c r="J4472" s="29">
        <v>7.3263333333333343</v>
      </c>
      <c r="K4472" s="29">
        <v>3.4506666666666663</v>
      </c>
      <c r="L4472" s="29">
        <v>2.9958333333333336</v>
      </c>
      <c r="M4472" s="29">
        <v>0.33716666666666667</v>
      </c>
      <c r="N4472" s="29">
        <v>1.8583333333333332</v>
      </c>
      <c r="O4472" s="29">
        <v>2.1955</v>
      </c>
    </row>
    <row r="4473" spans="1:15" x14ac:dyDescent="0.2">
      <c r="A4473" s="28">
        <v>43652.249999989159</v>
      </c>
      <c r="B4473" s="29">
        <v>11.53</v>
      </c>
      <c r="C4473" s="29" t="s">
        <v>133</v>
      </c>
      <c r="D4473" s="29" t="s">
        <v>133</v>
      </c>
      <c r="E4473" s="29">
        <v>0</v>
      </c>
      <c r="F4473" s="29"/>
      <c r="G4473" s="29">
        <v>1016</v>
      </c>
      <c r="H4473" s="29"/>
      <c r="I4473" s="29">
        <v>2.6428333333333334</v>
      </c>
      <c r="J4473" s="29">
        <v>5.2746666666666666</v>
      </c>
      <c r="K4473" s="29">
        <v>6.0428333333333342</v>
      </c>
      <c r="L4473" s="29">
        <v>4.7600000000000007</v>
      </c>
      <c r="M4473" s="29">
        <v>0.77900000000000003</v>
      </c>
      <c r="N4473" s="29">
        <v>2.6140000000000003</v>
      </c>
      <c r="O4473" s="29">
        <v>3.3929999999999993</v>
      </c>
    </row>
    <row r="4474" spans="1:15" x14ac:dyDescent="0.2">
      <c r="A4474" s="28">
        <v>43652.291666655823</v>
      </c>
      <c r="B4474" s="29">
        <v>11.93</v>
      </c>
      <c r="C4474" s="29" t="s">
        <v>133</v>
      </c>
      <c r="D4474" s="29" t="s">
        <v>133</v>
      </c>
      <c r="E4474" s="29">
        <v>12.91450274771373</v>
      </c>
      <c r="F4474" s="29"/>
      <c r="G4474" s="29">
        <v>1016</v>
      </c>
      <c r="H4474" s="29"/>
      <c r="I4474" s="29">
        <v>2.7629999999999999</v>
      </c>
      <c r="J4474" s="29">
        <v>4.7688333333333333</v>
      </c>
      <c r="K4474" s="29">
        <v>4.5114999999999998</v>
      </c>
      <c r="L4474" s="29">
        <v>4.3303333333333329</v>
      </c>
      <c r="M4474" s="29">
        <v>1.1881666666666666</v>
      </c>
      <c r="N4474" s="29">
        <v>3.1021666666666667</v>
      </c>
      <c r="O4474" s="29">
        <v>4.2903333333333329</v>
      </c>
    </row>
    <row r="4475" spans="1:15" x14ac:dyDescent="0.2">
      <c r="A4475" s="28">
        <v>43652.333333322487</v>
      </c>
      <c r="B4475" s="29">
        <v>12.46</v>
      </c>
      <c r="C4475" s="29" t="s">
        <v>133</v>
      </c>
      <c r="D4475" s="29" t="s">
        <v>133</v>
      </c>
      <c r="E4475" s="29">
        <v>0</v>
      </c>
      <c r="F4475" s="29"/>
      <c r="G4475" s="29">
        <v>1016</v>
      </c>
      <c r="H4475" s="29"/>
      <c r="I4475" s="29">
        <v>3.3053333333333335</v>
      </c>
      <c r="J4475" s="29">
        <v>4.2796666666666665</v>
      </c>
      <c r="K4475" s="29">
        <v>5.6560000000000006</v>
      </c>
      <c r="L4475" s="29">
        <v>2.7434999999999996</v>
      </c>
      <c r="M4475" s="29">
        <v>1.2545000000000002</v>
      </c>
      <c r="N4475" s="29">
        <v>2.5828333333333333</v>
      </c>
      <c r="O4475" s="29">
        <v>3.837333333333333</v>
      </c>
    </row>
    <row r="4476" spans="1:15" x14ac:dyDescent="0.2">
      <c r="A4476" s="28">
        <v>43652.374999989152</v>
      </c>
      <c r="B4476" s="29">
        <v>12.62</v>
      </c>
      <c r="C4476" s="29" t="s">
        <v>133</v>
      </c>
      <c r="D4476" s="29" t="s">
        <v>133</v>
      </c>
      <c r="E4476" s="29">
        <v>340.23217201693774</v>
      </c>
      <c r="F4476" s="29"/>
      <c r="G4476" s="29">
        <v>1016</v>
      </c>
      <c r="H4476" s="29"/>
      <c r="I4476" s="29">
        <v>3.346166666666667</v>
      </c>
      <c r="J4476" s="29">
        <v>4.1638333333333328</v>
      </c>
      <c r="K4476" s="29">
        <v>13.943666666666665</v>
      </c>
      <c r="L4476" s="29">
        <v>6.8410000000000011</v>
      </c>
      <c r="M4476" s="29">
        <v>1.1013333333333335</v>
      </c>
      <c r="N4476" s="29">
        <v>2.2931666666666666</v>
      </c>
      <c r="O4476" s="29">
        <v>3.3944999999999994</v>
      </c>
    </row>
    <row r="4477" spans="1:15" x14ac:dyDescent="0.2">
      <c r="A4477" s="28">
        <v>43652.416666655816</v>
      </c>
      <c r="B4477" s="29">
        <v>13.16</v>
      </c>
      <c r="C4477" s="29" t="s">
        <v>133</v>
      </c>
      <c r="D4477" s="29">
        <v>2.972</v>
      </c>
      <c r="E4477" s="29">
        <v>335.26488245903192</v>
      </c>
      <c r="F4477" s="29"/>
      <c r="G4477" s="29">
        <v>1016.1666666666666</v>
      </c>
      <c r="H4477" s="29"/>
      <c r="I4477" s="29">
        <v>2.2650000000000001</v>
      </c>
      <c r="J4477" s="29">
        <v>1.7748333333333333</v>
      </c>
      <c r="K4477" s="29">
        <v>1.3884999999999998</v>
      </c>
      <c r="L4477" s="29">
        <v>3.8366666666666664</v>
      </c>
      <c r="M4477" s="29">
        <v>0.20316666666666663</v>
      </c>
      <c r="N4477" s="29">
        <v>0.57266666666666666</v>
      </c>
      <c r="O4477" s="29">
        <v>0.77583333333333326</v>
      </c>
    </row>
    <row r="4478" spans="1:15" x14ac:dyDescent="0.2">
      <c r="A4478" s="28">
        <v>43652.45833332248</v>
      </c>
      <c r="B4478" s="29">
        <v>13.92</v>
      </c>
      <c r="C4478" s="29" t="s">
        <v>133</v>
      </c>
      <c r="D4478" s="29">
        <v>3.0691666666666664</v>
      </c>
      <c r="E4478" s="29">
        <v>351.22451126197922</v>
      </c>
      <c r="F4478" s="29"/>
      <c r="G4478" s="29">
        <v>1016</v>
      </c>
      <c r="H4478" s="29"/>
      <c r="I4478" s="29">
        <v>2.3036666666666665</v>
      </c>
      <c r="J4478" s="29">
        <v>2.0390000000000001</v>
      </c>
      <c r="K4478" s="29">
        <v>3.2524999999999995</v>
      </c>
      <c r="L4478" s="29">
        <v>1.3643333333333334</v>
      </c>
      <c r="M4478" s="29">
        <v>0.66</v>
      </c>
      <c r="N4478" s="29">
        <v>1.5023333333333333</v>
      </c>
      <c r="O4478" s="29">
        <v>2.1623333333333332</v>
      </c>
    </row>
    <row r="4479" spans="1:15" x14ac:dyDescent="0.2">
      <c r="A4479" s="28">
        <v>43652.499999989144</v>
      </c>
      <c r="B4479" s="29">
        <v>14.87</v>
      </c>
      <c r="C4479" s="29" t="s">
        <v>133</v>
      </c>
      <c r="D4479" s="29">
        <v>2.9425000000000003</v>
      </c>
      <c r="E4479" s="29">
        <v>335.4687109352875</v>
      </c>
      <c r="F4479" s="29"/>
      <c r="G4479" s="29">
        <v>1016</v>
      </c>
      <c r="H4479" s="29"/>
      <c r="I4479" s="29">
        <v>0.38233333333333325</v>
      </c>
      <c r="J4479" s="29">
        <v>-0.38216666666666671</v>
      </c>
      <c r="K4479" s="29">
        <v>3.3459999999999996</v>
      </c>
      <c r="L4479" s="29">
        <v>0.99083333333333323</v>
      </c>
      <c r="M4479" s="29">
        <v>0.29450000000000004</v>
      </c>
      <c r="N4479" s="29">
        <v>0.76050000000000006</v>
      </c>
      <c r="O4479" s="29">
        <v>1.0549999999999999</v>
      </c>
    </row>
    <row r="4480" spans="1:15" x14ac:dyDescent="0.2">
      <c r="A4480" s="28">
        <v>43652.541666655809</v>
      </c>
      <c r="B4480" s="29">
        <v>15.13</v>
      </c>
      <c r="C4480" s="29" t="s">
        <v>133</v>
      </c>
      <c r="D4480" s="29">
        <v>2.8930000000000002</v>
      </c>
      <c r="E4480" s="29">
        <v>322.05522978186076</v>
      </c>
      <c r="F4480" s="29"/>
      <c r="G4480" s="29">
        <v>1016</v>
      </c>
      <c r="H4480" s="29"/>
      <c r="I4480" s="29">
        <v>1.7389999999999999</v>
      </c>
      <c r="J4480" s="29">
        <v>2.2363333333333331</v>
      </c>
      <c r="K4480" s="29">
        <v>1.581</v>
      </c>
      <c r="L4480" s="29">
        <v>0.45683333333333326</v>
      </c>
      <c r="M4480" s="29">
        <v>1.1919999999999999</v>
      </c>
      <c r="N4480" s="29">
        <v>2.7714999999999996</v>
      </c>
      <c r="O4480" s="29">
        <v>3.9634999999999998</v>
      </c>
    </row>
    <row r="4481" spans="1:15" x14ac:dyDescent="0.2">
      <c r="A4481" s="28">
        <v>43652.583333322473</v>
      </c>
      <c r="B4481" s="29">
        <v>15.46</v>
      </c>
      <c r="C4481" s="29" t="s">
        <v>133</v>
      </c>
      <c r="D4481" s="29">
        <v>2.5289999999999999</v>
      </c>
      <c r="E4481" s="29">
        <v>324.81509186510971</v>
      </c>
      <c r="F4481" s="29"/>
      <c r="G4481" s="29">
        <v>1016</v>
      </c>
      <c r="H4481" s="29"/>
      <c r="I4481" s="29">
        <v>2.0245000000000002</v>
      </c>
      <c r="J4481" s="29">
        <v>2.5478333333333332</v>
      </c>
      <c r="K4481" s="29">
        <v>5.6568333333333332</v>
      </c>
      <c r="L4481" s="29">
        <v>-0.28116666666666662</v>
      </c>
      <c r="M4481" s="29">
        <v>0.21933333333333335</v>
      </c>
      <c r="N4481" s="29">
        <v>0.45333333333333337</v>
      </c>
      <c r="O4481" s="29">
        <v>0.67266666666666663</v>
      </c>
    </row>
    <row r="4482" spans="1:15" x14ac:dyDescent="0.2">
      <c r="A4482" s="28">
        <v>43652.624999989137</v>
      </c>
      <c r="B4482" s="29">
        <v>14.83</v>
      </c>
      <c r="C4482" s="29" t="s">
        <v>133</v>
      </c>
      <c r="D4482" s="29">
        <v>3.9303333333333335</v>
      </c>
      <c r="E4482" s="29">
        <v>299.9007526879542</v>
      </c>
      <c r="F4482" s="29"/>
      <c r="G4482" s="29">
        <v>1016</v>
      </c>
      <c r="H4482" s="29"/>
      <c r="I4482" s="29">
        <v>4.5533333333333337</v>
      </c>
      <c r="J4482" s="29">
        <v>6.3185000000000002</v>
      </c>
      <c r="K4482" s="29">
        <v>0.59533333333333338</v>
      </c>
      <c r="L4482" s="29">
        <v>0.58300000000000007</v>
      </c>
      <c r="M4482" s="29">
        <v>0.58966666666666667</v>
      </c>
      <c r="N4482" s="29">
        <v>1.1183333333333334</v>
      </c>
      <c r="O4482" s="29">
        <v>1.7080000000000002</v>
      </c>
    </row>
    <row r="4483" spans="1:15" x14ac:dyDescent="0.2">
      <c r="A4483" s="28">
        <v>43652.666666655801</v>
      </c>
      <c r="B4483" s="29">
        <v>14.25</v>
      </c>
      <c r="C4483" s="29" t="s">
        <v>133</v>
      </c>
      <c r="D4483" s="29">
        <v>3.8793333333333333</v>
      </c>
      <c r="E4483" s="29">
        <v>298.93316489225504</v>
      </c>
      <c r="F4483" s="29"/>
      <c r="G4483" s="29">
        <v>1016</v>
      </c>
      <c r="H4483" s="29"/>
      <c r="I4483" s="29">
        <v>5.9080000000000004</v>
      </c>
      <c r="J4483" s="29">
        <v>8.2656666666666663</v>
      </c>
      <c r="K4483" s="29">
        <v>0.16499999999999981</v>
      </c>
      <c r="L4483" s="29">
        <v>0.159</v>
      </c>
      <c r="M4483" s="29">
        <v>0.56300000000000006</v>
      </c>
      <c r="N4483" s="29">
        <v>1.0995000000000001</v>
      </c>
      <c r="O4483" s="29">
        <v>1.6625000000000003</v>
      </c>
    </row>
    <row r="4484" spans="1:15" x14ac:dyDescent="0.2">
      <c r="A4484" s="28">
        <v>43652.708333322465</v>
      </c>
      <c r="B4484" s="29">
        <v>14.82</v>
      </c>
      <c r="C4484" s="29" t="s">
        <v>133</v>
      </c>
      <c r="D4484" s="29">
        <v>3.4881666666666664</v>
      </c>
      <c r="E4484" s="29">
        <v>292.26409682778666</v>
      </c>
      <c r="F4484" s="29"/>
      <c r="G4484" s="29">
        <v>1016</v>
      </c>
      <c r="H4484" s="29"/>
      <c r="I4484" s="29">
        <v>4.0436666666666659</v>
      </c>
      <c r="J4484" s="29">
        <v>5.7976666666666672</v>
      </c>
      <c r="K4484" s="29">
        <v>1.9206666666666665</v>
      </c>
      <c r="L4484" s="29">
        <v>-0.80100000000000005</v>
      </c>
      <c r="M4484" s="29">
        <v>0.83116666666666672</v>
      </c>
      <c r="N4484" s="29">
        <v>0.62183333333333335</v>
      </c>
      <c r="O4484" s="29">
        <v>1.4530000000000001</v>
      </c>
    </row>
    <row r="4485" spans="1:15" x14ac:dyDescent="0.2">
      <c r="A4485" s="28">
        <v>43652.74999998913</v>
      </c>
      <c r="B4485" s="29">
        <v>15.17</v>
      </c>
      <c r="C4485" s="29" t="s">
        <v>133</v>
      </c>
      <c r="D4485" s="29">
        <v>2.2651666666666666</v>
      </c>
      <c r="E4485" s="29">
        <v>294.72046237905147</v>
      </c>
      <c r="F4485" s="29"/>
      <c r="G4485" s="29">
        <v>1016.5</v>
      </c>
      <c r="H4485" s="29"/>
      <c r="I4485" s="29">
        <v>1.5693333333333335</v>
      </c>
      <c r="J4485" s="29">
        <v>1.7424999999999999</v>
      </c>
      <c r="K4485" s="29">
        <v>0.99549999999999983</v>
      </c>
      <c r="L4485" s="29">
        <v>-0.26116666666666671</v>
      </c>
      <c r="M4485" s="29">
        <v>0.8175</v>
      </c>
      <c r="N4485" s="29">
        <v>1.0445</v>
      </c>
      <c r="O4485" s="29">
        <v>1.8620000000000001</v>
      </c>
    </row>
    <row r="4486" spans="1:15" x14ac:dyDescent="0.2">
      <c r="A4486" s="28">
        <v>43652.791666655794</v>
      </c>
      <c r="B4486" s="29">
        <v>15.21</v>
      </c>
      <c r="C4486" s="29" t="s">
        <v>133</v>
      </c>
      <c r="D4486" s="29">
        <v>2.6608333333333336</v>
      </c>
      <c r="E4486" s="29">
        <v>283.0350812513862</v>
      </c>
      <c r="F4486" s="29"/>
      <c r="G4486" s="29">
        <v>1016</v>
      </c>
      <c r="H4486" s="29"/>
      <c r="I4486" s="29">
        <v>0.58583333333333332</v>
      </c>
      <c r="J4486" s="29">
        <v>-0.19350000000000001</v>
      </c>
      <c r="K4486" s="29">
        <v>-0.37216666666666653</v>
      </c>
      <c r="L4486" s="29">
        <v>0.68483333333333329</v>
      </c>
      <c r="M4486" s="29">
        <v>2.5318333333333332</v>
      </c>
      <c r="N4486" s="29">
        <v>1.62</v>
      </c>
      <c r="O4486" s="29">
        <v>4.1518333333333333</v>
      </c>
    </row>
    <row r="4487" spans="1:15" x14ac:dyDescent="0.2">
      <c r="A4487" s="28">
        <v>43652.833333322458</v>
      </c>
      <c r="B4487" s="29">
        <v>16.920000000000002</v>
      </c>
      <c r="C4487" s="29" t="s">
        <v>133</v>
      </c>
      <c r="D4487" s="29">
        <v>1.1686666666666667</v>
      </c>
      <c r="E4487" s="29">
        <v>298.93553962259381</v>
      </c>
      <c r="F4487" s="29"/>
      <c r="G4487" s="29">
        <v>1016</v>
      </c>
      <c r="H4487" s="29"/>
      <c r="I4487" s="29">
        <v>0.44266666666666676</v>
      </c>
      <c r="J4487" s="29">
        <v>-0.49733333333333335</v>
      </c>
      <c r="K4487" s="29">
        <v>0.19183333333333308</v>
      </c>
      <c r="L4487" s="29">
        <v>0.52283333333333337</v>
      </c>
      <c r="M4487" s="29">
        <v>1.1221666666666668</v>
      </c>
      <c r="N4487" s="29">
        <v>2.3923333333333336</v>
      </c>
      <c r="O4487" s="29">
        <v>3.5145000000000004</v>
      </c>
    </row>
    <row r="4488" spans="1:15" x14ac:dyDescent="0.2">
      <c r="A4488" s="28">
        <v>43652.874999989122</v>
      </c>
      <c r="B4488" s="29">
        <v>16.89</v>
      </c>
      <c r="C4488" s="29" t="s">
        <v>133</v>
      </c>
      <c r="D4488" s="29">
        <v>0.19350000000000001</v>
      </c>
      <c r="E4488" s="29">
        <v>284.04453723479708</v>
      </c>
      <c r="F4488" s="29"/>
      <c r="G4488" s="29">
        <v>1016</v>
      </c>
      <c r="H4488" s="29"/>
      <c r="I4488" s="29">
        <v>-0.57633333333333336</v>
      </c>
      <c r="J4488" s="29">
        <v>-0.6801666666666667</v>
      </c>
      <c r="K4488" s="29">
        <v>0.27716666666666656</v>
      </c>
      <c r="L4488" s="29">
        <v>0.50700000000000001</v>
      </c>
      <c r="M4488" s="29">
        <v>0.17666666666666667</v>
      </c>
      <c r="N4488" s="29">
        <v>1.6079999999999999</v>
      </c>
      <c r="O4488" s="29">
        <v>1.7846666666666664</v>
      </c>
    </row>
    <row r="4489" spans="1:15" x14ac:dyDescent="0.2">
      <c r="A4489" s="28">
        <v>43652.916666655787</v>
      </c>
      <c r="B4489" s="29">
        <v>15.67</v>
      </c>
      <c r="C4489" s="29" t="s">
        <v>133</v>
      </c>
      <c r="D4489" s="29">
        <v>0.39233333333333337</v>
      </c>
      <c r="E4489" s="29">
        <v>344.00532354183002</v>
      </c>
      <c r="F4489" s="29"/>
      <c r="G4489" s="29">
        <v>1016</v>
      </c>
      <c r="H4489" s="29"/>
      <c r="I4489" s="29">
        <v>-0.33149999999999996</v>
      </c>
      <c r="J4489" s="29">
        <v>-0.30000000000000004</v>
      </c>
      <c r="K4489" s="29">
        <v>0.28716666666666635</v>
      </c>
      <c r="L4489" s="29">
        <v>0.1658333333333333</v>
      </c>
      <c r="M4489" s="29">
        <v>0.60716666666666674</v>
      </c>
      <c r="N4489" s="29">
        <v>7.9334999999999996</v>
      </c>
      <c r="O4489" s="29">
        <v>8.5406666666666684</v>
      </c>
    </row>
    <row r="4490" spans="1:15" x14ac:dyDescent="0.2">
      <c r="A4490" s="28">
        <v>43652.958333322451</v>
      </c>
      <c r="B4490" s="29">
        <v>14.17</v>
      </c>
      <c r="C4490" s="29" t="s">
        <v>133</v>
      </c>
      <c r="D4490" s="29">
        <v>1.7628333333333333</v>
      </c>
      <c r="E4490" s="29">
        <v>173.77408346574683</v>
      </c>
      <c r="F4490" s="29"/>
      <c r="G4490" s="29">
        <v>1016</v>
      </c>
      <c r="H4490" s="29"/>
      <c r="I4490" s="29">
        <v>1.607833333333333</v>
      </c>
      <c r="J4490" s="29">
        <v>2.3273333333333333</v>
      </c>
      <c r="K4490" s="29">
        <v>0.52183333333333326</v>
      </c>
      <c r="L4490" s="29">
        <v>0.11499999999999999</v>
      </c>
      <c r="M4490" s="29">
        <v>2.5298333333333329</v>
      </c>
      <c r="N4490" s="29">
        <v>10.768833333333335</v>
      </c>
      <c r="O4490" s="29">
        <v>13.298666666666668</v>
      </c>
    </row>
    <row r="4491" spans="1:15" x14ac:dyDescent="0.2">
      <c r="A4491" s="28">
        <v>43652.999999989115</v>
      </c>
      <c r="B4491" s="29">
        <v>12.83</v>
      </c>
      <c r="C4491" s="29" t="s">
        <v>133</v>
      </c>
      <c r="D4491" s="29">
        <v>2.2254999999999998</v>
      </c>
      <c r="E4491" s="29">
        <v>190.10837666304889</v>
      </c>
      <c r="F4491" s="29"/>
      <c r="G4491" s="29">
        <v>1016</v>
      </c>
      <c r="H4491" s="29"/>
      <c r="I4491" s="29">
        <v>1.4808333333333332</v>
      </c>
      <c r="J4491" s="29">
        <v>4.0514999999999999</v>
      </c>
      <c r="K4491" s="29">
        <v>2.9225000000000003</v>
      </c>
      <c r="L4491" s="29">
        <v>-0.35099999999999998</v>
      </c>
      <c r="M4491" s="29">
        <v>0.17316666666666669</v>
      </c>
      <c r="N4491" s="29">
        <v>4.8265000000000002</v>
      </c>
      <c r="O4491" s="29">
        <v>4.9996666666666663</v>
      </c>
    </row>
    <row r="4492" spans="1:15" x14ac:dyDescent="0.2">
      <c r="A4492" s="28">
        <v>43653.041666655779</v>
      </c>
      <c r="B4492" s="29">
        <v>11.63</v>
      </c>
      <c r="C4492" s="29" t="s">
        <v>133</v>
      </c>
      <c r="D4492" s="29">
        <v>2.1755</v>
      </c>
      <c r="E4492" s="29">
        <v>172.5279105453551</v>
      </c>
      <c r="F4492" s="29"/>
      <c r="G4492" s="29">
        <v>1016</v>
      </c>
      <c r="H4492" s="29"/>
      <c r="I4492" s="29">
        <v>1.6166666666666665</v>
      </c>
      <c r="J4492" s="29">
        <v>5.506333333333334</v>
      </c>
      <c r="K4492" s="29">
        <v>2.1448333333333331</v>
      </c>
      <c r="L4492" s="29">
        <v>-0.39150000000000001</v>
      </c>
      <c r="M4492" s="29">
        <v>1.3703333333333332</v>
      </c>
      <c r="N4492" s="29">
        <v>4.1033333333333335</v>
      </c>
      <c r="O4492" s="29">
        <v>5.4736666666666665</v>
      </c>
    </row>
    <row r="4493" spans="1:15" x14ac:dyDescent="0.2">
      <c r="A4493" s="28">
        <v>43653.083333322444</v>
      </c>
      <c r="B4493" s="29">
        <v>11.32</v>
      </c>
      <c r="C4493" s="29" t="s">
        <v>133</v>
      </c>
      <c r="D4493" s="29">
        <v>2.1521666666666666</v>
      </c>
      <c r="E4493" s="29">
        <v>170.68335051866279</v>
      </c>
      <c r="F4493" s="29"/>
      <c r="G4493" s="29">
        <v>1016</v>
      </c>
      <c r="H4493" s="29"/>
      <c r="I4493" s="29">
        <v>1.3080000000000001</v>
      </c>
      <c r="J4493" s="29">
        <v>6.0756666666666659</v>
      </c>
      <c r="K4493" s="29">
        <v>1.8524999999999998</v>
      </c>
      <c r="L4493" s="29">
        <v>0.14483333333333334</v>
      </c>
      <c r="M4493" s="29">
        <v>7.9500000000000015E-2</v>
      </c>
      <c r="N4493" s="29">
        <v>1.6403333333333332</v>
      </c>
      <c r="O4493" s="29">
        <v>1.7198333333333335</v>
      </c>
    </row>
    <row r="4494" spans="1:15" x14ac:dyDescent="0.2">
      <c r="A4494" s="28">
        <v>43653.124999989108</v>
      </c>
      <c r="B4494" s="29">
        <v>10.57</v>
      </c>
      <c r="C4494" s="29" t="s">
        <v>133</v>
      </c>
      <c r="D4494" s="29">
        <v>2.3278333333333339</v>
      </c>
      <c r="E4494" s="29">
        <v>174.56669077087076</v>
      </c>
      <c r="F4494" s="29"/>
      <c r="G4494" s="29">
        <v>1016</v>
      </c>
      <c r="H4494" s="29"/>
      <c r="I4494" s="29">
        <v>1.9131666666666669</v>
      </c>
      <c r="J4494" s="29">
        <v>6.4951666666666661</v>
      </c>
      <c r="K4494" s="29">
        <v>0.89616666666666667</v>
      </c>
      <c r="L4494" s="29">
        <v>-0.1081666666666667</v>
      </c>
      <c r="M4494" s="29">
        <v>0.22866666666666666</v>
      </c>
      <c r="N4494" s="29">
        <v>1.1298333333333332</v>
      </c>
      <c r="O4494" s="29">
        <v>1.3585</v>
      </c>
    </row>
    <row r="4495" spans="1:15" x14ac:dyDescent="0.2">
      <c r="A4495" s="28">
        <v>43653.166666655772</v>
      </c>
      <c r="B4495" s="29">
        <v>10.54</v>
      </c>
      <c r="C4495" s="29" t="s">
        <v>133</v>
      </c>
      <c r="D4495" s="29">
        <v>2.5815000000000001</v>
      </c>
      <c r="E4495" s="29">
        <v>176.51669783094022</v>
      </c>
      <c r="F4495" s="29"/>
      <c r="G4495" s="29">
        <v>1016</v>
      </c>
      <c r="H4495" s="29"/>
      <c r="I4495" s="29">
        <v>2.0764999999999998</v>
      </c>
      <c r="J4495" s="29">
        <v>7.205000000000001</v>
      </c>
      <c r="K4495" s="29">
        <v>-0.16283333333333316</v>
      </c>
      <c r="L4495" s="29">
        <v>0.23133333333333331</v>
      </c>
      <c r="M4495" s="29">
        <v>0.17050000000000001</v>
      </c>
      <c r="N4495" s="29">
        <v>0.64500000000000002</v>
      </c>
      <c r="O4495" s="29">
        <v>0.8155</v>
      </c>
    </row>
    <row r="4496" spans="1:15" x14ac:dyDescent="0.2">
      <c r="A4496" s="28">
        <v>43653.208333322436</v>
      </c>
      <c r="B4496" s="29">
        <v>11.41</v>
      </c>
      <c r="C4496" s="29" t="s">
        <v>133</v>
      </c>
      <c r="D4496" s="29">
        <v>2.524833333333333</v>
      </c>
      <c r="E4496" s="29">
        <v>177.98317450109269</v>
      </c>
      <c r="F4496" s="29"/>
      <c r="G4496" s="29">
        <v>1016</v>
      </c>
      <c r="H4496" s="29"/>
      <c r="I4496" s="29">
        <v>2.2559999999999998</v>
      </c>
      <c r="J4496" s="29">
        <v>6.1483333333333343</v>
      </c>
      <c r="K4496" s="29">
        <v>0.34199999999999986</v>
      </c>
      <c r="L4496" s="29">
        <v>-0.12600000000000003</v>
      </c>
      <c r="M4496" s="29">
        <v>0.1491666666666667</v>
      </c>
      <c r="N4496" s="29">
        <v>0.57033333333333325</v>
      </c>
      <c r="O4496" s="29">
        <v>0.71949999999999992</v>
      </c>
    </row>
    <row r="4497" spans="1:15" x14ac:dyDescent="0.2">
      <c r="A4497" s="28">
        <v>43653.249999989101</v>
      </c>
      <c r="B4497" s="29">
        <v>12.93</v>
      </c>
      <c r="C4497" s="29" t="s">
        <v>133</v>
      </c>
      <c r="D4497" s="29">
        <v>2.004666666666667</v>
      </c>
      <c r="E4497" s="29">
        <v>194.03221774014528</v>
      </c>
      <c r="F4497" s="29"/>
      <c r="G4497" s="29">
        <v>1016</v>
      </c>
      <c r="H4497" s="29"/>
      <c r="I4497" s="29">
        <v>2.813166666666667</v>
      </c>
      <c r="J4497" s="29">
        <v>5.7356666666666669</v>
      </c>
      <c r="K4497" s="29">
        <v>1.9781666666666666</v>
      </c>
      <c r="L4497" s="29">
        <v>-0.60849999999999993</v>
      </c>
      <c r="M4497" s="29">
        <v>0.26166666666666671</v>
      </c>
      <c r="N4497" s="29">
        <v>0.7513333333333333</v>
      </c>
      <c r="O4497" s="29">
        <v>1.0129999999999999</v>
      </c>
    </row>
    <row r="4498" spans="1:15" x14ac:dyDescent="0.2">
      <c r="A4498" s="28">
        <v>43653.291666655765</v>
      </c>
      <c r="B4498" s="29">
        <v>13.64</v>
      </c>
      <c r="C4498" s="29" t="s">
        <v>133</v>
      </c>
      <c r="D4498" s="29">
        <v>1.6688333333333329</v>
      </c>
      <c r="E4498" s="29">
        <v>304.5061375527585</v>
      </c>
      <c r="F4498" s="29"/>
      <c r="G4498" s="29">
        <v>1016</v>
      </c>
      <c r="H4498" s="29"/>
      <c r="I4498" s="29">
        <v>3.9335</v>
      </c>
      <c r="J4498" s="29">
        <v>5.8273333333333328</v>
      </c>
      <c r="K4498" s="29">
        <v>0.55183333333333329</v>
      </c>
      <c r="L4498" s="29">
        <v>0.3023333333333334</v>
      </c>
      <c r="M4498" s="29">
        <v>0.434</v>
      </c>
      <c r="N4498" s="29">
        <v>1.0463333333333333</v>
      </c>
      <c r="O4498" s="29">
        <v>1.4803333333333333</v>
      </c>
    </row>
    <row r="4499" spans="1:15" x14ac:dyDescent="0.2">
      <c r="A4499" s="28">
        <v>43653.333333322429</v>
      </c>
      <c r="B4499" s="29">
        <v>13.61</v>
      </c>
      <c r="C4499" s="29" t="s">
        <v>133</v>
      </c>
      <c r="D4499" s="29">
        <v>1.3858333333333333</v>
      </c>
      <c r="E4499" s="29">
        <v>5.4508368548245052</v>
      </c>
      <c r="F4499" s="29"/>
      <c r="G4499" s="29">
        <v>1016</v>
      </c>
      <c r="H4499" s="29"/>
      <c r="I4499" s="29">
        <v>4.0194999999999999</v>
      </c>
      <c r="J4499" s="29">
        <v>4.8948333333333336</v>
      </c>
      <c r="K4499" s="29">
        <v>0.71483333333333332</v>
      </c>
      <c r="L4499" s="29">
        <v>0.76083333333333325</v>
      </c>
      <c r="M4499" s="29">
        <v>0.8876666666666666</v>
      </c>
      <c r="N4499" s="29">
        <v>2.1550000000000002</v>
      </c>
      <c r="O4499" s="29">
        <v>3.0426666666666669</v>
      </c>
    </row>
    <row r="4500" spans="1:15" x14ac:dyDescent="0.2">
      <c r="A4500" s="28">
        <v>43653.374999989093</v>
      </c>
      <c r="B4500" s="29">
        <v>14.12</v>
      </c>
      <c r="C4500" s="29" t="s">
        <v>133</v>
      </c>
      <c r="D4500" s="29">
        <v>2.1371666666666669</v>
      </c>
      <c r="E4500" s="29">
        <v>25.448551786837733</v>
      </c>
      <c r="F4500" s="29"/>
      <c r="G4500" s="29">
        <v>1016</v>
      </c>
      <c r="H4500" s="29"/>
      <c r="I4500" s="29">
        <v>4.4794999999999989</v>
      </c>
      <c r="J4500" s="29">
        <v>4.6846666666666668</v>
      </c>
      <c r="K4500" s="29">
        <v>0.73283333333333323</v>
      </c>
      <c r="L4500" s="29">
        <v>1.9400000000000002</v>
      </c>
      <c r="M4500" s="29">
        <v>0.41299999999999998</v>
      </c>
      <c r="N4500" s="29">
        <v>0.99116666666666664</v>
      </c>
      <c r="O4500" s="29">
        <v>1.4041666666666666</v>
      </c>
    </row>
    <row r="4501" spans="1:15" x14ac:dyDescent="0.2">
      <c r="A4501" s="28">
        <v>43653.416666655758</v>
      </c>
      <c r="B4501" s="29">
        <v>14.22</v>
      </c>
      <c r="C4501" s="29" t="s">
        <v>133</v>
      </c>
      <c r="D4501" s="29">
        <v>3.4211666666666667</v>
      </c>
      <c r="E4501" s="29">
        <v>347.33756774081616</v>
      </c>
      <c r="F4501" s="29"/>
      <c r="G4501" s="29">
        <v>1016</v>
      </c>
      <c r="H4501" s="29"/>
      <c r="I4501" s="29">
        <v>35.75</v>
      </c>
      <c r="J4501" s="29">
        <v>7.1640000000000006</v>
      </c>
      <c r="K4501" s="29">
        <v>1.8991666666666667</v>
      </c>
      <c r="L4501" s="29">
        <v>5.769333333333333</v>
      </c>
      <c r="M4501" s="29">
        <v>0.24583333333333335</v>
      </c>
      <c r="N4501" s="29">
        <v>0.49049999999999994</v>
      </c>
      <c r="O4501" s="29">
        <v>0.73633333333333317</v>
      </c>
    </row>
    <row r="4502" spans="1:15" x14ac:dyDescent="0.2">
      <c r="A4502" s="28">
        <v>43653.458333322422</v>
      </c>
      <c r="B4502" s="29">
        <v>14.05</v>
      </c>
      <c r="C4502" s="29" t="s">
        <v>133</v>
      </c>
      <c r="D4502" s="29">
        <v>4.0471666666666666</v>
      </c>
      <c r="E4502" s="29">
        <v>329.47059754231373</v>
      </c>
      <c r="F4502" s="29"/>
      <c r="G4502" s="29">
        <v>1016</v>
      </c>
      <c r="H4502" s="29"/>
      <c r="I4502" s="29">
        <v>69.024999999999991</v>
      </c>
      <c r="J4502" s="29">
        <v>8.3000000000000007</v>
      </c>
      <c r="K4502" s="29">
        <v>0.48699999999999999</v>
      </c>
      <c r="L4502" s="29">
        <v>5.8833333333333342E-2</v>
      </c>
      <c r="M4502" s="29">
        <v>0.27366666666666667</v>
      </c>
      <c r="N4502" s="29">
        <v>0.68049999999999999</v>
      </c>
      <c r="O4502" s="29">
        <v>0.95416666666666661</v>
      </c>
    </row>
    <row r="4503" spans="1:15" x14ac:dyDescent="0.2">
      <c r="A4503" s="28">
        <v>43653.499999989086</v>
      </c>
      <c r="B4503" s="29">
        <v>14.1</v>
      </c>
      <c r="C4503" s="29" t="s">
        <v>133</v>
      </c>
      <c r="D4503" s="29">
        <v>3.6778333333333335</v>
      </c>
      <c r="E4503" s="29">
        <v>346.38387507718295</v>
      </c>
      <c r="F4503" s="29"/>
      <c r="G4503" s="29">
        <v>1016</v>
      </c>
      <c r="H4503" s="29"/>
      <c r="I4503" s="29">
        <v>78.836666666666673</v>
      </c>
      <c r="J4503" s="29">
        <v>13.94</v>
      </c>
      <c r="K4503" s="29">
        <v>0.80233333333333323</v>
      </c>
      <c r="L4503" s="29">
        <v>0.24983333333333335</v>
      </c>
      <c r="M4503" s="29">
        <v>0.13800000000000004</v>
      </c>
      <c r="N4503" s="29">
        <v>5.7333333333333319E-2</v>
      </c>
      <c r="O4503" s="29">
        <v>0.19533333333333333</v>
      </c>
    </row>
    <row r="4504" spans="1:15" x14ac:dyDescent="0.2">
      <c r="A4504" s="28">
        <v>43653.54166665575</v>
      </c>
      <c r="B4504" s="29">
        <v>14.11</v>
      </c>
      <c r="C4504" s="29" t="s">
        <v>133</v>
      </c>
      <c r="D4504" s="29">
        <v>3.1139999999999994</v>
      </c>
      <c r="E4504" s="29">
        <v>340.75367269465022</v>
      </c>
      <c r="F4504" s="29"/>
      <c r="G4504" s="29">
        <v>1016</v>
      </c>
      <c r="H4504" s="29"/>
      <c r="I4504" s="29">
        <v>77.061666666666667</v>
      </c>
      <c r="J4504" s="29">
        <v>27.138333333333332</v>
      </c>
      <c r="K4504" s="29">
        <v>1.1484999999999999</v>
      </c>
      <c r="L4504" s="29">
        <v>0.20199999999999999</v>
      </c>
      <c r="M4504" s="29">
        <v>0.13533333333333333</v>
      </c>
      <c r="N4504" s="29">
        <v>0.18499999999999997</v>
      </c>
      <c r="O4504" s="29">
        <v>0.32033333333333336</v>
      </c>
    </row>
    <row r="4505" spans="1:15" x14ac:dyDescent="0.2">
      <c r="A4505" s="28">
        <v>43653.583333322415</v>
      </c>
      <c r="B4505" s="29">
        <v>14.43</v>
      </c>
      <c r="C4505" s="29" t="s">
        <v>133</v>
      </c>
      <c r="D4505" s="29">
        <v>2.9184999999999999</v>
      </c>
      <c r="E4505" s="29">
        <v>316.23422184873056</v>
      </c>
      <c r="F4505" s="29"/>
      <c r="G4505" s="29">
        <v>1016</v>
      </c>
      <c r="H4505" s="29"/>
      <c r="I4505" s="29">
        <v>75.58</v>
      </c>
      <c r="J4505" s="29">
        <v>26.551666666666666</v>
      </c>
      <c r="K4505" s="29">
        <v>1.3236666666666665</v>
      </c>
      <c r="L4505" s="29">
        <v>0.57350000000000001</v>
      </c>
      <c r="M4505" s="29">
        <v>0.13566666666666666</v>
      </c>
      <c r="N4505" s="29">
        <v>0.18033333333333335</v>
      </c>
      <c r="O4505" s="29">
        <v>0.316</v>
      </c>
    </row>
    <row r="4506" spans="1:15" x14ac:dyDescent="0.2">
      <c r="A4506" s="28">
        <v>43653.624999989079</v>
      </c>
      <c r="B4506" s="29">
        <v>15.69</v>
      </c>
      <c r="C4506" s="29" t="s">
        <v>133</v>
      </c>
      <c r="D4506" s="29">
        <v>3.4618333333333329</v>
      </c>
      <c r="E4506" s="29">
        <v>308.9179536790773</v>
      </c>
      <c r="F4506" s="29"/>
      <c r="G4506" s="29">
        <v>1015.6666666666666</v>
      </c>
      <c r="H4506" s="29"/>
      <c r="I4506" s="29">
        <v>55.785000000000004</v>
      </c>
      <c r="J4506" s="29">
        <v>89.111666666666665</v>
      </c>
      <c r="K4506" s="29">
        <v>2.1028333333333333</v>
      </c>
      <c r="L4506" s="29">
        <v>1.1946666666666668</v>
      </c>
      <c r="M4506" s="29">
        <v>1.3308333333333333</v>
      </c>
      <c r="N4506" s="29">
        <v>3.2593333333333327</v>
      </c>
      <c r="O4506" s="29">
        <v>4.5901666666666667</v>
      </c>
    </row>
    <row r="4507" spans="1:15" x14ac:dyDescent="0.2">
      <c r="A4507" s="28">
        <v>43653.666666655743</v>
      </c>
      <c r="B4507" s="29">
        <v>18.38</v>
      </c>
      <c r="C4507" s="29" t="s">
        <v>133</v>
      </c>
      <c r="D4507" s="29">
        <v>5.3664999999999994</v>
      </c>
      <c r="E4507" s="29">
        <v>345.3689161354713</v>
      </c>
      <c r="F4507" s="29"/>
      <c r="G4507" s="29">
        <v>1015</v>
      </c>
      <c r="H4507" s="29"/>
      <c r="I4507" s="29">
        <v>23.799000000000003</v>
      </c>
      <c r="J4507" s="29">
        <v>85.570000000000007</v>
      </c>
      <c r="K4507" s="29">
        <v>0.27666666666666662</v>
      </c>
      <c r="L4507" s="29">
        <v>1.0008333333333332</v>
      </c>
      <c r="M4507" s="29">
        <v>0.62533333333333341</v>
      </c>
      <c r="N4507" s="29">
        <v>1.634166666666667</v>
      </c>
      <c r="O4507" s="29">
        <v>2.2594999999999996</v>
      </c>
    </row>
    <row r="4508" spans="1:15" x14ac:dyDescent="0.2">
      <c r="A4508" s="28">
        <v>43653.708333322407</v>
      </c>
      <c r="B4508" s="29">
        <v>18.48</v>
      </c>
      <c r="C4508" s="29" t="s">
        <v>133</v>
      </c>
      <c r="D4508" s="29">
        <v>8.0533333333333346</v>
      </c>
      <c r="E4508" s="29">
        <v>23.911605117686548</v>
      </c>
      <c r="F4508" s="29"/>
      <c r="G4508" s="29">
        <v>1015</v>
      </c>
      <c r="H4508" s="29"/>
      <c r="I4508" s="29">
        <v>-1.986</v>
      </c>
      <c r="J4508" s="29">
        <v>87.405000000000015</v>
      </c>
      <c r="K4508" s="29">
        <v>0.9006666666666665</v>
      </c>
      <c r="L4508" s="29">
        <v>0.1343333333333333</v>
      </c>
      <c r="M4508" s="29">
        <v>0.35183333333333339</v>
      </c>
      <c r="N4508" s="29">
        <v>0.79966666666666664</v>
      </c>
      <c r="O4508" s="29">
        <v>1.1514999999999997</v>
      </c>
    </row>
    <row r="4509" spans="1:15" x14ac:dyDescent="0.2">
      <c r="A4509" s="28">
        <v>43653.749999989072</v>
      </c>
      <c r="B4509" s="29">
        <v>17.73</v>
      </c>
      <c r="C4509" s="29" t="s">
        <v>133</v>
      </c>
      <c r="D4509" s="29">
        <v>6.9370000000000003</v>
      </c>
      <c r="E4509" s="29">
        <v>24.60779899387207</v>
      </c>
      <c r="F4509" s="29"/>
      <c r="G4509" s="29">
        <v>1015</v>
      </c>
      <c r="H4509" s="29"/>
      <c r="I4509" s="29">
        <v>-1.6113333333333333</v>
      </c>
      <c r="J4509" s="29">
        <v>11.711666666666666</v>
      </c>
      <c r="K4509" s="29">
        <v>0.76983333333333326</v>
      </c>
      <c r="L4509" s="29">
        <v>-9.4999999999999894E-3</v>
      </c>
      <c r="M4509" s="29">
        <v>0.3155</v>
      </c>
      <c r="N4509" s="29">
        <v>0.66049999999999998</v>
      </c>
      <c r="O4509" s="29">
        <v>0.97599999999999987</v>
      </c>
    </row>
    <row r="4510" spans="1:15" x14ac:dyDescent="0.2">
      <c r="A4510" s="28">
        <v>43653.791666655736</v>
      </c>
      <c r="B4510" s="29">
        <v>16.84</v>
      </c>
      <c r="C4510" s="29" t="s">
        <v>133</v>
      </c>
      <c r="D4510" s="29">
        <v>6.7338333333333331</v>
      </c>
      <c r="E4510" s="29">
        <v>25.031680301347915</v>
      </c>
      <c r="F4510" s="29"/>
      <c r="G4510" s="29">
        <v>1015</v>
      </c>
      <c r="H4510" s="29"/>
      <c r="I4510" s="29">
        <v>-1.5663333333333334</v>
      </c>
      <c r="J4510" s="29">
        <v>10.898333333333332</v>
      </c>
      <c r="K4510" s="29">
        <v>2.0213333333333332</v>
      </c>
      <c r="L4510" s="29">
        <v>-0.52483333333333337</v>
      </c>
      <c r="M4510" s="29">
        <v>0.44966666666666666</v>
      </c>
      <c r="N4510" s="29">
        <v>1.3556666666666668</v>
      </c>
      <c r="O4510" s="29">
        <v>1.8053333333333335</v>
      </c>
    </row>
    <row r="4511" spans="1:15" x14ac:dyDescent="0.2">
      <c r="A4511" s="28">
        <v>43653.8333333224</v>
      </c>
      <c r="B4511" s="29">
        <v>15.8</v>
      </c>
      <c r="C4511" s="29" t="s">
        <v>133</v>
      </c>
      <c r="D4511" s="29">
        <v>6.1469999999999994</v>
      </c>
      <c r="E4511" s="29">
        <v>18.526028470469889</v>
      </c>
      <c r="F4511" s="29"/>
      <c r="G4511" s="29">
        <v>1015</v>
      </c>
      <c r="H4511" s="29"/>
      <c r="I4511" s="29">
        <v>-7.0500000000000007E-2</v>
      </c>
      <c r="J4511" s="29">
        <v>18.976666666666667</v>
      </c>
      <c r="K4511" s="29">
        <v>1.9988333333333332</v>
      </c>
      <c r="L4511" s="29">
        <v>0.1305</v>
      </c>
      <c r="M4511" s="29">
        <v>0.27799999999999997</v>
      </c>
      <c r="N4511" s="29">
        <v>0.87233333333333329</v>
      </c>
      <c r="O4511" s="29">
        <v>1.1503333333333332</v>
      </c>
    </row>
    <row r="4512" spans="1:15" x14ac:dyDescent="0.2">
      <c r="A4512" s="28">
        <v>43653.874999989064</v>
      </c>
      <c r="B4512" s="29">
        <v>14.35</v>
      </c>
      <c r="C4512" s="29" t="s">
        <v>133</v>
      </c>
      <c r="D4512" s="29">
        <v>7.0748333333333333</v>
      </c>
      <c r="E4512" s="29">
        <v>25.631647903655825</v>
      </c>
      <c r="F4512" s="29"/>
      <c r="G4512" s="29">
        <v>1015</v>
      </c>
      <c r="H4512" s="29"/>
      <c r="I4512" s="29">
        <v>4.0246666666666675</v>
      </c>
      <c r="J4512" s="29">
        <v>31.558333333333334</v>
      </c>
      <c r="K4512" s="29">
        <v>3.053833333333333</v>
      </c>
      <c r="L4512" s="29">
        <v>0.11299999999999999</v>
      </c>
      <c r="M4512" s="29">
        <v>0.56433333333333335</v>
      </c>
      <c r="N4512" s="29">
        <v>2.641</v>
      </c>
      <c r="O4512" s="29">
        <v>3.2053333333333334</v>
      </c>
    </row>
    <row r="4513" spans="1:15" x14ac:dyDescent="0.2">
      <c r="A4513" s="28">
        <v>43653.916666655728</v>
      </c>
      <c r="B4513" s="29">
        <v>11.87</v>
      </c>
      <c r="C4513" s="29" t="s">
        <v>133</v>
      </c>
      <c r="D4513" s="29">
        <v>6.4846666666666666</v>
      </c>
      <c r="E4513" s="29">
        <v>21.211971573510766</v>
      </c>
      <c r="F4513" s="29"/>
      <c r="G4513" s="29">
        <v>1015</v>
      </c>
      <c r="H4513" s="29"/>
      <c r="I4513" s="29">
        <v>4.4996666666666671</v>
      </c>
      <c r="J4513" s="29">
        <v>37.611666666666672</v>
      </c>
      <c r="K4513" s="29">
        <v>0.20316666666666672</v>
      </c>
      <c r="L4513" s="29">
        <v>0.23366666666666666</v>
      </c>
      <c r="M4513" s="29">
        <v>0.14766666666666667</v>
      </c>
      <c r="N4513" s="29">
        <v>0.53733333333333322</v>
      </c>
      <c r="O4513" s="29">
        <v>0.68500000000000005</v>
      </c>
    </row>
    <row r="4514" spans="1:15" x14ac:dyDescent="0.2">
      <c r="A4514" s="28">
        <v>43653.958333322393</v>
      </c>
      <c r="B4514" s="29">
        <v>10.16</v>
      </c>
      <c r="C4514" s="29" t="s">
        <v>133</v>
      </c>
      <c r="D4514" s="29">
        <v>6.926333333333333</v>
      </c>
      <c r="E4514" s="29">
        <v>14.387863333911699</v>
      </c>
      <c r="F4514" s="29"/>
      <c r="G4514" s="29">
        <v>1014.6666666666666</v>
      </c>
      <c r="H4514" s="29"/>
      <c r="I4514" s="29">
        <v>16.528333333333332</v>
      </c>
      <c r="J4514" s="29">
        <v>63.318333333333335</v>
      </c>
      <c r="K4514" s="29">
        <v>0.40049999999999997</v>
      </c>
      <c r="L4514" s="29">
        <v>0.3175</v>
      </c>
      <c r="M4514" s="29">
        <v>0.11233333333333335</v>
      </c>
      <c r="N4514" s="29">
        <v>0.6974999999999999</v>
      </c>
      <c r="O4514" s="29">
        <v>0.80983333333333329</v>
      </c>
    </row>
    <row r="4515" spans="1:15" x14ac:dyDescent="0.2">
      <c r="A4515" s="28">
        <v>43653.999999989057</v>
      </c>
      <c r="B4515" s="29">
        <v>9.1999999999999993</v>
      </c>
      <c r="C4515" s="29" t="s">
        <v>133</v>
      </c>
      <c r="D4515" s="29">
        <v>6.4691666666666672</v>
      </c>
      <c r="E4515" s="29">
        <v>27.466983185418911</v>
      </c>
      <c r="F4515" s="29"/>
      <c r="G4515" s="29">
        <v>1014.5</v>
      </c>
      <c r="H4515" s="29"/>
      <c r="I4515" s="29">
        <v>15.651666666666666</v>
      </c>
      <c r="J4515" s="29">
        <v>74.388333333333321</v>
      </c>
      <c r="K4515" s="29">
        <v>0.373</v>
      </c>
      <c r="L4515" s="29">
        <v>3.4499999999999975E-2</v>
      </c>
      <c r="M4515" s="29">
        <v>0.41216666666666663</v>
      </c>
      <c r="N4515" s="29">
        <v>5.1703333333333337</v>
      </c>
      <c r="O4515" s="29">
        <v>5.5825000000000005</v>
      </c>
    </row>
    <row r="4516" spans="1:15" x14ac:dyDescent="0.2">
      <c r="A4516" s="28">
        <v>43654.041666655721</v>
      </c>
      <c r="B4516" s="29">
        <v>8.69</v>
      </c>
      <c r="C4516" s="29" t="s">
        <v>133</v>
      </c>
      <c r="D4516" s="29">
        <v>6.28</v>
      </c>
      <c r="E4516" s="29">
        <v>21.970583019106279</v>
      </c>
      <c r="F4516" s="29"/>
      <c r="G4516" s="29">
        <v>1014</v>
      </c>
      <c r="H4516" s="29"/>
      <c r="I4516" s="29">
        <v>13.623333333333335</v>
      </c>
      <c r="J4516" s="29">
        <v>69.131666666666675</v>
      </c>
      <c r="K4516" s="29">
        <v>0.36549999999999971</v>
      </c>
      <c r="L4516" s="29">
        <v>0.6918333333333333</v>
      </c>
      <c r="M4516" s="29">
        <v>0.18566666666666667</v>
      </c>
      <c r="N4516" s="29">
        <v>2.778</v>
      </c>
      <c r="O4516" s="29">
        <v>2.9636666666666667</v>
      </c>
    </row>
    <row r="4517" spans="1:15" x14ac:dyDescent="0.2">
      <c r="A4517" s="28">
        <v>43654.083333322385</v>
      </c>
      <c r="B4517" s="29">
        <v>8.7799999999999994</v>
      </c>
      <c r="C4517" s="29" t="s">
        <v>133</v>
      </c>
      <c r="D4517" s="29">
        <v>4.362333333333333</v>
      </c>
      <c r="E4517" s="29">
        <v>35.469257759860461</v>
      </c>
      <c r="F4517" s="29"/>
      <c r="G4517" s="29">
        <v>1014</v>
      </c>
      <c r="H4517" s="29"/>
      <c r="I4517" s="29">
        <v>11.821666666666665</v>
      </c>
      <c r="J4517" s="29">
        <v>64.998333333333335</v>
      </c>
      <c r="K4517" s="29">
        <v>0.30199999999999982</v>
      </c>
      <c r="L4517" s="29">
        <v>0.20049999999999998</v>
      </c>
      <c r="M4517" s="29">
        <v>0.63850000000000007</v>
      </c>
      <c r="N4517" s="29">
        <v>3.0478333333333332</v>
      </c>
      <c r="O4517" s="29">
        <v>3.6863333333333337</v>
      </c>
    </row>
    <row r="4518" spans="1:15" x14ac:dyDescent="0.2">
      <c r="A4518" s="28">
        <v>43654.12499998905</v>
      </c>
      <c r="B4518" s="29">
        <v>8.2799999999999994</v>
      </c>
      <c r="C4518" s="29" t="s">
        <v>133</v>
      </c>
      <c r="D4518" s="29">
        <v>8.0854999999999997</v>
      </c>
      <c r="E4518" s="29">
        <v>7.4706086436233452</v>
      </c>
      <c r="F4518" s="29"/>
      <c r="G4518" s="29">
        <v>1013.5</v>
      </c>
      <c r="H4518" s="29"/>
      <c r="I4518" s="29">
        <v>15.785000000000002</v>
      </c>
      <c r="J4518" s="29">
        <v>62.673333333333325</v>
      </c>
      <c r="K4518" s="29">
        <v>4.1666666666666519E-3</v>
      </c>
      <c r="L4518" s="29">
        <v>0.71516666666666662</v>
      </c>
      <c r="M4518" s="29">
        <v>8.9499999999999982E-2</v>
      </c>
      <c r="N4518" s="29">
        <v>2.0666666666666656E-2</v>
      </c>
      <c r="O4518" s="29">
        <v>0.11016666666666668</v>
      </c>
    </row>
    <row r="4519" spans="1:15" x14ac:dyDescent="0.2">
      <c r="A4519" s="28">
        <v>43654.166666655714</v>
      </c>
      <c r="B4519" s="29">
        <v>8.0500000000000007</v>
      </c>
      <c r="C4519" s="29" t="s">
        <v>133</v>
      </c>
      <c r="D4519" s="29">
        <v>4.258</v>
      </c>
      <c r="E4519" s="29">
        <v>56.489380763836238</v>
      </c>
      <c r="F4519" s="29"/>
      <c r="G4519" s="29">
        <v>1013</v>
      </c>
      <c r="H4519" s="29"/>
      <c r="I4519" s="29">
        <v>11.693166666666665</v>
      </c>
      <c r="J4519" s="29">
        <v>53.611666666666657</v>
      </c>
      <c r="K4519" s="29">
        <v>-1.4333333333333531E-2</v>
      </c>
      <c r="L4519" s="29">
        <v>0.81850000000000012</v>
      </c>
      <c r="M4519" s="29">
        <v>0.26916666666666661</v>
      </c>
      <c r="N4519" s="29">
        <v>1.3540000000000001</v>
      </c>
      <c r="O4519" s="29">
        <v>1.6231666666666669</v>
      </c>
    </row>
    <row r="4520" spans="1:15" x14ac:dyDescent="0.2">
      <c r="A4520" s="28">
        <v>43654.208333322378</v>
      </c>
      <c r="B4520" s="29">
        <v>8.7899999999999991</v>
      </c>
      <c r="C4520" s="29" t="s">
        <v>133</v>
      </c>
      <c r="D4520" s="29">
        <v>2.8701666666666665</v>
      </c>
      <c r="E4520" s="29">
        <v>96.492837492353715</v>
      </c>
      <c r="F4520" s="29"/>
      <c r="G4520" s="29">
        <v>1013</v>
      </c>
      <c r="H4520" s="29"/>
      <c r="I4520" s="29">
        <v>7.0725000000000007</v>
      </c>
      <c r="J4520" s="29">
        <v>37.401666666666671</v>
      </c>
      <c r="K4520" s="29">
        <v>0.44383333333333319</v>
      </c>
      <c r="L4520" s="29">
        <v>0.18599999999999997</v>
      </c>
      <c r="M4520" s="29">
        <v>0.254</v>
      </c>
      <c r="N4520" s="29">
        <v>0.71700000000000008</v>
      </c>
      <c r="O4520" s="29">
        <v>0.97100000000000009</v>
      </c>
    </row>
    <row r="4521" spans="1:15" x14ac:dyDescent="0.2">
      <c r="A4521" s="28">
        <v>43654.249999989042</v>
      </c>
      <c r="B4521" s="29">
        <v>9.4</v>
      </c>
      <c r="C4521" s="29" t="s">
        <v>133</v>
      </c>
      <c r="D4521" s="29">
        <v>1.5231666666666666</v>
      </c>
      <c r="E4521" s="29">
        <v>34.244987440075739</v>
      </c>
      <c r="F4521" s="29"/>
      <c r="G4521" s="29">
        <v>1013</v>
      </c>
      <c r="H4521" s="29"/>
      <c r="I4521" s="29">
        <v>7.7711666666666668</v>
      </c>
      <c r="J4521" s="29">
        <v>32.911666666666669</v>
      </c>
      <c r="K4521" s="29">
        <v>-0.24566666666666714</v>
      </c>
      <c r="L4521" s="29">
        <v>0.62749999999999984</v>
      </c>
      <c r="M4521" s="29">
        <v>1.3170000000000002</v>
      </c>
      <c r="N4521" s="29">
        <v>2.0271666666666666</v>
      </c>
      <c r="O4521" s="29">
        <v>3.3441666666666667</v>
      </c>
    </row>
    <row r="4522" spans="1:15" x14ac:dyDescent="0.2">
      <c r="A4522" s="28">
        <v>43654.291666655707</v>
      </c>
      <c r="B4522" s="29">
        <v>9.56</v>
      </c>
      <c r="C4522" s="29" t="s">
        <v>133</v>
      </c>
      <c r="D4522" s="29">
        <v>1.0481666666666667</v>
      </c>
      <c r="E4522" s="29">
        <v>330.39012892227163</v>
      </c>
      <c r="F4522" s="29"/>
      <c r="G4522" s="29">
        <v>997.5</v>
      </c>
      <c r="H4522" s="29"/>
      <c r="I4522" s="29">
        <v>6.3686666666666669</v>
      </c>
      <c r="J4522" s="29">
        <v>24.81</v>
      </c>
      <c r="K4522" s="29">
        <v>0.16466666666666674</v>
      </c>
      <c r="L4522" s="29">
        <v>0.28533333333333333</v>
      </c>
      <c r="M4522" s="29">
        <v>0.28133333333333327</v>
      </c>
      <c r="N4522" s="29">
        <v>0.379</v>
      </c>
      <c r="O4522" s="29">
        <v>0.66033333333333344</v>
      </c>
    </row>
    <row r="4523" spans="1:15" x14ac:dyDescent="0.2">
      <c r="A4523" s="28">
        <v>43654.333333322371</v>
      </c>
      <c r="B4523" s="29">
        <v>10.88</v>
      </c>
      <c r="C4523" s="29" t="s">
        <v>133</v>
      </c>
      <c r="D4523" s="29">
        <v>1.7078333333333333</v>
      </c>
      <c r="E4523" s="29">
        <v>350.81111792137062</v>
      </c>
      <c r="F4523" s="29"/>
      <c r="G4523" s="29">
        <v>1013</v>
      </c>
      <c r="H4523" s="29"/>
      <c r="I4523" s="29">
        <v>7.3206666666666651</v>
      </c>
      <c r="J4523" s="29">
        <v>21.233333333333338</v>
      </c>
      <c r="K4523" s="29">
        <v>1.2384999999999999</v>
      </c>
      <c r="L4523" s="29">
        <v>-0.20949999999999999</v>
      </c>
      <c r="M4523" s="29">
        <v>0.92933333333333346</v>
      </c>
      <c r="N4523" s="29">
        <v>1.8853333333333333</v>
      </c>
      <c r="O4523" s="29">
        <v>2.8146666666666662</v>
      </c>
    </row>
    <row r="4524" spans="1:15" x14ac:dyDescent="0.2">
      <c r="A4524" s="28">
        <v>43654.374999989035</v>
      </c>
      <c r="B4524" s="29">
        <v>12.88</v>
      </c>
      <c r="C4524" s="29" t="s">
        <v>133</v>
      </c>
      <c r="D4524" s="29">
        <v>4.0790000000000006</v>
      </c>
      <c r="E4524" s="29">
        <v>5.9727086282333532</v>
      </c>
      <c r="F4524" s="29"/>
      <c r="G4524" s="29">
        <v>1013</v>
      </c>
      <c r="H4524" s="29"/>
      <c r="I4524" s="29">
        <v>7.4239999999999995</v>
      </c>
      <c r="J4524" s="29">
        <v>17.918333333333333</v>
      </c>
      <c r="K4524" s="29">
        <v>0.41116666666666657</v>
      </c>
      <c r="L4524" s="29">
        <v>3.0909999999999997</v>
      </c>
      <c r="M4524" s="29">
        <v>2.4776666666666665</v>
      </c>
      <c r="N4524" s="29">
        <v>4.9893333333333336</v>
      </c>
      <c r="O4524" s="29">
        <v>7.4669999999999987</v>
      </c>
    </row>
    <row r="4525" spans="1:15" x14ac:dyDescent="0.2">
      <c r="A4525" s="28">
        <v>43654.416666655699</v>
      </c>
      <c r="B4525" s="29">
        <v>13.43</v>
      </c>
      <c r="C4525" s="29" t="s">
        <v>133</v>
      </c>
      <c r="D4525" s="29">
        <v>4.4808333333333339</v>
      </c>
      <c r="E4525" s="29">
        <v>4.7483611497514548</v>
      </c>
      <c r="F4525" s="29"/>
      <c r="G4525" s="29">
        <v>1013</v>
      </c>
      <c r="H4525" s="29"/>
      <c r="I4525" s="29">
        <v>18.556666666666665</v>
      </c>
      <c r="J4525" s="29">
        <v>31.330000000000002</v>
      </c>
      <c r="K4525" s="29">
        <v>0.53433333333333322</v>
      </c>
      <c r="L4525" s="29">
        <v>1.6138333333333337</v>
      </c>
      <c r="M4525" s="29">
        <v>1.5733333333333333</v>
      </c>
      <c r="N4525" s="29">
        <v>3.2958333333333329</v>
      </c>
      <c r="O4525" s="29">
        <v>4.8691666666666658</v>
      </c>
    </row>
    <row r="4526" spans="1:15" x14ac:dyDescent="0.2">
      <c r="A4526" s="28">
        <v>43654.458333322364</v>
      </c>
      <c r="B4526" s="29">
        <v>13.48</v>
      </c>
      <c r="C4526" s="29" t="s">
        <v>133</v>
      </c>
      <c r="D4526" s="29">
        <v>2.7675000000000001</v>
      </c>
      <c r="E4526" s="29">
        <v>115.12086163651507</v>
      </c>
      <c r="F4526" s="29"/>
      <c r="G4526" s="29">
        <v>1013</v>
      </c>
      <c r="H4526" s="29"/>
      <c r="I4526" s="29">
        <v>27.344999999999999</v>
      </c>
      <c r="J4526" s="29">
        <v>41.826666666666661</v>
      </c>
      <c r="K4526" s="29">
        <v>1.2156666666666665</v>
      </c>
      <c r="L4526" s="29">
        <v>-6.5000000000000002E-2</v>
      </c>
      <c r="M4526" s="29">
        <v>1.9761666666666666</v>
      </c>
      <c r="N4526" s="29">
        <v>3.6219999999999999</v>
      </c>
      <c r="O4526" s="29">
        <v>5.5981666666666676</v>
      </c>
    </row>
    <row r="4527" spans="1:15" x14ac:dyDescent="0.2">
      <c r="A4527" s="28">
        <v>43654.499999989028</v>
      </c>
      <c r="B4527" s="29">
        <v>13.52</v>
      </c>
      <c r="C4527" s="29" t="s">
        <v>133</v>
      </c>
      <c r="D4527" s="29">
        <v>1.7045000000000001</v>
      </c>
      <c r="E4527" s="29">
        <v>121.30621669372879</v>
      </c>
      <c r="F4527" s="29"/>
      <c r="G4527" s="29">
        <v>1013</v>
      </c>
      <c r="H4527" s="29"/>
      <c r="I4527" s="29">
        <v>28.798333333333336</v>
      </c>
      <c r="J4527" s="29">
        <v>44.016666666666673</v>
      </c>
      <c r="K4527" s="29">
        <v>0.1529999999999998</v>
      </c>
      <c r="L4527" s="29">
        <v>0.39900000000000002</v>
      </c>
      <c r="M4527" s="29">
        <v>3.0863333333333336</v>
      </c>
      <c r="N4527" s="29">
        <v>3.7873333333333328</v>
      </c>
      <c r="O4527" s="29">
        <v>6.8736666666666677</v>
      </c>
    </row>
    <row r="4528" spans="1:15" x14ac:dyDescent="0.2">
      <c r="A4528" s="28">
        <v>43654.541666655692</v>
      </c>
      <c r="B4528" s="29">
        <v>14.03</v>
      </c>
      <c r="C4528" s="29" t="s">
        <v>133</v>
      </c>
      <c r="D4528" s="29">
        <v>2.7256666666666667</v>
      </c>
      <c r="E4528" s="29">
        <v>350.53993326829607</v>
      </c>
      <c r="F4528" s="29"/>
      <c r="G4528" s="29">
        <v>1013</v>
      </c>
      <c r="H4528" s="29"/>
      <c r="I4528" s="29">
        <v>24.636666666666667</v>
      </c>
      <c r="J4528" s="29">
        <v>35.344999999999999</v>
      </c>
      <c r="K4528" s="29">
        <v>0.59333333333333327</v>
      </c>
      <c r="L4528" s="29">
        <v>0.45716666666666672</v>
      </c>
      <c r="M4528" s="29">
        <v>4.0056666666666674</v>
      </c>
      <c r="N4528" s="29">
        <v>2.0796666666666668</v>
      </c>
      <c r="O4528" s="29">
        <v>6.0853333333333337</v>
      </c>
    </row>
    <row r="4529" spans="1:15" x14ac:dyDescent="0.2">
      <c r="A4529" s="28">
        <v>43654.583333322356</v>
      </c>
      <c r="B4529" s="29">
        <v>14.16</v>
      </c>
      <c r="C4529" s="29" t="s">
        <v>133</v>
      </c>
      <c r="D4529" s="29">
        <v>1.7148333333333332</v>
      </c>
      <c r="E4529" s="29">
        <v>112.98947489344792</v>
      </c>
      <c r="F4529" s="29"/>
      <c r="G4529" s="29">
        <v>1013</v>
      </c>
      <c r="H4529" s="29"/>
      <c r="I4529" s="29">
        <v>24.071666666666669</v>
      </c>
      <c r="J4529" s="29">
        <v>33.255000000000003</v>
      </c>
      <c r="K4529" s="29">
        <v>0.68216666666666648</v>
      </c>
      <c r="L4529" s="29">
        <v>0.21116666666666664</v>
      </c>
      <c r="M4529" s="29">
        <v>3.4426666666666672</v>
      </c>
      <c r="N4529" s="29">
        <v>5.7941666666666665</v>
      </c>
      <c r="O4529" s="29">
        <v>9.2368333333333332</v>
      </c>
    </row>
    <row r="4530" spans="1:15" x14ac:dyDescent="0.2">
      <c r="A4530" s="28">
        <v>43654.624999989021</v>
      </c>
      <c r="B4530" s="29">
        <v>14.02</v>
      </c>
      <c r="C4530" s="29" t="s">
        <v>133</v>
      </c>
      <c r="D4530" s="29">
        <v>2.1408333333333331</v>
      </c>
      <c r="E4530" s="29">
        <v>125.74529002391822</v>
      </c>
      <c r="F4530" s="29"/>
      <c r="G4530" s="29">
        <v>1013</v>
      </c>
      <c r="H4530" s="29"/>
      <c r="I4530" s="29">
        <v>21.048333333333336</v>
      </c>
      <c r="J4530" s="29">
        <v>29.525000000000002</v>
      </c>
      <c r="K4530" s="29">
        <v>0.34683333333333333</v>
      </c>
      <c r="L4530" s="29">
        <v>0.15183333333333335</v>
      </c>
      <c r="M4530" s="29">
        <v>3.8375000000000004</v>
      </c>
      <c r="N4530" s="29">
        <v>4.1039999999999992</v>
      </c>
      <c r="O4530" s="29">
        <v>7.9414999999999987</v>
      </c>
    </row>
    <row r="4531" spans="1:15" x14ac:dyDescent="0.2">
      <c r="A4531" s="28">
        <v>43654.666666655685</v>
      </c>
      <c r="B4531" s="29">
        <v>13.98</v>
      </c>
      <c r="C4531" s="29" t="s">
        <v>133</v>
      </c>
      <c r="D4531" s="29">
        <v>2.537666666666667</v>
      </c>
      <c r="E4531" s="29">
        <v>107.53358347517505</v>
      </c>
      <c r="F4531" s="29"/>
      <c r="G4531" s="29">
        <v>1013</v>
      </c>
      <c r="H4531" s="29"/>
      <c r="I4531" s="29">
        <v>15.209999999999999</v>
      </c>
      <c r="J4531" s="29">
        <v>22.326666666666668</v>
      </c>
      <c r="K4531" s="29">
        <v>-0.21433333333333349</v>
      </c>
      <c r="L4531" s="29">
        <v>0.99083333333333334</v>
      </c>
      <c r="M4531" s="29">
        <v>4.5529999999999999</v>
      </c>
      <c r="N4531" s="29">
        <v>6.56</v>
      </c>
      <c r="O4531" s="29">
        <v>11.113000000000001</v>
      </c>
    </row>
    <row r="4532" spans="1:15" x14ac:dyDescent="0.2">
      <c r="A4532" s="28">
        <v>43654.708333322349</v>
      </c>
      <c r="B4532" s="29">
        <v>13.87</v>
      </c>
      <c r="C4532" s="29" t="s">
        <v>133</v>
      </c>
      <c r="D4532" s="29">
        <v>2.0548333333333333</v>
      </c>
      <c r="E4532" s="29">
        <v>150.23762541272001</v>
      </c>
      <c r="F4532" s="29"/>
      <c r="G4532" s="29">
        <v>1013.8333333333334</v>
      </c>
      <c r="H4532" s="29"/>
      <c r="I4532" s="29">
        <v>18.143333333333334</v>
      </c>
      <c r="J4532" s="29">
        <v>27.415000000000003</v>
      </c>
      <c r="K4532" s="29">
        <v>0.19316666666666671</v>
      </c>
      <c r="L4532" s="29">
        <v>0.53116666666666668</v>
      </c>
      <c r="M4532" s="29">
        <v>2.6806666666666668</v>
      </c>
      <c r="N4532" s="29">
        <v>4.8856666666666664</v>
      </c>
      <c r="O4532" s="29">
        <v>7.5663333333333336</v>
      </c>
    </row>
    <row r="4533" spans="1:15" x14ac:dyDescent="0.2">
      <c r="A4533" s="28">
        <v>43654.749999989013</v>
      </c>
      <c r="B4533" s="29">
        <v>13.42</v>
      </c>
      <c r="C4533" s="29" t="s">
        <v>133</v>
      </c>
      <c r="D4533" s="29">
        <v>2.1521666666666666</v>
      </c>
      <c r="E4533" s="29">
        <v>141.24404413309952</v>
      </c>
      <c r="F4533" s="29"/>
      <c r="G4533" s="29">
        <v>1014</v>
      </c>
      <c r="H4533" s="29"/>
      <c r="I4533" s="29">
        <v>20.891666666666669</v>
      </c>
      <c r="J4533" s="29">
        <v>32.218333333333334</v>
      </c>
      <c r="K4533" s="29">
        <v>-0.23183333333333356</v>
      </c>
      <c r="L4533" s="29">
        <v>0.54916666666666669</v>
      </c>
      <c r="M4533" s="29">
        <v>2.7888333333333333</v>
      </c>
      <c r="N4533" s="29">
        <v>3.9433333333333334</v>
      </c>
      <c r="O4533" s="29">
        <v>6.7321666666666671</v>
      </c>
    </row>
    <row r="4534" spans="1:15" x14ac:dyDescent="0.2">
      <c r="A4534" s="28">
        <v>43654.791666655678</v>
      </c>
      <c r="B4534" s="29">
        <v>13.52</v>
      </c>
      <c r="C4534" s="29" t="s">
        <v>133</v>
      </c>
      <c r="D4534" s="29">
        <v>2.4761666666666664</v>
      </c>
      <c r="E4534" s="29">
        <v>87.826295470311109</v>
      </c>
      <c r="F4534" s="29"/>
      <c r="G4534" s="29">
        <v>1014</v>
      </c>
      <c r="H4534" s="29"/>
      <c r="I4534" s="29">
        <v>16.908333333333335</v>
      </c>
      <c r="J4534" s="29">
        <v>26.383333333333336</v>
      </c>
      <c r="K4534" s="29">
        <v>-0.14533333333333354</v>
      </c>
      <c r="L4534" s="29">
        <v>0.54433333333333334</v>
      </c>
      <c r="M4534" s="29">
        <v>1.9076666666666666</v>
      </c>
      <c r="N4534" s="29">
        <v>3.6658333333333335</v>
      </c>
      <c r="O4534" s="29">
        <v>5.5735000000000001</v>
      </c>
    </row>
    <row r="4535" spans="1:15" x14ac:dyDescent="0.2">
      <c r="A4535" s="28">
        <v>43654.833333322342</v>
      </c>
      <c r="B4535" s="29">
        <v>12.93</v>
      </c>
      <c r="C4535" s="29" t="s">
        <v>133</v>
      </c>
      <c r="D4535" s="29">
        <v>3.5734999999999997</v>
      </c>
      <c r="E4535" s="29">
        <v>12.08889425573857</v>
      </c>
      <c r="F4535" s="29"/>
      <c r="G4535" s="29">
        <v>1014</v>
      </c>
      <c r="H4535" s="29"/>
      <c r="I4535" s="29">
        <v>15.731666666666664</v>
      </c>
      <c r="J4535" s="29">
        <v>25.416666666666668</v>
      </c>
      <c r="K4535" s="29">
        <v>0.61233333333333329</v>
      </c>
      <c r="L4535" s="29">
        <v>0.34650000000000003</v>
      </c>
      <c r="M4535" s="29">
        <v>4.8820000000000006</v>
      </c>
      <c r="N4535" s="29">
        <v>15.137</v>
      </c>
      <c r="O4535" s="29">
        <v>20.018999999999998</v>
      </c>
    </row>
    <row r="4536" spans="1:15" x14ac:dyDescent="0.2">
      <c r="A4536" s="28">
        <v>43654.874999989006</v>
      </c>
      <c r="B4536" s="29">
        <v>12.02</v>
      </c>
      <c r="C4536" s="29" t="s">
        <v>133</v>
      </c>
      <c r="D4536" s="29">
        <v>1.3503333333333334</v>
      </c>
      <c r="E4536" s="29">
        <v>22.394801486210458</v>
      </c>
      <c r="F4536" s="29"/>
      <c r="G4536" s="29">
        <v>1014</v>
      </c>
      <c r="H4536" s="29"/>
      <c r="I4536" s="29">
        <v>15.323333333333332</v>
      </c>
      <c r="J4536" s="29">
        <v>24.248333333333335</v>
      </c>
      <c r="K4536" s="29">
        <v>1.2805</v>
      </c>
      <c r="L4536" s="29">
        <v>0.62766666666666671</v>
      </c>
      <c r="M4536" s="29">
        <v>2.9586666666666663</v>
      </c>
      <c r="N4536" s="29">
        <v>19.261666666666667</v>
      </c>
      <c r="O4536" s="29">
        <v>22.220333333333333</v>
      </c>
    </row>
    <row r="4537" spans="1:15" x14ac:dyDescent="0.2">
      <c r="A4537" s="28">
        <v>43654.91666665567</v>
      </c>
      <c r="B4537" s="29">
        <v>11.86</v>
      </c>
      <c r="C4537" s="29" t="s">
        <v>133</v>
      </c>
      <c r="D4537" s="29">
        <v>2.9514999999999998</v>
      </c>
      <c r="E4537" s="29">
        <v>60.16780963303647</v>
      </c>
      <c r="F4537" s="29"/>
      <c r="G4537" s="29">
        <v>1014</v>
      </c>
      <c r="H4537" s="29"/>
      <c r="I4537" s="29">
        <v>14.700000000000001</v>
      </c>
      <c r="J4537" s="29">
        <v>24.12</v>
      </c>
      <c r="K4537" s="29">
        <v>0.84349999999999992</v>
      </c>
      <c r="L4537" s="29">
        <v>0.88216666666666665</v>
      </c>
      <c r="M4537" s="29">
        <v>2.4038333333333335</v>
      </c>
      <c r="N4537" s="29">
        <v>14.774833333333333</v>
      </c>
      <c r="O4537" s="29">
        <v>17.178666666666668</v>
      </c>
    </row>
    <row r="4538" spans="1:15" x14ac:dyDescent="0.2">
      <c r="A4538" s="28">
        <v>43654.958333322335</v>
      </c>
      <c r="B4538" s="29">
        <v>11.97</v>
      </c>
      <c r="C4538" s="29" t="s">
        <v>133</v>
      </c>
      <c r="D4538" s="29">
        <v>1.2421666666666666</v>
      </c>
      <c r="E4538" s="29">
        <v>144.78710193135279</v>
      </c>
      <c r="F4538" s="29"/>
      <c r="G4538" s="29">
        <v>1014</v>
      </c>
      <c r="H4538" s="29"/>
      <c r="I4538" s="29">
        <v>10.93</v>
      </c>
      <c r="J4538" s="29">
        <v>18.596666666666668</v>
      </c>
      <c r="K4538" s="29">
        <v>0.27933333333333321</v>
      </c>
      <c r="L4538" s="29">
        <v>4.200000000000001E-2</v>
      </c>
      <c r="M4538" s="29">
        <v>5.7908333333333326</v>
      </c>
      <c r="N4538" s="29">
        <v>5.5134999999999996</v>
      </c>
      <c r="O4538" s="29">
        <v>11.304333333333332</v>
      </c>
    </row>
    <row r="4539" spans="1:15" x14ac:dyDescent="0.2">
      <c r="A4539" s="28">
        <v>43654.999999988999</v>
      </c>
      <c r="B4539" s="29">
        <v>11.71</v>
      </c>
      <c r="C4539" s="29" t="s">
        <v>133</v>
      </c>
      <c r="D4539" s="29">
        <v>1.6913333333333336</v>
      </c>
      <c r="E4539" s="29">
        <v>127.1735241276769</v>
      </c>
      <c r="F4539" s="29"/>
      <c r="G4539" s="29">
        <v>1014</v>
      </c>
      <c r="H4539" s="29"/>
      <c r="I4539" s="29">
        <v>9.6950000000000003</v>
      </c>
      <c r="J4539" s="29">
        <v>17.308333333333334</v>
      </c>
      <c r="K4539" s="29">
        <v>0.24533333333333318</v>
      </c>
      <c r="L4539" s="29">
        <v>0.26199999999999996</v>
      </c>
      <c r="M4539" s="29">
        <v>0.43833333333333324</v>
      </c>
      <c r="N4539" s="29">
        <v>1.1378333333333335</v>
      </c>
      <c r="O4539" s="29">
        <v>1.5761666666666665</v>
      </c>
    </row>
    <row r="4540" spans="1:15" x14ac:dyDescent="0.2">
      <c r="A4540" s="28">
        <v>43655.041666655663</v>
      </c>
      <c r="B4540" s="29">
        <v>11.63</v>
      </c>
      <c r="C4540" s="29" t="s">
        <v>133</v>
      </c>
      <c r="D4540" s="29">
        <v>1.9168333333333336</v>
      </c>
      <c r="E4540" s="29">
        <v>142.80615224074251</v>
      </c>
      <c r="F4540" s="29"/>
      <c r="G4540" s="29">
        <v>1014</v>
      </c>
      <c r="H4540" s="29"/>
      <c r="I4540" s="29">
        <v>8.3469999999999995</v>
      </c>
      <c r="J4540" s="29">
        <v>14.678333333333333</v>
      </c>
      <c r="K4540" s="29">
        <v>-0.54533333333333345</v>
      </c>
      <c r="L4540" s="29">
        <v>0.29866666666666669</v>
      </c>
      <c r="M4540" s="29">
        <v>0.20483333333333334</v>
      </c>
      <c r="N4540" s="29">
        <v>0.33016666666666666</v>
      </c>
      <c r="O4540" s="29">
        <v>0.53500000000000003</v>
      </c>
    </row>
    <row r="4541" spans="1:15" x14ac:dyDescent="0.2">
      <c r="A4541" s="28">
        <v>43655.083333322327</v>
      </c>
      <c r="B4541" s="29">
        <v>11.73</v>
      </c>
      <c r="C4541" s="29" t="s">
        <v>133</v>
      </c>
      <c r="D4541" s="29">
        <v>1.9504999999999999</v>
      </c>
      <c r="E4541" s="29">
        <v>122.88896744841364</v>
      </c>
      <c r="F4541" s="29"/>
      <c r="G4541" s="29">
        <v>1014</v>
      </c>
      <c r="H4541" s="29"/>
      <c r="I4541" s="29">
        <v>8.1138333333333339</v>
      </c>
      <c r="J4541" s="29">
        <v>13.555</v>
      </c>
      <c r="K4541" s="29">
        <v>0.97716666666666652</v>
      </c>
      <c r="L4541" s="29">
        <v>-6.5999999999999989E-2</v>
      </c>
      <c r="M4541" s="29">
        <v>0.14900000000000002</v>
      </c>
      <c r="N4541" s="29">
        <v>0.17600000000000002</v>
      </c>
      <c r="O4541" s="29">
        <v>0.32499999999999996</v>
      </c>
    </row>
    <row r="4542" spans="1:15" x14ac:dyDescent="0.2">
      <c r="A4542" s="28">
        <v>43655.124999988991</v>
      </c>
      <c r="B4542" s="29">
        <v>11.43</v>
      </c>
      <c r="C4542" s="29" t="s">
        <v>133</v>
      </c>
      <c r="D4542" s="29">
        <v>2.7316666666666669</v>
      </c>
      <c r="E4542" s="29">
        <v>122.1098727750866</v>
      </c>
      <c r="F4542" s="29"/>
      <c r="G4542" s="29">
        <v>998.33333333333337</v>
      </c>
      <c r="H4542" s="29"/>
      <c r="I4542" s="29">
        <v>6.3024999999999993</v>
      </c>
      <c r="J4542" s="29">
        <v>10.984999999999999</v>
      </c>
      <c r="K4542" s="29">
        <v>-0.20350000000000024</v>
      </c>
      <c r="L4542" s="29">
        <v>0.40033333333333337</v>
      </c>
      <c r="M4542" s="29">
        <v>6.7666666666666667E-2</v>
      </c>
      <c r="N4542" s="29">
        <v>0.18666666666666668</v>
      </c>
      <c r="O4542" s="29">
        <v>0.25433333333333336</v>
      </c>
    </row>
    <row r="4543" spans="1:15" x14ac:dyDescent="0.2">
      <c r="A4543" s="28">
        <v>43655.166666655656</v>
      </c>
      <c r="B4543" s="29">
        <v>11.28</v>
      </c>
      <c r="C4543" s="29" t="s">
        <v>133</v>
      </c>
      <c r="D4543" s="29">
        <v>2.039166666666667</v>
      </c>
      <c r="E4543" s="29">
        <v>121.94243505243548</v>
      </c>
      <c r="F4543" s="29"/>
      <c r="G4543" s="29">
        <v>1014</v>
      </c>
      <c r="H4543" s="29"/>
      <c r="I4543" s="29">
        <v>4.028833333333333</v>
      </c>
      <c r="J4543" s="29">
        <v>8.2728333333333328</v>
      </c>
      <c r="K4543" s="29">
        <v>-0.22483333333333344</v>
      </c>
      <c r="L4543" s="29">
        <v>1.0813333333333335</v>
      </c>
      <c r="M4543" s="29">
        <v>4.0833333333333333E-2</v>
      </c>
      <c r="N4543" s="29">
        <v>0.24433333333333337</v>
      </c>
      <c r="O4543" s="29">
        <v>0.28516666666666662</v>
      </c>
    </row>
    <row r="4544" spans="1:15" x14ac:dyDescent="0.2">
      <c r="A4544" s="28">
        <v>43655.20833332232</v>
      </c>
      <c r="B4544" s="29">
        <v>11.21</v>
      </c>
      <c r="C4544" s="29" t="s">
        <v>133</v>
      </c>
      <c r="D4544" s="29">
        <v>2.688166666666667</v>
      </c>
      <c r="E4544" s="29">
        <v>101.85339533052718</v>
      </c>
      <c r="F4544" s="29"/>
      <c r="G4544" s="29">
        <v>1014</v>
      </c>
      <c r="H4544" s="29"/>
      <c r="I4544" s="29">
        <v>2.8721666666666668</v>
      </c>
      <c r="J4544" s="29">
        <v>7.0065</v>
      </c>
      <c r="K4544" s="29">
        <v>-0.16366666666666663</v>
      </c>
      <c r="L4544" s="29">
        <v>1.4296666666666666</v>
      </c>
      <c r="M4544" s="29">
        <v>0.26933333333333337</v>
      </c>
      <c r="N4544" s="29">
        <v>1.3838333333333335</v>
      </c>
      <c r="O4544" s="29">
        <v>1.6531666666666667</v>
      </c>
    </row>
    <row r="4545" spans="1:15" x14ac:dyDescent="0.2">
      <c r="A4545" s="28">
        <v>43655.249999988984</v>
      </c>
      <c r="B4545" s="29">
        <v>12.13</v>
      </c>
      <c r="C4545" s="29" t="s">
        <v>133</v>
      </c>
      <c r="D4545" s="29">
        <v>2.9978333333333329</v>
      </c>
      <c r="E4545" s="29">
        <v>65.632328290763539</v>
      </c>
      <c r="F4545" s="29"/>
      <c r="G4545" s="29">
        <v>1014</v>
      </c>
      <c r="H4545" s="29"/>
      <c r="I4545" s="29">
        <v>2.8853333333333335</v>
      </c>
      <c r="J4545" s="29">
        <v>6.6340000000000003</v>
      </c>
      <c r="K4545" s="29">
        <v>-0.2719999999999998</v>
      </c>
      <c r="L4545" s="29">
        <v>1.1275000000000002</v>
      </c>
      <c r="M4545" s="29">
        <v>1.4225000000000001</v>
      </c>
      <c r="N4545" s="29">
        <v>4.6558333333333337</v>
      </c>
      <c r="O4545" s="29">
        <v>6.0783333333333331</v>
      </c>
    </row>
    <row r="4546" spans="1:15" x14ac:dyDescent="0.2">
      <c r="A4546" s="28">
        <v>43655.291666655648</v>
      </c>
      <c r="B4546" s="29">
        <v>13.7</v>
      </c>
      <c r="C4546" s="29" t="s">
        <v>133</v>
      </c>
      <c r="D4546" s="29">
        <v>2.6458333333333335</v>
      </c>
      <c r="E4546" s="29">
        <v>66.254009335088284</v>
      </c>
      <c r="F4546" s="29"/>
      <c r="G4546" s="29">
        <v>1014</v>
      </c>
      <c r="H4546" s="29"/>
      <c r="I4546" s="29">
        <v>2.8111666666666664</v>
      </c>
      <c r="J4546" s="29">
        <v>6.2414999999999994</v>
      </c>
      <c r="K4546" s="29">
        <v>0.87483333333333313</v>
      </c>
      <c r="L4546" s="29">
        <v>16.379833333333334</v>
      </c>
      <c r="M4546" s="29">
        <v>2.8618333333333332</v>
      </c>
      <c r="N4546" s="29">
        <v>4.3813333333333331</v>
      </c>
      <c r="O4546" s="29">
        <v>7.2431666666666672</v>
      </c>
    </row>
    <row r="4547" spans="1:15" x14ac:dyDescent="0.2">
      <c r="A4547" s="28">
        <v>43655.333333322313</v>
      </c>
      <c r="B4547" s="29">
        <v>13.86</v>
      </c>
      <c r="C4547" s="29" t="s">
        <v>133</v>
      </c>
      <c r="D4547" s="29">
        <v>3.1556666666666668</v>
      </c>
      <c r="E4547" s="29">
        <v>92.670329734859394</v>
      </c>
      <c r="F4547" s="29"/>
      <c r="G4547" s="29">
        <v>1014</v>
      </c>
      <c r="H4547" s="29"/>
      <c r="I4547" s="29">
        <v>1.8836666666666666</v>
      </c>
      <c r="J4547" s="29">
        <v>4.3743333333333334</v>
      </c>
      <c r="K4547" s="29">
        <v>0.31399999999999983</v>
      </c>
      <c r="L4547" s="29">
        <v>8.9031666666666656</v>
      </c>
      <c r="M4547" s="29">
        <v>3.323833333333333</v>
      </c>
      <c r="N4547" s="29">
        <v>4.3821666666666665</v>
      </c>
      <c r="O4547" s="29">
        <v>7.7059999999999995</v>
      </c>
    </row>
    <row r="4548" spans="1:15" x14ac:dyDescent="0.2">
      <c r="A4548" s="28">
        <v>43655.374999988977</v>
      </c>
      <c r="B4548" s="29">
        <v>15</v>
      </c>
      <c r="C4548" s="29" t="s">
        <v>133</v>
      </c>
      <c r="D4548" s="29">
        <v>2.9395000000000002</v>
      </c>
      <c r="E4548" s="29">
        <v>74.60670067306026</v>
      </c>
      <c r="F4548" s="29"/>
      <c r="G4548" s="29">
        <v>1014</v>
      </c>
      <c r="H4548" s="29"/>
      <c r="I4548" s="29">
        <v>1.7195</v>
      </c>
      <c r="J4548" s="29">
        <v>3.3335000000000004</v>
      </c>
      <c r="K4548" s="29">
        <v>0.5611666666666667</v>
      </c>
      <c r="L4548" s="29">
        <v>4.6509999999999998</v>
      </c>
      <c r="M4548" s="29">
        <v>2.5651666666666668</v>
      </c>
      <c r="N4548" s="29">
        <v>2.5089999999999999</v>
      </c>
      <c r="O4548" s="29">
        <v>5.0741666666666667</v>
      </c>
    </row>
    <row r="4549" spans="1:15" x14ac:dyDescent="0.2">
      <c r="A4549" s="28">
        <v>43655.416666655641</v>
      </c>
      <c r="B4549" s="29">
        <v>15.77</v>
      </c>
      <c r="C4549" s="29" t="s">
        <v>133</v>
      </c>
      <c r="D4549" s="29">
        <v>3.4954999999999998</v>
      </c>
      <c r="E4549" s="29">
        <v>60.720059303655994</v>
      </c>
      <c r="F4549" s="29"/>
      <c r="G4549" s="29">
        <v>1013.8333333333334</v>
      </c>
      <c r="H4549" s="29"/>
      <c r="I4549" s="29">
        <v>1.6310000000000002</v>
      </c>
      <c r="J4549" s="29">
        <v>2.8736666666666664</v>
      </c>
      <c r="K4549" s="29">
        <v>1.5911666666666666</v>
      </c>
      <c r="L4549" s="29">
        <v>8.0763333333333343</v>
      </c>
      <c r="M4549" s="29">
        <v>2.1294999999999997</v>
      </c>
      <c r="N4549" s="29">
        <v>3.6005000000000003</v>
      </c>
      <c r="O4549" s="29">
        <v>5.7299999999999995</v>
      </c>
    </row>
    <row r="4550" spans="1:15" x14ac:dyDescent="0.2">
      <c r="A4550" s="28">
        <v>43655.458333322305</v>
      </c>
      <c r="B4550" s="29">
        <v>16.23</v>
      </c>
      <c r="C4550" s="29" t="s">
        <v>133</v>
      </c>
      <c r="D4550" s="29">
        <v>3.6958333333333333</v>
      </c>
      <c r="E4550" s="29">
        <v>50.378082197285337</v>
      </c>
      <c r="F4550" s="29"/>
      <c r="G4550" s="29">
        <v>1013</v>
      </c>
      <c r="H4550" s="29"/>
      <c r="I4550" s="29">
        <v>1.7069999999999999</v>
      </c>
      <c r="J4550" s="29">
        <v>3.1181666666666668</v>
      </c>
      <c r="K4550" s="29">
        <v>1.4455</v>
      </c>
      <c r="L4550" s="29">
        <v>8.1043333333333347</v>
      </c>
      <c r="M4550" s="29">
        <v>2.6651666666666669</v>
      </c>
      <c r="N4550" s="29">
        <v>4.4796666666666667</v>
      </c>
      <c r="O4550" s="29">
        <v>7.1448333333333336</v>
      </c>
    </row>
    <row r="4551" spans="1:15" x14ac:dyDescent="0.2">
      <c r="A4551" s="28">
        <v>43655.49999998897</v>
      </c>
      <c r="B4551" s="29">
        <v>16.88</v>
      </c>
      <c r="C4551" s="29" t="s">
        <v>133</v>
      </c>
      <c r="D4551" s="29">
        <v>4.9188333333333327</v>
      </c>
      <c r="E4551" s="29">
        <v>14.245977578961323</v>
      </c>
      <c r="F4551" s="29"/>
      <c r="G4551" s="29">
        <v>981.83333333333337</v>
      </c>
      <c r="H4551" s="29"/>
      <c r="I4551" s="29">
        <v>2.6476666666666664</v>
      </c>
      <c r="J4551" s="29">
        <v>3.9253333333333331</v>
      </c>
      <c r="K4551" s="29">
        <v>0.97316666666666651</v>
      </c>
      <c r="L4551" s="29">
        <v>4.1345000000000001</v>
      </c>
      <c r="M4551" s="29">
        <v>1.6133333333333335</v>
      </c>
      <c r="N4551" s="29">
        <v>3.3996666666666666</v>
      </c>
      <c r="O4551" s="29">
        <v>5.0129999999999999</v>
      </c>
    </row>
    <row r="4552" spans="1:15" x14ac:dyDescent="0.2">
      <c r="A4552" s="28">
        <v>43655.541666655634</v>
      </c>
      <c r="B4552" s="29">
        <v>14.25</v>
      </c>
      <c r="C4552" s="29" t="s">
        <v>133</v>
      </c>
      <c r="D4552" s="29">
        <v>5.5670000000000002</v>
      </c>
      <c r="E4552" s="29">
        <v>3.5417983833236919</v>
      </c>
      <c r="F4552" s="29"/>
      <c r="G4552" s="29">
        <v>1013</v>
      </c>
      <c r="H4552" s="29"/>
      <c r="I4552" s="29">
        <v>4.3570000000000002</v>
      </c>
      <c r="J4552" s="29">
        <v>7.7796666666666674</v>
      </c>
      <c r="K4552" s="29">
        <v>1.0468333333333333</v>
      </c>
      <c r="L4552" s="29">
        <v>1.2863333333333333</v>
      </c>
      <c r="M4552" s="29">
        <v>0.55016666666666669</v>
      </c>
      <c r="N4552" s="29">
        <v>1.29</v>
      </c>
      <c r="O4552" s="29">
        <v>1.8401666666666665</v>
      </c>
    </row>
    <row r="4553" spans="1:15" x14ac:dyDescent="0.2">
      <c r="A4553" s="28">
        <v>43655.583333322298</v>
      </c>
      <c r="B4553" s="29">
        <v>13.98</v>
      </c>
      <c r="C4553" s="29" t="s">
        <v>133</v>
      </c>
      <c r="D4553" s="29">
        <v>5.636166666666667</v>
      </c>
      <c r="E4553" s="29">
        <v>3.0610073920200311</v>
      </c>
      <c r="F4553" s="29"/>
      <c r="G4553" s="29">
        <v>1013</v>
      </c>
      <c r="H4553" s="29"/>
      <c r="I4553" s="29">
        <v>6.3595000000000006</v>
      </c>
      <c r="J4553" s="29">
        <v>10.701666666666668</v>
      </c>
      <c r="K4553" s="29">
        <v>1.3393333333333333</v>
      </c>
      <c r="L4553" s="29">
        <v>0.77983333333333338</v>
      </c>
      <c r="M4553" s="29">
        <v>0.19316666666666671</v>
      </c>
      <c r="N4553" s="29">
        <v>0.44983333333333331</v>
      </c>
      <c r="O4553" s="29">
        <v>0.64300000000000013</v>
      </c>
    </row>
    <row r="4554" spans="1:15" x14ac:dyDescent="0.2">
      <c r="A4554" s="28">
        <v>43655.624999988962</v>
      </c>
      <c r="B4554" s="29">
        <v>14.93</v>
      </c>
      <c r="C4554" s="29" t="s">
        <v>133</v>
      </c>
      <c r="D4554" s="29">
        <v>5.7446666666666673</v>
      </c>
      <c r="E4554" s="29">
        <v>1.8766784656347348</v>
      </c>
      <c r="F4554" s="29"/>
      <c r="G4554" s="29">
        <v>981.66666666666663</v>
      </c>
      <c r="H4554" s="29"/>
      <c r="I4554" s="29">
        <v>5.8979999999999997</v>
      </c>
      <c r="J4554" s="29">
        <v>11.403333333333334</v>
      </c>
      <c r="K4554" s="29">
        <v>1.1281666666666665</v>
      </c>
      <c r="L4554" s="29">
        <v>0.27250000000000002</v>
      </c>
      <c r="M4554" s="29">
        <v>1.0796666666666666</v>
      </c>
      <c r="N4554" s="29">
        <v>2.1278333333333337</v>
      </c>
      <c r="O4554" s="29">
        <v>3.2074999999999996</v>
      </c>
    </row>
    <row r="4555" spans="1:15" x14ac:dyDescent="0.2">
      <c r="A4555" s="28">
        <v>43655.666666655627</v>
      </c>
      <c r="B4555" s="29">
        <v>14.2</v>
      </c>
      <c r="C4555" s="29" t="s">
        <v>133</v>
      </c>
      <c r="D4555" s="29">
        <v>5.4540000000000006</v>
      </c>
      <c r="E4555" s="29">
        <v>359.80300364351081</v>
      </c>
      <c r="F4555" s="29"/>
      <c r="G4555" s="29">
        <v>1012</v>
      </c>
      <c r="H4555" s="29"/>
      <c r="I4555" s="29">
        <v>5.8215000000000003</v>
      </c>
      <c r="J4555" s="29">
        <v>11.726666666666667</v>
      </c>
      <c r="K4555" s="29">
        <v>-0.6033333333333335</v>
      </c>
      <c r="L4555" s="29">
        <v>1.0165</v>
      </c>
      <c r="M4555" s="29">
        <v>0.21883333333333335</v>
      </c>
      <c r="N4555" s="29">
        <v>0.58583333333333332</v>
      </c>
      <c r="O4555" s="29">
        <v>0.80466666666666653</v>
      </c>
    </row>
    <row r="4556" spans="1:15" x14ac:dyDescent="0.2">
      <c r="A4556" s="28">
        <v>43655.708333322291</v>
      </c>
      <c r="B4556" s="29">
        <v>14.35</v>
      </c>
      <c r="C4556" s="29" t="s">
        <v>133</v>
      </c>
      <c r="D4556" s="29">
        <v>3.8814999999999995</v>
      </c>
      <c r="E4556" s="29">
        <v>352.05415101386114</v>
      </c>
      <c r="F4556" s="29"/>
      <c r="G4556" s="29">
        <v>1012</v>
      </c>
      <c r="H4556" s="29"/>
      <c r="I4556" s="29">
        <v>5.8423333333333334</v>
      </c>
      <c r="J4556" s="29">
        <v>12.719999999999999</v>
      </c>
      <c r="K4556" s="29">
        <v>0.52349999999999985</v>
      </c>
      <c r="L4556" s="29">
        <v>0.38350000000000001</v>
      </c>
      <c r="M4556" s="29">
        <v>5.8499999999999996E-2</v>
      </c>
      <c r="N4556" s="29">
        <v>5.5499999999999994E-2</v>
      </c>
      <c r="O4556" s="29">
        <v>0.114</v>
      </c>
    </row>
    <row r="4557" spans="1:15" x14ac:dyDescent="0.2">
      <c r="A4557" s="28">
        <v>43655.749999988955</v>
      </c>
      <c r="B4557" s="29">
        <v>13.67</v>
      </c>
      <c r="C4557" s="29" t="s">
        <v>133</v>
      </c>
      <c r="D4557" s="29">
        <v>3.2443333333333335</v>
      </c>
      <c r="E4557" s="29">
        <v>312.76328331811698</v>
      </c>
      <c r="F4557" s="29"/>
      <c r="G4557" s="29">
        <v>1012</v>
      </c>
      <c r="H4557" s="29"/>
      <c r="I4557" s="29">
        <v>6.905666666666666</v>
      </c>
      <c r="J4557" s="29">
        <v>21.78833333333333</v>
      </c>
      <c r="K4557" s="29">
        <v>0.57233333333333325</v>
      </c>
      <c r="L4557" s="29">
        <v>0.64566666666666672</v>
      </c>
      <c r="M4557" s="29">
        <v>0.55033333333333334</v>
      </c>
      <c r="N4557" s="29">
        <v>0.76216666666666677</v>
      </c>
      <c r="O4557" s="29">
        <v>1.3125</v>
      </c>
    </row>
    <row r="4558" spans="1:15" x14ac:dyDescent="0.2">
      <c r="A4558" s="28">
        <v>43655.791666655619</v>
      </c>
      <c r="B4558" s="29">
        <v>13.3</v>
      </c>
      <c r="C4558" s="29" t="s">
        <v>133</v>
      </c>
      <c r="D4558" s="29">
        <v>3.1750000000000003</v>
      </c>
      <c r="E4558" s="29">
        <v>323.50823097039506</v>
      </c>
      <c r="F4558" s="29"/>
      <c r="G4558" s="29">
        <v>1012</v>
      </c>
      <c r="H4558" s="29"/>
      <c r="I4558" s="29">
        <v>5.7041666666666666</v>
      </c>
      <c r="J4558" s="29">
        <v>36.153333333333329</v>
      </c>
      <c r="K4558" s="29">
        <v>1.0784999999999998</v>
      </c>
      <c r="L4558" s="29">
        <v>0.22783333333333333</v>
      </c>
      <c r="M4558" s="29">
        <v>0.65849999999999997</v>
      </c>
      <c r="N4558" s="29">
        <v>2.9288333333333334</v>
      </c>
      <c r="O4558" s="29">
        <v>3.5873333333333335</v>
      </c>
    </row>
    <row r="4559" spans="1:15" x14ac:dyDescent="0.2">
      <c r="A4559" s="28">
        <v>43655.833333322284</v>
      </c>
      <c r="B4559" s="29">
        <v>13.48</v>
      </c>
      <c r="C4559" s="29" t="s">
        <v>133</v>
      </c>
      <c r="D4559" s="29">
        <v>2.0023333333333331</v>
      </c>
      <c r="E4559" s="29">
        <v>284.90375999544045</v>
      </c>
      <c r="F4559" s="29"/>
      <c r="G4559" s="29">
        <v>1012</v>
      </c>
      <c r="H4559" s="29"/>
      <c r="I4559" s="29">
        <v>5.0869999999999997</v>
      </c>
      <c r="J4559" s="29">
        <v>31.02333333333333</v>
      </c>
      <c r="K4559" s="29">
        <v>0.6908333333333333</v>
      </c>
      <c r="L4559" s="29">
        <v>0.21600000000000008</v>
      </c>
      <c r="M4559" s="29">
        <v>1.1423333333333332</v>
      </c>
      <c r="N4559" s="29">
        <v>2.5343333333333335</v>
      </c>
      <c r="O4559" s="29">
        <v>3.6766666666666672</v>
      </c>
    </row>
    <row r="4560" spans="1:15" x14ac:dyDescent="0.2">
      <c r="A4560" s="28">
        <v>43655.874999988948</v>
      </c>
      <c r="B4560" s="29">
        <v>13.42</v>
      </c>
      <c r="C4560" s="29" t="s">
        <v>133</v>
      </c>
      <c r="D4560" s="29">
        <v>2.843</v>
      </c>
      <c r="E4560" s="29">
        <v>253.87863296544785</v>
      </c>
      <c r="F4560" s="29"/>
      <c r="G4560" s="29">
        <v>1011.1666666666666</v>
      </c>
      <c r="H4560" s="29"/>
      <c r="I4560" s="29">
        <v>4.0728333333333344</v>
      </c>
      <c r="J4560" s="29">
        <v>13.251666666666667</v>
      </c>
      <c r="K4560" s="29">
        <v>-6.0333333333333572E-2</v>
      </c>
      <c r="L4560" s="29">
        <v>0.61266666666666658</v>
      </c>
      <c r="M4560" s="29">
        <v>1.877</v>
      </c>
      <c r="N4560" s="29">
        <v>1.4956666666666667</v>
      </c>
      <c r="O4560" s="29">
        <v>3.3726666666666669</v>
      </c>
    </row>
    <row r="4561" spans="1:15" x14ac:dyDescent="0.2">
      <c r="A4561" s="28">
        <v>43655.916666655612</v>
      </c>
      <c r="B4561" s="29">
        <v>13.46</v>
      </c>
      <c r="C4561" s="29" t="s">
        <v>133</v>
      </c>
      <c r="D4561" s="29">
        <v>2.3345000000000002</v>
      </c>
      <c r="E4561" s="29">
        <v>200.59010948778783</v>
      </c>
      <c r="F4561" s="29"/>
      <c r="G4561" s="29">
        <v>1011</v>
      </c>
      <c r="H4561" s="29"/>
      <c r="I4561" s="29">
        <v>4.5374999999999996</v>
      </c>
      <c r="J4561" s="29">
        <v>15.656666666666668</v>
      </c>
      <c r="K4561" s="29">
        <v>0.13349999999999995</v>
      </c>
      <c r="L4561" s="29">
        <v>1.044</v>
      </c>
      <c r="M4561" s="29">
        <v>2.9273333333333333</v>
      </c>
      <c r="N4561" s="29">
        <v>4.3821666666666657</v>
      </c>
      <c r="O4561" s="29">
        <v>7.3094999999999999</v>
      </c>
    </row>
    <row r="4562" spans="1:15" x14ac:dyDescent="0.2">
      <c r="A4562" s="28">
        <v>43655.958333322276</v>
      </c>
      <c r="B4562" s="29">
        <v>13.52</v>
      </c>
      <c r="C4562" s="29" t="s">
        <v>133</v>
      </c>
      <c r="D4562" s="29">
        <v>2.092166666666667</v>
      </c>
      <c r="E4562" s="29">
        <v>165.16801722510431</v>
      </c>
      <c r="F4562" s="29"/>
      <c r="G4562" s="29">
        <v>1011</v>
      </c>
      <c r="H4562" s="29"/>
      <c r="I4562" s="29">
        <v>5.7261666666666668</v>
      </c>
      <c r="J4562" s="29">
        <v>18.408333333333335</v>
      </c>
      <c r="K4562" s="29">
        <v>1.2566666666666666</v>
      </c>
      <c r="L4562" s="29">
        <v>1.1066666666666667</v>
      </c>
      <c r="M4562" s="29">
        <v>1.5110000000000001</v>
      </c>
      <c r="N4562" s="29">
        <v>2.9855000000000005</v>
      </c>
      <c r="O4562" s="29">
        <v>4.4965000000000002</v>
      </c>
    </row>
    <row r="4563" spans="1:15" x14ac:dyDescent="0.2">
      <c r="A4563" s="28">
        <v>43655.999999988941</v>
      </c>
      <c r="B4563" s="29">
        <v>13.15</v>
      </c>
      <c r="C4563" s="29" t="s">
        <v>133</v>
      </c>
      <c r="D4563" s="29">
        <v>1.8061666666666667</v>
      </c>
      <c r="E4563" s="29">
        <v>179.88735925534903</v>
      </c>
      <c r="F4563" s="29"/>
      <c r="G4563" s="29">
        <v>1011</v>
      </c>
      <c r="H4563" s="29"/>
      <c r="I4563" s="29">
        <v>6.4371666666666663</v>
      </c>
      <c r="J4563" s="29">
        <v>29.626666666666665</v>
      </c>
      <c r="K4563" s="29">
        <v>0.10783333333333323</v>
      </c>
      <c r="L4563" s="29">
        <v>0.54700000000000004</v>
      </c>
      <c r="M4563" s="29">
        <v>0.83766666666666678</v>
      </c>
      <c r="N4563" s="29">
        <v>5.0914999999999999</v>
      </c>
      <c r="O4563" s="29">
        <v>5.9291666666666671</v>
      </c>
    </row>
    <row r="4564" spans="1:15" x14ac:dyDescent="0.2">
      <c r="A4564" s="28">
        <v>43656.041666655605</v>
      </c>
      <c r="B4564" s="29">
        <v>12.58</v>
      </c>
      <c r="C4564" s="29" t="s">
        <v>133</v>
      </c>
      <c r="D4564" s="29">
        <v>0.3038333333333334</v>
      </c>
      <c r="E4564" s="29">
        <v>207.66051503700982</v>
      </c>
      <c r="F4564" s="29"/>
      <c r="G4564" s="29">
        <v>1011</v>
      </c>
      <c r="H4564" s="29"/>
      <c r="I4564" s="29">
        <v>8.3859999999999992</v>
      </c>
      <c r="J4564" s="29">
        <v>52.473333333333329</v>
      </c>
      <c r="K4564" s="29">
        <v>0.33933333333333349</v>
      </c>
      <c r="L4564" s="29">
        <v>2.153</v>
      </c>
      <c r="M4564" s="29">
        <v>0.26183333333333331</v>
      </c>
      <c r="N4564" s="29">
        <v>6.7141666666666646</v>
      </c>
      <c r="O4564" s="29">
        <v>6.976</v>
      </c>
    </row>
    <row r="4565" spans="1:15" x14ac:dyDescent="0.2">
      <c r="A4565" s="28">
        <v>43656.083333322269</v>
      </c>
      <c r="B4565" s="29">
        <v>11.87</v>
      </c>
      <c r="C4565" s="29" t="s">
        <v>133</v>
      </c>
      <c r="D4565" s="29">
        <v>0.97666666666666668</v>
      </c>
      <c r="E4565" s="29">
        <v>188.90979443761304</v>
      </c>
      <c r="F4565" s="29"/>
      <c r="G4565" s="29">
        <v>1010.8333333333334</v>
      </c>
      <c r="H4565" s="29"/>
      <c r="I4565" s="29">
        <v>9.0583333333333318</v>
      </c>
      <c r="J4565" s="29">
        <v>56.37</v>
      </c>
      <c r="K4565" s="29">
        <v>-0.27350000000000008</v>
      </c>
      <c r="L4565" s="29">
        <v>12.927666666666667</v>
      </c>
      <c r="M4565" s="29">
        <v>9.5166666666666677E-2</v>
      </c>
      <c r="N4565" s="29">
        <v>2.2441666666666671</v>
      </c>
      <c r="O4565" s="29">
        <v>2.3393333333333337</v>
      </c>
    </row>
    <row r="4566" spans="1:15" x14ac:dyDescent="0.2">
      <c r="A4566" s="28">
        <v>43656.124999988933</v>
      </c>
      <c r="B4566" s="29">
        <v>11.82</v>
      </c>
      <c r="C4566" s="29" t="s">
        <v>133</v>
      </c>
      <c r="D4566" s="29">
        <v>0.98249999999999993</v>
      </c>
      <c r="E4566" s="29">
        <v>185.92226867149679</v>
      </c>
      <c r="F4566" s="29"/>
      <c r="G4566" s="29">
        <v>1010</v>
      </c>
      <c r="H4566" s="29"/>
      <c r="I4566" s="29">
        <v>8.668333333333333</v>
      </c>
      <c r="J4566" s="29">
        <v>51.916666666666664</v>
      </c>
      <c r="K4566" s="29">
        <v>0.70800000000000007</v>
      </c>
      <c r="L4566" s="29">
        <v>9.892333333333335</v>
      </c>
      <c r="M4566" s="29">
        <v>0.23283333333333334</v>
      </c>
      <c r="N4566" s="29">
        <v>1.3963333333333334</v>
      </c>
      <c r="O4566" s="29">
        <v>1.6291666666666667</v>
      </c>
    </row>
    <row r="4567" spans="1:15" x14ac:dyDescent="0.2">
      <c r="A4567" s="28">
        <v>43656.166666655598</v>
      </c>
      <c r="B4567" s="29">
        <v>11.47</v>
      </c>
      <c r="C4567" s="29" t="s">
        <v>133</v>
      </c>
      <c r="D4567" s="29">
        <v>0.77033333333333331</v>
      </c>
      <c r="E4567" s="29">
        <v>342.33152476070103</v>
      </c>
      <c r="F4567" s="29"/>
      <c r="G4567" s="29">
        <v>1010</v>
      </c>
      <c r="H4567" s="29"/>
      <c r="I4567" s="29">
        <v>9.7633333333333336</v>
      </c>
      <c r="J4567" s="29">
        <v>64.144999999999996</v>
      </c>
      <c r="K4567" s="29">
        <v>1.083</v>
      </c>
      <c r="L4567" s="29">
        <v>12.018333333333333</v>
      </c>
      <c r="M4567" s="29">
        <v>0.72916666666666663</v>
      </c>
      <c r="N4567" s="29">
        <v>7.5784999999999991</v>
      </c>
      <c r="O4567" s="29">
        <v>8.3076666666666661</v>
      </c>
    </row>
    <row r="4568" spans="1:15" x14ac:dyDescent="0.2">
      <c r="A4568" s="28">
        <v>43656.208333322262</v>
      </c>
      <c r="B4568" s="29">
        <v>12.04</v>
      </c>
      <c r="C4568" s="29" t="s">
        <v>133</v>
      </c>
      <c r="D4568" s="29">
        <v>1.7668333333333333</v>
      </c>
      <c r="E4568" s="29">
        <v>37.642226365972938</v>
      </c>
      <c r="F4568" s="29"/>
      <c r="G4568" s="29">
        <v>1009.5</v>
      </c>
      <c r="H4568" s="29"/>
      <c r="I4568" s="29">
        <v>10.185</v>
      </c>
      <c r="J4568" s="29">
        <v>62.123333333333335</v>
      </c>
      <c r="K4568" s="29">
        <v>0.12533333333333307</v>
      </c>
      <c r="L4568" s="29">
        <v>4.7165000000000008</v>
      </c>
      <c r="M4568" s="29">
        <v>1.0948333333333333</v>
      </c>
      <c r="N4568" s="29">
        <v>8.9369999999999994</v>
      </c>
      <c r="O4568" s="29">
        <v>10.031833333333333</v>
      </c>
    </row>
    <row r="4569" spans="1:15" x14ac:dyDescent="0.2">
      <c r="A4569" s="28">
        <v>43656.249999988926</v>
      </c>
      <c r="B4569" s="29">
        <v>12.14</v>
      </c>
      <c r="C4569" s="29" t="s">
        <v>133</v>
      </c>
      <c r="D4569" s="29">
        <v>2.0513333333333335</v>
      </c>
      <c r="E4569" s="29">
        <v>6.2882171308836927</v>
      </c>
      <c r="F4569" s="29"/>
      <c r="G4569" s="29">
        <v>1009</v>
      </c>
      <c r="H4569" s="29"/>
      <c r="I4569" s="29">
        <v>10.388333333333334</v>
      </c>
      <c r="J4569" s="29">
        <v>58.126666666666672</v>
      </c>
      <c r="K4569" s="29">
        <v>0.28399999999999981</v>
      </c>
      <c r="L4569" s="29">
        <v>4.078333333333334</v>
      </c>
      <c r="M4569" s="29">
        <v>0.97216666666666673</v>
      </c>
      <c r="N4569" s="29">
        <v>8.4736666666666665</v>
      </c>
      <c r="O4569" s="29">
        <v>9.4458333333333329</v>
      </c>
    </row>
    <row r="4570" spans="1:15" x14ac:dyDescent="0.2">
      <c r="A4570" s="28">
        <v>43656.29166665559</v>
      </c>
      <c r="B4570" s="29">
        <v>12.91</v>
      </c>
      <c r="C4570" s="29" t="s">
        <v>133</v>
      </c>
      <c r="D4570" s="29">
        <v>2.0526666666666666</v>
      </c>
      <c r="E4570" s="29">
        <v>356.51391628643455</v>
      </c>
      <c r="F4570" s="29"/>
      <c r="G4570" s="29">
        <v>1009</v>
      </c>
      <c r="H4570" s="29"/>
      <c r="I4570" s="29">
        <v>9.8611666666666675</v>
      </c>
      <c r="J4570" s="29">
        <v>51.43333333333333</v>
      </c>
      <c r="K4570" s="29">
        <v>-0.68416666666666703</v>
      </c>
      <c r="L4570" s="29">
        <v>2.3003333333333331</v>
      </c>
      <c r="M4570" s="29">
        <v>2.7093333333333334</v>
      </c>
      <c r="N4570" s="29">
        <v>10.821333333333333</v>
      </c>
      <c r="O4570" s="29">
        <v>13.530666666666667</v>
      </c>
    </row>
    <row r="4571" spans="1:15" x14ac:dyDescent="0.2">
      <c r="A4571" s="28">
        <v>43656.333333322254</v>
      </c>
      <c r="B4571" s="29">
        <v>14.04</v>
      </c>
      <c r="C4571" s="29" t="s">
        <v>133</v>
      </c>
      <c r="D4571" s="29">
        <v>2.1930000000000001</v>
      </c>
      <c r="E4571" s="29">
        <v>331.34595494996842</v>
      </c>
      <c r="F4571" s="29"/>
      <c r="G4571" s="29">
        <v>1009</v>
      </c>
      <c r="H4571" s="29"/>
      <c r="I4571" s="29">
        <v>7.0278333333333336</v>
      </c>
      <c r="J4571" s="29">
        <v>28.125</v>
      </c>
      <c r="K4571" s="29">
        <v>0.69466666666666654</v>
      </c>
      <c r="L4571" s="29">
        <v>11.563666666666668</v>
      </c>
      <c r="M4571" s="29">
        <v>2.3021666666666665</v>
      </c>
      <c r="N4571" s="29">
        <v>9.3568333333333324</v>
      </c>
      <c r="O4571" s="29">
        <v>11.658999999999999</v>
      </c>
    </row>
    <row r="4572" spans="1:15" x14ac:dyDescent="0.2">
      <c r="A4572" s="28">
        <v>43656.374999988919</v>
      </c>
      <c r="B4572" s="29">
        <v>14.29</v>
      </c>
      <c r="C4572" s="29" t="s">
        <v>133</v>
      </c>
      <c r="D4572" s="29">
        <v>2.0660000000000003</v>
      </c>
      <c r="E4572" s="29">
        <v>268.39074179608127</v>
      </c>
      <c r="F4572" s="29"/>
      <c r="G4572" s="29">
        <v>1009</v>
      </c>
      <c r="H4572" s="29"/>
      <c r="I4572" s="29">
        <v>8.7768333333333342</v>
      </c>
      <c r="J4572" s="29">
        <v>30.823333333333334</v>
      </c>
      <c r="K4572" s="29">
        <v>1.3483333333333332</v>
      </c>
      <c r="L4572" s="29">
        <v>10.873500000000002</v>
      </c>
      <c r="M4572" s="29">
        <v>3.0703333333333336</v>
      </c>
      <c r="N4572" s="29">
        <v>5.8491666666666662</v>
      </c>
      <c r="O4572" s="29">
        <v>8.9195000000000011</v>
      </c>
    </row>
    <row r="4573" spans="1:15" x14ac:dyDescent="0.2">
      <c r="A4573" s="28">
        <v>43656.416666655583</v>
      </c>
      <c r="B4573" s="29">
        <v>13.22</v>
      </c>
      <c r="C4573" s="29" t="s">
        <v>133</v>
      </c>
      <c r="D4573" s="29">
        <v>2.9085000000000001</v>
      </c>
      <c r="E4573" s="29">
        <v>261.77944016716674</v>
      </c>
      <c r="F4573" s="29"/>
      <c r="G4573" s="29">
        <v>1009</v>
      </c>
      <c r="H4573" s="29"/>
      <c r="I4573" s="29">
        <v>10.448333333333334</v>
      </c>
      <c r="J4573" s="29">
        <v>38.895000000000003</v>
      </c>
      <c r="K4573" s="29">
        <v>1.6448333333333331</v>
      </c>
      <c r="L4573" s="29">
        <v>0.93883333333333352</v>
      </c>
      <c r="M4573" s="29">
        <v>1.073</v>
      </c>
      <c r="N4573" s="29">
        <v>1.7218333333333333</v>
      </c>
      <c r="O4573" s="29">
        <v>2.7948333333333335</v>
      </c>
    </row>
    <row r="4574" spans="1:15" x14ac:dyDescent="0.2">
      <c r="A4574" s="28">
        <v>43656.458333322247</v>
      </c>
      <c r="B4574" s="29">
        <v>12.93</v>
      </c>
      <c r="C4574" s="29" t="s">
        <v>133</v>
      </c>
      <c r="D4574" s="29">
        <v>3.1941666666666664</v>
      </c>
      <c r="E4574" s="29">
        <v>288.38425453678457</v>
      </c>
      <c r="F4574" s="29"/>
      <c r="G4574" s="29">
        <v>1009</v>
      </c>
      <c r="H4574" s="29"/>
      <c r="I4574" s="29">
        <v>13.338333333333333</v>
      </c>
      <c r="J4574" s="29">
        <v>42.879999999999995</v>
      </c>
      <c r="K4574" s="29">
        <v>1.0000000000000009E-2</v>
      </c>
      <c r="L4574" s="29">
        <v>0.8075</v>
      </c>
      <c r="M4574" s="29">
        <v>0.57433333333333336</v>
      </c>
      <c r="N4574" s="29">
        <v>1.1855</v>
      </c>
      <c r="O4574" s="29">
        <v>1.7598333333333336</v>
      </c>
    </row>
    <row r="4575" spans="1:15" x14ac:dyDescent="0.2">
      <c r="A4575" s="28">
        <v>43656.499999988911</v>
      </c>
      <c r="B4575" s="29">
        <v>13.04</v>
      </c>
      <c r="C4575" s="29" t="s">
        <v>133</v>
      </c>
      <c r="D4575" s="29">
        <v>3.4238333333333331</v>
      </c>
      <c r="E4575" s="29">
        <v>288.53462866032055</v>
      </c>
      <c r="F4575" s="29"/>
      <c r="G4575" s="29">
        <v>993.5</v>
      </c>
      <c r="H4575" s="29"/>
      <c r="I4575" s="29">
        <v>11.753333333333332</v>
      </c>
      <c r="J4575" s="29">
        <v>39.589999999999996</v>
      </c>
      <c r="K4575" s="29">
        <v>1.2224999999999999</v>
      </c>
      <c r="L4575" s="29">
        <v>1.9798333333333333</v>
      </c>
      <c r="M4575" s="29">
        <v>1.5581666666666667</v>
      </c>
      <c r="N4575" s="29">
        <v>4.6386666666666665</v>
      </c>
      <c r="O4575" s="29">
        <v>6.1968333333333332</v>
      </c>
    </row>
    <row r="4576" spans="1:15" x14ac:dyDescent="0.2">
      <c r="A4576" s="28">
        <v>43656.541666655576</v>
      </c>
      <c r="B4576" s="29">
        <v>12.85</v>
      </c>
      <c r="C4576" s="29" t="s">
        <v>133</v>
      </c>
      <c r="D4576" s="29">
        <v>3.6673333333333336</v>
      </c>
      <c r="E4576" s="29">
        <v>314.65541911216923</v>
      </c>
      <c r="F4576" s="29"/>
      <c r="G4576" s="29">
        <v>1009</v>
      </c>
      <c r="H4576" s="29"/>
      <c r="I4576" s="29">
        <v>9.0500000000000007</v>
      </c>
      <c r="J4576" s="29">
        <v>31.693333333333339</v>
      </c>
      <c r="K4576" s="29">
        <v>1.7218333333333333</v>
      </c>
      <c r="L4576" s="29">
        <v>2.032</v>
      </c>
      <c r="M4576" s="29">
        <v>0.38716666666666666</v>
      </c>
      <c r="N4576" s="29">
        <v>0.79249999999999998</v>
      </c>
      <c r="O4576" s="29">
        <v>1.1796666666666666</v>
      </c>
    </row>
    <row r="4577" spans="1:15" x14ac:dyDescent="0.2">
      <c r="A4577" s="28">
        <v>43656.58333332224</v>
      </c>
      <c r="B4577" s="29">
        <v>12.78</v>
      </c>
      <c r="C4577" s="29" t="s">
        <v>133</v>
      </c>
      <c r="D4577" s="29">
        <v>3.0483333333333333</v>
      </c>
      <c r="E4577" s="29">
        <v>326.21528212379559</v>
      </c>
      <c r="F4577" s="29"/>
      <c r="G4577" s="29">
        <v>1009</v>
      </c>
      <c r="H4577" s="29"/>
      <c r="I4577" s="29">
        <v>9.8349999999999991</v>
      </c>
      <c r="J4577" s="29">
        <v>34.381666666666668</v>
      </c>
      <c r="K4577" s="29">
        <v>0.34950000000000014</v>
      </c>
      <c r="L4577" s="29">
        <v>1.8263333333333334</v>
      </c>
      <c r="M4577" s="29">
        <v>0.98299999999999998</v>
      </c>
      <c r="N4577" s="29">
        <v>3.3043333333333336</v>
      </c>
      <c r="O4577" s="29">
        <v>4.2873333333333337</v>
      </c>
    </row>
    <row r="4578" spans="1:15" x14ac:dyDescent="0.2">
      <c r="A4578" s="28">
        <v>43656.624999988904</v>
      </c>
      <c r="B4578" s="29">
        <v>12.91</v>
      </c>
      <c r="C4578" s="29" t="s">
        <v>133</v>
      </c>
      <c r="D4578" s="29">
        <v>2.3581666666666665</v>
      </c>
      <c r="E4578" s="29">
        <v>312.07863310228976</v>
      </c>
      <c r="F4578" s="29"/>
      <c r="G4578" s="29">
        <v>1009</v>
      </c>
      <c r="H4578" s="29"/>
      <c r="I4578" s="29">
        <v>9.7566666666666677</v>
      </c>
      <c r="J4578" s="29">
        <v>36.344999999999999</v>
      </c>
      <c r="K4578" s="29">
        <v>1.1053333333333333</v>
      </c>
      <c r="L4578" s="29">
        <v>0.52233333333333321</v>
      </c>
      <c r="M4578" s="29">
        <v>0.69899999999999995</v>
      </c>
      <c r="N4578" s="29">
        <v>2.5943333333333336</v>
      </c>
      <c r="O4578" s="29">
        <v>3.293333333333333</v>
      </c>
    </row>
    <row r="4579" spans="1:15" x14ac:dyDescent="0.2">
      <c r="A4579" s="28">
        <v>43656.666666655568</v>
      </c>
      <c r="B4579" s="29">
        <v>13.18</v>
      </c>
      <c r="C4579" s="29" t="s">
        <v>133</v>
      </c>
      <c r="D4579" s="29">
        <v>2.1308333333333334</v>
      </c>
      <c r="E4579" s="29">
        <v>299.25455961269233</v>
      </c>
      <c r="F4579" s="29"/>
      <c r="G4579" s="29">
        <v>1009</v>
      </c>
      <c r="H4579" s="29"/>
      <c r="I4579" s="29">
        <v>11.14</v>
      </c>
      <c r="J4579" s="29">
        <v>36.643333333333331</v>
      </c>
      <c r="K4579" s="29">
        <v>2.1841666666666666</v>
      </c>
      <c r="L4579" s="29">
        <v>-0.36349999999999999</v>
      </c>
      <c r="M4579" s="29">
        <v>0.37000000000000005</v>
      </c>
      <c r="N4579" s="29">
        <v>0.72699999999999998</v>
      </c>
      <c r="O4579" s="29">
        <v>1.097</v>
      </c>
    </row>
    <row r="4580" spans="1:15" x14ac:dyDescent="0.2">
      <c r="A4580" s="28">
        <v>43656.708333322233</v>
      </c>
      <c r="B4580" s="29">
        <v>13.13</v>
      </c>
      <c r="C4580" s="29" t="s">
        <v>133</v>
      </c>
      <c r="D4580" s="29">
        <v>2.7253333333333334</v>
      </c>
      <c r="E4580" s="29">
        <v>295.96623844957395</v>
      </c>
      <c r="F4580" s="29"/>
      <c r="G4580" s="29">
        <v>1009</v>
      </c>
      <c r="H4580" s="29"/>
      <c r="I4580" s="29">
        <v>9.8848333333333347</v>
      </c>
      <c r="J4580" s="29">
        <v>28.483333333333331</v>
      </c>
      <c r="K4580" s="29">
        <v>1.4223333333333332</v>
      </c>
      <c r="L4580" s="29">
        <v>-1.200000000000003E-2</v>
      </c>
      <c r="M4580" s="29">
        <v>0.60616666666666663</v>
      </c>
      <c r="N4580" s="29">
        <v>1.4375</v>
      </c>
      <c r="O4580" s="29">
        <v>2.0436666666666667</v>
      </c>
    </row>
    <row r="4581" spans="1:15" x14ac:dyDescent="0.2">
      <c r="A4581" s="28">
        <v>43656.749999988897</v>
      </c>
      <c r="B4581" s="29">
        <v>13.33</v>
      </c>
      <c r="C4581" s="29" t="s">
        <v>133</v>
      </c>
      <c r="D4581" s="29">
        <v>2.593833333333333</v>
      </c>
      <c r="E4581" s="29">
        <v>291.42607633226743</v>
      </c>
      <c r="F4581" s="29"/>
      <c r="G4581" s="29">
        <v>1009</v>
      </c>
      <c r="H4581" s="29"/>
      <c r="I4581" s="29">
        <v>9.4784999999999986</v>
      </c>
      <c r="J4581" s="29">
        <v>29.78</v>
      </c>
      <c r="K4581" s="29">
        <v>0.3281666666666665</v>
      </c>
      <c r="L4581" s="29">
        <v>0.45516666666666666</v>
      </c>
      <c r="M4581" s="29">
        <v>0.96566666666666656</v>
      </c>
      <c r="N4581" s="29">
        <v>3.2795000000000001</v>
      </c>
      <c r="O4581" s="29">
        <v>4.245166666666667</v>
      </c>
    </row>
    <row r="4582" spans="1:15" x14ac:dyDescent="0.2">
      <c r="A4582" s="28">
        <v>43656.791666655561</v>
      </c>
      <c r="B4582" s="29">
        <v>13.08</v>
      </c>
      <c r="C4582" s="29" t="s">
        <v>133</v>
      </c>
      <c r="D4582" s="29">
        <v>2.7313333333333336</v>
      </c>
      <c r="E4582" s="29">
        <v>291.20002923548975</v>
      </c>
      <c r="F4582" s="29"/>
      <c r="G4582" s="29">
        <v>1009</v>
      </c>
      <c r="H4582" s="29"/>
      <c r="I4582" s="29">
        <v>9.5566666666666666</v>
      </c>
      <c r="J4582" s="29">
        <v>29.484999999999999</v>
      </c>
      <c r="K4582" s="29">
        <v>1.2011666666666665</v>
      </c>
      <c r="L4582" s="29">
        <v>0.5531666666666667</v>
      </c>
      <c r="M4582" s="29">
        <v>0.55833333333333346</v>
      </c>
      <c r="N4582" s="29">
        <v>1.1060000000000001</v>
      </c>
      <c r="O4582" s="29">
        <v>1.6643333333333332</v>
      </c>
    </row>
    <row r="4583" spans="1:15" x14ac:dyDescent="0.2">
      <c r="A4583" s="28">
        <v>43656.833333322225</v>
      </c>
      <c r="B4583" s="29">
        <v>12.35</v>
      </c>
      <c r="C4583" s="29" t="s">
        <v>133</v>
      </c>
      <c r="D4583" s="29">
        <v>2.4066666666666667</v>
      </c>
      <c r="E4583" s="29">
        <v>291.59974806644323</v>
      </c>
      <c r="F4583" s="29"/>
      <c r="G4583" s="29">
        <v>1009</v>
      </c>
      <c r="H4583" s="29"/>
      <c r="I4583" s="29">
        <v>10.898333333333333</v>
      </c>
      <c r="J4583" s="29">
        <v>32.31666666666667</v>
      </c>
      <c r="K4583" s="29">
        <v>0.503</v>
      </c>
      <c r="L4583" s="29">
        <v>0.79616666666666669</v>
      </c>
      <c r="M4583" s="29">
        <v>0.24300000000000002</v>
      </c>
      <c r="N4583" s="29">
        <v>0.94783333333333353</v>
      </c>
      <c r="O4583" s="29">
        <v>1.1908333333333334</v>
      </c>
    </row>
    <row r="4584" spans="1:15" x14ac:dyDescent="0.2">
      <c r="A4584" s="28">
        <v>43656.87499998889</v>
      </c>
      <c r="B4584" s="29">
        <v>12.35</v>
      </c>
      <c r="C4584" s="29" t="s">
        <v>133</v>
      </c>
      <c r="D4584" s="29">
        <v>2.0378333333333338</v>
      </c>
      <c r="E4584" s="29">
        <v>287.84871768130239</v>
      </c>
      <c r="F4584" s="29"/>
      <c r="G4584" s="29">
        <v>1009</v>
      </c>
      <c r="H4584" s="29"/>
      <c r="I4584" s="29">
        <v>9.1543333333333337</v>
      </c>
      <c r="J4584" s="29">
        <v>27.349999999999998</v>
      </c>
      <c r="K4584" s="29">
        <v>1.0554999999999999</v>
      </c>
      <c r="L4584" s="29">
        <v>0.86283333333333323</v>
      </c>
      <c r="M4584" s="29">
        <v>0.92083333333333328</v>
      </c>
      <c r="N4584" s="29">
        <v>1.5071666666666665</v>
      </c>
      <c r="O4584" s="29">
        <v>2.4279999999999995</v>
      </c>
    </row>
    <row r="4585" spans="1:15" x14ac:dyDescent="0.2">
      <c r="A4585" s="28">
        <v>43656.916666655554</v>
      </c>
      <c r="B4585" s="29">
        <v>12.24</v>
      </c>
      <c r="C4585" s="29" t="s">
        <v>133</v>
      </c>
      <c r="D4585" s="29">
        <v>1.7575000000000003</v>
      </c>
      <c r="E4585" s="29">
        <v>281.98399226582399</v>
      </c>
      <c r="F4585" s="29"/>
      <c r="G4585" s="29">
        <v>1009</v>
      </c>
      <c r="H4585" s="29"/>
      <c r="I4585" s="29">
        <v>8.2081666666666671</v>
      </c>
      <c r="J4585" s="29">
        <v>25.113333333333333</v>
      </c>
      <c r="K4585" s="29">
        <v>-0.1080000000000001</v>
      </c>
      <c r="L4585" s="29">
        <v>0.8241666666666666</v>
      </c>
      <c r="M4585" s="29">
        <v>0.35283333333333333</v>
      </c>
      <c r="N4585" s="29">
        <v>1.702</v>
      </c>
      <c r="O4585" s="29">
        <v>2.0548333333333333</v>
      </c>
    </row>
    <row r="4586" spans="1:15" x14ac:dyDescent="0.2">
      <c r="A4586" s="28">
        <v>43656.958333322218</v>
      </c>
      <c r="B4586" s="29">
        <v>11.89</v>
      </c>
      <c r="C4586" s="29" t="s">
        <v>133</v>
      </c>
      <c r="D4586" s="29">
        <v>1.7709999999999999</v>
      </c>
      <c r="E4586" s="29">
        <v>288.46434782800645</v>
      </c>
      <c r="F4586" s="29"/>
      <c r="G4586" s="29">
        <v>1009</v>
      </c>
      <c r="H4586" s="29"/>
      <c r="I4586" s="29">
        <v>6.8663333333333334</v>
      </c>
      <c r="J4586" s="29">
        <v>22.686666666666667</v>
      </c>
      <c r="K4586" s="29">
        <v>7.1833333333333194E-2</v>
      </c>
      <c r="L4586" s="29">
        <v>0.27499999999999997</v>
      </c>
      <c r="M4586" s="29">
        <v>0.1275</v>
      </c>
      <c r="N4586" s="29">
        <v>2.2778333333333332</v>
      </c>
      <c r="O4586" s="29">
        <v>2.4053333333333331</v>
      </c>
    </row>
    <row r="4587" spans="1:15" x14ac:dyDescent="0.2">
      <c r="A4587" s="28">
        <v>43656.999999988882</v>
      </c>
      <c r="B4587" s="29">
        <v>11.68</v>
      </c>
      <c r="C4587" s="29" t="s">
        <v>133</v>
      </c>
      <c r="D4587" s="29">
        <v>1.5638333333333332</v>
      </c>
      <c r="E4587" s="29">
        <v>270.60500410556216</v>
      </c>
      <c r="F4587" s="29"/>
      <c r="G4587" s="29">
        <v>1009</v>
      </c>
      <c r="H4587" s="29"/>
      <c r="I4587" s="29">
        <v>7.1968333333333332</v>
      </c>
      <c r="J4587" s="29">
        <v>26.861666666666668</v>
      </c>
      <c r="K4587" s="29">
        <v>0.39983333333333326</v>
      </c>
      <c r="L4587" s="29">
        <v>0.53683333333333338</v>
      </c>
      <c r="M4587" s="29">
        <v>1.4126666666666667</v>
      </c>
      <c r="N4587" s="29">
        <v>1.8539999999999999</v>
      </c>
      <c r="O4587" s="29">
        <v>3.2666666666666671</v>
      </c>
    </row>
    <row r="4588" spans="1:15" x14ac:dyDescent="0.2">
      <c r="A4588" s="28">
        <v>43657.041666655547</v>
      </c>
      <c r="B4588" s="29">
        <v>11.49</v>
      </c>
      <c r="C4588" s="29" t="s">
        <v>133</v>
      </c>
      <c r="D4588" s="29">
        <v>0.79566666666666663</v>
      </c>
      <c r="E4588" s="29">
        <v>299.14924853209578</v>
      </c>
      <c r="F4588" s="29"/>
      <c r="G4588" s="29">
        <v>1009</v>
      </c>
      <c r="H4588" s="29"/>
      <c r="I4588" s="29">
        <v>7.8638333333333348</v>
      </c>
      <c r="J4588" s="29">
        <v>22.603333333333335</v>
      </c>
      <c r="K4588" s="29">
        <v>0.32466666666666666</v>
      </c>
      <c r="L4588" s="29">
        <v>0.28816666666666663</v>
      </c>
      <c r="M4588" s="29">
        <v>0.10333333333333332</v>
      </c>
      <c r="N4588" s="29">
        <v>0.60500000000000009</v>
      </c>
      <c r="O4588" s="29">
        <v>0.70833333333333337</v>
      </c>
    </row>
    <row r="4589" spans="1:15" x14ac:dyDescent="0.2">
      <c r="A4589" s="28">
        <v>43657.083333322211</v>
      </c>
      <c r="B4589" s="29">
        <v>11.46</v>
      </c>
      <c r="C4589" s="29" t="s">
        <v>133</v>
      </c>
      <c r="D4589" s="29">
        <v>0.34783333333333338</v>
      </c>
      <c r="E4589" s="29">
        <v>8.1133420460852594</v>
      </c>
      <c r="F4589" s="29"/>
      <c r="G4589" s="29">
        <v>1009</v>
      </c>
      <c r="H4589" s="29"/>
      <c r="I4589" s="29">
        <v>7.9131666666666662</v>
      </c>
      <c r="J4589" s="29">
        <v>23.465000000000003</v>
      </c>
      <c r="K4589" s="29">
        <v>0.34583333333333321</v>
      </c>
      <c r="L4589" s="29">
        <v>4.4666666666666667E-2</v>
      </c>
      <c r="M4589" s="29">
        <v>7.4499999999999997E-2</v>
      </c>
      <c r="N4589" s="29">
        <v>0.52549999999999997</v>
      </c>
      <c r="O4589" s="29">
        <v>0.6</v>
      </c>
    </row>
    <row r="4590" spans="1:15" x14ac:dyDescent="0.2">
      <c r="A4590" s="28">
        <v>43657.124999988875</v>
      </c>
      <c r="B4590" s="29">
        <v>11.46</v>
      </c>
      <c r="C4590" s="29" t="s">
        <v>133</v>
      </c>
      <c r="D4590" s="29">
        <v>1.133</v>
      </c>
      <c r="E4590" s="29">
        <v>9.010517228069558</v>
      </c>
      <c r="F4590" s="29"/>
      <c r="G4590" s="29">
        <v>1009</v>
      </c>
      <c r="H4590" s="29"/>
      <c r="I4590" s="29">
        <v>7.1811666666666669</v>
      </c>
      <c r="J4590" s="29">
        <v>22.233333333333334</v>
      </c>
      <c r="K4590" s="29">
        <v>-0.44500000000000006</v>
      </c>
      <c r="L4590" s="29">
        <v>0.61783333333333335</v>
      </c>
      <c r="M4590" s="29">
        <v>7.8833333333333325E-2</v>
      </c>
      <c r="N4590" s="29">
        <v>1.1893333333333331</v>
      </c>
      <c r="O4590" s="29">
        <v>1.2681666666666667</v>
      </c>
    </row>
    <row r="4591" spans="1:15" x14ac:dyDescent="0.2">
      <c r="A4591" s="28">
        <v>43657.166666655539</v>
      </c>
      <c r="B4591" s="29">
        <v>11.3</v>
      </c>
      <c r="C4591" s="29" t="s">
        <v>133</v>
      </c>
      <c r="D4591" s="29">
        <v>1.2544999999999999</v>
      </c>
      <c r="E4591" s="29">
        <v>40.233034558243951</v>
      </c>
      <c r="F4591" s="29"/>
      <c r="G4591" s="29">
        <v>1008.6666666666666</v>
      </c>
      <c r="H4591" s="29"/>
      <c r="I4591" s="29">
        <v>6.9083333333333341</v>
      </c>
      <c r="J4591" s="29">
        <v>20.856666666666669</v>
      </c>
      <c r="K4591" s="29">
        <v>-0.19666666666666655</v>
      </c>
      <c r="L4591" s="29">
        <v>0.72966666666666669</v>
      </c>
      <c r="M4591" s="29">
        <v>6.5000000000000002E-2</v>
      </c>
      <c r="N4591" s="29">
        <v>1.4896666666666667</v>
      </c>
      <c r="O4591" s="29">
        <v>1.5546666666666666</v>
      </c>
    </row>
    <row r="4592" spans="1:15" x14ac:dyDescent="0.2">
      <c r="A4592" s="28">
        <v>43657.208333322204</v>
      </c>
      <c r="B4592" s="29">
        <v>11.41</v>
      </c>
      <c r="C4592" s="29" t="s">
        <v>133</v>
      </c>
      <c r="D4592" s="29">
        <v>0.63516666666666666</v>
      </c>
      <c r="E4592" s="29">
        <v>23.083547506051797</v>
      </c>
      <c r="F4592" s="29"/>
      <c r="G4592" s="29">
        <v>1009</v>
      </c>
      <c r="H4592" s="29"/>
      <c r="I4592" s="29">
        <v>7.0086666666666675</v>
      </c>
      <c r="J4592" s="29">
        <v>20.536666666666665</v>
      </c>
      <c r="K4592" s="29">
        <v>-1.8000000000000016E-2</v>
      </c>
      <c r="L4592" s="29">
        <v>0.92316666666666658</v>
      </c>
      <c r="M4592" s="29">
        <v>0.21316666666666664</v>
      </c>
      <c r="N4592" s="29">
        <v>2.1711666666666667</v>
      </c>
      <c r="O4592" s="29">
        <v>2.3843333333333332</v>
      </c>
    </row>
    <row r="4593" spans="1:15" x14ac:dyDescent="0.2">
      <c r="A4593" s="28">
        <v>43657.249999988868</v>
      </c>
      <c r="B4593" s="29">
        <v>11.99</v>
      </c>
      <c r="C4593" s="29" t="s">
        <v>133</v>
      </c>
      <c r="D4593" s="29">
        <v>0.48749999999999999</v>
      </c>
      <c r="E4593" s="29">
        <v>13.899361203045522</v>
      </c>
      <c r="F4593" s="29"/>
      <c r="G4593" s="29">
        <v>1009</v>
      </c>
      <c r="H4593" s="29"/>
      <c r="I4593" s="29">
        <v>6.288333333333334</v>
      </c>
      <c r="J4593" s="29">
        <v>18.834999999999997</v>
      </c>
      <c r="K4593" s="29">
        <v>0.48850000000000005</v>
      </c>
      <c r="L4593" s="29">
        <v>1.2370000000000001</v>
      </c>
      <c r="M4593" s="29">
        <v>0.21583333333333332</v>
      </c>
      <c r="N4593" s="29">
        <v>1.0721666666666667</v>
      </c>
      <c r="O4593" s="29">
        <v>1.288</v>
      </c>
    </row>
    <row r="4594" spans="1:15" x14ac:dyDescent="0.2">
      <c r="A4594" s="28">
        <v>43657.291666655532</v>
      </c>
      <c r="B4594" s="29">
        <v>13.22</v>
      </c>
      <c r="C4594" s="29" t="s">
        <v>133</v>
      </c>
      <c r="D4594" s="29">
        <v>1.4291666666666665</v>
      </c>
      <c r="E4594" s="29">
        <v>12.976560205825427</v>
      </c>
      <c r="F4594" s="29"/>
      <c r="G4594" s="29">
        <v>1009</v>
      </c>
      <c r="H4594" s="29"/>
      <c r="I4594" s="29">
        <v>5.6550000000000002</v>
      </c>
      <c r="J4594" s="29">
        <v>16.046666666666663</v>
      </c>
      <c r="K4594" s="29">
        <v>0.17666666666666653</v>
      </c>
      <c r="L4594" s="29">
        <v>1.0556666666666668</v>
      </c>
      <c r="M4594" s="29">
        <v>0.77366666666666661</v>
      </c>
      <c r="N4594" s="29">
        <v>2.6453333333333333</v>
      </c>
      <c r="O4594" s="29">
        <v>3.419</v>
      </c>
    </row>
    <row r="4595" spans="1:15" x14ac:dyDescent="0.2">
      <c r="A4595" s="28">
        <v>43657.333333322196</v>
      </c>
      <c r="B4595" s="29">
        <v>12.48</v>
      </c>
      <c r="C4595" s="29" t="s">
        <v>133</v>
      </c>
      <c r="D4595" s="29">
        <v>2.6385000000000001</v>
      </c>
      <c r="E4595" s="29">
        <v>0.18636444305223154</v>
      </c>
      <c r="F4595" s="29"/>
      <c r="G4595" s="29">
        <v>1009</v>
      </c>
      <c r="H4595" s="29"/>
      <c r="I4595" s="29">
        <v>5.1081666666666665</v>
      </c>
      <c r="J4595" s="29">
        <v>14.259999999999998</v>
      </c>
      <c r="K4595" s="29">
        <v>0.36099999999999999</v>
      </c>
      <c r="L4595" s="29">
        <v>0.37766666666666676</v>
      </c>
      <c r="M4595" s="29">
        <v>0.76383333333333336</v>
      </c>
      <c r="N4595" s="29">
        <v>2.633</v>
      </c>
      <c r="O4595" s="29">
        <v>3.3968333333333334</v>
      </c>
    </row>
    <row r="4596" spans="1:15" x14ac:dyDescent="0.2">
      <c r="A4596" s="28">
        <v>43657.374999988861</v>
      </c>
      <c r="B4596" s="29">
        <v>13.36</v>
      </c>
      <c r="C4596" s="29" t="s">
        <v>133</v>
      </c>
      <c r="D4596" s="29">
        <v>3.2538333333333331</v>
      </c>
      <c r="E4596" s="29">
        <v>0.28773804127486063</v>
      </c>
      <c r="F4596" s="29"/>
      <c r="G4596" s="29">
        <v>1009</v>
      </c>
      <c r="H4596" s="29"/>
      <c r="I4596" s="29">
        <v>5.5214999999999996</v>
      </c>
      <c r="J4596" s="29">
        <v>13.555</v>
      </c>
      <c r="K4596" s="29">
        <v>0.24850000000000017</v>
      </c>
      <c r="L4596" s="29">
        <v>0.29983333333333334</v>
      </c>
      <c r="M4596" s="29">
        <v>0.42716666666666664</v>
      </c>
      <c r="N4596" s="29">
        <v>0.58450000000000013</v>
      </c>
      <c r="O4596" s="29">
        <v>1.0116666666666667</v>
      </c>
    </row>
    <row r="4597" spans="1:15" x14ac:dyDescent="0.2">
      <c r="A4597" s="28">
        <v>43657.416666655525</v>
      </c>
      <c r="B4597" s="29">
        <v>13.22</v>
      </c>
      <c r="C4597" s="29" t="s">
        <v>133</v>
      </c>
      <c r="D4597" s="29">
        <v>2.6233333333333331</v>
      </c>
      <c r="E4597" s="29">
        <v>348.25645317027858</v>
      </c>
      <c r="F4597" s="29"/>
      <c r="G4597" s="29">
        <v>1009</v>
      </c>
      <c r="H4597" s="29"/>
      <c r="I4597" s="29">
        <v>4.7061666666666673</v>
      </c>
      <c r="J4597" s="29">
        <v>12.265000000000001</v>
      </c>
      <c r="K4597" s="29">
        <v>0.13016666666666654</v>
      </c>
      <c r="L4597" s="29">
        <v>0.64449999999999996</v>
      </c>
      <c r="M4597" s="29">
        <v>0.25900000000000001</v>
      </c>
      <c r="N4597" s="29">
        <v>0.29449999999999998</v>
      </c>
      <c r="O4597" s="29">
        <v>0.55349999999999999</v>
      </c>
    </row>
    <row r="4598" spans="1:15" x14ac:dyDescent="0.2">
      <c r="A4598" s="28">
        <v>43657.458333322189</v>
      </c>
      <c r="B4598" s="29">
        <v>12.93</v>
      </c>
      <c r="C4598" s="29" t="s">
        <v>133</v>
      </c>
      <c r="D4598" s="29">
        <v>2.9623333333333335</v>
      </c>
      <c r="E4598" s="29">
        <v>333.10103185795691</v>
      </c>
      <c r="F4598" s="29"/>
      <c r="G4598" s="29">
        <v>1009.3333333333334</v>
      </c>
      <c r="H4598" s="29"/>
      <c r="I4598" s="29">
        <v>5.4918333333333331</v>
      </c>
      <c r="J4598" s="29">
        <v>13.511666666666665</v>
      </c>
      <c r="K4598" s="29">
        <v>0.95599999999999996</v>
      </c>
      <c r="L4598" s="29">
        <v>0.17450000000000002</v>
      </c>
      <c r="M4598" s="29">
        <v>0.26800000000000002</v>
      </c>
      <c r="N4598" s="29">
        <v>0.71416666666666673</v>
      </c>
      <c r="O4598" s="29">
        <v>0.98216666666666663</v>
      </c>
    </row>
    <row r="4599" spans="1:15" x14ac:dyDescent="0.2">
      <c r="A4599" s="28">
        <v>43657.499999988853</v>
      </c>
      <c r="B4599" s="29">
        <v>13.12</v>
      </c>
      <c r="C4599" s="29" t="s">
        <v>133</v>
      </c>
      <c r="D4599" s="29">
        <v>2.4631666666666665</v>
      </c>
      <c r="E4599" s="29">
        <v>333.8106639653862</v>
      </c>
      <c r="F4599" s="29"/>
      <c r="G4599" s="29">
        <v>1010</v>
      </c>
      <c r="H4599" s="29"/>
      <c r="I4599" s="29">
        <v>5.3929999999999998</v>
      </c>
      <c r="J4599" s="29">
        <v>12.92</v>
      </c>
      <c r="K4599" s="29">
        <v>1.0165</v>
      </c>
      <c r="L4599" s="29">
        <v>0.375</v>
      </c>
      <c r="M4599" s="29">
        <v>0.36749999999999999</v>
      </c>
      <c r="N4599" s="29">
        <v>1.1708333333333332</v>
      </c>
      <c r="O4599" s="29">
        <v>1.5383333333333333</v>
      </c>
    </row>
    <row r="4600" spans="1:15" x14ac:dyDescent="0.2">
      <c r="A4600" s="28">
        <v>43657.541666655517</v>
      </c>
      <c r="B4600" s="29">
        <v>13.22</v>
      </c>
      <c r="C4600" s="29" t="s">
        <v>133</v>
      </c>
      <c r="D4600" s="29">
        <v>2.5491666666666664</v>
      </c>
      <c r="E4600" s="29">
        <v>350.70089860407512</v>
      </c>
      <c r="F4600" s="29"/>
      <c r="G4600" s="29">
        <v>1010</v>
      </c>
      <c r="H4600" s="29"/>
      <c r="I4600" s="29">
        <v>5.242</v>
      </c>
      <c r="J4600" s="29">
        <v>12.409999999999998</v>
      </c>
      <c r="K4600" s="29">
        <v>0.79749999999999988</v>
      </c>
      <c r="L4600" s="29">
        <v>-0.43566666666666665</v>
      </c>
      <c r="M4600" s="29">
        <v>0.25433333333333336</v>
      </c>
      <c r="N4600" s="29">
        <v>0.64349999999999985</v>
      </c>
      <c r="O4600" s="29">
        <v>0.89783333333333326</v>
      </c>
    </row>
    <row r="4601" spans="1:15" x14ac:dyDescent="0.2">
      <c r="A4601" s="28">
        <v>43657.583333322182</v>
      </c>
      <c r="B4601" s="29">
        <v>14.02</v>
      </c>
      <c r="C4601" s="29" t="s">
        <v>133</v>
      </c>
      <c r="D4601" s="29">
        <v>2.968833333333333</v>
      </c>
      <c r="E4601" s="29">
        <v>5.0830868161223659</v>
      </c>
      <c r="F4601" s="29"/>
      <c r="G4601" s="29">
        <v>994.33333333333337</v>
      </c>
      <c r="H4601" s="29"/>
      <c r="I4601" s="29">
        <v>4.9630000000000001</v>
      </c>
      <c r="J4601" s="29">
        <v>12.103333333333333</v>
      </c>
      <c r="K4601" s="29">
        <v>-0.30950000000000011</v>
      </c>
      <c r="L4601" s="29">
        <v>0.72349999999999992</v>
      </c>
      <c r="M4601" s="29">
        <v>0.18683333333333332</v>
      </c>
      <c r="N4601" s="29">
        <v>3.6833333333333308E-2</v>
      </c>
      <c r="O4601" s="29">
        <v>0.22366666666666668</v>
      </c>
    </row>
    <row r="4602" spans="1:15" x14ac:dyDescent="0.2">
      <c r="A4602" s="28">
        <v>43657.624999988846</v>
      </c>
      <c r="B4602" s="29">
        <v>14.37</v>
      </c>
      <c r="C4602" s="29" t="s">
        <v>133</v>
      </c>
      <c r="D4602" s="29">
        <v>3.1274999999999999</v>
      </c>
      <c r="E4602" s="29">
        <v>10.032532703224128</v>
      </c>
      <c r="F4602" s="29"/>
      <c r="G4602" s="29">
        <v>1010</v>
      </c>
      <c r="H4602" s="29"/>
      <c r="I4602" s="29">
        <v>4.8858333333333333</v>
      </c>
      <c r="J4602" s="29">
        <v>14.51</v>
      </c>
      <c r="K4602" s="29">
        <v>0.86533333333333318</v>
      </c>
      <c r="L4602" s="29">
        <v>1.7781666666666667</v>
      </c>
      <c r="M4602" s="29">
        <v>0.33116666666666666</v>
      </c>
      <c r="N4602" s="29">
        <v>0.71633333333333316</v>
      </c>
      <c r="O4602" s="29">
        <v>1.0474999999999999</v>
      </c>
    </row>
    <row r="4603" spans="1:15" x14ac:dyDescent="0.2">
      <c r="A4603" s="28">
        <v>43657.66666665551</v>
      </c>
      <c r="B4603" s="29">
        <v>14.1</v>
      </c>
      <c r="C4603" s="29" t="s">
        <v>133</v>
      </c>
      <c r="D4603" s="29">
        <v>2.2511666666666668</v>
      </c>
      <c r="E4603" s="29">
        <v>2.4517507268433301</v>
      </c>
      <c r="F4603" s="29"/>
      <c r="G4603" s="29">
        <v>1010</v>
      </c>
      <c r="H4603" s="29"/>
      <c r="I4603" s="29">
        <v>5.4089999999999998</v>
      </c>
      <c r="J4603" s="29">
        <v>14.389999999999999</v>
      </c>
      <c r="K4603" s="29">
        <v>-0.20050000000000012</v>
      </c>
      <c r="L4603" s="29">
        <v>1.4490000000000001</v>
      </c>
      <c r="M4603" s="29">
        <v>0.36899999999999999</v>
      </c>
      <c r="N4603" s="29">
        <v>1.4868333333333335</v>
      </c>
      <c r="O4603" s="29">
        <v>1.8558333333333332</v>
      </c>
    </row>
    <row r="4604" spans="1:15" x14ac:dyDescent="0.2">
      <c r="A4604" s="28">
        <v>43657.708333322174</v>
      </c>
      <c r="B4604" s="29">
        <v>13.35</v>
      </c>
      <c r="C4604" s="29" t="s">
        <v>133</v>
      </c>
      <c r="D4604" s="29">
        <v>1.0401666666666667</v>
      </c>
      <c r="E4604" s="29">
        <v>355.41259001790792</v>
      </c>
      <c r="F4604" s="29"/>
      <c r="G4604" s="29">
        <v>1010</v>
      </c>
      <c r="H4604" s="29"/>
      <c r="I4604" s="29">
        <v>4.8711666666666664</v>
      </c>
      <c r="J4604" s="29">
        <v>12.638333333333334</v>
      </c>
      <c r="K4604" s="29">
        <v>-0.13566666666666682</v>
      </c>
      <c r="L4604" s="29">
        <v>1.8416666666666666</v>
      </c>
      <c r="M4604" s="29">
        <v>0.22</v>
      </c>
      <c r="N4604" s="29">
        <v>1.1028333333333331</v>
      </c>
      <c r="O4604" s="29">
        <v>1.3228333333333333</v>
      </c>
    </row>
    <row r="4605" spans="1:15" x14ac:dyDescent="0.2">
      <c r="A4605" s="28">
        <v>43657.749999988839</v>
      </c>
      <c r="B4605" s="29">
        <v>12.91</v>
      </c>
      <c r="C4605" s="29" t="s">
        <v>133</v>
      </c>
      <c r="D4605" s="29">
        <v>1.1106666666666667</v>
      </c>
      <c r="E4605" s="29">
        <v>336.06642932252686</v>
      </c>
      <c r="F4605" s="29"/>
      <c r="G4605" s="29">
        <v>1010</v>
      </c>
      <c r="H4605" s="29"/>
      <c r="I4605" s="29">
        <v>4.7016666666666662</v>
      </c>
      <c r="J4605" s="29">
        <v>11.823333333333332</v>
      </c>
      <c r="K4605" s="29">
        <v>0.35116666666666663</v>
      </c>
      <c r="L4605" s="29">
        <v>0.56033333333333324</v>
      </c>
      <c r="M4605" s="29">
        <v>0.17800000000000002</v>
      </c>
      <c r="N4605" s="29">
        <v>1.0398333333333332</v>
      </c>
      <c r="O4605" s="29">
        <v>1.2178333333333333</v>
      </c>
    </row>
    <row r="4606" spans="1:15" x14ac:dyDescent="0.2">
      <c r="A4606" s="28">
        <v>43657.791666655503</v>
      </c>
      <c r="B4606" s="29">
        <v>12.99</v>
      </c>
      <c r="C4606" s="29" t="s">
        <v>133</v>
      </c>
      <c r="D4606" s="29">
        <v>1.4881666666666666</v>
      </c>
      <c r="E4606" s="29">
        <v>348.58247204551577</v>
      </c>
      <c r="F4606" s="29"/>
      <c r="G4606" s="29">
        <v>1010</v>
      </c>
      <c r="H4606" s="29"/>
      <c r="I4606" s="29">
        <v>4.4008333333333338</v>
      </c>
      <c r="J4606" s="29">
        <v>10.994999999999999</v>
      </c>
      <c r="K4606" s="29">
        <v>0.95899999999999985</v>
      </c>
      <c r="L4606" s="29">
        <v>0.55149999999999999</v>
      </c>
      <c r="M4606" s="29">
        <v>0.2506666666666667</v>
      </c>
      <c r="N4606" s="29">
        <v>1.8138333333333332</v>
      </c>
      <c r="O4606" s="29">
        <v>2.0645000000000002</v>
      </c>
    </row>
    <row r="4607" spans="1:15" x14ac:dyDescent="0.2">
      <c r="A4607" s="28">
        <v>43657.833333322167</v>
      </c>
      <c r="B4607" s="29">
        <v>13.09</v>
      </c>
      <c r="C4607" s="29" t="s">
        <v>133</v>
      </c>
      <c r="D4607" s="29">
        <v>1.2481666666666664</v>
      </c>
      <c r="E4607" s="29">
        <v>14.861548401365782</v>
      </c>
      <c r="F4607" s="29"/>
      <c r="G4607" s="29">
        <v>1010</v>
      </c>
      <c r="H4607" s="29"/>
      <c r="I4607" s="29">
        <v>4.7483333333333322</v>
      </c>
      <c r="J4607" s="29">
        <v>11.141666666666667</v>
      </c>
      <c r="K4607" s="29">
        <v>0.29983333333333317</v>
      </c>
      <c r="L4607" s="29">
        <v>1.2454999999999998</v>
      </c>
      <c r="M4607" s="29">
        <v>0.12583333333333335</v>
      </c>
      <c r="N4607" s="29">
        <v>0.4506666666666666</v>
      </c>
      <c r="O4607" s="29">
        <v>0.57650000000000001</v>
      </c>
    </row>
    <row r="4608" spans="1:15" x14ac:dyDescent="0.2">
      <c r="A4608" s="28">
        <v>43657.874999988831</v>
      </c>
      <c r="B4608" s="29">
        <v>13.23</v>
      </c>
      <c r="C4608" s="29" t="s">
        <v>133</v>
      </c>
      <c r="D4608" s="29">
        <v>0.68149999999999988</v>
      </c>
      <c r="E4608" s="29">
        <v>55.39331229233278</v>
      </c>
      <c r="F4608" s="29"/>
      <c r="G4608" s="29">
        <v>1010.3333333333334</v>
      </c>
      <c r="H4608" s="29"/>
      <c r="I4608" s="29">
        <v>4.8395000000000001</v>
      </c>
      <c r="J4608" s="29">
        <v>10.166666666666668</v>
      </c>
      <c r="K4608" s="29">
        <v>0.17983333333333329</v>
      </c>
      <c r="L4608" s="29">
        <v>1.7416666666666665</v>
      </c>
      <c r="M4608" s="29">
        <v>0.28499999999999998</v>
      </c>
      <c r="N4608" s="29">
        <v>5.4241666666666672</v>
      </c>
      <c r="O4608" s="29">
        <v>5.7091666666666674</v>
      </c>
    </row>
    <row r="4609" spans="1:15" x14ac:dyDescent="0.2">
      <c r="A4609" s="28">
        <v>43657.916666655496</v>
      </c>
      <c r="B4609" s="29">
        <v>13.12</v>
      </c>
      <c r="C4609" s="29" t="s">
        <v>133</v>
      </c>
      <c r="D4609" s="29">
        <v>3.6499999999999998E-2</v>
      </c>
      <c r="E4609" s="29">
        <v>17.958110518829493</v>
      </c>
      <c r="F4609" s="29"/>
      <c r="G4609" s="29">
        <v>1011</v>
      </c>
      <c r="H4609" s="29"/>
      <c r="I4609" s="29">
        <v>4.4961666666666664</v>
      </c>
      <c r="J4609" s="29">
        <v>9.6433333333333326</v>
      </c>
      <c r="K4609" s="29">
        <v>0.8846666666666666</v>
      </c>
      <c r="L4609" s="29">
        <v>1.3840000000000001</v>
      </c>
      <c r="M4609" s="29">
        <v>0.11316666666666668</v>
      </c>
      <c r="N4609" s="29">
        <v>3.9234999999999993</v>
      </c>
      <c r="O4609" s="29">
        <v>4.0366666666666662</v>
      </c>
    </row>
    <row r="4610" spans="1:15" x14ac:dyDescent="0.2">
      <c r="A4610" s="28">
        <v>43657.95833332216</v>
      </c>
      <c r="B4610" s="29">
        <v>12.97</v>
      </c>
      <c r="C4610" s="29" t="s">
        <v>133</v>
      </c>
      <c r="D4610" s="29">
        <v>0.13983333333333334</v>
      </c>
      <c r="E4610" s="29">
        <v>356.62178739031771</v>
      </c>
      <c r="F4610" s="29"/>
      <c r="G4610" s="29">
        <v>979.66666666666663</v>
      </c>
      <c r="H4610" s="29"/>
      <c r="I4610" s="29">
        <v>4.6784999999999997</v>
      </c>
      <c r="J4610" s="29">
        <v>11.54</v>
      </c>
      <c r="K4610" s="29">
        <v>0.90183333333333326</v>
      </c>
      <c r="L4610" s="29">
        <v>0.65883333333333327</v>
      </c>
      <c r="M4610" s="29">
        <v>3.4333333333333334E-2</v>
      </c>
      <c r="N4610" s="29">
        <v>3.0941666666666663</v>
      </c>
      <c r="O4610" s="29">
        <v>3.1285000000000003</v>
      </c>
    </row>
    <row r="4611" spans="1:15" x14ac:dyDescent="0.2">
      <c r="A4611" s="28">
        <v>43657.999999988824</v>
      </c>
      <c r="B4611" s="29">
        <v>12.55</v>
      </c>
      <c r="C4611" s="29" t="s">
        <v>133</v>
      </c>
      <c r="D4611" s="29">
        <v>0.87683333333333335</v>
      </c>
      <c r="E4611" s="29">
        <v>244.05524823220344</v>
      </c>
      <c r="F4611" s="29"/>
      <c r="G4611" s="29">
        <v>1011</v>
      </c>
      <c r="H4611" s="29"/>
      <c r="I4611" s="29">
        <v>5.0771666666666668</v>
      </c>
      <c r="J4611" s="29">
        <v>12.356666666666667</v>
      </c>
      <c r="K4611" s="29">
        <v>0.6413333333333332</v>
      </c>
      <c r="L4611" s="29">
        <v>1.3523333333333334</v>
      </c>
      <c r="M4611" s="29">
        <v>0.46683333333333338</v>
      </c>
      <c r="N4611" s="29">
        <v>3.0513333333333326</v>
      </c>
      <c r="O4611" s="29">
        <v>3.5181666666666662</v>
      </c>
    </row>
    <row r="4612" spans="1:15" x14ac:dyDescent="0.2">
      <c r="A4612" s="28">
        <v>43658.041666655488</v>
      </c>
      <c r="B4612" s="29">
        <v>12.49</v>
      </c>
      <c r="C4612" s="29" t="s">
        <v>133</v>
      </c>
      <c r="D4612" s="29">
        <v>1.0993333333333333</v>
      </c>
      <c r="E4612" s="29">
        <v>274.28922601181404</v>
      </c>
      <c r="F4612" s="29"/>
      <c r="G4612" s="29">
        <v>1011</v>
      </c>
      <c r="H4612" s="29"/>
      <c r="I4612" s="29">
        <v>6.1260000000000003</v>
      </c>
      <c r="J4612" s="29">
        <v>13.199999999999998</v>
      </c>
      <c r="K4612" s="29">
        <v>0.81316666666666648</v>
      </c>
      <c r="L4612" s="29">
        <v>0.92583333333333329</v>
      </c>
      <c r="M4612" s="29">
        <v>0.30733333333333329</v>
      </c>
      <c r="N4612" s="29">
        <v>3.3195000000000001</v>
      </c>
      <c r="O4612" s="29">
        <v>3.6268333333333338</v>
      </c>
    </row>
    <row r="4613" spans="1:15" x14ac:dyDescent="0.2">
      <c r="A4613" s="28">
        <v>43658.083333322153</v>
      </c>
      <c r="B4613" s="29">
        <v>11.94</v>
      </c>
      <c r="C4613" s="29" t="s">
        <v>133</v>
      </c>
      <c r="D4613" s="29">
        <v>0.90066666666666662</v>
      </c>
      <c r="E4613" s="29">
        <v>5.4430962173912274</v>
      </c>
      <c r="F4613" s="29"/>
      <c r="G4613" s="29">
        <v>995.5</v>
      </c>
      <c r="H4613" s="29"/>
      <c r="I4613" s="29">
        <v>5.7718333333333334</v>
      </c>
      <c r="J4613" s="29">
        <v>12.561666666666667</v>
      </c>
      <c r="K4613" s="29">
        <v>3.9499999999999869E-2</v>
      </c>
      <c r="L4613" s="29">
        <v>1.0653333333333332</v>
      </c>
      <c r="M4613" s="29">
        <v>2.5833333333333337E-2</v>
      </c>
      <c r="N4613" s="29">
        <v>1.6758333333333333</v>
      </c>
      <c r="O4613" s="29">
        <v>1.7016666666666664</v>
      </c>
    </row>
    <row r="4614" spans="1:15" x14ac:dyDescent="0.2">
      <c r="A4614" s="28">
        <v>43658.124999988817</v>
      </c>
      <c r="B4614" s="29">
        <v>12.02</v>
      </c>
      <c r="C4614" s="29" t="s">
        <v>133</v>
      </c>
      <c r="D4614" s="29">
        <v>0.31883333333333336</v>
      </c>
      <c r="E4614" s="29">
        <v>45.992965134313707</v>
      </c>
      <c r="F4614" s="29"/>
      <c r="G4614" s="29">
        <v>1011</v>
      </c>
      <c r="H4614" s="29"/>
      <c r="I4614" s="29">
        <v>5.9581666666666671</v>
      </c>
      <c r="J4614" s="29">
        <v>13.445</v>
      </c>
      <c r="K4614" s="29">
        <v>-3.16666666666654E-3</v>
      </c>
      <c r="L4614" s="29">
        <v>0.37116666666666664</v>
      </c>
      <c r="M4614" s="29">
        <v>8.5833333333333317E-2</v>
      </c>
      <c r="N4614" s="29">
        <v>1.835</v>
      </c>
      <c r="O4614" s="29">
        <v>1.9208333333333334</v>
      </c>
    </row>
    <row r="4615" spans="1:15" x14ac:dyDescent="0.2">
      <c r="A4615" s="28">
        <v>43658.166666655481</v>
      </c>
      <c r="B4615" s="29">
        <v>12</v>
      </c>
      <c r="C4615" s="29" t="s">
        <v>133</v>
      </c>
      <c r="D4615" s="29">
        <v>0.36933333333333329</v>
      </c>
      <c r="E4615" s="29">
        <v>51.915658851293841</v>
      </c>
      <c r="F4615" s="29"/>
      <c r="G4615" s="29">
        <v>1011</v>
      </c>
      <c r="H4615" s="29"/>
      <c r="I4615" s="29">
        <v>5.6154999999999999</v>
      </c>
      <c r="J4615" s="29">
        <v>12.001666666666667</v>
      </c>
      <c r="K4615" s="29">
        <v>-8.9500000000000357E-2</v>
      </c>
      <c r="L4615" s="29">
        <v>1.107</v>
      </c>
      <c r="M4615" s="29">
        <v>0.1195</v>
      </c>
      <c r="N4615" s="29">
        <v>1.0130000000000001</v>
      </c>
      <c r="O4615" s="29">
        <v>1.1325000000000001</v>
      </c>
    </row>
    <row r="4616" spans="1:15" x14ac:dyDescent="0.2">
      <c r="A4616" s="28">
        <v>43658.208333322145</v>
      </c>
      <c r="B4616" s="29">
        <v>12.09</v>
      </c>
      <c r="C4616" s="29" t="s">
        <v>133</v>
      </c>
      <c r="D4616" s="29">
        <v>1.3538333333333332</v>
      </c>
      <c r="E4616" s="29">
        <v>14.579745860146382</v>
      </c>
      <c r="F4616" s="29"/>
      <c r="G4616" s="29">
        <v>1011</v>
      </c>
      <c r="H4616" s="29"/>
      <c r="I4616" s="29">
        <v>5.7791666666666677</v>
      </c>
      <c r="J4616" s="29">
        <v>10.790000000000001</v>
      </c>
      <c r="K4616" s="29">
        <v>0.18466666666666653</v>
      </c>
      <c r="L4616" s="29">
        <v>1.0756666666666668</v>
      </c>
      <c r="M4616" s="29">
        <v>0.30249999999999999</v>
      </c>
      <c r="N4616" s="29">
        <v>1.9986666666666668</v>
      </c>
      <c r="O4616" s="29">
        <v>2.3011666666666666</v>
      </c>
    </row>
    <row r="4617" spans="1:15" x14ac:dyDescent="0.2">
      <c r="A4617" s="28">
        <v>43658.24999998881</v>
      </c>
      <c r="B4617" s="29">
        <v>12.39</v>
      </c>
      <c r="C4617" s="29" t="s">
        <v>133</v>
      </c>
      <c r="D4617" s="29">
        <v>1.2913333333333332</v>
      </c>
      <c r="E4617" s="29">
        <v>0.59857849618209902</v>
      </c>
      <c r="F4617" s="29"/>
      <c r="G4617" s="29">
        <v>1011.8333333333334</v>
      </c>
      <c r="H4617" s="29"/>
      <c r="I4617" s="29">
        <v>5.782166666666666</v>
      </c>
      <c r="J4617" s="29">
        <v>11.14</v>
      </c>
      <c r="K4617" s="29">
        <v>0.31200000000000006</v>
      </c>
      <c r="L4617" s="29">
        <v>1.5006666666666666</v>
      </c>
      <c r="M4617" s="29">
        <v>1.0209999999999999</v>
      </c>
      <c r="N4617" s="29">
        <v>2.3976666666666668</v>
      </c>
      <c r="O4617" s="29">
        <v>3.4186666666666667</v>
      </c>
    </row>
    <row r="4618" spans="1:15" x14ac:dyDescent="0.2">
      <c r="A4618" s="28">
        <v>43658.291666655474</v>
      </c>
      <c r="B4618" s="29">
        <v>12.84</v>
      </c>
      <c r="C4618" s="29" t="s">
        <v>133</v>
      </c>
      <c r="D4618" s="29">
        <v>0.44516666666666665</v>
      </c>
      <c r="E4618" s="29">
        <v>351.57373141310029</v>
      </c>
      <c r="F4618" s="29"/>
      <c r="G4618" s="29">
        <v>1012</v>
      </c>
      <c r="H4618" s="29"/>
      <c r="I4618" s="29">
        <v>5.1668333333333338</v>
      </c>
      <c r="J4618" s="29">
        <v>9.8583333333333325</v>
      </c>
      <c r="K4618" s="29">
        <v>-0.2346666666666668</v>
      </c>
      <c r="L4618" s="29">
        <v>2.6283333333333334</v>
      </c>
      <c r="M4618" s="29">
        <v>0.87616666666666643</v>
      </c>
      <c r="N4618" s="29">
        <v>2.5995000000000004</v>
      </c>
      <c r="O4618" s="29">
        <v>3.4756666666666667</v>
      </c>
    </row>
    <row r="4619" spans="1:15" x14ac:dyDescent="0.2">
      <c r="A4619" s="28">
        <v>43658.333333322138</v>
      </c>
      <c r="B4619" s="29">
        <v>12.96</v>
      </c>
      <c r="C4619" s="29" t="s">
        <v>133</v>
      </c>
      <c r="D4619" s="29">
        <v>1.6173333333333335</v>
      </c>
      <c r="E4619" s="29">
        <v>0.18361900015963756</v>
      </c>
      <c r="F4619" s="29"/>
      <c r="G4619" s="29">
        <v>1012</v>
      </c>
      <c r="H4619" s="29"/>
      <c r="I4619" s="29">
        <v>5.4088333333333329</v>
      </c>
      <c r="J4619" s="29">
        <v>9.7249999999999996</v>
      </c>
      <c r="K4619" s="29">
        <v>0.42799999999999994</v>
      </c>
      <c r="L4619" s="29">
        <v>0.79616666666666658</v>
      </c>
      <c r="M4619" s="29">
        <v>0.66083333333333338</v>
      </c>
      <c r="N4619" s="29">
        <v>1.8089999999999999</v>
      </c>
      <c r="O4619" s="29">
        <v>2.4698333333333333</v>
      </c>
    </row>
    <row r="4620" spans="1:15" x14ac:dyDescent="0.2">
      <c r="A4620" s="28">
        <v>43658.374999988802</v>
      </c>
      <c r="B4620" s="29">
        <v>13.43</v>
      </c>
      <c r="C4620" s="29" t="s">
        <v>133</v>
      </c>
      <c r="D4620" s="29">
        <v>1.7594999999999998</v>
      </c>
      <c r="E4620" s="29">
        <v>337.60267187778061</v>
      </c>
      <c r="F4620" s="29"/>
      <c r="G4620" s="29">
        <v>1012</v>
      </c>
      <c r="H4620" s="29"/>
      <c r="I4620" s="29">
        <v>5.0568333333333326</v>
      </c>
      <c r="J4620" s="29">
        <v>9.5916666666666668</v>
      </c>
      <c r="K4620" s="29">
        <v>0.62599999999999989</v>
      </c>
      <c r="L4620" s="29">
        <v>0.60716666666666663</v>
      </c>
      <c r="M4620" s="29">
        <v>0.51616666666666666</v>
      </c>
      <c r="N4620" s="29">
        <v>1.7445000000000002</v>
      </c>
      <c r="O4620" s="29">
        <v>2.2606666666666668</v>
      </c>
    </row>
    <row r="4621" spans="1:15" x14ac:dyDescent="0.2">
      <c r="A4621" s="28">
        <v>43658.416666655467</v>
      </c>
      <c r="B4621" s="29">
        <v>13.91</v>
      </c>
      <c r="C4621" s="29" t="s">
        <v>133</v>
      </c>
      <c r="D4621" s="29">
        <v>2.571166666666667</v>
      </c>
      <c r="E4621" s="29">
        <v>348.69599841574995</v>
      </c>
      <c r="F4621" s="29"/>
      <c r="G4621" s="29">
        <v>1012</v>
      </c>
      <c r="H4621" s="29"/>
      <c r="I4621" s="29">
        <v>4.7138333333333335</v>
      </c>
      <c r="J4621" s="29">
        <v>8.8783333333333339</v>
      </c>
      <c r="K4621" s="29">
        <v>-9.966666666666657E-2</v>
      </c>
      <c r="L4621" s="29">
        <v>0.89650000000000007</v>
      </c>
      <c r="M4621" s="29">
        <v>0.6186666666666667</v>
      </c>
      <c r="N4621" s="29">
        <v>1.4088333333333332</v>
      </c>
      <c r="O4621" s="29">
        <v>2.0274999999999999</v>
      </c>
    </row>
    <row r="4622" spans="1:15" x14ac:dyDescent="0.2">
      <c r="A4622" s="28">
        <v>43658.458333322131</v>
      </c>
      <c r="B4622" s="29">
        <v>13.65</v>
      </c>
      <c r="C4622" s="29" t="s">
        <v>133</v>
      </c>
      <c r="D4622" s="29">
        <v>1.9013333333333333</v>
      </c>
      <c r="E4622" s="29">
        <v>336.91274874520292</v>
      </c>
      <c r="F4622" s="29"/>
      <c r="G4622" s="29">
        <v>1012</v>
      </c>
      <c r="H4622" s="29"/>
      <c r="I4622" s="29">
        <v>4.0025000000000004</v>
      </c>
      <c r="J4622" s="29">
        <v>7.9394999999999998</v>
      </c>
      <c r="K4622" s="29">
        <v>0.48083333333333333</v>
      </c>
      <c r="L4622" s="29">
        <v>0.40083333333333337</v>
      </c>
      <c r="M4622" s="29">
        <v>0.29899999999999999</v>
      </c>
      <c r="N4622" s="29">
        <v>0.59333333333333338</v>
      </c>
      <c r="O4622" s="29">
        <v>0.89233333333333353</v>
      </c>
    </row>
    <row r="4623" spans="1:15" x14ac:dyDescent="0.2">
      <c r="A4623" s="28">
        <v>43658.499999988795</v>
      </c>
      <c r="B4623" s="29">
        <v>13.62</v>
      </c>
      <c r="C4623" s="29" t="s">
        <v>133</v>
      </c>
      <c r="D4623" s="29">
        <v>1.4705000000000001</v>
      </c>
      <c r="E4623" s="29">
        <v>315.20361184454021</v>
      </c>
      <c r="F4623" s="29"/>
      <c r="G4623" s="29">
        <v>1012.6666666666666</v>
      </c>
      <c r="H4623" s="29"/>
      <c r="I4623" s="29">
        <v>5.378333333333333</v>
      </c>
      <c r="J4623" s="29">
        <v>8.7396666666666665</v>
      </c>
      <c r="K4623" s="29">
        <v>0.50966666666666682</v>
      </c>
      <c r="L4623" s="29">
        <v>0.26833333333333331</v>
      </c>
      <c r="M4623" s="29">
        <v>0.70633333333333337</v>
      </c>
      <c r="N4623" s="29">
        <v>1.2543333333333333</v>
      </c>
      <c r="O4623" s="29">
        <v>1.9606666666666666</v>
      </c>
    </row>
    <row r="4624" spans="1:15" x14ac:dyDescent="0.2">
      <c r="A4624" s="28">
        <v>43658.541666655459</v>
      </c>
      <c r="B4624" s="29">
        <v>14.46</v>
      </c>
      <c r="C4624" s="29" t="s">
        <v>133</v>
      </c>
      <c r="D4624" s="29">
        <v>2.2228333333333334</v>
      </c>
      <c r="E4624" s="29">
        <v>287.93273251207154</v>
      </c>
      <c r="F4624" s="29"/>
      <c r="G4624" s="29">
        <v>1013</v>
      </c>
      <c r="H4624" s="29"/>
      <c r="I4624" s="29">
        <v>4.8581666666666665</v>
      </c>
      <c r="J4624" s="29">
        <v>7.8418333333333337</v>
      </c>
      <c r="K4624" s="29">
        <v>1.3858333333333333</v>
      </c>
      <c r="L4624" s="29">
        <v>0.41866666666666669</v>
      </c>
      <c r="M4624" s="29">
        <v>0.25399999999999995</v>
      </c>
      <c r="N4624" s="29">
        <v>0.34483333333333338</v>
      </c>
      <c r="O4624" s="29">
        <v>0.59883333333333344</v>
      </c>
    </row>
    <row r="4625" spans="1:15" x14ac:dyDescent="0.2">
      <c r="A4625" s="28">
        <v>43658.583333322124</v>
      </c>
      <c r="B4625" s="29">
        <v>14.18</v>
      </c>
      <c r="C4625" s="29" t="s">
        <v>133</v>
      </c>
      <c r="D4625" s="29">
        <v>2.4661666666666666</v>
      </c>
      <c r="E4625" s="29">
        <v>350.23375113912101</v>
      </c>
      <c r="F4625" s="29"/>
      <c r="G4625" s="29">
        <v>1013</v>
      </c>
      <c r="H4625" s="29"/>
      <c r="I4625" s="29">
        <v>4.9831666666666665</v>
      </c>
      <c r="J4625" s="29">
        <v>8.2071666666666658</v>
      </c>
      <c r="K4625" s="29">
        <v>1.4524999999999999</v>
      </c>
      <c r="L4625" s="29">
        <v>0.4291666666666667</v>
      </c>
      <c r="M4625" s="29">
        <v>0.25766666666666665</v>
      </c>
      <c r="N4625" s="29">
        <v>0.50683333333333347</v>
      </c>
      <c r="O4625" s="29">
        <v>0.76449999999999996</v>
      </c>
    </row>
    <row r="4626" spans="1:15" x14ac:dyDescent="0.2">
      <c r="A4626" s="28">
        <v>43658.624999988788</v>
      </c>
      <c r="B4626" s="29">
        <v>14.11</v>
      </c>
      <c r="C4626" s="29" t="s">
        <v>133</v>
      </c>
      <c r="D4626" s="29">
        <v>2.2191666666666667</v>
      </c>
      <c r="E4626" s="29">
        <v>16.225316875988366</v>
      </c>
      <c r="F4626" s="29"/>
      <c r="G4626" s="29">
        <v>1013</v>
      </c>
      <c r="H4626" s="29"/>
      <c r="I4626" s="29">
        <v>4.9908333333333328</v>
      </c>
      <c r="J4626" s="29">
        <v>8.1141666666666659</v>
      </c>
      <c r="K4626" s="29">
        <v>0.55516666666666659</v>
      </c>
      <c r="L4626" s="29">
        <v>0.72633333333333328</v>
      </c>
      <c r="M4626" s="29">
        <v>0.13599999999999998</v>
      </c>
      <c r="N4626" s="29">
        <v>6.466666666666665E-2</v>
      </c>
      <c r="O4626" s="29">
        <v>0.20066666666666663</v>
      </c>
    </row>
    <row r="4627" spans="1:15" x14ac:dyDescent="0.2">
      <c r="A4627" s="28">
        <v>43658.666666655452</v>
      </c>
      <c r="B4627" s="29">
        <v>14.43</v>
      </c>
      <c r="C4627" s="29" t="s">
        <v>133</v>
      </c>
      <c r="D4627" s="29">
        <v>1.7485000000000002</v>
      </c>
      <c r="E4627" s="29">
        <v>15.436752477996116</v>
      </c>
      <c r="F4627" s="29"/>
      <c r="G4627" s="29">
        <v>1013</v>
      </c>
      <c r="H4627" s="29"/>
      <c r="I4627" s="29">
        <v>4.5055000000000005</v>
      </c>
      <c r="J4627" s="29">
        <v>7.4490000000000007</v>
      </c>
      <c r="K4627" s="29">
        <v>0.27349999999999985</v>
      </c>
      <c r="L4627" s="29">
        <v>0.63683333333333325</v>
      </c>
      <c r="M4627" s="29">
        <v>0.19716666666666663</v>
      </c>
      <c r="N4627" s="29">
        <v>0.39466666666666655</v>
      </c>
      <c r="O4627" s="29">
        <v>0.59183333333333321</v>
      </c>
    </row>
    <row r="4628" spans="1:15" x14ac:dyDescent="0.2">
      <c r="A4628" s="28">
        <v>43658.708333322116</v>
      </c>
      <c r="B4628" s="29">
        <v>14.64</v>
      </c>
      <c r="C4628" s="29" t="s">
        <v>133</v>
      </c>
      <c r="D4628" s="29">
        <v>1.846166666666667</v>
      </c>
      <c r="E4628" s="29">
        <v>24.83470585909452</v>
      </c>
      <c r="F4628" s="29"/>
      <c r="G4628" s="29">
        <v>1013</v>
      </c>
      <c r="H4628" s="29"/>
      <c r="I4628" s="29">
        <v>4.3845000000000001</v>
      </c>
      <c r="J4628" s="29">
        <v>6.7850000000000001</v>
      </c>
      <c r="K4628" s="29">
        <v>0.41616666666666646</v>
      </c>
      <c r="L4628" s="29">
        <v>1.5810000000000002</v>
      </c>
      <c r="M4628" s="29">
        <v>0.30949999999999994</v>
      </c>
      <c r="N4628" s="29">
        <v>1.4028333333333334</v>
      </c>
      <c r="O4628" s="29">
        <v>1.7123333333333333</v>
      </c>
    </row>
    <row r="4629" spans="1:15" x14ac:dyDescent="0.2">
      <c r="A4629" s="28">
        <v>43658.74999998878</v>
      </c>
      <c r="B4629" s="29">
        <v>14.57</v>
      </c>
      <c r="C4629" s="29" t="s">
        <v>133</v>
      </c>
      <c r="D4629" s="29">
        <v>2.1658333333333335</v>
      </c>
      <c r="E4629" s="29">
        <v>6.2525619774703474</v>
      </c>
      <c r="F4629" s="29"/>
      <c r="G4629" s="29">
        <v>1013</v>
      </c>
      <c r="H4629" s="29"/>
      <c r="I4629" s="29">
        <v>4.6181666666666672</v>
      </c>
      <c r="J4629" s="29">
        <v>6.9036666666666662</v>
      </c>
      <c r="K4629" s="29">
        <v>0.7769999999999998</v>
      </c>
      <c r="L4629" s="29">
        <v>2.3145000000000002</v>
      </c>
      <c r="M4629" s="29">
        <v>0.31883333333333336</v>
      </c>
      <c r="N4629" s="29">
        <v>2.1431666666666667</v>
      </c>
      <c r="O4629" s="29">
        <v>2.4619999999999997</v>
      </c>
    </row>
    <row r="4630" spans="1:15" x14ac:dyDescent="0.2">
      <c r="A4630" s="28">
        <v>43658.791666655445</v>
      </c>
      <c r="B4630" s="29">
        <v>14.3</v>
      </c>
      <c r="C4630" s="29" t="s">
        <v>133</v>
      </c>
      <c r="D4630" s="29">
        <v>1.4821666666666669</v>
      </c>
      <c r="E4630" s="29">
        <v>351.7414017429528</v>
      </c>
      <c r="F4630" s="29"/>
      <c r="G4630" s="29">
        <v>1013</v>
      </c>
      <c r="H4630" s="29"/>
      <c r="I4630" s="29">
        <v>5.1245000000000003</v>
      </c>
      <c r="J4630" s="29">
        <v>7.4475000000000007</v>
      </c>
      <c r="K4630" s="29">
        <v>0.83983333333333332</v>
      </c>
      <c r="L4630" s="29">
        <v>1.1103333333333334</v>
      </c>
      <c r="M4630" s="29">
        <v>0.22999999999999995</v>
      </c>
      <c r="N4630" s="29">
        <v>1.1753333333333333</v>
      </c>
      <c r="O4630" s="29">
        <v>1.4053333333333331</v>
      </c>
    </row>
    <row r="4631" spans="1:15" x14ac:dyDescent="0.2">
      <c r="A4631" s="28">
        <v>43658.833333322109</v>
      </c>
      <c r="B4631" s="29">
        <v>13.74</v>
      </c>
      <c r="C4631" s="29" t="s">
        <v>133</v>
      </c>
      <c r="D4631" s="29">
        <v>0.76266666666666671</v>
      </c>
      <c r="E4631" s="29">
        <v>317.99958844858872</v>
      </c>
      <c r="F4631" s="29"/>
      <c r="G4631" s="29">
        <v>1014</v>
      </c>
      <c r="H4631" s="29"/>
      <c r="I4631" s="29">
        <v>6.2665000000000006</v>
      </c>
      <c r="J4631" s="29">
        <v>8.9243333333333332</v>
      </c>
      <c r="K4631" s="29">
        <v>0.73750000000000004</v>
      </c>
      <c r="L4631" s="29">
        <v>0.20049999999999998</v>
      </c>
      <c r="M4631" s="29">
        <v>0.26833333333333337</v>
      </c>
      <c r="N4631" s="29">
        <v>2.4861666666666671</v>
      </c>
      <c r="O4631" s="29">
        <v>2.7545000000000002</v>
      </c>
    </row>
    <row r="4632" spans="1:15" x14ac:dyDescent="0.2">
      <c r="A4632" s="28">
        <v>43658.874999988773</v>
      </c>
      <c r="B4632" s="29">
        <v>13.69</v>
      </c>
      <c r="C4632" s="29" t="s">
        <v>133</v>
      </c>
      <c r="D4632" s="29">
        <v>0.94150000000000011</v>
      </c>
      <c r="E4632" s="29">
        <v>326.56621367897412</v>
      </c>
      <c r="F4632" s="29"/>
      <c r="G4632" s="29">
        <v>1014</v>
      </c>
      <c r="H4632" s="29"/>
      <c r="I4632" s="29">
        <v>6.137666666666667</v>
      </c>
      <c r="J4632" s="29">
        <v>9.0861666666666654</v>
      </c>
      <c r="K4632" s="29">
        <v>-0.19016666666666682</v>
      </c>
      <c r="L4632" s="29">
        <v>1.7546666666666668</v>
      </c>
      <c r="M4632" s="29">
        <v>0.15499999999999997</v>
      </c>
      <c r="N4632" s="29">
        <v>0.67049999999999998</v>
      </c>
      <c r="O4632" s="29">
        <v>0.8254999999999999</v>
      </c>
    </row>
    <row r="4633" spans="1:15" x14ac:dyDescent="0.2">
      <c r="A4633" s="28">
        <v>43658.916666655437</v>
      </c>
      <c r="B4633" s="29">
        <v>13.07</v>
      </c>
      <c r="C4633" s="29" t="s">
        <v>133</v>
      </c>
      <c r="D4633" s="29">
        <v>1.3640000000000001</v>
      </c>
      <c r="E4633" s="29">
        <v>299.3506312570135</v>
      </c>
      <c r="F4633" s="29"/>
      <c r="G4633" s="29">
        <v>1014</v>
      </c>
      <c r="H4633" s="29"/>
      <c r="I4633" s="29">
        <v>5.7119999999999997</v>
      </c>
      <c r="J4633" s="29">
        <v>8.956666666666667</v>
      </c>
      <c r="K4633" s="29">
        <v>0.16566666666666641</v>
      </c>
      <c r="L4633" s="29">
        <v>2.0180000000000002</v>
      </c>
      <c r="M4633" s="29">
        <v>0.13483333333333331</v>
      </c>
      <c r="N4633" s="29">
        <v>0.1535</v>
      </c>
      <c r="O4633" s="29">
        <v>0.28833333333333327</v>
      </c>
    </row>
    <row r="4634" spans="1:15" x14ac:dyDescent="0.2">
      <c r="A4634" s="28">
        <v>43658.958333322102</v>
      </c>
      <c r="B4634" s="29">
        <v>12.92</v>
      </c>
      <c r="C4634" s="29" t="s">
        <v>133</v>
      </c>
      <c r="D4634" s="29">
        <v>0.98083333333333345</v>
      </c>
      <c r="E4634" s="29">
        <v>293.5833803811621</v>
      </c>
      <c r="F4634" s="29"/>
      <c r="G4634" s="29">
        <v>1014</v>
      </c>
      <c r="H4634" s="29"/>
      <c r="I4634" s="29">
        <v>6.3471666666666664</v>
      </c>
      <c r="J4634" s="29">
        <v>9.2666666666666675</v>
      </c>
      <c r="K4634" s="29">
        <v>0.83749999999999991</v>
      </c>
      <c r="L4634" s="29">
        <v>1.325</v>
      </c>
      <c r="M4634" s="29">
        <v>0.18933333333333335</v>
      </c>
      <c r="N4634" s="29">
        <v>0.87199999999999989</v>
      </c>
      <c r="O4634" s="29">
        <v>1.0613333333333335</v>
      </c>
    </row>
    <row r="4635" spans="1:15" x14ac:dyDescent="0.2">
      <c r="A4635" s="28">
        <v>43658.999999988766</v>
      </c>
      <c r="B4635" s="29">
        <v>12.95</v>
      </c>
      <c r="C4635" s="29" t="s">
        <v>133</v>
      </c>
      <c r="D4635" s="29">
        <v>0.32916666666666666</v>
      </c>
      <c r="E4635" s="29">
        <v>271.9998223308196</v>
      </c>
      <c r="F4635" s="29"/>
      <c r="G4635" s="29">
        <v>1014</v>
      </c>
      <c r="H4635" s="29"/>
      <c r="I4635" s="29">
        <v>7.9401666666666664</v>
      </c>
      <c r="J4635" s="29">
        <v>10.375</v>
      </c>
      <c r="K4635" s="29">
        <v>0.26049999999999995</v>
      </c>
      <c r="L4635" s="29">
        <v>0.8311666666666665</v>
      </c>
      <c r="M4635" s="29">
        <v>0.12383333333333331</v>
      </c>
      <c r="N4635" s="29">
        <v>0.50450000000000006</v>
      </c>
      <c r="O4635" s="29">
        <v>0.6283333333333333</v>
      </c>
    </row>
    <row r="4636" spans="1:15" x14ac:dyDescent="0.2">
      <c r="A4636" s="28">
        <v>43659.04166665543</v>
      </c>
      <c r="B4636" s="29">
        <v>12.89</v>
      </c>
      <c r="C4636" s="29" t="s">
        <v>133</v>
      </c>
      <c r="D4636" s="29">
        <v>1.1305000000000001</v>
      </c>
      <c r="E4636" s="29">
        <v>197.40110647841709</v>
      </c>
      <c r="F4636" s="29"/>
      <c r="G4636" s="29">
        <v>1014</v>
      </c>
      <c r="H4636" s="29"/>
      <c r="I4636" s="29">
        <v>8.918333333333333</v>
      </c>
      <c r="J4636" s="29">
        <v>11.676666666666668</v>
      </c>
      <c r="K4636" s="29">
        <v>-0.27100000000000013</v>
      </c>
      <c r="L4636" s="29">
        <v>0.86266666666666669</v>
      </c>
      <c r="M4636" s="29">
        <v>1.8161666666666665</v>
      </c>
      <c r="N4636" s="29">
        <v>-0.11283333333333319</v>
      </c>
      <c r="O4636" s="29">
        <v>1.7033333333333334</v>
      </c>
    </row>
    <row r="4637" spans="1:15" x14ac:dyDescent="0.2">
      <c r="A4637" s="28">
        <v>43659.083333322094</v>
      </c>
      <c r="B4637" s="29">
        <v>12.63</v>
      </c>
      <c r="C4637" s="29" t="s">
        <v>133</v>
      </c>
      <c r="D4637" s="29">
        <v>0.18083333333333332</v>
      </c>
      <c r="E4637" s="29">
        <v>292.29999999999995</v>
      </c>
      <c r="F4637" s="29"/>
      <c r="G4637" s="29">
        <v>1014</v>
      </c>
      <c r="H4637" s="29"/>
      <c r="I4637" s="29">
        <v>9.1133333333333315</v>
      </c>
      <c r="J4637" s="29">
        <v>12.016666666666667</v>
      </c>
      <c r="K4637" s="29">
        <v>-0.23133333333333339</v>
      </c>
      <c r="L4637" s="29">
        <v>0.59933333333333338</v>
      </c>
      <c r="M4637" s="29">
        <v>7.1333333333333318E-2</v>
      </c>
      <c r="N4637" s="29">
        <v>1.8165000000000002</v>
      </c>
      <c r="O4637" s="29">
        <v>1.8878333333333333</v>
      </c>
    </row>
    <row r="4638" spans="1:15" x14ac:dyDescent="0.2">
      <c r="A4638" s="28">
        <v>43659.124999988759</v>
      </c>
      <c r="B4638" s="29">
        <v>12.73</v>
      </c>
      <c r="C4638" s="29" t="s">
        <v>133</v>
      </c>
      <c r="D4638" s="29">
        <v>0.7360000000000001</v>
      </c>
      <c r="E4638" s="29">
        <v>185.52366845384995</v>
      </c>
      <c r="F4638" s="29"/>
      <c r="G4638" s="29">
        <v>1014</v>
      </c>
      <c r="H4638" s="29"/>
      <c r="I4638" s="29">
        <v>9.2216666666666658</v>
      </c>
      <c r="J4638" s="29">
        <v>11.815</v>
      </c>
      <c r="K4638" s="29">
        <v>-0.3061666666666667</v>
      </c>
      <c r="L4638" s="29">
        <v>0.88883333333333336</v>
      </c>
      <c r="M4638" s="29">
        <v>5.8999999999999976E-2</v>
      </c>
      <c r="N4638" s="29">
        <v>2.3774999999999999</v>
      </c>
      <c r="O4638" s="29">
        <v>2.4365000000000001</v>
      </c>
    </row>
    <row r="4639" spans="1:15" x14ac:dyDescent="0.2">
      <c r="A4639" s="28">
        <v>43659.166666655423</v>
      </c>
      <c r="B4639" s="29">
        <v>12.87</v>
      </c>
      <c r="C4639" s="29" t="s">
        <v>133</v>
      </c>
      <c r="D4639" s="29">
        <v>0.8570000000000001</v>
      </c>
      <c r="E4639" s="29">
        <v>156.58942610668478</v>
      </c>
      <c r="F4639" s="29"/>
      <c r="G4639" s="29">
        <v>1014</v>
      </c>
      <c r="H4639" s="29"/>
      <c r="I4639" s="29">
        <v>9.2949999999999999</v>
      </c>
      <c r="J4639" s="29">
        <v>11.946666666666665</v>
      </c>
      <c r="K4639" s="29">
        <v>0.10883333333333312</v>
      </c>
      <c r="L4639" s="29">
        <v>1.0041666666666667</v>
      </c>
      <c r="M4639" s="29">
        <v>9.4000000000000014E-2</v>
      </c>
      <c r="N4639" s="29">
        <v>2.4369999999999998</v>
      </c>
      <c r="O4639" s="29">
        <v>2.5309999999999997</v>
      </c>
    </row>
    <row r="4640" spans="1:15" x14ac:dyDescent="0.2">
      <c r="A4640" s="28">
        <v>43659.208333322087</v>
      </c>
      <c r="B4640" s="29">
        <v>12.96</v>
      </c>
      <c r="C4640" s="29" t="s">
        <v>133</v>
      </c>
      <c r="D4640" s="29">
        <v>0.53283333333333327</v>
      </c>
      <c r="E4640" s="29">
        <v>266.97360957461274</v>
      </c>
      <c r="F4640" s="29"/>
      <c r="G4640" s="29">
        <v>1014</v>
      </c>
      <c r="H4640" s="29"/>
      <c r="I4640" s="29">
        <v>8.8183333333333334</v>
      </c>
      <c r="J4640" s="29">
        <v>11.575000000000001</v>
      </c>
      <c r="K4640" s="29">
        <v>0.5129999999999999</v>
      </c>
      <c r="L4640" s="29">
        <v>1.1886666666666665</v>
      </c>
      <c r="M4640" s="29">
        <v>0.28716666666666668</v>
      </c>
      <c r="N4640" s="29">
        <v>3.1364999999999998</v>
      </c>
      <c r="O4640" s="29">
        <v>3.4236666666666671</v>
      </c>
    </row>
    <row r="4641" spans="1:15" x14ac:dyDescent="0.2">
      <c r="A4641" s="28">
        <v>43659.249999988751</v>
      </c>
      <c r="B4641" s="29">
        <v>13</v>
      </c>
      <c r="C4641" s="29" t="s">
        <v>133</v>
      </c>
      <c r="D4641" s="29">
        <v>0.71816666666666673</v>
      </c>
      <c r="E4641" s="29">
        <v>308.59291908532515</v>
      </c>
      <c r="F4641" s="29"/>
      <c r="G4641" s="29">
        <v>1014.6666666666666</v>
      </c>
      <c r="H4641" s="29"/>
      <c r="I4641" s="29">
        <v>6.6621666666666668</v>
      </c>
      <c r="J4641" s="29">
        <v>8.8656666666666677</v>
      </c>
      <c r="K4641" s="29">
        <v>0.24849999999999994</v>
      </c>
      <c r="L4641" s="29">
        <v>0.12066666666666664</v>
      </c>
      <c r="M4641" s="29">
        <v>0.71866666666666668</v>
      </c>
      <c r="N4641" s="29">
        <v>3.1028333333333329</v>
      </c>
      <c r="O4641" s="29">
        <v>3.8214999999999999</v>
      </c>
    </row>
    <row r="4642" spans="1:15" x14ac:dyDescent="0.2">
      <c r="A4642" s="28">
        <v>43659.291666655416</v>
      </c>
      <c r="B4642" s="29">
        <v>13.34</v>
      </c>
      <c r="C4642" s="29" t="s">
        <v>133</v>
      </c>
      <c r="D4642" s="29">
        <v>1.4793333333333336</v>
      </c>
      <c r="E4642" s="29">
        <v>196.53346780281953</v>
      </c>
      <c r="F4642" s="29"/>
      <c r="G4642" s="29">
        <v>1015</v>
      </c>
      <c r="H4642" s="29"/>
      <c r="I4642" s="29">
        <v>5.1559999999999997</v>
      </c>
      <c r="J4642" s="29">
        <v>6.7098333333333331</v>
      </c>
      <c r="K4642" s="29">
        <v>0.52716666666666667</v>
      </c>
      <c r="L4642" s="29">
        <v>0.32966666666666666</v>
      </c>
      <c r="M4642" s="29">
        <v>0.28333333333333338</v>
      </c>
      <c r="N4642" s="29">
        <v>2.8469999999999995</v>
      </c>
      <c r="O4642" s="29">
        <v>3.1303333333333327</v>
      </c>
    </row>
    <row r="4643" spans="1:15" x14ac:dyDescent="0.2">
      <c r="A4643" s="28">
        <v>43659.33333332208</v>
      </c>
      <c r="B4643" s="29">
        <v>13.57</v>
      </c>
      <c r="C4643" s="29" t="s">
        <v>133</v>
      </c>
      <c r="D4643" s="29">
        <v>4.1760000000000002</v>
      </c>
      <c r="E4643" s="29">
        <v>189.39572873183485</v>
      </c>
      <c r="F4643" s="29"/>
      <c r="G4643" s="29">
        <v>1015</v>
      </c>
      <c r="H4643" s="29"/>
      <c r="I4643" s="29">
        <v>4.9420000000000002</v>
      </c>
      <c r="J4643" s="29">
        <v>6.5816666666666661</v>
      </c>
      <c r="K4643" s="29">
        <v>0.88249999999999984</v>
      </c>
      <c r="L4643" s="29">
        <v>1.3113333333333332</v>
      </c>
      <c r="M4643" s="29">
        <v>0.68316666666666659</v>
      </c>
      <c r="N4643" s="29">
        <v>3.3151666666666677</v>
      </c>
      <c r="O4643" s="29">
        <v>3.9983333333333335</v>
      </c>
    </row>
    <row r="4644" spans="1:15" x14ac:dyDescent="0.2">
      <c r="A4644" s="28">
        <v>43659.374999988744</v>
      </c>
      <c r="B4644" s="29">
        <v>14.16</v>
      </c>
      <c r="C4644" s="29" t="s">
        <v>133</v>
      </c>
      <c r="D4644" s="29">
        <v>3.3578333333333337</v>
      </c>
      <c r="E4644" s="29">
        <v>179.7848066934657</v>
      </c>
      <c r="F4644" s="29"/>
      <c r="G4644" s="29">
        <v>1015</v>
      </c>
      <c r="H4644" s="29"/>
      <c r="I4644" s="29">
        <v>6.1996666666666655</v>
      </c>
      <c r="J4644" s="29">
        <v>7.7143333333333324</v>
      </c>
      <c r="K4644" s="29">
        <v>0.92283333333333339</v>
      </c>
      <c r="L4644" s="29">
        <v>1.1706666666666667</v>
      </c>
      <c r="M4644" s="29">
        <v>1.4226666666666665</v>
      </c>
      <c r="N4644" s="29">
        <v>6.2111666666666672</v>
      </c>
      <c r="O4644" s="29">
        <v>7.6338333333333326</v>
      </c>
    </row>
    <row r="4645" spans="1:15" x14ac:dyDescent="0.2">
      <c r="A4645" s="28">
        <v>43659.416666655408</v>
      </c>
      <c r="B4645" s="29">
        <v>15.95</v>
      </c>
      <c r="C4645" s="29" t="s">
        <v>133</v>
      </c>
      <c r="D4645" s="29">
        <v>1.0509999999999999</v>
      </c>
      <c r="E4645" s="29">
        <v>160.4585821156335</v>
      </c>
      <c r="F4645" s="29"/>
      <c r="G4645" s="29">
        <v>1015</v>
      </c>
      <c r="H4645" s="29"/>
      <c r="I4645" s="29">
        <v>4.9443333333333328</v>
      </c>
      <c r="J4645" s="29">
        <v>6.543166666666667</v>
      </c>
      <c r="K4645" s="29">
        <v>0.98866666666666658</v>
      </c>
      <c r="L4645" s="29">
        <v>0.58333333333333337</v>
      </c>
      <c r="M4645" s="29">
        <v>2.3243333333333336</v>
      </c>
      <c r="N4645" s="29">
        <v>4.328333333333334</v>
      </c>
      <c r="O4645" s="29">
        <v>6.6526666666666676</v>
      </c>
    </row>
    <row r="4646" spans="1:15" x14ac:dyDescent="0.2">
      <c r="A4646" s="28">
        <v>43659.458333322073</v>
      </c>
      <c r="B4646" s="29">
        <v>16.54</v>
      </c>
      <c r="C4646" s="29" t="s">
        <v>133</v>
      </c>
      <c r="D4646" s="29">
        <v>3.9186666666666667</v>
      </c>
      <c r="E4646" s="29">
        <v>218.31788817219504</v>
      </c>
      <c r="F4646" s="29"/>
      <c r="G4646" s="29">
        <v>1015</v>
      </c>
      <c r="H4646" s="29"/>
      <c r="I4646" s="29">
        <v>3.0271666666666661</v>
      </c>
      <c r="J4646" s="29">
        <v>4.2006666666666668</v>
      </c>
      <c r="K4646" s="29">
        <v>1.0561666666666667</v>
      </c>
      <c r="L4646" s="29">
        <v>0.48416666666666669</v>
      </c>
      <c r="M4646" s="29">
        <v>0.65200000000000002</v>
      </c>
      <c r="N4646" s="29">
        <v>2.2041666666666662</v>
      </c>
      <c r="O4646" s="29">
        <v>2.8561666666666663</v>
      </c>
    </row>
    <row r="4647" spans="1:15" x14ac:dyDescent="0.2">
      <c r="A4647" s="28">
        <v>43659.499999988737</v>
      </c>
      <c r="B4647" s="29">
        <v>15.94</v>
      </c>
      <c r="C4647" s="29" t="s">
        <v>133</v>
      </c>
      <c r="D4647" s="29">
        <v>6.1333333333333329</v>
      </c>
      <c r="E4647" s="29">
        <v>181.98276450538523</v>
      </c>
      <c r="F4647" s="29"/>
      <c r="G4647" s="29">
        <v>1015</v>
      </c>
      <c r="H4647" s="29"/>
      <c r="I4647" s="29">
        <v>2.7831666666666663</v>
      </c>
      <c r="J4647" s="29">
        <v>3.5164999999999993</v>
      </c>
      <c r="K4647" s="29">
        <v>-0.46083333333333321</v>
      </c>
      <c r="L4647" s="29">
        <v>0.48249999999999998</v>
      </c>
      <c r="M4647" s="29">
        <v>1.4051666666666669</v>
      </c>
      <c r="N4647" s="29">
        <v>0.621</v>
      </c>
      <c r="O4647" s="29">
        <v>2.0261666666666662</v>
      </c>
    </row>
    <row r="4648" spans="1:15" x14ac:dyDescent="0.2">
      <c r="A4648" s="28">
        <v>43659.541666655401</v>
      </c>
      <c r="B4648" s="29">
        <v>16.25</v>
      </c>
      <c r="C4648" s="29" t="s">
        <v>133</v>
      </c>
      <c r="D4648" s="29">
        <v>6.2616666666666667</v>
      </c>
      <c r="E4648" s="29">
        <v>187.55534472807037</v>
      </c>
      <c r="F4648" s="29"/>
      <c r="G4648" s="29">
        <v>1015.3333333333334</v>
      </c>
      <c r="H4648" s="29"/>
      <c r="I4648" s="29">
        <v>2.0123333333333333</v>
      </c>
      <c r="J4648" s="29">
        <v>2.9133333333333336</v>
      </c>
      <c r="K4648" s="29">
        <v>-9.7166666666666845E-2</v>
      </c>
      <c r="L4648" s="29">
        <v>0.50950000000000006</v>
      </c>
      <c r="M4648" s="29">
        <v>0.96916666666666673</v>
      </c>
      <c r="N4648" s="29">
        <v>0.20033333333333325</v>
      </c>
      <c r="O4648" s="29">
        <v>1.1695</v>
      </c>
    </row>
    <row r="4649" spans="1:15" x14ac:dyDescent="0.2">
      <c r="A4649" s="28">
        <v>43659.583333322065</v>
      </c>
      <c r="B4649" s="29">
        <v>16.48</v>
      </c>
      <c r="C4649" s="29" t="s">
        <v>133</v>
      </c>
      <c r="D4649" s="29">
        <v>5.431</v>
      </c>
      <c r="E4649" s="29">
        <v>170.01570097023088</v>
      </c>
      <c r="F4649" s="29"/>
      <c r="G4649" s="29">
        <v>1015.1666666666666</v>
      </c>
      <c r="H4649" s="29"/>
      <c r="I4649" s="29">
        <v>1.8345</v>
      </c>
      <c r="J4649" s="29">
        <v>2.7888333333333333</v>
      </c>
      <c r="K4649" s="29">
        <v>-0.29116666666666657</v>
      </c>
      <c r="L4649" s="29">
        <v>0.39883333333333332</v>
      </c>
      <c r="M4649" s="29">
        <v>1.073</v>
      </c>
      <c r="N4649" s="29">
        <v>0.43850000000000006</v>
      </c>
      <c r="O4649" s="29">
        <v>1.5114999999999998</v>
      </c>
    </row>
    <row r="4650" spans="1:15" x14ac:dyDescent="0.2">
      <c r="A4650" s="28">
        <v>43659.62499998873</v>
      </c>
      <c r="B4650" s="29">
        <v>15.24</v>
      </c>
      <c r="C4650" s="29" t="s">
        <v>133</v>
      </c>
      <c r="D4650" s="29">
        <v>5.9196666666666671</v>
      </c>
      <c r="E4650" s="29">
        <v>172.66579059874474</v>
      </c>
      <c r="F4650" s="29"/>
      <c r="G4650" s="29">
        <v>1015</v>
      </c>
      <c r="H4650" s="29"/>
      <c r="I4650" s="29">
        <v>1.9799999999999998</v>
      </c>
      <c r="J4650" s="29">
        <v>2.6945000000000001</v>
      </c>
      <c r="K4650" s="29">
        <v>-0.13250000000000006</v>
      </c>
      <c r="L4650" s="29">
        <v>0.40016666666666662</v>
      </c>
      <c r="M4650" s="29">
        <v>2.0399999999999996</v>
      </c>
      <c r="N4650" s="29">
        <v>0.66883333333333328</v>
      </c>
      <c r="O4650" s="29">
        <v>2.7088333333333332</v>
      </c>
    </row>
    <row r="4651" spans="1:15" x14ac:dyDescent="0.2">
      <c r="A4651" s="28">
        <v>43659.666666655394</v>
      </c>
      <c r="B4651" s="29">
        <v>14.84</v>
      </c>
      <c r="C4651" s="29" t="s">
        <v>133</v>
      </c>
      <c r="D4651" s="29">
        <v>5.4424999999999999</v>
      </c>
      <c r="E4651" s="29">
        <v>178.94888555204844</v>
      </c>
      <c r="F4651" s="29"/>
      <c r="G4651" s="29">
        <v>1015.8333333333334</v>
      </c>
      <c r="H4651" s="29"/>
      <c r="I4651" s="29">
        <v>2.3221666666666665</v>
      </c>
      <c r="J4651" s="29">
        <v>3.1180000000000003</v>
      </c>
      <c r="K4651" s="29">
        <v>-0.15516666666666667</v>
      </c>
      <c r="L4651" s="29">
        <v>3.8333333333333414E-3</v>
      </c>
      <c r="M4651" s="29">
        <v>2.3075000000000006</v>
      </c>
      <c r="N4651" s="29">
        <v>1.0793333333333335</v>
      </c>
      <c r="O4651" s="29">
        <v>3.3868333333333331</v>
      </c>
    </row>
    <row r="4652" spans="1:15" x14ac:dyDescent="0.2">
      <c r="A4652" s="28">
        <v>43659.708333322058</v>
      </c>
      <c r="B4652" s="29">
        <v>14.76</v>
      </c>
      <c r="C4652" s="29" t="s">
        <v>133</v>
      </c>
      <c r="D4652" s="29">
        <v>5.7835000000000001</v>
      </c>
      <c r="E4652" s="29">
        <v>187.84979678632214</v>
      </c>
      <c r="F4652" s="29"/>
      <c r="G4652" s="29">
        <v>1016</v>
      </c>
      <c r="H4652" s="29"/>
      <c r="I4652" s="29">
        <v>3.0493333333333332</v>
      </c>
      <c r="J4652" s="29">
        <v>3.7531666666666665</v>
      </c>
      <c r="K4652" s="29">
        <v>-0.83900000000000041</v>
      </c>
      <c r="L4652" s="29">
        <v>1.2948333333333333</v>
      </c>
      <c r="M4652" s="29">
        <v>2.1366666666666672</v>
      </c>
      <c r="N4652" s="29">
        <v>2.0238333333333336</v>
      </c>
      <c r="O4652" s="29">
        <v>4.1604999999999999</v>
      </c>
    </row>
    <row r="4653" spans="1:15" x14ac:dyDescent="0.2">
      <c r="A4653" s="28">
        <v>43659.749999988722</v>
      </c>
      <c r="B4653" s="29">
        <v>13.76</v>
      </c>
      <c r="C4653" s="29" t="s">
        <v>133</v>
      </c>
      <c r="D4653" s="29">
        <v>4.6144999999999996</v>
      </c>
      <c r="E4653" s="29">
        <v>192.66537236766138</v>
      </c>
      <c r="F4653" s="29"/>
      <c r="G4653" s="29">
        <v>1016</v>
      </c>
      <c r="H4653" s="29"/>
      <c r="I4653" s="29">
        <v>2.9416666666666664</v>
      </c>
      <c r="J4653" s="29">
        <v>3.9426666666666672</v>
      </c>
      <c r="K4653" s="29">
        <v>0.43416666666666659</v>
      </c>
      <c r="L4653" s="29">
        <v>0.46516666666666667</v>
      </c>
      <c r="M4653" s="29">
        <v>0.95383333333333331</v>
      </c>
      <c r="N4653" s="29">
        <v>1.5313333333333334</v>
      </c>
      <c r="O4653" s="29">
        <v>2.4851666666666667</v>
      </c>
    </row>
    <row r="4654" spans="1:15" x14ac:dyDescent="0.2">
      <c r="A4654" s="28">
        <v>43659.791666655387</v>
      </c>
      <c r="B4654" s="29">
        <v>13.18</v>
      </c>
      <c r="C4654" s="29" t="s">
        <v>133</v>
      </c>
      <c r="D4654" s="29">
        <v>5.4971666666666676</v>
      </c>
      <c r="E4654" s="29">
        <v>178.20004835292508</v>
      </c>
      <c r="F4654" s="29"/>
      <c r="G4654" s="29">
        <v>1016</v>
      </c>
      <c r="H4654" s="29"/>
      <c r="I4654" s="29">
        <v>2.2996666666666665</v>
      </c>
      <c r="J4654" s="29">
        <v>3.1466666666666665</v>
      </c>
      <c r="K4654" s="29">
        <v>-0.50500000000000012</v>
      </c>
      <c r="L4654" s="29">
        <v>1.0493333333333335</v>
      </c>
      <c r="M4654" s="29">
        <v>1.7004999999999999</v>
      </c>
      <c r="N4654" s="29">
        <v>-1.1833333333333437E-2</v>
      </c>
      <c r="O4654" s="29">
        <v>1.6886666666666665</v>
      </c>
    </row>
    <row r="4655" spans="1:15" x14ac:dyDescent="0.2">
      <c r="A4655" s="28">
        <v>43659.833333322051</v>
      </c>
      <c r="B4655" s="29">
        <v>12.7</v>
      </c>
      <c r="C4655" s="29" t="s">
        <v>133</v>
      </c>
      <c r="D4655" s="29">
        <v>5.8488333333333342</v>
      </c>
      <c r="E4655" s="29">
        <v>185.23502427439564</v>
      </c>
      <c r="F4655" s="29"/>
      <c r="G4655" s="29">
        <v>1016</v>
      </c>
      <c r="H4655" s="29"/>
      <c r="I4655" s="29">
        <v>2.4413333333333331</v>
      </c>
      <c r="J4655" s="29">
        <v>3.7965000000000004</v>
      </c>
      <c r="K4655" s="29">
        <v>-0.66533333333333378</v>
      </c>
      <c r="L4655" s="29">
        <v>1.0153333333333332</v>
      </c>
      <c r="M4655" s="29">
        <v>1.3625</v>
      </c>
      <c r="N4655" s="29">
        <v>0.64600000000000002</v>
      </c>
      <c r="O4655" s="29">
        <v>2.0085000000000002</v>
      </c>
    </row>
    <row r="4656" spans="1:15" x14ac:dyDescent="0.2">
      <c r="A4656" s="28">
        <v>43659.874999988715</v>
      </c>
      <c r="B4656" s="29">
        <v>12.4</v>
      </c>
      <c r="C4656" s="29" t="s">
        <v>133</v>
      </c>
      <c r="D4656" s="29">
        <v>4.7265000000000006</v>
      </c>
      <c r="E4656" s="29">
        <v>191.92487045182435</v>
      </c>
      <c r="F4656" s="29"/>
      <c r="G4656" s="29">
        <v>1016</v>
      </c>
      <c r="H4656" s="29"/>
      <c r="I4656" s="29">
        <v>2.3673333333333333</v>
      </c>
      <c r="J4656" s="29">
        <v>3.7354999999999996</v>
      </c>
      <c r="K4656" s="29">
        <v>-0.36616666666666675</v>
      </c>
      <c r="L4656" s="29">
        <v>0.26316666666666666</v>
      </c>
      <c r="M4656" s="29">
        <v>1.1931666666666665</v>
      </c>
      <c r="N4656" s="29">
        <v>1.2293333333333336</v>
      </c>
      <c r="O4656" s="29">
        <v>2.4225000000000003</v>
      </c>
    </row>
    <row r="4657" spans="1:15" x14ac:dyDescent="0.2">
      <c r="A4657" s="28">
        <v>43659.916666655379</v>
      </c>
      <c r="B4657" s="29">
        <v>12.08</v>
      </c>
      <c r="C4657" s="29" t="s">
        <v>133</v>
      </c>
      <c r="D4657" s="29">
        <v>3.2404999999999995</v>
      </c>
      <c r="E4657" s="29">
        <v>214.97126528128496</v>
      </c>
      <c r="F4657" s="29"/>
      <c r="G4657" s="29">
        <v>1016</v>
      </c>
      <c r="H4657" s="29"/>
      <c r="I4657" s="29">
        <v>2.109</v>
      </c>
      <c r="J4657" s="29">
        <v>3.2686666666666664</v>
      </c>
      <c r="K4657" s="29">
        <v>5.33333333333319E-3</v>
      </c>
      <c r="L4657" s="29">
        <v>0.51349999999999996</v>
      </c>
      <c r="M4657" s="29">
        <v>1.3201666666666665</v>
      </c>
      <c r="N4657" s="29">
        <v>-0.50233333333333319</v>
      </c>
      <c r="O4657" s="29">
        <v>0.81783333333333352</v>
      </c>
    </row>
    <row r="4658" spans="1:15" x14ac:dyDescent="0.2">
      <c r="A4658" s="28">
        <v>43659.958333322043</v>
      </c>
      <c r="B4658" s="29">
        <v>12.08</v>
      </c>
      <c r="C4658" s="29" t="s">
        <v>133</v>
      </c>
      <c r="D4658" s="29">
        <v>3.0175000000000001</v>
      </c>
      <c r="E4658" s="29">
        <v>186.29992902419579</v>
      </c>
      <c r="F4658" s="29"/>
      <c r="G4658" s="29">
        <v>1016</v>
      </c>
      <c r="H4658" s="29"/>
      <c r="I4658" s="29">
        <v>1.7278333333333336</v>
      </c>
      <c r="J4658" s="29">
        <v>2.7496666666666667</v>
      </c>
      <c r="K4658" s="29">
        <v>-0.3666666666666667</v>
      </c>
      <c r="L4658" s="29">
        <v>0.27983333333333332</v>
      </c>
      <c r="M4658" s="29">
        <v>0.75733333333333341</v>
      </c>
      <c r="N4658" s="29">
        <v>0.42466666666666669</v>
      </c>
      <c r="O4658" s="29">
        <v>1.1819999999999999</v>
      </c>
    </row>
    <row r="4659" spans="1:15" x14ac:dyDescent="0.2">
      <c r="A4659" s="28">
        <v>43659.999999988708</v>
      </c>
      <c r="B4659" s="29">
        <v>11.87</v>
      </c>
      <c r="C4659" s="29" t="s">
        <v>133</v>
      </c>
      <c r="D4659" s="29">
        <v>2.5501666666666671</v>
      </c>
      <c r="E4659" s="29">
        <v>196.05454973449488</v>
      </c>
      <c r="F4659" s="29"/>
      <c r="G4659" s="29">
        <v>1000.3333333333334</v>
      </c>
      <c r="H4659" s="29"/>
      <c r="I4659" s="29">
        <v>1.8741666666666665</v>
      </c>
      <c r="J4659" s="29">
        <v>2.7663333333333333</v>
      </c>
      <c r="K4659" s="29">
        <v>0.45633333333333315</v>
      </c>
      <c r="L4659" s="29">
        <v>-0.63383333333333336</v>
      </c>
      <c r="M4659" s="29">
        <v>1.9443333333333335</v>
      </c>
      <c r="N4659" s="29">
        <v>2.8385000000000002</v>
      </c>
      <c r="O4659" s="29">
        <v>4.7828333333333335</v>
      </c>
    </row>
    <row r="4660" spans="1:15" x14ac:dyDescent="0.2">
      <c r="A4660" s="28">
        <v>43660.041666655372</v>
      </c>
      <c r="B4660" s="29">
        <v>11.77</v>
      </c>
      <c r="C4660" s="29" t="s">
        <v>133</v>
      </c>
      <c r="D4660" s="29">
        <v>1.252</v>
      </c>
      <c r="E4660" s="29">
        <v>173.74571665733433</v>
      </c>
      <c r="F4660" s="29"/>
      <c r="G4660" s="29">
        <v>1000.1666666666666</v>
      </c>
      <c r="H4660" s="29"/>
      <c r="I4660" s="29">
        <v>2.2391666666666667</v>
      </c>
      <c r="J4660" s="29">
        <v>3.4961666666666673</v>
      </c>
      <c r="K4660" s="29">
        <v>0.22683333333333322</v>
      </c>
      <c r="L4660" s="29">
        <v>0.66200000000000003</v>
      </c>
      <c r="M4660" s="29">
        <v>2.0189999999999997</v>
      </c>
      <c r="N4660" s="29">
        <v>8.2096666666666671</v>
      </c>
      <c r="O4660" s="29">
        <v>10.228666666666667</v>
      </c>
    </row>
    <row r="4661" spans="1:15" x14ac:dyDescent="0.2">
      <c r="A4661" s="28">
        <v>43660.083333322036</v>
      </c>
      <c r="B4661" s="29">
        <v>11.69</v>
      </c>
      <c r="C4661" s="29" t="s">
        <v>133</v>
      </c>
      <c r="D4661" s="29">
        <v>0.51749999999999996</v>
      </c>
      <c r="E4661" s="29">
        <v>2.9895805320120239</v>
      </c>
      <c r="F4661" s="29"/>
      <c r="G4661" s="29">
        <v>1015</v>
      </c>
      <c r="H4661" s="29"/>
      <c r="I4661" s="29">
        <v>2.4764999999999997</v>
      </c>
      <c r="J4661" s="29">
        <v>3.8563333333333336</v>
      </c>
      <c r="K4661" s="29">
        <v>-2.9333333333333433E-2</v>
      </c>
      <c r="L4661" s="29">
        <v>0.56233333333333335</v>
      </c>
      <c r="M4661" s="29">
        <v>1.4623333333333333</v>
      </c>
      <c r="N4661" s="29">
        <v>8.7573333333333352</v>
      </c>
      <c r="O4661" s="29">
        <v>10.219666666666667</v>
      </c>
    </row>
    <row r="4662" spans="1:15" x14ac:dyDescent="0.2">
      <c r="A4662" s="28">
        <v>43660.1249999887</v>
      </c>
      <c r="B4662" s="29">
        <v>11.63</v>
      </c>
      <c r="C4662" s="29" t="s">
        <v>133</v>
      </c>
      <c r="D4662" s="29">
        <v>0.29266666666666669</v>
      </c>
      <c r="E4662" s="29">
        <v>123.05227530070724</v>
      </c>
      <c r="F4662" s="29"/>
      <c r="G4662" s="29">
        <v>1015</v>
      </c>
      <c r="H4662" s="29"/>
      <c r="I4662" s="29">
        <v>2.6318333333333332</v>
      </c>
      <c r="J4662" s="29">
        <v>4.3159999999999998</v>
      </c>
      <c r="K4662" s="29">
        <v>-0.26516666666666677</v>
      </c>
      <c r="L4662" s="29">
        <v>0.48749999999999999</v>
      </c>
      <c r="M4662" s="29">
        <v>0.51633333333333331</v>
      </c>
      <c r="N4662" s="29">
        <v>4.42</v>
      </c>
      <c r="O4662" s="29">
        <v>4.9363333333333337</v>
      </c>
    </row>
    <row r="4663" spans="1:15" x14ac:dyDescent="0.2">
      <c r="A4663" s="28">
        <v>43660.166666655365</v>
      </c>
      <c r="B4663" s="29">
        <v>11.53</v>
      </c>
      <c r="C4663" s="29" t="s">
        <v>133</v>
      </c>
      <c r="D4663" s="29">
        <v>0.33183333333333337</v>
      </c>
      <c r="E4663" s="29">
        <v>150.94491631664701</v>
      </c>
      <c r="F4663" s="29"/>
      <c r="G4663" s="29">
        <v>1014.1666666666666</v>
      </c>
      <c r="H4663" s="29"/>
      <c r="I4663" s="29">
        <v>2.1053333333333333</v>
      </c>
      <c r="J4663" s="29">
        <v>3.6046666666666667</v>
      </c>
      <c r="K4663" s="29">
        <v>6.2666666666666648E-2</v>
      </c>
      <c r="L4663" s="29">
        <v>0.51466666666666661</v>
      </c>
      <c r="M4663" s="29">
        <v>0.15166666666666664</v>
      </c>
      <c r="N4663" s="29">
        <v>1.8773333333333333</v>
      </c>
      <c r="O4663" s="29">
        <v>2.0289999999999995</v>
      </c>
    </row>
    <row r="4664" spans="1:15" x14ac:dyDescent="0.2">
      <c r="A4664" s="28">
        <v>43660.208333322029</v>
      </c>
      <c r="B4664" s="29">
        <v>11.73</v>
      </c>
      <c r="C4664" s="29" t="s">
        <v>133</v>
      </c>
      <c r="D4664" s="29">
        <v>0.99299999999999999</v>
      </c>
      <c r="E4664" s="29">
        <v>267.41441671212203</v>
      </c>
      <c r="F4664" s="29"/>
      <c r="G4664" s="29">
        <v>1014</v>
      </c>
      <c r="H4664" s="29"/>
      <c r="I4664" s="29">
        <v>2.2658333333333331</v>
      </c>
      <c r="J4664" s="29">
        <v>3.4726666666666666</v>
      </c>
      <c r="K4664" s="29">
        <v>-0.12483333333333335</v>
      </c>
      <c r="L4664" s="29">
        <v>2.6114999999999999</v>
      </c>
      <c r="M4664" s="29">
        <v>0.67900000000000016</v>
      </c>
      <c r="N4664" s="29">
        <v>3.4073333333333338</v>
      </c>
      <c r="O4664" s="29">
        <v>4.0863333333333332</v>
      </c>
    </row>
    <row r="4665" spans="1:15" x14ac:dyDescent="0.2">
      <c r="A4665" s="28">
        <v>43660.249999988693</v>
      </c>
      <c r="B4665" s="29">
        <v>11.85</v>
      </c>
      <c r="C4665" s="29" t="s">
        <v>133</v>
      </c>
      <c r="D4665" s="29">
        <v>2.7666666666666662</v>
      </c>
      <c r="E4665" s="29">
        <v>51.882556269125494</v>
      </c>
      <c r="F4665" s="29"/>
      <c r="G4665" s="29">
        <v>1014</v>
      </c>
      <c r="H4665" s="29"/>
      <c r="I4665" s="29">
        <v>2.4041666666666668</v>
      </c>
      <c r="J4665" s="29">
        <v>3.6839999999999997</v>
      </c>
      <c r="K4665" s="29">
        <v>0.45416666666666661</v>
      </c>
      <c r="L4665" s="29">
        <v>4.71</v>
      </c>
      <c r="M4665" s="29">
        <v>0.89166666666666661</v>
      </c>
      <c r="N4665" s="29">
        <v>8.9618333333333329</v>
      </c>
      <c r="O4665" s="29">
        <v>9.8535000000000004</v>
      </c>
    </row>
    <row r="4666" spans="1:15" x14ac:dyDescent="0.2">
      <c r="A4666" s="28">
        <v>43660.291666655357</v>
      </c>
      <c r="B4666" s="29">
        <v>12.59</v>
      </c>
      <c r="C4666" s="29" t="s">
        <v>133</v>
      </c>
      <c r="D4666" s="29">
        <v>3.0101666666666667</v>
      </c>
      <c r="E4666" s="29">
        <v>57.857471296117374</v>
      </c>
      <c r="F4666" s="29"/>
      <c r="G4666" s="29">
        <v>1014</v>
      </c>
      <c r="H4666" s="29"/>
      <c r="I4666" s="29">
        <v>2.6345000000000001</v>
      </c>
      <c r="J4666" s="29">
        <v>3.2856666666666663</v>
      </c>
      <c r="K4666" s="29">
        <v>-0.70983333333333354</v>
      </c>
      <c r="L4666" s="29">
        <v>6.3284999999999991</v>
      </c>
      <c r="M4666" s="29">
        <v>0.7938333333333335</v>
      </c>
      <c r="N4666" s="29">
        <v>4.234</v>
      </c>
      <c r="O4666" s="29">
        <v>5.0278333333333327</v>
      </c>
    </row>
    <row r="4667" spans="1:15" x14ac:dyDescent="0.2">
      <c r="A4667" s="28">
        <v>43660.333333322022</v>
      </c>
      <c r="B4667" s="29">
        <v>13.38</v>
      </c>
      <c r="C4667" s="29" t="s">
        <v>133</v>
      </c>
      <c r="D4667" s="29">
        <v>3.0254999999999996</v>
      </c>
      <c r="E4667" s="29">
        <v>52.133942225765033</v>
      </c>
      <c r="F4667" s="29"/>
      <c r="G4667" s="29">
        <v>1014</v>
      </c>
      <c r="H4667" s="29"/>
      <c r="I4667" s="29">
        <v>2.9591666666666669</v>
      </c>
      <c r="J4667" s="29">
        <v>3.2738333333333336</v>
      </c>
      <c r="K4667" s="29">
        <v>0.32733333333333325</v>
      </c>
      <c r="L4667" s="29">
        <v>3.2618333333333336</v>
      </c>
      <c r="M4667" s="29">
        <v>1.2153333333333334</v>
      </c>
      <c r="N4667" s="29">
        <v>4.6945000000000006</v>
      </c>
      <c r="O4667" s="29">
        <v>5.9098333333333324</v>
      </c>
    </row>
    <row r="4668" spans="1:15" x14ac:dyDescent="0.2">
      <c r="A4668" s="28">
        <v>43660.374999988686</v>
      </c>
      <c r="B4668" s="29">
        <v>14.32</v>
      </c>
      <c r="C4668" s="29" t="s">
        <v>133</v>
      </c>
      <c r="D4668" s="29">
        <v>3.7758333333333334</v>
      </c>
      <c r="E4668" s="29">
        <v>56.796627385051174</v>
      </c>
      <c r="F4668" s="29"/>
      <c r="G4668" s="29">
        <v>1014</v>
      </c>
      <c r="H4668" s="29"/>
      <c r="I4668" s="29">
        <v>2.7688333333333333</v>
      </c>
      <c r="J4668" s="29">
        <v>2.9416666666666664</v>
      </c>
      <c r="K4668" s="29">
        <v>-0.16533333333333355</v>
      </c>
      <c r="L4668" s="29">
        <v>8.2569999999999997</v>
      </c>
      <c r="M4668" s="29">
        <v>0.98766666666666669</v>
      </c>
      <c r="N4668" s="29">
        <v>2.3053333333333335</v>
      </c>
      <c r="O4668" s="29">
        <v>3.2929999999999993</v>
      </c>
    </row>
    <row r="4669" spans="1:15" x14ac:dyDescent="0.2">
      <c r="A4669" s="28">
        <v>43660.41666665535</v>
      </c>
      <c r="B4669" s="29">
        <v>14.68</v>
      </c>
      <c r="C4669" s="29" t="s">
        <v>133</v>
      </c>
      <c r="D4669" s="29">
        <v>2.7171666666666661</v>
      </c>
      <c r="E4669" s="29">
        <v>100.63306566285769</v>
      </c>
      <c r="F4669" s="29"/>
      <c r="G4669" s="29">
        <v>998.33333333333337</v>
      </c>
      <c r="H4669" s="29"/>
      <c r="I4669" s="29">
        <v>2.3041666666666667</v>
      </c>
      <c r="J4669" s="29">
        <v>2.2265000000000001</v>
      </c>
      <c r="K4669" s="29">
        <v>-0.36566666666666703</v>
      </c>
      <c r="L4669" s="29">
        <v>2.3504999999999998</v>
      </c>
      <c r="M4669" s="29">
        <v>0.52133333333333332</v>
      </c>
      <c r="N4669" s="29">
        <v>1.4088333333333332</v>
      </c>
      <c r="O4669" s="29">
        <v>1.9301666666666666</v>
      </c>
    </row>
    <row r="4670" spans="1:15" x14ac:dyDescent="0.2">
      <c r="A4670" s="28">
        <v>43660.458333322014</v>
      </c>
      <c r="B4670" s="29">
        <v>15.15</v>
      </c>
      <c r="C4670" s="29" t="s">
        <v>133</v>
      </c>
      <c r="D4670" s="29">
        <v>1.5698333333333334</v>
      </c>
      <c r="E4670" s="29">
        <v>104.59885079100232</v>
      </c>
      <c r="F4670" s="29"/>
      <c r="G4670" s="29">
        <v>1013.3333333333334</v>
      </c>
      <c r="H4670" s="29"/>
      <c r="I4670" s="29">
        <v>2.2498333333333331</v>
      </c>
      <c r="J4670" s="29">
        <v>2.1703333333333337</v>
      </c>
      <c r="K4670" s="29">
        <v>-0.31633333333333336</v>
      </c>
      <c r="L4670" s="29">
        <v>0.58899999999999986</v>
      </c>
      <c r="M4670" s="29">
        <v>1.3864999999999998</v>
      </c>
      <c r="N4670" s="29">
        <v>2.5684999999999998</v>
      </c>
      <c r="O4670" s="29">
        <v>3.9550000000000001</v>
      </c>
    </row>
    <row r="4671" spans="1:15" x14ac:dyDescent="0.2">
      <c r="A4671" s="28">
        <v>43660.499999988679</v>
      </c>
      <c r="B4671" s="29">
        <v>15.31</v>
      </c>
      <c r="C4671" s="29" t="s">
        <v>133</v>
      </c>
      <c r="D4671" s="29">
        <v>1.6791666666666669</v>
      </c>
      <c r="E4671" s="29">
        <v>153.89177864587083</v>
      </c>
      <c r="F4671" s="29"/>
      <c r="G4671" s="29">
        <v>1013.6666666666666</v>
      </c>
      <c r="H4671" s="29"/>
      <c r="I4671" s="29">
        <v>2.2805</v>
      </c>
      <c r="J4671" s="29">
        <v>2.218666666666667</v>
      </c>
      <c r="K4671" s="29">
        <v>-0.41483333333333339</v>
      </c>
      <c r="L4671" s="29">
        <v>0.46816666666666668</v>
      </c>
      <c r="M4671" s="29">
        <v>2.6056666666666666</v>
      </c>
      <c r="N4671" s="29">
        <v>0.25900000000000001</v>
      </c>
      <c r="O4671" s="29">
        <v>2.8646666666666669</v>
      </c>
    </row>
    <row r="4672" spans="1:15" x14ac:dyDescent="0.2">
      <c r="A4672" s="28">
        <v>43660.541666655343</v>
      </c>
      <c r="B4672" s="29">
        <v>14.99</v>
      </c>
      <c r="C4672" s="29" t="s">
        <v>133</v>
      </c>
      <c r="D4672" s="29">
        <v>3.2255000000000003</v>
      </c>
      <c r="E4672" s="29">
        <v>102.45582082198924</v>
      </c>
      <c r="F4672" s="29"/>
      <c r="G4672" s="29">
        <v>1013.1666666666666</v>
      </c>
      <c r="H4672" s="29"/>
      <c r="I4672" s="29">
        <v>2.4783333333333331</v>
      </c>
      <c r="J4672" s="29">
        <v>2.5419999999999998</v>
      </c>
      <c r="K4672" s="29">
        <v>-0.12549999999999994</v>
      </c>
      <c r="L4672" s="29">
        <v>-0.10183333333333333</v>
      </c>
      <c r="M4672" s="29">
        <v>3.2706666666666671</v>
      </c>
      <c r="N4672" s="29">
        <v>1.4884999999999995</v>
      </c>
      <c r="O4672" s="29">
        <v>4.7591666666666663</v>
      </c>
    </row>
    <row r="4673" spans="1:15" x14ac:dyDescent="0.2">
      <c r="A4673" s="28">
        <v>43660.583333322007</v>
      </c>
      <c r="B4673" s="29">
        <v>15.17</v>
      </c>
      <c r="C4673" s="29" t="s">
        <v>133</v>
      </c>
      <c r="D4673" s="29">
        <v>2.6041666666666665</v>
      </c>
      <c r="E4673" s="29">
        <v>109.16059893305786</v>
      </c>
      <c r="F4673" s="29"/>
      <c r="G4673" s="29">
        <v>1013</v>
      </c>
      <c r="H4673" s="29"/>
      <c r="I4673" s="29">
        <v>2.7014999999999998</v>
      </c>
      <c r="J4673" s="29">
        <v>2.6004999999999998</v>
      </c>
      <c r="K4673" s="29">
        <v>-0.4890000000000001</v>
      </c>
      <c r="L4673" s="29">
        <v>0.77733333333333332</v>
      </c>
      <c r="M4673" s="29">
        <v>4.3191666666666668</v>
      </c>
      <c r="N4673" s="29">
        <v>4.3223333333333338</v>
      </c>
      <c r="O4673" s="29">
        <v>8.6415000000000006</v>
      </c>
    </row>
    <row r="4674" spans="1:15" x14ac:dyDescent="0.2">
      <c r="A4674" s="28">
        <v>43660.624999988671</v>
      </c>
      <c r="B4674" s="29">
        <v>15.36</v>
      </c>
      <c r="C4674" s="29" t="s">
        <v>133</v>
      </c>
      <c r="D4674" s="29">
        <v>3.334833333333334</v>
      </c>
      <c r="E4674" s="29">
        <v>106.24820207239337</v>
      </c>
      <c r="F4674" s="29"/>
      <c r="G4674" s="29">
        <v>1013</v>
      </c>
      <c r="H4674" s="29"/>
      <c r="I4674" s="29">
        <v>2.4096666666666664</v>
      </c>
      <c r="J4674" s="29">
        <v>2.3456666666666668</v>
      </c>
      <c r="K4674" s="29">
        <v>0.95466666666666655</v>
      </c>
      <c r="L4674" s="29">
        <v>-6.5666666666666651E-2</v>
      </c>
      <c r="M4674" s="29">
        <v>3.0183333333333331</v>
      </c>
      <c r="N4674" s="29">
        <v>3.2243333333333335</v>
      </c>
      <c r="O4674" s="29">
        <v>6.2426666666666675</v>
      </c>
    </row>
    <row r="4675" spans="1:15" x14ac:dyDescent="0.2">
      <c r="A4675" s="28">
        <v>43660.666666655336</v>
      </c>
      <c r="B4675" s="29">
        <v>15.4</v>
      </c>
      <c r="C4675" s="29" t="s">
        <v>133</v>
      </c>
      <c r="D4675" s="29">
        <v>2.7425000000000002</v>
      </c>
      <c r="E4675" s="29">
        <v>107.51262948426647</v>
      </c>
      <c r="F4675" s="29"/>
      <c r="G4675" s="29">
        <v>1013</v>
      </c>
      <c r="H4675" s="29"/>
      <c r="I4675" s="29">
        <v>2.8180000000000001</v>
      </c>
      <c r="J4675" s="29">
        <v>2.5878333333333332</v>
      </c>
      <c r="K4675" s="29">
        <v>-0.25750000000000006</v>
      </c>
      <c r="L4675" s="29">
        <v>0.11683333333333334</v>
      </c>
      <c r="M4675" s="29">
        <v>2.4069999999999996</v>
      </c>
      <c r="N4675" s="29">
        <v>3.8283333333333331</v>
      </c>
      <c r="O4675" s="29">
        <v>6.2353333333333332</v>
      </c>
    </row>
    <row r="4676" spans="1:15" x14ac:dyDescent="0.2">
      <c r="A4676" s="28">
        <v>43660.708333322</v>
      </c>
      <c r="B4676" s="29">
        <v>15.69</v>
      </c>
      <c r="C4676" s="29" t="s">
        <v>133</v>
      </c>
      <c r="D4676" s="29">
        <v>3.0705000000000005</v>
      </c>
      <c r="E4676" s="29">
        <v>108.34976197281387</v>
      </c>
      <c r="F4676" s="29"/>
      <c r="G4676" s="29">
        <v>1013</v>
      </c>
      <c r="H4676" s="29"/>
      <c r="I4676" s="29">
        <v>2.625</v>
      </c>
      <c r="J4676" s="29">
        <v>2.4310000000000005</v>
      </c>
      <c r="K4676" s="29">
        <v>-0.18833333333333324</v>
      </c>
      <c r="L4676" s="29">
        <v>0.25533333333333336</v>
      </c>
      <c r="M4676" s="29">
        <v>2.5333333333333332</v>
      </c>
      <c r="N4676" s="29">
        <v>2.9319999999999999</v>
      </c>
      <c r="O4676" s="29">
        <v>5.4653333333333327</v>
      </c>
    </row>
    <row r="4677" spans="1:15" x14ac:dyDescent="0.2">
      <c r="A4677" s="28">
        <v>43660.749999988664</v>
      </c>
      <c r="B4677" s="29">
        <v>16.170000000000002</v>
      </c>
      <c r="C4677" s="29" t="s">
        <v>133</v>
      </c>
      <c r="D4677" s="29">
        <v>3.200333333333333</v>
      </c>
      <c r="E4677" s="29">
        <v>109.199977962734</v>
      </c>
      <c r="F4677" s="29"/>
      <c r="G4677" s="29">
        <v>1013</v>
      </c>
      <c r="H4677" s="29"/>
      <c r="I4677" s="29">
        <v>2.7105000000000001</v>
      </c>
      <c r="J4677" s="29">
        <v>2.4718333333333335</v>
      </c>
      <c r="K4677" s="29">
        <v>0.21333333333333315</v>
      </c>
      <c r="L4677" s="29">
        <v>0.43166666666666664</v>
      </c>
      <c r="M4677" s="29">
        <v>2.1759999999999997</v>
      </c>
      <c r="N4677" s="29">
        <v>4.1804999999999994</v>
      </c>
      <c r="O4677" s="29">
        <v>6.3565000000000005</v>
      </c>
    </row>
    <row r="4678" spans="1:15" x14ac:dyDescent="0.2">
      <c r="A4678" s="28">
        <v>43660.791666655328</v>
      </c>
      <c r="B4678" s="29">
        <v>15.96</v>
      </c>
      <c r="C4678" s="29" t="s">
        <v>133</v>
      </c>
      <c r="D4678" s="29">
        <v>3.6196666666666668</v>
      </c>
      <c r="E4678" s="29">
        <v>109.81670865284887</v>
      </c>
      <c r="F4678" s="29"/>
      <c r="G4678" s="29">
        <v>1002.1666666666666</v>
      </c>
      <c r="H4678" s="29"/>
      <c r="I4678" s="29">
        <v>2.4430000000000001</v>
      </c>
      <c r="J4678" s="29">
        <v>2.2688333333333333</v>
      </c>
      <c r="K4678" s="29">
        <v>-0.65733333333333333</v>
      </c>
      <c r="L4678" s="29">
        <v>0.17333333333333334</v>
      </c>
      <c r="M4678" s="29">
        <v>1.4466666666666665</v>
      </c>
      <c r="N4678" s="29">
        <v>2.5116666666666672</v>
      </c>
      <c r="O4678" s="29">
        <v>3.9583333333333339</v>
      </c>
    </row>
    <row r="4679" spans="1:15" x14ac:dyDescent="0.2">
      <c r="A4679" s="28">
        <v>43660.833333321993</v>
      </c>
      <c r="B4679" s="29">
        <v>15.57</v>
      </c>
      <c r="C4679" s="29" t="s">
        <v>133</v>
      </c>
      <c r="D4679" s="29">
        <v>1.6679999999999999</v>
      </c>
      <c r="E4679" s="29">
        <v>123.54978778497778</v>
      </c>
      <c r="F4679" s="29"/>
      <c r="G4679" s="29">
        <v>1006.8333333333334</v>
      </c>
      <c r="H4679" s="29"/>
      <c r="I4679" s="29">
        <v>2.2183333333333333</v>
      </c>
      <c r="J4679" s="29">
        <v>2.1661666666666664</v>
      </c>
      <c r="K4679" s="29">
        <v>-0.68783333333333374</v>
      </c>
      <c r="L4679" s="29">
        <v>0.70433333333333337</v>
      </c>
      <c r="M4679" s="29">
        <v>1.532</v>
      </c>
      <c r="N4679" s="29">
        <v>1.0683333333333334</v>
      </c>
      <c r="O4679" s="29">
        <v>2.6003333333333334</v>
      </c>
    </row>
    <row r="4680" spans="1:15" x14ac:dyDescent="0.2">
      <c r="A4680" s="28">
        <v>43660.874999988657</v>
      </c>
      <c r="B4680" s="29">
        <v>15.57</v>
      </c>
      <c r="C4680" s="29" t="s">
        <v>133</v>
      </c>
      <c r="D4680" s="29">
        <v>2.4013333333333335</v>
      </c>
      <c r="E4680" s="29">
        <v>120.41715132746054</v>
      </c>
      <c r="F4680" s="29"/>
      <c r="G4680" s="29">
        <v>1012</v>
      </c>
      <c r="H4680" s="29"/>
      <c r="I4680" s="29">
        <v>2.2543333333333333</v>
      </c>
      <c r="J4680" s="29">
        <v>2.2094999999999998</v>
      </c>
      <c r="K4680" s="29">
        <v>-0.95833333333333348</v>
      </c>
      <c r="L4680" s="29">
        <v>0.65766666666666673</v>
      </c>
      <c r="M4680" s="29">
        <v>0.57166666666666666</v>
      </c>
      <c r="N4680" s="29">
        <v>1.1176666666666666</v>
      </c>
      <c r="O4680" s="29">
        <v>1.6893333333333331</v>
      </c>
    </row>
    <row r="4681" spans="1:15" x14ac:dyDescent="0.2">
      <c r="A4681" s="28">
        <v>43660.916666655321</v>
      </c>
      <c r="B4681" s="29">
        <v>15.4</v>
      </c>
      <c r="C4681" s="29" t="s">
        <v>133</v>
      </c>
      <c r="D4681" s="29">
        <v>2.3441666666666667</v>
      </c>
      <c r="E4681" s="29">
        <v>115.81639223119153</v>
      </c>
      <c r="F4681" s="29"/>
      <c r="G4681" s="29">
        <v>1012</v>
      </c>
      <c r="H4681" s="29"/>
      <c r="I4681" s="29">
        <v>2.257333333333333</v>
      </c>
      <c r="J4681" s="29">
        <v>2.2241666666666666</v>
      </c>
      <c r="K4681" s="29">
        <v>-0.70183333333333398</v>
      </c>
      <c r="L4681" s="29">
        <v>0.44683333333333336</v>
      </c>
      <c r="M4681" s="29">
        <v>1.849</v>
      </c>
      <c r="N4681" s="29">
        <v>-0.39550000000000002</v>
      </c>
      <c r="O4681" s="29">
        <v>1.4535</v>
      </c>
    </row>
    <row r="4682" spans="1:15" x14ac:dyDescent="0.2">
      <c r="A4682" s="28">
        <v>43660.958333321985</v>
      </c>
      <c r="B4682" s="29">
        <v>15.36</v>
      </c>
      <c r="C4682" s="29" t="s">
        <v>133</v>
      </c>
      <c r="D4682" s="29">
        <v>2.5265</v>
      </c>
      <c r="E4682" s="29">
        <v>117.26213554773013</v>
      </c>
      <c r="F4682" s="29"/>
      <c r="G4682" s="29">
        <v>1012</v>
      </c>
      <c r="H4682" s="29"/>
      <c r="I4682" s="29">
        <v>2.2821666666666669</v>
      </c>
      <c r="J4682" s="29">
        <v>2.2138333333333331</v>
      </c>
      <c r="K4682" s="29">
        <v>0.73849999999999982</v>
      </c>
      <c r="L4682" s="29">
        <v>2.8333333333333266E-3</v>
      </c>
      <c r="M4682" s="29">
        <v>0.61983333333333335</v>
      </c>
      <c r="N4682" s="29">
        <v>-0.29083333333333333</v>
      </c>
      <c r="O4682" s="29">
        <v>0.32899999999999996</v>
      </c>
    </row>
    <row r="4683" spans="1:15" x14ac:dyDescent="0.2">
      <c r="A4683" s="28">
        <v>43660.99999998865</v>
      </c>
      <c r="B4683" s="29">
        <v>15.6</v>
      </c>
      <c r="C4683" s="29" t="s">
        <v>133</v>
      </c>
      <c r="D4683" s="29">
        <v>2.0734999999999997</v>
      </c>
      <c r="E4683" s="29">
        <v>160.02696327678316</v>
      </c>
      <c r="F4683" s="29"/>
      <c r="G4683" s="29">
        <v>1012</v>
      </c>
      <c r="H4683" s="29"/>
      <c r="I4683" s="29">
        <v>2.3616666666666664</v>
      </c>
      <c r="J4683" s="29">
        <v>2.8674999999999997</v>
      </c>
      <c r="K4683" s="29">
        <v>0.28966666666666652</v>
      </c>
      <c r="L4683" s="29">
        <v>-0.27533333333333337</v>
      </c>
      <c r="M4683" s="29">
        <v>0.65116666666666667</v>
      </c>
      <c r="N4683" s="29">
        <v>-0.10533333333333335</v>
      </c>
      <c r="O4683" s="29">
        <v>0.54583333333333328</v>
      </c>
    </row>
    <row r="4684" spans="1:15" x14ac:dyDescent="0.2">
      <c r="A4684" s="28">
        <v>43661.041666655314</v>
      </c>
      <c r="B4684" s="29">
        <v>15.01</v>
      </c>
      <c r="C4684" s="29" t="s">
        <v>133</v>
      </c>
      <c r="D4684" s="29">
        <v>1.6855</v>
      </c>
      <c r="E4684" s="29">
        <v>113.34283359390672</v>
      </c>
      <c r="F4684" s="29"/>
      <c r="G4684" s="29">
        <v>1012</v>
      </c>
      <c r="H4684" s="29"/>
      <c r="I4684" s="29">
        <v>2.3976666666666664</v>
      </c>
      <c r="J4684" s="29">
        <v>3.8859999999999997</v>
      </c>
      <c r="K4684" s="29">
        <v>-0.87349999999999994</v>
      </c>
      <c r="L4684" s="29">
        <v>0.32983333333333337</v>
      </c>
      <c r="M4684" s="29">
        <v>0.60016666666666663</v>
      </c>
      <c r="N4684" s="29">
        <v>9.6333333333333312E-2</v>
      </c>
      <c r="O4684" s="29">
        <v>0.69650000000000001</v>
      </c>
    </row>
    <row r="4685" spans="1:15" x14ac:dyDescent="0.2">
      <c r="A4685" s="28">
        <v>43661.083333321978</v>
      </c>
      <c r="B4685" s="29">
        <v>14.89</v>
      </c>
      <c r="C4685" s="29" t="s">
        <v>133</v>
      </c>
      <c r="D4685" s="29">
        <v>1.835</v>
      </c>
      <c r="E4685" s="29">
        <v>103.08952301242235</v>
      </c>
      <c r="F4685" s="29"/>
      <c r="G4685" s="29">
        <v>1012</v>
      </c>
      <c r="H4685" s="29"/>
      <c r="I4685" s="29">
        <v>2.2236666666666669</v>
      </c>
      <c r="J4685" s="29">
        <v>3.3711666666666669</v>
      </c>
      <c r="K4685" s="29">
        <v>-0.51433333333333331</v>
      </c>
      <c r="L4685" s="29">
        <v>0.89200000000000002</v>
      </c>
      <c r="M4685" s="29">
        <v>0.58616666666666661</v>
      </c>
      <c r="N4685" s="29">
        <v>-0.18833333333333344</v>
      </c>
      <c r="O4685" s="29">
        <v>0.39783333333333332</v>
      </c>
    </row>
    <row r="4686" spans="1:15" x14ac:dyDescent="0.2">
      <c r="A4686" s="28">
        <v>43661.124999988642</v>
      </c>
      <c r="B4686" s="29">
        <v>14.67</v>
      </c>
      <c r="C4686" s="29" t="s">
        <v>133</v>
      </c>
      <c r="D4686" s="29">
        <v>1.6951666666666669</v>
      </c>
      <c r="E4686" s="29">
        <v>120.38334383353664</v>
      </c>
      <c r="F4686" s="29"/>
      <c r="G4686" s="29">
        <v>1011.5</v>
      </c>
      <c r="H4686" s="29"/>
      <c r="I4686" s="29">
        <v>2.2669999999999999</v>
      </c>
      <c r="J4686" s="29">
        <v>3.2511666666666668</v>
      </c>
      <c r="K4686" s="29">
        <v>0.13799999999999968</v>
      </c>
      <c r="L4686" s="29">
        <v>-0.58133333333333337</v>
      </c>
      <c r="M4686" s="29">
        <v>0.67266666666666663</v>
      </c>
      <c r="N4686" s="29">
        <v>-0.56099999999999994</v>
      </c>
      <c r="O4686" s="29">
        <v>0.11166666666666665</v>
      </c>
    </row>
    <row r="4687" spans="1:15" x14ac:dyDescent="0.2">
      <c r="A4687" s="28">
        <v>43661.166666655306</v>
      </c>
      <c r="B4687" s="29">
        <v>14.43</v>
      </c>
      <c r="C4687" s="29" t="s">
        <v>133</v>
      </c>
      <c r="D4687" s="29">
        <v>1.9621666666666666</v>
      </c>
      <c r="E4687" s="29">
        <v>109.47016651283668</v>
      </c>
      <c r="F4687" s="29"/>
      <c r="G4687" s="29">
        <v>1011</v>
      </c>
      <c r="H4687" s="29"/>
      <c r="I4687" s="29">
        <v>2.5009999999999999</v>
      </c>
      <c r="J4687" s="29">
        <v>2.9666666666666668</v>
      </c>
      <c r="K4687" s="29">
        <v>-0.48633333333333328</v>
      </c>
      <c r="L4687" s="29">
        <v>0.18349999999999997</v>
      </c>
      <c r="M4687" s="29">
        <v>0.59550000000000003</v>
      </c>
      <c r="N4687" s="29">
        <v>-0.34600000000000003</v>
      </c>
      <c r="O4687" s="29">
        <v>0.24949999999999997</v>
      </c>
    </row>
    <row r="4688" spans="1:15" x14ac:dyDescent="0.2">
      <c r="A4688" s="28">
        <v>43661.208333321971</v>
      </c>
      <c r="B4688" s="29">
        <v>14.64</v>
      </c>
      <c r="C4688" s="29" t="s">
        <v>133</v>
      </c>
      <c r="D4688" s="29">
        <v>2.8571666666666666</v>
      </c>
      <c r="E4688" s="29">
        <v>96.499920713208525</v>
      </c>
      <c r="F4688" s="29"/>
      <c r="G4688" s="29">
        <v>1011</v>
      </c>
      <c r="H4688" s="29"/>
      <c r="I4688" s="29">
        <v>2.483166666666667</v>
      </c>
      <c r="J4688" s="29">
        <v>2.8925000000000001</v>
      </c>
      <c r="K4688" s="29">
        <v>-0.40966666666666685</v>
      </c>
      <c r="L4688" s="29">
        <v>-0.18400000000000002</v>
      </c>
      <c r="M4688" s="29">
        <v>0.61299999999999999</v>
      </c>
      <c r="N4688" s="29">
        <v>-0.217</v>
      </c>
      <c r="O4688" s="29">
        <v>0.39600000000000007</v>
      </c>
    </row>
    <row r="4689" spans="1:15" x14ac:dyDescent="0.2">
      <c r="A4689" s="28">
        <v>43661.249999988635</v>
      </c>
      <c r="B4689" s="29">
        <v>14.65</v>
      </c>
      <c r="C4689" s="29" t="s">
        <v>133</v>
      </c>
      <c r="D4689" s="29">
        <v>2.2826666666666671</v>
      </c>
      <c r="E4689" s="29">
        <v>115.62753658276664</v>
      </c>
      <c r="F4689" s="29"/>
      <c r="G4689" s="29">
        <v>1011</v>
      </c>
      <c r="H4689" s="29"/>
      <c r="I4689" s="29">
        <v>2.5073333333333339</v>
      </c>
      <c r="J4689" s="29">
        <v>2.7130000000000005</v>
      </c>
      <c r="K4689" s="29">
        <v>1.4000000000000012E-2</v>
      </c>
      <c r="L4689" s="29">
        <v>0.62666666666666659</v>
      </c>
      <c r="M4689" s="29">
        <v>1.3481666666666667</v>
      </c>
      <c r="N4689" s="29">
        <v>1.0081666666666667</v>
      </c>
      <c r="O4689" s="29">
        <v>2.3563333333333336</v>
      </c>
    </row>
    <row r="4690" spans="1:15" x14ac:dyDescent="0.2">
      <c r="A4690" s="28">
        <v>43661.291666655299</v>
      </c>
      <c r="B4690" s="29">
        <v>14.61</v>
      </c>
      <c r="C4690" s="29" t="s">
        <v>133</v>
      </c>
      <c r="D4690" s="29">
        <v>2.6838333333333337</v>
      </c>
      <c r="E4690" s="29">
        <v>119.66676891816202</v>
      </c>
      <c r="F4690" s="29"/>
      <c r="G4690" s="29">
        <v>1011</v>
      </c>
      <c r="H4690" s="29"/>
      <c r="I4690" s="29">
        <v>3.0225000000000004</v>
      </c>
      <c r="J4690" s="29">
        <v>3.2551666666666663</v>
      </c>
      <c r="K4690" s="29">
        <v>-0.81466666666666665</v>
      </c>
      <c r="L4690" s="29">
        <v>0.89049999999999996</v>
      </c>
      <c r="M4690" s="29">
        <v>2.1271666666666667</v>
      </c>
      <c r="N4690" s="29">
        <v>2.8331666666666671</v>
      </c>
      <c r="O4690" s="29">
        <v>4.9603333333333337</v>
      </c>
    </row>
    <row r="4691" spans="1:15" x14ac:dyDescent="0.2">
      <c r="A4691" s="28">
        <v>43661.333333321963</v>
      </c>
      <c r="B4691" s="29">
        <v>15.24</v>
      </c>
      <c r="C4691" s="29" t="s">
        <v>133</v>
      </c>
      <c r="D4691" s="29">
        <v>2.97</v>
      </c>
      <c r="E4691" s="29">
        <v>119.24963537295076</v>
      </c>
      <c r="F4691" s="29"/>
      <c r="G4691" s="29">
        <v>1011</v>
      </c>
      <c r="H4691" s="29"/>
      <c r="I4691" s="29">
        <v>3.404666666666667</v>
      </c>
      <c r="J4691" s="29">
        <v>3.4944999999999999</v>
      </c>
      <c r="K4691" s="29">
        <v>-0.32283333333333331</v>
      </c>
      <c r="L4691" s="29">
        <v>0.33933333333333332</v>
      </c>
      <c r="M4691" s="29">
        <v>1.9713333333333332</v>
      </c>
      <c r="N4691" s="29">
        <v>2.595333333333333</v>
      </c>
      <c r="O4691" s="29">
        <v>4.5666666666666673</v>
      </c>
    </row>
    <row r="4692" spans="1:15" x14ac:dyDescent="0.2">
      <c r="A4692" s="28">
        <v>43661.374999988628</v>
      </c>
      <c r="B4692" s="29">
        <v>15.66</v>
      </c>
      <c r="C4692" s="29" t="s">
        <v>133</v>
      </c>
      <c r="D4692" s="29">
        <v>2.3855000000000004</v>
      </c>
      <c r="E4692" s="29">
        <v>120.63374984901171</v>
      </c>
      <c r="F4692" s="29"/>
      <c r="G4692" s="29">
        <v>1011</v>
      </c>
      <c r="H4692" s="29"/>
      <c r="I4692" s="29">
        <v>2.7955000000000005</v>
      </c>
      <c r="J4692" s="29">
        <v>2.8828333333333336</v>
      </c>
      <c r="K4692" s="29">
        <v>-0.41083333333333338</v>
      </c>
      <c r="L4692" s="29">
        <v>7.3166666666666658E-2</v>
      </c>
      <c r="M4692" s="29">
        <v>2.0763333333333334</v>
      </c>
      <c r="N4692" s="29">
        <v>2.4435000000000002</v>
      </c>
      <c r="O4692" s="29">
        <v>4.5198333333333336</v>
      </c>
    </row>
    <row r="4693" spans="1:15" x14ac:dyDescent="0.2">
      <c r="A4693" s="28">
        <v>43661.416666655292</v>
      </c>
      <c r="B4693" s="29">
        <v>15.79</v>
      </c>
      <c r="C4693" s="29" t="s">
        <v>133</v>
      </c>
      <c r="D4693" s="29">
        <v>2.254833333333333</v>
      </c>
      <c r="E4693" s="29">
        <v>127.98169389994817</v>
      </c>
      <c r="F4693" s="29"/>
      <c r="G4693" s="29">
        <v>1011</v>
      </c>
      <c r="H4693" s="29"/>
      <c r="I4693" s="29">
        <v>3.0743333333333336</v>
      </c>
      <c r="J4693" s="29">
        <v>2.7769999999999997</v>
      </c>
      <c r="K4693" s="29">
        <v>0.22633333333333328</v>
      </c>
      <c r="L4693" s="29">
        <v>0.15183333333333332</v>
      </c>
      <c r="M4693" s="29">
        <v>1.8695000000000002</v>
      </c>
      <c r="N4693" s="29">
        <v>2.2343333333333333</v>
      </c>
      <c r="O4693" s="29">
        <v>4.1038333333333332</v>
      </c>
    </row>
    <row r="4694" spans="1:15" x14ac:dyDescent="0.2">
      <c r="A4694" s="28">
        <v>43661.458333321956</v>
      </c>
      <c r="B4694" s="29">
        <v>15.8</v>
      </c>
      <c r="C4694" s="29" t="s">
        <v>133</v>
      </c>
      <c r="D4694" s="29">
        <v>2.2906666666666666</v>
      </c>
      <c r="E4694" s="29">
        <v>141.38118843686354</v>
      </c>
      <c r="F4694" s="29"/>
      <c r="G4694" s="29">
        <v>995.5</v>
      </c>
      <c r="H4694" s="29"/>
      <c r="I4694" s="29">
        <v>3.6104999999999996</v>
      </c>
      <c r="J4694" s="29">
        <v>3.2003333333333335</v>
      </c>
      <c r="K4694" s="29">
        <v>-0.18633333333333346</v>
      </c>
      <c r="L4694" s="29">
        <v>0.66333333333333333</v>
      </c>
      <c r="M4694" s="29">
        <v>2.7464999999999997</v>
      </c>
      <c r="N4694" s="29">
        <v>8.9861666666666675</v>
      </c>
      <c r="O4694" s="29">
        <v>11.732666666666667</v>
      </c>
    </row>
    <row r="4695" spans="1:15" x14ac:dyDescent="0.2">
      <c r="A4695" s="28">
        <v>43661.49999998862</v>
      </c>
      <c r="B4695" s="29">
        <v>16.64</v>
      </c>
      <c r="C4695" s="29" t="s">
        <v>133</v>
      </c>
      <c r="D4695" s="29">
        <v>2.9834999999999998</v>
      </c>
      <c r="E4695" s="29">
        <v>135.8283102098008</v>
      </c>
      <c r="F4695" s="29"/>
      <c r="G4695" s="29">
        <v>1011</v>
      </c>
      <c r="H4695" s="29"/>
      <c r="I4695" s="29">
        <v>3.0963333333333334</v>
      </c>
      <c r="J4695" s="29">
        <v>2.7585000000000002</v>
      </c>
      <c r="K4695" s="29">
        <v>0.38349999999999995</v>
      </c>
      <c r="L4695" s="29">
        <v>2.2499999999999982E-2</v>
      </c>
      <c r="M4695" s="29">
        <v>2.3646666666666665</v>
      </c>
      <c r="N4695" s="29">
        <v>3.0269999999999997</v>
      </c>
      <c r="O4695" s="29">
        <v>5.3916666666666666</v>
      </c>
    </row>
    <row r="4696" spans="1:15" x14ac:dyDescent="0.2">
      <c r="A4696" s="28">
        <v>43661.541666655285</v>
      </c>
      <c r="B4696" s="29">
        <v>16.11</v>
      </c>
      <c r="C4696" s="29" t="s">
        <v>133</v>
      </c>
      <c r="D4696" s="29">
        <v>3.5580000000000003</v>
      </c>
      <c r="E4696" s="29">
        <v>126.45113697149614</v>
      </c>
      <c r="F4696" s="29"/>
      <c r="G4696" s="29">
        <v>1011</v>
      </c>
      <c r="H4696" s="29"/>
      <c r="I4696" s="29">
        <v>3.5994999999999995</v>
      </c>
      <c r="J4696" s="29">
        <v>3.5314999999999999</v>
      </c>
      <c r="K4696" s="29">
        <v>-1.1936666666666671</v>
      </c>
      <c r="L4696" s="29">
        <v>0.99416666666666664</v>
      </c>
      <c r="M4696" s="29">
        <v>1.6600000000000001</v>
      </c>
      <c r="N4696" s="29">
        <v>0.9408333333333333</v>
      </c>
      <c r="O4696" s="29">
        <v>2.6008333333333336</v>
      </c>
    </row>
    <row r="4697" spans="1:15" x14ac:dyDescent="0.2">
      <c r="A4697" s="28">
        <v>43661.583333321949</v>
      </c>
      <c r="B4697" s="29">
        <v>16.13</v>
      </c>
      <c r="C4697" s="29" t="s">
        <v>133</v>
      </c>
      <c r="D4697" s="29">
        <v>3.2723333333333335</v>
      </c>
      <c r="E4697" s="29">
        <v>129.66396873335026</v>
      </c>
      <c r="F4697" s="29"/>
      <c r="G4697" s="29">
        <v>1011</v>
      </c>
      <c r="H4697" s="29"/>
      <c r="I4697" s="29">
        <v>3.5111666666666661</v>
      </c>
      <c r="J4697" s="29">
        <v>3.4693333333333332</v>
      </c>
      <c r="K4697" s="29">
        <v>-0.88483333333333336</v>
      </c>
      <c r="L4697" s="29">
        <v>0.70550000000000013</v>
      </c>
      <c r="M4697" s="29">
        <v>3.000666666666667</v>
      </c>
      <c r="N4697" s="29">
        <v>2.2793333333333337</v>
      </c>
      <c r="O4697" s="29">
        <v>5.28</v>
      </c>
    </row>
    <row r="4698" spans="1:15" x14ac:dyDescent="0.2">
      <c r="A4698" s="28">
        <v>43661.624999988613</v>
      </c>
      <c r="B4698" s="29">
        <v>16.350000000000001</v>
      </c>
      <c r="C4698" s="29" t="s">
        <v>133</v>
      </c>
      <c r="D4698" s="29">
        <v>2.8544999999999998</v>
      </c>
      <c r="E4698" s="29">
        <v>115.39963344427356</v>
      </c>
      <c r="F4698" s="29"/>
      <c r="G4698" s="29">
        <v>995</v>
      </c>
      <c r="H4698" s="29"/>
      <c r="I4698" s="29">
        <v>2.8898333333333333</v>
      </c>
      <c r="J4698" s="29">
        <v>2.7966666666666664</v>
      </c>
      <c r="K4698" s="29">
        <v>-0.13900000000000001</v>
      </c>
      <c r="L4698" s="29">
        <v>0.17333333333333331</v>
      </c>
      <c r="M4698" s="29">
        <v>3.3308333333333331</v>
      </c>
      <c r="N4698" s="29">
        <v>3.8788333333333331</v>
      </c>
      <c r="O4698" s="29">
        <v>7.2096666666666671</v>
      </c>
    </row>
    <row r="4699" spans="1:15" x14ac:dyDescent="0.2">
      <c r="A4699" s="28">
        <v>43661.666666655277</v>
      </c>
      <c r="B4699" s="29">
        <v>16.54</v>
      </c>
      <c r="C4699" s="29" t="s">
        <v>133</v>
      </c>
      <c r="D4699" s="29">
        <v>1.6763333333333332</v>
      </c>
      <c r="E4699" s="29">
        <v>132.70380059348236</v>
      </c>
      <c r="F4699" s="29"/>
      <c r="G4699" s="29">
        <v>1010</v>
      </c>
      <c r="H4699" s="29"/>
      <c r="I4699" s="29">
        <v>2.7520000000000002</v>
      </c>
      <c r="J4699" s="29">
        <v>2.347</v>
      </c>
      <c r="K4699" s="29">
        <v>6.8166666666666487E-2</v>
      </c>
      <c r="L4699" s="29">
        <v>0.47949999999999998</v>
      </c>
      <c r="M4699" s="29">
        <v>2.1906666666666665</v>
      </c>
      <c r="N4699" s="29">
        <v>2.1846666666666672</v>
      </c>
      <c r="O4699" s="29">
        <v>4.3753333333333337</v>
      </c>
    </row>
    <row r="4700" spans="1:15" x14ac:dyDescent="0.2">
      <c r="A4700" s="28">
        <v>43661.708333321942</v>
      </c>
      <c r="B4700" s="29">
        <v>16.16</v>
      </c>
      <c r="C4700" s="29" t="s">
        <v>133</v>
      </c>
      <c r="D4700" s="29">
        <v>1.8581666666666665</v>
      </c>
      <c r="E4700" s="29">
        <v>129.06582432618168</v>
      </c>
      <c r="F4700" s="29"/>
      <c r="G4700" s="29">
        <v>1010</v>
      </c>
      <c r="H4700" s="29"/>
      <c r="I4700" s="29">
        <v>3.1395</v>
      </c>
      <c r="J4700" s="29">
        <v>2.9615000000000005</v>
      </c>
      <c r="K4700" s="29">
        <v>-0.65916666666666668</v>
      </c>
      <c r="L4700" s="29">
        <v>0.26016666666666666</v>
      </c>
      <c r="M4700" s="29">
        <v>4.2231666666666667</v>
      </c>
      <c r="N4700" s="29">
        <v>6.3043333333333349</v>
      </c>
      <c r="O4700" s="29">
        <v>10.527500000000002</v>
      </c>
    </row>
    <row r="4701" spans="1:15" x14ac:dyDescent="0.2">
      <c r="A4701" s="28">
        <v>43661.749999988606</v>
      </c>
      <c r="B4701" s="29">
        <v>15.66</v>
      </c>
      <c r="C4701" s="29" t="s">
        <v>133</v>
      </c>
      <c r="D4701" s="29">
        <v>3.0363333333333333</v>
      </c>
      <c r="E4701" s="29">
        <v>113.76310634755615</v>
      </c>
      <c r="F4701" s="29"/>
      <c r="G4701" s="29">
        <v>1010</v>
      </c>
      <c r="H4701" s="29"/>
      <c r="I4701" s="29">
        <v>3.2614999999999998</v>
      </c>
      <c r="J4701" s="29">
        <v>3.2543333333333333</v>
      </c>
      <c r="K4701" s="29">
        <v>-0.65916666666666668</v>
      </c>
      <c r="L4701" s="29">
        <v>0.35783333333333339</v>
      </c>
      <c r="M4701" s="29">
        <v>3.1066666666666669</v>
      </c>
      <c r="N4701" s="29">
        <v>3.4338333333333337</v>
      </c>
      <c r="O4701" s="29">
        <v>6.5405000000000006</v>
      </c>
    </row>
    <row r="4702" spans="1:15" x14ac:dyDescent="0.2">
      <c r="A4702" s="28">
        <v>43661.79166665527</v>
      </c>
      <c r="B4702" s="29">
        <v>15.07</v>
      </c>
      <c r="C4702" s="29" t="s">
        <v>133</v>
      </c>
      <c r="D4702" s="29">
        <v>4.569</v>
      </c>
      <c r="E4702" s="29">
        <v>104.71656585101015</v>
      </c>
      <c r="F4702" s="29"/>
      <c r="G4702" s="29">
        <v>1009.6666666666666</v>
      </c>
      <c r="H4702" s="29"/>
      <c r="I4702" s="29">
        <v>3.0886666666666667</v>
      </c>
      <c r="J4702" s="29">
        <v>5.0614999999999997</v>
      </c>
      <c r="K4702" s="29">
        <v>-1.2605000000000004</v>
      </c>
      <c r="L4702" s="29">
        <v>1.3403333333333334</v>
      </c>
      <c r="M4702" s="29">
        <v>5.5181666666666667</v>
      </c>
      <c r="N4702" s="29">
        <v>3.3363333333333327</v>
      </c>
      <c r="O4702" s="29">
        <v>8.8544999999999998</v>
      </c>
    </row>
    <row r="4703" spans="1:15" x14ac:dyDescent="0.2">
      <c r="A4703" s="28">
        <v>43661.833333321934</v>
      </c>
      <c r="B4703" s="29">
        <v>14.98</v>
      </c>
      <c r="C4703" s="29" t="s">
        <v>133</v>
      </c>
      <c r="D4703" s="29">
        <v>3.1918333333333337</v>
      </c>
      <c r="E4703" s="29">
        <v>123.56044198273474</v>
      </c>
      <c r="F4703" s="29"/>
      <c r="G4703" s="29">
        <v>1009</v>
      </c>
      <c r="H4703" s="29"/>
      <c r="I4703" s="29">
        <v>2.8885000000000001</v>
      </c>
      <c r="J4703" s="29">
        <v>14.341666666666669</v>
      </c>
      <c r="K4703" s="29">
        <v>1.3339999999999999</v>
      </c>
      <c r="L4703" s="29">
        <v>-0.74400000000000022</v>
      </c>
      <c r="M4703" s="29">
        <v>13.400666666666664</v>
      </c>
      <c r="N4703" s="29">
        <v>1.2336666666666671</v>
      </c>
      <c r="O4703" s="29">
        <v>14.634333333333336</v>
      </c>
    </row>
    <row r="4704" spans="1:15" x14ac:dyDescent="0.2">
      <c r="A4704" s="28">
        <v>43661.874999988599</v>
      </c>
      <c r="B4704" s="29">
        <v>14.83</v>
      </c>
      <c r="C4704" s="29" t="s">
        <v>133</v>
      </c>
      <c r="D4704" s="29">
        <v>3.2001666666666666</v>
      </c>
      <c r="E4704" s="29">
        <v>120.71644099465317</v>
      </c>
      <c r="F4704" s="29"/>
      <c r="G4704" s="29">
        <v>1009</v>
      </c>
      <c r="H4704" s="29"/>
      <c r="I4704" s="29">
        <v>2.7511666666666663</v>
      </c>
      <c r="J4704" s="29">
        <v>13.46</v>
      </c>
      <c r="K4704" s="29">
        <v>-0.36983333333333346</v>
      </c>
      <c r="L4704" s="29">
        <v>3.616666666666668E-2</v>
      </c>
      <c r="M4704" s="29">
        <v>0.77616666666666678</v>
      </c>
      <c r="N4704" s="29">
        <v>0.99116666666666653</v>
      </c>
      <c r="O4704" s="29">
        <v>1.767333333333333</v>
      </c>
    </row>
    <row r="4705" spans="1:15" x14ac:dyDescent="0.2">
      <c r="A4705" s="28">
        <v>43661.916666655263</v>
      </c>
      <c r="B4705" s="29">
        <v>14.47</v>
      </c>
      <c r="C4705" s="29" t="s">
        <v>133</v>
      </c>
      <c r="D4705" s="29">
        <v>2.9283333333333332</v>
      </c>
      <c r="E4705" s="29">
        <v>122.06736092250786</v>
      </c>
      <c r="F4705" s="29"/>
      <c r="G4705" s="29">
        <v>1009</v>
      </c>
      <c r="H4705" s="29"/>
      <c r="I4705" s="29">
        <v>2.8931666666666662</v>
      </c>
      <c r="J4705" s="29">
        <v>14.098333333333334</v>
      </c>
      <c r="K4705" s="29">
        <v>-0.55933333333333346</v>
      </c>
      <c r="L4705" s="29">
        <v>0.13783333333333334</v>
      </c>
      <c r="M4705" s="29">
        <v>1.0511666666666668</v>
      </c>
      <c r="N4705" s="29">
        <v>0.40816666666666673</v>
      </c>
      <c r="O4705" s="29">
        <v>1.4593333333333331</v>
      </c>
    </row>
    <row r="4706" spans="1:15" x14ac:dyDescent="0.2">
      <c r="A4706" s="28">
        <v>43661.958333321927</v>
      </c>
      <c r="B4706" s="29">
        <v>14.33</v>
      </c>
      <c r="C4706" s="29" t="s">
        <v>133</v>
      </c>
      <c r="D4706" s="29">
        <v>2.7923333333333336</v>
      </c>
      <c r="E4706" s="29">
        <v>112.57787486386034</v>
      </c>
      <c r="F4706" s="29"/>
      <c r="G4706" s="29">
        <v>1008.5</v>
      </c>
      <c r="H4706" s="29"/>
      <c r="I4706" s="29">
        <v>3.1630000000000003</v>
      </c>
      <c r="J4706" s="29">
        <v>15.635</v>
      </c>
      <c r="K4706" s="29">
        <v>-0.61816666666666631</v>
      </c>
      <c r="L4706" s="29">
        <v>0.3735</v>
      </c>
      <c r="M4706" s="29">
        <v>1.9815000000000003</v>
      </c>
      <c r="N4706" s="29">
        <v>0.80233333333333368</v>
      </c>
      <c r="O4706" s="29">
        <v>2.7838333333333334</v>
      </c>
    </row>
    <row r="4707" spans="1:15" x14ac:dyDescent="0.2">
      <c r="A4707" s="28">
        <v>43661.999999988591</v>
      </c>
      <c r="B4707" s="29">
        <v>14.29</v>
      </c>
      <c r="C4707" s="29" t="s">
        <v>133</v>
      </c>
      <c r="D4707" s="29">
        <v>2.0233333333333334</v>
      </c>
      <c r="E4707" s="29">
        <v>117.41683861949068</v>
      </c>
      <c r="F4707" s="29"/>
      <c r="G4707" s="29">
        <v>1008</v>
      </c>
      <c r="H4707" s="29"/>
      <c r="I4707" s="29">
        <v>2.7848333333333337</v>
      </c>
      <c r="J4707" s="29">
        <v>13.293333333333335</v>
      </c>
      <c r="K4707" s="29">
        <v>-0.23550000000000026</v>
      </c>
      <c r="L4707" s="29">
        <v>-0.26583333333333337</v>
      </c>
      <c r="M4707" s="29">
        <v>2.5045000000000002</v>
      </c>
      <c r="N4707" s="29">
        <v>-0.2303333333333335</v>
      </c>
      <c r="O4707" s="29">
        <v>2.2741666666666664</v>
      </c>
    </row>
    <row r="4708" spans="1:15" x14ac:dyDescent="0.2">
      <c r="A4708" s="28">
        <v>43662.041666655256</v>
      </c>
      <c r="B4708" s="29">
        <v>13.72</v>
      </c>
      <c r="C4708" s="29" t="s">
        <v>133</v>
      </c>
      <c r="D4708" s="29">
        <v>1.1281666666666665</v>
      </c>
      <c r="E4708" s="29">
        <v>84.820994483471964</v>
      </c>
      <c r="F4708" s="29"/>
      <c r="G4708" s="29">
        <v>1007.5</v>
      </c>
      <c r="H4708" s="29"/>
      <c r="I4708" s="29">
        <v>2.7683333333333331</v>
      </c>
      <c r="J4708" s="29">
        <v>13.338333333333333</v>
      </c>
      <c r="K4708" s="29">
        <v>-0.85016666666666696</v>
      </c>
      <c r="L4708" s="29">
        <v>0.77166666666666661</v>
      </c>
      <c r="M4708" s="29">
        <v>0.6213333333333334</v>
      </c>
      <c r="N4708" s="29">
        <v>0.67149999999999999</v>
      </c>
      <c r="O4708" s="29">
        <v>1.2928333333333333</v>
      </c>
    </row>
    <row r="4709" spans="1:15" x14ac:dyDescent="0.2">
      <c r="A4709" s="28">
        <v>43662.08333332192</v>
      </c>
      <c r="B4709" s="29">
        <v>13.5</v>
      </c>
      <c r="C4709" s="29" t="s">
        <v>133</v>
      </c>
      <c r="D4709" s="29">
        <v>2.4401666666666664</v>
      </c>
      <c r="E4709" s="29">
        <v>37.378752449828539</v>
      </c>
      <c r="F4709" s="29"/>
      <c r="G4709" s="29">
        <v>1006.8333333333334</v>
      </c>
      <c r="H4709" s="29"/>
      <c r="I4709" s="29">
        <v>2.8180000000000001</v>
      </c>
      <c r="J4709" s="29">
        <v>14.094999999999999</v>
      </c>
      <c r="K4709" s="29">
        <v>-0.18766666666666665</v>
      </c>
      <c r="L4709" s="29">
        <v>-0.34150000000000008</v>
      </c>
      <c r="M4709" s="29">
        <v>0.39283333333333337</v>
      </c>
      <c r="N4709" s="29">
        <v>0.65266666666666662</v>
      </c>
      <c r="O4709" s="29">
        <v>1.0454999999999999</v>
      </c>
    </row>
    <row r="4710" spans="1:15" x14ac:dyDescent="0.2">
      <c r="A4710" s="28">
        <v>43662.124999988584</v>
      </c>
      <c r="B4710" s="29">
        <v>13.72</v>
      </c>
      <c r="C4710" s="29" t="s">
        <v>133</v>
      </c>
      <c r="D4710" s="29">
        <v>3.0591666666666666</v>
      </c>
      <c r="E4710" s="29">
        <v>32.788650366343767</v>
      </c>
      <c r="F4710" s="29"/>
      <c r="G4710" s="29">
        <v>1006</v>
      </c>
      <c r="H4710" s="29"/>
      <c r="I4710" s="29">
        <v>3.2055000000000002</v>
      </c>
      <c r="J4710" s="29">
        <v>15.393333333333333</v>
      </c>
      <c r="K4710" s="29">
        <v>6.6000000000000059E-2</v>
      </c>
      <c r="L4710" s="29">
        <v>4.5186666666666655</v>
      </c>
      <c r="M4710" s="29">
        <v>0.61166666666666669</v>
      </c>
      <c r="N4710" s="29">
        <v>0.91</v>
      </c>
      <c r="O4710" s="29">
        <v>1.5216666666666665</v>
      </c>
    </row>
    <row r="4711" spans="1:15" x14ac:dyDescent="0.2">
      <c r="A4711" s="28">
        <v>43662.166666655248</v>
      </c>
      <c r="B4711" s="29">
        <v>13.5</v>
      </c>
      <c r="C4711" s="29" t="s">
        <v>133</v>
      </c>
      <c r="D4711" s="29">
        <v>2.9314999999999998</v>
      </c>
      <c r="E4711" s="29">
        <v>39.17032764756312</v>
      </c>
      <c r="F4711" s="29"/>
      <c r="G4711" s="29">
        <v>1005.3333333333334</v>
      </c>
      <c r="H4711" s="29"/>
      <c r="I4711" s="29">
        <v>3.4756666666666667</v>
      </c>
      <c r="J4711" s="29">
        <v>16.27</v>
      </c>
      <c r="K4711" s="29">
        <v>-0.69616666666666704</v>
      </c>
      <c r="L4711" s="29">
        <v>1.72</v>
      </c>
      <c r="M4711" s="29">
        <v>0.50383333333333324</v>
      </c>
      <c r="N4711" s="29">
        <v>1.0876666666666666</v>
      </c>
      <c r="O4711" s="29">
        <v>1.5914999999999999</v>
      </c>
    </row>
    <row r="4712" spans="1:15" x14ac:dyDescent="0.2">
      <c r="A4712" s="28">
        <v>43662.208333321913</v>
      </c>
      <c r="B4712" s="29">
        <v>13.3</v>
      </c>
      <c r="C4712" s="29" t="s">
        <v>133</v>
      </c>
      <c r="D4712" s="29">
        <v>2.5011666666666668</v>
      </c>
      <c r="E4712" s="29">
        <v>33.664657746875349</v>
      </c>
      <c r="F4712" s="29"/>
      <c r="G4712" s="29">
        <v>1005</v>
      </c>
      <c r="H4712" s="29"/>
      <c r="I4712" s="29">
        <v>4.0526666666666662</v>
      </c>
      <c r="J4712" s="29">
        <v>18.720000000000002</v>
      </c>
      <c r="K4712" s="29">
        <v>2.9833333333333156E-2</v>
      </c>
      <c r="L4712" s="29">
        <v>4.3051666666666666</v>
      </c>
      <c r="M4712" s="29">
        <v>1.377</v>
      </c>
      <c r="N4712" s="29">
        <v>4.4736666666666656</v>
      </c>
      <c r="O4712" s="29">
        <v>5.8506666666666662</v>
      </c>
    </row>
    <row r="4713" spans="1:15" x14ac:dyDescent="0.2">
      <c r="A4713" s="28">
        <v>43662.249999988577</v>
      </c>
      <c r="B4713" s="29">
        <v>13.76</v>
      </c>
      <c r="C4713" s="29" t="s">
        <v>133</v>
      </c>
      <c r="D4713" s="29">
        <v>3.3279999999999998</v>
      </c>
      <c r="E4713" s="29">
        <v>40.166231576888222</v>
      </c>
      <c r="F4713" s="29"/>
      <c r="G4713" s="29">
        <v>1004.1666666666666</v>
      </c>
      <c r="H4713" s="29"/>
      <c r="I4713" s="29">
        <v>3.8260000000000001</v>
      </c>
      <c r="J4713" s="29">
        <v>17.338333333333335</v>
      </c>
      <c r="K4713" s="29">
        <v>1.1371666666666667</v>
      </c>
      <c r="L4713" s="29">
        <v>5.8513333333333337</v>
      </c>
      <c r="M4713" s="29">
        <v>3.053666666666667</v>
      </c>
      <c r="N4713" s="29">
        <v>8.2831666666666681</v>
      </c>
      <c r="O4713" s="29">
        <v>11.336833333333333</v>
      </c>
    </row>
    <row r="4714" spans="1:15" x14ac:dyDescent="0.2">
      <c r="A4714" s="28">
        <v>43662.291666655241</v>
      </c>
      <c r="B4714" s="29">
        <v>14.5</v>
      </c>
      <c r="C4714" s="29" t="s">
        <v>133</v>
      </c>
      <c r="D4714" s="29">
        <v>2.8716666666666666</v>
      </c>
      <c r="E4714" s="29">
        <v>40.645002824832353</v>
      </c>
      <c r="F4714" s="29"/>
      <c r="G4714" s="29">
        <v>1004</v>
      </c>
      <c r="H4714" s="29"/>
      <c r="I4714" s="29">
        <v>3.6585000000000001</v>
      </c>
      <c r="J4714" s="29">
        <v>15.775</v>
      </c>
      <c r="K4714" s="29">
        <v>0.20366666666666666</v>
      </c>
      <c r="L4714" s="29">
        <v>6.0288333333333339</v>
      </c>
      <c r="M4714" s="29">
        <v>3.9289999999999998</v>
      </c>
      <c r="N4714" s="29">
        <v>8.4073333333333338</v>
      </c>
      <c r="O4714" s="29">
        <v>12.336333333333334</v>
      </c>
    </row>
    <row r="4715" spans="1:15" x14ac:dyDescent="0.2">
      <c r="A4715" s="28">
        <v>43662.333333321905</v>
      </c>
      <c r="B4715" s="29">
        <v>15.07</v>
      </c>
      <c r="C4715" s="29" t="s">
        <v>133</v>
      </c>
      <c r="D4715" s="29">
        <v>2.983166666666667</v>
      </c>
      <c r="E4715" s="29">
        <v>73.476350123881005</v>
      </c>
      <c r="F4715" s="29"/>
      <c r="G4715" s="29">
        <v>1003.3333333333334</v>
      </c>
      <c r="H4715" s="29"/>
      <c r="I4715" s="29">
        <v>3.859</v>
      </c>
      <c r="J4715" s="29">
        <v>16.45</v>
      </c>
      <c r="K4715" s="29">
        <v>-0.15433333333333343</v>
      </c>
      <c r="L4715" s="29">
        <v>7.2755000000000001</v>
      </c>
      <c r="M4715" s="29">
        <v>4.8758333333333335</v>
      </c>
      <c r="N4715" s="29">
        <v>10.448</v>
      </c>
      <c r="O4715" s="29">
        <v>15.323833333333335</v>
      </c>
    </row>
    <row r="4716" spans="1:15" x14ac:dyDescent="0.2">
      <c r="A4716" s="28">
        <v>43662.374999988569</v>
      </c>
      <c r="B4716" s="29">
        <v>15.61</v>
      </c>
      <c r="C4716" s="29" t="s">
        <v>133</v>
      </c>
      <c r="D4716" s="29">
        <v>2.2913333333333332</v>
      </c>
      <c r="E4716" s="29">
        <v>80.604038622316963</v>
      </c>
      <c r="F4716" s="29"/>
      <c r="G4716" s="29">
        <v>1003</v>
      </c>
      <c r="H4716" s="29"/>
      <c r="I4716" s="29">
        <v>3.4986666666666664</v>
      </c>
      <c r="J4716" s="29">
        <v>15.183333333333335</v>
      </c>
      <c r="K4716" s="29">
        <v>-0.1143333333333334</v>
      </c>
      <c r="L4716" s="29">
        <v>2.2405000000000004</v>
      </c>
      <c r="M4716" s="29">
        <v>5.6498333333333326</v>
      </c>
      <c r="N4716" s="29">
        <v>10.329833333333333</v>
      </c>
      <c r="O4716" s="29">
        <v>15.979666666666665</v>
      </c>
    </row>
    <row r="4717" spans="1:15" x14ac:dyDescent="0.2">
      <c r="A4717" s="28">
        <v>43662.416666655234</v>
      </c>
      <c r="B4717" s="29">
        <v>16.89</v>
      </c>
      <c r="C4717" s="29" t="s">
        <v>133</v>
      </c>
      <c r="D4717" s="29">
        <v>1.5076666666666665</v>
      </c>
      <c r="E4717" s="29">
        <v>120.04167109521845</v>
      </c>
      <c r="F4717" s="29"/>
      <c r="G4717" s="29">
        <v>1003</v>
      </c>
      <c r="H4717" s="29"/>
      <c r="I4717" s="29">
        <v>2.8684999999999996</v>
      </c>
      <c r="J4717" s="29">
        <v>12.468333333333334</v>
      </c>
      <c r="K4717" s="29">
        <v>0.29633333333333334</v>
      </c>
      <c r="L4717" s="29">
        <v>0.35499999999999998</v>
      </c>
      <c r="M4717" s="29">
        <v>2.3506666666666667</v>
      </c>
      <c r="N4717" s="29">
        <v>3.6276666666666668</v>
      </c>
      <c r="O4717" s="29">
        <v>5.9783333333333326</v>
      </c>
    </row>
    <row r="4718" spans="1:15" x14ac:dyDescent="0.2">
      <c r="A4718" s="28">
        <v>43662.458333321898</v>
      </c>
      <c r="B4718" s="29">
        <v>17.04</v>
      </c>
      <c r="C4718" s="29" t="s">
        <v>133</v>
      </c>
      <c r="D4718" s="29">
        <v>2.0906666666666665</v>
      </c>
      <c r="E4718" s="29">
        <v>115.77904456786875</v>
      </c>
      <c r="F4718" s="29"/>
      <c r="G4718" s="29">
        <v>1003</v>
      </c>
      <c r="H4718" s="29"/>
      <c r="I4718" s="29">
        <v>2.6718333333333333</v>
      </c>
      <c r="J4718" s="29">
        <v>11.725000000000001</v>
      </c>
      <c r="K4718" s="29">
        <v>0.63683333333333325</v>
      </c>
      <c r="L4718" s="29">
        <v>0.2621666666666666</v>
      </c>
      <c r="M4718" s="29">
        <v>2.867666666666667</v>
      </c>
      <c r="N4718" s="29">
        <v>1.1763333333333332</v>
      </c>
      <c r="O4718" s="29">
        <v>4.0439999999999996</v>
      </c>
    </row>
    <row r="4719" spans="1:15" x14ac:dyDescent="0.2">
      <c r="A4719" s="28">
        <v>43662.499999988562</v>
      </c>
      <c r="B4719" s="29">
        <v>16.87</v>
      </c>
      <c r="C4719" s="29" t="s">
        <v>133</v>
      </c>
      <c r="D4719" s="29">
        <v>2.7358333333333333</v>
      </c>
      <c r="E4719" s="29">
        <v>118.35991787780888</v>
      </c>
      <c r="F4719" s="29"/>
      <c r="G4719" s="29">
        <v>1003</v>
      </c>
      <c r="H4719" s="29"/>
      <c r="I4719" s="29">
        <v>2.9185000000000003</v>
      </c>
      <c r="J4719" s="29">
        <v>12.733333333333334</v>
      </c>
      <c r="K4719" s="29">
        <v>-0.34466666666666668</v>
      </c>
      <c r="L4719" s="29">
        <v>0.59200000000000008</v>
      </c>
      <c r="M4719" s="29">
        <v>1.9496666666666667</v>
      </c>
      <c r="N4719" s="29">
        <v>1.6954999999999998</v>
      </c>
      <c r="O4719" s="29">
        <v>3.6451666666666669</v>
      </c>
    </row>
    <row r="4720" spans="1:15" x14ac:dyDescent="0.2">
      <c r="A4720" s="28">
        <v>43662.541666655226</v>
      </c>
      <c r="B4720" s="29">
        <v>17.79</v>
      </c>
      <c r="C4720" s="29" t="s">
        <v>133</v>
      </c>
      <c r="D4720" s="29">
        <v>1.8691666666666664</v>
      </c>
      <c r="E4720" s="29">
        <v>124.56919599143195</v>
      </c>
      <c r="F4720" s="29"/>
      <c r="G4720" s="29">
        <v>1002</v>
      </c>
      <c r="H4720" s="29"/>
      <c r="I4720" s="29">
        <v>2.9</v>
      </c>
      <c r="J4720" s="29">
        <v>12.798333333333332</v>
      </c>
      <c r="K4720" s="29">
        <v>-0.72950000000000026</v>
      </c>
      <c r="L4720" s="29">
        <v>1.2681666666666667</v>
      </c>
      <c r="M4720" s="29">
        <v>1.9873333333333336</v>
      </c>
      <c r="N4720" s="29">
        <v>1.4908333333333335</v>
      </c>
      <c r="O4720" s="29">
        <v>3.4781666666666666</v>
      </c>
    </row>
    <row r="4721" spans="1:15" x14ac:dyDescent="0.2">
      <c r="A4721" s="28">
        <v>43662.583333321891</v>
      </c>
      <c r="B4721" s="29">
        <v>18.03</v>
      </c>
      <c r="C4721" s="29" t="s">
        <v>133</v>
      </c>
      <c r="D4721" s="29">
        <v>1.8339999999999999</v>
      </c>
      <c r="E4721" s="29">
        <v>120.13175344070213</v>
      </c>
      <c r="F4721" s="29"/>
      <c r="G4721" s="29">
        <v>1002</v>
      </c>
      <c r="H4721" s="29"/>
      <c r="I4721" s="29">
        <v>2.8121666666666663</v>
      </c>
      <c r="J4721" s="29">
        <v>12.238333333333335</v>
      </c>
      <c r="K4721" s="29">
        <v>-0.1331666666666671</v>
      </c>
      <c r="L4721" s="29">
        <v>1.0973333333333333</v>
      </c>
      <c r="M4721" s="29">
        <v>1.9421666666666668</v>
      </c>
      <c r="N4721" s="29">
        <v>4.32</v>
      </c>
      <c r="O4721" s="29">
        <v>6.2621666666666664</v>
      </c>
    </row>
    <row r="4722" spans="1:15" x14ac:dyDescent="0.2">
      <c r="A4722" s="28">
        <v>43662.624999988555</v>
      </c>
      <c r="B4722" s="29">
        <v>15.3</v>
      </c>
      <c r="C4722" s="29" t="s">
        <v>133</v>
      </c>
      <c r="D4722" s="29">
        <v>4.6148333333333333</v>
      </c>
      <c r="E4722" s="29">
        <v>8.2410701504082802</v>
      </c>
      <c r="F4722" s="29"/>
      <c r="G4722" s="29">
        <v>1001.6666666666666</v>
      </c>
      <c r="H4722" s="29"/>
      <c r="I4722" s="29">
        <v>3.6114999999999999</v>
      </c>
      <c r="J4722" s="29">
        <v>15.626666666666665</v>
      </c>
      <c r="K4722" s="29">
        <v>8.3333333333330817E-3</v>
      </c>
      <c r="L4722" s="29">
        <v>2.6263333333333336</v>
      </c>
      <c r="M4722" s="29">
        <v>3.9576666666666669</v>
      </c>
      <c r="N4722" s="29">
        <v>6.274166666666666</v>
      </c>
      <c r="O4722" s="29">
        <v>10.231833333333332</v>
      </c>
    </row>
    <row r="4723" spans="1:15" x14ac:dyDescent="0.2">
      <c r="A4723" s="28">
        <v>43662.666666655219</v>
      </c>
      <c r="B4723" s="29">
        <v>14.47</v>
      </c>
      <c r="C4723" s="29" t="s">
        <v>133</v>
      </c>
      <c r="D4723" s="29">
        <v>3.7805000000000004</v>
      </c>
      <c r="E4723" s="29">
        <v>14.933477672097684</v>
      </c>
      <c r="F4723" s="29"/>
      <c r="G4723" s="29">
        <v>1001</v>
      </c>
      <c r="H4723" s="29"/>
      <c r="I4723" s="29">
        <v>3.8626666666666662</v>
      </c>
      <c r="J4723" s="29">
        <v>18.121666666666666</v>
      </c>
      <c r="K4723" s="29">
        <v>-0.29033333333333333</v>
      </c>
      <c r="L4723" s="29">
        <v>2.5880000000000001</v>
      </c>
      <c r="M4723" s="29">
        <v>0.69000000000000006</v>
      </c>
      <c r="N4723" s="29">
        <v>2.9178333333333328</v>
      </c>
      <c r="O4723" s="29">
        <v>3.6078333333333332</v>
      </c>
    </row>
    <row r="4724" spans="1:15" x14ac:dyDescent="0.2">
      <c r="A4724" s="28">
        <v>43662.708333321883</v>
      </c>
      <c r="B4724" s="29">
        <v>14.05</v>
      </c>
      <c r="C4724" s="29" t="s">
        <v>133</v>
      </c>
      <c r="D4724" s="29">
        <v>1.2433333333333332</v>
      </c>
      <c r="E4724" s="29">
        <v>330.70539960898043</v>
      </c>
      <c r="F4724" s="29"/>
      <c r="G4724" s="29">
        <v>1001</v>
      </c>
      <c r="H4724" s="29"/>
      <c r="I4724" s="29">
        <v>3.8063333333333333</v>
      </c>
      <c r="J4724" s="29">
        <v>17.010000000000002</v>
      </c>
      <c r="K4724" s="29">
        <v>-0.95400000000000018</v>
      </c>
      <c r="L4724" s="29">
        <v>1.9868333333333332</v>
      </c>
      <c r="M4724" s="29">
        <v>0.4331666666666667</v>
      </c>
      <c r="N4724" s="29">
        <v>2.5743333333333331</v>
      </c>
      <c r="O4724" s="29">
        <v>3.0074999999999998</v>
      </c>
    </row>
    <row r="4725" spans="1:15" x14ac:dyDescent="0.2">
      <c r="A4725" s="28">
        <v>43662.749999988548</v>
      </c>
      <c r="B4725" s="29">
        <v>14.01</v>
      </c>
      <c r="C4725" s="29" t="s">
        <v>133</v>
      </c>
      <c r="D4725" s="29">
        <v>2.06</v>
      </c>
      <c r="E4725" s="29">
        <v>311.28365766433075</v>
      </c>
      <c r="F4725" s="29"/>
      <c r="G4725" s="29">
        <v>1001</v>
      </c>
      <c r="H4725" s="29"/>
      <c r="I4725" s="29">
        <v>5.5704999999999991</v>
      </c>
      <c r="J4725" s="29">
        <v>25.314999999999998</v>
      </c>
      <c r="K4725" s="29">
        <v>0.22749999999999981</v>
      </c>
      <c r="L4725" s="29">
        <v>1.4571666666666665</v>
      </c>
      <c r="M4725" s="29">
        <v>0.28850000000000003</v>
      </c>
      <c r="N4725" s="29">
        <v>2.0343333333333331</v>
      </c>
      <c r="O4725" s="29">
        <v>2.3228333333333331</v>
      </c>
    </row>
    <row r="4726" spans="1:15" x14ac:dyDescent="0.2">
      <c r="A4726" s="28">
        <v>43662.791666655212</v>
      </c>
      <c r="B4726" s="29">
        <v>13.47</v>
      </c>
      <c r="C4726" s="29" t="s">
        <v>133</v>
      </c>
      <c r="D4726" s="29">
        <v>2.4476666666666667</v>
      </c>
      <c r="E4726" s="29">
        <v>307.59853677910979</v>
      </c>
      <c r="F4726" s="29"/>
      <c r="G4726" s="29">
        <v>1001</v>
      </c>
      <c r="H4726" s="29"/>
      <c r="I4726" s="29">
        <v>5.623333333333334</v>
      </c>
      <c r="J4726" s="29">
        <v>24.659999999999997</v>
      </c>
      <c r="K4726" s="29">
        <v>-0.13700000000000023</v>
      </c>
      <c r="L4726" s="29">
        <v>0.9474999999999999</v>
      </c>
      <c r="M4726" s="29">
        <v>0.19866666666666669</v>
      </c>
      <c r="N4726" s="29">
        <v>2.5518333333333332</v>
      </c>
      <c r="O4726" s="29">
        <v>2.7505000000000002</v>
      </c>
    </row>
    <row r="4727" spans="1:15" x14ac:dyDescent="0.2">
      <c r="A4727" s="28">
        <v>43662.833333321876</v>
      </c>
      <c r="B4727" s="29">
        <v>13.35</v>
      </c>
      <c r="C4727" s="29" t="s">
        <v>133</v>
      </c>
      <c r="D4727" s="29">
        <v>1.8548333333333336</v>
      </c>
      <c r="E4727" s="29">
        <v>309.07490141537301</v>
      </c>
      <c r="F4727" s="29"/>
      <c r="G4727" s="29">
        <v>1000.3333333333334</v>
      </c>
      <c r="H4727" s="29"/>
      <c r="I4727" s="29">
        <v>3.2921666666666667</v>
      </c>
      <c r="J4727" s="29">
        <v>14.742333333333335</v>
      </c>
      <c r="K4727" s="29">
        <v>-0.93566666666666709</v>
      </c>
      <c r="L4727" s="29">
        <v>1.0065</v>
      </c>
      <c r="M4727" s="29">
        <v>0.13649999999999998</v>
      </c>
      <c r="N4727" s="29">
        <v>2.3889999999999998</v>
      </c>
      <c r="O4727" s="29">
        <v>2.5254999999999996</v>
      </c>
    </row>
    <row r="4728" spans="1:15" x14ac:dyDescent="0.2">
      <c r="A4728" s="28">
        <v>43662.87499998854</v>
      </c>
      <c r="B4728" s="29">
        <v>13.33</v>
      </c>
      <c r="C4728" s="29" t="s">
        <v>133</v>
      </c>
      <c r="D4728" s="29">
        <v>1.5725</v>
      </c>
      <c r="E4728" s="29">
        <v>276.26250303357824</v>
      </c>
      <c r="F4728" s="29"/>
      <c r="G4728" s="29">
        <v>1000</v>
      </c>
      <c r="H4728" s="29"/>
      <c r="I4728" s="29">
        <v>2.2113333333333336</v>
      </c>
      <c r="J4728" s="29">
        <v>2.8753333333333333</v>
      </c>
      <c r="K4728" s="29">
        <v>-0.71700000000000008</v>
      </c>
      <c r="L4728" s="29">
        <v>1.1234999999999999</v>
      </c>
      <c r="M4728" s="29">
        <v>2.6158333333333332</v>
      </c>
      <c r="N4728" s="29">
        <v>5.2660000000000009</v>
      </c>
      <c r="O4728" s="29">
        <v>7.8818333333333337</v>
      </c>
    </row>
    <row r="4729" spans="1:15" x14ac:dyDescent="0.2">
      <c r="A4729" s="28">
        <v>43662.916666655205</v>
      </c>
      <c r="B4729" s="29">
        <v>13.17</v>
      </c>
      <c r="C4729" s="29" t="s">
        <v>133</v>
      </c>
      <c r="D4729" s="29">
        <v>1.2091666666666667</v>
      </c>
      <c r="E4729" s="29">
        <v>270.57076031104799</v>
      </c>
      <c r="F4729" s="29"/>
      <c r="G4729" s="29">
        <v>1000</v>
      </c>
      <c r="H4729" s="29"/>
      <c r="I4729" s="29">
        <v>2.1551666666666667</v>
      </c>
      <c r="J4729" s="29">
        <v>2.4645000000000006</v>
      </c>
      <c r="K4729" s="29">
        <v>-0.97949999999999982</v>
      </c>
      <c r="L4729" s="29">
        <v>1.4464999999999997</v>
      </c>
      <c r="M4729" s="29">
        <v>1.5911666666666668</v>
      </c>
      <c r="N4729" s="29">
        <v>2.3326666666666669</v>
      </c>
      <c r="O4729" s="29">
        <v>3.9238333333333331</v>
      </c>
    </row>
    <row r="4730" spans="1:15" x14ac:dyDescent="0.2">
      <c r="A4730" s="28">
        <v>43662.958333321869</v>
      </c>
      <c r="B4730" s="29">
        <v>13.19</v>
      </c>
      <c r="C4730" s="29" t="s">
        <v>133</v>
      </c>
      <c r="D4730" s="29">
        <v>0.60950000000000004</v>
      </c>
      <c r="E4730" s="29">
        <v>245.69221518581116</v>
      </c>
      <c r="F4730" s="29"/>
      <c r="G4730" s="29">
        <v>1000</v>
      </c>
      <c r="H4730" s="29"/>
      <c r="I4730" s="29">
        <v>2.0876666666666668</v>
      </c>
      <c r="J4730" s="29">
        <v>2.4183333333333334</v>
      </c>
      <c r="K4730" s="29">
        <v>-0.400166666666667</v>
      </c>
      <c r="L4730" s="29">
        <v>0.77666666666666651</v>
      </c>
      <c r="M4730" s="29">
        <v>0.40566666666666668</v>
      </c>
      <c r="N4730" s="29">
        <v>3.1781666666666664</v>
      </c>
      <c r="O4730" s="29">
        <v>3.5838333333333332</v>
      </c>
    </row>
    <row r="4731" spans="1:15" x14ac:dyDescent="0.2">
      <c r="A4731" s="28">
        <v>43662.999999988533</v>
      </c>
      <c r="B4731" s="29">
        <v>13.13</v>
      </c>
      <c r="C4731" s="29" t="s">
        <v>133</v>
      </c>
      <c r="D4731" s="29">
        <v>1.2329999999999999</v>
      </c>
      <c r="E4731" s="29">
        <v>230.3963945855923</v>
      </c>
      <c r="F4731" s="29"/>
      <c r="G4731" s="29">
        <v>969.16666666666663</v>
      </c>
      <c r="H4731" s="29"/>
      <c r="I4731" s="29">
        <v>2.1391666666666667</v>
      </c>
      <c r="J4731" s="29">
        <v>2.5310000000000001</v>
      </c>
      <c r="K4731" s="29">
        <v>-0.43133333333333335</v>
      </c>
      <c r="L4731" s="29">
        <v>0.84566666666666668</v>
      </c>
      <c r="M4731" s="29">
        <v>0.13366666666666668</v>
      </c>
      <c r="N4731" s="29">
        <v>1.3783333333333332</v>
      </c>
      <c r="O4731" s="29">
        <v>1.5119999999999998</v>
      </c>
    </row>
    <row r="4732" spans="1:15" x14ac:dyDescent="0.2">
      <c r="A4732" s="28">
        <v>43663.041666655197</v>
      </c>
      <c r="B4732" s="29">
        <v>13.08</v>
      </c>
      <c r="C4732" s="29" t="s">
        <v>133</v>
      </c>
      <c r="D4732" s="29">
        <v>0.41783333333333333</v>
      </c>
      <c r="E4732" s="29">
        <v>98.460438931632737</v>
      </c>
      <c r="F4732" s="29"/>
      <c r="G4732" s="29">
        <v>1000</v>
      </c>
      <c r="H4732" s="29"/>
      <c r="I4732" s="29">
        <v>2.667666666666666</v>
      </c>
      <c r="J4732" s="29">
        <v>3.2396666666666669</v>
      </c>
      <c r="K4732" s="29">
        <v>-0.11166666666666658</v>
      </c>
      <c r="L4732" s="29">
        <v>1.1768333333333334</v>
      </c>
      <c r="M4732" s="29">
        <v>6.6833333333333342E-2</v>
      </c>
      <c r="N4732" s="29">
        <v>0.88333333333333341</v>
      </c>
      <c r="O4732" s="29">
        <v>0.95016666666666671</v>
      </c>
    </row>
    <row r="4733" spans="1:15" x14ac:dyDescent="0.2">
      <c r="A4733" s="28">
        <v>43663.083333321862</v>
      </c>
      <c r="B4733" s="29">
        <v>13.07</v>
      </c>
      <c r="C4733" s="29" t="s">
        <v>133</v>
      </c>
      <c r="D4733" s="29">
        <v>1.4028333333333336</v>
      </c>
      <c r="E4733" s="29">
        <v>51.922225260663858</v>
      </c>
      <c r="F4733" s="29"/>
      <c r="G4733" s="29">
        <v>1000</v>
      </c>
      <c r="H4733" s="29"/>
      <c r="I4733" s="29">
        <v>3.2708333333333335</v>
      </c>
      <c r="J4733" s="29">
        <v>3.2086666666666672</v>
      </c>
      <c r="K4733" s="29">
        <v>-3.6666666666666847E-2</v>
      </c>
      <c r="L4733" s="29">
        <v>2.5436666666666667</v>
      </c>
      <c r="M4733" s="29">
        <v>0.22066666666666668</v>
      </c>
      <c r="N4733" s="29">
        <v>4.155333333333334</v>
      </c>
      <c r="O4733" s="29">
        <v>4.3760000000000003</v>
      </c>
    </row>
    <row r="4734" spans="1:15" x14ac:dyDescent="0.2">
      <c r="A4734" s="28">
        <v>43663.124999988526</v>
      </c>
      <c r="B4734" s="29">
        <v>13.04</v>
      </c>
      <c r="C4734" s="29" t="s">
        <v>133</v>
      </c>
      <c r="D4734" s="29">
        <v>1.0289999999999999</v>
      </c>
      <c r="E4734" s="29">
        <v>43.635989451952788</v>
      </c>
      <c r="F4734" s="29"/>
      <c r="G4734" s="29">
        <v>984</v>
      </c>
      <c r="H4734" s="29"/>
      <c r="I4734" s="29">
        <v>3.0588333333333337</v>
      </c>
      <c r="J4734" s="29">
        <v>3.5438333333333336</v>
      </c>
      <c r="K4734" s="29">
        <v>-0.48166666666666669</v>
      </c>
      <c r="L4734" s="29">
        <v>2.0783333333333331</v>
      </c>
      <c r="M4734" s="29">
        <v>0.37333333333333335</v>
      </c>
      <c r="N4734" s="29">
        <v>4.7468333333333339</v>
      </c>
      <c r="O4734" s="29">
        <v>5.120166666666667</v>
      </c>
    </row>
    <row r="4735" spans="1:15" x14ac:dyDescent="0.2">
      <c r="A4735" s="28">
        <v>43663.16666665519</v>
      </c>
      <c r="B4735" s="29">
        <v>12.65</v>
      </c>
      <c r="C4735" s="29" t="s">
        <v>133</v>
      </c>
      <c r="D4735" s="29">
        <v>0.77733333333333343</v>
      </c>
      <c r="E4735" s="29">
        <v>5.9253933807813084</v>
      </c>
      <c r="F4735" s="29"/>
      <c r="G4735" s="29">
        <v>999.16666666666663</v>
      </c>
      <c r="H4735" s="29"/>
      <c r="I4735" s="29">
        <v>2.41</v>
      </c>
      <c r="J4735" s="29">
        <v>3.0516666666666663</v>
      </c>
      <c r="K4735" s="29">
        <v>-1.6828333333333334</v>
      </c>
      <c r="L4735" s="29">
        <v>3.3201666666666667</v>
      </c>
      <c r="M4735" s="29">
        <v>0.15200000000000002</v>
      </c>
      <c r="N4735" s="29">
        <v>1.902333333333333</v>
      </c>
      <c r="O4735" s="29">
        <v>2.0543333333333336</v>
      </c>
    </row>
    <row r="4736" spans="1:15" x14ac:dyDescent="0.2">
      <c r="A4736" s="28">
        <v>43663.208333321854</v>
      </c>
      <c r="B4736" s="29">
        <v>12.68</v>
      </c>
      <c r="C4736" s="29" t="s">
        <v>133</v>
      </c>
      <c r="D4736" s="29">
        <v>0.85750000000000004</v>
      </c>
      <c r="E4736" s="29">
        <v>347.769657813187</v>
      </c>
      <c r="F4736" s="29"/>
      <c r="G4736" s="29">
        <v>1000</v>
      </c>
      <c r="H4736" s="29"/>
      <c r="I4736" s="29">
        <v>2.5281666666666669</v>
      </c>
      <c r="J4736" s="29">
        <v>2.9706666666666668</v>
      </c>
      <c r="K4736" s="29">
        <v>-0.67733333333333334</v>
      </c>
      <c r="L4736" s="29">
        <v>3.9606666666666666</v>
      </c>
      <c r="M4736" s="29">
        <v>0.18100000000000002</v>
      </c>
      <c r="N4736" s="29">
        <v>1.7626666666666668</v>
      </c>
      <c r="O4736" s="29">
        <v>1.9436666666666669</v>
      </c>
    </row>
    <row r="4737" spans="1:15" x14ac:dyDescent="0.2">
      <c r="A4737" s="28">
        <v>43663.249999988519</v>
      </c>
      <c r="B4737" s="29">
        <v>12.91</v>
      </c>
      <c r="C4737" s="29" t="s">
        <v>133</v>
      </c>
      <c r="D4737" s="29">
        <v>1.9404999999999999</v>
      </c>
      <c r="E4737" s="29">
        <v>35.790983971806313</v>
      </c>
      <c r="F4737" s="29"/>
      <c r="G4737" s="29">
        <v>1000</v>
      </c>
      <c r="H4737" s="29"/>
      <c r="I4737" s="29">
        <v>2.8893333333333331</v>
      </c>
      <c r="J4737" s="29">
        <v>3.6869999999999998</v>
      </c>
      <c r="K4737" s="29">
        <v>4.0166666666666462E-2</v>
      </c>
      <c r="L4737" s="29">
        <v>2.7081666666666666</v>
      </c>
      <c r="M4737" s="29">
        <v>0.15316666666666667</v>
      </c>
      <c r="N4737" s="29">
        <v>0.7643333333333332</v>
      </c>
      <c r="O4737" s="29">
        <v>0.91749999999999998</v>
      </c>
    </row>
    <row r="4738" spans="1:15" x14ac:dyDescent="0.2">
      <c r="A4738" s="28">
        <v>43663.291666655183</v>
      </c>
      <c r="B4738" s="29">
        <v>13.42</v>
      </c>
      <c r="C4738" s="29" t="s">
        <v>133</v>
      </c>
      <c r="D4738" s="29">
        <v>0.78399999999999992</v>
      </c>
      <c r="E4738" s="29">
        <v>24.284236121798546</v>
      </c>
      <c r="F4738" s="29"/>
      <c r="G4738" s="29">
        <v>1000</v>
      </c>
      <c r="H4738" s="29"/>
      <c r="I4738" s="29">
        <v>3.1618333333333335</v>
      </c>
      <c r="J4738" s="29">
        <v>3.7813333333333339</v>
      </c>
      <c r="K4738" s="29">
        <v>-9.1666666666667673E-3</v>
      </c>
      <c r="L4738" s="29">
        <v>2.7901666666666665</v>
      </c>
      <c r="M4738" s="29">
        <v>0.52866666666666673</v>
      </c>
      <c r="N4738" s="29">
        <v>1.9706666666666666</v>
      </c>
      <c r="O4738" s="29">
        <v>2.499333333333333</v>
      </c>
    </row>
    <row r="4739" spans="1:15" x14ac:dyDescent="0.2">
      <c r="A4739" s="28">
        <v>43663.333333321847</v>
      </c>
      <c r="B4739" s="29">
        <v>13.29</v>
      </c>
      <c r="C4739" s="29" t="s">
        <v>133</v>
      </c>
      <c r="D4739" s="29">
        <v>1.0921666666666667</v>
      </c>
      <c r="E4739" s="29">
        <v>351.03980460296458</v>
      </c>
      <c r="F4739" s="29"/>
      <c r="G4739" s="29">
        <v>1000</v>
      </c>
      <c r="H4739" s="29"/>
      <c r="I4739" s="29">
        <v>3.8218333333333336</v>
      </c>
      <c r="J4739" s="29">
        <v>3.7404999999999995</v>
      </c>
      <c r="K4739" s="29">
        <v>0.22049999999999992</v>
      </c>
      <c r="L4739" s="29">
        <v>1.8778333333333335</v>
      </c>
      <c r="M4739" s="29">
        <v>1.3383333333333332</v>
      </c>
      <c r="N4739" s="29">
        <v>4.6503333333333332</v>
      </c>
      <c r="O4739" s="29">
        <v>5.988666666666667</v>
      </c>
    </row>
    <row r="4740" spans="1:15" x14ac:dyDescent="0.2">
      <c r="A4740" s="28">
        <v>43663.374999988511</v>
      </c>
      <c r="B4740" s="29">
        <v>13.82</v>
      </c>
      <c r="C4740" s="29" t="s">
        <v>133</v>
      </c>
      <c r="D4740" s="29">
        <v>0.66716666666666669</v>
      </c>
      <c r="E4740" s="29">
        <v>325.27125992338603</v>
      </c>
      <c r="F4740" s="29"/>
      <c r="G4740" s="29">
        <v>1000</v>
      </c>
      <c r="H4740" s="29"/>
      <c r="I4740" s="29">
        <v>3.871</v>
      </c>
      <c r="J4740" s="29">
        <v>3.7711666666666663</v>
      </c>
      <c r="K4740" s="29">
        <v>4.0281666666666665</v>
      </c>
      <c r="L4740" s="29">
        <v>1.2721666666666667</v>
      </c>
      <c r="M4740" s="29">
        <v>0.57783333333333331</v>
      </c>
      <c r="N4740" s="29">
        <v>1.3975</v>
      </c>
      <c r="O4740" s="29">
        <v>1.9753333333333334</v>
      </c>
    </row>
    <row r="4741" spans="1:15" x14ac:dyDescent="0.2">
      <c r="A4741" s="28">
        <v>43663.416666655176</v>
      </c>
      <c r="B4741" s="29">
        <v>14.29</v>
      </c>
      <c r="C4741" s="29" t="s">
        <v>133</v>
      </c>
      <c r="D4741" s="29">
        <v>1.8565000000000003</v>
      </c>
      <c r="E4741" s="29">
        <v>298.58750003232677</v>
      </c>
      <c r="F4741" s="29"/>
      <c r="G4741" s="29">
        <v>1000</v>
      </c>
      <c r="H4741" s="29"/>
      <c r="I4741" s="29">
        <v>2.5828333333333333</v>
      </c>
      <c r="J4741" s="29">
        <v>2.3989999999999996</v>
      </c>
      <c r="K4741" s="29">
        <v>2.206</v>
      </c>
      <c r="L4741" s="29">
        <v>0.4375</v>
      </c>
      <c r="M4741" s="29">
        <v>0.79333333333333333</v>
      </c>
      <c r="N4741" s="29">
        <v>1.2459999999999998</v>
      </c>
      <c r="O4741" s="29">
        <v>2.039333333333333</v>
      </c>
    </row>
    <row r="4742" spans="1:15" x14ac:dyDescent="0.2">
      <c r="A4742" s="28">
        <v>43663.45833332184</v>
      </c>
      <c r="B4742" s="29">
        <v>14.6</v>
      </c>
      <c r="C4742" s="29" t="s">
        <v>133</v>
      </c>
      <c r="D4742" s="29">
        <v>2.4033333333333333</v>
      </c>
      <c r="E4742" s="29">
        <v>303.85343312873476</v>
      </c>
      <c r="F4742" s="29"/>
      <c r="G4742" s="29">
        <v>984.66666666666663</v>
      </c>
      <c r="H4742" s="29"/>
      <c r="I4742" s="29">
        <v>2.0321666666666665</v>
      </c>
      <c r="J4742" s="29">
        <v>1.8698333333333335</v>
      </c>
      <c r="K4742" s="29">
        <v>-0.43466666666666698</v>
      </c>
      <c r="L4742" s="29">
        <v>1.0311666666666668</v>
      </c>
      <c r="M4742" s="29">
        <v>0.78200000000000003</v>
      </c>
      <c r="N4742" s="29">
        <v>0.92049999999999998</v>
      </c>
      <c r="O4742" s="29">
        <v>1.7024999999999999</v>
      </c>
    </row>
    <row r="4743" spans="1:15" x14ac:dyDescent="0.2">
      <c r="A4743" s="28">
        <v>43663.499999988504</v>
      </c>
      <c r="B4743" s="29">
        <v>15.48</v>
      </c>
      <c r="C4743" s="29" t="s">
        <v>133</v>
      </c>
      <c r="D4743" s="29">
        <v>2.5495000000000001</v>
      </c>
      <c r="E4743" s="29">
        <v>308.4731501986285</v>
      </c>
      <c r="F4743" s="29"/>
      <c r="G4743" s="29">
        <v>1000</v>
      </c>
      <c r="H4743" s="29"/>
      <c r="I4743" s="29">
        <v>1.704</v>
      </c>
      <c r="J4743" s="29">
        <v>1.7224999999999999</v>
      </c>
      <c r="K4743" s="29">
        <v>-0.1618333333333335</v>
      </c>
      <c r="L4743" s="29">
        <v>7.3333333333333401E-3</v>
      </c>
      <c r="M4743" s="29">
        <v>1.0363333333333333</v>
      </c>
      <c r="N4743" s="29">
        <v>0.39899999999999997</v>
      </c>
      <c r="O4743" s="29">
        <v>1.4353333333333333</v>
      </c>
    </row>
    <row r="4744" spans="1:15" x14ac:dyDescent="0.2">
      <c r="A4744" s="28">
        <v>43663.541666655168</v>
      </c>
      <c r="B4744" s="29">
        <v>15.26</v>
      </c>
      <c r="C4744" s="29" t="s">
        <v>133</v>
      </c>
      <c r="D4744" s="29">
        <v>3.3711666666666669</v>
      </c>
      <c r="E4744" s="29">
        <v>315.91399666953595</v>
      </c>
      <c r="F4744" s="29"/>
      <c r="G4744" s="29">
        <v>1000.3333333333334</v>
      </c>
      <c r="H4744" s="29"/>
      <c r="I4744" s="29">
        <v>1.7634999999999998</v>
      </c>
      <c r="J4744" s="29">
        <v>1.9264999999999999</v>
      </c>
      <c r="K4744" s="29">
        <v>0.28166666666666651</v>
      </c>
      <c r="L4744" s="29">
        <v>-0.16216666666666668</v>
      </c>
      <c r="M4744" s="29">
        <v>0.39616666666666672</v>
      </c>
      <c r="N4744" s="29">
        <v>0.37733333333333335</v>
      </c>
      <c r="O4744" s="29">
        <v>0.77349999999999997</v>
      </c>
    </row>
    <row r="4745" spans="1:15" x14ac:dyDescent="0.2">
      <c r="A4745" s="28">
        <v>43663.583333321832</v>
      </c>
      <c r="B4745" s="29">
        <v>15.54</v>
      </c>
      <c r="C4745" s="29" t="s">
        <v>133</v>
      </c>
      <c r="D4745" s="29">
        <v>4.3515000000000006</v>
      </c>
      <c r="E4745" s="29">
        <v>314.07094486278658</v>
      </c>
      <c r="F4745" s="29"/>
      <c r="G4745" s="29">
        <v>1000.3333333333334</v>
      </c>
      <c r="H4745" s="29"/>
      <c r="I4745" s="29">
        <v>1.8968333333333334</v>
      </c>
      <c r="J4745" s="29">
        <v>2.282833333333333</v>
      </c>
      <c r="K4745" s="29">
        <v>-0.16583333333333328</v>
      </c>
      <c r="L4745" s="29">
        <v>0.58566666666666656</v>
      </c>
      <c r="M4745" s="29">
        <v>0.21033333333333334</v>
      </c>
      <c r="N4745" s="29">
        <v>-0.10183333333333335</v>
      </c>
      <c r="O4745" s="29">
        <v>0.1085</v>
      </c>
    </row>
    <row r="4746" spans="1:15" x14ac:dyDescent="0.2">
      <c r="A4746" s="28">
        <v>43663.624999988497</v>
      </c>
      <c r="B4746" s="29">
        <v>15.39</v>
      </c>
      <c r="C4746" s="29" t="s">
        <v>133</v>
      </c>
      <c r="D4746" s="29">
        <v>4.8771666666666667</v>
      </c>
      <c r="E4746" s="29">
        <v>298.80940176761675</v>
      </c>
      <c r="F4746" s="29"/>
      <c r="G4746" s="29">
        <v>1000</v>
      </c>
      <c r="H4746" s="29"/>
      <c r="I4746" s="29">
        <v>2.9139999999999997</v>
      </c>
      <c r="J4746" s="29">
        <v>3.2898333333333336</v>
      </c>
      <c r="K4746" s="29">
        <v>-2.633333333333332E-2</v>
      </c>
      <c r="L4746" s="29">
        <v>0.70516666666666683</v>
      </c>
      <c r="M4746" s="29">
        <v>0.57100000000000006</v>
      </c>
      <c r="N4746" s="29">
        <v>0.84883333333333333</v>
      </c>
      <c r="O4746" s="29">
        <v>1.4198333333333333</v>
      </c>
    </row>
    <row r="4747" spans="1:15" x14ac:dyDescent="0.2">
      <c r="A4747" s="28">
        <v>43663.666666655161</v>
      </c>
      <c r="B4747" s="29">
        <v>15.33</v>
      </c>
      <c r="C4747" s="29" t="s">
        <v>133</v>
      </c>
      <c r="D4747" s="29">
        <v>4.2956666666666665</v>
      </c>
      <c r="E4747" s="29">
        <v>289.89437213767746</v>
      </c>
      <c r="F4747" s="29"/>
      <c r="G4747" s="29">
        <v>1000</v>
      </c>
      <c r="H4747" s="29"/>
      <c r="I4747" s="29">
        <v>2.954333333333333</v>
      </c>
      <c r="J4747" s="29">
        <v>3.3418333333333337</v>
      </c>
      <c r="K4747" s="29">
        <v>0.83233333333333315</v>
      </c>
      <c r="L4747" s="29">
        <v>8.1333333333333341E-2</v>
      </c>
      <c r="M4747" s="29">
        <v>0.69550000000000001</v>
      </c>
      <c r="N4747" s="29">
        <v>1.7854999999999999</v>
      </c>
      <c r="O4747" s="29">
        <v>2.4809999999999999</v>
      </c>
    </row>
    <row r="4748" spans="1:15" x14ac:dyDescent="0.2">
      <c r="A4748" s="28">
        <v>43663.708333321825</v>
      </c>
      <c r="B4748" s="29">
        <v>15.54</v>
      </c>
      <c r="C4748" s="29" t="s">
        <v>133</v>
      </c>
      <c r="D4748" s="29">
        <v>0.92300000000000004</v>
      </c>
      <c r="E4748" s="29">
        <v>281.44844534695051</v>
      </c>
      <c r="F4748" s="29"/>
      <c r="G4748" s="29">
        <v>1000</v>
      </c>
      <c r="H4748" s="29"/>
      <c r="I4748" s="29">
        <v>3.0468333333333333</v>
      </c>
      <c r="J4748" s="29">
        <v>4.0795000000000003</v>
      </c>
      <c r="K4748" s="29">
        <v>1.0476666666666665</v>
      </c>
      <c r="L4748" s="29">
        <v>-0.28950000000000004</v>
      </c>
      <c r="M4748" s="29">
        <v>0.8138333333333333</v>
      </c>
      <c r="N4748" s="29">
        <v>1.3223333333333334</v>
      </c>
      <c r="O4748" s="29">
        <v>2.1361666666666665</v>
      </c>
    </row>
    <row r="4749" spans="1:15" x14ac:dyDescent="0.2">
      <c r="A4749" s="28">
        <v>43663.749999988489</v>
      </c>
      <c r="B4749" s="29">
        <v>17.559999999999999</v>
      </c>
      <c r="C4749" s="29" t="s">
        <v>133</v>
      </c>
      <c r="D4749" s="29">
        <v>1.4313333333333336</v>
      </c>
      <c r="E4749" s="29">
        <v>293.69141674781895</v>
      </c>
      <c r="F4749" s="29"/>
      <c r="G4749" s="29">
        <v>1000</v>
      </c>
      <c r="H4749" s="29"/>
      <c r="I4749" s="29">
        <v>2.3474999999999997</v>
      </c>
      <c r="J4749" s="29">
        <v>3.3866666666666667</v>
      </c>
      <c r="K4749" s="29">
        <v>0.3148333333333333</v>
      </c>
      <c r="L4749" s="29">
        <v>-0.12833333333333333</v>
      </c>
      <c r="M4749" s="29">
        <v>0.50749999999999995</v>
      </c>
      <c r="N4749" s="29">
        <v>0.4908333333333334</v>
      </c>
      <c r="O4749" s="29">
        <v>0.99833333333333318</v>
      </c>
    </row>
    <row r="4750" spans="1:15" x14ac:dyDescent="0.2">
      <c r="A4750" s="28">
        <v>43663.791666655154</v>
      </c>
      <c r="B4750" s="29">
        <v>18.350000000000001</v>
      </c>
      <c r="C4750" s="29" t="s">
        <v>133</v>
      </c>
      <c r="D4750" s="29">
        <v>6.3143333333333338</v>
      </c>
      <c r="E4750" s="29">
        <v>349.58437425282324</v>
      </c>
      <c r="F4750" s="29"/>
      <c r="G4750" s="29">
        <v>1000</v>
      </c>
      <c r="H4750" s="29"/>
      <c r="I4750" s="29">
        <v>1.3668333333333333</v>
      </c>
      <c r="J4750" s="29">
        <v>1.9891666666666667</v>
      </c>
      <c r="K4750" s="29">
        <v>-0.38483333333333336</v>
      </c>
      <c r="L4750" s="29">
        <v>0.71950000000000003</v>
      </c>
      <c r="M4750" s="29">
        <v>0.16783333333333336</v>
      </c>
      <c r="N4750" s="29">
        <v>-1.6166666666666715E-2</v>
      </c>
      <c r="O4750" s="29">
        <v>0.15166666666666664</v>
      </c>
    </row>
    <row r="4751" spans="1:15" x14ac:dyDescent="0.2">
      <c r="A4751" s="28">
        <v>43663.833333321818</v>
      </c>
      <c r="B4751" s="29">
        <v>17.21</v>
      </c>
      <c r="C4751" s="29" t="s">
        <v>133</v>
      </c>
      <c r="D4751" s="29">
        <v>6.1023333333333332</v>
      </c>
      <c r="E4751" s="29">
        <v>7.4684633024623439</v>
      </c>
      <c r="F4751" s="29"/>
      <c r="G4751" s="29">
        <v>1000</v>
      </c>
      <c r="H4751" s="29"/>
      <c r="I4751" s="29">
        <v>1.6079999999999999</v>
      </c>
      <c r="J4751" s="29">
        <v>2.2008333333333332</v>
      </c>
      <c r="K4751" s="29">
        <v>1.4191666666666665</v>
      </c>
      <c r="L4751" s="29">
        <v>-0.33533333333333332</v>
      </c>
      <c r="M4751" s="29">
        <v>0.22666666666666671</v>
      </c>
      <c r="N4751" s="29">
        <v>0.3738333333333333</v>
      </c>
      <c r="O4751" s="29">
        <v>0.60049999999999992</v>
      </c>
    </row>
    <row r="4752" spans="1:15" x14ac:dyDescent="0.2">
      <c r="A4752" s="28">
        <v>43663.874999988482</v>
      </c>
      <c r="B4752" s="29">
        <v>16.579999999999998</v>
      </c>
      <c r="C4752" s="29" t="s">
        <v>133</v>
      </c>
      <c r="D4752" s="29">
        <v>3.7075</v>
      </c>
      <c r="E4752" s="29">
        <v>345.36942539284979</v>
      </c>
      <c r="F4752" s="29"/>
      <c r="G4752" s="29">
        <v>1000</v>
      </c>
      <c r="H4752" s="29"/>
      <c r="I4752" s="29">
        <v>2.7573333333333334</v>
      </c>
      <c r="J4752" s="29">
        <v>3.3551666666666669</v>
      </c>
      <c r="K4752" s="29">
        <v>-0.67633333333333301</v>
      </c>
      <c r="L4752" s="29">
        <v>0.7626666666666666</v>
      </c>
      <c r="M4752" s="29">
        <v>1.1225000000000003</v>
      </c>
      <c r="N4752" s="29">
        <v>3.2034999999999996</v>
      </c>
      <c r="O4752" s="29">
        <v>4.3259999999999996</v>
      </c>
    </row>
    <row r="4753" spans="1:15" x14ac:dyDescent="0.2">
      <c r="A4753" s="28">
        <v>43663.916666655146</v>
      </c>
      <c r="B4753" s="29">
        <v>16.079999999999998</v>
      </c>
      <c r="C4753" s="29" t="s">
        <v>133</v>
      </c>
      <c r="D4753" s="29">
        <v>2.1964999999999999</v>
      </c>
      <c r="E4753" s="29">
        <v>14.48901136506618</v>
      </c>
      <c r="F4753" s="29"/>
      <c r="G4753" s="29">
        <v>1000</v>
      </c>
      <c r="H4753" s="29"/>
      <c r="I4753" s="29">
        <v>2.6703333333333332</v>
      </c>
      <c r="J4753" s="29">
        <v>3.5030000000000001</v>
      </c>
      <c r="K4753" s="29">
        <v>5.0833333333333508E-2</v>
      </c>
      <c r="L4753" s="29">
        <v>0.63749999999999996</v>
      </c>
      <c r="M4753" s="29">
        <v>0.71899999999999997</v>
      </c>
      <c r="N4753" s="29">
        <v>3.8714999999999997</v>
      </c>
      <c r="O4753" s="29">
        <v>4.5904999999999996</v>
      </c>
    </row>
    <row r="4754" spans="1:15" x14ac:dyDescent="0.2">
      <c r="A4754" s="28">
        <v>43663.958333321811</v>
      </c>
      <c r="B4754" s="29">
        <v>14.17</v>
      </c>
      <c r="C4754" s="29" t="s">
        <v>133</v>
      </c>
      <c r="D4754" s="29">
        <v>1.8840000000000001</v>
      </c>
      <c r="E4754" s="29">
        <v>327.28666609000675</v>
      </c>
      <c r="F4754" s="29"/>
      <c r="G4754" s="29">
        <v>1000</v>
      </c>
      <c r="H4754" s="29"/>
      <c r="I4754" s="29">
        <v>2.9749999999999996</v>
      </c>
      <c r="J4754" s="29">
        <v>4.6846666666666676</v>
      </c>
      <c r="K4754" s="29">
        <v>0.24883333333333324</v>
      </c>
      <c r="L4754" s="29">
        <v>1.0041666666666667</v>
      </c>
      <c r="M4754" s="29">
        <v>1.9768333333333334</v>
      </c>
      <c r="N4754" s="29">
        <v>3.4484999999999997</v>
      </c>
      <c r="O4754" s="29">
        <v>5.4253333333333336</v>
      </c>
    </row>
    <row r="4755" spans="1:15" x14ac:dyDescent="0.2">
      <c r="A4755" s="28">
        <v>43663.999999988475</v>
      </c>
      <c r="B4755" s="29">
        <v>12.91</v>
      </c>
      <c r="C4755" s="29" t="s">
        <v>133</v>
      </c>
      <c r="D4755" s="29">
        <v>1.968333333333333</v>
      </c>
      <c r="E4755" s="29">
        <v>200.46963470900332</v>
      </c>
      <c r="F4755" s="29"/>
      <c r="G4755" s="29">
        <v>1000</v>
      </c>
      <c r="H4755" s="29"/>
      <c r="I4755" s="29">
        <v>3.0713333333333335</v>
      </c>
      <c r="J4755" s="29">
        <v>6.983833333333334</v>
      </c>
      <c r="K4755" s="29">
        <v>0.52149999999999974</v>
      </c>
      <c r="L4755" s="29">
        <v>0.67249999999999999</v>
      </c>
      <c r="M4755" s="29">
        <v>1.1086666666666667</v>
      </c>
      <c r="N4755" s="29">
        <v>1.5343333333333333</v>
      </c>
      <c r="O4755" s="29">
        <v>2.6430000000000002</v>
      </c>
    </row>
    <row r="4756" spans="1:15" x14ac:dyDescent="0.2">
      <c r="A4756" s="28">
        <v>43664.041666655139</v>
      </c>
      <c r="B4756" s="29">
        <v>12.12</v>
      </c>
      <c r="C4756" s="29" t="s">
        <v>133</v>
      </c>
      <c r="D4756" s="29">
        <v>2.0983333333333332</v>
      </c>
      <c r="E4756" s="29">
        <v>169.35437720158626</v>
      </c>
      <c r="F4756" s="29"/>
      <c r="G4756" s="29">
        <v>1000</v>
      </c>
      <c r="H4756" s="29"/>
      <c r="I4756" s="29">
        <v>2.988</v>
      </c>
      <c r="J4756" s="29">
        <v>8.9983333333333331</v>
      </c>
      <c r="K4756" s="29">
        <v>0.7001666666666666</v>
      </c>
      <c r="L4756" s="29">
        <v>0.52483333333333337</v>
      </c>
      <c r="M4756" s="29">
        <v>0.24183333333333334</v>
      </c>
      <c r="N4756" s="29">
        <v>0.79849999999999988</v>
      </c>
      <c r="O4756" s="29">
        <v>1.0403333333333333</v>
      </c>
    </row>
    <row r="4757" spans="1:15" x14ac:dyDescent="0.2">
      <c r="A4757" s="28">
        <v>43664.083333321803</v>
      </c>
      <c r="B4757" s="29">
        <v>12.09</v>
      </c>
      <c r="C4757" s="29" t="s">
        <v>133</v>
      </c>
      <c r="D4757" s="29">
        <v>1.5176666666666667</v>
      </c>
      <c r="E4757" s="29">
        <v>172.03672087592528</v>
      </c>
      <c r="F4757" s="29"/>
      <c r="G4757" s="29">
        <v>1000</v>
      </c>
      <c r="H4757" s="29"/>
      <c r="I4757" s="29">
        <v>3.0131666666666668</v>
      </c>
      <c r="J4757" s="29">
        <v>9.1016666666666666</v>
      </c>
      <c r="K4757" s="29">
        <v>0.30883333333333329</v>
      </c>
      <c r="L4757" s="29">
        <v>1.2123333333333333</v>
      </c>
      <c r="M4757" s="29">
        <v>4.4500000000000019E-2</v>
      </c>
      <c r="N4757" s="29">
        <v>0.41399999999999992</v>
      </c>
      <c r="O4757" s="29">
        <v>0.45849999999999996</v>
      </c>
    </row>
    <row r="4758" spans="1:15" x14ac:dyDescent="0.2">
      <c r="A4758" s="28">
        <v>43664.124999988468</v>
      </c>
      <c r="B4758" s="29">
        <v>11.79</v>
      </c>
      <c r="C4758" s="29" t="s">
        <v>133</v>
      </c>
      <c r="D4758" s="29">
        <v>1.4248333333333332</v>
      </c>
      <c r="E4758" s="29">
        <v>162.87404856489528</v>
      </c>
      <c r="F4758" s="29"/>
      <c r="G4758" s="29">
        <v>968.66666666666663</v>
      </c>
      <c r="H4758" s="29"/>
      <c r="I4758" s="29">
        <v>2.8780000000000001</v>
      </c>
      <c r="J4758" s="29">
        <v>8.2520000000000007</v>
      </c>
      <c r="K4758" s="29">
        <v>1.5439999999999998</v>
      </c>
      <c r="L4758" s="29">
        <v>0.38250000000000001</v>
      </c>
      <c r="M4758" s="29">
        <v>3.4166666666666679E-2</v>
      </c>
      <c r="N4758" s="29">
        <v>0.22966666666666666</v>
      </c>
      <c r="O4758" s="29">
        <v>0.26383333333333336</v>
      </c>
    </row>
    <row r="4759" spans="1:15" x14ac:dyDescent="0.2">
      <c r="A4759" s="28">
        <v>43664.166666655132</v>
      </c>
      <c r="B4759" s="29">
        <v>11.61</v>
      </c>
      <c r="C4759" s="29" t="s">
        <v>133</v>
      </c>
      <c r="D4759" s="29">
        <v>1.59</v>
      </c>
      <c r="E4759" s="29">
        <v>167.82338150492643</v>
      </c>
      <c r="F4759" s="29"/>
      <c r="G4759" s="29">
        <v>999</v>
      </c>
      <c r="H4759" s="29"/>
      <c r="I4759" s="29">
        <v>2.5218333333333334</v>
      </c>
      <c r="J4759" s="29">
        <v>7.6473333333333331</v>
      </c>
      <c r="K4759" s="29">
        <v>0.66466666666666674</v>
      </c>
      <c r="L4759" s="29">
        <v>0.35916666666666663</v>
      </c>
      <c r="M4759" s="29">
        <v>1.5999999999999997E-2</v>
      </c>
      <c r="N4759" s="29">
        <v>0.29450000000000004</v>
      </c>
      <c r="O4759" s="29">
        <v>0.3105</v>
      </c>
    </row>
    <row r="4760" spans="1:15" x14ac:dyDescent="0.2">
      <c r="A4760" s="28">
        <v>43664.208333321796</v>
      </c>
      <c r="B4760" s="29">
        <v>12.61</v>
      </c>
      <c r="C4760" s="29" t="s">
        <v>133</v>
      </c>
      <c r="D4760" s="29">
        <v>1.0534999999999999</v>
      </c>
      <c r="E4760" s="29">
        <v>180.50484123571678</v>
      </c>
      <c r="F4760" s="29"/>
      <c r="G4760" s="29">
        <v>999.16666666666663</v>
      </c>
      <c r="H4760" s="29"/>
      <c r="I4760" s="29">
        <v>2.6915</v>
      </c>
      <c r="J4760" s="29">
        <v>7.194</v>
      </c>
      <c r="K4760" s="29">
        <v>1.4056666666666666</v>
      </c>
      <c r="L4760" s="29">
        <v>0.22</v>
      </c>
      <c r="M4760" s="29">
        <v>0.50650000000000006</v>
      </c>
      <c r="N4760" s="29">
        <v>1.0586666666666666</v>
      </c>
      <c r="O4760" s="29">
        <v>1.565166666666667</v>
      </c>
    </row>
    <row r="4761" spans="1:15" x14ac:dyDescent="0.2">
      <c r="A4761" s="28">
        <v>43664.24999998846</v>
      </c>
      <c r="B4761" s="29">
        <v>13.13</v>
      </c>
      <c r="C4761" s="29" t="s">
        <v>133</v>
      </c>
      <c r="D4761" s="29">
        <v>1.0846666666666667</v>
      </c>
      <c r="E4761" s="29">
        <v>184.1088470948456</v>
      </c>
      <c r="F4761" s="29"/>
      <c r="G4761" s="29">
        <v>999.16666666666663</v>
      </c>
      <c r="H4761" s="29"/>
      <c r="I4761" s="29">
        <v>2.9015</v>
      </c>
      <c r="J4761" s="29">
        <v>7.3125</v>
      </c>
      <c r="K4761" s="29">
        <v>2.9721666666666664</v>
      </c>
      <c r="L4761" s="29">
        <v>-2.516666666666666E-2</v>
      </c>
      <c r="M4761" s="29">
        <v>3.8818333333333328</v>
      </c>
      <c r="N4761" s="29">
        <v>3.7863333333333333</v>
      </c>
      <c r="O4761" s="29">
        <v>7.6681666666666679</v>
      </c>
    </row>
    <row r="4762" spans="1:15" x14ac:dyDescent="0.2">
      <c r="A4762" s="28">
        <v>43664.291666655125</v>
      </c>
      <c r="B4762" s="29">
        <v>14.91</v>
      </c>
      <c r="C4762" s="29" t="s">
        <v>133</v>
      </c>
      <c r="D4762" s="29">
        <v>0.59766666666666668</v>
      </c>
      <c r="E4762" s="29">
        <v>280.11579811797282</v>
      </c>
      <c r="F4762" s="29"/>
      <c r="G4762" s="29">
        <v>999.5</v>
      </c>
      <c r="H4762" s="29"/>
      <c r="I4762" s="29">
        <v>2.3171666666666666</v>
      </c>
      <c r="J4762" s="29">
        <v>4.8758333333333335</v>
      </c>
      <c r="K4762" s="29">
        <v>1.9971666666666668</v>
      </c>
      <c r="L4762" s="29">
        <v>1.3853333333333335</v>
      </c>
      <c r="M4762" s="29">
        <v>1.8566666666666667</v>
      </c>
      <c r="N4762" s="29">
        <v>2.3431666666666673</v>
      </c>
      <c r="O4762" s="29">
        <v>4.1998333333333333</v>
      </c>
    </row>
    <row r="4763" spans="1:15" x14ac:dyDescent="0.2">
      <c r="A4763" s="28">
        <v>43664.333333321789</v>
      </c>
      <c r="B4763" s="29">
        <v>14.06</v>
      </c>
      <c r="C4763" s="29" t="s">
        <v>133</v>
      </c>
      <c r="D4763" s="29">
        <v>2.5166666666666666</v>
      </c>
      <c r="E4763" s="29">
        <v>347.44393030663343</v>
      </c>
      <c r="F4763" s="29"/>
      <c r="G4763" s="29">
        <v>999.5</v>
      </c>
      <c r="H4763" s="29"/>
      <c r="I4763" s="29">
        <v>2.7218333333333331</v>
      </c>
      <c r="J4763" s="29">
        <v>5.0748333333333333</v>
      </c>
      <c r="K4763" s="29">
        <v>3.1105</v>
      </c>
      <c r="L4763" s="29">
        <v>0.6303333333333333</v>
      </c>
      <c r="M4763" s="29">
        <v>3.1788333333333334</v>
      </c>
      <c r="N4763" s="29">
        <v>2.5066666666666668</v>
      </c>
      <c r="O4763" s="29">
        <v>5.6855000000000002</v>
      </c>
    </row>
    <row r="4764" spans="1:15" x14ac:dyDescent="0.2">
      <c r="A4764" s="28">
        <v>43664.374999988453</v>
      </c>
      <c r="B4764" s="29">
        <v>15.62</v>
      </c>
      <c r="C4764" s="29" t="s">
        <v>133</v>
      </c>
      <c r="D4764" s="29">
        <v>2.1285000000000003</v>
      </c>
      <c r="E4764" s="29">
        <v>352.53942184124804</v>
      </c>
      <c r="F4764" s="29"/>
      <c r="G4764" s="29">
        <v>999</v>
      </c>
      <c r="H4764" s="29"/>
      <c r="I4764" s="29">
        <v>1.8368333333333335</v>
      </c>
      <c r="J4764" s="29">
        <v>3.7994999999999997</v>
      </c>
      <c r="K4764" s="29">
        <v>1.8065</v>
      </c>
      <c r="L4764" s="29">
        <v>0.58766666666666667</v>
      </c>
      <c r="M4764" s="29">
        <v>0.6778333333333334</v>
      </c>
      <c r="N4764" s="29">
        <v>0.70133333333333336</v>
      </c>
      <c r="O4764" s="29">
        <v>1.3791666666666664</v>
      </c>
    </row>
    <row r="4765" spans="1:15" x14ac:dyDescent="0.2">
      <c r="A4765" s="28">
        <v>43664.416666655117</v>
      </c>
      <c r="B4765" s="29">
        <v>16.36</v>
      </c>
      <c r="C4765" s="29" t="s">
        <v>133</v>
      </c>
      <c r="D4765" s="29">
        <v>2.4588333333333332</v>
      </c>
      <c r="E4765" s="29">
        <v>11.600738967803796</v>
      </c>
      <c r="F4765" s="29"/>
      <c r="G4765" s="29">
        <v>999</v>
      </c>
      <c r="H4765" s="29"/>
      <c r="I4765" s="29">
        <v>1.5469999999999999</v>
      </c>
      <c r="J4765" s="29">
        <v>2.7868333333333335</v>
      </c>
      <c r="K4765" s="29">
        <v>0.8278333333333332</v>
      </c>
      <c r="L4765" s="29">
        <v>0.80750000000000011</v>
      </c>
      <c r="M4765" s="29">
        <v>0.31483333333333335</v>
      </c>
      <c r="N4765" s="29">
        <v>0.60283333333333322</v>
      </c>
      <c r="O4765" s="29">
        <v>0.91766666666666674</v>
      </c>
    </row>
    <row r="4766" spans="1:15" x14ac:dyDescent="0.2">
      <c r="A4766" s="28">
        <v>43664.458333321782</v>
      </c>
      <c r="B4766" s="29">
        <v>17.84</v>
      </c>
      <c r="C4766" s="29" t="s">
        <v>133</v>
      </c>
      <c r="D4766" s="29">
        <v>4.2311666666666667</v>
      </c>
      <c r="E4766" s="29">
        <v>6.7368401374444389</v>
      </c>
      <c r="F4766" s="29"/>
      <c r="G4766" s="29">
        <v>999</v>
      </c>
      <c r="H4766" s="29"/>
      <c r="I4766" s="29">
        <v>1.6669999999999998</v>
      </c>
      <c r="J4766" s="29">
        <v>2.8923333333333332</v>
      </c>
      <c r="K4766" s="29">
        <v>-0.37866666666666693</v>
      </c>
      <c r="L4766" s="29">
        <v>1.1986666666666668</v>
      </c>
      <c r="M4766" s="29">
        <v>0.26566666666666666</v>
      </c>
      <c r="N4766" s="29">
        <v>0.42233333333333339</v>
      </c>
      <c r="O4766" s="29">
        <v>0.68800000000000006</v>
      </c>
    </row>
    <row r="4767" spans="1:15" x14ac:dyDescent="0.2">
      <c r="A4767" s="28">
        <v>43664.499999988446</v>
      </c>
      <c r="B4767" s="29">
        <v>18.5</v>
      </c>
      <c r="C4767" s="29" t="s">
        <v>133</v>
      </c>
      <c r="D4767" s="29">
        <v>4.5761666666666665</v>
      </c>
      <c r="E4767" s="29">
        <v>4.0340274186577254</v>
      </c>
      <c r="F4767" s="29"/>
      <c r="G4767" s="29">
        <v>953</v>
      </c>
      <c r="H4767" s="29"/>
      <c r="I4767" s="29">
        <v>1.9908333333333335</v>
      </c>
      <c r="J4767" s="29">
        <v>3.3373333333333335</v>
      </c>
      <c r="K4767" s="29">
        <v>0.11999999999999988</v>
      </c>
      <c r="L4767" s="29">
        <v>2.3223333333333334</v>
      </c>
      <c r="M4767" s="29">
        <v>0.34500000000000003</v>
      </c>
      <c r="N4767" s="29">
        <v>0.46216666666666661</v>
      </c>
      <c r="O4767" s="29">
        <v>0.8071666666666667</v>
      </c>
    </row>
    <row r="4768" spans="1:15" x14ac:dyDescent="0.2">
      <c r="A4768" s="28">
        <v>43664.54166665511</v>
      </c>
      <c r="B4768" s="29">
        <v>19.100000000000001</v>
      </c>
      <c r="C4768" s="29" t="s">
        <v>133</v>
      </c>
      <c r="D4768" s="29">
        <v>5.3858333333333333</v>
      </c>
      <c r="E4768" s="29">
        <v>13.62070598185058</v>
      </c>
      <c r="F4768" s="29"/>
      <c r="G4768" s="29">
        <v>999</v>
      </c>
      <c r="H4768" s="29"/>
      <c r="I4768" s="29">
        <v>1.6615000000000002</v>
      </c>
      <c r="J4768" s="29">
        <v>2.5005000000000002</v>
      </c>
      <c r="K4768" s="29">
        <v>-0.22550000000000003</v>
      </c>
      <c r="L4768" s="29">
        <v>3.5604999999999998</v>
      </c>
      <c r="M4768" s="29">
        <v>0.28916666666666668</v>
      </c>
      <c r="N4768" s="29">
        <v>-1.7500000000000016E-2</v>
      </c>
      <c r="O4768" s="29">
        <v>0.27166666666666667</v>
      </c>
    </row>
    <row r="4769" spans="1:15" x14ac:dyDescent="0.2">
      <c r="A4769" s="28">
        <v>43664.583333321774</v>
      </c>
      <c r="B4769" s="29">
        <v>19.690000000000001</v>
      </c>
      <c r="C4769" s="29" t="s">
        <v>133</v>
      </c>
      <c r="D4769" s="29">
        <v>5.1103333333333323</v>
      </c>
      <c r="E4769" s="29">
        <v>9.1429170236880601</v>
      </c>
      <c r="F4769" s="29"/>
      <c r="G4769" s="29">
        <v>999</v>
      </c>
      <c r="H4769" s="29"/>
      <c r="I4769" s="29">
        <v>1.6488333333333334</v>
      </c>
      <c r="J4769" s="29">
        <v>2.4088333333333334</v>
      </c>
      <c r="K4769" s="29">
        <v>0.13216666666666632</v>
      </c>
      <c r="L4769" s="29">
        <v>0.93183333333333318</v>
      </c>
      <c r="M4769" s="29">
        <v>0.33916666666666667</v>
      </c>
      <c r="N4769" s="29">
        <v>-1.1166666666666667E-2</v>
      </c>
      <c r="O4769" s="29">
        <v>0.32800000000000001</v>
      </c>
    </row>
    <row r="4770" spans="1:15" x14ac:dyDescent="0.2">
      <c r="A4770" s="28">
        <v>43664.624999988439</v>
      </c>
      <c r="B4770" s="29">
        <v>19.63</v>
      </c>
      <c r="C4770" s="29" t="s">
        <v>133</v>
      </c>
      <c r="D4770" s="29">
        <v>5.7298333333333327</v>
      </c>
      <c r="E4770" s="29">
        <v>15.932552154936616</v>
      </c>
      <c r="F4770" s="29"/>
      <c r="G4770" s="29">
        <v>999</v>
      </c>
      <c r="H4770" s="29"/>
      <c r="I4770" s="29">
        <v>1.9728333333333332</v>
      </c>
      <c r="J4770" s="29">
        <v>2.6961666666666666</v>
      </c>
      <c r="K4770" s="29">
        <v>-0.77016666666666689</v>
      </c>
      <c r="L4770" s="29">
        <v>0.82600000000000007</v>
      </c>
      <c r="M4770" s="29">
        <v>0.72916666666666663</v>
      </c>
      <c r="N4770" s="29">
        <v>0.33899999999999997</v>
      </c>
      <c r="O4770" s="29">
        <v>1.0681666666666667</v>
      </c>
    </row>
    <row r="4771" spans="1:15" x14ac:dyDescent="0.2">
      <c r="A4771" s="28">
        <v>43664.666666655103</v>
      </c>
      <c r="B4771" s="29">
        <v>20.09</v>
      </c>
      <c r="C4771" s="29" t="s">
        <v>133</v>
      </c>
      <c r="D4771" s="29">
        <v>5.4443333333333328</v>
      </c>
      <c r="E4771" s="29">
        <v>10.579330279731046</v>
      </c>
      <c r="F4771" s="29"/>
      <c r="G4771" s="29">
        <v>999</v>
      </c>
      <c r="H4771" s="29"/>
      <c r="I4771" s="29">
        <v>2.1048333333333336</v>
      </c>
      <c r="J4771" s="29">
        <v>2.6480000000000001</v>
      </c>
      <c r="K4771" s="29">
        <v>-0.17833333333333345</v>
      </c>
      <c r="L4771" s="29">
        <v>7.883333333333338E-2</v>
      </c>
      <c r="M4771" s="29">
        <v>0.75766666666666671</v>
      </c>
      <c r="N4771" s="29">
        <v>-6.4666666666666692E-2</v>
      </c>
      <c r="O4771" s="29">
        <v>0.69300000000000006</v>
      </c>
    </row>
    <row r="4772" spans="1:15" x14ac:dyDescent="0.2">
      <c r="A4772" s="28">
        <v>43664.708333321767</v>
      </c>
      <c r="B4772" s="29">
        <v>20.95</v>
      </c>
      <c r="C4772" s="29" t="s">
        <v>133</v>
      </c>
      <c r="D4772" s="29">
        <v>3.9781666666666666</v>
      </c>
      <c r="E4772" s="29">
        <v>22.173019018537527</v>
      </c>
      <c r="F4772" s="29"/>
      <c r="G4772" s="29">
        <v>999</v>
      </c>
      <c r="H4772" s="29"/>
      <c r="I4772" s="29">
        <v>1.8766666666666667</v>
      </c>
      <c r="J4772" s="29">
        <v>2.1989999999999998</v>
      </c>
      <c r="K4772" s="29">
        <v>0.15083333333333337</v>
      </c>
      <c r="L4772" s="29">
        <v>2.2166666666666668E-2</v>
      </c>
      <c r="M4772" s="29">
        <v>1.4465000000000001</v>
      </c>
      <c r="N4772" s="29">
        <v>1.3381666666666667</v>
      </c>
      <c r="O4772" s="29">
        <v>2.7846666666666668</v>
      </c>
    </row>
    <row r="4773" spans="1:15" x14ac:dyDescent="0.2">
      <c r="A4773" s="28">
        <v>43664.749999988431</v>
      </c>
      <c r="B4773" s="29">
        <v>20.68</v>
      </c>
      <c r="C4773" s="29" t="s">
        <v>133</v>
      </c>
      <c r="D4773" s="29">
        <v>5.8949999999999996</v>
      </c>
      <c r="E4773" s="29">
        <v>21.641218124283402</v>
      </c>
      <c r="F4773" s="29"/>
      <c r="G4773" s="29">
        <v>999</v>
      </c>
      <c r="H4773" s="29"/>
      <c r="I4773" s="29">
        <v>2.0058333333333334</v>
      </c>
      <c r="J4773" s="29">
        <v>2.2174999999999998</v>
      </c>
      <c r="K4773" s="29">
        <v>-0.52</v>
      </c>
      <c r="L4773" s="29">
        <v>0.62916666666666676</v>
      </c>
      <c r="M4773" s="29">
        <v>1.5214999999999999</v>
      </c>
      <c r="N4773" s="29">
        <v>0.6303333333333333</v>
      </c>
      <c r="O4773" s="29">
        <v>2.1518333333333328</v>
      </c>
    </row>
    <row r="4774" spans="1:15" x14ac:dyDescent="0.2">
      <c r="A4774" s="28">
        <v>43664.791666655095</v>
      </c>
      <c r="B4774" s="29">
        <v>20.45</v>
      </c>
      <c r="C4774" s="29" t="s">
        <v>133</v>
      </c>
      <c r="D4774" s="29">
        <v>4.5968333333333335</v>
      </c>
      <c r="E4774" s="29">
        <v>48.296647357408915</v>
      </c>
      <c r="F4774" s="29"/>
      <c r="G4774" s="29">
        <v>999</v>
      </c>
      <c r="H4774" s="29"/>
      <c r="I4774" s="29">
        <v>2.5265</v>
      </c>
      <c r="J4774" s="29">
        <v>2.5270000000000001</v>
      </c>
      <c r="K4774" s="29">
        <v>-0.57233333333333336</v>
      </c>
      <c r="L4774" s="29">
        <v>0.4395</v>
      </c>
      <c r="M4774" s="29">
        <v>1.175</v>
      </c>
      <c r="N4774" s="29">
        <v>0.42466666666666669</v>
      </c>
      <c r="O4774" s="29">
        <v>1.5996666666666666</v>
      </c>
    </row>
    <row r="4775" spans="1:15" x14ac:dyDescent="0.2">
      <c r="A4775" s="28">
        <v>43664.83333332176</v>
      </c>
      <c r="B4775" s="29">
        <v>19.09</v>
      </c>
      <c r="C4775" s="29" t="s">
        <v>133</v>
      </c>
      <c r="D4775" s="29">
        <v>4.2111666666666672</v>
      </c>
      <c r="E4775" s="29">
        <v>50.960005697638955</v>
      </c>
      <c r="F4775" s="29"/>
      <c r="G4775" s="29">
        <v>1000</v>
      </c>
      <c r="H4775" s="29"/>
      <c r="I4775" s="29">
        <v>3.0373333333333332</v>
      </c>
      <c r="J4775" s="29">
        <v>3.0516666666666663</v>
      </c>
      <c r="K4775" s="29">
        <v>-0.62783333333333324</v>
      </c>
      <c r="L4775" s="29">
        <v>0.90499999999999992</v>
      </c>
      <c r="M4775" s="29">
        <v>1.591</v>
      </c>
      <c r="N4775" s="29">
        <v>1.4113333333333333</v>
      </c>
      <c r="O4775" s="29">
        <v>3.0023333333333331</v>
      </c>
    </row>
    <row r="4776" spans="1:15" x14ac:dyDescent="0.2">
      <c r="A4776" s="28">
        <v>43664.874999988424</v>
      </c>
      <c r="B4776" s="29">
        <v>17.600000000000001</v>
      </c>
      <c r="C4776" s="29" t="s">
        <v>133</v>
      </c>
      <c r="D4776" s="29">
        <v>4.4720000000000004</v>
      </c>
      <c r="E4776" s="29">
        <v>15.424112367452995</v>
      </c>
      <c r="F4776" s="29"/>
      <c r="G4776" s="29">
        <v>1000</v>
      </c>
      <c r="H4776" s="29"/>
      <c r="I4776" s="29">
        <v>4.7895000000000003</v>
      </c>
      <c r="J4776" s="29">
        <v>6.051166666666667</v>
      </c>
      <c r="K4776" s="29">
        <v>-0.81950000000000012</v>
      </c>
      <c r="L4776" s="29">
        <v>7.9965000000000002</v>
      </c>
      <c r="M4776" s="29">
        <v>0.93816666666666659</v>
      </c>
      <c r="N4776" s="29">
        <v>1.6066666666666665</v>
      </c>
      <c r="O4776" s="29">
        <v>2.5448333333333335</v>
      </c>
    </row>
    <row r="4777" spans="1:15" x14ac:dyDescent="0.2">
      <c r="A4777" s="28">
        <v>43664.916666655088</v>
      </c>
      <c r="B4777" s="29">
        <v>17.22</v>
      </c>
      <c r="C4777" s="29" t="s">
        <v>133</v>
      </c>
      <c r="D4777" s="29">
        <v>3.6575000000000002</v>
      </c>
      <c r="E4777" s="29">
        <v>60.656594181807876</v>
      </c>
      <c r="F4777" s="29"/>
      <c r="G4777" s="29">
        <v>1000</v>
      </c>
      <c r="H4777" s="29"/>
      <c r="I4777" s="29">
        <v>2.2274999999999996</v>
      </c>
      <c r="J4777" s="29">
        <v>3.4823333333333331</v>
      </c>
      <c r="K4777" s="29">
        <v>-0.28200000000000025</v>
      </c>
      <c r="L4777" s="29">
        <v>13.3675</v>
      </c>
      <c r="M4777" s="29">
        <v>0.94300000000000017</v>
      </c>
      <c r="N4777" s="29">
        <v>1.4770000000000001</v>
      </c>
      <c r="O4777" s="29">
        <v>2.42</v>
      </c>
    </row>
    <row r="4778" spans="1:15" x14ac:dyDescent="0.2">
      <c r="A4778" s="28">
        <v>43664.958333321752</v>
      </c>
      <c r="B4778" s="29">
        <v>14.94</v>
      </c>
      <c r="C4778" s="29" t="s">
        <v>133</v>
      </c>
      <c r="D4778" s="29">
        <v>4.1325000000000003</v>
      </c>
      <c r="E4778" s="29">
        <v>18.654570510258456</v>
      </c>
      <c r="F4778" s="29"/>
      <c r="G4778" s="29">
        <v>1000</v>
      </c>
      <c r="H4778" s="29"/>
      <c r="I4778" s="29">
        <v>5.7013333333333334</v>
      </c>
      <c r="J4778" s="29">
        <v>10.633999999999999</v>
      </c>
      <c r="K4778" s="29">
        <v>3.8999999999999924E-2</v>
      </c>
      <c r="L4778" s="29">
        <v>3.4483333333333337</v>
      </c>
      <c r="M4778" s="29">
        <v>0.8566666666666668</v>
      </c>
      <c r="N4778" s="29">
        <v>1.1761666666666664</v>
      </c>
      <c r="O4778" s="29">
        <v>2.032833333333333</v>
      </c>
    </row>
    <row r="4779" spans="1:15" x14ac:dyDescent="0.2">
      <c r="A4779" s="28">
        <v>43664.999999988417</v>
      </c>
      <c r="B4779" s="29">
        <v>13.32</v>
      </c>
      <c r="C4779" s="29" t="s">
        <v>133</v>
      </c>
      <c r="D4779" s="29">
        <v>6.1483333333333334</v>
      </c>
      <c r="E4779" s="29">
        <v>14.713626814846508</v>
      </c>
      <c r="F4779" s="29"/>
      <c r="G4779" s="29">
        <v>1000</v>
      </c>
      <c r="H4779" s="29"/>
      <c r="I4779" s="29">
        <v>26.334999999999997</v>
      </c>
      <c r="J4779" s="29">
        <v>34.893333333333338</v>
      </c>
      <c r="K4779" s="29">
        <v>3.4221666666666666</v>
      </c>
      <c r="L4779" s="29">
        <v>-0.12433333333333328</v>
      </c>
      <c r="M4779" s="29">
        <v>0.77533333333333332</v>
      </c>
      <c r="N4779" s="29">
        <v>0.16899999999999993</v>
      </c>
      <c r="O4779" s="29">
        <v>0.94433333333333325</v>
      </c>
    </row>
    <row r="4780" spans="1:15" x14ac:dyDescent="0.2">
      <c r="A4780" s="28">
        <v>43665.041666655081</v>
      </c>
      <c r="B4780" s="29">
        <v>12.36</v>
      </c>
      <c r="C4780" s="29" t="s">
        <v>133</v>
      </c>
      <c r="D4780" s="29">
        <v>2.7258333333333336</v>
      </c>
      <c r="E4780" s="29">
        <v>11.683809065261912</v>
      </c>
      <c r="F4780" s="29"/>
      <c r="G4780" s="29">
        <v>1000</v>
      </c>
      <c r="H4780" s="29"/>
      <c r="I4780" s="29">
        <v>9.7016666666666662</v>
      </c>
      <c r="J4780" s="29">
        <v>8.0111666666666661</v>
      </c>
      <c r="K4780" s="29">
        <v>0.94683333333333319</v>
      </c>
      <c r="L4780" s="29">
        <v>3.0439999999999992</v>
      </c>
      <c r="M4780" s="29">
        <v>0.49149999999999999</v>
      </c>
      <c r="N4780" s="29">
        <v>0.52300000000000002</v>
      </c>
      <c r="O4780" s="29">
        <v>1.0145</v>
      </c>
    </row>
    <row r="4781" spans="1:15" x14ac:dyDescent="0.2">
      <c r="A4781" s="28">
        <v>43665.083333321745</v>
      </c>
      <c r="B4781" s="29">
        <v>11.55</v>
      </c>
      <c r="C4781" s="29" t="s">
        <v>133</v>
      </c>
      <c r="D4781" s="29">
        <v>0.91500000000000004</v>
      </c>
      <c r="E4781" s="29">
        <v>110.76433443544899</v>
      </c>
      <c r="F4781" s="29"/>
      <c r="G4781" s="29">
        <v>1000</v>
      </c>
      <c r="H4781" s="29"/>
      <c r="I4781" s="29">
        <v>7.4191666666666665</v>
      </c>
      <c r="J4781" s="29">
        <v>7.4520000000000008</v>
      </c>
      <c r="K4781" s="29">
        <v>0.62516666666666654</v>
      </c>
      <c r="L4781" s="29">
        <v>0.76050000000000006</v>
      </c>
      <c r="M4781" s="29">
        <v>0.22316666666666671</v>
      </c>
      <c r="N4781" s="29">
        <v>2.8833333333333336E-2</v>
      </c>
      <c r="O4781" s="29">
        <v>0.252</v>
      </c>
    </row>
    <row r="4782" spans="1:15" x14ac:dyDescent="0.2">
      <c r="A4782" s="28">
        <v>43665.124999988409</v>
      </c>
      <c r="B4782" s="29">
        <v>11.51</v>
      </c>
      <c r="C4782" s="29" t="s">
        <v>133</v>
      </c>
      <c r="D4782" s="29">
        <v>2.6763333333333335</v>
      </c>
      <c r="E4782" s="29">
        <v>88.46432480371341</v>
      </c>
      <c r="F4782" s="29"/>
      <c r="G4782" s="29">
        <v>1000</v>
      </c>
      <c r="H4782" s="29"/>
      <c r="I4782" s="29">
        <v>5.6014999999999988</v>
      </c>
      <c r="J4782" s="29">
        <v>5.7738333333333332</v>
      </c>
      <c r="K4782" s="29">
        <v>-0.27049999999999996</v>
      </c>
      <c r="L4782" s="29">
        <v>0.33550000000000008</v>
      </c>
      <c r="M4782" s="29">
        <v>0.24933333333333332</v>
      </c>
      <c r="N4782" s="29">
        <v>-2.0333333333333353E-2</v>
      </c>
      <c r="O4782" s="29">
        <v>0.22899999999999998</v>
      </c>
    </row>
    <row r="4783" spans="1:15" x14ac:dyDescent="0.2">
      <c r="A4783" s="28">
        <v>43665.166666655074</v>
      </c>
      <c r="B4783" s="29">
        <v>11.73</v>
      </c>
      <c r="C4783" s="29" t="s">
        <v>133</v>
      </c>
      <c r="D4783" s="29">
        <v>1.9735000000000003</v>
      </c>
      <c r="E4783" s="29">
        <v>96.091929960700199</v>
      </c>
      <c r="F4783" s="29"/>
      <c r="G4783" s="29">
        <v>1000</v>
      </c>
      <c r="H4783" s="29"/>
      <c r="I4783" s="29">
        <v>5.2606666666666664</v>
      </c>
      <c r="J4783" s="29">
        <v>5.3790000000000004</v>
      </c>
      <c r="K4783" s="29">
        <v>3.9499999999999869E-2</v>
      </c>
      <c r="L4783" s="29">
        <v>0.11383333333333334</v>
      </c>
      <c r="M4783" s="29">
        <v>0.22183333333333333</v>
      </c>
      <c r="N4783" s="29">
        <v>0.122</v>
      </c>
      <c r="O4783" s="29">
        <v>0.34383333333333327</v>
      </c>
    </row>
    <row r="4784" spans="1:15" x14ac:dyDescent="0.2">
      <c r="A4784" s="28">
        <v>43665.208333321738</v>
      </c>
      <c r="B4784" s="29">
        <v>12.25</v>
      </c>
      <c r="C4784" s="29" t="s">
        <v>133</v>
      </c>
      <c r="D4784" s="29">
        <v>1.8171666666666668</v>
      </c>
      <c r="E4784" s="29">
        <v>50.102641667060027</v>
      </c>
      <c r="F4784" s="29"/>
      <c r="G4784" s="29">
        <v>1000</v>
      </c>
      <c r="H4784" s="29"/>
      <c r="I4784" s="29">
        <v>4.8926666666666669</v>
      </c>
      <c r="J4784" s="29">
        <v>5.5090000000000003</v>
      </c>
      <c r="K4784" s="29">
        <v>-1.258</v>
      </c>
      <c r="L4784" s="29">
        <v>0.62249999999999994</v>
      </c>
      <c r="M4784" s="29">
        <v>0.53450000000000009</v>
      </c>
      <c r="N4784" s="29">
        <v>0.74649999999999983</v>
      </c>
      <c r="O4784" s="29">
        <v>1.2809999999999999</v>
      </c>
    </row>
    <row r="4785" spans="1:15" x14ac:dyDescent="0.2">
      <c r="A4785" s="28">
        <v>43665.249999988402</v>
      </c>
      <c r="B4785" s="29">
        <v>12.74</v>
      </c>
      <c r="C4785" s="29" t="s">
        <v>133</v>
      </c>
      <c r="D4785" s="29">
        <v>1.5318333333333334</v>
      </c>
      <c r="E4785" s="29">
        <v>281.21546562547633</v>
      </c>
      <c r="F4785" s="29"/>
      <c r="G4785" s="29">
        <v>1000</v>
      </c>
      <c r="H4785" s="29"/>
      <c r="I4785" s="29">
        <v>3.7766666666666668</v>
      </c>
      <c r="J4785" s="29">
        <v>4.7783333333333333</v>
      </c>
      <c r="K4785" s="29">
        <v>-0.4006666666666665</v>
      </c>
      <c r="L4785" s="29">
        <v>0.53683333333333338</v>
      </c>
      <c r="M4785" s="29">
        <v>0.26183333333333331</v>
      </c>
      <c r="N4785" s="29">
        <v>0.26233333333333331</v>
      </c>
      <c r="O4785" s="29">
        <v>0.52416666666666667</v>
      </c>
    </row>
    <row r="4786" spans="1:15" x14ac:dyDescent="0.2">
      <c r="A4786" s="28">
        <v>43665.291666655066</v>
      </c>
      <c r="B4786" s="29">
        <v>14.36</v>
      </c>
      <c r="C4786" s="29" t="s">
        <v>133</v>
      </c>
      <c r="D4786" s="29">
        <v>1.8883333333333334</v>
      </c>
      <c r="E4786" s="29">
        <v>232.1253750477519</v>
      </c>
      <c r="F4786" s="29"/>
      <c r="G4786" s="29">
        <v>1000</v>
      </c>
      <c r="H4786" s="29"/>
      <c r="I4786" s="29">
        <v>3.2633333333333332</v>
      </c>
      <c r="J4786" s="29">
        <v>4.2491666666666665</v>
      </c>
      <c r="K4786" s="29">
        <v>5.5813333333333333</v>
      </c>
      <c r="L4786" s="29">
        <v>-0.16800000000000001</v>
      </c>
      <c r="M4786" s="29">
        <v>0.32766666666666666</v>
      </c>
      <c r="N4786" s="29">
        <v>0.41966666666666669</v>
      </c>
      <c r="O4786" s="29">
        <v>0.74733333333333329</v>
      </c>
    </row>
    <row r="4787" spans="1:15" x14ac:dyDescent="0.2">
      <c r="A4787" s="28">
        <v>43665.333333321731</v>
      </c>
      <c r="B4787" s="29">
        <v>13.64</v>
      </c>
      <c r="C4787" s="29" t="s">
        <v>133</v>
      </c>
      <c r="D4787" s="29">
        <v>2.0166666666666671</v>
      </c>
      <c r="E4787" s="29">
        <v>284.02319877007642</v>
      </c>
      <c r="F4787" s="29"/>
      <c r="G4787" s="29">
        <v>1000</v>
      </c>
      <c r="H4787" s="29"/>
      <c r="I4787" s="29">
        <v>3.7178333333333331</v>
      </c>
      <c r="J4787" s="29">
        <v>4.6603333333333339</v>
      </c>
      <c r="K4787" s="29">
        <v>3.8676666666666666</v>
      </c>
      <c r="L4787" s="29">
        <v>1.783333333333335E-2</v>
      </c>
      <c r="M4787" s="29">
        <v>0.27233333333333337</v>
      </c>
      <c r="N4787" s="29">
        <v>0.17366666666666664</v>
      </c>
      <c r="O4787" s="29">
        <v>0.44599999999999995</v>
      </c>
    </row>
    <row r="4788" spans="1:15" x14ac:dyDescent="0.2">
      <c r="A4788" s="28">
        <v>43665.374999988395</v>
      </c>
      <c r="B4788" s="29">
        <v>14.56</v>
      </c>
      <c r="C4788" s="29" t="s">
        <v>133</v>
      </c>
      <c r="D4788" s="29">
        <v>1.3725000000000003</v>
      </c>
      <c r="E4788" s="29">
        <v>2.4806922235093145</v>
      </c>
      <c r="F4788" s="29"/>
      <c r="G4788" s="29">
        <v>1000.1666666666666</v>
      </c>
      <c r="H4788" s="29"/>
      <c r="I4788" s="29">
        <v>3.1003333333333334</v>
      </c>
      <c r="J4788" s="29">
        <v>4.2733333333333325</v>
      </c>
      <c r="K4788" s="29">
        <v>4.9028333333333336</v>
      </c>
      <c r="L4788" s="29">
        <v>-0.40983333333333333</v>
      </c>
      <c r="M4788" s="29">
        <v>9.6666666666666679E-2</v>
      </c>
      <c r="N4788" s="29">
        <v>9.7333333333333341E-2</v>
      </c>
      <c r="O4788" s="29">
        <v>0.19400000000000003</v>
      </c>
    </row>
    <row r="4789" spans="1:15" x14ac:dyDescent="0.2">
      <c r="A4789" s="28">
        <v>43665.416666655059</v>
      </c>
      <c r="B4789" s="29">
        <v>15.72</v>
      </c>
      <c r="C4789" s="29" t="s">
        <v>133</v>
      </c>
      <c r="D4789" s="29">
        <v>4.9733333333333336</v>
      </c>
      <c r="E4789" s="29">
        <v>22.330221720853903</v>
      </c>
      <c r="F4789" s="29"/>
      <c r="G4789" s="29">
        <v>984.83333333333337</v>
      </c>
      <c r="H4789" s="29"/>
      <c r="I4789" s="29">
        <v>3.2858333333333332</v>
      </c>
      <c r="J4789" s="29">
        <v>4.5176666666666669</v>
      </c>
      <c r="K4789" s="29">
        <v>-0.48533333333333339</v>
      </c>
      <c r="L4789" s="29">
        <v>1.0146666666666668</v>
      </c>
      <c r="M4789" s="29">
        <v>0.48199999999999998</v>
      </c>
      <c r="N4789" s="29">
        <v>0.69016666666666671</v>
      </c>
      <c r="O4789" s="29">
        <v>1.1721666666666666</v>
      </c>
    </row>
    <row r="4790" spans="1:15" x14ac:dyDescent="0.2">
      <c r="A4790" s="28">
        <v>43665.458333321723</v>
      </c>
      <c r="B4790" s="29">
        <v>14.9</v>
      </c>
      <c r="C4790" s="29" t="s">
        <v>133</v>
      </c>
      <c r="D4790" s="29">
        <v>7.6618333333333339</v>
      </c>
      <c r="E4790" s="29">
        <v>31.985670097645226</v>
      </c>
      <c r="F4790" s="29"/>
      <c r="G4790" s="29">
        <v>1001</v>
      </c>
      <c r="H4790" s="29"/>
      <c r="I4790" s="29">
        <v>2.7111666666666667</v>
      </c>
      <c r="J4790" s="29">
        <v>3.8606666666666669</v>
      </c>
      <c r="K4790" s="29">
        <v>-0.97383333333333333</v>
      </c>
      <c r="L4790" s="29">
        <v>0.50249999999999995</v>
      </c>
      <c r="M4790" s="29">
        <v>0.3751666666666667</v>
      </c>
      <c r="N4790" s="29">
        <v>0.53716666666666668</v>
      </c>
      <c r="O4790" s="29">
        <v>0.91233333333333333</v>
      </c>
    </row>
    <row r="4791" spans="1:15" x14ac:dyDescent="0.2">
      <c r="A4791" s="28">
        <v>43665.499999988388</v>
      </c>
      <c r="B4791" s="29">
        <v>16.149999999999999</v>
      </c>
      <c r="C4791" s="29" t="s">
        <v>133</v>
      </c>
      <c r="D4791" s="29">
        <v>6.5258333333333338</v>
      </c>
      <c r="E4791" s="29">
        <v>35.191775591428815</v>
      </c>
      <c r="F4791" s="29"/>
      <c r="G4791" s="29">
        <v>1001</v>
      </c>
      <c r="H4791" s="29"/>
      <c r="I4791" s="29">
        <v>3.4990000000000001</v>
      </c>
      <c r="J4791" s="29">
        <v>4.5874999999999995</v>
      </c>
      <c r="K4791" s="29">
        <v>-3.3166666666666789E-2</v>
      </c>
      <c r="L4791" s="29">
        <v>0.76666666666666672</v>
      </c>
      <c r="M4791" s="29">
        <v>0.41</v>
      </c>
      <c r="N4791" s="29">
        <v>0.46599999999999997</v>
      </c>
      <c r="O4791" s="29">
        <v>0.87599999999999989</v>
      </c>
    </row>
    <row r="4792" spans="1:15" x14ac:dyDescent="0.2">
      <c r="A4792" s="28">
        <v>43665.541666655052</v>
      </c>
      <c r="B4792" s="29">
        <v>15.61</v>
      </c>
      <c r="C4792" s="29" t="s">
        <v>133</v>
      </c>
      <c r="D4792" s="29">
        <v>4.7175000000000002</v>
      </c>
      <c r="E4792" s="29">
        <v>21.600684459343171</v>
      </c>
      <c r="F4792" s="29"/>
      <c r="G4792" s="29">
        <v>1001</v>
      </c>
      <c r="H4792" s="29"/>
      <c r="I4792" s="29">
        <v>2.5446666666666666</v>
      </c>
      <c r="J4792" s="29">
        <v>3.471166666666667</v>
      </c>
      <c r="K4792" s="29">
        <v>-0.24950000000000006</v>
      </c>
      <c r="L4792" s="29">
        <v>0.75300000000000011</v>
      </c>
      <c r="M4792" s="29">
        <v>0.19333333333333336</v>
      </c>
      <c r="N4792" s="29">
        <v>0.24316666666666673</v>
      </c>
      <c r="O4792" s="29">
        <v>0.43649999999999994</v>
      </c>
    </row>
    <row r="4793" spans="1:15" x14ac:dyDescent="0.2">
      <c r="A4793" s="28">
        <v>43665.583333321716</v>
      </c>
      <c r="B4793" s="29">
        <v>15.76</v>
      </c>
      <c r="C4793" s="29" t="s">
        <v>133</v>
      </c>
      <c r="D4793" s="29">
        <v>6.0221666666666671</v>
      </c>
      <c r="E4793" s="29">
        <v>8.0771516238484296</v>
      </c>
      <c r="F4793" s="29"/>
      <c r="G4793" s="29">
        <v>1001</v>
      </c>
      <c r="H4793" s="29"/>
      <c r="I4793" s="29">
        <v>2.9056666666666668</v>
      </c>
      <c r="J4793" s="29">
        <v>4.0405000000000006</v>
      </c>
      <c r="K4793" s="29">
        <v>-0.46733333333333316</v>
      </c>
      <c r="L4793" s="29">
        <v>1.7030000000000001</v>
      </c>
      <c r="M4793" s="29">
        <v>0.106</v>
      </c>
      <c r="N4793" s="29">
        <v>0.10566666666666667</v>
      </c>
      <c r="O4793" s="29">
        <v>0.21166666666666667</v>
      </c>
    </row>
    <row r="4794" spans="1:15" x14ac:dyDescent="0.2">
      <c r="A4794" s="28">
        <v>43665.62499998838</v>
      </c>
      <c r="B4794" s="29">
        <v>16.25</v>
      </c>
      <c r="C4794" s="29" t="s">
        <v>133</v>
      </c>
      <c r="D4794" s="29">
        <v>4.8179999999999996</v>
      </c>
      <c r="E4794" s="29">
        <v>10.12153597172331</v>
      </c>
      <c r="F4794" s="29"/>
      <c r="G4794" s="29">
        <v>1001</v>
      </c>
      <c r="H4794" s="29"/>
      <c r="I4794" s="29">
        <v>2.2403333333333335</v>
      </c>
      <c r="J4794" s="29">
        <v>3.511333333333333</v>
      </c>
      <c r="K4794" s="29">
        <v>0.4471666666666666</v>
      </c>
      <c r="L4794" s="29">
        <v>0.73550000000000004</v>
      </c>
      <c r="M4794" s="29">
        <v>9.3833333333333338E-2</v>
      </c>
      <c r="N4794" s="29">
        <v>6.6833333333333328E-2</v>
      </c>
      <c r="O4794" s="29">
        <v>0.16066666666666665</v>
      </c>
    </row>
    <row r="4795" spans="1:15" x14ac:dyDescent="0.2">
      <c r="A4795" s="28">
        <v>43665.666666655045</v>
      </c>
      <c r="B4795" s="29">
        <v>17.170000000000002</v>
      </c>
      <c r="C4795" s="29" t="s">
        <v>133</v>
      </c>
      <c r="D4795" s="29">
        <v>3.7941666666666669</v>
      </c>
      <c r="E4795" s="29">
        <v>8.7185266225204465</v>
      </c>
      <c r="F4795" s="29"/>
      <c r="G4795" s="29">
        <v>1001</v>
      </c>
      <c r="H4795" s="29"/>
      <c r="I4795" s="29">
        <v>1.9003333333333334</v>
      </c>
      <c r="J4795" s="29">
        <v>2.8755000000000002</v>
      </c>
      <c r="K4795" s="29">
        <v>-0.19300000000000006</v>
      </c>
      <c r="L4795" s="29">
        <v>9.1499999999999984E-2</v>
      </c>
      <c r="M4795" s="29">
        <v>3.1833333333333318E-2</v>
      </c>
      <c r="N4795" s="29">
        <v>0.13266666666666668</v>
      </c>
      <c r="O4795" s="29">
        <v>0.16450000000000001</v>
      </c>
    </row>
    <row r="4796" spans="1:15" x14ac:dyDescent="0.2">
      <c r="A4796" s="28">
        <v>43665.708333321709</v>
      </c>
      <c r="B4796" s="29">
        <v>17.13</v>
      </c>
      <c r="C4796" s="29" t="s">
        <v>133</v>
      </c>
      <c r="D4796" s="29">
        <v>4.4101666666666661</v>
      </c>
      <c r="E4796" s="29">
        <v>11.022337070033542</v>
      </c>
      <c r="F4796" s="29"/>
      <c r="G4796" s="29">
        <v>1001</v>
      </c>
      <c r="H4796" s="29"/>
      <c r="I4796" s="29">
        <v>1.9455</v>
      </c>
      <c r="J4796" s="29">
        <v>2.4911666666666665</v>
      </c>
      <c r="K4796" s="29">
        <v>-1.0581666666666667</v>
      </c>
      <c r="L4796" s="29">
        <v>0.53500000000000003</v>
      </c>
      <c r="M4796" s="29">
        <v>0.28416666666666662</v>
      </c>
      <c r="N4796" s="29">
        <v>0.18383333333333338</v>
      </c>
      <c r="O4796" s="29">
        <v>0.46799999999999997</v>
      </c>
    </row>
    <row r="4797" spans="1:15" x14ac:dyDescent="0.2">
      <c r="A4797" s="28">
        <v>43665.749999988373</v>
      </c>
      <c r="B4797" s="29">
        <v>16.96</v>
      </c>
      <c r="C4797" s="29" t="s">
        <v>133</v>
      </c>
      <c r="D4797" s="29">
        <v>4.6096666666666666</v>
      </c>
      <c r="E4797" s="29">
        <v>9.7935321208894379</v>
      </c>
      <c r="F4797" s="29"/>
      <c r="G4797" s="29">
        <v>1001</v>
      </c>
      <c r="H4797" s="29"/>
      <c r="I4797" s="29">
        <v>2.3406666666666669</v>
      </c>
      <c r="J4797" s="29">
        <v>3.4313333333333329</v>
      </c>
      <c r="K4797" s="29">
        <v>0.72099999999999997</v>
      </c>
      <c r="L4797" s="29">
        <v>0.10216666666666667</v>
      </c>
      <c r="M4797" s="29">
        <v>0.3721666666666667</v>
      </c>
      <c r="N4797" s="29">
        <v>0.24916666666666668</v>
      </c>
      <c r="O4797" s="29">
        <v>0.62133333333333329</v>
      </c>
    </row>
    <row r="4798" spans="1:15" x14ac:dyDescent="0.2">
      <c r="A4798" s="28">
        <v>43665.791666655037</v>
      </c>
      <c r="B4798" s="29">
        <v>17.350000000000001</v>
      </c>
      <c r="C4798" s="29" t="s">
        <v>133</v>
      </c>
      <c r="D4798" s="29">
        <v>4.6588333333333329</v>
      </c>
      <c r="E4798" s="29">
        <v>16.773975321176053</v>
      </c>
      <c r="F4798" s="29"/>
      <c r="G4798" s="29">
        <v>1001</v>
      </c>
      <c r="H4798" s="29"/>
      <c r="I4798" s="29">
        <v>3.0801666666666669</v>
      </c>
      <c r="J4798" s="29">
        <v>4.1356666666666664</v>
      </c>
      <c r="K4798" s="29">
        <v>0.37583333333333324</v>
      </c>
      <c r="L4798" s="29">
        <v>4.066666666666665E-2</v>
      </c>
      <c r="M4798" s="29">
        <v>0.26983333333333331</v>
      </c>
      <c r="N4798" s="29">
        <v>0.12449999999999999</v>
      </c>
      <c r="O4798" s="29">
        <v>0.39433333333333337</v>
      </c>
    </row>
    <row r="4799" spans="1:15" x14ac:dyDescent="0.2">
      <c r="A4799" s="28">
        <v>43665.833333321702</v>
      </c>
      <c r="B4799" s="29">
        <v>16.05</v>
      </c>
      <c r="C4799" s="29" t="s">
        <v>133</v>
      </c>
      <c r="D4799" s="29">
        <v>5.3649999999999993</v>
      </c>
      <c r="E4799" s="29">
        <v>18.114616356170469</v>
      </c>
      <c r="F4799" s="29"/>
      <c r="G4799" s="29">
        <v>1001</v>
      </c>
      <c r="H4799" s="29"/>
      <c r="I4799" s="29">
        <v>4.0444999999999993</v>
      </c>
      <c r="J4799" s="29">
        <v>5.9366666666666665</v>
      </c>
      <c r="K4799" s="29">
        <v>-0.40283333333333338</v>
      </c>
      <c r="L4799" s="29">
        <v>0.2185</v>
      </c>
      <c r="M4799" s="29">
        <v>0.19399999999999998</v>
      </c>
      <c r="N4799" s="29">
        <v>0.28566666666666668</v>
      </c>
      <c r="O4799" s="29">
        <v>0.47966666666666669</v>
      </c>
    </row>
    <row r="4800" spans="1:15" x14ac:dyDescent="0.2">
      <c r="A4800" s="28">
        <v>43665.874999988366</v>
      </c>
      <c r="B4800" s="29">
        <v>15.65</v>
      </c>
      <c r="C4800" s="29" t="s">
        <v>133</v>
      </c>
      <c r="D4800" s="29">
        <v>4.519166666666667</v>
      </c>
      <c r="E4800" s="29">
        <v>23.222546254023204</v>
      </c>
      <c r="F4800" s="29"/>
      <c r="G4800" s="29">
        <v>1001</v>
      </c>
      <c r="H4800" s="29"/>
      <c r="I4800" s="29">
        <v>3.5011666666666668</v>
      </c>
      <c r="J4800" s="29">
        <v>5.7196666666666678</v>
      </c>
      <c r="K4800" s="29">
        <v>8.5333333333333261E-2</v>
      </c>
      <c r="L4800" s="29">
        <v>0.18416666666666667</v>
      </c>
      <c r="M4800" s="29">
        <v>0.44833333333333331</v>
      </c>
      <c r="N4800" s="29">
        <v>1.4764999999999999</v>
      </c>
      <c r="O4800" s="29">
        <v>1.9248333333333332</v>
      </c>
    </row>
    <row r="4801" spans="1:15" x14ac:dyDescent="0.2">
      <c r="A4801" s="28">
        <v>43665.91666665503</v>
      </c>
      <c r="B4801" s="29">
        <v>14.67</v>
      </c>
      <c r="C4801" s="29" t="s">
        <v>133</v>
      </c>
      <c r="D4801" s="29">
        <v>2.4208333333333338</v>
      </c>
      <c r="E4801" s="29">
        <v>58.063413214168101</v>
      </c>
      <c r="F4801" s="29"/>
      <c r="G4801" s="29">
        <v>1001</v>
      </c>
      <c r="H4801" s="29"/>
      <c r="I4801" s="29">
        <v>3.9308333333333336</v>
      </c>
      <c r="J4801" s="29">
        <v>6.0003333333333329</v>
      </c>
      <c r="K4801" s="29">
        <v>-0.16516666666666668</v>
      </c>
      <c r="L4801" s="29">
        <v>4.3166666666666652E-2</v>
      </c>
      <c r="M4801" s="29">
        <v>0.48099999999999993</v>
      </c>
      <c r="N4801" s="29">
        <v>1.5831666666666664</v>
      </c>
      <c r="O4801" s="29">
        <v>2.0641666666666665</v>
      </c>
    </row>
    <row r="4802" spans="1:15" x14ac:dyDescent="0.2">
      <c r="A4802" s="28">
        <v>43665.958333321694</v>
      </c>
      <c r="B4802" s="29">
        <v>14.64</v>
      </c>
      <c r="C4802" s="29" t="s">
        <v>133</v>
      </c>
      <c r="D4802" s="29">
        <v>0.84666666666666668</v>
      </c>
      <c r="E4802" s="29">
        <v>54.059777222924033</v>
      </c>
      <c r="F4802" s="29"/>
      <c r="G4802" s="29">
        <v>1001</v>
      </c>
      <c r="H4802" s="29"/>
      <c r="I4802" s="29">
        <v>3.2149999999999999</v>
      </c>
      <c r="J4802" s="29">
        <v>5.1015000000000006</v>
      </c>
      <c r="K4802" s="29">
        <v>0.58983333333333332</v>
      </c>
      <c r="L4802" s="29">
        <v>1.7833333333333368E-2</v>
      </c>
      <c r="M4802" s="29">
        <v>1.4425000000000001</v>
      </c>
      <c r="N4802" s="29">
        <v>2.3780000000000001</v>
      </c>
      <c r="O4802" s="29">
        <v>3.8205000000000005</v>
      </c>
    </row>
    <row r="4803" spans="1:15" x14ac:dyDescent="0.2">
      <c r="A4803" s="28">
        <v>43665.999999988358</v>
      </c>
      <c r="B4803" s="29">
        <v>14.17</v>
      </c>
      <c r="C4803" s="29" t="s">
        <v>133</v>
      </c>
      <c r="D4803" s="29">
        <v>1.0863333333333334</v>
      </c>
      <c r="E4803" s="29">
        <v>162.96200753489629</v>
      </c>
      <c r="F4803" s="29"/>
      <c r="G4803" s="29">
        <v>1001</v>
      </c>
      <c r="H4803" s="29"/>
      <c r="I4803" s="29">
        <v>2.5706666666666664</v>
      </c>
      <c r="J4803" s="29">
        <v>5.844666666666666</v>
      </c>
      <c r="K4803" s="29">
        <v>-0.60683333333333334</v>
      </c>
      <c r="L4803" s="29">
        <v>3.597</v>
      </c>
      <c r="M4803" s="29">
        <v>0.49016666666666664</v>
      </c>
      <c r="N4803" s="29">
        <v>0.54683333333333339</v>
      </c>
      <c r="O4803" s="29">
        <v>1.0369999999999999</v>
      </c>
    </row>
    <row r="4804" spans="1:15" x14ac:dyDescent="0.2">
      <c r="A4804" s="28">
        <v>43666.041666655023</v>
      </c>
      <c r="B4804" s="29">
        <v>12.94</v>
      </c>
      <c r="C4804" s="29" t="s">
        <v>133</v>
      </c>
      <c r="D4804" s="29">
        <v>1.2424999999999999</v>
      </c>
      <c r="E4804" s="29">
        <v>38.238747996903378</v>
      </c>
      <c r="F4804" s="29"/>
      <c r="G4804" s="29">
        <v>1001</v>
      </c>
      <c r="H4804" s="29"/>
      <c r="I4804" s="29">
        <v>2.8889999999999998</v>
      </c>
      <c r="J4804" s="29">
        <v>8.187833333333332</v>
      </c>
      <c r="K4804" s="29">
        <v>-7.7166666666666606E-2</v>
      </c>
      <c r="L4804" s="29">
        <v>3.1978333333333331</v>
      </c>
      <c r="M4804" s="29">
        <v>0.26416666666666666</v>
      </c>
      <c r="N4804" s="29">
        <v>0.22283333333333336</v>
      </c>
      <c r="O4804" s="29">
        <v>0.48700000000000004</v>
      </c>
    </row>
    <row r="4805" spans="1:15" x14ac:dyDescent="0.2">
      <c r="A4805" s="28">
        <v>43666.083333321687</v>
      </c>
      <c r="B4805" s="29">
        <v>12.43</v>
      </c>
      <c r="C4805" s="29" t="s">
        <v>133</v>
      </c>
      <c r="D4805" s="29">
        <v>1.1380000000000001</v>
      </c>
      <c r="E4805" s="29">
        <v>51.830584490925538</v>
      </c>
      <c r="F4805" s="29"/>
      <c r="G4805" s="29">
        <v>1001</v>
      </c>
      <c r="H4805" s="29"/>
      <c r="I4805" s="29">
        <v>2.2611666666666665</v>
      </c>
      <c r="J4805" s="29">
        <v>7.4915000000000012</v>
      </c>
      <c r="K4805" s="29">
        <v>9.533333333333327E-2</v>
      </c>
      <c r="L4805" s="29">
        <v>4.5914999999999999</v>
      </c>
      <c r="M4805" s="29">
        <v>0.19733333333333333</v>
      </c>
      <c r="N4805" s="29">
        <v>2.866666666666667E-2</v>
      </c>
      <c r="O4805" s="29">
        <v>0.22599999999999998</v>
      </c>
    </row>
    <row r="4806" spans="1:15" x14ac:dyDescent="0.2">
      <c r="A4806" s="28">
        <v>43666.124999988351</v>
      </c>
      <c r="B4806" s="29">
        <v>12.02</v>
      </c>
      <c r="C4806" s="29" t="s">
        <v>133</v>
      </c>
      <c r="D4806" s="29">
        <v>2.519166666666667</v>
      </c>
      <c r="E4806" s="29">
        <v>36.639750146928975</v>
      </c>
      <c r="F4806" s="29"/>
      <c r="G4806" s="29">
        <v>1001</v>
      </c>
      <c r="H4806" s="29"/>
      <c r="I4806" s="29">
        <v>2.2930000000000001</v>
      </c>
      <c r="J4806" s="29">
        <v>7.2831666666666663</v>
      </c>
      <c r="K4806" s="29">
        <v>-7.716666666666705E-2</v>
      </c>
      <c r="L4806" s="29">
        <v>1.9080000000000001</v>
      </c>
      <c r="M4806" s="29">
        <v>0.10999999999999999</v>
      </c>
      <c r="N4806" s="29">
        <v>0.10983333333333334</v>
      </c>
      <c r="O4806" s="29">
        <v>0.21983333333333333</v>
      </c>
    </row>
    <row r="4807" spans="1:15" x14ac:dyDescent="0.2">
      <c r="A4807" s="28">
        <v>43666.166666655015</v>
      </c>
      <c r="B4807" s="29">
        <v>12.46</v>
      </c>
      <c r="C4807" s="29" t="s">
        <v>133</v>
      </c>
      <c r="D4807" s="29">
        <v>2.137833333333333</v>
      </c>
      <c r="E4807" s="29">
        <v>57.945023169083576</v>
      </c>
      <c r="F4807" s="29"/>
      <c r="G4807" s="29">
        <v>1001</v>
      </c>
      <c r="H4807" s="29"/>
      <c r="I4807" s="29">
        <v>2.2056666666666662</v>
      </c>
      <c r="J4807" s="29">
        <v>6.4434999999999993</v>
      </c>
      <c r="K4807" s="29">
        <v>1.0233333333333332</v>
      </c>
      <c r="L4807" s="29">
        <v>0.24300000000000002</v>
      </c>
      <c r="M4807" s="29">
        <v>0.28699999999999998</v>
      </c>
      <c r="N4807" s="29">
        <v>-7.6666666666666506E-3</v>
      </c>
      <c r="O4807" s="29">
        <v>0.27933333333333332</v>
      </c>
    </row>
    <row r="4808" spans="1:15" x14ac:dyDescent="0.2">
      <c r="A4808" s="28">
        <v>43666.20833332168</v>
      </c>
      <c r="B4808" s="29">
        <v>12.74</v>
      </c>
      <c r="C4808" s="29" t="s">
        <v>133</v>
      </c>
      <c r="D4808" s="29">
        <v>2.4186666666666667</v>
      </c>
      <c r="E4808" s="29">
        <v>84.742670409985678</v>
      </c>
      <c r="F4808" s="29"/>
      <c r="G4808" s="29">
        <v>1001</v>
      </c>
      <c r="H4808" s="29"/>
      <c r="I4808" s="29">
        <v>1.9768333333333332</v>
      </c>
      <c r="J4808" s="29">
        <v>5.2119999999999997</v>
      </c>
      <c r="K4808" s="29">
        <v>0.15599999999999992</v>
      </c>
      <c r="L4808" s="29">
        <v>1.2191666666666667</v>
      </c>
      <c r="M4808" s="29">
        <v>0.28549999999999998</v>
      </c>
      <c r="N4808" s="29">
        <v>-0.1065</v>
      </c>
      <c r="O4808" s="29">
        <v>0.17899999999999996</v>
      </c>
    </row>
    <row r="4809" spans="1:15" x14ac:dyDescent="0.2">
      <c r="A4809" s="28">
        <v>43666.249999988344</v>
      </c>
      <c r="B4809" s="29">
        <v>12.68</v>
      </c>
      <c r="C4809" s="29" t="s">
        <v>133</v>
      </c>
      <c r="D4809" s="29">
        <v>1.6526666666666667</v>
      </c>
      <c r="E4809" s="29">
        <v>38.014811147171166</v>
      </c>
      <c r="F4809" s="29"/>
      <c r="G4809" s="29">
        <v>1001</v>
      </c>
      <c r="H4809" s="29"/>
      <c r="I4809" s="29">
        <v>2.0256666666666665</v>
      </c>
      <c r="J4809" s="29">
        <v>4.7188333333333334</v>
      </c>
      <c r="K4809" s="29">
        <v>-0.64383333333333326</v>
      </c>
      <c r="L4809" s="29">
        <v>4.1301666666666668</v>
      </c>
      <c r="M4809" s="29">
        <v>0.33833333333333332</v>
      </c>
      <c r="N4809" s="29">
        <v>0.1821666666666667</v>
      </c>
      <c r="O4809" s="29">
        <v>0.52050000000000007</v>
      </c>
    </row>
    <row r="4810" spans="1:15" x14ac:dyDescent="0.2">
      <c r="A4810" s="28">
        <v>43666.291666655008</v>
      </c>
      <c r="B4810" s="29">
        <v>14.98</v>
      </c>
      <c r="C4810" s="29" t="s">
        <v>133</v>
      </c>
      <c r="D4810" s="29">
        <v>2.093833333333333</v>
      </c>
      <c r="E4810" s="29">
        <v>12.196145548688481</v>
      </c>
      <c r="F4810" s="29"/>
      <c r="G4810" s="29">
        <v>1001</v>
      </c>
      <c r="H4810" s="29"/>
      <c r="I4810" s="29">
        <v>2.2838333333333334</v>
      </c>
      <c r="J4810" s="29">
        <v>4.8546666666666667</v>
      </c>
      <c r="K4810" s="29">
        <v>-0.64566666666666661</v>
      </c>
      <c r="L4810" s="29">
        <v>4.2414999999999994</v>
      </c>
      <c r="M4810" s="29">
        <v>0.61733333333333329</v>
      </c>
      <c r="N4810" s="29">
        <v>1.1729999999999998</v>
      </c>
      <c r="O4810" s="29">
        <v>1.7903333333333331</v>
      </c>
    </row>
    <row r="4811" spans="1:15" x14ac:dyDescent="0.2">
      <c r="A4811" s="28">
        <v>43666.333333321672</v>
      </c>
      <c r="B4811" s="29">
        <v>15.23</v>
      </c>
      <c r="C4811" s="29" t="s">
        <v>133</v>
      </c>
      <c r="D4811" s="29">
        <v>2.7663333333333333</v>
      </c>
      <c r="E4811" s="29">
        <v>355.64042257812753</v>
      </c>
      <c r="F4811" s="29"/>
      <c r="G4811" s="29">
        <v>1001</v>
      </c>
      <c r="H4811" s="29"/>
      <c r="I4811" s="29">
        <v>2.2696666666666667</v>
      </c>
      <c r="J4811" s="29">
        <v>3.3211666666666666</v>
      </c>
      <c r="K4811" s="29">
        <v>-0.25583333333333313</v>
      </c>
      <c r="L4811" s="29">
        <v>4.3820000000000006</v>
      </c>
      <c r="M4811" s="29">
        <v>0.71550000000000002</v>
      </c>
      <c r="N4811" s="29">
        <v>1.0336666666666667</v>
      </c>
      <c r="O4811" s="29">
        <v>1.7491666666666668</v>
      </c>
    </row>
    <row r="4812" spans="1:15" x14ac:dyDescent="0.2">
      <c r="A4812" s="28">
        <v>43666.374999988337</v>
      </c>
      <c r="B4812" s="29">
        <v>14.93</v>
      </c>
      <c r="C4812" s="29" t="s">
        <v>133</v>
      </c>
      <c r="D4812" s="29">
        <v>2.5194999999999999</v>
      </c>
      <c r="E4812" s="29">
        <v>352.06777829279508</v>
      </c>
      <c r="F4812" s="29"/>
      <c r="G4812" s="29">
        <v>1001</v>
      </c>
      <c r="H4812" s="29"/>
      <c r="I4812" s="29">
        <v>2.1905000000000001</v>
      </c>
      <c r="J4812" s="29">
        <v>3.0058333333333334</v>
      </c>
      <c r="K4812" s="29">
        <v>-0.1681666666666668</v>
      </c>
      <c r="L4812" s="29">
        <v>4.9868333333333332</v>
      </c>
      <c r="M4812" s="29">
        <v>1.424166666666667</v>
      </c>
      <c r="N4812" s="29">
        <v>1.6178333333333332</v>
      </c>
      <c r="O4812" s="29">
        <v>3.0420000000000003</v>
      </c>
    </row>
    <row r="4813" spans="1:15" x14ac:dyDescent="0.2">
      <c r="A4813" s="28">
        <v>43666.416666655001</v>
      </c>
      <c r="B4813" s="29">
        <v>15.8</v>
      </c>
      <c r="C4813" s="29" t="s">
        <v>133</v>
      </c>
      <c r="D4813" s="29">
        <v>3.6165000000000003</v>
      </c>
      <c r="E4813" s="29">
        <v>1.2430165956051429</v>
      </c>
      <c r="F4813" s="29"/>
      <c r="G4813" s="29">
        <v>1001</v>
      </c>
      <c r="H4813" s="29"/>
      <c r="I4813" s="29">
        <v>1.9535</v>
      </c>
      <c r="J4813" s="29">
        <v>2.7245000000000004</v>
      </c>
      <c r="K4813" s="29">
        <v>0.61749999999999983</v>
      </c>
      <c r="L4813" s="29">
        <v>5.7920000000000007</v>
      </c>
      <c r="M4813" s="29">
        <v>0.54483333333333339</v>
      </c>
      <c r="N4813" s="29">
        <v>-8.833333333333351E-3</v>
      </c>
      <c r="O4813" s="29">
        <v>0.53600000000000003</v>
      </c>
    </row>
    <row r="4814" spans="1:15" x14ac:dyDescent="0.2">
      <c r="A4814" s="28">
        <v>43666.458333321665</v>
      </c>
      <c r="B4814" s="29">
        <v>16.54</v>
      </c>
      <c r="C4814" s="29" t="s">
        <v>133</v>
      </c>
      <c r="D4814" s="29">
        <v>4.8769999999999998</v>
      </c>
      <c r="E4814" s="29">
        <v>6.6077125964736352</v>
      </c>
      <c r="F4814" s="29"/>
      <c r="G4814" s="29">
        <v>1001</v>
      </c>
      <c r="H4814" s="29"/>
      <c r="I4814" s="29">
        <v>1.6680000000000001</v>
      </c>
      <c r="J4814" s="29">
        <v>2.1978333333333335</v>
      </c>
      <c r="K4814" s="29">
        <v>0.32233333333333314</v>
      </c>
      <c r="L4814" s="29">
        <v>1.181</v>
      </c>
      <c r="M4814" s="29">
        <v>0.52400000000000002</v>
      </c>
      <c r="N4814" s="29">
        <v>1.7166666666666674E-2</v>
      </c>
      <c r="O4814" s="29">
        <v>0.54116666666666668</v>
      </c>
    </row>
    <row r="4815" spans="1:15" x14ac:dyDescent="0.2">
      <c r="A4815" s="28">
        <v>43666.499999988329</v>
      </c>
      <c r="B4815" s="29">
        <v>16.72</v>
      </c>
      <c r="C4815" s="29" t="s">
        <v>133</v>
      </c>
      <c r="D4815" s="29">
        <v>5.2250000000000005</v>
      </c>
      <c r="E4815" s="29">
        <v>4.0449804001881455</v>
      </c>
      <c r="F4815" s="29"/>
      <c r="G4815" s="29">
        <v>985.5</v>
      </c>
      <c r="H4815" s="29"/>
      <c r="I4815" s="29">
        <v>1.5986666666666667</v>
      </c>
      <c r="J4815" s="29">
        <v>2.2861666666666665</v>
      </c>
      <c r="K4815" s="29">
        <v>1.8493333333333333</v>
      </c>
      <c r="L4815" s="29">
        <v>0.36049999999999999</v>
      </c>
      <c r="M4815" s="29">
        <v>0.35083333333333339</v>
      </c>
      <c r="N4815" s="29">
        <v>-9.5333333333333339E-2</v>
      </c>
      <c r="O4815" s="29">
        <v>0.25550000000000006</v>
      </c>
    </row>
    <row r="4816" spans="1:15" x14ac:dyDescent="0.2">
      <c r="A4816" s="28">
        <v>43666.541666654994</v>
      </c>
      <c r="B4816" s="29">
        <v>17.22</v>
      </c>
      <c r="C4816" s="29" t="s">
        <v>133</v>
      </c>
      <c r="D4816" s="29">
        <v>5.551166666666667</v>
      </c>
      <c r="E4816" s="29">
        <v>357.95815943130378</v>
      </c>
      <c r="F4816" s="29"/>
      <c r="G4816" s="29">
        <v>1001</v>
      </c>
      <c r="H4816" s="29"/>
      <c r="I4816" s="29">
        <v>1.9843333333333335</v>
      </c>
      <c r="J4816" s="29">
        <v>2.8021666666666665</v>
      </c>
      <c r="K4816" s="29">
        <v>2.4074999999999998</v>
      </c>
      <c r="L4816" s="29">
        <v>1.6291666666666664</v>
      </c>
      <c r="M4816" s="29">
        <v>0.46633333333333327</v>
      </c>
      <c r="N4816" s="29">
        <v>-7.766666666666662E-2</v>
      </c>
      <c r="O4816" s="29">
        <v>0.38866666666666672</v>
      </c>
    </row>
    <row r="4817" spans="1:15" x14ac:dyDescent="0.2">
      <c r="A4817" s="28">
        <v>43666.583333321658</v>
      </c>
      <c r="B4817" s="29">
        <v>17.23</v>
      </c>
      <c r="C4817" s="29" t="s">
        <v>133</v>
      </c>
      <c r="D4817" s="29">
        <v>6.0405000000000006</v>
      </c>
      <c r="E4817" s="29">
        <v>358.17317640391451</v>
      </c>
      <c r="F4817" s="29"/>
      <c r="G4817" s="29">
        <v>1000.3333333333334</v>
      </c>
      <c r="H4817" s="29"/>
      <c r="I4817" s="29">
        <v>2.4731666666666663</v>
      </c>
      <c r="J4817" s="29">
        <v>3.1966666666666668</v>
      </c>
      <c r="K4817" s="29">
        <v>-9.333333333333349E-2</v>
      </c>
      <c r="L4817" s="29">
        <v>0.54799999999999993</v>
      </c>
      <c r="M4817" s="29">
        <v>0.60683333333333345</v>
      </c>
      <c r="N4817" s="29">
        <v>-6.9666666666666724E-2</v>
      </c>
      <c r="O4817" s="29">
        <v>0.53716666666666668</v>
      </c>
    </row>
    <row r="4818" spans="1:15" x14ac:dyDescent="0.2">
      <c r="A4818" s="28">
        <v>43666.624999988322</v>
      </c>
      <c r="B4818" s="29">
        <v>16.93</v>
      </c>
      <c r="C4818" s="29" t="s">
        <v>133</v>
      </c>
      <c r="D4818" s="29">
        <v>6.0166666666666666</v>
      </c>
      <c r="E4818" s="29">
        <v>349.93908916520064</v>
      </c>
      <c r="F4818" s="29"/>
      <c r="G4818" s="29">
        <v>1000</v>
      </c>
      <c r="H4818" s="29"/>
      <c r="I4818" s="29">
        <v>3.5583333333333336</v>
      </c>
      <c r="J4818" s="29">
        <v>4.9118333333333331</v>
      </c>
      <c r="K4818" s="29">
        <v>0.48116666666666641</v>
      </c>
      <c r="L4818" s="29">
        <v>0.17183333333333337</v>
      </c>
      <c r="M4818" s="29">
        <v>0.58349999999999991</v>
      </c>
      <c r="N4818" s="29">
        <v>6.3333333333333366E-2</v>
      </c>
      <c r="O4818" s="29">
        <v>0.64683333333333337</v>
      </c>
    </row>
    <row r="4819" spans="1:15" x14ac:dyDescent="0.2">
      <c r="A4819" s="28">
        <v>43666.666666654986</v>
      </c>
      <c r="B4819" s="29">
        <v>18.95</v>
      </c>
      <c r="C4819" s="29" t="s">
        <v>133</v>
      </c>
      <c r="D4819" s="29">
        <v>3.0693333333333328</v>
      </c>
      <c r="E4819" s="29">
        <v>4.8561022659911561</v>
      </c>
      <c r="F4819" s="29"/>
      <c r="G4819" s="29">
        <v>1000</v>
      </c>
      <c r="H4819" s="29"/>
      <c r="I4819" s="29">
        <v>3.7771666666666674</v>
      </c>
      <c r="J4819" s="29">
        <v>6.448666666666667</v>
      </c>
      <c r="K4819" s="29">
        <v>-0.24666666666666659</v>
      </c>
      <c r="L4819" s="29">
        <v>0.17116666666666666</v>
      </c>
      <c r="M4819" s="29">
        <v>1.1879999999999999</v>
      </c>
      <c r="N4819" s="29">
        <v>1.5653333333333332</v>
      </c>
      <c r="O4819" s="29">
        <v>2.7533333333333334</v>
      </c>
    </row>
    <row r="4820" spans="1:15" x14ac:dyDescent="0.2">
      <c r="A4820" s="28">
        <v>43666.708333321651</v>
      </c>
      <c r="B4820" s="29">
        <v>19.61</v>
      </c>
      <c r="C4820" s="29" t="s">
        <v>133</v>
      </c>
      <c r="D4820" s="29">
        <v>1.5249999999999997</v>
      </c>
      <c r="E4820" s="29">
        <v>344.88194281207967</v>
      </c>
      <c r="F4820" s="29"/>
      <c r="G4820" s="29">
        <v>1000</v>
      </c>
      <c r="H4820" s="29"/>
      <c r="I4820" s="29">
        <v>1.9928333333333332</v>
      </c>
      <c r="J4820" s="29">
        <v>2.6863333333333332</v>
      </c>
      <c r="K4820" s="29">
        <v>-0.29583333333333317</v>
      </c>
      <c r="L4820" s="29">
        <v>0.90416666666666667</v>
      </c>
      <c r="M4820" s="29">
        <v>0.96166666666666656</v>
      </c>
      <c r="N4820" s="29">
        <v>0.54700000000000004</v>
      </c>
      <c r="O4820" s="29">
        <v>1.5086666666666666</v>
      </c>
    </row>
    <row r="4821" spans="1:15" x14ac:dyDescent="0.2">
      <c r="A4821" s="28">
        <v>43666.749999988315</v>
      </c>
      <c r="B4821" s="29">
        <v>20.27</v>
      </c>
      <c r="C4821" s="29" t="s">
        <v>133</v>
      </c>
      <c r="D4821" s="29">
        <v>1.1188333333333333</v>
      </c>
      <c r="E4821" s="29">
        <v>83.19549867121809</v>
      </c>
      <c r="F4821" s="29"/>
      <c r="G4821" s="29">
        <v>1000.3333333333334</v>
      </c>
      <c r="H4821" s="29"/>
      <c r="I4821" s="29">
        <v>1.7263333333333335</v>
      </c>
      <c r="J4821" s="29">
        <v>2.0055000000000001</v>
      </c>
      <c r="K4821" s="29">
        <v>-5.2499999999999991E-2</v>
      </c>
      <c r="L4821" s="29">
        <v>0.57866666666666666</v>
      </c>
      <c r="M4821" s="29">
        <v>0.92433333333333334</v>
      </c>
      <c r="N4821" s="29">
        <v>0.14299999999999993</v>
      </c>
      <c r="O4821" s="29">
        <v>1.0673333333333332</v>
      </c>
    </row>
    <row r="4822" spans="1:15" x14ac:dyDescent="0.2">
      <c r="A4822" s="28">
        <v>43666.791666654979</v>
      </c>
      <c r="B4822" s="29">
        <v>20.38</v>
      </c>
      <c r="C4822" s="29" t="s">
        <v>133</v>
      </c>
      <c r="D4822" s="29">
        <v>1.3108333333333333</v>
      </c>
      <c r="E4822" s="29">
        <v>335.09975344436452</v>
      </c>
      <c r="F4822" s="29"/>
      <c r="G4822" s="29">
        <v>1001</v>
      </c>
      <c r="H4822" s="29"/>
      <c r="I4822" s="29">
        <v>1.2370000000000001</v>
      </c>
      <c r="J4822" s="29">
        <v>1.2055</v>
      </c>
      <c r="K4822" s="29">
        <v>0.28833333333333333</v>
      </c>
      <c r="L4822" s="29">
        <v>1.5823333333333334</v>
      </c>
      <c r="M4822" s="29">
        <v>0.97316666666666662</v>
      </c>
      <c r="N4822" s="29">
        <v>0.2674999999999999</v>
      </c>
      <c r="O4822" s="29">
        <v>1.2406666666666666</v>
      </c>
    </row>
    <row r="4823" spans="1:15" x14ac:dyDescent="0.2">
      <c r="A4823" s="28">
        <v>43666.833333321643</v>
      </c>
      <c r="B4823" s="29">
        <v>19.829999999999998</v>
      </c>
      <c r="C4823" s="29" t="s">
        <v>133</v>
      </c>
      <c r="D4823" s="29">
        <v>3.1114999999999999</v>
      </c>
      <c r="E4823" s="29">
        <v>66.226029960945453</v>
      </c>
      <c r="F4823" s="29"/>
      <c r="G4823" s="29">
        <v>1001</v>
      </c>
      <c r="H4823" s="29"/>
      <c r="I4823" s="29">
        <v>0.97633333333333339</v>
      </c>
      <c r="J4823" s="29">
        <v>0.93199999999999994</v>
      </c>
      <c r="K4823" s="29">
        <v>0.34266666666666667</v>
      </c>
      <c r="L4823" s="29">
        <v>3.4606666666666666</v>
      </c>
      <c r="M4823" s="29">
        <v>1.1621666666666666</v>
      </c>
      <c r="N4823" s="29">
        <v>0.43266666666666659</v>
      </c>
      <c r="O4823" s="29">
        <v>1.5948333333333331</v>
      </c>
    </row>
    <row r="4824" spans="1:15" x14ac:dyDescent="0.2">
      <c r="A4824" s="28">
        <v>43666.874999988308</v>
      </c>
      <c r="B4824" s="29">
        <v>19.54</v>
      </c>
      <c r="C4824" s="29" t="s">
        <v>133</v>
      </c>
      <c r="D4824" s="29">
        <v>3.1528333333333332</v>
      </c>
      <c r="E4824" s="29">
        <v>32.351266057825647</v>
      </c>
      <c r="F4824" s="29"/>
      <c r="G4824" s="29">
        <v>985.66666666666663</v>
      </c>
      <c r="H4824" s="29"/>
      <c r="I4824" s="29">
        <v>1.742</v>
      </c>
      <c r="J4824" s="29">
        <v>2.1753333333333331</v>
      </c>
      <c r="K4824" s="29">
        <v>-0.33949999999999991</v>
      </c>
      <c r="L4824" s="29">
        <v>5.6626666666666665</v>
      </c>
      <c r="M4824" s="29">
        <v>1.0581666666666667</v>
      </c>
      <c r="N4824" s="29">
        <v>0.51316666666666666</v>
      </c>
      <c r="O4824" s="29">
        <v>1.5713333333333335</v>
      </c>
    </row>
    <row r="4825" spans="1:15" x14ac:dyDescent="0.2">
      <c r="A4825" s="28">
        <v>43666.916666654972</v>
      </c>
      <c r="B4825" s="29">
        <v>16.87</v>
      </c>
      <c r="C4825" s="29" t="s">
        <v>133</v>
      </c>
      <c r="D4825" s="29">
        <v>2.2208333333333332</v>
      </c>
      <c r="E4825" s="29">
        <v>36.073173785617634</v>
      </c>
      <c r="F4825" s="29"/>
      <c r="G4825" s="29">
        <v>1001</v>
      </c>
      <c r="H4825" s="29"/>
      <c r="I4825" s="29">
        <v>4.3946666666666667</v>
      </c>
      <c r="J4825" s="29">
        <v>6.3568333333333333</v>
      </c>
      <c r="K4825" s="29">
        <v>0.57699999999999985</v>
      </c>
      <c r="L4825" s="29">
        <v>0.06</v>
      </c>
      <c r="M4825" s="29">
        <v>0.46966666666666668</v>
      </c>
      <c r="N4825" s="29">
        <v>0.99133333333333351</v>
      </c>
      <c r="O4825" s="29">
        <v>1.4610000000000001</v>
      </c>
    </row>
    <row r="4826" spans="1:15" x14ac:dyDescent="0.2">
      <c r="A4826" s="28">
        <v>43666.958333321636</v>
      </c>
      <c r="B4826" s="29">
        <v>16.57</v>
      </c>
      <c r="C4826" s="29" t="s">
        <v>133</v>
      </c>
      <c r="D4826" s="29">
        <v>2.4635000000000002</v>
      </c>
      <c r="E4826" s="29">
        <v>137.77898448170615</v>
      </c>
      <c r="F4826" s="29"/>
      <c r="G4826" s="29">
        <v>985.83333333333337</v>
      </c>
      <c r="H4826" s="29"/>
      <c r="I4826" s="29">
        <v>4.21</v>
      </c>
      <c r="J4826" s="29">
        <v>6.1993333333333327</v>
      </c>
      <c r="K4826" s="29">
        <v>0.23066666666666658</v>
      </c>
      <c r="L4826" s="29">
        <v>3.2961666666666667</v>
      </c>
      <c r="M4826" s="29">
        <v>0.51133333333333331</v>
      </c>
      <c r="N4826" s="29">
        <v>0.67233333333333334</v>
      </c>
      <c r="O4826" s="29">
        <v>1.1836666666666666</v>
      </c>
    </row>
    <row r="4827" spans="1:15" x14ac:dyDescent="0.2">
      <c r="A4827" s="28">
        <v>43666.9999999883</v>
      </c>
      <c r="B4827" s="29">
        <v>15.09</v>
      </c>
      <c r="C4827" s="29" t="s">
        <v>133</v>
      </c>
      <c r="D4827" s="29">
        <v>2.5063333333333335</v>
      </c>
      <c r="E4827" s="29">
        <v>169.49407540032553</v>
      </c>
      <c r="F4827" s="29"/>
      <c r="G4827" s="29">
        <v>1002</v>
      </c>
      <c r="H4827" s="29"/>
      <c r="I4827" s="29">
        <v>5.394333333333333</v>
      </c>
      <c r="J4827" s="29">
        <v>5.8916666666666666</v>
      </c>
      <c r="K4827" s="29">
        <v>-3.1333333333333657E-2</v>
      </c>
      <c r="L4827" s="29">
        <v>2.1228333333333329</v>
      </c>
      <c r="M4827" s="29">
        <v>0.42949999999999999</v>
      </c>
      <c r="N4827" s="29">
        <v>7.9666666666666663E-2</v>
      </c>
      <c r="O4827" s="29">
        <v>0.50916666666666666</v>
      </c>
    </row>
    <row r="4828" spans="1:15" x14ac:dyDescent="0.2">
      <c r="A4828" s="28">
        <v>43667.041666654965</v>
      </c>
      <c r="B4828" s="29">
        <v>14.19</v>
      </c>
      <c r="C4828" s="29" t="s">
        <v>133</v>
      </c>
      <c r="D4828" s="29">
        <v>2.4175</v>
      </c>
      <c r="E4828" s="29">
        <v>166.9162879328083</v>
      </c>
      <c r="F4828" s="29"/>
      <c r="G4828" s="29">
        <v>1002</v>
      </c>
      <c r="H4828" s="29"/>
      <c r="I4828" s="29">
        <v>6.6073333333333339</v>
      </c>
      <c r="J4828" s="29">
        <v>6.2131666666666669</v>
      </c>
      <c r="K4828" s="29">
        <v>0.35649999999999982</v>
      </c>
      <c r="L4828" s="29">
        <v>0.52966666666666662</v>
      </c>
      <c r="M4828" s="29">
        <v>0.40466666666666667</v>
      </c>
      <c r="N4828" s="29">
        <v>-5.6666666666666714E-3</v>
      </c>
      <c r="O4828" s="29">
        <v>0.39899999999999997</v>
      </c>
    </row>
    <row r="4829" spans="1:15" x14ac:dyDescent="0.2">
      <c r="A4829" s="28">
        <v>43667.083333321629</v>
      </c>
      <c r="B4829" s="29">
        <v>13.94</v>
      </c>
      <c r="C4829" s="29" t="s">
        <v>133</v>
      </c>
      <c r="D4829" s="29">
        <v>2.6828333333333334</v>
      </c>
      <c r="E4829" s="29">
        <v>171.41491365723971</v>
      </c>
      <c r="F4829" s="29"/>
      <c r="G4829" s="29">
        <v>1002</v>
      </c>
      <c r="H4829" s="29"/>
      <c r="I4829" s="29">
        <v>7.937333333333334</v>
      </c>
      <c r="J4829" s="29">
        <v>7.2980000000000009</v>
      </c>
      <c r="K4829" s="29">
        <v>-9.8666666666666902E-2</v>
      </c>
      <c r="L4829" s="29">
        <v>-0.22816666666666671</v>
      </c>
      <c r="M4829" s="29">
        <v>0.40550000000000003</v>
      </c>
      <c r="N4829" s="29">
        <v>-7.0999999999999994E-2</v>
      </c>
      <c r="O4829" s="29">
        <v>0.33449999999999996</v>
      </c>
    </row>
    <row r="4830" spans="1:15" x14ac:dyDescent="0.2">
      <c r="A4830" s="28">
        <v>43667.124999988293</v>
      </c>
      <c r="B4830" s="29">
        <v>13.55</v>
      </c>
      <c r="C4830" s="29" t="s">
        <v>133</v>
      </c>
      <c r="D4830" s="29">
        <v>2.1021666666666667</v>
      </c>
      <c r="E4830" s="29">
        <v>177.17289853748451</v>
      </c>
      <c r="F4830" s="29"/>
      <c r="G4830" s="29">
        <v>986.5</v>
      </c>
      <c r="H4830" s="29"/>
      <c r="I4830" s="29">
        <v>5.4823333333333331</v>
      </c>
      <c r="J4830" s="29">
        <v>5.4676666666666662</v>
      </c>
      <c r="K4830" s="29">
        <v>1.4999999999999902E-2</v>
      </c>
      <c r="L4830" s="29">
        <v>-0.35149999999999998</v>
      </c>
      <c r="M4830" s="29">
        <v>0.41933333333333334</v>
      </c>
      <c r="N4830" s="29">
        <v>-9.2166666666666688E-2</v>
      </c>
      <c r="O4830" s="29">
        <v>0.32716666666666666</v>
      </c>
    </row>
    <row r="4831" spans="1:15" x14ac:dyDescent="0.2">
      <c r="A4831" s="28">
        <v>43667.166666654957</v>
      </c>
      <c r="B4831" s="29">
        <v>13.33</v>
      </c>
      <c r="C4831" s="29" t="s">
        <v>133</v>
      </c>
      <c r="D4831" s="29">
        <v>1.0096666666666665</v>
      </c>
      <c r="E4831" s="29">
        <v>168.353334822254</v>
      </c>
      <c r="F4831" s="29"/>
      <c r="G4831" s="29">
        <v>1002</v>
      </c>
      <c r="H4831" s="29"/>
      <c r="I4831" s="29">
        <v>4.6623333333333328</v>
      </c>
      <c r="J4831" s="29">
        <v>6.0821666666666667</v>
      </c>
      <c r="K4831" s="29">
        <v>-0.38933333333333353</v>
      </c>
      <c r="L4831" s="29">
        <v>6.4666666666666636E-2</v>
      </c>
      <c r="M4831" s="29">
        <v>0.14283333333333337</v>
      </c>
      <c r="N4831" s="29">
        <v>4.2166666666666665E-2</v>
      </c>
      <c r="O4831" s="29">
        <v>0.18499999999999997</v>
      </c>
    </row>
    <row r="4832" spans="1:15" x14ac:dyDescent="0.2">
      <c r="A4832" s="28">
        <v>43667.208333321621</v>
      </c>
      <c r="B4832" s="29">
        <v>13.36</v>
      </c>
      <c r="C4832" s="29" t="s">
        <v>133</v>
      </c>
      <c r="D4832" s="29">
        <v>1.1866666666666668</v>
      </c>
      <c r="E4832" s="29">
        <v>176.82035097489225</v>
      </c>
      <c r="F4832" s="29"/>
      <c r="G4832" s="29">
        <v>1002</v>
      </c>
      <c r="H4832" s="29"/>
      <c r="I4832" s="29">
        <v>4.6098333333333334</v>
      </c>
      <c r="J4832" s="29">
        <v>5.8403333333333336</v>
      </c>
      <c r="K4832" s="29">
        <v>-0.16583333333333328</v>
      </c>
      <c r="L4832" s="29">
        <v>-3.2166666666666677E-2</v>
      </c>
      <c r="M4832" s="29">
        <v>0.14383333333333334</v>
      </c>
      <c r="N4832" s="29">
        <v>0.32633333333333331</v>
      </c>
      <c r="O4832" s="29">
        <v>0.47016666666666668</v>
      </c>
    </row>
    <row r="4833" spans="1:15" x14ac:dyDescent="0.2">
      <c r="A4833" s="28">
        <v>43667.249999988286</v>
      </c>
      <c r="B4833" s="29">
        <v>13.3</v>
      </c>
      <c r="C4833" s="29" t="s">
        <v>133</v>
      </c>
      <c r="D4833" s="29">
        <v>1.0863333333333334</v>
      </c>
      <c r="E4833" s="29">
        <v>281.51324046925805</v>
      </c>
      <c r="F4833" s="29"/>
      <c r="G4833" s="29">
        <v>1002</v>
      </c>
      <c r="H4833" s="29"/>
      <c r="I4833" s="29">
        <v>4.5628333333333329</v>
      </c>
      <c r="J4833" s="29">
        <v>6.2321666666666671</v>
      </c>
      <c r="K4833" s="29">
        <v>-7.4666666666666659E-2</v>
      </c>
      <c r="L4833" s="29">
        <v>1.0501666666666667</v>
      </c>
      <c r="M4833" s="29">
        <v>0.30950000000000005</v>
      </c>
      <c r="N4833" s="29">
        <v>0.8298333333333332</v>
      </c>
      <c r="O4833" s="29">
        <v>1.1393333333333333</v>
      </c>
    </row>
    <row r="4834" spans="1:15" x14ac:dyDescent="0.2">
      <c r="A4834" s="28">
        <v>43667.29166665495</v>
      </c>
      <c r="B4834" s="29">
        <v>13.87</v>
      </c>
      <c r="C4834" s="29" t="s">
        <v>133</v>
      </c>
      <c r="D4834" s="29">
        <v>1.5993333333333333</v>
      </c>
      <c r="E4834" s="29">
        <v>4.5233807461432933</v>
      </c>
      <c r="F4834" s="29"/>
      <c r="G4834" s="29">
        <v>1002</v>
      </c>
      <c r="H4834" s="29"/>
      <c r="I4834" s="29">
        <v>3.6679999999999997</v>
      </c>
      <c r="J4834" s="29">
        <v>5.5303333333333322</v>
      </c>
      <c r="K4834" s="29">
        <v>0.49833333333333318</v>
      </c>
      <c r="L4834" s="29">
        <v>1.7018333333333333</v>
      </c>
      <c r="M4834" s="29">
        <v>0.24200000000000002</v>
      </c>
      <c r="N4834" s="29">
        <v>0.45716666666666667</v>
      </c>
      <c r="O4834" s="29">
        <v>0.69916666666666671</v>
      </c>
    </row>
    <row r="4835" spans="1:15" x14ac:dyDescent="0.2">
      <c r="A4835" s="28">
        <v>43667.333333321614</v>
      </c>
      <c r="B4835" s="29">
        <v>14.12</v>
      </c>
      <c r="C4835" s="29" t="s">
        <v>133</v>
      </c>
      <c r="D4835" s="29">
        <v>2.4116666666666666</v>
      </c>
      <c r="E4835" s="29">
        <v>356.90733333015601</v>
      </c>
      <c r="F4835" s="29"/>
      <c r="G4835" s="29">
        <v>1002</v>
      </c>
      <c r="H4835" s="29"/>
      <c r="I4835" s="29">
        <v>3.3379999999999996</v>
      </c>
      <c r="J4835" s="29">
        <v>4.6896666666666667</v>
      </c>
      <c r="K4835" s="29">
        <v>-7.6166666666666716E-2</v>
      </c>
      <c r="L4835" s="29">
        <v>1.3341666666666665</v>
      </c>
      <c r="M4835" s="29">
        <v>8.066666666666665E-2</v>
      </c>
      <c r="N4835" s="29">
        <v>0.16783333333333336</v>
      </c>
      <c r="O4835" s="29">
        <v>0.24850000000000003</v>
      </c>
    </row>
    <row r="4836" spans="1:15" x14ac:dyDescent="0.2">
      <c r="A4836" s="28">
        <v>43667.374999988278</v>
      </c>
      <c r="B4836" s="29">
        <v>14.3</v>
      </c>
      <c r="C4836" s="29" t="s">
        <v>133</v>
      </c>
      <c r="D4836" s="29">
        <v>2.7863333333333333</v>
      </c>
      <c r="E4836" s="29">
        <v>344.3492046922172</v>
      </c>
      <c r="F4836" s="29"/>
      <c r="G4836" s="29">
        <v>1002</v>
      </c>
      <c r="H4836" s="29"/>
      <c r="I4836" s="29">
        <v>3.1539999999999999</v>
      </c>
      <c r="J4836" s="29">
        <v>3.8586666666666667</v>
      </c>
      <c r="K4836" s="29">
        <v>0.72366666666666657</v>
      </c>
      <c r="L4836" s="29">
        <v>1.4513333333333331</v>
      </c>
      <c r="M4836" s="29">
        <v>0.17249999999999999</v>
      </c>
      <c r="N4836" s="29">
        <v>7.5166666666666687E-2</v>
      </c>
      <c r="O4836" s="29">
        <v>0.24766666666666667</v>
      </c>
    </row>
    <row r="4837" spans="1:15" x14ac:dyDescent="0.2">
      <c r="A4837" s="28">
        <v>43667.416666654943</v>
      </c>
      <c r="B4837" s="29">
        <v>14.78</v>
      </c>
      <c r="C4837" s="29" t="s">
        <v>133</v>
      </c>
      <c r="D4837" s="29">
        <v>4.03</v>
      </c>
      <c r="E4837" s="29">
        <v>340.92969458783875</v>
      </c>
      <c r="F4837" s="29"/>
      <c r="G4837" s="29">
        <v>1002</v>
      </c>
      <c r="H4837" s="29"/>
      <c r="I4837" s="29">
        <v>2.8458333333333337</v>
      </c>
      <c r="J4837" s="29">
        <v>2.81</v>
      </c>
      <c r="K4837" s="29">
        <v>1.0108333333333333</v>
      </c>
      <c r="L4837" s="29">
        <v>1.0326666666666666</v>
      </c>
      <c r="M4837" s="29">
        <v>0.15333333333333332</v>
      </c>
      <c r="N4837" s="29">
        <v>6.8166666666666667E-2</v>
      </c>
      <c r="O4837" s="29">
        <v>0.22150000000000003</v>
      </c>
    </row>
    <row r="4838" spans="1:15" x14ac:dyDescent="0.2">
      <c r="A4838" s="28">
        <v>43667.458333321607</v>
      </c>
      <c r="B4838" s="29">
        <v>14.65</v>
      </c>
      <c r="C4838" s="29" t="s">
        <v>133</v>
      </c>
      <c r="D4838" s="29">
        <v>4.3449999999999998</v>
      </c>
      <c r="E4838" s="29">
        <v>340.31097447211368</v>
      </c>
      <c r="F4838" s="29"/>
      <c r="G4838" s="29">
        <v>1002</v>
      </c>
      <c r="H4838" s="29"/>
      <c r="I4838" s="29">
        <v>2.3885000000000001</v>
      </c>
      <c r="J4838" s="29">
        <v>2.4375</v>
      </c>
      <c r="K4838" s="29">
        <v>-1.8333333333333313E-2</v>
      </c>
      <c r="L4838" s="29">
        <v>0.9375</v>
      </c>
      <c r="M4838" s="29">
        <v>0.1178333333333333</v>
      </c>
      <c r="N4838" s="29">
        <v>1.4666666666666708E-2</v>
      </c>
      <c r="O4838" s="29">
        <v>0.13249999999999998</v>
      </c>
    </row>
    <row r="4839" spans="1:15" x14ac:dyDescent="0.2">
      <c r="A4839" s="28">
        <v>43667.499999988271</v>
      </c>
      <c r="B4839" s="29">
        <v>14.83</v>
      </c>
      <c r="C4839" s="29" t="s">
        <v>133</v>
      </c>
      <c r="D4839" s="29">
        <v>3.8760000000000008</v>
      </c>
      <c r="E4839" s="29">
        <v>332.66497547945971</v>
      </c>
      <c r="F4839" s="29"/>
      <c r="G4839" s="29">
        <v>1002</v>
      </c>
      <c r="H4839" s="29"/>
      <c r="I4839" s="29">
        <v>2.2926666666666669</v>
      </c>
      <c r="J4839" s="29">
        <v>2.3824999999999998</v>
      </c>
      <c r="K4839" s="29">
        <v>-9.2666666666666675E-2</v>
      </c>
      <c r="L4839" s="29">
        <v>0.68599999999999994</v>
      </c>
      <c r="M4839" s="29">
        <v>8.9499999999999982E-2</v>
      </c>
      <c r="N4839" s="29">
        <v>5.6000000000000015E-2</v>
      </c>
      <c r="O4839" s="29">
        <v>0.14549999999999999</v>
      </c>
    </row>
    <row r="4840" spans="1:15" x14ac:dyDescent="0.2">
      <c r="A4840" s="28">
        <v>43667.541666654935</v>
      </c>
      <c r="B4840" s="29">
        <v>14.86</v>
      </c>
      <c r="C4840" s="29" t="s">
        <v>133</v>
      </c>
      <c r="D4840" s="29">
        <v>3.6708333333333338</v>
      </c>
      <c r="E4840" s="29">
        <v>331.97822782604152</v>
      </c>
      <c r="F4840" s="29"/>
      <c r="G4840" s="29">
        <v>1002</v>
      </c>
      <c r="H4840" s="29"/>
      <c r="I4840" s="29">
        <v>2.3073333333333332</v>
      </c>
      <c r="J4840" s="29">
        <v>3.5540000000000003</v>
      </c>
      <c r="K4840" s="29">
        <v>0.14700000000000002</v>
      </c>
      <c r="L4840" s="29">
        <v>0.24233333333333337</v>
      </c>
      <c r="M4840" s="29">
        <v>0.503</v>
      </c>
      <c r="N4840" s="29">
        <v>0.60433333333333339</v>
      </c>
      <c r="O4840" s="29">
        <v>1.1073333333333335</v>
      </c>
    </row>
    <row r="4841" spans="1:15" x14ac:dyDescent="0.2">
      <c r="A4841" s="28">
        <v>43667.5833333216</v>
      </c>
      <c r="B4841" s="29">
        <v>15.69</v>
      </c>
      <c r="C4841" s="29" t="s">
        <v>133</v>
      </c>
      <c r="D4841" s="29">
        <v>3.089</v>
      </c>
      <c r="E4841" s="29">
        <v>296.47989602730308</v>
      </c>
      <c r="F4841" s="29"/>
      <c r="G4841" s="29">
        <v>1002</v>
      </c>
      <c r="H4841" s="29"/>
      <c r="I4841" s="29">
        <v>3.1661666666666668</v>
      </c>
      <c r="J4841" s="29">
        <v>5.8521666666666663</v>
      </c>
      <c r="K4841" s="29">
        <v>0.3188333333333333</v>
      </c>
      <c r="L4841" s="29">
        <v>-4.8999999999999988E-2</v>
      </c>
      <c r="M4841" s="29">
        <v>0.2283333333333333</v>
      </c>
      <c r="N4841" s="29">
        <v>0.13850000000000004</v>
      </c>
      <c r="O4841" s="29">
        <v>0.36683333333333334</v>
      </c>
    </row>
    <row r="4842" spans="1:15" x14ac:dyDescent="0.2">
      <c r="A4842" s="28">
        <v>43667.624999988264</v>
      </c>
      <c r="B4842" s="29">
        <v>16.16</v>
      </c>
      <c r="C4842" s="29" t="s">
        <v>133</v>
      </c>
      <c r="D4842" s="29">
        <v>3.9901666666666671</v>
      </c>
      <c r="E4842" s="29">
        <v>303.29864188795506</v>
      </c>
      <c r="F4842" s="29"/>
      <c r="G4842" s="29">
        <v>1001.1666666666666</v>
      </c>
      <c r="H4842" s="29"/>
      <c r="I4842" s="29">
        <v>3.2596666666666674</v>
      </c>
      <c r="J4842" s="29">
        <v>4.8901666666666666</v>
      </c>
      <c r="K4842" s="29">
        <v>1.073</v>
      </c>
      <c r="L4842" s="29">
        <v>-0.18216666666666667</v>
      </c>
      <c r="M4842" s="29">
        <v>0.36966666666666659</v>
      </c>
      <c r="N4842" s="29">
        <v>0.41150000000000003</v>
      </c>
      <c r="O4842" s="29">
        <v>0.78116666666666668</v>
      </c>
    </row>
    <row r="4843" spans="1:15" x14ac:dyDescent="0.2">
      <c r="A4843" s="28">
        <v>43667.666666654928</v>
      </c>
      <c r="B4843" s="29">
        <v>15.45</v>
      </c>
      <c r="C4843" s="29" t="s">
        <v>133</v>
      </c>
      <c r="D4843" s="29">
        <v>5.7463333333333333</v>
      </c>
      <c r="E4843" s="29">
        <v>325.04978683112967</v>
      </c>
      <c r="F4843" s="29"/>
      <c r="G4843" s="29">
        <v>1001</v>
      </c>
      <c r="H4843" s="29"/>
      <c r="I4843" s="29">
        <v>3.1491666666666664</v>
      </c>
      <c r="J4843" s="29">
        <v>4.4778333333333329</v>
      </c>
      <c r="K4843" s="29">
        <v>1.2166666666666659E-2</v>
      </c>
      <c r="L4843" s="29">
        <v>0.11799999999999998</v>
      </c>
      <c r="M4843" s="29">
        <v>0.26733333333333331</v>
      </c>
      <c r="N4843" s="29">
        <v>0.1006666666666667</v>
      </c>
      <c r="O4843" s="29">
        <v>0.36800000000000005</v>
      </c>
    </row>
    <row r="4844" spans="1:15" x14ac:dyDescent="0.2">
      <c r="A4844" s="28">
        <v>43667.708333321592</v>
      </c>
      <c r="B4844" s="29">
        <v>15.26</v>
      </c>
      <c r="C4844" s="29" t="s">
        <v>133</v>
      </c>
      <c r="D4844" s="29">
        <v>4.3425000000000002</v>
      </c>
      <c r="E4844" s="29">
        <v>294.88752629146563</v>
      </c>
      <c r="F4844" s="29"/>
      <c r="G4844" s="29">
        <v>1001</v>
      </c>
      <c r="H4844" s="29"/>
      <c r="I4844" s="29">
        <v>3.5751666666666666</v>
      </c>
      <c r="J4844" s="29">
        <v>6.0081666666666669</v>
      </c>
      <c r="K4844" s="29">
        <v>0.84183333333333332</v>
      </c>
      <c r="L4844" s="29">
        <v>-0.33066666666666661</v>
      </c>
      <c r="M4844" s="29">
        <v>0.123</v>
      </c>
      <c r="N4844" s="29">
        <v>0.35816666666666669</v>
      </c>
      <c r="O4844" s="29">
        <v>0.48116666666666669</v>
      </c>
    </row>
    <row r="4845" spans="1:15" x14ac:dyDescent="0.2">
      <c r="A4845" s="28">
        <v>43667.749999988257</v>
      </c>
      <c r="B4845" s="29">
        <v>16.28</v>
      </c>
      <c r="C4845" s="29" t="s">
        <v>133</v>
      </c>
      <c r="D4845" s="29">
        <v>2.7518333333333338</v>
      </c>
      <c r="E4845" s="29">
        <v>270.76834319331215</v>
      </c>
      <c r="F4845" s="29"/>
      <c r="G4845" s="29">
        <v>1001</v>
      </c>
      <c r="H4845" s="29"/>
      <c r="I4845" s="29">
        <v>2.8565</v>
      </c>
      <c r="J4845" s="29">
        <v>5.8413333333333339</v>
      </c>
      <c r="K4845" s="29">
        <v>-0.76416666666666666</v>
      </c>
      <c r="L4845" s="29">
        <v>0.69816666666666671</v>
      </c>
      <c r="M4845" s="29">
        <v>6.7333333333333314E-2</v>
      </c>
      <c r="N4845" s="29">
        <v>0.35233333333333339</v>
      </c>
      <c r="O4845" s="29">
        <v>0.41966666666666663</v>
      </c>
    </row>
    <row r="4846" spans="1:15" x14ac:dyDescent="0.2">
      <c r="A4846" s="28">
        <v>43667.791666654921</v>
      </c>
      <c r="B4846" s="29">
        <v>16.77</v>
      </c>
      <c r="C4846" s="29" t="s">
        <v>133</v>
      </c>
      <c r="D4846" s="29">
        <v>1.0185000000000002</v>
      </c>
      <c r="E4846" s="29">
        <v>257.54167847173051</v>
      </c>
      <c r="F4846" s="29"/>
      <c r="G4846" s="29">
        <v>1001</v>
      </c>
      <c r="H4846" s="29"/>
      <c r="I4846" s="29">
        <v>2.5251666666666668</v>
      </c>
      <c r="J4846" s="29">
        <v>4.6574999999999998</v>
      </c>
      <c r="K4846" s="29">
        <v>0.3318333333333332</v>
      </c>
      <c r="L4846" s="29">
        <v>-0.6389999999999999</v>
      </c>
      <c r="M4846" s="29">
        <v>0.12716666666666665</v>
      </c>
      <c r="N4846" s="29">
        <v>0.1841666666666667</v>
      </c>
      <c r="O4846" s="29">
        <v>0.31133333333333335</v>
      </c>
    </row>
    <row r="4847" spans="1:15" x14ac:dyDescent="0.2">
      <c r="A4847" s="28">
        <v>43667.833333321585</v>
      </c>
      <c r="B4847" s="29">
        <v>16.46</v>
      </c>
      <c r="C4847" s="29" t="s">
        <v>133</v>
      </c>
      <c r="D4847" s="29">
        <v>1.6174999999999999</v>
      </c>
      <c r="E4847" s="29">
        <v>205.43729686360371</v>
      </c>
      <c r="F4847" s="29"/>
      <c r="G4847" s="29">
        <v>1001</v>
      </c>
      <c r="H4847" s="29"/>
      <c r="I4847" s="29">
        <v>3.1735000000000002</v>
      </c>
      <c r="J4847" s="29">
        <v>6.6913333333333327</v>
      </c>
      <c r="K4847" s="29">
        <v>2.402333333333333</v>
      </c>
      <c r="L4847" s="29">
        <v>0.40366666666666667</v>
      </c>
      <c r="M4847" s="29">
        <v>0.28783333333333333</v>
      </c>
      <c r="N4847" s="29">
        <v>0.47916666666666669</v>
      </c>
      <c r="O4847" s="29">
        <v>0.7669999999999999</v>
      </c>
    </row>
    <row r="4848" spans="1:15" x14ac:dyDescent="0.2">
      <c r="A4848" s="28">
        <v>43667.874999988249</v>
      </c>
      <c r="B4848" s="29">
        <v>16.45</v>
      </c>
      <c r="C4848" s="29" t="s">
        <v>133</v>
      </c>
      <c r="D4848" s="29">
        <v>1.1639999999999999</v>
      </c>
      <c r="E4848" s="29">
        <v>175.25971328447167</v>
      </c>
      <c r="F4848" s="29"/>
      <c r="G4848" s="29">
        <v>1001</v>
      </c>
      <c r="H4848" s="29"/>
      <c r="I4848" s="29">
        <v>3.3136666666666668</v>
      </c>
      <c r="J4848" s="29">
        <v>6.5636666666666663</v>
      </c>
      <c r="K4848" s="29">
        <v>0.20549999999999979</v>
      </c>
      <c r="L4848" s="29">
        <v>0.33700000000000002</v>
      </c>
      <c r="M4848" s="29">
        <v>0.58433333333333326</v>
      </c>
      <c r="N4848" s="29">
        <v>0.74816666666666676</v>
      </c>
      <c r="O4848" s="29">
        <v>1.3324999999999998</v>
      </c>
    </row>
    <row r="4849" spans="1:15" x14ac:dyDescent="0.2">
      <c r="A4849" s="28">
        <v>43667.916666654914</v>
      </c>
      <c r="B4849" s="29">
        <v>16.45</v>
      </c>
      <c r="C4849" s="29" t="s">
        <v>133</v>
      </c>
      <c r="D4849" s="29">
        <v>1.2955000000000001</v>
      </c>
      <c r="E4849" s="29">
        <v>18.616861217021007</v>
      </c>
      <c r="F4849" s="29"/>
      <c r="G4849" s="29">
        <v>1001.1666666666666</v>
      </c>
      <c r="H4849" s="29"/>
      <c r="I4849" s="29">
        <v>2.8641666666666663</v>
      </c>
      <c r="J4849" s="29">
        <v>6.124833333333334</v>
      </c>
      <c r="K4849" s="29">
        <v>0.5681666666666666</v>
      </c>
      <c r="L4849" s="29">
        <v>1.9515</v>
      </c>
      <c r="M4849" s="29">
        <v>0.51816666666666666</v>
      </c>
      <c r="N4849" s="29">
        <v>1.4853333333333334</v>
      </c>
      <c r="O4849" s="29">
        <v>2.0035000000000003</v>
      </c>
    </row>
    <row r="4850" spans="1:15" x14ac:dyDescent="0.2">
      <c r="A4850" s="28">
        <v>43667.958333321578</v>
      </c>
      <c r="B4850" s="29">
        <v>15.26</v>
      </c>
      <c r="C4850" s="29" t="s">
        <v>133</v>
      </c>
      <c r="D4850" s="29">
        <v>1.1855</v>
      </c>
      <c r="E4850" s="29">
        <v>345.80123959803609</v>
      </c>
      <c r="F4850" s="29"/>
      <c r="G4850" s="29">
        <v>1002</v>
      </c>
      <c r="H4850" s="29"/>
      <c r="I4850" s="29">
        <v>3.35</v>
      </c>
      <c r="J4850" s="29">
        <v>8.1888333333333332</v>
      </c>
      <c r="K4850" s="29">
        <v>-0.35283333333333355</v>
      </c>
      <c r="L4850" s="29">
        <v>4.2021666666666659</v>
      </c>
      <c r="M4850" s="29">
        <v>0.47866666666666674</v>
      </c>
      <c r="N4850" s="29">
        <v>1.36</v>
      </c>
      <c r="O4850" s="29">
        <v>1.8386666666666667</v>
      </c>
    </row>
    <row r="4851" spans="1:15" x14ac:dyDescent="0.2">
      <c r="A4851" s="28">
        <v>43667.999999988242</v>
      </c>
      <c r="B4851" s="29">
        <v>14.58</v>
      </c>
      <c r="C4851" s="29" t="s">
        <v>133</v>
      </c>
      <c r="D4851" s="29">
        <v>0.23166666666666666</v>
      </c>
      <c r="E4851" s="29">
        <v>185.45432314128064</v>
      </c>
      <c r="F4851" s="29"/>
      <c r="G4851" s="29">
        <v>1001.3333333333334</v>
      </c>
      <c r="H4851" s="29"/>
      <c r="I4851" s="29">
        <v>3.5630000000000002</v>
      </c>
      <c r="J4851" s="29">
        <v>8.1668333333333347</v>
      </c>
      <c r="K4851" s="29">
        <v>-0.10216666666666674</v>
      </c>
      <c r="L4851" s="29">
        <v>12.589999999999998</v>
      </c>
      <c r="M4851" s="29">
        <v>0.65416666666666667</v>
      </c>
      <c r="N4851" s="29">
        <v>1.6239999999999999</v>
      </c>
      <c r="O4851" s="29">
        <v>2.2781666666666669</v>
      </c>
    </row>
    <row r="4852" spans="1:15" x14ac:dyDescent="0.2">
      <c r="A4852" s="28">
        <v>43668.041666654906</v>
      </c>
      <c r="B4852" s="29">
        <v>14.57</v>
      </c>
      <c r="C4852" s="29" t="s">
        <v>133</v>
      </c>
      <c r="D4852" s="29">
        <v>0.92700000000000005</v>
      </c>
      <c r="E4852" s="29">
        <v>141.56229786146179</v>
      </c>
      <c r="F4852" s="29"/>
      <c r="G4852" s="29">
        <v>954.94999999999993</v>
      </c>
      <c r="H4852" s="29"/>
      <c r="I4852" s="29">
        <v>5.0635000000000003</v>
      </c>
      <c r="J4852" s="29">
        <v>8.8083333333333336</v>
      </c>
      <c r="K4852" s="29">
        <v>1.4333333333333331</v>
      </c>
      <c r="L4852" s="29">
        <v>13.061666666666667</v>
      </c>
      <c r="M4852" s="29">
        <v>0.48783333333333334</v>
      </c>
      <c r="N4852" s="29">
        <v>2.1286666666666672</v>
      </c>
      <c r="O4852" s="29">
        <v>2.6165000000000003</v>
      </c>
    </row>
    <row r="4853" spans="1:15" x14ac:dyDescent="0.2">
      <c r="A4853" s="28">
        <v>43668.083333321571</v>
      </c>
      <c r="B4853" s="29">
        <v>14.43</v>
      </c>
      <c r="C4853" s="29" t="s">
        <v>133</v>
      </c>
      <c r="D4853" s="29">
        <v>1.8380000000000003</v>
      </c>
      <c r="E4853" s="29">
        <v>177.85402294899072</v>
      </c>
      <c r="F4853" s="29"/>
      <c r="G4853" s="29">
        <v>1001</v>
      </c>
      <c r="H4853" s="29"/>
      <c r="I4853" s="29">
        <v>4.658666666666667</v>
      </c>
      <c r="J4853" s="29">
        <v>8.1524999999999999</v>
      </c>
      <c r="K4853" s="29">
        <v>0.65583333333333327</v>
      </c>
      <c r="L4853" s="29">
        <v>11.776666666666666</v>
      </c>
      <c r="M4853" s="29">
        <v>0.58266666666666667</v>
      </c>
      <c r="N4853" s="29">
        <v>1.2550000000000001</v>
      </c>
      <c r="O4853" s="29">
        <v>1.8376666666666666</v>
      </c>
    </row>
    <row r="4854" spans="1:15" x14ac:dyDescent="0.2">
      <c r="A4854" s="28">
        <v>43668.124999988235</v>
      </c>
      <c r="B4854" s="29">
        <v>13.63</v>
      </c>
      <c r="C4854" s="29" t="s">
        <v>133</v>
      </c>
      <c r="D4854" s="29">
        <v>1.0686666666666669</v>
      </c>
      <c r="E4854" s="29">
        <v>208.07761079036999</v>
      </c>
      <c r="F4854" s="29"/>
      <c r="G4854" s="29">
        <v>1001</v>
      </c>
      <c r="H4854" s="29"/>
      <c r="I4854" s="29">
        <v>4.3248333333333333</v>
      </c>
      <c r="J4854" s="29">
        <v>7.6313333333333331</v>
      </c>
      <c r="K4854" s="29">
        <v>-0.44116666666666693</v>
      </c>
      <c r="L4854" s="29">
        <v>10.051</v>
      </c>
      <c r="M4854" s="29">
        <v>0.89733333333333321</v>
      </c>
      <c r="N4854" s="29">
        <v>0.64600000000000002</v>
      </c>
      <c r="O4854" s="29">
        <v>1.5433333333333337</v>
      </c>
    </row>
    <row r="4855" spans="1:15" x14ac:dyDescent="0.2">
      <c r="A4855" s="28">
        <v>43668.166666654899</v>
      </c>
      <c r="B4855" s="29">
        <v>13.5</v>
      </c>
      <c r="C4855" s="29" t="s">
        <v>133</v>
      </c>
      <c r="D4855" s="29">
        <v>2.0794999999999999</v>
      </c>
      <c r="E4855" s="29">
        <v>186.68656618561658</v>
      </c>
      <c r="F4855" s="29"/>
      <c r="G4855" s="29">
        <v>1001</v>
      </c>
      <c r="H4855" s="29"/>
      <c r="I4855" s="29">
        <v>6.1538333333333339</v>
      </c>
      <c r="J4855" s="29">
        <v>9.4666666666666668</v>
      </c>
      <c r="K4855" s="29">
        <v>-0.12133333333333352</v>
      </c>
      <c r="L4855" s="29">
        <v>2.7013333333333338</v>
      </c>
      <c r="M4855" s="29">
        <v>1.0236666666666665</v>
      </c>
      <c r="N4855" s="29">
        <v>0.69800000000000006</v>
      </c>
      <c r="O4855" s="29">
        <v>1.7216666666666667</v>
      </c>
    </row>
    <row r="4856" spans="1:15" x14ac:dyDescent="0.2">
      <c r="A4856" s="28">
        <v>43668.208333321563</v>
      </c>
      <c r="B4856" s="29">
        <v>13.38</v>
      </c>
      <c r="C4856" s="29" t="s">
        <v>133</v>
      </c>
      <c r="D4856" s="29">
        <v>3.2154999999999991</v>
      </c>
      <c r="E4856" s="29">
        <v>224.15860178361066</v>
      </c>
      <c r="F4856" s="29"/>
      <c r="G4856" s="29">
        <v>1001</v>
      </c>
      <c r="H4856" s="29"/>
      <c r="I4856" s="29">
        <v>5.2603333333333326</v>
      </c>
      <c r="J4856" s="29">
        <v>8.7466666666666679</v>
      </c>
      <c r="K4856" s="29">
        <v>1.4958333333333333</v>
      </c>
      <c r="L4856" s="29">
        <v>0.99766666666666648</v>
      </c>
      <c r="M4856" s="29">
        <v>1.0915000000000001</v>
      </c>
      <c r="N4856" s="29">
        <v>0.73950000000000005</v>
      </c>
      <c r="O4856" s="29">
        <v>1.8310000000000002</v>
      </c>
    </row>
    <row r="4857" spans="1:15" x14ac:dyDescent="0.2">
      <c r="A4857" s="28">
        <v>43668.249999988228</v>
      </c>
      <c r="B4857" s="29">
        <v>14.02</v>
      </c>
      <c r="C4857" s="29" t="s">
        <v>133</v>
      </c>
      <c r="D4857" s="29">
        <v>1.5245</v>
      </c>
      <c r="E4857" s="29">
        <v>235.16129204906153</v>
      </c>
      <c r="F4857" s="29"/>
      <c r="G4857" s="29">
        <v>1001</v>
      </c>
      <c r="H4857" s="29"/>
      <c r="I4857" s="29">
        <v>4.3389999999999995</v>
      </c>
      <c r="J4857" s="29">
        <v>7.3101666666666665</v>
      </c>
      <c r="K4857" s="29">
        <v>1.6429999999999998</v>
      </c>
      <c r="L4857" s="29">
        <v>0.71850000000000003</v>
      </c>
      <c r="M4857" s="29">
        <v>1.1111666666666666</v>
      </c>
      <c r="N4857" s="29">
        <v>0.72983333333333344</v>
      </c>
      <c r="O4857" s="29">
        <v>1.841</v>
      </c>
    </row>
    <row r="4858" spans="1:15" x14ac:dyDescent="0.2">
      <c r="A4858" s="28">
        <v>43668.291666654892</v>
      </c>
      <c r="B4858" s="29">
        <v>14.24</v>
      </c>
      <c r="C4858" s="29" t="s">
        <v>133</v>
      </c>
      <c r="D4858" s="29">
        <v>1.2328333333333334</v>
      </c>
      <c r="E4858" s="29">
        <v>281.94299430179018</v>
      </c>
      <c r="F4858" s="29"/>
      <c r="G4858" s="29">
        <v>1001</v>
      </c>
      <c r="H4858" s="29"/>
      <c r="I4858" s="29">
        <v>3.8158333333333334</v>
      </c>
      <c r="J4858" s="29">
        <v>5.8970000000000011</v>
      </c>
      <c r="K4858" s="29">
        <v>1.9646666666666666</v>
      </c>
      <c r="L4858" s="29">
        <v>0.73949999999999994</v>
      </c>
      <c r="M4858" s="29">
        <v>1.1118333333333335</v>
      </c>
      <c r="N4858" s="29">
        <v>0.53766666666666663</v>
      </c>
      <c r="O4858" s="29">
        <v>1.6495000000000004</v>
      </c>
    </row>
    <row r="4859" spans="1:15" x14ac:dyDescent="0.2">
      <c r="A4859" s="28">
        <v>43668.333333321556</v>
      </c>
      <c r="B4859" s="29">
        <v>15.37</v>
      </c>
      <c r="C4859" s="29" t="s">
        <v>133</v>
      </c>
      <c r="D4859" s="29">
        <v>0.85150000000000003</v>
      </c>
      <c r="E4859" s="29">
        <v>340.4776390445881</v>
      </c>
      <c r="F4859" s="29"/>
      <c r="G4859" s="29">
        <v>1001</v>
      </c>
      <c r="H4859" s="29"/>
      <c r="I4859" s="29">
        <v>3.0365000000000002</v>
      </c>
      <c r="J4859" s="29">
        <v>5.0661666666666667</v>
      </c>
      <c r="K4859" s="29">
        <v>1.5898333333333332</v>
      </c>
      <c r="L4859" s="29">
        <v>2.2550000000000003</v>
      </c>
      <c r="M4859" s="29">
        <v>1.0250000000000001</v>
      </c>
      <c r="N4859" s="29">
        <v>0.40833333333333344</v>
      </c>
      <c r="O4859" s="29">
        <v>1.4333333333333333</v>
      </c>
    </row>
    <row r="4860" spans="1:15" x14ac:dyDescent="0.2">
      <c r="A4860" s="28">
        <v>43668.37499998822</v>
      </c>
      <c r="B4860" s="29">
        <v>16.52</v>
      </c>
      <c r="C4860" s="29" t="s">
        <v>133</v>
      </c>
      <c r="D4860" s="29">
        <v>1.2846666666666666</v>
      </c>
      <c r="E4860" s="29">
        <v>34.402375809972057</v>
      </c>
      <c r="F4860" s="29"/>
      <c r="G4860" s="29">
        <v>1001</v>
      </c>
      <c r="H4860" s="29"/>
      <c r="I4860" s="29">
        <v>1.6343333333333332</v>
      </c>
      <c r="J4860" s="29">
        <v>2.6150000000000002</v>
      </c>
      <c r="K4860" s="29">
        <v>1.5166666666666329E-2</v>
      </c>
      <c r="L4860" s="29">
        <v>11.951833333333333</v>
      </c>
      <c r="M4860" s="29">
        <v>1.2650000000000001</v>
      </c>
      <c r="N4860" s="29">
        <v>1.2033333333333334</v>
      </c>
      <c r="O4860" s="29">
        <v>2.4683333333333333</v>
      </c>
    </row>
    <row r="4861" spans="1:15" x14ac:dyDescent="0.2">
      <c r="A4861" s="28">
        <v>43668.416666654884</v>
      </c>
      <c r="B4861" s="29">
        <v>17.37</v>
      </c>
      <c r="C4861" s="29" t="s">
        <v>133</v>
      </c>
      <c r="D4861" s="29">
        <v>2.3774999999999999</v>
      </c>
      <c r="E4861" s="29">
        <v>83.220023278572185</v>
      </c>
      <c r="F4861" s="29"/>
      <c r="G4861" s="29">
        <v>1002</v>
      </c>
      <c r="H4861" s="29"/>
      <c r="I4861" s="29">
        <v>1.2493333333333334</v>
      </c>
      <c r="J4861" s="29">
        <v>1.5003333333333331</v>
      </c>
      <c r="K4861" s="29">
        <v>-0.13850000000000007</v>
      </c>
      <c r="L4861" s="29">
        <v>2.8228333333333331</v>
      </c>
      <c r="M4861" s="29">
        <v>1.2655000000000001</v>
      </c>
      <c r="N4861" s="29">
        <v>0.79083333333333317</v>
      </c>
      <c r="O4861" s="29">
        <v>2.0563333333333333</v>
      </c>
    </row>
    <row r="4862" spans="1:15" x14ac:dyDescent="0.2">
      <c r="A4862" s="28">
        <v>43668.458333321549</v>
      </c>
      <c r="B4862" s="29">
        <v>17.43</v>
      </c>
      <c r="C4862" s="29" t="s">
        <v>133</v>
      </c>
      <c r="D4862" s="29">
        <v>3.5043333333333333</v>
      </c>
      <c r="E4862" s="29">
        <v>354.57211284055887</v>
      </c>
      <c r="F4862" s="29"/>
      <c r="G4862" s="29">
        <v>1002</v>
      </c>
      <c r="H4862" s="29"/>
      <c r="I4862" s="29">
        <v>3.0436666666666667</v>
      </c>
      <c r="J4862" s="29">
        <v>2.8043333333333336</v>
      </c>
      <c r="K4862" s="29">
        <v>0.10633333333333339</v>
      </c>
      <c r="L4862" s="29">
        <v>2.7108333333333334</v>
      </c>
      <c r="M4862" s="29">
        <v>1.2825</v>
      </c>
      <c r="N4862" s="29">
        <v>0.7088333333333332</v>
      </c>
      <c r="O4862" s="29">
        <v>1.9913333333333334</v>
      </c>
    </row>
    <row r="4863" spans="1:15" x14ac:dyDescent="0.2">
      <c r="A4863" s="28">
        <v>43668.499999988213</v>
      </c>
      <c r="B4863" s="29">
        <v>16.07</v>
      </c>
      <c r="C4863" s="29" t="s">
        <v>133</v>
      </c>
      <c r="D4863" s="29">
        <v>3.6654999999999998</v>
      </c>
      <c r="E4863" s="29">
        <v>355.08805209089786</v>
      </c>
      <c r="F4863" s="29"/>
      <c r="G4863" s="29">
        <v>1002</v>
      </c>
      <c r="H4863" s="29"/>
      <c r="I4863" s="29">
        <v>3.6766666666666672</v>
      </c>
      <c r="J4863" s="29">
        <v>3.4896666666666665</v>
      </c>
      <c r="K4863" s="29">
        <v>2.5656666666666665</v>
      </c>
      <c r="L4863" s="29">
        <v>2.8023333333333333</v>
      </c>
      <c r="M4863" s="29">
        <v>1.3181666666666667</v>
      </c>
      <c r="N4863" s="29">
        <v>0.68483333333333329</v>
      </c>
      <c r="O4863" s="29">
        <v>2.0030000000000001</v>
      </c>
    </row>
    <row r="4864" spans="1:15" x14ac:dyDescent="0.2">
      <c r="A4864" s="28">
        <v>43668.541666654877</v>
      </c>
      <c r="B4864" s="29">
        <v>16.28</v>
      </c>
      <c r="C4864" s="29" t="s">
        <v>133</v>
      </c>
      <c r="D4864" s="29">
        <v>4.2838333333333329</v>
      </c>
      <c r="E4864" s="29">
        <v>10.234309595072276</v>
      </c>
      <c r="F4864" s="29"/>
      <c r="G4864" s="29">
        <v>1002</v>
      </c>
      <c r="H4864" s="29"/>
      <c r="I4864" s="29">
        <v>3.4845000000000002</v>
      </c>
      <c r="J4864" s="29">
        <v>3.5266666666666668</v>
      </c>
      <c r="K4864" s="29">
        <v>2.0234999999999999</v>
      </c>
      <c r="L4864" s="29">
        <v>2.5995000000000004</v>
      </c>
      <c r="M4864" s="18"/>
      <c r="N4864" s="18"/>
      <c r="O4864" s="18"/>
    </row>
    <row r="4865" spans="1:15" x14ac:dyDescent="0.2">
      <c r="A4865" s="28">
        <v>43668.583333321541</v>
      </c>
      <c r="B4865" s="29">
        <v>16.48</v>
      </c>
      <c r="C4865" s="29" t="s">
        <v>133</v>
      </c>
      <c r="D4865" s="29">
        <v>3.5776666666666661</v>
      </c>
      <c r="E4865" s="29">
        <v>5.4456717758413982</v>
      </c>
      <c r="F4865" s="29"/>
      <c r="G4865" s="29">
        <v>1002</v>
      </c>
      <c r="H4865" s="29"/>
      <c r="I4865" s="29">
        <v>3.202833333333333</v>
      </c>
      <c r="J4865" s="29">
        <v>3.1365000000000003</v>
      </c>
      <c r="K4865" s="29">
        <v>2.2976666666666667</v>
      </c>
      <c r="L4865" s="29">
        <v>3.8158333333333339</v>
      </c>
      <c r="M4865" s="18"/>
      <c r="N4865" s="18"/>
      <c r="O4865" s="18"/>
    </row>
    <row r="4866" spans="1:15" x14ac:dyDescent="0.2">
      <c r="A4866" s="28">
        <v>43668.624999988206</v>
      </c>
      <c r="B4866" s="29">
        <v>16.38</v>
      </c>
      <c r="C4866" s="29" t="s">
        <v>133</v>
      </c>
      <c r="D4866" s="29">
        <v>2.1509999999999998</v>
      </c>
      <c r="E4866" s="29">
        <v>326.64891849666321</v>
      </c>
      <c r="F4866" s="29"/>
      <c r="G4866" s="29">
        <v>1002</v>
      </c>
      <c r="H4866" s="29"/>
      <c r="I4866" s="29">
        <v>6.3828333333333331</v>
      </c>
      <c r="J4866" s="29">
        <v>2.9790000000000005</v>
      </c>
      <c r="K4866" s="29">
        <v>2.7264999999999997</v>
      </c>
      <c r="L4866" s="29">
        <v>2.3959999999999999</v>
      </c>
      <c r="M4866" s="18"/>
      <c r="N4866" s="18"/>
      <c r="O4866" s="18"/>
    </row>
    <row r="4867" spans="1:15" x14ac:dyDescent="0.2">
      <c r="A4867" s="28">
        <v>43668.66666665487</v>
      </c>
      <c r="B4867" s="29">
        <v>16.07</v>
      </c>
      <c r="C4867" s="29" t="s">
        <v>133</v>
      </c>
      <c r="D4867" s="29">
        <v>2.9551666666666665</v>
      </c>
      <c r="E4867" s="29">
        <v>309.03075007182434</v>
      </c>
      <c r="F4867" s="29"/>
      <c r="G4867" s="29">
        <v>1002</v>
      </c>
      <c r="H4867" s="29"/>
      <c r="I4867" s="29">
        <v>9.3885000000000005</v>
      </c>
      <c r="J4867" s="29">
        <v>3.3336666666666672</v>
      </c>
      <c r="K4867" s="29">
        <v>2.4790000000000001</v>
      </c>
      <c r="L4867" s="29">
        <v>1.1910000000000001</v>
      </c>
      <c r="M4867" s="18"/>
      <c r="N4867" s="18"/>
      <c r="O4867" s="18"/>
    </row>
    <row r="4868" spans="1:15" x14ac:dyDescent="0.2">
      <c r="A4868" s="28">
        <v>43668.708333321534</v>
      </c>
      <c r="B4868" s="29">
        <v>16.079999999999998</v>
      </c>
      <c r="C4868" s="29" t="s">
        <v>133</v>
      </c>
      <c r="D4868" s="29">
        <v>3.8195000000000001</v>
      </c>
      <c r="E4868" s="29">
        <v>313.73726111033903</v>
      </c>
      <c r="F4868" s="29"/>
      <c r="G4868" s="29">
        <v>1002</v>
      </c>
      <c r="H4868" s="29"/>
      <c r="I4868" s="29">
        <v>5.5146666666666668</v>
      </c>
      <c r="J4868" s="29">
        <v>3.7063333333333333</v>
      </c>
      <c r="K4868" s="29">
        <v>1.2474999999999998</v>
      </c>
      <c r="L4868" s="29">
        <v>1.4363333333333337</v>
      </c>
      <c r="M4868" s="18"/>
      <c r="N4868" s="18"/>
      <c r="O4868" s="18"/>
    </row>
    <row r="4869" spans="1:15" x14ac:dyDescent="0.2">
      <c r="A4869" s="28">
        <v>43668.749999988198</v>
      </c>
      <c r="B4869" s="29">
        <v>15.71</v>
      </c>
      <c r="C4869" s="29" t="s">
        <v>133</v>
      </c>
      <c r="D4869" s="29">
        <v>3.612166666666667</v>
      </c>
      <c r="E4869" s="29">
        <v>295.57596137734788</v>
      </c>
      <c r="F4869" s="29"/>
      <c r="G4869" s="29">
        <v>1002</v>
      </c>
      <c r="H4869" s="29"/>
      <c r="I4869" s="29">
        <v>5.9473333333333329</v>
      </c>
      <c r="J4869" s="29">
        <v>3.8700000000000006</v>
      </c>
      <c r="K4869" s="29">
        <v>1.4236666666666666</v>
      </c>
      <c r="L4869" s="29">
        <v>1.5308333333333335</v>
      </c>
      <c r="M4869" s="18"/>
      <c r="N4869" s="18"/>
      <c r="O4869" s="18"/>
    </row>
    <row r="4870" spans="1:15" x14ac:dyDescent="0.2">
      <c r="A4870" s="28">
        <v>43668.791666654863</v>
      </c>
      <c r="B4870" s="29">
        <v>15.05</v>
      </c>
      <c r="C4870" s="29" t="s">
        <v>133</v>
      </c>
      <c r="D4870" s="29">
        <v>2.1889999999999996</v>
      </c>
      <c r="E4870" s="29">
        <v>318.02244087694305</v>
      </c>
      <c r="F4870" s="29"/>
      <c r="G4870" s="29">
        <v>1002.1666666666666</v>
      </c>
      <c r="H4870" s="29"/>
      <c r="I4870" s="29">
        <v>6.1806666666666663</v>
      </c>
      <c r="J4870" s="29">
        <v>4.0093333333333332</v>
      </c>
      <c r="K4870" s="29">
        <v>0.22133333333333316</v>
      </c>
      <c r="L4870" s="29">
        <v>1.381833333333333</v>
      </c>
      <c r="M4870" s="18"/>
      <c r="N4870" s="18"/>
      <c r="O4870" s="18"/>
    </row>
    <row r="4871" spans="1:15" x14ac:dyDescent="0.2">
      <c r="A4871" s="28">
        <v>43668.833333321527</v>
      </c>
      <c r="B4871" s="29">
        <v>14.61</v>
      </c>
      <c r="C4871" s="29" t="s">
        <v>133</v>
      </c>
      <c r="D4871" s="29">
        <v>1.9013333333333333</v>
      </c>
      <c r="E4871" s="29">
        <v>15.97262073982057</v>
      </c>
      <c r="F4871" s="29"/>
      <c r="G4871" s="29">
        <v>1003</v>
      </c>
      <c r="H4871" s="29"/>
      <c r="I4871" s="29">
        <v>10.01</v>
      </c>
      <c r="J4871" s="29">
        <v>4.6885000000000003</v>
      </c>
      <c r="K4871" s="29">
        <v>0.70233333333333325</v>
      </c>
      <c r="L4871" s="29">
        <v>1.2518333333333334</v>
      </c>
      <c r="M4871" s="18"/>
      <c r="N4871" s="18"/>
      <c r="O4871" s="18"/>
    </row>
    <row r="4872" spans="1:15" x14ac:dyDescent="0.2">
      <c r="A4872" s="28">
        <v>43668.874999988191</v>
      </c>
      <c r="B4872" s="29">
        <v>14.91</v>
      </c>
      <c r="C4872" s="29" t="s">
        <v>133</v>
      </c>
      <c r="D4872" s="29">
        <v>1.0148333333333333</v>
      </c>
      <c r="E4872" s="29">
        <v>114.58087382319076</v>
      </c>
      <c r="F4872" s="29"/>
      <c r="G4872" s="29">
        <v>1003</v>
      </c>
      <c r="H4872" s="29"/>
      <c r="I4872" s="29">
        <v>18.351666666666667</v>
      </c>
      <c r="J4872" s="29">
        <v>5.7838333333333338</v>
      </c>
      <c r="K4872" s="29">
        <v>2.6014999999999997</v>
      </c>
      <c r="L4872" s="29">
        <v>-0.47749999999999998</v>
      </c>
      <c r="M4872" s="18"/>
      <c r="N4872" s="18"/>
      <c r="O4872" s="18"/>
    </row>
    <row r="4873" spans="1:15" x14ac:dyDescent="0.2">
      <c r="A4873" s="28">
        <v>43668.916666654855</v>
      </c>
      <c r="B4873" s="29">
        <v>14.5</v>
      </c>
      <c r="C4873" s="29" t="s">
        <v>133</v>
      </c>
      <c r="D4873" s="29">
        <v>1.5953333333333333</v>
      </c>
      <c r="E4873" s="29">
        <v>187.0339597417634</v>
      </c>
      <c r="F4873" s="29"/>
      <c r="G4873" s="29">
        <v>1003.1666666666666</v>
      </c>
      <c r="H4873" s="29"/>
      <c r="I4873" s="29">
        <v>17.515000000000001</v>
      </c>
      <c r="J4873" s="29">
        <v>5.6146666666666674</v>
      </c>
      <c r="K4873" s="29">
        <v>2.903</v>
      </c>
      <c r="L4873" s="29">
        <v>1.7113333333333334</v>
      </c>
      <c r="M4873" s="18"/>
      <c r="N4873" s="18"/>
      <c r="O4873" s="18"/>
    </row>
    <row r="4874" spans="1:15" x14ac:dyDescent="0.2">
      <c r="A4874" s="28">
        <v>43668.95833332152</v>
      </c>
      <c r="B4874" s="29">
        <v>14.15</v>
      </c>
      <c r="C4874" s="29" t="s">
        <v>133</v>
      </c>
      <c r="D4874" s="29">
        <v>1.5805</v>
      </c>
      <c r="E4874" s="29">
        <v>188.07009277330195</v>
      </c>
      <c r="F4874" s="29"/>
      <c r="G4874" s="29">
        <v>1004</v>
      </c>
      <c r="H4874" s="29"/>
      <c r="I4874" s="29">
        <v>15.160000000000002</v>
      </c>
      <c r="J4874" s="29">
        <v>6.2201666666666666</v>
      </c>
      <c r="K4874" s="29">
        <v>1.0591666666666666</v>
      </c>
      <c r="L4874" s="29">
        <v>1.3883333333333334</v>
      </c>
      <c r="M4874" s="18"/>
      <c r="N4874" s="18"/>
      <c r="O4874" s="18"/>
    </row>
    <row r="4875" spans="1:15" x14ac:dyDescent="0.2">
      <c r="A4875" s="28">
        <v>43668.999999988184</v>
      </c>
      <c r="B4875" s="29">
        <v>14.05</v>
      </c>
      <c r="C4875" s="29" t="s">
        <v>133</v>
      </c>
      <c r="D4875" s="29">
        <v>1.7195</v>
      </c>
      <c r="E4875" s="29">
        <v>183.98288373515473</v>
      </c>
      <c r="F4875" s="29"/>
      <c r="G4875" s="29">
        <v>1004</v>
      </c>
      <c r="H4875" s="29"/>
      <c r="I4875" s="29">
        <v>16.518333333333334</v>
      </c>
      <c r="J4875" s="29">
        <v>4.6998333333333333</v>
      </c>
      <c r="K4875" s="29">
        <v>1.5</v>
      </c>
      <c r="L4875" s="29">
        <v>0.87383333333333324</v>
      </c>
      <c r="M4875" s="18"/>
      <c r="N4875" s="18"/>
      <c r="O4875" s="18"/>
    </row>
    <row r="4876" spans="1:15" x14ac:dyDescent="0.2">
      <c r="A4876" s="28">
        <v>43669.041666654848</v>
      </c>
      <c r="B4876" s="29">
        <v>13.62</v>
      </c>
      <c r="C4876" s="29" t="s">
        <v>133</v>
      </c>
      <c r="D4876" s="29">
        <v>2.0564999999999998</v>
      </c>
      <c r="E4876" s="29">
        <v>184.66496955688564</v>
      </c>
      <c r="F4876" s="29"/>
      <c r="G4876" s="29">
        <v>1004</v>
      </c>
      <c r="H4876" s="29"/>
      <c r="I4876" s="29">
        <v>16.363333333333333</v>
      </c>
      <c r="J4876" s="29">
        <v>4.1479999999999997</v>
      </c>
      <c r="K4876" s="29">
        <v>0.56499999999999995</v>
      </c>
      <c r="L4876" s="29">
        <v>0.51283333333333336</v>
      </c>
      <c r="M4876" s="18"/>
      <c r="N4876" s="18"/>
      <c r="O4876" s="18"/>
    </row>
    <row r="4877" spans="1:15" x14ac:dyDescent="0.2">
      <c r="A4877" s="28">
        <v>43669.083333321512</v>
      </c>
      <c r="B4877" s="29">
        <v>13.22</v>
      </c>
      <c r="C4877" s="29" t="s">
        <v>133</v>
      </c>
      <c r="D4877" s="29">
        <v>2.5565000000000002</v>
      </c>
      <c r="E4877" s="29">
        <v>192.26633549766163</v>
      </c>
      <c r="F4877" s="29"/>
      <c r="G4877" s="29">
        <v>1004</v>
      </c>
      <c r="H4877" s="29"/>
      <c r="I4877" s="29">
        <v>14.93</v>
      </c>
      <c r="J4877" s="29">
        <v>4.3043333333333331</v>
      </c>
      <c r="K4877" s="29">
        <v>-0.22900000000000031</v>
      </c>
      <c r="L4877" s="29">
        <v>0.20816666666666664</v>
      </c>
      <c r="M4877" s="18"/>
      <c r="N4877" s="18"/>
      <c r="O4877" s="18"/>
    </row>
    <row r="4878" spans="1:15" x14ac:dyDescent="0.2">
      <c r="A4878" s="28">
        <v>43669.124999988177</v>
      </c>
      <c r="B4878" s="29">
        <v>13.1</v>
      </c>
      <c r="C4878" s="29" t="s">
        <v>133</v>
      </c>
      <c r="D4878" s="29">
        <v>2.2168333333333332</v>
      </c>
      <c r="E4878" s="29">
        <v>184.33317833213161</v>
      </c>
      <c r="F4878" s="29"/>
      <c r="G4878" s="29">
        <v>1004</v>
      </c>
      <c r="H4878" s="29"/>
      <c r="I4878" s="29">
        <v>14.145000000000001</v>
      </c>
      <c r="J4878" s="29">
        <v>5.2065000000000001</v>
      </c>
      <c r="K4878" s="29">
        <v>-0.75316666666666654</v>
      </c>
      <c r="L4878" s="29">
        <v>0.68049999999999999</v>
      </c>
      <c r="M4878" s="18"/>
      <c r="N4878" s="18"/>
      <c r="O4878" s="18"/>
    </row>
    <row r="4879" spans="1:15" x14ac:dyDescent="0.2">
      <c r="A4879" s="28">
        <v>43669.166666654841</v>
      </c>
      <c r="B4879" s="29">
        <v>13.06</v>
      </c>
      <c r="C4879" s="29" t="s">
        <v>133</v>
      </c>
      <c r="D4879" s="29">
        <v>1.5785</v>
      </c>
      <c r="E4879" s="29">
        <v>200.37511321652698</v>
      </c>
      <c r="F4879" s="29"/>
      <c r="G4879" s="29">
        <v>1004</v>
      </c>
      <c r="H4879" s="29"/>
      <c r="I4879" s="29">
        <v>12.196666666666667</v>
      </c>
      <c r="J4879" s="29">
        <v>5.1926666666666668</v>
      </c>
      <c r="K4879" s="29">
        <v>-0.77916666666666679</v>
      </c>
      <c r="L4879" s="29">
        <v>0.83766666666666645</v>
      </c>
      <c r="M4879" s="18"/>
      <c r="N4879" s="18"/>
      <c r="O4879" s="18"/>
    </row>
    <row r="4880" spans="1:15" x14ac:dyDescent="0.2">
      <c r="A4880" s="28">
        <v>43669.208333321505</v>
      </c>
      <c r="B4880" s="29">
        <v>12.79</v>
      </c>
      <c r="C4880" s="29" t="s">
        <v>133</v>
      </c>
      <c r="D4880" s="29">
        <v>0.56466666666666665</v>
      </c>
      <c r="E4880" s="29">
        <v>188.05645318283644</v>
      </c>
      <c r="F4880" s="29"/>
      <c r="G4880" s="29">
        <v>1004</v>
      </c>
      <c r="H4880" s="29"/>
      <c r="I4880" s="29">
        <v>11.313333333333333</v>
      </c>
      <c r="J4880" s="29">
        <v>5.1896666666666667</v>
      </c>
      <c r="K4880" s="29">
        <v>-0.96600000000000019</v>
      </c>
      <c r="L4880" s="29">
        <v>1.5918333333333334</v>
      </c>
      <c r="M4880" s="18"/>
      <c r="N4880" s="18"/>
      <c r="O4880" s="18"/>
    </row>
    <row r="4881" spans="1:15" x14ac:dyDescent="0.2">
      <c r="A4881" s="28">
        <v>43669.249999988169</v>
      </c>
      <c r="B4881" s="29">
        <v>13.19</v>
      </c>
      <c r="C4881" s="29" t="s">
        <v>133</v>
      </c>
      <c r="D4881" s="29">
        <v>1.1585000000000001</v>
      </c>
      <c r="E4881" s="29">
        <v>196.8329877610652</v>
      </c>
      <c r="F4881" s="29"/>
      <c r="G4881" s="29">
        <v>989</v>
      </c>
      <c r="H4881" s="29"/>
      <c r="I4881" s="29">
        <v>11.948333333333332</v>
      </c>
      <c r="J4881" s="29">
        <v>5.6864999999999997</v>
      </c>
      <c r="K4881" s="29">
        <v>-0.2390000000000001</v>
      </c>
      <c r="L4881" s="29">
        <v>1.5594999999999999</v>
      </c>
      <c r="M4881" s="18"/>
      <c r="N4881" s="18"/>
      <c r="O4881" s="18"/>
    </row>
    <row r="4882" spans="1:15" x14ac:dyDescent="0.2">
      <c r="A4882" s="28">
        <v>43669.291666654834</v>
      </c>
      <c r="B4882" s="29">
        <v>12.55</v>
      </c>
      <c r="C4882" s="29" t="s">
        <v>133</v>
      </c>
      <c r="D4882" s="29">
        <v>2.3301666666666669</v>
      </c>
      <c r="E4882" s="29">
        <v>347.68982295111761</v>
      </c>
      <c r="F4882" s="29"/>
      <c r="G4882" s="29">
        <v>1005</v>
      </c>
      <c r="H4882" s="29"/>
      <c r="I4882" s="29">
        <v>10.39</v>
      </c>
      <c r="J4882" s="29">
        <v>5.7768333333333333</v>
      </c>
      <c r="K4882" s="29">
        <v>-0.12949999999999995</v>
      </c>
      <c r="L4882" s="29">
        <v>2.0285000000000002</v>
      </c>
      <c r="M4882" s="18"/>
      <c r="N4882" s="18"/>
      <c r="O4882" s="18"/>
    </row>
    <row r="4883" spans="1:15" x14ac:dyDescent="0.2">
      <c r="A4883" s="28">
        <v>43669.333333321498</v>
      </c>
      <c r="B4883" s="29">
        <v>13.02</v>
      </c>
      <c r="C4883" s="29" t="s">
        <v>133</v>
      </c>
      <c r="D4883" s="29">
        <v>2.4398333333333335</v>
      </c>
      <c r="E4883" s="29">
        <v>336.83346553663694</v>
      </c>
      <c r="F4883" s="29"/>
      <c r="G4883" s="29">
        <v>1005</v>
      </c>
      <c r="H4883" s="29"/>
      <c r="I4883" s="29">
        <v>11.446666666666667</v>
      </c>
      <c r="J4883" s="29">
        <v>5.826666666666668</v>
      </c>
      <c r="K4883" s="29">
        <v>-0.58350000000000013</v>
      </c>
      <c r="L4883" s="29">
        <v>1.2436666666666667</v>
      </c>
      <c r="M4883" s="18"/>
      <c r="N4883" s="18"/>
      <c r="O4883" s="18"/>
    </row>
    <row r="4884" spans="1:15" x14ac:dyDescent="0.2">
      <c r="A4884" s="28">
        <v>43669.374999988162</v>
      </c>
      <c r="B4884" s="29">
        <v>13.16</v>
      </c>
      <c r="C4884" s="29" t="s">
        <v>133</v>
      </c>
      <c r="D4884" s="29">
        <v>2.2191666666666667</v>
      </c>
      <c r="E4884" s="29">
        <v>330.48275401768672</v>
      </c>
      <c r="F4884" s="29"/>
      <c r="G4884" s="29">
        <v>1005.1666666666666</v>
      </c>
      <c r="H4884" s="29"/>
      <c r="I4884" s="29">
        <v>10.598333333333334</v>
      </c>
      <c r="J4884" s="29">
        <v>4.1450000000000005</v>
      </c>
      <c r="K4884" s="29">
        <v>-0.49833333333333329</v>
      </c>
      <c r="L4884" s="29">
        <v>0.51700000000000002</v>
      </c>
      <c r="M4884" s="18"/>
      <c r="N4884" s="18"/>
      <c r="O4884" s="18"/>
    </row>
    <row r="4885" spans="1:15" x14ac:dyDescent="0.2">
      <c r="A4885" s="28">
        <v>43669.416666654826</v>
      </c>
      <c r="B4885" s="29">
        <v>13.83</v>
      </c>
      <c r="C4885" s="29" t="s">
        <v>133</v>
      </c>
      <c r="D4885" s="29">
        <v>1.5988333333333333</v>
      </c>
      <c r="E4885" s="29">
        <v>337.13016762630866</v>
      </c>
      <c r="F4885" s="29"/>
      <c r="G4885" s="29">
        <v>1006</v>
      </c>
      <c r="H4885" s="29"/>
      <c r="I4885" s="29">
        <v>12.301666666666668</v>
      </c>
      <c r="J4885" s="29">
        <v>4.1685000000000008</v>
      </c>
      <c r="K4885" s="29">
        <v>-5.8833333333333071E-2</v>
      </c>
      <c r="L4885" s="29">
        <v>0.69816666666666671</v>
      </c>
      <c r="M4885" s="18"/>
      <c r="N4885" s="18"/>
      <c r="O4885" s="18"/>
    </row>
    <row r="4886" spans="1:15" x14ac:dyDescent="0.2">
      <c r="A4886" s="28">
        <v>43669.45833332149</v>
      </c>
      <c r="B4886" s="29">
        <v>14.23</v>
      </c>
      <c r="C4886" s="29" t="s">
        <v>133</v>
      </c>
      <c r="D4886" s="29">
        <v>2.65</v>
      </c>
      <c r="E4886" s="29">
        <v>306.90520536587394</v>
      </c>
      <c r="F4886" s="29"/>
      <c r="G4886" s="29">
        <v>1006</v>
      </c>
      <c r="H4886" s="29"/>
      <c r="I4886" s="29">
        <v>13.026666666666669</v>
      </c>
      <c r="J4886" s="29">
        <v>3.1091666666666669</v>
      </c>
      <c r="K4886" s="29">
        <v>7.9166666666666385E-2</v>
      </c>
      <c r="L4886" s="29">
        <v>0.33933333333333332</v>
      </c>
      <c r="M4886" s="18"/>
      <c r="N4886" s="18"/>
      <c r="O4886" s="18"/>
    </row>
    <row r="4887" spans="1:15" x14ac:dyDescent="0.2">
      <c r="A4887" s="28">
        <v>43669.499999988155</v>
      </c>
      <c r="B4887" s="29">
        <v>14.14</v>
      </c>
      <c r="C4887" s="29" t="s">
        <v>133</v>
      </c>
      <c r="D4887" s="29">
        <v>3.8640000000000003</v>
      </c>
      <c r="E4887" s="29">
        <v>315.24963874571756</v>
      </c>
      <c r="F4887" s="29"/>
      <c r="G4887" s="29">
        <v>1006</v>
      </c>
      <c r="H4887" s="29"/>
      <c r="I4887" s="29">
        <v>12.441666666666668</v>
      </c>
      <c r="J4887" s="29">
        <v>2.5340000000000003</v>
      </c>
      <c r="K4887" s="29">
        <v>-0.67383333333333351</v>
      </c>
      <c r="L4887" s="29">
        <v>0.37966666666666665</v>
      </c>
      <c r="M4887" s="18"/>
      <c r="N4887" s="18"/>
      <c r="O4887" s="18"/>
    </row>
    <row r="4888" spans="1:15" x14ac:dyDescent="0.2">
      <c r="A4888" s="28">
        <v>43669.541666654819</v>
      </c>
      <c r="B4888" s="29">
        <v>13.94</v>
      </c>
      <c r="C4888" s="29" t="s">
        <v>133</v>
      </c>
      <c r="D4888" s="29">
        <v>3.9139999999999997</v>
      </c>
      <c r="E4888" s="29">
        <v>324.34854357068809</v>
      </c>
      <c r="F4888" s="29"/>
      <c r="G4888" s="29">
        <v>1006</v>
      </c>
      <c r="H4888" s="29"/>
      <c r="I4888" s="29">
        <v>12.44</v>
      </c>
      <c r="J4888" s="29">
        <v>2.5023333333333331</v>
      </c>
      <c r="K4888" s="29">
        <v>-0.25350000000000006</v>
      </c>
      <c r="L4888" s="29">
        <v>0.55666666666666664</v>
      </c>
      <c r="M4888" s="18"/>
      <c r="N4888" s="18"/>
      <c r="O4888" s="18"/>
    </row>
    <row r="4889" spans="1:15" x14ac:dyDescent="0.2">
      <c r="A4889" s="28">
        <v>43669.583333321483</v>
      </c>
      <c r="B4889" s="29">
        <v>14.66</v>
      </c>
      <c r="C4889" s="29" t="s">
        <v>133</v>
      </c>
      <c r="D4889" s="29">
        <v>2.7621666666666669</v>
      </c>
      <c r="E4889" s="29">
        <v>330.63438642944271</v>
      </c>
      <c r="F4889" s="29"/>
      <c r="G4889" s="29">
        <v>1006</v>
      </c>
      <c r="H4889" s="29"/>
      <c r="I4889" s="29">
        <v>12.688333333333333</v>
      </c>
      <c r="J4889" s="29">
        <v>2.7683333333333331</v>
      </c>
      <c r="K4889" s="29">
        <v>-0.89766666666666639</v>
      </c>
      <c r="L4889" s="29">
        <v>0.52233333333333332</v>
      </c>
      <c r="M4889" s="18"/>
      <c r="N4889" s="18"/>
      <c r="O4889" s="18"/>
    </row>
    <row r="4890" spans="1:15" x14ac:dyDescent="0.2">
      <c r="A4890" s="28">
        <v>43669.624999988147</v>
      </c>
      <c r="B4890" s="29">
        <v>15.08</v>
      </c>
      <c r="C4890" s="29" t="s">
        <v>133</v>
      </c>
      <c r="D4890" s="29">
        <v>3.3420000000000005</v>
      </c>
      <c r="E4890" s="29">
        <v>310.92704871634521</v>
      </c>
      <c r="F4890" s="29"/>
      <c r="G4890" s="29">
        <v>1006</v>
      </c>
      <c r="H4890" s="29"/>
      <c r="I4890" s="29">
        <v>14.561666666666666</v>
      </c>
      <c r="J4890" s="29">
        <v>2.5831666666666666</v>
      </c>
      <c r="K4890" s="29">
        <v>-0.7286666666666668</v>
      </c>
      <c r="L4890" s="29">
        <v>0.30216666666666669</v>
      </c>
      <c r="M4890" s="18"/>
      <c r="N4890" s="18"/>
      <c r="O4890" s="18"/>
    </row>
    <row r="4891" spans="1:15" x14ac:dyDescent="0.2">
      <c r="A4891" s="28">
        <v>43669.666666654812</v>
      </c>
      <c r="B4891" s="29">
        <v>15.3</v>
      </c>
      <c r="C4891" s="29" t="s">
        <v>133</v>
      </c>
      <c r="D4891" s="29">
        <v>3.1664999999999996</v>
      </c>
      <c r="E4891" s="29">
        <v>297.56640111567162</v>
      </c>
      <c r="F4891" s="29"/>
      <c r="G4891" s="29">
        <v>1006</v>
      </c>
      <c r="H4891" s="29"/>
      <c r="I4891" s="29">
        <v>22.406666666666666</v>
      </c>
      <c r="J4891" s="29">
        <v>3.3576666666666668</v>
      </c>
      <c r="K4891" s="29">
        <v>9.866666666666668E-2</v>
      </c>
      <c r="L4891" s="29">
        <v>0.49249999999999994</v>
      </c>
      <c r="M4891" s="18"/>
      <c r="N4891" s="18"/>
      <c r="O4891" s="18"/>
    </row>
    <row r="4892" spans="1:15" x14ac:dyDescent="0.2">
      <c r="A4892" s="28">
        <v>43669.708333321476</v>
      </c>
      <c r="B4892" s="29">
        <v>15.8</v>
      </c>
      <c r="C4892" s="29" t="s">
        <v>133</v>
      </c>
      <c r="D4892" s="29">
        <v>2.5175000000000005</v>
      </c>
      <c r="E4892" s="29">
        <v>300.78423982495821</v>
      </c>
      <c r="F4892" s="29"/>
      <c r="G4892" s="29">
        <v>1005</v>
      </c>
      <c r="H4892" s="29"/>
      <c r="I4892" s="29">
        <v>22.298333333333336</v>
      </c>
      <c r="J4892" s="29">
        <v>3.6404999999999998</v>
      </c>
      <c r="K4892" s="29">
        <v>-0.6745000000000001</v>
      </c>
      <c r="L4892" s="29">
        <v>0.53300000000000003</v>
      </c>
      <c r="M4892" s="18"/>
      <c r="N4892" s="18"/>
      <c r="O4892" s="18"/>
    </row>
    <row r="4893" spans="1:15" x14ac:dyDescent="0.2">
      <c r="A4893" s="28">
        <v>43669.74999998814</v>
      </c>
      <c r="B4893" s="29">
        <v>16.3</v>
      </c>
      <c r="C4893" s="29" t="s">
        <v>133</v>
      </c>
      <c r="D4893" s="29">
        <v>3.3511666666666664</v>
      </c>
      <c r="E4893" s="29">
        <v>289.48141639884346</v>
      </c>
      <c r="F4893" s="29"/>
      <c r="G4893" s="29">
        <v>1005</v>
      </c>
      <c r="H4893" s="29"/>
      <c r="I4893" s="29">
        <v>16.004999999999999</v>
      </c>
      <c r="J4893" s="29">
        <v>2.8115000000000001</v>
      </c>
      <c r="K4893" s="29">
        <v>-0.90183333333333371</v>
      </c>
      <c r="L4893" s="29">
        <v>0.55733333333333335</v>
      </c>
      <c r="M4893" s="18"/>
      <c r="N4893" s="18"/>
      <c r="O4893" s="18"/>
    </row>
    <row r="4894" spans="1:15" x14ac:dyDescent="0.2">
      <c r="A4894" s="28">
        <v>43669.791666654804</v>
      </c>
      <c r="B4894" s="29">
        <v>15.56</v>
      </c>
      <c r="C4894" s="29" t="s">
        <v>133</v>
      </c>
      <c r="D4894" s="29">
        <v>3.0894999999999997</v>
      </c>
      <c r="E4894" s="29">
        <v>279.20245429780545</v>
      </c>
      <c r="F4894" s="29"/>
      <c r="G4894" s="29">
        <v>1005</v>
      </c>
      <c r="H4894" s="29"/>
      <c r="I4894" s="29">
        <v>17.243333333333332</v>
      </c>
      <c r="J4894" s="29">
        <v>4.1353333333333344</v>
      </c>
      <c r="K4894" s="29">
        <v>-0.71633333333333349</v>
      </c>
      <c r="L4894" s="29">
        <v>0.32250000000000006</v>
      </c>
      <c r="M4894" s="18"/>
      <c r="N4894" s="18"/>
      <c r="O4894" s="18"/>
    </row>
    <row r="4895" spans="1:15" x14ac:dyDescent="0.2">
      <c r="A4895" s="28">
        <v>43669.833333321469</v>
      </c>
      <c r="B4895" s="29">
        <v>15.4</v>
      </c>
      <c r="C4895" s="29" t="s">
        <v>133</v>
      </c>
      <c r="D4895" s="29">
        <v>2.585</v>
      </c>
      <c r="E4895" s="29">
        <v>253.51436660596201</v>
      </c>
      <c r="F4895" s="29"/>
      <c r="G4895" s="29">
        <v>1005</v>
      </c>
      <c r="H4895" s="29"/>
      <c r="I4895" s="29">
        <v>17.37</v>
      </c>
      <c r="J4895" s="29">
        <v>5.6816666666666675</v>
      </c>
      <c r="K4895" s="29">
        <v>-1.5451666666666668</v>
      </c>
      <c r="L4895" s="29">
        <v>0.91333333333333311</v>
      </c>
      <c r="M4895" s="18"/>
      <c r="N4895" s="18"/>
      <c r="O4895" s="18"/>
    </row>
    <row r="4896" spans="1:15" x14ac:dyDescent="0.2">
      <c r="A4896" s="28">
        <v>43669.874999988133</v>
      </c>
      <c r="B4896" s="29">
        <v>15.07</v>
      </c>
      <c r="C4896" s="29" t="s">
        <v>133</v>
      </c>
      <c r="D4896" s="29">
        <v>2.5193333333333334</v>
      </c>
      <c r="E4896" s="29">
        <v>263.81811924665112</v>
      </c>
      <c r="F4896" s="29"/>
      <c r="G4896" s="29">
        <v>1005</v>
      </c>
      <c r="H4896" s="29"/>
      <c r="I4896" s="29">
        <v>18.951666666666664</v>
      </c>
      <c r="J4896" s="29">
        <v>6.351</v>
      </c>
      <c r="K4896" s="29">
        <v>-0.53716666666666701</v>
      </c>
      <c r="L4896" s="29">
        <v>0.24449999999999997</v>
      </c>
      <c r="M4896" s="18"/>
      <c r="N4896" s="18"/>
      <c r="O4896" s="18"/>
    </row>
    <row r="4897" spans="1:15" x14ac:dyDescent="0.2">
      <c r="A4897" s="28">
        <v>43669.916666654797</v>
      </c>
      <c r="B4897" s="29">
        <v>15.05</v>
      </c>
      <c r="C4897" s="29" t="s">
        <v>133</v>
      </c>
      <c r="D4897" s="29">
        <v>1.5691666666666668</v>
      </c>
      <c r="E4897" s="29">
        <v>221.73412488926971</v>
      </c>
      <c r="F4897" s="29"/>
      <c r="G4897" s="29">
        <v>1005</v>
      </c>
      <c r="H4897" s="29"/>
      <c r="I4897" s="29">
        <v>17.108333333333334</v>
      </c>
      <c r="J4897" s="29">
        <v>6.4349999999999996</v>
      </c>
      <c r="K4897" s="29">
        <v>-0.333666666666667</v>
      </c>
      <c r="L4897" s="29">
        <v>-0.17766666666666667</v>
      </c>
      <c r="M4897" s="18"/>
      <c r="N4897" s="18"/>
      <c r="O4897" s="18"/>
    </row>
    <row r="4898" spans="1:15" x14ac:dyDescent="0.2">
      <c r="A4898" s="28">
        <v>43669.958333321461</v>
      </c>
      <c r="B4898" s="29">
        <v>15</v>
      </c>
      <c r="C4898" s="29" t="s">
        <v>133</v>
      </c>
      <c r="D4898" s="29">
        <v>2.2784999999999997</v>
      </c>
      <c r="E4898" s="29">
        <v>182.88294490655142</v>
      </c>
      <c r="F4898" s="29"/>
      <c r="G4898" s="29">
        <v>1005</v>
      </c>
      <c r="H4898" s="29"/>
      <c r="I4898" s="29">
        <v>16.234999999999999</v>
      </c>
      <c r="J4898" s="29">
        <v>5.6825000000000001</v>
      </c>
      <c r="K4898" s="29">
        <v>-0.10083333333333333</v>
      </c>
      <c r="L4898" s="29">
        <v>6.9833333333333317E-2</v>
      </c>
      <c r="M4898" s="18"/>
      <c r="N4898" s="18"/>
      <c r="O4898" s="18"/>
    </row>
    <row r="4899" spans="1:15" x14ac:dyDescent="0.2">
      <c r="A4899" s="28">
        <v>43669.999999988126</v>
      </c>
      <c r="B4899" s="29">
        <v>14.83</v>
      </c>
      <c r="C4899" s="29" t="s">
        <v>133</v>
      </c>
      <c r="D4899" s="29">
        <v>0.96099999999999997</v>
      </c>
      <c r="E4899" s="29">
        <v>191.14151670693121</v>
      </c>
      <c r="F4899" s="29"/>
      <c r="G4899" s="29">
        <v>1005</v>
      </c>
      <c r="H4899" s="29"/>
      <c r="I4899" s="29">
        <v>14.306666666666667</v>
      </c>
      <c r="J4899" s="29">
        <v>6.6776666666666662</v>
      </c>
      <c r="K4899" s="29">
        <v>-0.32900000000000018</v>
      </c>
      <c r="L4899" s="29">
        <v>0.33366666666666661</v>
      </c>
      <c r="M4899" s="18"/>
      <c r="N4899" s="18"/>
      <c r="O4899" s="18"/>
    </row>
    <row r="4900" spans="1:15" x14ac:dyDescent="0.2">
      <c r="A4900" s="28">
        <v>43670.04166665479</v>
      </c>
      <c r="B4900" s="29">
        <v>14.69</v>
      </c>
      <c r="C4900" s="29" t="s">
        <v>133</v>
      </c>
      <c r="D4900" s="29">
        <v>0.99783333333333335</v>
      </c>
      <c r="E4900" s="29">
        <v>6.4413741839566816</v>
      </c>
      <c r="F4900" s="29"/>
      <c r="G4900" s="29">
        <v>1005</v>
      </c>
      <c r="H4900" s="29"/>
      <c r="I4900" s="29">
        <v>11.62</v>
      </c>
      <c r="J4900" s="29">
        <v>7.1316666666666668</v>
      </c>
      <c r="K4900" s="29">
        <v>-0.87100000000000044</v>
      </c>
      <c r="L4900" s="29">
        <v>8.3641666666666659</v>
      </c>
      <c r="M4900" s="18"/>
      <c r="N4900" s="18"/>
      <c r="O4900" s="18"/>
    </row>
    <row r="4901" spans="1:15" x14ac:dyDescent="0.2">
      <c r="A4901" s="28">
        <v>43670.083333321454</v>
      </c>
      <c r="B4901" s="29">
        <v>14.32</v>
      </c>
      <c r="C4901" s="29" t="s">
        <v>133</v>
      </c>
      <c r="D4901" s="29">
        <v>3.5343333333333331</v>
      </c>
      <c r="E4901" s="29">
        <v>68.47750683519412</v>
      </c>
      <c r="F4901" s="29"/>
      <c r="G4901" s="29">
        <v>1005</v>
      </c>
      <c r="H4901" s="29"/>
      <c r="I4901" s="29">
        <v>11.421666666666667</v>
      </c>
      <c r="J4901" s="29">
        <v>7.1816666666666675</v>
      </c>
      <c r="K4901" s="29">
        <v>-0.50333333333333341</v>
      </c>
      <c r="L4901" s="29">
        <v>13.230000000000002</v>
      </c>
      <c r="M4901" s="18"/>
      <c r="N4901" s="18"/>
      <c r="O4901" s="18"/>
    </row>
    <row r="4902" spans="1:15" x14ac:dyDescent="0.2">
      <c r="A4902" s="28">
        <v>43670.124999988118</v>
      </c>
      <c r="B4902" s="29">
        <v>14.28</v>
      </c>
      <c r="C4902" s="29" t="s">
        <v>133</v>
      </c>
      <c r="D4902" s="29">
        <v>3.7686666666666664</v>
      </c>
      <c r="E4902" s="29">
        <v>66.733218778331064</v>
      </c>
      <c r="F4902" s="29"/>
      <c r="G4902" s="29">
        <v>1004.8333333333334</v>
      </c>
      <c r="H4902" s="29"/>
      <c r="I4902" s="29">
        <v>8.4686666666666675</v>
      </c>
      <c r="J4902" s="29">
        <v>5.4576666666666656</v>
      </c>
      <c r="K4902" s="29">
        <v>0.59799999999999986</v>
      </c>
      <c r="L4902" s="29">
        <v>4.0628333333333329</v>
      </c>
      <c r="M4902" s="18"/>
      <c r="N4902" s="18"/>
      <c r="O4902" s="18"/>
    </row>
    <row r="4903" spans="1:15" x14ac:dyDescent="0.2">
      <c r="A4903" s="28">
        <v>43670.166666654783</v>
      </c>
      <c r="B4903" s="29">
        <v>12.72</v>
      </c>
      <c r="C4903" s="29" t="s">
        <v>133</v>
      </c>
      <c r="D4903" s="29">
        <v>3.4076666666666671</v>
      </c>
      <c r="E4903" s="29">
        <v>64.058345602077026</v>
      </c>
      <c r="F4903" s="29"/>
      <c r="G4903" s="29">
        <v>1004</v>
      </c>
      <c r="H4903" s="29"/>
      <c r="I4903" s="29">
        <v>6.4055</v>
      </c>
      <c r="J4903" s="29">
        <v>4.7444999999999995</v>
      </c>
      <c r="K4903" s="29">
        <v>0.28616666666666668</v>
      </c>
      <c r="L4903" s="29">
        <v>4.4684999999999997</v>
      </c>
      <c r="M4903" s="18"/>
      <c r="N4903" s="18"/>
      <c r="O4903" s="18"/>
    </row>
    <row r="4904" spans="1:15" x14ac:dyDescent="0.2">
      <c r="A4904" s="28">
        <v>43670.208333321447</v>
      </c>
      <c r="B4904" s="29">
        <v>13.17</v>
      </c>
      <c r="C4904" s="29" t="s">
        <v>133</v>
      </c>
      <c r="D4904" s="29">
        <v>3.2295000000000003</v>
      </c>
      <c r="E4904" s="29">
        <v>50.426915302337122</v>
      </c>
      <c r="F4904" s="29"/>
      <c r="G4904" s="29">
        <v>1004</v>
      </c>
      <c r="H4904" s="29"/>
      <c r="I4904" s="29">
        <v>7.218</v>
      </c>
      <c r="J4904" s="29">
        <v>5.3530000000000006</v>
      </c>
      <c r="K4904" s="29">
        <v>-1.1659999999999999</v>
      </c>
      <c r="L4904" s="29">
        <v>7.7121666666666675</v>
      </c>
      <c r="M4904" s="18"/>
      <c r="N4904" s="18"/>
      <c r="O4904" s="18"/>
    </row>
    <row r="4905" spans="1:15" x14ac:dyDescent="0.2">
      <c r="A4905" s="28">
        <v>43670.249999988111</v>
      </c>
      <c r="B4905" s="29">
        <v>13.32</v>
      </c>
      <c r="C4905" s="29" t="s">
        <v>133</v>
      </c>
      <c r="D4905" s="29">
        <v>3.6944999999999997</v>
      </c>
      <c r="E4905" s="29">
        <v>59.989080791248313</v>
      </c>
      <c r="F4905" s="29"/>
      <c r="G4905" s="29">
        <v>1004</v>
      </c>
      <c r="H4905" s="29"/>
      <c r="I4905" s="29">
        <v>4.2664999999999997</v>
      </c>
      <c r="J4905" s="29">
        <v>3.7789999999999999</v>
      </c>
      <c r="K4905" s="29">
        <v>-0.67649999999999988</v>
      </c>
      <c r="L4905" s="29">
        <v>18.687833333333334</v>
      </c>
      <c r="M4905" s="18"/>
      <c r="N4905" s="18"/>
      <c r="O4905" s="18"/>
    </row>
    <row r="4906" spans="1:15" x14ac:dyDescent="0.2">
      <c r="A4906" s="28">
        <v>43670.291666654775</v>
      </c>
      <c r="B4906" s="29">
        <v>13.41</v>
      </c>
      <c r="C4906" s="29" t="s">
        <v>133</v>
      </c>
      <c r="D4906" s="29">
        <v>4.3170000000000002</v>
      </c>
      <c r="E4906" s="29">
        <v>23.761042476357943</v>
      </c>
      <c r="F4906" s="29"/>
      <c r="G4906" s="29">
        <v>1004</v>
      </c>
      <c r="H4906" s="29"/>
      <c r="I4906" s="29">
        <v>5.7466666666666661</v>
      </c>
      <c r="J4906" s="29">
        <v>3.5991666666666666</v>
      </c>
      <c r="K4906" s="29">
        <v>-1.1478333333333333</v>
      </c>
      <c r="L4906" s="29">
        <v>4.8121666666666654</v>
      </c>
      <c r="M4906" s="18"/>
      <c r="N4906" s="18"/>
      <c r="O4906" s="18"/>
    </row>
    <row r="4907" spans="1:15" x14ac:dyDescent="0.2">
      <c r="A4907" s="28">
        <v>43670.33333332144</v>
      </c>
      <c r="B4907" s="29">
        <v>14.87</v>
      </c>
      <c r="C4907" s="29" t="s">
        <v>133</v>
      </c>
      <c r="D4907" s="29">
        <v>7.0831666666666662</v>
      </c>
      <c r="E4907" s="29">
        <v>15.145265054999461</v>
      </c>
      <c r="F4907" s="29"/>
      <c r="G4907" s="29">
        <v>1004</v>
      </c>
      <c r="H4907" s="29"/>
      <c r="I4907" s="29">
        <v>5.7773333333333339</v>
      </c>
      <c r="J4907" s="29">
        <v>2.8398333333333334</v>
      </c>
      <c r="K4907" s="29">
        <v>-0.36999999999999966</v>
      </c>
      <c r="L4907" s="29">
        <v>0.17899999999999996</v>
      </c>
      <c r="M4907" s="18"/>
      <c r="N4907" s="18"/>
      <c r="O4907" s="18"/>
    </row>
    <row r="4908" spans="1:15" x14ac:dyDescent="0.2">
      <c r="A4908" s="28">
        <v>43670.374999988104</v>
      </c>
      <c r="B4908" s="29">
        <v>16.11</v>
      </c>
      <c r="C4908" s="29" t="s">
        <v>133</v>
      </c>
      <c r="D4908" s="29">
        <v>2.6059999999999999</v>
      </c>
      <c r="E4908" s="29">
        <v>68.785273242459553</v>
      </c>
      <c r="F4908" s="29"/>
      <c r="G4908" s="29">
        <v>1004</v>
      </c>
      <c r="H4908" s="29"/>
      <c r="I4908" s="29">
        <v>5.6459999999999999</v>
      </c>
      <c r="J4908" s="29">
        <v>1.6289999999999998</v>
      </c>
      <c r="K4908" s="29">
        <v>0.52499999999999991</v>
      </c>
      <c r="L4908" s="29">
        <v>2.3268333333333335</v>
      </c>
      <c r="M4908" s="18"/>
      <c r="N4908" s="18"/>
      <c r="O4908" s="18"/>
    </row>
    <row r="4909" spans="1:15" x14ac:dyDescent="0.2">
      <c r="A4909" s="28">
        <v>43670.416666654768</v>
      </c>
      <c r="B4909" s="29">
        <v>16.47</v>
      </c>
      <c r="C4909" s="29" t="s">
        <v>133</v>
      </c>
      <c r="D4909" s="29">
        <v>3.6298333333333326</v>
      </c>
      <c r="E4909" s="29">
        <v>18.490767825854476</v>
      </c>
      <c r="F4909" s="29"/>
      <c r="G4909" s="29">
        <v>1004</v>
      </c>
      <c r="H4909" s="29"/>
      <c r="I4909" s="29">
        <v>3.6208333333333331</v>
      </c>
      <c r="J4909" s="29">
        <v>0.96683333333333332</v>
      </c>
      <c r="K4909" s="29">
        <v>-0.58299999999999996</v>
      </c>
      <c r="L4909" s="29">
        <v>1.3416666666666666</v>
      </c>
      <c r="M4909" s="18"/>
      <c r="N4909" s="18"/>
      <c r="O4909" s="18"/>
    </row>
    <row r="4910" spans="1:15" x14ac:dyDescent="0.2">
      <c r="A4910" s="28">
        <v>43670.458333321432</v>
      </c>
      <c r="B4910" s="29">
        <v>16.190000000000001</v>
      </c>
      <c r="C4910" s="29" t="s">
        <v>133</v>
      </c>
      <c r="D4910" s="29">
        <v>3.9713333333333338</v>
      </c>
      <c r="E4910" s="29">
        <v>8.458204740188414</v>
      </c>
      <c r="F4910" s="29"/>
      <c r="G4910" s="29">
        <v>1003.8333333333334</v>
      </c>
      <c r="H4910" s="29"/>
      <c r="I4910" s="29">
        <v>4.0809999999999995</v>
      </c>
      <c r="J4910" s="29">
        <v>1.1504999999999999</v>
      </c>
      <c r="K4910" s="29">
        <v>-0.96816666666666684</v>
      </c>
      <c r="L4910" s="29">
        <v>0.76966666666666672</v>
      </c>
      <c r="M4910" s="18"/>
      <c r="N4910" s="18"/>
      <c r="O4910" s="18"/>
    </row>
    <row r="4911" spans="1:15" x14ac:dyDescent="0.2">
      <c r="A4911" s="28">
        <v>43670.499999988097</v>
      </c>
      <c r="B4911" s="29">
        <v>16.7</v>
      </c>
      <c r="C4911" s="29" t="s">
        <v>133</v>
      </c>
      <c r="D4911" s="29">
        <v>5.5444999999999993</v>
      </c>
      <c r="E4911" s="29">
        <v>13.008172533562108</v>
      </c>
      <c r="F4911" s="29"/>
      <c r="G4911" s="29">
        <v>1003</v>
      </c>
      <c r="H4911" s="29"/>
      <c r="I4911" s="29">
        <v>4.2429999999999994</v>
      </c>
      <c r="J4911" s="29">
        <v>1.2005000000000001</v>
      </c>
      <c r="K4911" s="29">
        <v>-1.4118333333333339</v>
      </c>
      <c r="L4911" s="29">
        <v>0.69650000000000001</v>
      </c>
      <c r="M4911" s="18"/>
      <c r="N4911" s="18"/>
      <c r="O4911" s="18"/>
    </row>
    <row r="4912" spans="1:15" x14ac:dyDescent="0.2">
      <c r="A4912" s="28">
        <v>43670.541666654761</v>
      </c>
      <c r="B4912" s="29">
        <v>16.96</v>
      </c>
      <c r="C4912" s="29" t="s">
        <v>133</v>
      </c>
      <c r="D4912" s="29">
        <v>5.8426666666666662</v>
      </c>
      <c r="E4912" s="29">
        <v>9.5439922487410698</v>
      </c>
      <c r="F4912" s="29"/>
      <c r="G4912" s="29">
        <v>1003</v>
      </c>
      <c r="H4912" s="29"/>
      <c r="I4912" s="29">
        <v>5.1269999999999998</v>
      </c>
      <c r="J4912" s="29">
        <v>1.2825</v>
      </c>
      <c r="K4912" s="29">
        <v>-0.40616666666666679</v>
      </c>
      <c r="L4912" s="29">
        <v>0.1938333333333333</v>
      </c>
      <c r="M4912" s="18"/>
      <c r="N4912" s="18"/>
      <c r="O4912" s="18"/>
    </row>
    <row r="4913" spans="1:15" x14ac:dyDescent="0.2">
      <c r="A4913" s="28">
        <v>43670.583333321425</v>
      </c>
      <c r="B4913" s="29">
        <v>17.37</v>
      </c>
      <c r="C4913" s="29" t="s">
        <v>133</v>
      </c>
      <c r="D4913" s="29">
        <v>6.2700000000000005</v>
      </c>
      <c r="E4913" s="29">
        <v>14.234995992914937</v>
      </c>
      <c r="F4913" s="29"/>
      <c r="G4913" s="29">
        <v>1002</v>
      </c>
      <c r="H4913" s="29"/>
      <c r="I4913" s="29">
        <v>5.8500000000000005</v>
      </c>
      <c r="J4913" s="29">
        <v>1.5886666666666667</v>
      </c>
      <c r="K4913" s="29">
        <v>-0.81266666666666687</v>
      </c>
      <c r="L4913" s="29">
        <v>5.8166666666666644E-2</v>
      </c>
      <c r="M4913" s="18"/>
      <c r="N4913" s="18"/>
      <c r="O4913" s="18"/>
    </row>
    <row r="4914" spans="1:15" x14ac:dyDescent="0.2">
      <c r="A4914" s="28">
        <v>43670.624999988089</v>
      </c>
      <c r="B4914" s="29">
        <v>17.309999999999999</v>
      </c>
      <c r="C4914" s="29" t="s">
        <v>133</v>
      </c>
      <c r="D4914" s="29">
        <v>7.5259999999999998</v>
      </c>
      <c r="E4914" s="29">
        <v>19.343461433946775</v>
      </c>
      <c r="F4914" s="29"/>
      <c r="G4914" s="29">
        <v>1002</v>
      </c>
      <c r="H4914" s="29"/>
      <c r="I4914" s="29">
        <v>8.5106666666666655</v>
      </c>
      <c r="J4914" s="29">
        <v>2.3984999999999999</v>
      </c>
      <c r="K4914" s="29">
        <v>-7.3333333333333472E-2</v>
      </c>
      <c r="L4914" s="29">
        <v>0.22116666666666665</v>
      </c>
      <c r="M4914" s="18"/>
      <c r="N4914" s="18"/>
      <c r="O4914" s="18"/>
    </row>
    <row r="4915" spans="1:15" x14ac:dyDescent="0.2">
      <c r="A4915" s="28">
        <v>43670.666666654753</v>
      </c>
      <c r="B4915" s="29">
        <v>17.04</v>
      </c>
      <c r="C4915" s="29" t="s">
        <v>133</v>
      </c>
      <c r="D4915" s="29">
        <v>8.2316666666666674</v>
      </c>
      <c r="E4915" s="29">
        <v>23.548420469756284</v>
      </c>
      <c r="F4915" s="29"/>
      <c r="G4915" s="29">
        <v>1002</v>
      </c>
      <c r="H4915" s="29"/>
      <c r="I4915" s="29">
        <v>9.81</v>
      </c>
      <c r="J4915" s="29">
        <v>3.3408333333333338</v>
      </c>
      <c r="K4915" s="29">
        <v>-8.0333333333333368E-2</v>
      </c>
      <c r="L4915" s="29">
        <v>0.13266666666666665</v>
      </c>
      <c r="M4915" s="18"/>
      <c r="N4915" s="18"/>
      <c r="O4915" s="18"/>
    </row>
    <row r="4916" spans="1:15" x14ac:dyDescent="0.2">
      <c r="A4916" s="28">
        <v>43670.708333321418</v>
      </c>
      <c r="B4916" s="29">
        <v>16.600000000000001</v>
      </c>
      <c r="C4916" s="29" t="s">
        <v>133</v>
      </c>
      <c r="D4916" s="29">
        <v>8.282</v>
      </c>
      <c r="E4916" s="29">
        <v>21.875080594411184</v>
      </c>
      <c r="F4916" s="29"/>
      <c r="G4916" s="29">
        <v>1001</v>
      </c>
      <c r="H4916" s="29"/>
      <c r="I4916" s="29">
        <v>9.9416666666666647</v>
      </c>
      <c r="J4916" s="29">
        <v>3.9921666666666664</v>
      </c>
      <c r="K4916" s="29">
        <v>-0.32983333333333342</v>
      </c>
      <c r="L4916" s="29">
        <v>0.65699999999999992</v>
      </c>
      <c r="M4916" s="18"/>
      <c r="N4916" s="18"/>
      <c r="O4916" s="18"/>
    </row>
    <row r="4917" spans="1:15" x14ac:dyDescent="0.2">
      <c r="A4917" s="28">
        <v>43670.749999988082</v>
      </c>
      <c r="B4917" s="29">
        <v>16.47</v>
      </c>
      <c r="C4917" s="29" t="s">
        <v>133</v>
      </c>
      <c r="D4917" s="29">
        <v>7.8500000000000005</v>
      </c>
      <c r="E4917" s="29">
        <v>19.245469148617744</v>
      </c>
      <c r="F4917" s="29"/>
      <c r="G4917" s="29">
        <v>1001.3333333333334</v>
      </c>
      <c r="H4917" s="29"/>
      <c r="I4917" s="29">
        <v>9.57</v>
      </c>
      <c r="J4917" s="29">
        <v>3.7719999999999998</v>
      </c>
      <c r="K4917" s="29">
        <v>0.12983333333333325</v>
      </c>
      <c r="L4917" s="29">
        <v>0.11566666666666665</v>
      </c>
      <c r="M4917" s="18"/>
      <c r="N4917" s="18"/>
      <c r="O4917" s="18"/>
    </row>
    <row r="4918" spans="1:15" x14ac:dyDescent="0.2">
      <c r="A4918" s="28">
        <v>43670.791666654746</v>
      </c>
      <c r="B4918" s="29">
        <v>15.95</v>
      </c>
      <c r="C4918" s="29" t="s">
        <v>133</v>
      </c>
      <c r="D4918" s="29">
        <v>7.8185000000000002</v>
      </c>
      <c r="E4918" s="29">
        <v>10.40815338280934</v>
      </c>
      <c r="F4918" s="29"/>
      <c r="G4918" s="29">
        <v>1001</v>
      </c>
      <c r="H4918" s="29"/>
      <c r="I4918" s="29">
        <v>14.641666666666667</v>
      </c>
      <c r="J4918" s="29">
        <v>4.8634999999999993</v>
      </c>
      <c r="K4918" s="29">
        <v>4.3166666666666575E-2</v>
      </c>
      <c r="L4918" s="29">
        <v>0.34749999999999998</v>
      </c>
      <c r="M4918" s="18"/>
      <c r="N4918" s="18"/>
      <c r="O4918" s="18"/>
    </row>
    <row r="4919" spans="1:15" x14ac:dyDescent="0.2">
      <c r="A4919" s="28">
        <v>43670.83333332141</v>
      </c>
      <c r="B4919" s="29">
        <v>15.59</v>
      </c>
      <c r="C4919" s="29" t="s">
        <v>133</v>
      </c>
      <c r="D4919" s="29">
        <v>7.0001666666666678</v>
      </c>
      <c r="E4919" s="29">
        <v>11.020578607552714</v>
      </c>
      <c r="F4919" s="29"/>
      <c r="G4919" s="29">
        <v>1001</v>
      </c>
      <c r="H4919" s="29"/>
      <c r="I4919" s="29">
        <v>13.551666666666668</v>
      </c>
      <c r="J4919" s="29">
        <v>5.2053333333333329</v>
      </c>
      <c r="K4919" s="29">
        <v>-0.52683333333333349</v>
      </c>
      <c r="L4919" s="29">
        <v>0.40233333333333327</v>
      </c>
      <c r="M4919" s="18"/>
      <c r="N4919" s="18"/>
      <c r="O4919" s="18"/>
    </row>
    <row r="4920" spans="1:15" x14ac:dyDescent="0.2">
      <c r="A4920" s="28">
        <v>43670.874999988075</v>
      </c>
      <c r="B4920" s="29">
        <v>14.87</v>
      </c>
      <c r="C4920" s="29" t="s">
        <v>133</v>
      </c>
      <c r="D4920" s="29">
        <v>5.9779999999999989</v>
      </c>
      <c r="E4920" s="29">
        <v>17.721668366401918</v>
      </c>
      <c r="F4920" s="29"/>
      <c r="G4920" s="29">
        <v>1001</v>
      </c>
      <c r="H4920" s="29"/>
      <c r="I4920" s="29">
        <v>14.785000000000002</v>
      </c>
      <c r="J4920" s="29">
        <v>6.0735000000000001</v>
      </c>
      <c r="K4920" s="29">
        <v>-0.1143333333333334</v>
      </c>
      <c r="L4920" s="29">
        <v>-8.550000000000002E-2</v>
      </c>
      <c r="M4920" s="18"/>
      <c r="N4920" s="18"/>
      <c r="O4920" s="18"/>
    </row>
    <row r="4921" spans="1:15" x14ac:dyDescent="0.2">
      <c r="A4921" s="28">
        <v>43670.916666654739</v>
      </c>
      <c r="B4921" s="29">
        <v>13.71</v>
      </c>
      <c r="C4921" s="29" t="s">
        <v>133</v>
      </c>
      <c r="D4921" s="29">
        <v>5.5391666666666666</v>
      </c>
      <c r="E4921" s="29">
        <v>24.5311579964721</v>
      </c>
      <c r="F4921" s="29"/>
      <c r="G4921" s="29">
        <v>1001</v>
      </c>
      <c r="H4921" s="29"/>
      <c r="I4921" s="29">
        <v>12.693333333333333</v>
      </c>
      <c r="J4921" s="29">
        <v>6.6101666666666672</v>
      </c>
      <c r="K4921" s="29">
        <v>0.66933333333333322</v>
      </c>
      <c r="L4921" s="29">
        <v>0.16200000000000001</v>
      </c>
      <c r="M4921" s="18"/>
      <c r="N4921" s="18"/>
      <c r="O4921" s="18"/>
    </row>
    <row r="4922" spans="1:15" x14ac:dyDescent="0.2">
      <c r="A4922" s="28">
        <v>43670.958333321403</v>
      </c>
      <c r="B4922" s="29">
        <v>13.33</v>
      </c>
      <c r="C4922" s="29" t="s">
        <v>133</v>
      </c>
      <c r="D4922" s="29">
        <v>1.9524999999999997</v>
      </c>
      <c r="E4922" s="29">
        <v>62.904330719031996</v>
      </c>
      <c r="F4922" s="29"/>
      <c r="G4922" s="29">
        <v>1001</v>
      </c>
      <c r="H4922" s="29"/>
      <c r="I4922" s="29">
        <v>12.853333333333333</v>
      </c>
      <c r="J4922" s="29">
        <v>6.9858333333333347</v>
      </c>
      <c r="K4922" s="29">
        <v>0.92216666666666658</v>
      </c>
      <c r="L4922" s="29">
        <v>0.66800000000000004</v>
      </c>
      <c r="M4922" s="18"/>
      <c r="N4922" s="18"/>
      <c r="O4922" s="18"/>
    </row>
    <row r="4923" spans="1:15" x14ac:dyDescent="0.2">
      <c r="A4923" s="28">
        <v>43670.999999988067</v>
      </c>
      <c r="B4923" s="29">
        <v>12.55</v>
      </c>
      <c r="C4923" s="29" t="s">
        <v>133</v>
      </c>
      <c r="D4923" s="29">
        <v>1.1853333333333333</v>
      </c>
      <c r="E4923" s="29">
        <v>174.91151267425099</v>
      </c>
      <c r="F4923" s="29"/>
      <c r="G4923" s="29">
        <v>1001</v>
      </c>
      <c r="H4923" s="29"/>
      <c r="I4923" s="29">
        <v>13.020000000000001</v>
      </c>
      <c r="J4923" s="29">
        <v>6.6278333333333324</v>
      </c>
      <c r="K4923" s="29">
        <v>0.5585</v>
      </c>
      <c r="L4923" s="29">
        <v>1.199999999999999E-2</v>
      </c>
      <c r="M4923" s="18"/>
      <c r="N4923" s="18"/>
      <c r="O4923" s="18"/>
    </row>
    <row r="4924" spans="1:15" x14ac:dyDescent="0.2">
      <c r="A4924" s="28">
        <v>43671.041666654732</v>
      </c>
      <c r="B4924" s="29">
        <v>11.96</v>
      </c>
      <c r="C4924" s="29" t="s">
        <v>133</v>
      </c>
      <c r="D4924" s="29">
        <v>1.7343333333333335</v>
      </c>
      <c r="E4924" s="29">
        <v>187.15688200291061</v>
      </c>
      <c r="F4924" s="29"/>
      <c r="G4924" s="29">
        <v>1000.6666666666666</v>
      </c>
      <c r="H4924" s="29"/>
      <c r="I4924" s="29">
        <v>14.090000000000002</v>
      </c>
      <c r="J4924" s="29">
        <v>7.748333333333334</v>
      </c>
      <c r="K4924" s="29">
        <v>1.7203333333333335</v>
      </c>
      <c r="L4924" s="29">
        <v>-1.0553333333333332</v>
      </c>
      <c r="M4924" s="18"/>
      <c r="N4924" s="18"/>
      <c r="O4924" s="18"/>
    </row>
    <row r="4925" spans="1:15" x14ac:dyDescent="0.2">
      <c r="A4925" s="28">
        <v>43671.083333321396</v>
      </c>
      <c r="B4925" s="29">
        <v>11.76</v>
      </c>
      <c r="C4925" s="29" t="s">
        <v>133</v>
      </c>
      <c r="D4925" s="29">
        <v>0.82799999999999996</v>
      </c>
      <c r="E4925" s="29">
        <v>199.33279692264989</v>
      </c>
      <c r="F4925" s="29"/>
      <c r="G4925" s="29">
        <v>1001</v>
      </c>
      <c r="H4925" s="29"/>
      <c r="I4925" s="29">
        <v>18.126666666666665</v>
      </c>
      <c r="J4925" s="29">
        <v>7.8034999999999997</v>
      </c>
      <c r="K4925" s="29">
        <v>1.1014999999999999</v>
      </c>
      <c r="L4925" s="29">
        <v>-0.27916666666666667</v>
      </c>
      <c r="M4925" s="18"/>
      <c r="N4925" s="18"/>
      <c r="O4925" s="18"/>
    </row>
    <row r="4926" spans="1:15" x14ac:dyDescent="0.2">
      <c r="A4926" s="28">
        <v>43671.12499998806</v>
      </c>
      <c r="B4926" s="29">
        <v>11.72</v>
      </c>
      <c r="C4926" s="29" t="s">
        <v>133</v>
      </c>
      <c r="D4926" s="29">
        <v>1.4383333333333335</v>
      </c>
      <c r="E4926" s="29">
        <v>187.82242738283787</v>
      </c>
      <c r="F4926" s="29"/>
      <c r="G4926" s="29">
        <v>1001</v>
      </c>
      <c r="H4926" s="29"/>
      <c r="I4926" s="29">
        <v>17.721666666666668</v>
      </c>
      <c r="J4926" s="29">
        <v>7.0556666666666672</v>
      </c>
      <c r="K4926" s="29">
        <v>0.32966666666666655</v>
      </c>
      <c r="L4926" s="29">
        <v>5.4166666666666669E-2</v>
      </c>
      <c r="M4926" s="18"/>
      <c r="N4926" s="18"/>
      <c r="O4926" s="18"/>
    </row>
    <row r="4927" spans="1:15" x14ac:dyDescent="0.2">
      <c r="A4927" s="28">
        <v>43671.166666654724</v>
      </c>
      <c r="B4927" s="29">
        <v>11.87</v>
      </c>
      <c r="C4927" s="29" t="s">
        <v>133</v>
      </c>
      <c r="D4927" s="29">
        <v>1.3643333333333334</v>
      </c>
      <c r="E4927" s="29">
        <v>175.2181798101162</v>
      </c>
      <c r="F4927" s="29"/>
      <c r="G4927" s="29">
        <v>985.66666666666663</v>
      </c>
      <c r="H4927" s="29"/>
      <c r="I4927" s="29">
        <v>17.25</v>
      </c>
      <c r="J4927" s="29">
        <v>6.625166666666666</v>
      </c>
      <c r="K4927" s="29">
        <v>0.65766666666666651</v>
      </c>
      <c r="L4927" s="29">
        <v>0.49566666666666676</v>
      </c>
      <c r="M4927" s="18"/>
      <c r="N4927" s="18"/>
      <c r="O4927" s="18"/>
    </row>
    <row r="4928" spans="1:15" x14ac:dyDescent="0.2">
      <c r="A4928" s="28">
        <v>43671.208333321389</v>
      </c>
      <c r="B4928" s="29">
        <v>12.16</v>
      </c>
      <c r="C4928" s="29" t="s">
        <v>133</v>
      </c>
      <c r="D4928" s="29">
        <v>1.6105</v>
      </c>
      <c r="E4928" s="29">
        <v>178.81690085429966</v>
      </c>
      <c r="F4928" s="29"/>
      <c r="G4928" s="29">
        <v>1001</v>
      </c>
      <c r="H4928" s="29"/>
      <c r="I4928" s="29">
        <v>16.904999999999998</v>
      </c>
      <c r="J4928" s="29">
        <v>6.1768333333333336</v>
      </c>
      <c r="K4928" s="29">
        <v>0.90933333333333333</v>
      </c>
      <c r="L4928" s="29">
        <v>0.39283333333333337</v>
      </c>
      <c r="M4928" s="18"/>
      <c r="N4928" s="18"/>
      <c r="O4928" s="18"/>
    </row>
    <row r="4929" spans="1:15" x14ac:dyDescent="0.2">
      <c r="A4929" s="28">
        <v>43671.249999988053</v>
      </c>
      <c r="B4929" s="29">
        <v>12.93</v>
      </c>
      <c r="C4929" s="29" t="s">
        <v>133</v>
      </c>
      <c r="D4929" s="29">
        <v>2.0063333333333335</v>
      </c>
      <c r="E4929" s="29">
        <v>182.40008911421583</v>
      </c>
      <c r="F4929" s="29"/>
      <c r="G4929" s="29">
        <v>1001</v>
      </c>
      <c r="H4929" s="29"/>
      <c r="I4929" s="29">
        <v>16.363333333333333</v>
      </c>
      <c r="J4929" s="29">
        <v>6.0478333333333332</v>
      </c>
      <c r="K4929" s="29">
        <v>0.45816666666666661</v>
      </c>
      <c r="L4929" s="29">
        <v>0.12866666666666662</v>
      </c>
      <c r="M4929" s="18"/>
      <c r="N4929" s="18"/>
      <c r="O4929" s="18"/>
    </row>
    <row r="4930" spans="1:15" x14ac:dyDescent="0.2">
      <c r="A4930" s="28">
        <v>43671.291666654717</v>
      </c>
      <c r="B4930" s="29">
        <v>13.51</v>
      </c>
      <c r="C4930" s="29" t="s">
        <v>133</v>
      </c>
      <c r="D4930" s="29">
        <v>1.2841666666666667</v>
      </c>
      <c r="E4930" s="29">
        <v>101.86706105126548</v>
      </c>
      <c r="F4930" s="29"/>
      <c r="G4930" s="29">
        <v>1001</v>
      </c>
      <c r="H4930" s="29"/>
      <c r="I4930" s="29">
        <v>16.513333333333332</v>
      </c>
      <c r="J4930" s="29">
        <v>6.12</v>
      </c>
      <c r="K4930" s="29">
        <v>-0.36300000000000021</v>
      </c>
      <c r="L4930" s="29">
        <v>1.369</v>
      </c>
      <c r="M4930" s="18"/>
      <c r="N4930" s="18"/>
      <c r="O4930" s="18"/>
    </row>
    <row r="4931" spans="1:15" x14ac:dyDescent="0.2">
      <c r="A4931" s="28">
        <v>43671.333333321381</v>
      </c>
      <c r="B4931" s="29">
        <v>13.99</v>
      </c>
      <c r="C4931" s="29" t="s">
        <v>133</v>
      </c>
      <c r="D4931" s="29">
        <v>1.8283333333333331</v>
      </c>
      <c r="E4931" s="29">
        <v>12.567084878487245</v>
      </c>
      <c r="F4931" s="29"/>
      <c r="G4931" s="29">
        <v>1001.8333333333334</v>
      </c>
      <c r="H4931" s="29"/>
      <c r="I4931" s="29">
        <v>15.795000000000002</v>
      </c>
      <c r="J4931" s="29">
        <v>5.6451666666666656</v>
      </c>
      <c r="K4931" s="29">
        <v>-0.5196666666666665</v>
      </c>
      <c r="L4931" s="29">
        <v>3.0693333333333332</v>
      </c>
      <c r="M4931" s="18"/>
      <c r="N4931" s="18"/>
      <c r="O4931" s="18"/>
    </row>
    <row r="4932" spans="1:15" x14ac:dyDescent="0.2">
      <c r="A4932" s="28">
        <v>43671.374999988046</v>
      </c>
      <c r="B4932" s="29">
        <v>14.26</v>
      </c>
      <c r="C4932" s="29" t="s">
        <v>133</v>
      </c>
      <c r="D4932" s="29">
        <v>2.3206666666666664</v>
      </c>
      <c r="E4932" s="29">
        <v>0.17657062919750996</v>
      </c>
      <c r="F4932" s="29"/>
      <c r="G4932" s="29">
        <v>1002</v>
      </c>
      <c r="H4932" s="29"/>
      <c r="I4932" s="29">
        <v>15.238333333333335</v>
      </c>
      <c r="J4932" s="29">
        <v>4.9526666666666666</v>
      </c>
      <c r="K4932" s="29">
        <v>-0.14150000000000018</v>
      </c>
      <c r="L4932" s="29">
        <v>1.9866666666666666</v>
      </c>
      <c r="M4932" s="18"/>
      <c r="N4932" s="18"/>
      <c r="O4932" s="18"/>
    </row>
    <row r="4933" spans="1:15" x14ac:dyDescent="0.2">
      <c r="A4933" s="28">
        <v>43671.41666665471</v>
      </c>
      <c r="B4933" s="29">
        <v>13.94</v>
      </c>
      <c r="C4933" s="29" t="s">
        <v>133</v>
      </c>
      <c r="D4933" s="29">
        <v>2.7376666666666662</v>
      </c>
      <c r="E4933" s="29">
        <v>3.9768087338677582</v>
      </c>
      <c r="F4933" s="29"/>
      <c r="G4933" s="29">
        <v>1002</v>
      </c>
      <c r="H4933" s="29"/>
      <c r="I4933" s="29">
        <v>12.948333333333332</v>
      </c>
      <c r="J4933" s="29">
        <v>4.424833333333333</v>
      </c>
      <c r="K4933" s="29">
        <v>0.50166666666666648</v>
      </c>
      <c r="L4933" s="29">
        <v>2.354166666666667</v>
      </c>
      <c r="M4933" s="18"/>
      <c r="N4933" s="18"/>
      <c r="O4933" s="18"/>
    </row>
    <row r="4934" spans="1:15" x14ac:dyDescent="0.2">
      <c r="A4934" s="28">
        <v>43671.458333321374</v>
      </c>
      <c r="B4934" s="29">
        <v>14.17</v>
      </c>
      <c r="C4934" s="29" t="s">
        <v>133</v>
      </c>
      <c r="D4934" s="29">
        <v>2.4016666666666668</v>
      </c>
      <c r="E4934" s="29">
        <v>11.676706377051605</v>
      </c>
      <c r="F4934" s="29"/>
      <c r="G4934" s="29">
        <v>1002</v>
      </c>
      <c r="H4934" s="29"/>
      <c r="I4934" s="29">
        <v>12.493333333333332</v>
      </c>
      <c r="J4934" s="29">
        <v>4.3304999999999998</v>
      </c>
      <c r="K4934" s="29">
        <v>1.4035</v>
      </c>
      <c r="L4934" s="29">
        <v>2.1518333333333337</v>
      </c>
      <c r="M4934" s="18"/>
      <c r="N4934" s="18"/>
      <c r="O4934" s="18"/>
    </row>
    <row r="4935" spans="1:15" x14ac:dyDescent="0.2">
      <c r="A4935" s="28">
        <v>43671.499999988038</v>
      </c>
      <c r="B4935" s="29">
        <v>15.07</v>
      </c>
      <c r="C4935" s="29" t="s">
        <v>133</v>
      </c>
      <c r="D4935" s="29">
        <v>1.1368333333333334</v>
      </c>
      <c r="E4935" s="29">
        <v>26.56093391718127</v>
      </c>
      <c r="F4935" s="29"/>
      <c r="G4935" s="29">
        <v>1003</v>
      </c>
      <c r="H4935" s="29"/>
      <c r="I4935" s="29">
        <v>11.908333333333333</v>
      </c>
      <c r="J4935" s="29">
        <v>4.2523333333333335</v>
      </c>
      <c r="K4935" s="29">
        <v>1.1659999999999999</v>
      </c>
      <c r="L4935" s="29">
        <v>2.1429999999999998</v>
      </c>
      <c r="M4935" s="18"/>
      <c r="N4935" s="18"/>
      <c r="O4935" s="18"/>
    </row>
    <row r="4936" spans="1:15" x14ac:dyDescent="0.2">
      <c r="A4936" s="28">
        <v>43671.541666654703</v>
      </c>
      <c r="B4936" s="29">
        <v>16.09</v>
      </c>
      <c r="C4936" s="29" t="s">
        <v>133</v>
      </c>
      <c r="D4936" s="29">
        <v>1.7443333333333335</v>
      </c>
      <c r="E4936" s="29">
        <v>42.331506752352553</v>
      </c>
      <c r="F4936" s="29"/>
      <c r="G4936" s="29">
        <v>987.5</v>
      </c>
      <c r="H4936" s="29"/>
      <c r="I4936" s="29">
        <v>7.2703333333333333</v>
      </c>
      <c r="J4936" s="29">
        <v>3.7678333333333334</v>
      </c>
      <c r="K4936" s="29">
        <v>1.3793333333333333</v>
      </c>
      <c r="L4936" s="29">
        <v>1.835</v>
      </c>
      <c r="M4936" s="18"/>
      <c r="N4936" s="18"/>
      <c r="O4936" s="18"/>
    </row>
    <row r="4937" spans="1:15" x14ac:dyDescent="0.2">
      <c r="A4937" s="28">
        <v>43671.583333321367</v>
      </c>
      <c r="B4937" s="29">
        <v>16.25</v>
      </c>
      <c r="C4937" s="29" t="s">
        <v>133</v>
      </c>
      <c r="D4937" s="29">
        <v>2.141833333333333</v>
      </c>
      <c r="E4937" s="29">
        <v>4.5896937810985001</v>
      </c>
      <c r="F4937" s="29"/>
      <c r="G4937" s="29">
        <v>1003</v>
      </c>
      <c r="H4937" s="29"/>
      <c r="I4937" s="29">
        <v>5.2461666666666664</v>
      </c>
      <c r="J4937" s="29">
        <v>3.5963333333333334</v>
      </c>
      <c r="K4937" s="29">
        <v>-0.2263333333333335</v>
      </c>
      <c r="L4937" s="29">
        <v>2.5623333333333331</v>
      </c>
      <c r="M4937" s="18"/>
      <c r="N4937" s="18"/>
      <c r="O4937" s="18"/>
    </row>
    <row r="4938" spans="1:15" x14ac:dyDescent="0.2">
      <c r="A4938" s="28">
        <v>43671.624999988031</v>
      </c>
      <c r="B4938" s="29">
        <v>15.04</v>
      </c>
      <c r="C4938" s="29" t="s">
        <v>133</v>
      </c>
      <c r="D4938" s="29">
        <v>3.3504999999999998</v>
      </c>
      <c r="E4938" s="29">
        <v>352.07788052609931</v>
      </c>
      <c r="F4938" s="29"/>
      <c r="G4938" s="29">
        <v>1003</v>
      </c>
      <c r="H4938" s="29"/>
      <c r="I4938" s="29">
        <v>4.3473333333333342</v>
      </c>
      <c r="J4938" s="29">
        <v>3.8850000000000002</v>
      </c>
      <c r="K4938" s="29">
        <v>0.25933333333333342</v>
      </c>
      <c r="L4938" s="29">
        <v>1.7598333333333336</v>
      </c>
      <c r="M4938" s="18"/>
      <c r="N4938" s="18"/>
      <c r="O4938" s="18"/>
    </row>
    <row r="4939" spans="1:15" x14ac:dyDescent="0.2">
      <c r="A4939" s="28">
        <v>43671.666666654695</v>
      </c>
      <c r="B4939" s="29">
        <v>15.19</v>
      </c>
      <c r="C4939" s="29" t="s">
        <v>133</v>
      </c>
      <c r="D4939" s="29">
        <v>3.3078333333333334</v>
      </c>
      <c r="E4939" s="29">
        <v>2.3426102812318002</v>
      </c>
      <c r="F4939" s="29"/>
      <c r="G4939" s="29">
        <v>1003</v>
      </c>
      <c r="H4939" s="29"/>
      <c r="I4939" s="29">
        <v>3.8940000000000001</v>
      </c>
      <c r="J4939" s="29">
        <v>3.8731666666666675</v>
      </c>
      <c r="K4939" s="29">
        <v>0.68149999999999988</v>
      </c>
      <c r="L4939" s="29">
        <v>0.98083333333333333</v>
      </c>
      <c r="M4939" s="18"/>
      <c r="N4939" s="18"/>
      <c r="O4939" s="18"/>
    </row>
    <row r="4940" spans="1:15" x14ac:dyDescent="0.2">
      <c r="A4940" s="28">
        <v>43671.70833332136</v>
      </c>
      <c r="B4940" s="29">
        <v>15.24</v>
      </c>
      <c r="C4940" s="29" t="s">
        <v>133</v>
      </c>
      <c r="D4940" s="29">
        <v>3.3354999999999997</v>
      </c>
      <c r="E4940" s="29">
        <v>355.01593426446971</v>
      </c>
      <c r="F4940" s="29"/>
      <c r="G4940" s="29">
        <v>1003</v>
      </c>
      <c r="H4940" s="29"/>
      <c r="I4940" s="29">
        <v>5.6670000000000007</v>
      </c>
      <c r="J4940" s="29">
        <v>4.37</v>
      </c>
      <c r="K4940" s="29">
        <v>0.86083333333333323</v>
      </c>
      <c r="L4940" s="29">
        <v>1.0275000000000001</v>
      </c>
      <c r="M4940" s="18"/>
      <c r="N4940" s="18"/>
      <c r="O4940" s="18"/>
    </row>
    <row r="4941" spans="1:15" x14ac:dyDescent="0.2">
      <c r="A4941" s="28">
        <v>43671.749999988024</v>
      </c>
      <c r="B4941" s="29">
        <v>15.08</v>
      </c>
      <c r="C4941" s="29" t="s">
        <v>133</v>
      </c>
      <c r="D4941" s="29">
        <v>3.2888333333333328</v>
      </c>
      <c r="E4941" s="29">
        <v>2.2079850292840151</v>
      </c>
      <c r="F4941" s="29"/>
      <c r="G4941" s="29">
        <v>1003</v>
      </c>
      <c r="H4941" s="29"/>
      <c r="I4941" s="29">
        <v>6.1676666666666664</v>
      </c>
      <c r="J4941" s="29">
        <v>4.6356666666666664</v>
      </c>
      <c r="K4941" s="29">
        <v>3.8161666666666667</v>
      </c>
      <c r="L4941" s="29">
        <v>0.74333333333333329</v>
      </c>
      <c r="M4941" s="18"/>
      <c r="N4941" s="18"/>
      <c r="O4941" s="18"/>
    </row>
    <row r="4942" spans="1:15" x14ac:dyDescent="0.2">
      <c r="A4942" s="28">
        <v>43671.791666654688</v>
      </c>
      <c r="B4942" s="29">
        <v>15.21</v>
      </c>
      <c r="C4942" s="29" t="s">
        <v>133</v>
      </c>
      <c r="D4942" s="29">
        <v>2.7916666666666665</v>
      </c>
      <c r="E4942" s="29">
        <v>354.12018106499056</v>
      </c>
      <c r="F4942" s="29"/>
      <c r="G4942" s="29">
        <v>1003.5</v>
      </c>
      <c r="H4942" s="29"/>
      <c r="I4942" s="29">
        <v>5.2360000000000007</v>
      </c>
      <c r="J4942" s="29">
        <v>4.5011666666666672</v>
      </c>
      <c r="K4942" s="29">
        <v>3.6360000000000001</v>
      </c>
      <c r="L4942" s="29">
        <v>0.33066666666666672</v>
      </c>
      <c r="M4942" s="18"/>
      <c r="N4942" s="18"/>
      <c r="O4942" s="18"/>
    </row>
    <row r="4943" spans="1:15" x14ac:dyDescent="0.2">
      <c r="A4943" s="28">
        <v>43671.833333321352</v>
      </c>
      <c r="B4943" s="29">
        <v>15</v>
      </c>
      <c r="C4943" s="29" t="s">
        <v>133</v>
      </c>
      <c r="D4943" s="29">
        <v>0.92733333333333323</v>
      </c>
      <c r="E4943" s="29">
        <v>327.36988508752103</v>
      </c>
      <c r="F4943" s="29"/>
      <c r="G4943" s="29">
        <v>1004</v>
      </c>
      <c r="H4943" s="29"/>
      <c r="I4943" s="29">
        <v>2.9341666666666661</v>
      </c>
      <c r="J4943" s="29">
        <v>4.3463333333333329</v>
      </c>
      <c r="K4943" s="29">
        <v>1.7061666666666666</v>
      </c>
      <c r="L4943" s="29">
        <v>0.82950000000000002</v>
      </c>
      <c r="M4943" s="18"/>
      <c r="N4943" s="18"/>
      <c r="O4943" s="18"/>
    </row>
    <row r="4944" spans="1:15" x14ac:dyDescent="0.2">
      <c r="A4944" s="28">
        <v>43671.874999988016</v>
      </c>
      <c r="B4944" s="29">
        <v>14.62</v>
      </c>
      <c r="C4944" s="29" t="s">
        <v>133</v>
      </c>
      <c r="D4944" s="29">
        <v>1.1335</v>
      </c>
      <c r="E4944" s="29">
        <v>230.02880603586556</v>
      </c>
      <c r="F4944" s="29"/>
      <c r="G4944" s="29">
        <v>1004</v>
      </c>
      <c r="H4944" s="29"/>
      <c r="I4944" s="29">
        <v>2.7724999999999995</v>
      </c>
      <c r="J4944" s="29">
        <v>4.1663333333333341</v>
      </c>
      <c r="K4944" s="29">
        <v>1.4838333333333333</v>
      </c>
      <c r="L4944" s="29">
        <v>0.58233333333333326</v>
      </c>
      <c r="M4944" s="18"/>
      <c r="N4944" s="18"/>
      <c r="O4944" s="18"/>
    </row>
    <row r="4945" spans="1:15" x14ac:dyDescent="0.2">
      <c r="A4945" s="28">
        <v>43671.916666654681</v>
      </c>
      <c r="B4945" s="29">
        <v>13.73</v>
      </c>
      <c r="C4945" s="29" t="s">
        <v>133</v>
      </c>
      <c r="D4945" s="29">
        <v>2.536</v>
      </c>
      <c r="E4945" s="29">
        <v>185.38311451946794</v>
      </c>
      <c r="F4945" s="29"/>
      <c r="G4945" s="29">
        <v>1004</v>
      </c>
      <c r="H4945" s="29"/>
      <c r="I4945" s="29">
        <v>2.9903333333333335</v>
      </c>
      <c r="J4945" s="29">
        <v>3.2921666666666667</v>
      </c>
      <c r="K4945" s="29">
        <v>2.4591666666666665</v>
      </c>
      <c r="L4945" s="29">
        <v>0.52916666666666667</v>
      </c>
      <c r="M4945" s="18"/>
      <c r="N4945" s="18"/>
      <c r="O4945" s="18"/>
    </row>
    <row r="4946" spans="1:15" x14ac:dyDescent="0.2">
      <c r="A4946" s="28">
        <v>43671.958333321345</v>
      </c>
      <c r="B4946" s="29">
        <v>13.07</v>
      </c>
      <c r="C4946" s="29" t="s">
        <v>133</v>
      </c>
      <c r="D4946" s="29">
        <v>1.2306666666666666</v>
      </c>
      <c r="E4946" s="29">
        <v>187.72045756527967</v>
      </c>
      <c r="F4946" s="29"/>
      <c r="G4946" s="29">
        <v>1005</v>
      </c>
      <c r="H4946" s="29"/>
      <c r="I4946" s="29">
        <v>3.7723333333333335</v>
      </c>
      <c r="J4946" s="29">
        <v>4.4901666666666662</v>
      </c>
      <c r="K4946" s="29">
        <v>0.47699999999999987</v>
      </c>
      <c r="L4946" s="29">
        <v>0.64283333333333337</v>
      </c>
      <c r="M4946" s="18"/>
      <c r="N4946" s="18"/>
      <c r="O4946" s="18"/>
    </row>
    <row r="4947" spans="1:15" x14ac:dyDescent="0.2">
      <c r="A4947" s="28">
        <v>43671.999999988009</v>
      </c>
      <c r="B4947" s="29">
        <v>13.05</v>
      </c>
      <c r="C4947" s="29" t="s">
        <v>133</v>
      </c>
      <c r="D4947" s="29">
        <v>0.90016666666666667</v>
      </c>
      <c r="E4947" s="29">
        <v>153.84860306398727</v>
      </c>
      <c r="F4947" s="29"/>
      <c r="G4947" s="29">
        <v>1005</v>
      </c>
      <c r="H4947" s="29"/>
      <c r="I4947" s="29">
        <v>3.6701666666666668</v>
      </c>
      <c r="J4947" s="29">
        <v>6.8358333333333334</v>
      </c>
      <c r="K4947" s="29">
        <v>0.87749999999999984</v>
      </c>
      <c r="L4947" s="29">
        <v>0.15683333333333335</v>
      </c>
      <c r="M4947" s="18"/>
      <c r="N4947" s="18"/>
      <c r="O4947" s="18"/>
    </row>
    <row r="4948" spans="1:15" x14ac:dyDescent="0.2">
      <c r="A4948" s="28">
        <v>43672.041666654673</v>
      </c>
      <c r="B4948" s="29">
        <v>11.95</v>
      </c>
      <c r="C4948" s="29" t="s">
        <v>133</v>
      </c>
      <c r="D4948" s="29">
        <v>0.59249999999999992</v>
      </c>
      <c r="E4948" s="29">
        <v>132.4080958723421</v>
      </c>
      <c r="F4948" s="29"/>
      <c r="G4948" s="29">
        <v>1005</v>
      </c>
      <c r="H4948" s="29"/>
      <c r="I4948" s="29">
        <v>5.1849999999999996</v>
      </c>
      <c r="J4948" s="29">
        <v>10.225000000000001</v>
      </c>
      <c r="K4948" s="29">
        <v>-0.45866666666666656</v>
      </c>
      <c r="L4948" s="29">
        <v>0.8849999999999999</v>
      </c>
      <c r="M4948" s="18"/>
      <c r="N4948" s="18"/>
      <c r="O4948" s="18"/>
    </row>
    <row r="4949" spans="1:15" x14ac:dyDescent="0.2">
      <c r="A4949" s="28">
        <v>43672.083333321338</v>
      </c>
      <c r="B4949" s="29">
        <v>11.88</v>
      </c>
      <c r="C4949" s="29" t="s">
        <v>133</v>
      </c>
      <c r="D4949" s="29">
        <v>1.3839999999999997</v>
      </c>
      <c r="E4949" s="29">
        <v>179.40134672240217</v>
      </c>
      <c r="F4949" s="29"/>
      <c r="G4949" s="29">
        <v>1005</v>
      </c>
      <c r="H4949" s="29"/>
      <c r="I4949" s="29">
        <v>4.7973333333333343</v>
      </c>
      <c r="J4949" s="29">
        <v>10.641666666666666</v>
      </c>
      <c r="K4949" s="29">
        <v>-8.2000000000000295E-2</v>
      </c>
      <c r="L4949" s="29">
        <v>0.25650000000000001</v>
      </c>
      <c r="M4949" s="18"/>
      <c r="N4949" s="18"/>
      <c r="O4949" s="18"/>
    </row>
    <row r="4950" spans="1:15" x14ac:dyDescent="0.2">
      <c r="A4950" s="28">
        <v>43672.124999988002</v>
      </c>
      <c r="B4950" s="29">
        <v>11.86</v>
      </c>
      <c r="C4950" s="29" t="s">
        <v>133</v>
      </c>
      <c r="D4950" s="29">
        <v>0.65016666666666667</v>
      </c>
      <c r="E4950" s="29">
        <v>178.77162264213689</v>
      </c>
      <c r="F4950" s="29"/>
      <c r="G4950" s="29">
        <v>1004.6666666666666</v>
      </c>
      <c r="H4950" s="29"/>
      <c r="I4950" s="29">
        <v>4.5493333333333341</v>
      </c>
      <c r="J4950" s="29">
        <v>10.531666666666666</v>
      </c>
      <c r="K4950" s="29">
        <v>0.29849999999999999</v>
      </c>
      <c r="L4950" s="29">
        <v>0.15</v>
      </c>
      <c r="M4950" s="18"/>
      <c r="N4950" s="18"/>
      <c r="O4950" s="18"/>
    </row>
    <row r="4951" spans="1:15" x14ac:dyDescent="0.2">
      <c r="A4951" s="28">
        <v>43672.166666654666</v>
      </c>
      <c r="B4951" s="29">
        <v>11.97</v>
      </c>
      <c r="C4951" s="29" t="s">
        <v>133</v>
      </c>
      <c r="D4951" s="29">
        <v>1.2473333333333334</v>
      </c>
      <c r="E4951" s="29">
        <v>180.71232071318073</v>
      </c>
      <c r="F4951" s="29"/>
      <c r="G4951" s="29">
        <v>1004.6666666666666</v>
      </c>
      <c r="H4951" s="29"/>
      <c r="I4951" s="29">
        <v>4.4815000000000005</v>
      </c>
      <c r="J4951" s="29">
        <v>9.7833333333333332</v>
      </c>
      <c r="K4951" s="29">
        <v>0.32499999999999996</v>
      </c>
      <c r="L4951" s="29">
        <v>1.2553333333333332</v>
      </c>
      <c r="M4951" s="18"/>
      <c r="N4951" s="18"/>
      <c r="O4951" s="18"/>
    </row>
    <row r="4952" spans="1:15" x14ac:dyDescent="0.2">
      <c r="A4952" s="28">
        <v>43672.20833332133</v>
      </c>
      <c r="B4952" s="29">
        <v>12.03</v>
      </c>
      <c r="C4952" s="29" t="s">
        <v>133</v>
      </c>
      <c r="D4952" s="29">
        <v>1.2591666666666665</v>
      </c>
      <c r="E4952" s="29">
        <v>206.14548587616039</v>
      </c>
      <c r="F4952" s="29"/>
      <c r="G4952" s="29">
        <v>1005</v>
      </c>
      <c r="H4952" s="29"/>
      <c r="I4952" s="29">
        <v>4.2596666666666669</v>
      </c>
      <c r="J4952" s="29">
        <v>9.1050000000000004</v>
      </c>
      <c r="K4952" s="29">
        <v>0.18566666666666642</v>
      </c>
      <c r="L4952" s="29">
        <v>0.5571666666666667</v>
      </c>
      <c r="M4952" s="18"/>
      <c r="N4952" s="18"/>
      <c r="O4952" s="18"/>
    </row>
    <row r="4953" spans="1:15" x14ac:dyDescent="0.2">
      <c r="A4953" s="28">
        <v>43672.249999987995</v>
      </c>
      <c r="B4953" s="29">
        <v>12.44</v>
      </c>
      <c r="C4953" s="29" t="s">
        <v>133</v>
      </c>
      <c r="D4953" s="29">
        <v>0.75516666666666676</v>
      </c>
      <c r="E4953" s="29">
        <v>186.02421265177168</v>
      </c>
      <c r="F4953" s="29"/>
      <c r="G4953" s="29">
        <v>1005</v>
      </c>
      <c r="H4953" s="29"/>
      <c r="I4953" s="29">
        <v>4.4081666666666663</v>
      </c>
      <c r="J4953" s="29">
        <v>9.3966666666666665</v>
      </c>
      <c r="K4953" s="29">
        <v>1.2376666666666667</v>
      </c>
      <c r="L4953" s="29">
        <v>0.49500000000000005</v>
      </c>
      <c r="M4953" s="18"/>
      <c r="N4953" s="18"/>
      <c r="O4953" s="18"/>
    </row>
    <row r="4954" spans="1:15" x14ac:dyDescent="0.2">
      <c r="A4954" s="28">
        <v>43672.291666654659</v>
      </c>
      <c r="B4954" s="29">
        <v>12.99</v>
      </c>
      <c r="C4954" s="29" t="s">
        <v>133</v>
      </c>
      <c r="D4954" s="29">
        <v>2.7833333333333335E-2</v>
      </c>
      <c r="E4954" s="29">
        <v>356.89706580946108</v>
      </c>
      <c r="F4954" s="29"/>
      <c r="G4954" s="29">
        <v>1005</v>
      </c>
      <c r="H4954" s="29"/>
      <c r="I4954" s="29">
        <v>4.2544999999999993</v>
      </c>
      <c r="J4954" s="29">
        <v>9.16</v>
      </c>
      <c r="K4954" s="29">
        <v>0.40249999999999986</v>
      </c>
      <c r="L4954" s="29">
        <v>1.4669999999999999</v>
      </c>
      <c r="M4954" s="18"/>
      <c r="N4954" s="18"/>
      <c r="O4954" s="18"/>
    </row>
    <row r="4955" spans="1:15" x14ac:dyDescent="0.2">
      <c r="A4955" s="28">
        <v>43672.333333321323</v>
      </c>
      <c r="B4955" s="29">
        <v>13.58</v>
      </c>
      <c r="C4955" s="29" t="s">
        <v>133</v>
      </c>
      <c r="D4955" s="29">
        <v>0</v>
      </c>
      <c r="E4955" s="29">
        <v>0</v>
      </c>
      <c r="F4955" s="29"/>
      <c r="G4955" s="29">
        <v>1005</v>
      </c>
      <c r="H4955" s="29"/>
      <c r="I4955" s="29">
        <v>4.0008333333333335</v>
      </c>
      <c r="J4955" s="29">
        <v>9.3033333333333328</v>
      </c>
      <c r="K4955" s="29">
        <v>0.28149999999999986</v>
      </c>
      <c r="L4955" s="29">
        <v>4.0823333333333336</v>
      </c>
      <c r="M4955" s="18"/>
      <c r="N4955" s="18"/>
      <c r="O4955" s="18"/>
    </row>
    <row r="4956" spans="1:15" x14ac:dyDescent="0.2">
      <c r="A4956" s="28">
        <v>43672.374999987987</v>
      </c>
      <c r="B4956" s="29">
        <v>14.07</v>
      </c>
      <c r="C4956" s="29" t="s">
        <v>133</v>
      </c>
      <c r="D4956" s="29">
        <v>0.23933333333333337</v>
      </c>
      <c r="E4956" s="29">
        <v>345.4693394733049</v>
      </c>
      <c r="F4956" s="29"/>
      <c r="G4956" s="29">
        <v>1004.6666666666666</v>
      </c>
      <c r="H4956" s="29"/>
      <c r="I4956" s="29">
        <v>3.553666666666667</v>
      </c>
      <c r="J4956" s="29">
        <v>7.6724999999999994</v>
      </c>
      <c r="K4956" s="29">
        <v>0.73699999999999977</v>
      </c>
      <c r="L4956" s="29">
        <v>3.2778333333333336</v>
      </c>
      <c r="M4956" s="18"/>
      <c r="N4956" s="18"/>
      <c r="O4956" s="18"/>
    </row>
    <row r="4957" spans="1:15" x14ac:dyDescent="0.2">
      <c r="A4957" s="28">
        <v>43672.416666654652</v>
      </c>
      <c r="B4957" s="29">
        <v>14.93</v>
      </c>
      <c r="C4957" s="29" t="s">
        <v>133</v>
      </c>
      <c r="D4957" s="29">
        <v>1.6223333333333334</v>
      </c>
      <c r="E4957" s="29">
        <v>341.37923093965622</v>
      </c>
      <c r="F4957" s="29"/>
      <c r="G4957" s="29">
        <v>1004</v>
      </c>
      <c r="H4957" s="29"/>
      <c r="I4957" s="29">
        <v>2.9739999999999998</v>
      </c>
      <c r="J4957" s="29">
        <v>6.6245000000000003</v>
      </c>
      <c r="K4957" s="29">
        <v>2.1955</v>
      </c>
      <c r="L4957" s="29">
        <v>1.7169999999999999</v>
      </c>
      <c r="M4957" s="18"/>
      <c r="N4957" s="18"/>
      <c r="O4957" s="18"/>
    </row>
    <row r="4958" spans="1:15" x14ac:dyDescent="0.2">
      <c r="A4958" s="28">
        <v>43672.458333321316</v>
      </c>
      <c r="B4958" s="29">
        <v>15.15</v>
      </c>
      <c r="C4958" s="29" t="s">
        <v>133</v>
      </c>
      <c r="D4958" s="29">
        <v>2.9061666666666661</v>
      </c>
      <c r="E4958" s="29">
        <v>351.6266989475136</v>
      </c>
      <c r="F4958" s="29"/>
      <c r="G4958" s="29">
        <v>1004</v>
      </c>
      <c r="H4958" s="29"/>
      <c r="I4958" s="29">
        <v>2.1368333333333331</v>
      </c>
      <c r="J4958" s="29">
        <v>4.3178333333333327</v>
      </c>
      <c r="K4958" s="29">
        <v>1.5903333333333332</v>
      </c>
      <c r="L4958" s="29">
        <v>1.2668333333333333</v>
      </c>
      <c r="M4958" s="18"/>
      <c r="N4958" s="18"/>
      <c r="O4958" s="18"/>
    </row>
    <row r="4959" spans="1:15" x14ac:dyDescent="0.2">
      <c r="A4959" s="28">
        <v>43672.49999998798</v>
      </c>
      <c r="B4959" s="29">
        <v>15.87</v>
      </c>
      <c r="C4959" s="29" t="s">
        <v>133</v>
      </c>
      <c r="D4959" s="29">
        <v>3.6809999999999996</v>
      </c>
      <c r="E4959" s="29">
        <v>335.62187584181362</v>
      </c>
      <c r="F4959" s="29"/>
      <c r="G4959" s="29">
        <v>1004</v>
      </c>
      <c r="H4959" s="29"/>
      <c r="I4959" s="29">
        <v>2.4020000000000001</v>
      </c>
      <c r="J4959" s="29">
        <v>4.4198333333333339</v>
      </c>
      <c r="K4959" s="29">
        <v>-0.248</v>
      </c>
      <c r="L4959" s="29">
        <v>1.2496666666666669</v>
      </c>
      <c r="M4959" s="18"/>
      <c r="N4959" s="18"/>
      <c r="O4959" s="18"/>
    </row>
    <row r="4960" spans="1:15" x14ac:dyDescent="0.2">
      <c r="A4960" s="28">
        <v>43672.541666654644</v>
      </c>
      <c r="B4960" s="29">
        <v>17.55</v>
      </c>
      <c r="C4960" s="29" t="s">
        <v>133</v>
      </c>
      <c r="D4960" s="29">
        <v>4.0458333333333334</v>
      </c>
      <c r="E4960" s="29">
        <v>338.87367063032167</v>
      </c>
      <c r="F4960" s="29"/>
      <c r="G4960" s="29">
        <v>988.66666666666663</v>
      </c>
      <c r="H4960" s="29"/>
      <c r="I4960" s="29">
        <v>2.3793333333333333</v>
      </c>
      <c r="J4960" s="29">
        <v>4.1075000000000008</v>
      </c>
      <c r="K4960" s="29">
        <v>-0.27583333333333337</v>
      </c>
      <c r="L4960" s="29">
        <v>1.0478333333333334</v>
      </c>
      <c r="M4960" s="18"/>
      <c r="N4960" s="18"/>
      <c r="O4960" s="18"/>
    </row>
    <row r="4961" spans="1:15" x14ac:dyDescent="0.2">
      <c r="A4961" s="28">
        <v>43672.583333321309</v>
      </c>
      <c r="B4961" s="29">
        <v>17.850000000000001</v>
      </c>
      <c r="C4961" s="29" t="s">
        <v>133</v>
      </c>
      <c r="D4961" s="29">
        <v>5.1319999999999997</v>
      </c>
      <c r="E4961" s="29">
        <v>349.90731889327503</v>
      </c>
      <c r="F4961" s="29"/>
      <c r="G4961" s="29">
        <v>1003.3333333333334</v>
      </c>
      <c r="H4961" s="29"/>
      <c r="I4961" s="29">
        <v>1.8981666666666666</v>
      </c>
      <c r="J4961" s="29">
        <v>2.9886666666666666</v>
      </c>
      <c r="K4961" s="29">
        <v>0.55066666666666653</v>
      </c>
      <c r="L4961" s="29">
        <v>0.57733333333333337</v>
      </c>
      <c r="M4961" s="18"/>
      <c r="N4961" s="18"/>
      <c r="O4961" s="18"/>
    </row>
    <row r="4962" spans="1:15" x14ac:dyDescent="0.2">
      <c r="A4962" s="28">
        <v>43672.624999987973</v>
      </c>
      <c r="B4962" s="29">
        <v>17.920000000000002</v>
      </c>
      <c r="C4962" s="29" t="s">
        <v>133</v>
      </c>
      <c r="D4962" s="29">
        <v>5.7744999999999997</v>
      </c>
      <c r="E4962" s="29">
        <v>356.5897068721714</v>
      </c>
      <c r="F4962" s="29"/>
      <c r="G4962" s="29">
        <v>1003</v>
      </c>
      <c r="H4962" s="29"/>
      <c r="I4962" s="29">
        <v>2.4045000000000001</v>
      </c>
      <c r="J4962" s="29">
        <v>3.3814999999999995</v>
      </c>
      <c r="K4962" s="29">
        <v>1.5183333333333333</v>
      </c>
      <c r="L4962" s="29">
        <v>0.49766666666666665</v>
      </c>
      <c r="M4962" s="18"/>
      <c r="N4962" s="18"/>
      <c r="O4962" s="18"/>
    </row>
    <row r="4963" spans="1:15" x14ac:dyDescent="0.2">
      <c r="A4963" s="28">
        <v>43672.666666654637</v>
      </c>
      <c r="B4963" s="29">
        <v>17.93</v>
      </c>
      <c r="C4963" s="29" t="s">
        <v>133</v>
      </c>
      <c r="D4963" s="29">
        <v>6.3588333333333331</v>
      </c>
      <c r="E4963" s="29">
        <v>11.744775134089247</v>
      </c>
      <c r="F4963" s="29"/>
      <c r="G4963" s="29">
        <v>1003</v>
      </c>
      <c r="H4963" s="29"/>
      <c r="I4963" s="29">
        <v>2.5914999999999999</v>
      </c>
      <c r="J4963" s="29">
        <v>3.7253333333333334</v>
      </c>
      <c r="K4963" s="29">
        <v>-8.7333333333333707E-2</v>
      </c>
      <c r="L4963" s="29">
        <v>0.59966666666666668</v>
      </c>
      <c r="M4963" s="18"/>
      <c r="N4963" s="18"/>
      <c r="O4963" s="18"/>
    </row>
    <row r="4964" spans="1:15" x14ac:dyDescent="0.2">
      <c r="A4964" s="28">
        <v>43672.708333321301</v>
      </c>
      <c r="B4964" s="29">
        <v>17.61</v>
      </c>
      <c r="C4964" s="29" t="s">
        <v>133</v>
      </c>
      <c r="D4964" s="29">
        <v>7.5331666666666663</v>
      </c>
      <c r="E4964" s="29">
        <v>14.711733869250953</v>
      </c>
      <c r="F4964" s="29"/>
      <c r="G4964" s="29">
        <v>1003</v>
      </c>
      <c r="H4964" s="29"/>
      <c r="I4964" s="29">
        <v>2.8030000000000004</v>
      </c>
      <c r="J4964" s="29">
        <v>3.7976666666666667</v>
      </c>
      <c r="K4964" s="29">
        <v>0.2779999999999998</v>
      </c>
      <c r="L4964" s="29">
        <v>-0.2225</v>
      </c>
      <c r="M4964" s="18"/>
      <c r="N4964" s="18"/>
      <c r="O4964" s="18"/>
    </row>
    <row r="4965" spans="1:15" x14ac:dyDescent="0.2">
      <c r="A4965" s="28">
        <v>43672.749999987966</v>
      </c>
      <c r="B4965" s="29">
        <v>17.149999999999999</v>
      </c>
      <c r="C4965" s="29" t="s">
        <v>133</v>
      </c>
      <c r="D4965" s="29">
        <v>6.9898333333333333</v>
      </c>
      <c r="E4965" s="29">
        <v>13.388447478968903</v>
      </c>
      <c r="F4965" s="29"/>
      <c r="G4965" s="29">
        <v>987.66666666666663</v>
      </c>
      <c r="H4965" s="29"/>
      <c r="I4965" s="29">
        <v>3.2673333333333332</v>
      </c>
      <c r="J4965" s="29">
        <v>4.1204999999999998</v>
      </c>
      <c r="K4965" s="29">
        <v>-0.53233333333333355</v>
      </c>
      <c r="L4965" s="29">
        <v>0.47400000000000003</v>
      </c>
      <c r="M4965" s="18"/>
      <c r="N4965" s="18"/>
      <c r="O4965" s="18"/>
    </row>
    <row r="4966" spans="1:15" x14ac:dyDescent="0.2">
      <c r="A4966" s="28">
        <v>43672.79166665463</v>
      </c>
      <c r="B4966" s="29">
        <v>18.2</v>
      </c>
      <c r="C4966" s="29" t="s">
        <v>133</v>
      </c>
      <c r="D4966" s="29">
        <v>4.7839999999999998</v>
      </c>
      <c r="E4966" s="29">
        <v>9.1547649573201273</v>
      </c>
      <c r="F4966" s="29"/>
      <c r="G4966" s="29">
        <v>1003</v>
      </c>
      <c r="H4966" s="29"/>
      <c r="I4966" s="29">
        <v>3.858166666666667</v>
      </c>
      <c r="J4966" s="29">
        <v>5.3689999999999998</v>
      </c>
      <c r="K4966" s="29">
        <v>-0.18900000000000028</v>
      </c>
      <c r="L4966" s="29">
        <v>0.96316666666666662</v>
      </c>
      <c r="M4966" s="18"/>
      <c r="N4966" s="18"/>
      <c r="O4966" s="18"/>
    </row>
    <row r="4967" spans="1:15" x14ac:dyDescent="0.2">
      <c r="A4967" s="28">
        <v>43672.833333321294</v>
      </c>
      <c r="B4967" s="29">
        <v>19.82</v>
      </c>
      <c r="C4967" s="29" t="s">
        <v>133</v>
      </c>
      <c r="D4967" s="29">
        <v>2.9198333333333331</v>
      </c>
      <c r="E4967" s="29">
        <v>52.19863255855411</v>
      </c>
      <c r="F4967" s="29"/>
      <c r="G4967" s="29">
        <v>1003</v>
      </c>
      <c r="H4967" s="29"/>
      <c r="I4967" s="29">
        <v>2.4215</v>
      </c>
      <c r="J4967" s="29">
        <v>4.0256666666666661</v>
      </c>
      <c r="K4967" s="29">
        <v>-0.66849999999999987</v>
      </c>
      <c r="L4967" s="29">
        <v>10.000166666666667</v>
      </c>
      <c r="M4967" s="18"/>
      <c r="N4967" s="18"/>
      <c r="O4967" s="18"/>
    </row>
    <row r="4968" spans="1:15" x14ac:dyDescent="0.2">
      <c r="A4968" s="28">
        <v>43672.874999987958</v>
      </c>
      <c r="B4968" s="29">
        <v>18.14</v>
      </c>
      <c r="C4968" s="29" t="s">
        <v>133</v>
      </c>
      <c r="D4968" s="29">
        <v>2.3086666666666669</v>
      </c>
      <c r="E4968" s="29">
        <v>198.00224300331357</v>
      </c>
      <c r="F4968" s="29"/>
      <c r="G4968" s="29">
        <v>1003</v>
      </c>
      <c r="H4968" s="29"/>
      <c r="I4968" s="29">
        <v>3.3373333333333335</v>
      </c>
      <c r="J4968" s="29">
        <v>5.5708333333333329</v>
      </c>
      <c r="K4968" s="29">
        <v>0.49799999999999989</v>
      </c>
      <c r="L4968" s="29">
        <v>0.84350000000000003</v>
      </c>
      <c r="M4968" s="18"/>
      <c r="N4968" s="18"/>
      <c r="O4968" s="18"/>
    </row>
    <row r="4969" spans="1:15" x14ac:dyDescent="0.2">
      <c r="A4969" s="28">
        <v>43672.916666654623</v>
      </c>
      <c r="B4969" s="29">
        <v>16.43</v>
      </c>
      <c r="C4969" s="29" t="s">
        <v>133</v>
      </c>
      <c r="D4969" s="29">
        <v>1.1375</v>
      </c>
      <c r="E4969" s="29">
        <v>144.63465508892818</v>
      </c>
      <c r="F4969" s="29"/>
      <c r="G4969" s="29">
        <v>987.66666666666663</v>
      </c>
      <c r="H4969" s="29"/>
      <c r="I4969" s="29">
        <v>5.293166666666667</v>
      </c>
      <c r="J4969" s="29">
        <v>9.3565000000000005</v>
      </c>
      <c r="K4969" s="29">
        <v>-0.51233333333333353</v>
      </c>
      <c r="L4969" s="29">
        <v>0.41899999999999998</v>
      </c>
      <c r="M4969" s="18"/>
      <c r="N4969" s="18"/>
      <c r="O4969" s="18"/>
    </row>
    <row r="4970" spans="1:15" x14ac:dyDescent="0.2">
      <c r="A4970" s="28">
        <v>43672.958333321287</v>
      </c>
      <c r="B4970" s="29">
        <v>15.79</v>
      </c>
      <c r="C4970" s="29" t="s">
        <v>133</v>
      </c>
      <c r="D4970" s="29">
        <v>0.36833333333333335</v>
      </c>
      <c r="E4970" s="29">
        <v>10.313288040643753</v>
      </c>
      <c r="F4970" s="29"/>
      <c r="G4970" s="29">
        <v>1003</v>
      </c>
      <c r="H4970" s="29"/>
      <c r="I4970" s="29">
        <v>5.5853333333333337</v>
      </c>
      <c r="J4970" s="29">
        <v>10.649999999999999</v>
      </c>
      <c r="K4970" s="29">
        <v>-0.34233333333333316</v>
      </c>
      <c r="L4970" s="29">
        <v>0.98050000000000004</v>
      </c>
      <c r="M4970" s="18"/>
      <c r="N4970" s="18"/>
      <c r="O4970" s="18"/>
    </row>
    <row r="4971" spans="1:15" x14ac:dyDescent="0.2">
      <c r="A4971" s="28">
        <v>43672.999999987951</v>
      </c>
      <c r="B4971" s="29">
        <v>14.86</v>
      </c>
      <c r="C4971" s="29" t="s">
        <v>133</v>
      </c>
      <c r="D4971" s="29">
        <v>1.3021666666666667</v>
      </c>
      <c r="E4971" s="29">
        <v>209.63863032716492</v>
      </c>
      <c r="F4971" s="29"/>
      <c r="G4971" s="29">
        <v>1003</v>
      </c>
      <c r="H4971" s="29"/>
      <c r="I4971" s="29">
        <v>5.5019999999999998</v>
      </c>
      <c r="J4971" s="29">
        <v>10.731666666666667</v>
      </c>
      <c r="K4971" s="29">
        <v>0.29049999999999998</v>
      </c>
      <c r="L4971" s="29">
        <v>0.69416666666666671</v>
      </c>
      <c r="M4971" s="18"/>
      <c r="N4971" s="18"/>
      <c r="O4971" s="18"/>
    </row>
    <row r="4972" spans="1:15" x14ac:dyDescent="0.2">
      <c r="A4972" s="28">
        <v>43673.041666654615</v>
      </c>
      <c r="B4972" s="29">
        <v>15.02</v>
      </c>
      <c r="C4972" s="29" t="s">
        <v>133</v>
      </c>
      <c r="D4972" s="29">
        <v>1.1683333333333332</v>
      </c>
      <c r="E4972" s="29">
        <v>329.23259054312638</v>
      </c>
      <c r="F4972" s="29"/>
      <c r="G4972" s="29">
        <v>1003</v>
      </c>
      <c r="H4972" s="29"/>
      <c r="I4972" s="29">
        <v>5.1049999999999995</v>
      </c>
      <c r="J4972" s="29">
        <v>9.3749999999999982</v>
      </c>
      <c r="K4972" s="29">
        <v>-1.2895000000000003</v>
      </c>
      <c r="L4972" s="29">
        <v>1.1548333333333334</v>
      </c>
      <c r="M4972" s="18"/>
      <c r="N4972" s="18"/>
      <c r="O4972" s="18"/>
    </row>
    <row r="4973" spans="1:15" x14ac:dyDescent="0.2">
      <c r="A4973" s="28">
        <v>43673.083333321279</v>
      </c>
      <c r="B4973" s="29">
        <v>14.93</v>
      </c>
      <c r="C4973" s="29" t="s">
        <v>133</v>
      </c>
      <c r="D4973" s="29">
        <v>1.5325</v>
      </c>
      <c r="E4973" s="29">
        <v>43.871224852893008</v>
      </c>
      <c r="F4973" s="29"/>
      <c r="G4973" s="29">
        <v>1003</v>
      </c>
      <c r="H4973" s="29"/>
      <c r="I4973" s="29">
        <v>5.0258333333333338</v>
      </c>
      <c r="J4973" s="29">
        <v>8.4926666666666648</v>
      </c>
      <c r="K4973" s="29">
        <v>0.34199999999999986</v>
      </c>
      <c r="L4973" s="29">
        <v>1.0493333333333335</v>
      </c>
      <c r="M4973" s="18"/>
      <c r="N4973" s="18"/>
      <c r="O4973" s="18"/>
    </row>
    <row r="4974" spans="1:15" x14ac:dyDescent="0.2">
      <c r="A4974" s="28">
        <v>43673.124999987944</v>
      </c>
      <c r="B4974" s="29">
        <v>14.9</v>
      </c>
      <c r="C4974" s="29" t="s">
        <v>133</v>
      </c>
      <c r="D4974" s="29">
        <v>1.4905000000000002</v>
      </c>
      <c r="E4974" s="29">
        <v>37.622971883499616</v>
      </c>
      <c r="F4974" s="29"/>
      <c r="G4974" s="29">
        <v>1003</v>
      </c>
      <c r="H4974" s="29"/>
      <c r="I4974" s="29">
        <v>4.5176666666666661</v>
      </c>
      <c r="J4974" s="29">
        <v>7.9091666666666667</v>
      </c>
      <c r="K4974" s="29">
        <v>-0.42233333333333323</v>
      </c>
      <c r="L4974" s="29">
        <v>0.95749999999999991</v>
      </c>
      <c r="M4974" s="18"/>
      <c r="N4974" s="18"/>
      <c r="O4974" s="18"/>
    </row>
    <row r="4975" spans="1:15" x14ac:dyDescent="0.2">
      <c r="A4975" s="28">
        <v>43673.166666654608</v>
      </c>
      <c r="B4975" s="29">
        <v>14.08</v>
      </c>
      <c r="C4975" s="29" t="s">
        <v>133</v>
      </c>
      <c r="D4975" s="29">
        <v>0.9856666666666668</v>
      </c>
      <c r="E4975" s="29">
        <v>37.048960892405404</v>
      </c>
      <c r="F4975" s="29"/>
      <c r="G4975" s="29">
        <v>1003</v>
      </c>
      <c r="H4975" s="29"/>
      <c r="I4975" s="29">
        <v>4.9598333333333331</v>
      </c>
      <c r="J4975" s="29">
        <v>8.3585000000000012</v>
      </c>
      <c r="K4975" s="29">
        <v>0.89499999999999991</v>
      </c>
      <c r="L4975" s="29">
        <v>-8.7333333333333332E-2</v>
      </c>
      <c r="M4975" s="18"/>
      <c r="N4975" s="18"/>
      <c r="O4975" s="18"/>
    </row>
    <row r="4976" spans="1:15" x14ac:dyDescent="0.2">
      <c r="A4976" s="28">
        <v>43673.208333321272</v>
      </c>
      <c r="B4976" s="29">
        <v>14.07</v>
      </c>
      <c r="C4976" s="29" t="s">
        <v>133</v>
      </c>
      <c r="D4976" s="29">
        <v>0.84333333333333327</v>
      </c>
      <c r="E4976" s="29">
        <v>63.717209378290875</v>
      </c>
      <c r="F4976" s="29"/>
      <c r="G4976" s="29">
        <v>1003</v>
      </c>
      <c r="H4976" s="29"/>
      <c r="I4976" s="29">
        <v>4.6523333333333339</v>
      </c>
      <c r="J4976" s="29">
        <v>8.0943333333333332</v>
      </c>
      <c r="K4976" s="29">
        <v>-1.1059999999999999</v>
      </c>
      <c r="L4976" s="29">
        <v>1.2316666666666667</v>
      </c>
      <c r="M4976" s="18"/>
      <c r="N4976" s="18"/>
      <c r="O4976" s="18"/>
    </row>
    <row r="4977" spans="1:15" x14ac:dyDescent="0.2">
      <c r="A4977" s="28">
        <v>43673.249999987936</v>
      </c>
      <c r="B4977" s="29">
        <v>14.05</v>
      </c>
      <c r="C4977" s="29" t="s">
        <v>133</v>
      </c>
      <c r="D4977" s="29">
        <v>1.2990000000000002</v>
      </c>
      <c r="E4977" s="29">
        <v>264.23235245736464</v>
      </c>
      <c r="F4977" s="29"/>
      <c r="G4977" s="29">
        <v>1003</v>
      </c>
      <c r="H4977" s="29"/>
      <c r="I4977" s="29">
        <v>4.2918333333333338</v>
      </c>
      <c r="J4977" s="29">
        <v>7.6016666666666675</v>
      </c>
      <c r="K4977" s="29">
        <v>0.18333333333333335</v>
      </c>
      <c r="L4977" s="29">
        <v>-0.14749999999999999</v>
      </c>
      <c r="M4977" s="18"/>
      <c r="N4977" s="18"/>
      <c r="O4977" s="18"/>
    </row>
    <row r="4978" spans="1:15" x14ac:dyDescent="0.2">
      <c r="A4978" s="28">
        <v>43673.291666654601</v>
      </c>
      <c r="B4978" s="29">
        <v>13.31</v>
      </c>
      <c r="C4978" s="29" t="s">
        <v>133</v>
      </c>
      <c r="D4978" s="29">
        <v>1.2698333333333334</v>
      </c>
      <c r="E4978" s="29">
        <v>289.66449145563001</v>
      </c>
      <c r="F4978" s="29"/>
      <c r="G4978" s="29">
        <v>1003</v>
      </c>
      <c r="H4978" s="29"/>
      <c r="I4978" s="29">
        <v>4.1836666666666664</v>
      </c>
      <c r="J4978" s="29">
        <v>8.456666666666667</v>
      </c>
      <c r="K4978" s="29">
        <v>-0.25683333333333347</v>
      </c>
      <c r="L4978" s="29">
        <v>0.62566666666666659</v>
      </c>
      <c r="M4978" s="18"/>
      <c r="N4978" s="18"/>
      <c r="O4978" s="18"/>
    </row>
    <row r="4979" spans="1:15" x14ac:dyDescent="0.2">
      <c r="A4979" s="28">
        <v>43673.333333321265</v>
      </c>
      <c r="B4979" s="29">
        <v>13.71</v>
      </c>
      <c r="C4979" s="29" t="s">
        <v>133</v>
      </c>
      <c r="D4979" s="29">
        <v>1.0211666666666666</v>
      </c>
      <c r="E4979" s="29">
        <v>335.73292581024657</v>
      </c>
      <c r="F4979" s="29"/>
      <c r="G4979" s="29">
        <v>1003</v>
      </c>
      <c r="H4979" s="29"/>
      <c r="I4979" s="29">
        <v>4.3303333333333329</v>
      </c>
      <c r="J4979" s="29">
        <v>8.8566666666666674</v>
      </c>
      <c r="K4979" s="29">
        <v>-1.1306666666666665</v>
      </c>
      <c r="L4979" s="29">
        <v>1.4311666666666667</v>
      </c>
      <c r="M4979" s="18"/>
      <c r="N4979" s="18"/>
      <c r="O4979" s="18"/>
    </row>
    <row r="4980" spans="1:15" x14ac:dyDescent="0.2">
      <c r="A4980" s="28">
        <v>43673.374999987929</v>
      </c>
      <c r="B4980" s="29">
        <v>13.87</v>
      </c>
      <c r="C4980" s="29" t="s">
        <v>133</v>
      </c>
      <c r="D4980" s="29">
        <v>1.0025000000000002</v>
      </c>
      <c r="E4980" s="29">
        <v>23.63662158636669</v>
      </c>
      <c r="F4980" s="29"/>
      <c r="G4980" s="29">
        <v>1003</v>
      </c>
      <c r="H4980" s="29"/>
      <c r="I4980" s="29">
        <v>4.1076666666666668</v>
      </c>
      <c r="J4980" s="29">
        <v>8.2635000000000005</v>
      </c>
      <c r="K4980" s="29">
        <v>-0.59100000000000041</v>
      </c>
      <c r="L4980" s="29">
        <v>1.1998333333333333</v>
      </c>
      <c r="M4980" s="18"/>
      <c r="N4980" s="18"/>
      <c r="O4980" s="18"/>
    </row>
    <row r="4981" spans="1:15" x14ac:dyDescent="0.2">
      <c r="A4981" s="28">
        <v>43673.416666654593</v>
      </c>
      <c r="B4981" s="29">
        <v>14.65</v>
      </c>
      <c r="C4981" s="29" t="s">
        <v>133</v>
      </c>
      <c r="D4981" s="29">
        <v>1.4718333333333333</v>
      </c>
      <c r="E4981" s="29">
        <v>350.52689075217921</v>
      </c>
      <c r="F4981" s="29"/>
      <c r="G4981" s="29">
        <v>1003</v>
      </c>
      <c r="H4981" s="29"/>
      <c r="I4981" s="29">
        <v>4.1119999999999992</v>
      </c>
      <c r="J4981" s="29">
        <v>8.9</v>
      </c>
      <c r="K4981" s="29">
        <v>-0.67183333333333373</v>
      </c>
      <c r="L4981" s="29">
        <v>1.7068333333333332</v>
      </c>
      <c r="M4981" s="18"/>
      <c r="N4981" s="18"/>
      <c r="O4981" s="18"/>
    </row>
    <row r="4982" spans="1:15" x14ac:dyDescent="0.2">
      <c r="A4982" s="28">
        <v>43673.458333321258</v>
      </c>
      <c r="B4982" s="29">
        <v>14.93</v>
      </c>
      <c r="C4982" s="29" t="s">
        <v>133</v>
      </c>
      <c r="D4982" s="29">
        <v>1.4083333333333332</v>
      </c>
      <c r="E4982" s="29">
        <v>324.65648312041378</v>
      </c>
      <c r="F4982" s="29"/>
      <c r="G4982" s="29">
        <v>1003</v>
      </c>
      <c r="H4982" s="29"/>
      <c r="I4982" s="29">
        <v>3.8451666666666662</v>
      </c>
      <c r="J4982" s="29">
        <v>7.4183333333333339</v>
      </c>
      <c r="K4982" s="29">
        <v>0.10549999999999993</v>
      </c>
      <c r="L4982" s="29">
        <v>2.2521666666666667</v>
      </c>
      <c r="M4982" s="18"/>
      <c r="N4982" s="18"/>
      <c r="O4982" s="18"/>
    </row>
    <row r="4983" spans="1:15" x14ac:dyDescent="0.2">
      <c r="A4983" s="28">
        <v>43673.499999987922</v>
      </c>
      <c r="B4983" s="29">
        <v>15.56</v>
      </c>
      <c r="C4983" s="29" t="s">
        <v>133</v>
      </c>
      <c r="D4983" s="29">
        <v>1.8973333333333333</v>
      </c>
      <c r="E4983" s="29">
        <v>0.73244697892727961</v>
      </c>
      <c r="F4983" s="29"/>
      <c r="G4983" s="29">
        <v>1003.8333333333334</v>
      </c>
      <c r="H4983" s="29"/>
      <c r="I4983" s="29">
        <v>4.0430000000000001</v>
      </c>
      <c r="J4983" s="29">
        <v>8.5016666666666669</v>
      </c>
      <c r="K4983" s="29">
        <v>8.2833333333333314E-2</v>
      </c>
      <c r="L4983" s="29">
        <v>3.8291666666666671</v>
      </c>
      <c r="M4983" s="18"/>
      <c r="N4983" s="18"/>
      <c r="O4983" s="18"/>
    </row>
    <row r="4984" spans="1:15" x14ac:dyDescent="0.2">
      <c r="A4984" s="28">
        <v>43673.541666654586</v>
      </c>
      <c r="B4984" s="29">
        <v>15.88</v>
      </c>
      <c r="C4984" s="29" t="s">
        <v>133</v>
      </c>
      <c r="D4984" s="29">
        <v>2.8505000000000003</v>
      </c>
      <c r="E4984" s="29">
        <v>348.5353953372412</v>
      </c>
      <c r="F4984" s="29"/>
      <c r="G4984" s="29">
        <v>957.16666666666663</v>
      </c>
      <c r="H4984" s="29"/>
      <c r="I4984" s="29">
        <v>3.6421666666666668</v>
      </c>
      <c r="J4984" s="29">
        <v>9.2016666666666662</v>
      </c>
      <c r="K4984" s="29">
        <v>-3.933333333333322E-2</v>
      </c>
      <c r="L4984" s="29">
        <v>2.1368333333333331</v>
      </c>
      <c r="M4984" s="18"/>
      <c r="N4984" s="18"/>
      <c r="O4984" s="18"/>
    </row>
    <row r="4985" spans="1:15" x14ac:dyDescent="0.2">
      <c r="A4985" s="28">
        <v>43673.58333332125</v>
      </c>
      <c r="B4985" s="29">
        <v>17</v>
      </c>
      <c r="C4985" s="29" t="s">
        <v>133</v>
      </c>
      <c r="D4985" s="29">
        <v>1.2296666666666665</v>
      </c>
      <c r="E4985" s="29">
        <v>81.236267749539692</v>
      </c>
      <c r="F4985" s="29"/>
      <c r="G4985" s="29">
        <v>1003</v>
      </c>
      <c r="H4985" s="29"/>
      <c r="I4985" s="29">
        <v>3.7786666666666662</v>
      </c>
      <c r="J4985" s="29">
        <v>7.2226666666666661</v>
      </c>
      <c r="K4985" s="29">
        <v>-0.62966666666666704</v>
      </c>
      <c r="L4985" s="29">
        <v>0.25483333333333336</v>
      </c>
      <c r="M4985" s="18"/>
      <c r="N4985" s="18"/>
      <c r="O4985" s="18"/>
    </row>
    <row r="4986" spans="1:15" x14ac:dyDescent="0.2">
      <c r="A4986" s="28">
        <v>43673.624999987915</v>
      </c>
      <c r="B4986" s="29">
        <v>16.850000000000001</v>
      </c>
      <c r="C4986" s="29" t="s">
        <v>133</v>
      </c>
      <c r="D4986" s="29">
        <v>1.766</v>
      </c>
      <c r="E4986" s="29">
        <v>88.655522925237463</v>
      </c>
      <c r="F4986" s="29"/>
      <c r="G4986" s="29">
        <v>1003</v>
      </c>
      <c r="H4986" s="29"/>
      <c r="I4986" s="29">
        <v>3.0123333333333338</v>
      </c>
      <c r="J4986" s="29">
        <v>5.5423333333333327</v>
      </c>
      <c r="K4986" s="29">
        <v>0.34916666666666663</v>
      </c>
      <c r="L4986" s="29">
        <v>0.20866666666666669</v>
      </c>
      <c r="M4986" s="18"/>
      <c r="N4986" s="18"/>
      <c r="O4986" s="18"/>
    </row>
    <row r="4987" spans="1:15" x14ac:dyDescent="0.2">
      <c r="A4987" s="28">
        <v>43673.666666654579</v>
      </c>
      <c r="B4987" s="29">
        <v>16.829999999999998</v>
      </c>
      <c r="C4987" s="29" t="s">
        <v>133</v>
      </c>
      <c r="D4987" s="29">
        <v>2.109666666666667</v>
      </c>
      <c r="E4987" s="29">
        <v>96.748434304414346</v>
      </c>
      <c r="F4987" s="29"/>
      <c r="G4987" s="29">
        <v>1003.6666666666666</v>
      </c>
      <c r="H4987" s="29"/>
      <c r="I4987" s="29">
        <v>2.3233333333333333</v>
      </c>
      <c r="J4987" s="29">
        <v>3.8343333333333334</v>
      </c>
      <c r="K4987" s="29">
        <v>-1.1093333333333337</v>
      </c>
      <c r="L4987" s="29">
        <v>0.65166666666666673</v>
      </c>
      <c r="M4987" s="18"/>
      <c r="N4987" s="18"/>
      <c r="O4987" s="18"/>
    </row>
    <row r="4988" spans="1:15" x14ac:dyDescent="0.2">
      <c r="A4988" s="28">
        <v>43673.708333321243</v>
      </c>
      <c r="B4988" s="29">
        <v>16.600000000000001</v>
      </c>
      <c r="C4988" s="29" t="s">
        <v>133</v>
      </c>
      <c r="D4988" s="29">
        <v>2.0986666666666665</v>
      </c>
      <c r="E4988" s="29">
        <v>90.7122543924349</v>
      </c>
      <c r="F4988" s="29"/>
      <c r="G4988" s="29">
        <v>1004</v>
      </c>
      <c r="H4988" s="29"/>
      <c r="I4988" s="29">
        <v>1.9733333333333334</v>
      </c>
      <c r="J4988" s="29">
        <v>2.8273333333333333</v>
      </c>
      <c r="K4988" s="29">
        <v>0.10450000000000004</v>
      </c>
      <c r="L4988" s="29">
        <v>8.3166666666666667E-2</v>
      </c>
      <c r="M4988" s="18"/>
      <c r="N4988" s="18"/>
      <c r="O4988" s="18"/>
    </row>
    <row r="4989" spans="1:15" x14ac:dyDescent="0.2">
      <c r="A4989" s="28">
        <v>43673.749999987907</v>
      </c>
      <c r="B4989" s="29">
        <v>16.07</v>
      </c>
      <c r="C4989" s="29" t="s">
        <v>133</v>
      </c>
      <c r="D4989" s="29">
        <v>2.5105000000000004</v>
      </c>
      <c r="E4989" s="29">
        <v>93.498666294615148</v>
      </c>
      <c r="F4989" s="29"/>
      <c r="G4989" s="29">
        <v>1004</v>
      </c>
      <c r="H4989" s="29"/>
      <c r="I4989" s="29">
        <v>1.9263333333333332</v>
      </c>
      <c r="J4989" s="29">
        <v>2.895</v>
      </c>
      <c r="K4989" s="29">
        <v>-0.57266666666666644</v>
      </c>
      <c r="L4989" s="29">
        <v>-0.10049999999999998</v>
      </c>
      <c r="M4989" s="18"/>
      <c r="N4989" s="18"/>
      <c r="O4989" s="18"/>
    </row>
    <row r="4990" spans="1:15" x14ac:dyDescent="0.2">
      <c r="A4990" s="28">
        <v>43673.791666654572</v>
      </c>
      <c r="B4990" s="29">
        <v>15.88</v>
      </c>
      <c r="C4990" s="29" t="s">
        <v>133</v>
      </c>
      <c r="D4990" s="29">
        <v>2.9410000000000003</v>
      </c>
      <c r="E4990" s="29">
        <v>95.200455991357416</v>
      </c>
      <c r="F4990" s="29"/>
      <c r="G4990" s="29">
        <v>1004.5</v>
      </c>
      <c r="H4990" s="29"/>
      <c r="I4990" s="29">
        <v>2.0886666666666667</v>
      </c>
      <c r="J4990" s="29">
        <v>3.0811666666666664</v>
      </c>
      <c r="K4990" s="29">
        <v>-0.29416666666666691</v>
      </c>
      <c r="L4990" s="29">
        <v>0.4951666666666667</v>
      </c>
      <c r="M4990" s="18"/>
      <c r="N4990" s="18"/>
      <c r="O4990" s="18"/>
    </row>
    <row r="4991" spans="1:15" x14ac:dyDescent="0.2">
      <c r="A4991" s="28">
        <v>43673.833333321236</v>
      </c>
      <c r="B4991" s="29">
        <v>15.99</v>
      </c>
      <c r="C4991" s="29" t="s">
        <v>133</v>
      </c>
      <c r="D4991" s="29">
        <v>2.6035000000000004</v>
      </c>
      <c r="E4991" s="29">
        <v>94.114711388418215</v>
      </c>
      <c r="F4991" s="29"/>
      <c r="G4991" s="29">
        <v>1005</v>
      </c>
      <c r="H4991" s="29"/>
      <c r="I4991" s="29">
        <v>1.9051666666666665</v>
      </c>
      <c r="J4991" s="29">
        <v>3.0578333333333334</v>
      </c>
      <c r="K4991" s="29">
        <v>-0.81166666666666654</v>
      </c>
      <c r="L4991" s="29">
        <v>2.3666666666666697E-2</v>
      </c>
      <c r="M4991" s="18"/>
      <c r="N4991" s="18"/>
      <c r="O4991" s="18"/>
    </row>
    <row r="4992" spans="1:15" x14ac:dyDescent="0.2">
      <c r="A4992" s="28">
        <v>43673.8749999879</v>
      </c>
      <c r="B4992" s="29">
        <v>15.48</v>
      </c>
      <c r="C4992" s="29" t="s">
        <v>133</v>
      </c>
      <c r="D4992" s="29">
        <v>2.109</v>
      </c>
      <c r="E4992" s="29">
        <v>88.058788340646117</v>
      </c>
      <c r="F4992" s="29"/>
      <c r="G4992" s="29">
        <v>1005</v>
      </c>
      <c r="H4992" s="29"/>
      <c r="I4992" s="29">
        <v>1.8844999999999998</v>
      </c>
      <c r="J4992" s="29">
        <v>3.5176666666666669</v>
      </c>
      <c r="K4992" s="29">
        <v>-0.75783333333333314</v>
      </c>
      <c r="L4992" s="29">
        <v>0.36649999999999999</v>
      </c>
      <c r="M4992" s="18"/>
      <c r="N4992" s="18"/>
      <c r="O4992" s="18"/>
    </row>
    <row r="4993" spans="1:15" x14ac:dyDescent="0.2">
      <c r="A4993" s="28">
        <v>43673.916666654564</v>
      </c>
      <c r="B4993" s="29">
        <v>15.69</v>
      </c>
      <c r="C4993" s="29" t="s">
        <v>133</v>
      </c>
      <c r="D4993" s="29">
        <v>2.9435000000000002</v>
      </c>
      <c r="E4993" s="29">
        <v>99.183246492942132</v>
      </c>
      <c r="F4993" s="29"/>
      <c r="G4993" s="29">
        <v>1005.5</v>
      </c>
      <c r="H4993" s="29"/>
      <c r="I4993" s="29">
        <v>1.8313333333333333</v>
      </c>
      <c r="J4993" s="29">
        <v>3.5920000000000001</v>
      </c>
      <c r="K4993" s="29">
        <v>-1.8108333333333335</v>
      </c>
      <c r="L4993" s="29">
        <v>0.66933333333333334</v>
      </c>
      <c r="M4993" s="18"/>
      <c r="N4993" s="18"/>
      <c r="O4993" s="18"/>
    </row>
    <row r="4994" spans="1:15" x14ac:dyDescent="0.2">
      <c r="A4994" s="28">
        <v>43673.958333321229</v>
      </c>
      <c r="B4994" s="29">
        <v>15.16</v>
      </c>
      <c r="C4994" s="29" t="s">
        <v>133</v>
      </c>
      <c r="D4994" s="29">
        <v>3.4111666666666669</v>
      </c>
      <c r="E4994" s="29">
        <v>104.91684090892707</v>
      </c>
      <c r="F4994" s="29"/>
      <c r="G4994" s="29">
        <v>1006</v>
      </c>
      <c r="H4994" s="29"/>
      <c r="I4994" s="29">
        <v>1.8711666666666666</v>
      </c>
      <c r="J4994" s="29">
        <v>3.4376666666666669</v>
      </c>
      <c r="K4994" s="29">
        <v>-0.60366666666666635</v>
      </c>
      <c r="L4994" s="29">
        <v>2.0666666666666684E-2</v>
      </c>
      <c r="M4994" s="18"/>
      <c r="N4994" s="18"/>
      <c r="O4994" s="18"/>
    </row>
    <row r="4995" spans="1:15" x14ac:dyDescent="0.2">
      <c r="A4995" s="28">
        <v>43673.999999987893</v>
      </c>
      <c r="B4995" s="29">
        <v>14.9</v>
      </c>
      <c r="C4995" s="29" t="s">
        <v>133</v>
      </c>
      <c r="D4995" s="29">
        <v>3.3663333333333334</v>
      </c>
      <c r="E4995" s="29">
        <v>105.06686349807838</v>
      </c>
      <c r="F4995" s="29"/>
      <c r="G4995" s="29">
        <v>1007</v>
      </c>
      <c r="H4995" s="29"/>
      <c r="I4995" s="29">
        <v>2.5124999999999997</v>
      </c>
      <c r="J4995" s="29">
        <v>3.4145000000000003</v>
      </c>
      <c r="K4995" s="29">
        <v>-1.1258333333333335</v>
      </c>
      <c r="L4995" s="29">
        <v>0.25800000000000001</v>
      </c>
      <c r="M4995" s="18"/>
      <c r="N4995" s="18"/>
      <c r="O4995" s="18"/>
    </row>
    <row r="4996" spans="1:15" x14ac:dyDescent="0.2">
      <c r="A4996" s="28">
        <v>43674.041666654557</v>
      </c>
      <c r="B4996" s="29">
        <v>14.84</v>
      </c>
      <c r="C4996" s="29" t="s">
        <v>133</v>
      </c>
      <c r="D4996" s="29">
        <v>2.9956666666666667</v>
      </c>
      <c r="E4996" s="29">
        <v>105.21688059162602</v>
      </c>
      <c r="F4996" s="29"/>
      <c r="G4996" s="29">
        <v>976</v>
      </c>
      <c r="H4996" s="29"/>
      <c r="I4996" s="29">
        <v>3.2584999999999997</v>
      </c>
      <c r="J4996" s="29">
        <v>4.0366666666666662</v>
      </c>
      <c r="K4996" s="29">
        <v>-0.91183333333333305</v>
      </c>
      <c r="L4996" s="29">
        <v>0.22966666666666669</v>
      </c>
      <c r="M4996" s="18"/>
      <c r="N4996" s="18"/>
      <c r="O4996" s="18"/>
    </row>
    <row r="4997" spans="1:15" x14ac:dyDescent="0.2">
      <c r="A4997" s="28">
        <v>43674.083333321221</v>
      </c>
      <c r="B4997" s="29">
        <v>14.66</v>
      </c>
      <c r="C4997" s="29" t="s">
        <v>133</v>
      </c>
      <c r="D4997" s="29">
        <v>3.2993333333333332</v>
      </c>
      <c r="E4997" s="29">
        <v>103.38443434767093</v>
      </c>
      <c r="F4997" s="29"/>
      <c r="G4997" s="29">
        <v>1007</v>
      </c>
      <c r="H4997" s="29"/>
      <c r="I4997" s="29">
        <v>3.6406666666666667</v>
      </c>
      <c r="J4997" s="29">
        <v>4.8694999999999995</v>
      </c>
      <c r="K4997" s="29">
        <v>-0.87800000000000011</v>
      </c>
      <c r="L4997" s="29">
        <v>0.3715</v>
      </c>
      <c r="M4997" s="18"/>
      <c r="N4997" s="18"/>
      <c r="O4997" s="18"/>
    </row>
    <row r="4998" spans="1:15" x14ac:dyDescent="0.2">
      <c r="A4998" s="28">
        <v>43674.124999987886</v>
      </c>
      <c r="B4998" s="29">
        <v>14.45</v>
      </c>
      <c r="C4998" s="29" t="s">
        <v>133</v>
      </c>
      <c r="D4998" s="29">
        <v>2.8153333333333332</v>
      </c>
      <c r="E4998" s="29">
        <v>99.534058018104901</v>
      </c>
      <c r="F4998" s="29"/>
      <c r="G4998" s="29">
        <v>1007</v>
      </c>
      <c r="H4998" s="29"/>
      <c r="I4998" s="29">
        <v>3.8345000000000002</v>
      </c>
      <c r="J4998" s="29">
        <v>5.3096666666666659</v>
      </c>
      <c r="K4998" s="29">
        <v>-0.66483333333333361</v>
      </c>
      <c r="L4998" s="29">
        <v>-0.12750000000000003</v>
      </c>
      <c r="M4998" s="18"/>
      <c r="N4998" s="18"/>
      <c r="O4998" s="18"/>
    </row>
    <row r="4999" spans="1:15" x14ac:dyDescent="0.2">
      <c r="A4999" s="28">
        <v>43674.16666665455</v>
      </c>
      <c r="B4999" s="29">
        <v>14.21</v>
      </c>
      <c r="C4999" s="29" t="s">
        <v>133</v>
      </c>
      <c r="D4999" s="29">
        <v>2.819666666666667</v>
      </c>
      <c r="E4999" s="29">
        <v>100.76658770218889</v>
      </c>
      <c r="F4999" s="29"/>
      <c r="G4999" s="29">
        <v>1007.6666666666666</v>
      </c>
      <c r="H4999" s="29"/>
      <c r="I4999" s="29">
        <v>3.5061666666666667</v>
      </c>
      <c r="J4999" s="29">
        <v>4.7271666666666672</v>
      </c>
      <c r="K4999" s="29">
        <v>-0.52100000000000013</v>
      </c>
      <c r="L4999" s="29">
        <v>0.13900000000000001</v>
      </c>
      <c r="M4999" s="18"/>
      <c r="N4999" s="18"/>
      <c r="O4999" s="18"/>
    </row>
    <row r="5000" spans="1:15" x14ac:dyDescent="0.2">
      <c r="A5000" s="28">
        <v>43674.208333321214</v>
      </c>
      <c r="B5000" s="29">
        <v>13.89</v>
      </c>
      <c r="C5000" s="29" t="s">
        <v>133</v>
      </c>
      <c r="D5000" s="29">
        <v>2.778</v>
      </c>
      <c r="E5000" s="29">
        <v>104.29993068343657</v>
      </c>
      <c r="F5000" s="29"/>
      <c r="G5000" s="29">
        <v>1008.5</v>
      </c>
      <c r="H5000" s="29"/>
      <c r="I5000" s="29">
        <v>3.2261666666666673</v>
      </c>
      <c r="J5000" s="29">
        <v>4.687666666666666</v>
      </c>
      <c r="K5000" s="29">
        <v>-1.7098333333333331</v>
      </c>
      <c r="L5000" s="29">
        <v>1.1906666666666668</v>
      </c>
      <c r="M5000" s="18"/>
      <c r="N5000" s="18"/>
      <c r="O5000" s="18"/>
    </row>
    <row r="5001" spans="1:15" x14ac:dyDescent="0.2">
      <c r="A5001" s="28">
        <v>43674.249999987878</v>
      </c>
      <c r="B5001" s="29">
        <v>14.27</v>
      </c>
      <c r="C5001" s="29" t="s">
        <v>133</v>
      </c>
      <c r="D5001" s="29">
        <v>2.4231666666666669</v>
      </c>
      <c r="E5001" s="29">
        <v>94.736600842851942</v>
      </c>
      <c r="F5001" s="29"/>
      <c r="G5001" s="29">
        <v>1009</v>
      </c>
      <c r="H5001" s="29"/>
      <c r="I5001" s="29">
        <v>2.5295000000000001</v>
      </c>
      <c r="J5001" s="29">
        <v>3.7850000000000001</v>
      </c>
      <c r="K5001" s="29">
        <v>-0.49216666666666664</v>
      </c>
      <c r="L5001" s="29">
        <v>0.65566666666666673</v>
      </c>
      <c r="M5001" s="18"/>
      <c r="N5001" s="18"/>
      <c r="O5001" s="18"/>
    </row>
    <row r="5002" spans="1:15" x14ac:dyDescent="0.2">
      <c r="A5002" s="28">
        <v>43674.291666654542</v>
      </c>
      <c r="B5002" s="29">
        <v>15.02</v>
      </c>
      <c r="C5002" s="29" t="s">
        <v>133</v>
      </c>
      <c r="D5002" s="29">
        <v>2.2471666666666668</v>
      </c>
      <c r="E5002" s="29">
        <v>105.73336266834635</v>
      </c>
      <c r="F5002" s="29"/>
      <c r="G5002" s="29">
        <v>1009.8333333333334</v>
      </c>
      <c r="H5002" s="29"/>
      <c r="I5002" s="29">
        <v>2.1484999999999999</v>
      </c>
      <c r="J5002" s="29">
        <v>2.5208333333333335</v>
      </c>
      <c r="K5002" s="29">
        <v>-1.1283333333333334</v>
      </c>
      <c r="L5002" s="29">
        <v>0.78399999999999992</v>
      </c>
      <c r="M5002" s="18"/>
      <c r="N5002" s="18"/>
      <c r="O5002" s="18"/>
    </row>
    <row r="5003" spans="1:15" x14ac:dyDescent="0.2">
      <c r="A5003" s="28">
        <v>43674.333333321207</v>
      </c>
      <c r="B5003" s="29">
        <v>15.31</v>
      </c>
      <c r="C5003" s="29" t="s">
        <v>133</v>
      </c>
      <c r="D5003" s="29">
        <v>1.8455000000000001</v>
      </c>
      <c r="E5003" s="29">
        <v>98.270956787371532</v>
      </c>
      <c r="F5003" s="29"/>
      <c r="G5003" s="29">
        <v>1010</v>
      </c>
      <c r="H5003" s="29"/>
      <c r="I5003" s="29">
        <v>1.9211666666666665</v>
      </c>
      <c r="J5003" s="29">
        <v>2.1161666666666665</v>
      </c>
      <c r="K5003" s="29">
        <v>-1.3303333333333329</v>
      </c>
      <c r="L5003" s="29">
        <v>0.4331666666666667</v>
      </c>
      <c r="M5003" s="18"/>
      <c r="N5003" s="18"/>
      <c r="O5003" s="18"/>
    </row>
    <row r="5004" spans="1:15" x14ac:dyDescent="0.2">
      <c r="A5004" s="28">
        <v>43674.374999987871</v>
      </c>
      <c r="B5004" s="29">
        <v>15.59</v>
      </c>
      <c r="C5004" s="29" t="s">
        <v>133</v>
      </c>
      <c r="D5004" s="29">
        <v>1.0376666666666667</v>
      </c>
      <c r="E5004" s="29">
        <v>81.526656659431893</v>
      </c>
      <c r="F5004" s="29"/>
      <c r="G5004" s="29">
        <v>1010.3333333333334</v>
      </c>
      <c r="H5004" s="29"/>
      <c r="I5004" s="29">
        <v>2.1065</v>
      </c>
      <c r="J5004" s="29">
        <v>2.3016666666666667</v>
      </c>
      <c r="K5004" s="29">
        <v>-0.89866666666666628</v>
      </c>
      <c r="L5004" s="29">
        <v>0.64266666666666661</v>
      </c>
      <c r="M5004" s="18"/>
      <c r="N5004" s="18"/>
      <c r="O5004" s="18"/>
    </row>
    <row r="5005" spans="1:15" x14ac:dyDescent="0.2">
      <c r="A5005" s="28">
        <v>43674.416666654535</v>
      </c>
      <c r="B5005" s="29">
        <v>15.58</v>
      </c>
      <c r="C5005" s="29" t="s">
        <v>133</v>
      </c>
      <c r="D5005" s="29">
        <v>2.172333333333333</v>
      </c>
      <c r="E5005" s="29">
        <v>100.56619998567825</v>
      </c>
      <c r="F5005" s="29"/>
      <c r="G5005" s="29">
        <v>1011</v>
      </c>
      <c r="H5005" s="29"/>
      <c r="I5005" s="29">
        <v>2.2061666666666668</v>
      </c>
      <c r="J5005" s="29">
        <v>2.4781666666666671</v>
      </c>
      <c r="K5005" s="29">
        <v>-0.58200000000000007</v>
      </c>
      <c r="L5005" s="29">
        <v>0.35466666666666669</v>
      </c>
      <c r="M5005" s="18"/>
      <c r="N5005" s="18"/>
      <c r="O5005" s="18"/>
    </row>
    <row r="5006" spans="1:15" x14ac:dyDescent="0.2">
      <c r="A5006" s="28">
        <v>43674.458333321199</v>
      </c>
      <c r="B5006" s="29">
        <v>15.88</v>
      </c>
      <c r="C5006" s="29" t="s">
        <v>133</v>
      </c>
      <c r="D5006" s="29">
        <v>1.6418333333333333</v>
      </c>
      <c r="E5006" s="29">
        <v>90.68565993570985</v>
      </c>
      <c r="F5006" s="29"/>
      <c r="G5006" s="29">
        <v>1011.1666666666666</v>
      </c>
      <c r="H5006" s="29"/>
      <c r="I5006" s="29">
        <v>2.309333333333333</v>
      </c>
      <c r="J5006" s="29">
        <v>2.875833333333333</v>
      </c>
      <c r="K5006" s="29">
        <v>-0.59950000000000014</v>
      </c>
      <c r="L5006" s="29">
        <v>0.24183333333333332</v>
      </c>
      <c r="M5006" s="18"/>
      <c r="N5006" s="18"/>
      <c r="O5006" s="18"/>
    </row>
    <row r="5007" spans="1:15" x14ac:dyDescent="0.2">
      <c r="A5007" s="28">
        <v>43674.499999987864</v>
      </c>
      <c r="B5007" s="29">
        <v>15.93</v>
      </c>
      <c r="C5007" s="29" t="s">
        <v>133</v>
      </c>
      <c r="D5007" s="29">
        <v>1.8538333333333334</v>
      </c>
      <c r="E5007" s="29">
        <v>96.010700309744834</v>
      </c>
      <c r="F5007" s="29"/>
      <c r="G5007" s="29">
        <v>1012</v>
      </c>
      <c r="H5007" s="29"/>
      <c r="I5007" s="29">
        <v>2.6703333333333337</v>
      </c>
      <c r="J5007" s="29">
        <v>5.5418333333333329</v>
      </c>
      <c r="K5007" s="29">
        <v>-0.59766666666666679</v>
      </c>
      <c r="L5007" s="29">
        <v>0.5093333333333333</v>
      </c>
      <c r="M5007" s="18"/>
      <c r="N5007" s="18"/>
      <c r="O5007" s="18"/>
    </row>
    <row r="5008" spans="1:15" x14ac:dyDescent="0.2">
      <c r="A5008" s="28">
        <v>43674.541666654528</v>
      </c>
      <c r="B5008" s="29">
        <v>15.95</v>
      </c>
      <c r="C5008" s="29" t="s">
        <v>133</v>
      </c>
      <c r="D5008" s="29">
        <v>0.98099999999999998</v>
      </c>
      <c r="E5008" s="29">
        <v>79.155264593761686</v>
      </c>
      <c r="F5008" s="29"/>
      <c r="G5008" s="29">
        <v>1012</v>
      </c>
      <c r="H5008" s="29"/>
      <c r="I5008" s="29">
        <v>3.6263333333333336</v>
      </c>
      <c r="J5008" s="29">
        <v>16.508333333333333</v>
      </c>
      <c r="K5008" s="29">
        <v>-1.1456666666666671</v>
      </c>
      <c r="L5008" s="29">
        <v>0.11699999999999999</v>
      </c>
      <c r="M5008" s="18"/>
      <c r="N5008" s="18"/>
      <c r="O5008" s="18"/>
    </row>
    <row r="5009" spans="1:15" x14ac:dyDescent="0.2">
      <c r="A5009" s="28">
        <v>43674.583333321192</v>
      </c>
      <c r="B5009" s="29">
        <v>16.25</v>
      </c>
      <c r="C5009" s="29" t="s">
        <v>133</v>
      </c>
      <c r="D5009" s="29">
        <v>0.64200000000000002</v>
      </c>
      <c r="E5009" s="29">
        <v>74.715056810003972</v>
      </c>
      <c r="F5009" s="29"/>
      <c r="G5009" s="29">
        <v>1012</v>
      </c>
      <c r="H5009" s="29"/>
      <c r="I5009" s="29">
        <v>3.9556666666666671</v>
      </c>
      <c r="J5009" s="29">
        <v>23.066666666666666</v>
      </c>
      <c r="K5009" s="29">
        <v>-0.80833333333333357</v>
      </c>
      <c r="L5009" s="29">
        <v>0.41333333333333327</v>
      </c>
      <c r="M5009" s="18"/>
      <c r="N5009" s="18"/>
      <c r="O5009" s="18"/>
    </row>
    <row r="5010" spans="1:15" x14ac:dyDescent="0.2">
      <c r="A5010" s="28">
        <v>43674.624999987856</v>
      </c>
      <c r="B5010" s="29">
        <v>16.649999999999999</v>
      </c>
      <c r="C5010" s="29" t="s">
        <v>133</v>
      </c>
      <c r="D5010" s="29">
        <v>0.5708333333333333</v>
      </c>
      <c r="E5010" s="29">
        <v>52.923758923921106</v>
      </c>
      <c r="F5010" s="29"/>
      <c r="G5010" s="29">
        <v>1012</v>
      </c>
      <c r="H5010" s="29"/>
      <c r="I5010" s="29">
        <v>4</v>
      </c>
      <c r="J5010" s="29">
        <v>20.556666666666668</v>
      </c>
      <c r="K5010" s="29">
        <v>-0.29550000000000032</v>
      </c>
      <c r="L5010" s="29">
        <v>1.0091666666666665</v>
      </c>
      <c r="M5010" s="18"/>
      <c r="N5010" s="18"/>
      <c r="O5010" s="18"/>
    </row>
    <row r="5011" spans="1:15" x14ac:dyDescent="0.2">
      <c r="A5011" s="28">
        <v>43674.666666654521</v>
      </c>
      <c r="B5011" s="29">
        <v>16.38</v>
      </c>
      <c r="C5011" s="29" t="s">
        <v>133</v>
      </c>
      <c r="D5011" s="29">
        <v>2.7923333333333336</v>
      </c>
      <c r="E5011" s="29">
        <v>83.932281117749994</v>
      </c>
      <c r="F5011" s="29"/>
      <c r="G5011" s="29">
        <v>1012</v>
      </c>
      <c r="H5011" s="29"/>
      <c r="I5011" s="29">
        <v>3.7778333333333336</v>
      </c>
      <c r="J5011" s="29">
        <v>12.296666666666667</v>
      </c>
      <c r="K5011" s="29">
        <v>0.27</v>
      </c>
      <c r="L5011" s="29">
        <v>3.4555000000000002</v>
      </c>
      <c r="M5011" s="18"/>
      <c r="N5011" s="18"/>
      <c r="O5011" s="18"/>
    </row>
    <row r="5012" spans="1:15" x14ac:dyDescent="0.2">
      <c r="A5012" s="28">
        <v>43674.708333321185</v>
      </c>
      <c r="B5012" s="29">
        <v>16.39</v>
      </c>
      <c r="C5012" s="29" t="s">
        <v>133</v>
      </c>
      <c r="D5012" s="29">
        <v>2.9208333333333329</v>
      </c>
      <c r="E5012" s="29">
        <v>68.899794697175423</v>
      </c>
      <c r="F5012" s="29"/>
      <c r="G5012" s="29">
        <v>1012</v>
      </c>
      <c r="H5012" s="29"/>
      <c r="I5012" s="29">
        <v>3.3639999999999994</v>
      </c>
      <c r="J5012" s="29">
        <v>11.518333333333333</v>
      </c>
      <c r="K5012" s="29">
        <v>-0.87800000000000011</v>
      </c>
      <c r="L5012" s="29">
        <v>9.6123333333333338</v>
      </c>
      <c r="M5012" s="18"/>
      <c r="N5012" s="18"/>
      <c r="O5012" s="18"/>
    </row>
    <row r="5013" spans="1:15" x14ac:dyDescent="0.2">
      <c r="A5013" s="28">
        <v>43674.749999987849</v>
      </c>
      <c r="B5013" s="29">
        <v>16</v>
      </c>
      <c r="C5013" s="29" t="s">
        <v>133</v>
      </c>
      <c r="D5013" s="29">
        <v>3.3946666666666672</v>
      </c>
      <c r="E5013" s="29">
        <v>79.197991087526816</v>
      </c>
      <c r="F5013" s="29"/>
      <c r="G5013" s="29">
        <v>1012</v>
      </c>
      <c r="H5013" s="29"/>
      <c r="I5013" s="29">
        <v>3.3641666666666672</v>
      </c>
      <c r="J5013" s="29">
        <v>10.751666666666667</v>
      </c>
      <c r="K5013" s="29">
        <v>-6.0499999999999998E-2</v>
      </c>
      <c r="L5013" s="29">
        <v>12.550333333333333</v>
      </c>
      <c r="M5013" s="18"/>
      <c r="N5013" s="18"/>
      <c r="O5013" s="18"/>
    </row>
    <row r="5014" spans="1:15" x14ac:dyDescent="0.2">
      <c r="A5014" s="28">
        <v>43674.791666654513</v>
      </c>
      <c r="B5014" s="29">
        <v>15.48</v>
      </c>
      <c r="C5014" s="29" t="s">
        <v>133</v>
      </c>
      <c r="D5014" s="29">
        <v>3.0531666666666673</v>
      </c>
      <c r="E5014" s="29">
        <v>72.955204230360948</v>
      </c>
      <c r="F5014" s="29"/>
      <c r="G5014" s="29">
        <v>1012</v>
      </c>
      <c r="H5014" s="29"/>
      <c r="I5014" s="29">
        <v>3.508833333333333</v>
      </c>
      <c r="J5014" s="29">
        <v>10.33</v>
      </c>
      <c r="K5014" s="29">
        <v>-1.1574999999999998</v>
      </c>
      <c r="L5014" s="29">
        <v>15.666666666666666</v>
      </c>
      <c r="M5014" s="18"/>
      <c r="N5014" s="18"/>
      <c r="O5014" s="18"/>
    </row>
    <row r="5015" spans="1:15" x14ac:dyDescent="0.2">
      <c r="A5015" s="28">
        <v>43674.833333321178</v>
      </c>
      <c r="B5015" s="29">
        <v>15.26</v>
      </c>
      <c r="C5015" s="29" t="s">
        <v>133</v>
      </c>
      <c r="D5015" s="29">
        <v>2.5008333333333335</v>
      </c>
      <c r="E5015" s="29">
        <v>43.166805126700091</v>
      </c>
      <c r="F5015" s="29"/>
      <c r="G5015" s="29">
        <v>1012</v>
      </c>
      <c r="H5015" s="29"/>
      <c r="I5015" s="29">
        <v>3.3515000000000001</v>
      </c>
      <c r="J5015" s="29">
        <v>9.6283333333333321</v>
      </c>
      <c r="K5015" s="29">
        <v>-0.40450000000000008</v>
      </c>
      <c r="L5015" s="29">
        <v>3.6208333333333336</v>
      </c>
      <c r="M5015" s="18"/>
      <c r="N5015" s="18"/>
      <c r="O5015" s="18"/>
    </row>
    <row r="5016" spans="1:15" x14ac:dyDescent="0.2">
      <c r="A5016" s="28">
        <v>43674.874999987842</v>
      </c>
      <c r="B5016" s="29">
        <v>15.03</v>
      </c>
      <c r="C5016" s="29" t="s">
        <v>133</v>
      </c>
      <c r="D5016" s="29">
        <v>0.70883333333333332</v>
      </c>
      <c r="E5016" s="29">
        <v>45.104534572275924</v>
      </c>
      <c r="F5016" s="29"/>
      <c r="G5016" s="29">
        <v>1012</v>
      </c>
      <c r="H5016" s="29"/>
      <c r="I5016" s="29">
        <v>3.2398333333333333</v>
      </c>
      <c r="J5016" s="29">
        <v>9.4283333333333328</v>
      </c>
      <c r="K5016" s="29">
        <v>-0.4574999999999998</v>
      </c>
      <c r="L5016" s="29">
        <v>7.5518333333333336</v>
      </c>
      <c r="M5016" s="18"/>
      <c r="N5016" s="18"/>
      <c r="O5016" s="18"/>
    </row>
    <row r="5017" spans="1:15" x14ac:dyDescent="0.2">
      <c r="A5017" s="28">
        <v>43674.916666654506</v>
      </c>
      <c r="B5017" s="29">
        <v>14.57</v>
      </c>
      <c r="C5017" s="29" t="s">
        <v>133</v>
      </c>
      <c r="D5017" s="29">
        <v>0.73033333333333328</v>
      </c>
      <c r="E5017" s="29">
        <v>22.169248820061835</v>
      </c>
      <c r="F5017" s="29"/>
      <c r="G5017" s="29">
        <v>1012</v>
      </c>
      <c r="H5017" s="29"/>
      <c r="I5017" s="29">
        <v>3.7646666666666668</v>
      </c>
      <c r="J5017" s="29">
        <v>9.3066666666666666</v>
      </c>
      <c r="K5017" s="29">
        <v>-0.63683333333333358</v>
      </c>
      <c r="L5017" s="29">
        <v>3.1711666666666662</v>
      </c>
      <c r="M5017" s="18"/>
      <c r="N5017" s="18"/>
      <c r="O5017" s="18"/>
    </row>
    <row r="5018" spans="1:15" x14ac:dyDescent="0.2">
      <c r="A5018" s="28">
        <v>43674.95833332117</v>
      </c>
      <c r="B5018" s="29">
        <v>14.47</v>
      </c>
      <c r="C5018" s="29" t="s">
        <v>133</v>
      </c>
      <c r="D5018" s="29">
        <v>0.39950000000000002</v>
      </c>
      <c r="E5018" s="29">
        <v>208.57656233720925</v>
      </c>
      <c r="F5018" s="29"/>
      <c r="G5018" s="29">
        <v>1013</v>
      </c>
      <c r="H5018" s="29"/>
      <c r="I5018" s="29">
        <v>3.8454999999999999</v>
      </c>
      <c r="J5018" s="29">
        <v>9.8833333333333346</v>
      </c>
      <c r="K5018" s="29">
        <v>-0.90366666666666662</v>
      </c>
      <c r="L5018" s="29">
        <v>4.262666666666667</v>
      </c>
      <c r="M5018" s="18"/>
      <c r="N5018" s="18"/>
      <c r="O5018" s="18"/>
    </row>
    <row r="5019" spans="1:15" x14ac:dyDescent="0.2">
      <c r="A5019" s="28">
        <v>43674.999999987835</v>
      </c>
      <c r="B5019" s="29">
        <v>14.06</v>
      </c>
      <c r="C5019" s="29" t="s">
        <v>133</v>
      </c>
      <c r="D5019" s="29">
        <v>0.60199999999999998</v>
      </c>
      <c r="E5019" s="29">
        <v>191.48778141569559</v>
      </c>
      <c r="F5019" s="29"/>
      <c r="G5019" s="29">
        <v>1013</v>
      </c>
      <c r="H5019" s="29"/>
      <c r="I5019" s="29">
        <v>3.6635000000000004</v>
      </c>
      <c r="J5019" s="29">
        <v>11.598333333333334</v>
      </c>
      <c r="K5019" s="29">
        <v>-0.730833333333333</v>
      </c>
      <c r="L5019" s="29">
        <v>4.585</v>
      </c>
      <c r="M5019" s="18"/>
      <c r="N5019" s="18"/>
      <c r="O5019" s="18"/>
    </row>
    <row r="5020" spans="1:15" x14ac:dyDescent="0.2">
      <c r="A5020" s="28">
        <v>43675.041666654499</v>
      </c>
      <c r="B5020" s="29">
        <v>14.02</v>
      </c>
      <c r="C5020" s="29" t="s">
        <v>133</v>
      </c>
      <c r="D5020" s="29">
        <v>0.66100000000000003</v>
      </c>
      <c r="E5020" s="29">
        <v>181.70620486903906</v>
      </c>
      <c r="F5020" s="29"/>
      <c r="G5020" s="29">
        <v>1013</v>
      </c>
      <c r="H5020" s="29"/>
      <c r="I5020" s="29">
        <v>3.9501666666666662</v>
      </c>
      <c r="J5020" s="29">
        <v>12.861666666666666</v>
      </c>
      <c r="K5020" s="29">
        <v>-0.1721666666666668</v>
      </c>
      <c r="L5020" s="29">
        <v>2.1206666666666667</v>
      </c>
      <c r="M5020" s="18"/>
      <c r="N5020" s="18"/>
      <c r="O5020" s="18"/>
    </row>
    <row r="5021" spans="1:15" x14ac:dyDescent="0.2">
      <c r="A5021" s="28">
        <v>43675.083333321163</v>
      </c>
      <c r="B5021" s="29">
        <v>13.71</v>
      </c>
      <c r="C5021" s="29" t="s">
        <v>133</v>
      </c>
      <c r="D5021" s="29">
        <v>1.8509999999999998</v>
      </c>
      <c r="E5021" s="29">
        <v>22.821977735288133</v>
      </c>
      <c r="F5021" s="29"/>
      <c r="G5021" s="29">
        <v>1012.6666666666666</v>
      </c>
      <c r="H5021" s="29"/>
      <c r="I5021" s="29">
        <v>3.8263333333333338</v>
      </c>
      <c r="J5021" s="29">
        <v>11.74</v>
      </c>
      <c r="K5021" s="29">
        <v>-0.65266666666666673</v>
      </c>
      <c r="L5021" s="29">
        <v>2.4378333333333333</v>
      </c>
      <c r="M5021" s="18"/>
      <c r="N5021" s="18"/>
      <c r="O5021" s="18"/>
    </row>
    <row r="5022" spans="1:15" x14ac:dyDescent="0.2">
      <c r="A5022" s="28">
        <v>43675.124999987827</v>
      </c>
      <c r="B5022" s="29">
        <v>14.06</v>
      </c>
      <c r="C5022" s="29" t="s">
        <v>133</v>
      </c>
      <c r="D5022" s="29">
        <v>1.3291666666666666</v>
      </c>
      <c r="E5022" s="29">
        <v>65.825064740847324</v>
      </c>
      <c r="F5022" s="29"/>
      <c r="G5022" s="29">
        <v>1012.5</v>
      </c>
      <c r="H5022" s="29"/>
      <c r="I5022" s="29">
        <v>3.9323333333333328</v>
      </c>
      <c r="J5022" s="29">
        <v>10.656666666666668</v>
      </c>
      <c r="K5022" s="29">
        <v>0.63633333333333308</v>
      </c>
      <c r="L5022" s="29">
        <v>3.3998333333333335</v>
      </c>
      <c r="M5022" s="18"/>
      <c r="N5022" s="18"/>
      <c r="O5022" s="18"/>
    </row>
    <row r="5023" spans="1:15" x14ac:dyDescent="0.2">
      <c r="A5023" s="28">
        <v>43675.166666654492</v>
      </c>
      <c r="B5023" s="29">
        <v>14.5</v>
      </c>
      <c r="C5023" s="29" t="s">
        <v>133</v>
      </c>
      <c r="D5023" s="29">
        <v>1.6955</v>
      </c>
      <c r="E5023" s="29">
        <v>237.11982222892092</v>
      </c>
      <c r="F5023" s="29"/>
      <c r="G5023" s="29">
        <v>1012</v>
      </c>
      <c r="H5023" s="29"/>
      <c r="I5023" s="29">
        <v>3.0376666666666665</v>
      </c>
      <c r="J5023" s="29">
        <v>8.0596666666666668</v>
      </c>
      <c r="K5023" s="29">
        <v>-1.0131666666666668</v>
      </c>
      <c r="L5023" s="29">
        <v>0.54816666666666669</v>
      </c>
      <c r="M5023" s="18"/>
      <c r="N5023" s="18"/>
      <c r="O5023" s="18"/>
    </row>
    <row r="5024" spans="1:15" x14ac:dyDescent="0.2">
      <c r="A5024" s="28">
        <v>43675.208333321156</v>
      </c>
      <c r="B5024" s="29">
        <v>14.44</v>
      </c>
      <c r="C5024" s="29" t="s">
        <v>133</v>
      </c>
      <c r="D5024" s="29">
        <v>1.0176666666666667</v>
      </c>
      <c r="E5024" s="29">
        <v>27.214978092109227</v>
      </c>
      <c r="F5024" s="29"/>
      <c r="G5024" s="29">
        <v>1012</v>
      </c>
      <c r="H5024" s="29"/>
      <c r="I5024" s="29">
        <v>2.8128333333333333</v>
      </c>
      <c r="J5024" s="29">
        <v>7.2005000000000008</v>
      </c>
      <c r="K5024" s="29">
        <v>-0.61750000000000016</v>
      </c>
      <c r="L5024" s="29">
        <v>0.69233333333333336</v>
      </c>
      <c r="M5024" s="18"/>
      <c r="N5024" s="18"/>
      <c r="O5024" s="18"/>
    </row>
    <row r="5025" spans="1:15" x14ac:dyDescent="0.2">
      <c r="A5025" s="28">
        <v>43675.24999998782</v>
      </c>
      <c r="B5025" s="29">
        <v>13.97</v>
      </c>
      <c r="C5025" s="29" t="s">
        <v>133</v>
      </c>
      <c r="D5025" s="29">
        <v>1.5098333333333336</v>
      </c>
      <c r="E5025" s="29">
        <v>29.209660260404732</v>
      </c>
      <c r="F5025" s="29"/>
      <c r="G5025" s="29">
        <v>1012</v>
      </c>
      <c r="H5025" s="29"/>
      <c r="I5025" s="29">
        <v>2.7246666666666663</v>
      </c>
      <c r="J5025" s="29">
        <v>7.5509999999999993</v>
      </c>
      <c r="K5025" s="29">
        <v>-0.71716666666666651</v>
      </c>
      <c r="L5025" s="29">
        <v>1.0378333333333332</v>
      </c>
      <c r="M5025" s="18"/>
      <c r="N5025" s="18"/>
      <c r="O5025" s="18"/>
    </row>
    <row r="5026" spans="1:15" x14ac:dyDescent="0.2">
      <c r="A5026" s="28">
        <v>43675.291666654484</v>
      </c>
      <c r="B5026" s="29">
        <v>14.13</v>
      </c>
      <c r="C5026" s="29" t="s">
        <v>133</v>
      </c>
      <c r="D5026" s="29">
        <v>1.430666666666667</v>
      </c>
      <c r="E5026" s="29">
        <v>11.44244836317038</v>
      </c>
      <c r="F5026" s="29"/>
      <c r="G5026" s="29">
        <v>996.33333333333337</v>
      </c>
      <c r="H5026" s="29"/>
      <c r="I5026" s="29">
        <v>2.7095000000000002</v>
      </c>
      <c r="J5026" s="29">
        <v>7.6340000000000003</v>
      </c>
      <c r="K5026" s="29">
        <v>0.46616666666666662</v>
      </c>
      <c r="L5026" s="29">
        <v>1.1836666666666666</v>
      </c>
      <c r="M5026" s="18"/>
      <c r="N5026" s="18"/>
      <c r="O5026" s="18"/>
    </row>
    <row r="5027" spans="1:15" x14ac:dyDescent="0.2">
      <c r="A5027" s="28">
        <v>43675.333333321149</v>
      </c>
      <c r="B5027" s="29">
        <v>14.11</v>
      </c>
      <c r="C5027" s="29" t="s">
        <v>133</v>
      </c>
      <c r="D5027" s="29">
        <v>0.74549999999999994</v>
      </c>
      <c r="E5027" s="29">
        <v>16.065046479569457</v>
      </c>
      <c r="F5027" s="29"/>
      <c r="G5027" s="29">
        <v>1012</v>
      </c>
      <c r="H5027" s="29"/>
      <c r="I5027" s="29">
        <v>2.9939999999999998</v>
      </c>
      <c r="J5027" s="29">
        <v>7.681166666666666</v>
      </c>
      <c r="K5027" s="29">
        <v>0.30833333333333335</v>
      </c>
      <c r="L5027" s="29">
        <v>2.282833333333333</v>
      </c>
      <c r="M5027" s="18"/>
      <c r="N5027" s="18"/>
      <c r="O5027" s="18"/>
    </row>
    <row r="5028" spans="1:15" x14ac:dyDescent="0.2">
      <c r="A5028" s="28">
        <v>43675.374999987813</v>
      </c>
      <c r="B5028" s="29">
        <v>14.51</v>
      </c>
      <c r="C5028" s="29" t="s">
        <v>133</v>
      </c>
      <c r="D5028" s="29">
        <v>0.61933333333333329</v>
      </c>
      <c r="E5028" s="29">
        <v>39.128442466957004</v>
      </c>
      <c r="F5028" s="29"/>
      <c r="G5028" s="29">
        <v>1012</v>
      </c>
      <c r="H5028" s="29"/>
      <c r="I5028" s="29">
        <v>3.7156666666666669</v>
      </c>
      <c r="J5028" s="29">
        <v>8.4256666666666664</v>
      </c>
      <c r="K5028" s="29">
        <v>6.9166666666666599E-2</v>
      </c>
      <c r="L5028" s="29">
        <v>2.295666666666667</v>
      </c>
      <c r="M5028" s="18"/>
      <c r="N5028" s="18"/>
      <c r="O5028" s="18"/>
    </row>
    <row r="5029" spans="1:15" x14ac:dyDescent="0.2">
      <c r="A5029" s="28">
        <v>43675.416666654477</v>
      </c>
      <c r="B5029" s="29">
        <v>14.82</v>
      </c>
      <c r="C5029" s="29" t="s">
        <v>133</v>
      </c>
      <c r="D5029" s="29">
        <v>0.56966666666666665</v>
      </c>
      <c r="E5029" s="29">
        <v>281.56498883726852</v>
      </c>
      <c r="F5029" s="29"/>
      <c r="G5029" s="29">
        <v>1011</v>
      </c>
      <c r="H5029" s="29"/>
      <c r="I5029" s="29">
        <v>3.6438333333333333</v>
      </c>
      <c r="J5029" s="29">
        <v>7.5089999999999995</v>
      </c>
      <c r="K5029" s="29">
        <v>-0.65500000000000025</v>
      </c>
      <c r="L5029" s="29">
        <v>1.8280000000000001</v>
      </c>
      <c r="M5029" s="18"/>
      <c r="N5029" s="18"/>
      <c r="O5029" s="18"/>
    </row>
    <row r="5030" spans="1:15" x14ac:dyDescent="0.2">
      <c r="A5030" s="28">
        <v>43675.458333321141</v>
      </c>
      <c r="B5030" s="29">
        <v>14.68</v>
      </c>
      <c r="C5030" s="29" t="s">
        <v>133</v>
      </c>
      <c r="D5030" s="29">
        <v>1.9349999999999998</v>
      </c>
      <c r="E5030" s="29">
        <v>309.08214079857669</v>
      </c>
      <c r="F5030" s="29"/>
      <c r="G5030" s="29">
        <v>1011</v>
      </c>
      <c r="H5030" s="29"/>
      <c r="I5030" s="29">
        <v>3.3001666666666662</v>
      </c>
      <c r="J5030" s="29">
        <v>6.492</v>
      </c>
      <c r="K5030" s="29">
        <v>-0.64500000000000046</v>
      </c>
      <c r="L5030" s="29">
        <v>0.3755</v>
      </c>
      <c r="M5030" s="18"/>
      <c r="N5030" s="18"/>
      <c r="O5030" s="18"/>
    </row>
    <row r="5031" spans="1:15" x14ac:dyDescent="0.2">
      <c r="A5031" s="28">
        <v>43675.499999987805</v>
      </c>
      <c r="B5031" s="29">
        <v>17.149999999999999</v>
      </c>
      <c r="C5031" s="29" t="s">
        <v>133</v>
      </c>
      <c r="D5031" s="29">
        <v>2.2153333333333332</v>
      </c>
      <c r="E5031" s="29">
        <v>353.86518191869129</v>
      </c>
      <c r="F5031" s="29"/>
      <c r="G5031" s="29">
        <v>1011</v>
      </c>
      <c r="H5031" s="29"/>
      <c r="I5031" s="29">
        <v>3.4565000000000001</v>
      </c>
      <c r="J5031" s="29">
        <v>5.814166666666666</v>
      </c>
      <c r="K5031" s="29">
        <v>0.43133333333333335</v>
      </c>
      <c r="L5031" s="29">
        <v>0.60266666666666668</v>
      </c>
      <c r="M5031" s="18"/>
      <c r="N5031" s="18"/>
      <c r="O5031" s="18"/>
    </row>
    <row r="5032" spans="1:15" x14ac:dyDescent="0.2">
      <c r="A5032" s="28">
        <v>43675.54166665447</v>
      </c>
      <c r="B5032" s="29">
        <v>17.75</v>
      </c>
      <c r="C5032" s="29" t="s">
        <v>133</v>
      </c>
      <c r="D5032" s="29">
        <v>1.2543333333333333</v>
      </c>
      <c r="E5032" s="29">
        <v>3.0665705894940958</v>
      </c>
      <c r="F5032" s="29"/>
      <c r="G5032" s="29">
        <v>1010.8333333333334</v>
      </c>
      <c r="H5032" s="29"/>
      <c r="I5032" s="29">
        <v>3.1929999999999996</v>
      </c>
      <c r="J5032" s="29">
        <v>5.9296666666666669</v>
      </c>
      <c r="K5032" s="29">
        <v>1.9938333333333333</v>
      </c>
      <c r="L5032" s="29">
        <v>1.5469999999999999</v>
      </c>
      <c r="M5032" s="18"/>
      <c r="N5032" s="18"/>
      <c r="O5032" s="18"/>
    </row>
    <row r="5033" spans="1:15" x14ac:dyDescent="0.2">
      <c r="A5033" s="28">
        <v>43675.583333321134</v>
      </c>
      <c r="B5033" s="29">
        <v>17.72</v>
      </c>
      <c r="C5033" s="29" t="s">
        <v>133</v>
      </c>
      <c r="D5033" s="29">
        <v>0.36633333333333334</v>
      </c>
      <c r="E5033" s="29">
        <v>357.15452942807849</v>
      </c>
      <c r="F5033" s="29"/>
      <c r="G5033" s="29">
        <v>1010</v>
      </c>
      <c r="H5033" s="29"/>
      <c r="I5033" s="29">
        <v>3.2828333333333339</v>
      </c>
      <c r="J5033" s="29">
        <v>5.030666666666666</v>
      </c>
      <c r="K5033" s="29">
        <v>0.73766666666666658</v>
      </c>
      <c r="L5033" s="29">
        <v>1.0618333333333332</v>
      </c>
      <c r="M5033" s="18"/>
      <c r="N5033" s="18"/>
      <c r="O5033" s="18"/>
    </row>
    <row r="5034" spans="1:15" x14ac:dyDescent="0.2">
      <c r="A5034" s="28">
        <v>43675.624999987798</v>
      </c>
      <c r="B5034" s="29">
        <v>17.34</v>
      </c>
      <c r="C5034" s="29" t="s">
        <v>133</v>
      </c>
      <c r="D5034" s="29">
        <v>0.155</v>
      </c>
      <c r="E5034" s="29">
        <v>354.62195415199523</v>
      </c>
      <c r="F5034" s="29"/>
      <c r="G5034" s="29">
        <v>1009.6666666666666</v>
      </c>
      <c r="H5034" s="29"/>
      <c r="I5034" s="29">
        <v>2.8661666666666665</v>
      </c>
      <c r="J5034" s="29">
        <v>4.3460000000000001</v>
      </c>
      <c r="K5034" s="29">
        <v>-8.5833333333333206E-2</v>
      </c>
      <c r="L5034" s="29">
        <v>0.29433333333333334</v>
      </c>
      <c r="M5034" s="18"/>
      <c r="N5034" s="18"/>
      <c r="O5034" s="18"/>
    </row>
    <row r="5035" spans="1:15" x14ac:dyDescent="0.2">
      <c r="A5035" s="28">
        <v>43675.666666654462</v>
      </c>
      <c r="B5035" s="29">
        <v>17.84</v>
      </c>
      <c r="C5035" s="29" t="s">
        <v>133</v>
      </c>
      <c r="D5035" s="29">
        <v>0.31133333333333335</v>
      </c>
      <c r="E5035" s="29">
        <v>345.56255669971711</v>
      </c>
      <c r="F5035" s="29"/>
      <c r="G5035" s="29">
        <v>1009</v>
      </c>
      <c r="H5035" s="29"/>
      <c r="I5035" s="29">
        <v>2.7956666666666661</v>
      </c>
      <c r="J5035" s="29">
        <v>4.4178333333333333</v>
      </c>
      <c r="K5035" s="29">
        <v>-0.72599999999999998</v>
      </c>
      <c r="L5035" s="29">
        <v>0.91283333333333327</v>
      </c>
      <c r="M5035" s="18"/>
      <c r="N5035" s="18"/>
      <c r="O5035" s="18"/>
    </row>
    <row r="5036" spans="1:15" x14ac:dyDescent="0.2">
      <c r="A5036" s="28">
        <v>43675.708333321127</v>
      </c>
      <c r="B5036" s="29">
        <v>17.079999999999998</v>
      </c>
      <c r="C5036" s="29" t="s">
        <v>133</v>
      </c>
      <c r="D5036" s="29">
        <v>0.54566666666666663</v>
      </c>
      <c r="E5036" s="29">
        <v>344.86580100537822</v>
      </c>
      <c r="F5036" s="29"/>
      <c r="G5036" s="29">
        <v>1009</v>
      </c>
      <c r="H5036" s="29"/>
      <c r="I5036" s="29">
        <v>3.0685000000000002</v>
      </c>
      <c r="J5036" s="29">
        <v>3.8393333333333337</v>
      </c>
      <c r="K5036" s="29">
        <v>-0.22516666666666674</v>
      </c>
      <c r="L5036" s="29">
        <v>0.57100000000000006</v>
      </c>
      <c r="M5036" s="18"/>
      <c r="N5036" s="18"/>
      <c r="O5036" s="18"/>
    </row>
    <row r="5037" spans="1:15" x14ac:dyDescent="0.2">
      <c r="A5037" s="28">
        <v>43675.749999987791</v>
      </c>
      <c r="B5037" s="29">
        <v>17.329999999999998</v>
      </c>
      <c r="C5037" s="29" t="s">
        <v>133</v>
      </c>
      <c r="D5037" s="29">
        <v>0</v>
      </c>
      <c r="E5037" s="29">
        <v>0</v>
      </c>
      <c r="F5037" s="29"/>
      <c r="G5037" s="29">
        <v>1008.8333333333334</v>
      </c>
      <c r="H5037" s="29"/>
      <c r="I5037" s="29">
        <v>4.2709999999999999</v>
      </c>
      <c r="J5037" s="29">
        <v>5.3628333333333336</v>
      </c>
      <c r="K5037" s="29">
        <v>-0.84316666666666684</v>
      </c>
      <c r="L5037" s="29">
        <v>1.2190000000000001</v>
      </c>
      <c r="M5037" s="18"/>
      <c r="N5037" s="18"/>
      <c r="O5037" s="18"/>
    </row>
    <row r="5038" spans="1:15" x14ac:dyDescent="0.2">
      <c r="A5038" s="28">
        <v>43675.791666654455</v>
      </c>
      <c r="B5038" s="29">
        <v>17.149999999999999</v>
      </c>
      <c r="C5038" s="29" t="s">
        <v>133</v>
      </c>
      <c r="D5038" s="29">
        <v>0.55466666666666675</v>
      </c>
      <c r="E5038" s="29">
        <v>24.475989162559845</v>
      </c>
      <c r="F5038" s="29"/>
      <c r="G5038" s="29">
        <v>1008</v>
      </c>
      <c r="H5038" s="29"/>
      <c r="I5038" s="29">
        <v>11.635499999999999</v>
      </c>
      <c r="J5038" s="29">
        <v>6.674666666666667</v>
      </c>
      <c r="K5038" s="29">
        <v>-0.17666666666666653</v>
      </c>
      <c r="L5038" s="29">
        <v>0.48533333333333334</v>
      </c>
      <c r="M5038" s="18"/>
      <c r="N5038" s="18"/>
      <c r="O5038" s="18"/>
    </row>
    <row r="5039" spans="1:15" x14ac:dyDescent="0.2">
      <c r="A5039" s="28">
        <v>43675.833333321119</v>
      </c>
      <c r="B5039" s="29">
        <v>16.690000000000001</v>
      </c>
      <c r="C5039" s="29" t="s">
        <v>133</v>
      </c>
      <c r="D5039" s="29">
        <v>1.6690000000000003</v>
      </c>
      <c r="E5039" s="29">
        <v>18.173332162409803</v>
      </c>
      <c r="F5039" s="29"/>
      <c r="G5039" s="29">
        <v>1008</v>
      </c>
      <c r="H5039" s="29"/>
      <c r="I5039" s="29">
        <v>33.628333333333337</v>
      </c>
      <c r="J5039" s="29">
        <v>7.301166666666667</v>
      </c>
      <c r="K5039" s="29">
        <v>-9.6500000000000252E-2</v>
      </c>
      <c r="L5039" s="29">
        <v>0.20816666666666669</v>
      </c>
      <c r="M5039" s="18"/>
      <c r="N5039" s="18"/>
      <c r="O5039" s="18"/>
    </row>
    <row r="5040" spans="1:15" x14ac:dyDescent="0.2">
      <c r="A5040" s="28">
        <v>43675.874999987784</v>
      </c>
      <c r="B5040" s="29">
        <v>16.18</v>
      </c>
      <c r="C5040" s="29" t="s">
        <v>133</v>
      </c>
      <c r="D5040" s="29">
        <v>0.67183333333333339</v>
      </c>
      <c r="E5040" s="29">
        <v>14.700075120464751</v>
      </c>
      <c r="F5040" s="29"/>
      <c r="G5040" s="29">
        <v>1007.8333333333334</v>
      </c>
      <c r="H5040" s="29"/>
      <c r="I5040" s="29">
        <v>34.198333333333331</v>
      </c>
      <c r="J5040" s="29">
        <v>7.1893333333333329</v>
      </c>
      <c r="K5040" s="29">
        <v>-0.73249999999999993</v>
      </c>
      <c r="L5040" s="29">
        <v>0.92</v>
      </c>
      <c r="M5040" s="18"/>
      <c r="N5040" s="18"/>
      <c r="O5040" s="18"/>
    </row>
    <row r="5041" spans="1:15" x14ac:dyDescent="0.2">
      <c r="A5041" s="28">
        <v>43675.916666654448</v>
      </c>
      <c r="B5041" s="29">
        <v>16.059999999999999</v>
      </c>
      <c r="C5041" s="29" t="s">
        <v>133</v>
      </c>
      <c r="D5041" s="29">
        <v>0.80133333333333334</v>
      </c>
      <c r="E5041" s="29">
        <v>67.731644682837839</v>
      </c>
      <c r="F5041" s="29"/>
      <c r="G5041" s="29">
        <v>1007.3333333333334</v>
      </c>
      <c r="H5041" s="29"/>
      <c r="I5041" s="29">
        <v>30.799999999999994</v>
      </c>
      <c r="J5041" s="29">
        <v>8.2478333333333342</v>
      </c>
      <c r="K5041" s="29">
        <v>-0.93500000000000005</v>
      </c>
      <c r="L5041" s="29">
        <v>1.4336666666666666</v>
      </c>
      <c r="M5041" s="18"/>
      <c r="N5041" s="18"/>
      <c r="O5041" s="18"/>
    </row>
    <row r="5042" spans="1:15" x14ac:dyDescent="0.2">
      <c r="A5042" s="28">
        <v>43675.958333321112</v>
      </c>
      <c r="B5042" s="29">
        <v>16.239999999999998</v>
      </c>
      <c r="C5042" s="29" t="s">
        <v>133</v>
      </c>
      <c r="D5042" s="29">
        <v>2.9395000000000002</v>
      </c>
      <c r="E5042" s="29">
        <v>182.26589192538367</v>
      </c>
      <c r="F5042" s="29"/>
      <c r="G5042" s="29">
        <v>1008</v>
      </c>
      <c r="H5042" s="29"/>
      <c r="I5042" s="29">
        <v>25.493333333333336</v>
      </c>
      <c r="J5042" s="29">
        <v>9.1499999999999986</v>
      </c>
      <c r="K5042" s="29">
        <v>-7.5666666666666993E-2</v>
      </c>
      <c r="L5042" s="29">
        <v>-7.2999999999999995E-2</v>
      </c>
      <c r="M5042" s="18"/>
      <c r="N5042" s="18"/>
      <c r="O5042" s="18"/>
    </row>
    <row r="5043" spans="1:15" x14ac:dyDescent="0.2">
      <c r="A5043" s="28">
        <v>43675.999999987776</v>
      </c>
      <c r="B5043" s="29">
        <v>15.15</v>
      </c>
      <c r="C5043" s="29" t="s">
        <v>133</v>
      </c>
      <c r="D5043" s="29">
        <v>4.2529999999999992</v>
      </c>
      <c r="E5043" s="29">
        <v>182.90179580466773</v>
      </c>
      <c r="F5043" s="29"/>
      <c r="G5043" s="29">
        <v>1007.5</v>
      </c>
      <c r="H5043" s="29"/>
      <c r="I5043" s="29">
        <v>35.111666666666672</v>
      </c>
      <c r="J5043" s="29">
        <v>13.806666666666665</v>
      </c>
      <c r="K5043" s="29">
        <v>-0.62599999999999989</v>
      </c>
      <c r="L5043" s="29">
        <v>2.0218333333333334</v>
      </c>
      <c r="M5043" s="18"/>
      <c r="N5043" s="18"/>
      <c r="O5043" s="18"/>
    </row>
    <row r="5044" spans="1:15" x14ac:dyDescent="0.2">
      <c r="A5044" s="28">
        <v>43676.041666654441</v>
      </c>
      <c r="B5044" s="29">
        <v>14.23</v>
      </c>
      <c r="C5044" s="29" t="s">
        <v>133</v>
      </c>
      <c r="D5044" s="29">
        <v>2.2718333333333334</v>
      </c>
      <c r="E5044" s="29">
        <v>170.74883180926309</v>
      </c>
      <c r="F5044" s="29"/>
      <c r="G5044" s="29">
        <v>1007</v>
      </c>
      <c r="H5044" s="29"/>
      <c r="I5044" s="29">
        <v>52.198333333333331</v>
      </c>
      <c r="J5044" s="29">
        <v>19.055</v>
      </c>
      <c r="K5044" s="29">
        <v>8.450000000000002E-2</v>
      </c>
      <c r="L5044" s="29">
        <v>2.1618333333333335</v>
      </c>
      <c r="M5044" s="18"/>
      <c r="N5044" s="18"/>
      <c r="O5044" s="18"/>
    </row>
    <row r="5045" spans="1:15" x14ac:dyDescent="0.2">
      <c r="A5045" s="28">
        <v>43676.083333321105</v>
      </c>
      <c r="B5045" s="29">
        <v>14.16</v>
      </c>
      <c r="C5045" s="29" t="s">
        <v>133</v>
      </c>
      <c r="D5045" s="29">
        <v>0.90550000000000008</v>
      </c>
      <c r="E5045" s="29">
        <v>148.1633483161807</v>
      </c>
      <c r="F5045" s="29"/>
      <c r="G5045" s="29">
        <v>1006.6666666666666</v>
      </c>
      <c r="H5045" s="29"/>
      <c r="I5045" s="29">
        <v>50.365000000000002</v>
      </c>
      <c r="J5045" s="29">
        <v>19.688333333333336</v>
      </c>
      <c r="K5045" s="29">
        <v>-0.10550000000000037</v>
      </c>
      <c r="L5045" s="29">
        <v>1.5843333333333334</v>
      </c>
      <c r="M5045" s="18"/>
      <c r="N5045" s="18"/>
      <c r="O5045" s="18"/>
    </row>
    <row r="5046" spans="1:15" x14ac:dyDescent="0.2">
      <c r="A5046" s="28">
        <v>43676.124999987769</v>
      </c>
      <c r="B5046" s="29">
        <v>13.64</v>
      </c>
      <c r="C5046" s="29" t="s">
        <v>133</v>
      </c>
      <c r="D5046" s="29">
        <v>0.66733333333333322</v>
      </c>
      <c r="E5046" s="29">
        <v>63.096595423695078</v>
      </c>
      <c r="F5046" s="29"/>
      <c r="G5046" s="29">
        <v>1006.6666666666666</v>
      </c>
      <c r="H5046" s="29"/>
      <c r="I5046" s="29">
        <v>41.443333333333328</v>
      </c>
      <c r="J5046" s="29">
        <v>20.705000000000002</v>
      </c>
      <c r="K5046" s="29">
        <v>8.1666666666666554E-2</v>
      </c>
      <c r="L5046" s="29">
        <v>1.5860000000000003</v>
      </c>
      <c r="M5046" s="18"/>
      <c r="N5046" s="18"/>
      <c r="O5046" s="18"/>
    </row>
    <row r="5047" spans="1:15" x14ac:dyDescent="0.2">
      <c r="A5047" s="28">
        <v>43676.166666654433</v>
      </c>
      <c r="B5047" s="29">
        <v>13.63</v>
      </c>
      <c r="C5047" s="29" t="s">
        <v>133</v>
      </c>
      <c r="D5047" s="29">
        <v>0.92099999999999993</v>
      </c>
      <c r="E5047" s="29">
        <v>279.35118265007259</v>
      </c>
      <c r="F5047" s="29"/>
      <c r="G5047" s="29">
        <v>1006.5</v>
      </c>
      <c r="H5047" s="29"/>
      <c r="I5047" s="29">
        <v>31.921666666666667</v>
      </c>
      <c r="J5047" s="29">
        <v>20.691666666666666</v>
      </c>
      <c r="K5047" s="29">
        <v>0.46749999999999992</v>
      </c>
      <c r="L5047" s="29">
        <v>1.6715</v>
      </c>
      <c r="M5047" s="18"/>
      <c r="N5047" s="18"/>
      <c r="O5047" s="18"/>
    </row>
    <row r="5048" spans="1:15" x14ac:dyDescent="0.2">
      <c r="A5048" s="28">
        <v>43676.208333321098</v>
      </c>
      <c r="B5048" s="29">
        <v>13.86</v>
      </c>
      <c r="C5048" s="29" t="s">
        <v>133</v>
      </c>
      <c r="D5048" s="29">
        <v>8.5833333333333331E-2</v>
      </c>
      <c r="E5048" s="29">
        <v>321.01135428709</v>
      </c>
      <c r="F5048" s="29"/>
      <c r="G5048" s="29">
        <v>975.33333333333337</v>
      </c>
      <c r="H5048" s="29"/>
      <c r="I5048" s="29">
        <v>28.465</v>
      </c>
      <c r="J5048" s="29">
        <v>21.548333333333332</v>
      </c>
      <c r="K5048" s="29">
        <v>0.66533333333333322</v>
      </c>
      <c r="L5048" s="29">
        <v>0.20783333333333331</v>
      </c>
      <c r="M5048" s="18"/>
      <c r="N5048" s="18"/>
      <c r="O5048" s="18"/>
    </row>
    <row r="5049" spans="1:15" x14ac:dyDescent="0.2">
      <c r="A5049" s="28">
        <v>43676.249999987762</v>
      </c>
      <c r="B5049" s="29">
        <v>14.25</v>
      </c>
      <c r="C5049" s="29" t="s">
        <v>133</v>
      </c>
      <c r="D5049" s="29">
        <v>0.26300000000000001</v>
      </c>
      <c r="E5049" s="29">
        <v>354.4575049550279</v>
      </c>
      <c r="F5049" s="29"/>
      <c r="G5049" s="29">
        <v>1006.5</v>
      </c>
      <c r="H5049" s="29"/>
      <c r="I5049" s="29">
        <v>24.680000000000003</v>
      </c>
      <c r="J5049" s="29">
        <v>22.395</v>
      </c>
      <c r="K5049" s="29">
        <v>-0.58483333333333354</v>
      </c>
      <c r="L5049" s="29">
        <v>1.2191666666666667</v>
      </c>
      <c r="M5049" s="18"/>
      <c r="N5049" s="18"/>
      <c r="O5049" s="18"/>
    </row>
    <row r="5050" spans="1:15" x14ac:dyDescent="0.2">
      <c r="A5050" s="28">
        <v>43676.291666654426</v>
      </c>
      <c r="B5050" s="29">
        <v>14.09</v>
      </c>
      <c r="C5050" s="29" t="s">
        <v>133</v>
      </c>
      <c r="D5050" s="29">
        <v>1.4330000000000001</v>
      </c>
      <c r="E5050" s="29">
        <v>316.50536988174014</v>
      </c>
      <c r="F5050" s="29"/>
      <c r="G5050" s="29">
        <v>1007</v>
      </c>
      <c r="H5050" s="29"/>
      <c r="I5050" s="29">
        <v>20.301666666666669</v>
      </c>
      <c r="J5050" s="29">
        <v>25.334999999999997</v>
      </c>
      <c r="K5050" s="29">
        <v>0.71033333333333326</v>
      </c>
      <c r="L5050" s="29">
        <v>0.33133333333333331</v>
      </c>
      <c r="M5050" s="18"/>
      <c r="N5050" s="18"/>
      <c r="O5050" s="18"/>
    </row>
    <row r="5051" spans="1:15" x14ac:dyDescent="0.2">
      <c r="A5051" s="28">
        <v>43676.33333332109</v>
      </c>
      <c r="B5051" s="29">
        <v>13.86</v>
      </c>
      <c r="C5051" s="29" t="s">
        <v>133</v>
      </c>
      <c r="D5051" s="29">
        <v>1.3461666666666667</v>
      </c>
      <c r="E5051" s="29">
        <v>345.4911767441381</v>
      </c>
      <c r="F5051" s="29"/>
      <c r="G5051" s="29">
        <v>1007</v>
      </c>
      <c r="H5051" s="29"/>
      <c r="I5051" s="29">
        <v>17.111666666666665</v>
      </c>
      <c r="J5051" s="29">
        <v>23.37</v>
      </c>
      <c r="K5051" s="29">
        <v>-5.3166666666666584E-2</v>
      </c>
      <c r="L5051" s="29">
        <v>1.3951666666666667</v>
      </c>
      <c r="M5051" s="18"/>
      <c r="N5051" s="18"/>
      <c r="O5051" s="18"/>
    </row>
    <row r="5052" spans="1:15" x14ac:dyDescent="0.2">
      <c r="A5052" s="28">
        <v>43676.374999987755</v>
      </c>
      <c r="B5052" s="29">
        <v>13.69</v>
      </c>
      <c r="C5052" s="29" t="s">
        <v>133</v>
      </c>
      <c r="D5052" s="29">
        <v>1.0456666666666667</v>
      </c>
      <c r="E5052" s="29">
        <v>326.31156797707786</v>
      </c>
      <c r="F5052" s="29"/>
      <c r="G5052" s="29">
        <v>1007.6666666666666</v>
      </c>
      <c r="H5052" s="29"/>
      <c r="I5052" s="29">
        <v>14.593333333333332</v>
      </c>
      <c r="J5052" s="29">
        <v>23.605</v>
      </c>
      <c r="K5052" s="29">
        <v>-0.84433333333333316</v>
      </c>
      <c r="L5052" s="29">
        <v>1.2531666666666665</v>
      </c>
      <c r="M5052" s="18"/>
      <c r="N5052" s="18"/>
      <c r="O5052" s="18"/>
    </row>
    <row r="5053" spans="1:15" x14ac:dyDescent="0.2">
      <c r="A5053" s="28">
        <v>43676.416666654419</v>
      </c>
      <c r="B5053" s="29">
        <v>14.1</v>
      </c>
      <c r="C5053" s="29" t="s">
        <v>133</v>
      </c>
      <c r="D5053" s="29">
        <v>0.626</v>
      </c>
      <c r="E5053" s="29">
        <v>353.87033227967902</v>
      </c>
      <c r="F5053" s="29"/>
      <c r="G5053" s="29">
        <v>1008</v>
      </c>
      <c r="H5053" s="29"/>
      <c r="I5053" s="29">
        <v>8.1375000000000011</v>
      </c>
      <c r="J5053" s="29">
        <v>26.399999999999995</v>
      </c>
      <c r="K5053" s="29">
        <v>5.8666666666666645E-2</v>
      </c>
      <c r="L5053" s="29">
        <v>1.9171666666666667</v>
      </c>
      <c r="M5053" s="18"/>
      <c r="N5053" s="18"/>
      <c r="O5053" s="18"/>
    </row>
    <row r="5054" spans="1:15" x14ac:dyDescent="0.2">
      <c r="A5054" s="28">
        <v>43676.458333321083</v>
      </c>
      <c r="B5054" s="29">
        <v>14.52</v>
      </c>
      <c r="C5054" s="29" t="s">
        <v>133</v>
      </c>
      <c r="D5054" s="29">
        <v>0.96766666666666656</v>
      </c>
      <c r="E5054" s="29">
        <v>318.74728904014233</v>
      </c>
      <c r="F5054" s="29"/>
      <c r="G5054" s="29">
        <v>1008</v>
      </c>
      <c r="H5054" s="29"/>
      <c r="I5054" s="29">
        <v>8.7816666666666681</v>
      </c>
      <c r="J5054" s="29">
        <v>23.538333333333338</v>
      </c>
      <c r="K5054" s="29">
        <v>-0.12583333333333369</v>
      </c>
      <c r="L5054" s="29">
        <v>1.8406666666666667</v>
      </c>
      <c r="M5054" s="18"/>
      <c r="N5054" s="18"/>
      <c r="O5054" s="18"/>
    </row>
    <row r="5055" spans="1:15" x14ac:dyDescent="0.2">
      <c r="A5055" s="28">
        <v>43676.499999987747</v>
      </c>
      <c r="B5055" s="29">
        <v>14.37</v>
      </c>
      <c r="C5055" s="29" t="s">
        <v>133</v>
      </c>
      <c r="D5055" s="29">
        <v>1.1395000000000002</v>
      </c>
      <c r="E5055" s="29">
        <v>322.26779505118401</v>
      </c>
      <c r="F5055" s="29"/>
      <c r="G5055" s="29">
        <v>1008.8333333333334</v>
      </c>
      <c r="H5055" s="29"/>
      <c r="I5055" s="29">
        <v>14.64</v>
      </c>
      <c r="J5055" s="29">
        <v>25.156666666666666</v>
      </c>
      <c r="K5055" s="29">
        <v>-0.4500000000000004</v>
      </c>
      <c r="L5055" s="29">
        <v>0.96116666666666684</v>
      </c>
      <c r="M5055" s="18"/>
      <c r="N5055" s="18"/>
      <c r="O5055" s="18"/>
    </row>
    <row r="5056" spans="1:15" x14ac:dyDescent="0.2">
      <c r="A5056" s="28">
        <v>43676.541666654412</v>
      </c>
      <c r="B5056" s="29">
        <v>14.6</v>
      </c>
      <c r="C5056" s="29" t="s">
        <v>133</v>
      </c>
      <c r="D5056" s="29">
        <v>1.6619999999999999</v>
      </c>
      <c r="E5056" s="29">
        <v>287.39110835463384</v>
      </c>
      <c r="F5056" s="29"/>
      <c r="G5056" s="29">
        <v>1009</v>
      </c>
      <c r="H5056" s="29"/>
      <c r="I5056" s="29">
        <v>19.954999999999998</v>
      </c>
      <c r="J5056" s="29">
        <v>23.954999999999998</v>
      </c>
      <c r="K5056" s="29">
        <v>-0.37166666666666681</v>
      </c>
      <c r="L5056" s="29">
        <v>1.0285</v>
      </c>
      <c r="M5056" s="18"/>
      <c r="N5056" s="18"/>
      <c r="O5056" s="18"/>
    </row>
    <row r="5057" spans="1:15" x14ac:dyDescent="0.2">
      <c r="A5057" s="28">
        <v>43676.583333321076</v>
      </c>
      <c r="B5057" s="29">
        <v>14.18</v>
      </c>
      <c r="C5057" s="29" t="s">
        <v>133</v>
      </c>
      <c r="D5057" s="29">
        <v>3.393333333333334</v>
      </c>
      <c r="E5057" s="29">
        <v>332.78040926804294</v>
      </c>
      <c r="F5057" s="29"/>
      <c r="G5057" s="29">
        <v>1009</v>
      </c>
      <c r="H5057" s="29"/>
      <c r="I5057" s="29">
        <v>25</v>
      </c>
      <c r="J5057" s="29">
        <v>24.488333333333333</v>
      </c>
      <c r="K5057" s="29">
        <v>-0.30300000000000016</v>
      </c>
      <c r="L5057" s="29">
        <v>1.58</v>
      </c>
      <c r="M5057" s="18"/>
      <c r="N5057" s="18"/>
      <c r="O5057" s="18"/>
    </row>
    <row r="5058" spans="1:15" x14ac:dyDescent="0.2">
      <c r="A5058" s="28">
        <v>43676.62499998774</v>
      </c>
      <c r="B5058" s="29">
        <v>15.03</v>
      </c>
      <c r="C5058" s="29" t="s">
        <v>133</v>
      </c>
      <c r="D5058" s="29">
        <v>2.9808333333333334</v>
      </c>
      <c r="E5058" s="29">
        <v>344.68321566144601</v>
      </c>
      <c r="F5058" s="29"/>
      <c r="G5058" s="29">
        <v>1010</v>
      </c>
      <c r="H5058" s="29"/>
      <c r="I5058" s="29">
        <v>24.599999999999998</v>
      </c>
      <c r="J5058" s="29">
        <v>27.085000000000004</v>
      </c>
      <c r="K5058" s="29">
        <v>-0.75016666666666687</v>
      </c>
      <c r="L5058" s="29">
        <v>2.2883333333333336</v>
      </c>
      <c r="M5058" s="18"/>
      <c r="N5058" s="18"/>
      <c r="O5058" s="18"/>
    </row>
    <row r="5059" spans="1:15" x14ac:dyDescent="0.2">
      <c r="A5059" s="28">
        <v>43676.666666654404</v>
      </c>
      <c r="B5059" s="29">
        <v>14.94</v>
      </c>
      <c r="C5059" s="29" t="s">
        <v>133</v>
      </c>
      <c r="D5059" s="29">
        <v>2.5356666666666667</v>
      </c>
      <c r="E5059" s="29">
        <v>358.15061422011576</v>
      </c>
      <c r="F5059" s="29"/>
      <c r="G5059" s="29">
        <v>1010</v>
      </c>
      <c r="H5059" s="29"/>
      <c r="I5059" s="29">
        <v>19.941666666666666</v>
      </c>
      <c r="J5059" s="29">
        <v>25.465</v>
      </c>
      <c r="K5059" s="29">
        <v>-5.3000000000000158E-2</v>
      </c>
      <c r="L5059" s="29">
        <v>1.6500000000000001</v>
      </c>
      <c r="M5059" s="18"/>
      <c r="N5059" s="18"/>
      <c r="O5059" s="18"/>
    </row>
    <row r="5060" spans="1:15" x14ac:dyDescent="0.2">
      <c r="A5060" s="28">
        <v>43676.708333321068</v>
      </c>
      <c r="B5060" s="29">
        <v>15.12</v>
      </c>
      <c r="C5060" s="29" t="s">
        <v>133</v>
      </c>
      <c r="D5060" s="29">
        <v>2.5185</v>
      </c>
      <c r="E5060" s="29">
        <v>334.47712951720445</v>
      </c>
      <c r="F5060" s="29"/>
      <c r="G5060" s="29">
        <v>1010</v>
      </c>
      <c r="H5060" s="29"/>
      <c r="I5060" s="29">
        <v>17.773333333333337</v>
      </c>
      <c r="J5060" s="29">
        <v>24.78</v>
      </c>
      <c r="K5060" s="29">
        <v>-0.65833333333333366</v>
      </c>
      <c r="L5060" s="29">
        <v>1.3366666666666667</v>
      </c>
      <c r="M5060" s="18"/>
      <c r="N5060" s="18"/>
      <c r="O5060" s="18"/>
    </row>
    <row r="5061" spans="1:15" x14ac:dyDescent="0.2">
      <c r="A5061" s="28">
        <v>43676.749999987733</v>
      </c>
      <c r="B5061" s="29">
        <v>18.670000000000002</v>
      </c>
      <c r="C5061" s="29" t="s">
        <v>133</v>
      </c>
      <c r="D5061" s="29">
        <v>3.9984999999999999</v>
      </c>
      <c r="E5061" s="29">
        <v>21.528806533614638</v>
      </c>
      <c r="F5061" s="29"/>
      <c r="G5061" s="29">
        <v>1010.1666666666666</v>
      </c>
      <c r="H5061" s="29"/>
      <c r="I5061" s="29">
        <v>12.538333333333332</v>
      </c>
      <c r="J5061" s="29">
        <v>14.914999999999999</v>
      </c>
      <c r="K5061" s="29">
        <v>3.4999999999999698E-2</v>
      </c>
      <c r="L5061" s="29">
        <v>8.1724999999999994</v>
      </c>
      <c r="M5061" s="18"/>
      <c r="N5061" s="18"/>
      <c r="O5061" s="18"/>
    </row>
    <row r="5062" spans="1:15" x14ac:dyDescent="0.2">
      <c r="A5062" s="28">
        <v>43676.791666654397</v>
      </c>
      <c r="B5062" s="29">
        <v>19.14</v>
      </c>
      <c r="C5062" s="29" t="s">
        <v>133</v>
      </c>
      <c r="D5062" s="29">
        <v>3.0731666666666668</v>
      </c>
      <c r="E5062" s="29">
        <v>85.476864938923029</v>
      </c>
      <c r="F5062" s="29"/>
      <c r="G5062" s="29">
        <v>1011</v>
      </c>
      <c r="H5062" s="29"/>
      <c r="I5062" s="29">
        <v>7.7780000000000014</v>
      </c>
      <c r="J5062" s="29">
        <v>8.4481666666666673</v>
      </c>
      <c r="K5062" s="29">
        <v>2.4333333333333318E-2</v>
      </c>
      <c r="L5062" s="29">
        <v>6.649166666666666</v>
      </c>
      <c r="M5062" s="18"/>
      <c r="N5062" s="18"/>
      <c r="O5062" s="18"/>
    </row>
    <row r="5063" spans="1:15" x14ac:dyDescent="0.2">
      <c r="A5063" s="28">
        <v>43676.833333321061</v>
      </c>
      <c r="B5063" s="29">
        <v>19.55</v>
      </c>
      <c r="C5063" s="29" t="s">
        <v>133</v>
      </c>
      <c r="D5063" s="29">
        <v>1.763333333333333</v>
      </c>
      <c r="E5063" s="29">
        <v>114.3362444731127</v>
      </c>
      <c r="F5063" s="29"/>
      <c r="G5063" s="29">
        <v>1011.1666666666666</v>
      </c>
      <c r="H5063" s="29"/>
      <c r="I5063" s="29">
        <v>6.3426666666666662</v>
      </c>
      <c r="J5063" s="29">
        <v>6.7911666666666664</v>
      </c>
      <c r="K5063" s="29">
        <v>-0.39516666666666689</v>
      </c>
      <c r="L5063" s="29">
        <v>1.3848333333333331</v>
      </c>
      <c r="M5063" s="18"/>
      <c r="N5063" s="18"/>
      <c r="O5063" s="18"/>
    </row>
    <row r="5064" spans="1:15" x14ac:dyDescent="0.2">
      <c r="A5064" s="28">
        <v>43676.874999987725</v>
      </c>
      <c r="B5064" s="29">
        <v>19.55</v>
      </c>
      <c r="C5064" s="29" t="s">
        <v>133</v>
      </c>
      <c r="D5064" s="29">
        <v>1.7893333333333332</v>
      </c>
      <c r="E5064" s="29">
        <v>154.59536686669534</v>
      </c>
      <c r="F5064" s="29"/>
      <c r="G5064" s="29">
        <v>1012</v>
      </c>
      <c r="H5064" s="29"/>
      <c r="I5064" s="29">
        <v>5.8885000000000005</v>
      </c>
      <c r="J5064" s="29">
        <v>7.4833333333333343</v>
      </c>
      <c r="K5064" s="29">
        <v>-0.34066666666666667</v>
      </c>
      <c r="L5064" s="29">
        <v>0.27833333333333338</v>
      </c>
      <c r="M5064" s="18"/>
      <c r="N5064" s="18"/>
      <c r="O5064" s="18"/>
    </row>
    <row r="5065" spans="1:15" x14ac:dyDescent="0.2">
      <c r="A5065" s="28">
        <v>43676.91666665439</v>
      </c>
      <c r="B5065" s="29">
        <v>17.68</v>
      </c>
      <c r="C5065" s="29" t="s">
        <v>133</v>
      </c>
      <c r="D5065" s="29">
        <v>1.6951666666666665</v>
      </c>
      <c r="E5065" s="29">
        <v>247.0828985140717</v>
      </c>
      <c r="F5065" s="29"/>
      <c r="G5065" s="29">
        <v>1012</v>
      </c>
      <c r="H5065" s="29"/>
      <c r="I5065" s="29">
        <v>7.8494999999999999</v>
      </c>
      <c r="J5065" s="29">
        <v>15.738333333333335</v>
      </c>
      <c r="K5065" s="29">
        <v>-8.0500000000000016E-2</v>
      </c>
      <c r="L5065" s="29">
        <v>0.41066666666666668</v>
      </c>
      <c r="M5065" s="18"/>
      <c r="N5065" s="18"/>
      <c r="O5065" s="18"/>
    </row>
    <row r="5066" spans="1:15" x14ac:dyDescent="0.2">
      <c r="A5066" s="28">
        <v>43676.958333321054</v>
      </c>
      <c r="B5066" s="29">
        <v>18.170000000000002</v>
      </c>
      <c r="C5066" s="29" t="s">
        <v>133</v>
      </c>
      <c r="D5066" s="29">
        <v>1.1134999999999999</v>
      </c>
      <c r="E5066" s="29">
        <v>215.27613454059062</v>
      </c>
      <c r="F5066" s="29"/>
      <c r="G5066" s="29">
        <v>1012</v>
      </c>
      <c r="H5066" s="29"/>
      <c r="I5066" s="29">
        <v>7.2833333333333341</v>
      </c>
      <c r="J5066" s="29">
        <v>15.516666666666667</v>
      </c>
      <c r="K5066" s="29">
        <v>1.5653333333333332</v>
      </c>
      <c r="L5066" s="29">
        <v>3.3415000000000004</v>
      </c>
      <c r="M5066" s="18"/>
      <c r="N5066" s="18"/>
      <c r="O5066" s="18"/>
    </row>
    <row r="5067" spans="1:15" x14ac:dyDescent="0.2">
      <c r="A5067" s="28">
        <v>43676.999999987718</v>
      </c>
      <c r="B5067" s="29">
        <v>18.71</v>
      </c>
      <c r="C5067" s="29" t="s">
        <v>133</v>
      </c>
      <c r="D5067" s="29">
        <v>3.2795000000000001</v>
      </c>
      <c r="E5067" s="29">
        <v>79.984872109743222</v>
      </c>
      <c r="F5067" s="29"/>
      <c r="G5067" s="29">
        <v>1012</v>
      </c>
      <c r="H5067" s="29"/>
      <c r="I5067" s="29">
        <v>6.1641666666666666</v>
      </c>
      <c r="J5067" s="29">
        <v>10.561666666666667</v>
      </c>
      <c r="K5067" s="29">
        <v>-0.22533333333333361</v>
      </c>
      <c r="L5067" s="29">
        <v>0.36833333333333335</v>
      </c>
      <c r="M5067" s="18"/>
      <c r="N5067" s="18"/>
      <c r="O5067" s="18"/>
    </row>
    <row r="5068" spans="1:15" x14ac:dyDescent="0.2">
      <c r="A5068" s="28">
        <v>43677.041666654382</v>
      </c>
      <c r="B5068" s="29">
        <v>18.77</v>
      </c>
      <c r="C5068" s="29" t="s">
        <v>133</v>
      </c>
      <c r="D5068" s="29">
        <v>2.9675000000000007</v>
      </c>
      <c r="E5068" s="29">
        <v>81.160890067738805</v>
      </c>
      <c r="F5068" s="29"/>
      <c r="G5068" s="29">
        <v>1012</v>
      </c>
      <c r="H5068" s="29"/>
      <c r="I5068" s="29">
        <v>5.8485000000000005</v>
      </c>
      <c r="J5068" s="29">
        <v>9.1649999999999991</v>
      </c>
      <c r="K5068" s="29">
        <v>-0.30733333333333346</v>
      </c>
      <c r="L5068" s="29">
        <v>-9.2666666666666675E-2</v>
      </c>
      <c r="M5068" s="18"/>
      <c r="N5068" s="18"/>
      <c r="O5068" s="18"/>
    </row>
    <row r="5069" spans="1:15" x14ac:dyDescent="0.2">
      <c r="A5069" s="28">
        <v>43677.083333321047</v>
      </c>
      <c r="B5069" s="29">
        <v>18.64</v>
      </c>
      <c r="C5069" s="29" t="s">
        <v>133</v>
      </c>
      <c r="D5069" s="29">
        <v>2.0603333333333333</v>
      </c>
      <c r="E5069" s="29">
        <v>336.72805396432148</v>
      </c>
      <c r="F5069" s="29"/>
      <c r="G5069" s="29">
        <v>1012</v>
      </c>
      <c r="H5069" s="29"/>
      <c r="I5069" s="29">
        <v>5.7126666666666663</v>
      </c>
      <c r="J5069" s="29">
        <v>8.9083333333333332</v>
      </c>
      <c r="K5069" s="29">
        <v>-0.45799999999999996</v>
      </c>
      <c r="L5069" s="29">
        <v>1.5406666666666666</v>
      </c>
      <c r="M5069" s="18"/>
      <c r="N5069" s="18"/>
      <c r="O5069" s="18"/>
    </row>
    <row r="5070" spans="1:15" x14ac:dyDescent="0.2">
      <c r="A5070" s="28">
        <v>43677.124999987711</v>
      </c>
      <c r="B5070" s="29">
        <v>18.27</v>
      </c>
      <c r="C5070" s="29" t="s">
        <v>133</v>
      </c>
      <c r="D5070" s="29">
        <v>2.8588333333333331</v>
      </c>
      <c r="E5070" s="29">
        <v>52.624508303949071</v>
      </c>
      <c r="F5070" s="29"/>
      <c r="G5070" s="29">
        <v>1012</v>
      </c>
      <c r="H5070" s="29"/>
      <c r="I5070" s="29">
        <v>9.5931666666666668</v>
      </c>
      <c r="J5070" s="29">
        <v>14.805000000000001</v>
      </c>
      <c r="K5070" s="29">
        <v>-0.86583333333333368</v>
      </c>
      <c r="L5070" s="29">
        <v>11.881666666666666</v>
      </c>
      <c r="M5070" s="18"/>
      <c r="N5070" s="18"/>
      <c r="O5070" s="18"/>
    </row>
    <row r="5071" spans="1:15" x14ac:dyDescent="0.2">
      <c r="A5071" s="28">
        <v>43677.166666654375</v>
      </c>
      <c r="B5071" s="29">
        <v>18.010000000000002</v>
      </c>
      <c r="C5071" s="29" t="s">
        <v>133</v>
      </c>
      <c r="D5071" s="29">
        <v>3.6965000000000003</v>
      </c>
      <c r="E5071" s="29">
        <v>89.219434751631468</v>
      </c>
      <c r="F5071" s="29"/>
      <c r="G5071" s="29">
        <v>1011.3333333333334</v>
      </c>
      <c r="H5071" s="29"/>
      <c r="I5071" s="29">
        <v>41.054166666666667</v>
      </c>
      <c r="J5071" s="29">
        <v>57.366666666666674</v>
      </c>
      <c r="K5071" s="29">
        <v>8.7143333333333324</v>
      </c>
      <c r="L5071" s="29">
        <v>11.311166666666667</v>
      </c>
      <c r="M5071" s="18"/>
      <c r="N5071" s="18"/>
      <c r="O5071" s="18"/>
    </row>
    <row r="5072" spans="1:15" x14ac:dyDescent="0.2">
      <c r="A5072" s="28">
        <v>43677.208333321039</v>
      </c>
      <c r="B5072" s="29">
        <v>17.809999999999999</v>
      </c>
      <c r="C5072" s="29" t="s">
        <v>133</v>
      </c>
      <c r="D5072" s="29">
        <v>2.1135000000000002</v>
      </c>
      <c r="E5072" s="29">
        <v>70.331705409218287</v>
      </c>
      <c r="F5072" s="29"/>
      <c r="G5072" s="29">
        <v>1012</v>
      </c>
      <c r="H5072" s="29"/>
      <c r="I5072" s="29">
        <v>28.312666666666669</v>
      </c>
      <c r="J5072" s="29">
        <v>36.344999999999999</v>
      </c>
      <c r="K5072" s="29">
        <v>3.7173333333333334</v>
      </c>
      <c r="L5072" s="29">
        <v>5.685833333333334</v>
      </c>
      <c r="M5072" s="18"/>
      <c r="N5072" s="18"/>
      <c r="O5072" s="18"/>
    </row>
    <row r="5073" spans="1:15" x14ac:dyDescent="0.2">
      <c r="A5073" s="28">
        <v>43677.249999987704</v>
      </c>
      <c r="B5073" s="29">
        <v>18.21</v>
      </c>
      <c r="C5073" s="29" t="s">
        <v>133</v>
      </c>
      <c r="D5073" s="29">
        <v>3.1658333333333335</v>
      </c>
      <c r="E5073" s="29">
        <v>105.34969603640417</v>
      </c>
      <c r="F5073" s="29"/>
      <c r="G5073" s="29">
        <v>1012</v>
      </c>
      <c r="H5073" s="29"/>
      <c r="I5073" s="29">
        <v>20.965999999999998</v>
      </c>
      <c r="J5073" s="29">
        <v>27.11866666666667</v>
      </c>
      <c r="K5073" s="29">
        <v>4.4168333333333329</v>
      </c>
      <c r="L5073" s="29">
        <v>9.5588333333333324</v>
      </c>
      <c r="M5073" s="18"/>
      <c r="N5073" s="18"/>
      <c r="O5073" s="18"/>
    </row>
    <row r="5074" spans="1:15" x14ac:dyDescent="0.2">
      <c r="A5074" s="28">
        <v>43677.291666654368</v>
      </c>
      <c r="B5074" s="29">
        <v>18.239999999999998</v>
      </c>
      <c r="C5074" s="29" t="s">
        <v>133</v>
      </c>
      <c r="D5074" s="29">
        <v>3.8783333333333339</v>
      </c>
      <c r="E5074" s="29">
        <v>104.20145101725883</v>
      </c>
      <c r="F5074" s="29"/>
      <c r="G5074" s="29">
        <v>1012</v>
      </c>
      <c r="H5074" s="29"/>
      <c r="I5074" s="29">
        <v>3.2119999999999997</v>
      </c>
      <c r="J5074" s="29">
        <v>5.3808333333333325</v>
      </c>
      <c r="K5074" s="29">
        <v>-0.66466666666666629</v>
      </c>
      <c r="L5074" s="29">
        <v>5.8798333333333339</v>
      </c>
      <c r="M5074" s="18"/>
      <c r="N5074" s="18"/>
      <c r="O5074" s="18"/>
    </row>
    <row r="5075" spans="1:15" x14ac:dyDescent="0.2">
      <c r="A5075" s="28">
        <v>43677.333333321032</v>
      </c>
      <c r="B5075" s="29">
        <v>18.03</v>
      </c>
      <c r="C5075" s="29" t="s">
        <v>133</v>
      </c>
      <c r="D5075" s="29">
        <v>4.3636666666666661</v>
      </c>
      <c r="E5075" s="29">
        <v>103.88546471149219</v>
      </c>
      <c r="F5075" s="29"/>
      <c r="G5075" s="29">
        <v>1012.3333333333334</v>
      </c>
      <c r="H5075" s="29"/>
      <c r="I5075" s="29">
        <v>3.0321666666666669</v>
      </c>
      <c r="J5075" s="29">
        <v>5.1338333333333335</v>
      </c>
      <c r="K5075" s="29">
        <v>-1.1201666666666665</v>
      </c>
      <c r="L5075" s="29">
        <v>5.3386666666666676</v>
      </c>
      <c r="M5075" s="18"/>
      <c r="N5075" s="18"/>
      <c r="O5075" s="18"/>
    </row>
    <row r="5076" spans="1:15" x14ac:dyDescent="0.2">
      <c r="A5076" s="28">
        <v>43677.374999987696</v>
      </c>
      <c r="B5076" s="29">
        <v>17.63</v>
      </c>
      <c r="C5076" s="29" t="s">
        <v>133</v>
      </c>
      <c r="D5076" s="29">
        <v>3.5864999999999996</v>
      </c>
      <c r="E5076" s="29">
        <v>106.96677941645706</v>
      </c>
      <c r="F5076" s="29"/>
      <c r="G5076" s="29">
        <v>1013</v>
      </c>
      <c r="H5076" s="29"/>
      <c r="I5076" s="29">
        <v>3.234</v>
      </c>
      <c r="J5076" s="29">
        <v>5.4095000000000004</v>
      </c>
      <c r="K5076" s="29">
        <v>-0.5555000000000001</v>
      </c>
      <c r="L5076" s="29">
        <v>4.5949999999999998</v>
      </c>
      <c r="M5076" s="18"/>
      <c r="N5076" s="18"/>
      <c r="O5076" s="18"/>
    </row>
    <row r="5077" spans="1:15" x14ac:dyDescent="0.2">
      <c r="A5077" s="28">
        <v>43677.416666654361</v>
      </c>
      <c r="B5077" s="29">
        <v>18.18</v>
      </c>
      <c r="C5077" s="29" t="s">
        <v>133</v>
      </c>
      <c r="D5077" s="29">
        <v>3.3041666666666667</v>
      </c>
      <c r="E5077" s="29">
        <v>97.154858890891987</v>
      </c>
      <c r="F5077" s="29"/>
      <c r="G5077" s="29">
        <v>997.5</v>
      </c>
      <c r="H5077" s="29"/>
      <c r="I5077" s="29">
        <v>5.2480000000000002</v>
      </c>
      <c r="J5077" s="29">
        <v>8.0920000000000005</v>
      </c>
      <c r="K5077" s="29">
        <v>-0.27849999999999975</v>
      </c>
      <c r="L5077" s="29">
        <v>7.3449999999999998</v>
      </c>
      <c r="M5077" s="18"/>
      <c r="N5077" s="18"/>
      <c r="O5077" s="18"/>
    </row>
    <row r="5078" spans="1:15" x14ac:dyDescent="0.2">
      <c r="A5078" s="28">
        <v>43677.458333321025</v>
      </c>
      <c r="B5078" s="29">
        <v>18.649999999999999</v>
      </c>
      <c r="C5078" s="29" t="s">
        <v>133</v>
      </c>
      <c r="D5078" s="29">
        <v>2.6528333333333332</v>
      </c>
      <c r="E5078" s="29">
        <v>96.485124415503506</v>
      </c>
      <c r="F5078" s="29"/>
      <c r="G5078" s="29">
        <v>1013</v>
      </c>
      <c r="H5078" s="29"/>
      <c r="I5078" s="29">
        <v>7.6661666666666664</v>
      </c>
      <c r="J5078" s="29">
        <v>10.7005</v>
      </c>
      <c r="K5078" s="29">
        <v>0.2393333333333334</v>
      </c>
      <c r="L5078" s="29">
        <v>5.8371666666666675</v>
      </c>
      <c r="M5078" s="18"/>
      <c r="N5078" s="18"/>
      <c r="O5078" s="18"/>
    </row>
    <row r="5079" spans="1:15" x14ac:dyDescent="0.2">
      <c r="A5079" s="28">
        <v>43677.499999987689</v>
      </c>
      <c r="B5079" s="29">
        <v>18.96</v>
      </c>
      <c r="C5079" s="29" t="s">
        <v>133</v>
      </c>
      <c r="D5079" s="29">
        <v>0.92849999999999999</v>
      </c>
      <c r="E5079" s="29">
        <v>240.86483039150369</v>
      </c>
      <c r="F5079" s="29"/>
      <c r="G5079" s="29">
        <v>1013</v>
      </c>
      <c r="H5079" s="29"/>
      <c r="I5079" s="29">
        <v>7.418333333333333</v>
      </c>
      <c r="J5079" s="29">
        <v>10.573</v>
      </c>
      <c r="K5079" s="29">
        <v>-0.35016666666666674</v>
      </c>
      <c r="L5079" s="29">
        <v>6.6426666666666669</v>
      </c>
      <c r="M5079" s="18"/>
      <c r="N5079" s="18"/>
      <c r="O5079" s="18"/>
    </row>
    <row r="5080" spans="1:15" x14ac:dyDescent="0.2">
      <c r="A5080" s="28">
        <v>43677.541666654353</v>
      </c>
      <c r="B5080" s="29">
        <v>19.03</v>
      </c>
      <c r="C5080" s="29" t="s">
        <v>133</v>
      </c>
      <c r="D5080" s="29">
        <v>6.4151666666666669</v>
      </c>
      <c r="E5080" s="29">
        <v>191.31304365447971</v>
      </c>
      <c r="F5080" s="29"/>
      <c r="G5080" s="29">
        <v>998.5</v>
      </c>
      <c r="H5080" s="29"/>
      <c r="I5080" s="29">
        <v>10.600833333333332</v>
      </c>
      <c r="J5080" s="29">
        <v>19.283333333333335</v>
      </c>
      <c r="K5080" s="29">
        <v>0.58683333333333332</v>
      </c>
      <c r="L5080" s="29">
        <v>1.8634999999999999</v>
      </c>
      <c r="M5080" s="18"/>
      <c r="N5080" s="18"/>
      <c r="O5080" s="18"/>
    </row>
    <row r="5081" spans="1:15" x14ac:dyDescent="0.2">
      <c r="A5081" s="28">
        <v>43677.583333321018</v>
      </c>
      <c r="B5081" s="29">
        <v>15.42</v>
      </c>
      <c r="C5081" s="29" t="s">
        <v>133</v>
      </c>
      <c r="D5081" s="29">
        <v>5.4259999999999993</v>
      </c>
      <c r="E5081" s="29">
        <v>179.56555818942735</v>
      </c>
      <c r="F5081" s="29"/>
      <c r="G5081" s="29">
        <v>1014</v>
      </c>
      <c r="H5081" s="29"/>
      <c r="I5081" s="29">
        <v>15.533333333333333</v>
      </c>
      <c r="J5081" s="29">
        <v>31.728333333333328</v>
      </c>
      <c r="K5081" s="29">
        <v>-0.83683333333333332</v>
      </c>
      <c r="L5081" s="29">
        <v>0.45949999999999996</v>
      </c>
      <c r="M5081" s="18"/>
      <c r="N5081" s="18"/>
      <c r="O5081" s="18"/>
    </row>
    <row r="5082" spans="1:15" x14ac:dyDescent="0.2">
      <c r="A5082" s="28">
        <v>43677.624999987682</v>
      </c>
      <c r="B5082" s="29">
        <v>15.26</v>
      </c>
      <c r="C5082" s="29" t="s">
        <v>133</v>
      </c>
      <c r="D5082" s="29">
        <v>3.5909999999999997</v>
      </c>
      <c r="E5082" s="29">
        <v>168.21542972122822</v>
      </c>
      <c r="F5082" s="29"/>
      <c r="G5082" s="29">
        <v>1014</v>
      </c>
      <c r="H5082" s="29"/>
      <c r="I5082" s="29">
        <v>12.703333333333333</v>
      </c>
      <c r="J5082" s="29">
        <v>27.895</v>
      </c>
      <c r="K5082" s="29">
        <v>-4.5000000000000151E-2</v>
      </c>
      <c r="L5082" s="29">
        <v>0.26866666666666666</v>
      </c>
      <c r="M5082" s="18"/>
      <c r="N5082" s="18"/>
      <c r="O5082" s="18"/>
    </row>
    <row r="5083" spans="1:15" x14ac:dyDescent="0.2">
      <c r="A5083" s="28">
        <v>43677.666666654346</v>
      </c>
      <c r="B5083" s="29">
        <v>16.38</v>
      </c>
      <c r="C5083" s="29" t="s">
        <v>133</v>
      </c>
      <c r="D5083" s="29">
        <v>2.1838333333333333</v>
      </c>
      <c r="E5083" s="29">
        <v>174.13928747602603</v>
      </c>
      <c r="F5083" s="29"/>
      <c r="G5083" s="29">
        <v>1014</v>
      </c>
      <c r="H5083" s="29"/>
      <c r="I5083" s="29">
        <v>18.018333333333334</v>
      </c>
      <c r="J5083" s="29">
        <v>40.116666666666667</v>
      </c>
      <c r="K5083" s="29">
        <v>-0.14916666666666667</v>
      </c>
      <c r="L5083" s="29">
        <v>0.3623333333333334</v>
      </c>
      <c r="M5083" s="18"/>
      <c r="N5083" s="18"/>
      <c r="O5083" s="18"/>
    </row>
    <row r="5084" spans="1:15" x14ac:dyDescent="0.2">
      <c r="A5084" s="28">
        <v>43677.70833332101</v>
      </c>
      <c r="B5084" s="29">
        <v>16.41</v>
      </c>
      <c r="C5084" s="29" t="s">
        <v>133</v>
      </c>
      <c r="D5084" s="29">
        <v>2.9391666666666665</v>
      </c>
      <c r="E5084" s="29">
        <v>182.39824691217194</v>
      </c>
      <c r="F5084" s="29"/>
      <c r="G5084" s="29">
        <v>1014.5</v>
      </c>
      <c r="H5084" s="29"/>
      <c r="I5084" s="29">
        <v>19.393333333333331</v>
      </c>
      <c r="J5084" s="29">
        <v>45.636666666666663</v>
      </c>
      <c r="K5084" s="29">
        <v>0.42833333333333323</v>
      </c>
      <c r="L5084" s="29">
        <v>0.21283333333333332</v>
      </c>
      <c r="M5084" s="18"/>
      <c r="N5084" s="18"/>
      <c r="O5084" s="18"/>
    </row>
    <row r="5085" spans="1:15" x14ac:dyDescent="0.2">
      <c r="A5085" s="28">
        <v>43677.749999987675</v>
      </c>
      <c r="B5085" s="29">
        <v>15.9</v>
      </c>
      <c r="C5085" s="29" t="s">
        <v>133</v>
      </c>
      <c r="D5085" s="29">
        <v>2.0488333333333335</v>
      </c>
      <c r="E5085" s="29">
        <v>216.66293500418129</v>
      </c>
      <c r="F5085" s="29"/>
      <c r="G5085" s="29">
        <v>1015</v>
      </c>
      <c r="H5085" s="29"/>
      <c r="I5085" s="29">
        <v>19.071666666666665</v>
      </c>
      <c r="J5085" s="29">
        <v>50.379999999999995</v>
      </c>
      <c r="K5085" s="29">
        <v>2.4858333333333329</v>
      </c>
      <c r="L5085" s="29">
        <v>7.5500000000000025E-2</v>
      </c>
      <c r="M5085" s="18"/>
      <c r="N5085" s="18"/>
      <c r="O5085" s="18"/>
    </row>
    <row r="5086" spans="1:15" x14ac:dyDescent="0.2">
      <c r="A5086" s="28">
        <v>43677.791666654339</v>
      </c>
      <c r="B5086" s="29">
        <v>14.96</v>
      </c>
      <c r="C5086" s="29" t="s">
        <v>133</v>
      </c>
      <c r="D5086" s="29">
        <v>0.98033333333333328</v>
      </c>
      <c r="E5086" s="29">
        <v>72.613056576544352</v>
      </c>
      <c r="F5086" s="29"/>
      <c r="G5086" s="29">
        <v>1015</v>
      </c>
      <c r="H5086" s="29"/>
      <c r="I5086" s="29">
        <v>18.218333333333334</v>
      </c>
      <c r="J5086" s="29">
        <v>53.833333333333336</v>
      </c>
      <c r="K5086" s="29">
        <v>-0.32283333333333331</v>
      </c>
      <c r="L5086" s="29">
        <v>0.30616666666666664</v>
      </c>
      <c r="M5086" s="18"/>
      <c r="N5086" s="18"/>
      <c r="O5086" s="18"/>
    </row>
    <row r="5087" spans="1:15" x14ac:dyDescent="0.2">
      <c r="A5087" s="28">
        <v>43677.833333321003</v>
      </c>
      <c r="B5087" s="29">
        <v>14.63</v>
      </c>
      <c r="C5087" s="29" t="s">
        <v>133</v>
      </c>
      <c r="D5087" s="29">
        <v>0.6273333333333333</v>
      </c>
      <c r="E5087" s="29">
        <v>126.29049332647007</v>
      </c>
      <c r="F5087" s="29"/>
      <c r="G5087" s="29">
        <v>1015.6666666666666</v>
      </c>
      <c r="H5087" s="29"/>
      <c r="I5087" s="29">
        <v>17.001666666666669</v>
      </c>
      <c r="J5087" s="29">
        <v>52.846666666666671</v>
      </c>
      <c r="K5087" s="29">
        <v>-0.68449999999999989</v>
      </c>
      <c r="L5087" s="29">
        <v>0.80049999999999999</v>
      </c>
      <c r="M5087" s="18"/>
      <c r="N5087" s="18"/>
      <c r="O5087" s="18"/>
    </row>
    <row r="5088" spans="1:15" x14ac:dyDescent="0.2">
      <c r="A5088" s="28">
        <v>43677.874999987667</v>
      </c>
      <c r="B5088" s="29">
        <v>14.17</v>
      </c>
      <c r="C5088" s="29" t="s">
        <v>133</v>
      </c>
      <c r="D5088" s="29">
        <v>0.37833333333333335</v>
      </c>
      <c r="E5088" s="29">
        <v>120.66977298594446</v>
      </c>
      <c r="F5088" s="29"/>
      <c r="G5088" s="29">
        <v>1016</v>
      </c>
      <c r="H5088" s="29"/>
      <c r="I5088" s="29">
        <v>18.038333333333338</v>
      </c>
      <c r="J5088" s="29">
        <v>61.733333333333327</v>
      </c>
      <c r="K5088" s="29">
        <v>-9.4833333333333325E-2</v>
      </c>
      <c r="L5088" s="29">
        <v>0.61349999999999993</v>
      </c>
      <c r="M5088" s="18"/>
      <c r="N5088" s="18"/>
      <c r="O5088" s="18"/>
    </row>
    <row r="5089" spans="1:15" x14ac:dyDescent="0.2">
      <c r="A5089" s="28">
        <v>43677.916666654331</v>
      </c>
      <c r="B5089" s="29">
        <v>14.33</v>
      </c>
      <c r="C5089" s="29" t="s">
        <v>133</v>
      </c>
      <c r="D5089" s="29">
        <v>1.5166666666666664</v>
      </c>
      <c r="E5089" s="29">
        <v>0.36879316110142751</v>
      </c>
      <c r="F5089" s="29"/>
      <c r="G5089" s="29">
        <v>1016</v>
      </c>
      <c r="H5089" s="29"/>
      <c r="I5089" s="29">
        <v>19.52</v>
      </c>
      <c r="J5089" s="29">
        <v>71.234999999999999</v>
      </c>
      <c r="K5089" s="29">
        <v>1.7500000000000293E-2</v>
      </c>
      <c r="L5089" s="29">
        <v>1.6993333333333336</v>
      </c>
      <c r="M5089" s="18"/>
      <c r="N5089" s="18"/>
      <c r="O5089" s="18"/>
    </row>
    <row r="5090" spans="1:15" x14ac:dyDescent="0.2">
      <c r="A5090" s="28">
        <v>43677.958333320996</v>
      </c>
      <c r="B5090" s="29">
        <v>14.07</v>
      </c>
      <c r="C5090" s="29" t="s">
        <v>133</v>
      </c>
      <c r="D5090" s="29">
        <v>1.7555000000000003</v>
      </c>
      <c r="E5090" s="29">
        <v>198.09798012825715</v>
      </c>
      <c r="F5090" s="29"/>
      <c r="G5090" s="29">
        <v>1016.6666666666666</v>
      </c>
      <c r="H5090" s="29"/>
      <c r="I5090" s="29">
        <v>18.218333333333334</v>
      </c>
      <c r="J5090" s="29">
        <v>73.511666666666656</v>
      </c>
      <c r="K5090" s="29">
        <v>0.21483333333333321</v>
      </c>
      <c r="L5090" s="29">
        <v>1.1558333333333333</v>
      </c>
      <c r="M5090" s="18"/>
      <c r="N5090" s="18"/>
      <c r="O5090" s="18"/>
    </row>
    <row r="5091" spans="1:15" x14ac:dyDescent="0.2">
      <c r="A5091" s="28">
        <v>43677.99999998766</v>
      </c>
      <c r="B5091" s="29">
        <v>13.24</v>
      </c>
      <c r="C5091" s="29" t="s">
        <v>133</v>
      </c>
      <c r="D5091" s="29">
        <v>2.9224999999999994</v>
      </c>
      <c r="E5091" s="29">
        <v>207.9207243119817</v>
      </c>
      <c r="F5091" s="29"/>
      <c r="G5091" s="29">
        <v>1017</v>
      </c>
      <c r="H5091" s="29"/>
      <c r="I5091" s="29">
        <v>18.578333333333333</v>
      </c>
      <c r="J5091" s="29">
        <v>87.3</v>
      </c>
      <c r="K5091" s="29">
        <v>0.58166666666666655</v>
      </c>
      <c r="L5091" s="29">
        <v>-0.28100000000000003</v>
      </c>
      <c r="M5091" s="18"/>
      <c r="N5091" s="18"/>
      <c r="O5091" s="18"/>
    </row>
    <row r="5092" spans="1:15" x14ac:dyDescent="0.2">
      <c r="A5092" s="28">
        <v>43678.041666654324</v>
      </c>
      <c r="B5092" s="29">
        <v>13.08</v>
      </c>
      <c r="C5092" s="29" t="s">
        <v>133</v>
      </c>
      <c r="D5092" s="29">
        <v>4.0623333333333331</v>
      </c>
      <c r="E5092" s="29">
        <v>188.61383794368112</v>
      </c>
      <c r="F5092" s="29"/>
      <c r="G5092" s="29">
        <v>1017</v>
      </c>
      <c r="H5092" s="29"/>
      <c r="I5092" s="29">
        <v>15.875</v>
      </c>
      <c r="J5092" s="29">
        <v>72.736666666666665</v>
      </c>
      <c r="K5092" s="29">
        <v>-0.70916666666666694</v>
      </c>
      <c r="L5092" s="29">
        <v>0.32566666666666672</v>
      </c>
      <c r="M5092" s="18"/>
      <c r="N5092" s="18"/>
      <c r="O5092" s="18"/>
    </row>
    <row r="5093" spans="1:15" x14ac:dyDescent="0.2">
      <c r="A5093" s="28">
        <v>43678.083333320988</v>
      </c>
      <c r="B5093" s="29">
        <v>13.1</v>
      </c>
      <c r="C5093" s="29" t="s">
        <v>133</v>
      </c>
      <c r="D5093" s="29">
        <v>2.7358333333333333</v>
      </c>
      <c r="E5093" s="29">
        <v>183.83484488885037</v>
      </c>
      <c r="F5093" s="29"/>
      <c r="G5093" s="29">
        <v>1017</v>
      </c>
      <c r="H5093" s="29"/>
      <c r="I5093" s="29">
        <v>14.148333333333335</v>
      </c>
      <c r="J5093" s="29">
        <v>66.781666666666652</v>
      </c>
      <c r="K5093" s="29">
        <v>-1.4166666666666661E-2</v>
      </c>
      <c r="L5093" s="29">
        <v>0.40183333333333332</v>
      </c>
      <c r="M5093" s="18"/>
      <c r="N5093" s="18"/>
      <c r="O5093" s="18"/>
    </row>
    <row r="5094" spans="1:15" x14ac:dyDescent="0.2">
      <c r="A5094" s="28">
        <v>43678.124999987653</v>
      </c>
      <c r="B5094" s="29">
        <v>12.98</v>
      </c>
      <c r="C5094" s="29" t="s">
        <v>133</v>
      </c>
      <c r="D5094" s="29">
        <v>1.9181666666666668</v>
      </c>
      <c r="E5094" s="29">
        <v>184.89248561272649</v>
      </c>
      <c r="F5094" s="29"/>
      <c r="G5094" s="29">
        <v>1017</v>
      </c>
      <c r="H5094" s="29"/>
      <c r="I5094" s="29">
        <v>13.13</v>
      </c>
      <c r="J5094" s="29">
        <v>65.408333333333331</v>
      </c>
      <c r="K5094" s="29">
        <v>-0.70616666666666639</v>
      </c>
      <c r="L5094" s="29">
        <v>0.7320000000000001</v>
      </c>
      <c r="M5094" s="18"/>
      <c r="N5094" s="18"/>
      <c r="O5094" s="18"/>
    </row>
    <row r="5095" spans="1:15" x14ac:dyDescent="0.2">
      <c r="A5095" s="28">
        <v>43678.166666654317</v>
      </c>
      <c r="B5095" s="29">
        <v>12.48</v>
      </c>
      <c r="C5095" s="29" t="s">
        <v>133</v>
      </c>
      <c r="D5095" s="29">
        <v>1.5123333333333333</v>
      </c>
      <c r="E5095" s="29">
        <v>167.22975089887947</v>
      </c>
      <c r="F5095" s="29"/>
      <c r="G5095" s="29">
        <v>1017.6666666666666</v>
      </c>
      <c r="H5095" s="29"/>
      <c r="I5095" s="29">
        <v>10.736666666666665</v>
      </c>
      <c r="J5095" s="29">
        <v>52.005000000000003</v>
      </c>
      <c r="K5095" s="29">
        <v>-0.42383333333333373</v>
      </c>
      <c r="L5095" s="29">
        <v>0.61416666666666675</v>
      </c>
      <c r="M5095" s="18"/>
      <c r="N5095" s="18"/>
      <c r="O5095" s="18"/>
    </row>
    <row r="5096" spans="1:15" x14ac:dyDescent="0.2">
      <c r="A5096" s="28">
        <v>43678.208333320981</v>
      </c>
      <c r="B5096" s="29">
        <v>11.9</v>
      </c>
      <c r="C5096" s="29" t="s">
        <v>133</v>
      </c>
      <c r="D5096" s="29">
        <v>1.1768333333333334</v>
      </c>
      <c r="E5096" s="29">
        <v>140.46566173808444</v>
      </c>
      <c r="F5096" s="29"/>
      <c r="G5096" s="29">
        <v>1018</v>
      </c>
      <c r="H5096" s="29"/>
      <c r="I5096" s="29">
        <v>9.7233333333333327</v>
      </c>
      <c r="J5096" s="29">
        <v>42.461666666666673</v>
      </c>
      <c r="K5096" s="29">
        <v>-1.0141666666666667</v>
      </c>
      <c r="L5096" s="29">
        <v>0.31900000000000001</v>
      </c>
      <c r="M5096" s="18"/>
      <c r="N5096" s="18"/>
      <c r="O5096" s="18"/>
    </row>
    <row r="5097" spans="1:15" x14ac:dyDescent="0.2">
      <c r="A5097" s="28">
        <v>43678.249999987645</v>
      </c>
      <c r="B5097" s="29">
        <v>13.44</v>
      </c>
      <c r="C5097" s="29" t="s">
        <v>133</v>
      </c>
      <c r="D5097" s="29">
        <v>0.90050000000000008</v>
      </c>
      <c r="E5097" s="29">
        <v>97.762307734762658</v>
      </c>
      <c r="F5097" s="29"/>
      <c r="G5097" s="29">
        <v>1018</v>
      </c>
      <c r="H5097" s="29"/>
      <c r="I5097" s="29">
        <v>9.3616666666666664</v>
      </c>
      <c r="J5097" s="29">
        <v>38.368333333333332</v>
      </c>
      <c r="K5097" s="29">
        <v>-0.53566666666666696</v>
      </c>
      <c r="L5097" s="29">
        <v>0.68116666666666659</v>
      </c>
      <c r="M5097" s="18"/>
      <c r="N5097" s="18"/>
      <c r="O5097" s="18"/>
    </row>
    <row r="5098" spans="1:15" x14ac:dyDescent="0.2">
      <c r="A5098" s="28">
        <v>43678.29166665431</v>
      </c>
      <c r="B5098" s="29">
        <v>13.3</v>
      </c>
      <c r="C5098" s="29" t="s">
        <v>133</v>
      </c>
      <c r="D5098" s="29">
        <v>1.8266666666666664</v>
      </c>
      <c r="E5098" s="29">
        <v>12.806930481320508</v>
      </c>
      <c r="F5098" s="29"/>
      <c r="G5098" s="29">
        <v>1018</v>
      </c>
      <c r="H5098" s="29"/>
      <c r="I5098" s="29">
        <v>8.8216666666666654</v>
      </c>
      <c r="J5098" s="29">
        <v>36.900000000000006</v>
      </c>
      <c r="K5098" s="29">
        <v>-0.73550000000000004</v>
      </c>
      <c r="L5098" s="29">
        <v>0.96183333333333332</v>
      </c>
      <c r="M5098" s="18"/>
      <c r="N5098" s="18"/>
      <c r="O5098" s="18"/>
    </row>
    <row r="5099" spans="1:15" x14ac:dyDescent="0.2">
      <c r="A5099" s="28">
        <v>43678.333333320974</v>
      </c>
      <c r="B5099" s="29">
        <v>14.86</v>
      </c>
      <c r="C5099" s="29" t="s">
        <v>133</v>
      </c>
      <c r="D5099" s="29">
        <v>1.5623333333333334</v>
      </c>
      <c r="E5099" s="29">
        <v>357.96936627094311</v>
      </c>
      <c r="F5099" s="29"/>
      <c r="G5099" s="29">
        <v>1018</v>
      </c>
      <c r="H5099" s="29"/>
      <c r="I5099" s="29">
        <v>8.5733333333333324</v>
      </c>
      <c r="J5099" s="29">
        <v>29.655000000000001</v>
      </c>
      <c r="K5099" s="29">
        <v>6.6333333333333355E-2</v>
      </c>
      <c r="L5099" s="29">
        <v>0.74216666666666675</v>
      </c>
      <c r="M5099" s="18"/>
      <c r="N5099" s="18"/>
      <c r="O5099" s="18"/>
    </row>
    <row r="5100" spans="1:15" x14ac:dyDescent="0.2">
      <c r="A5100" s="28">
        <v>43678.374999987638</v>
      </c>
      <c r="B5100" s="29">
        <v>13.88</v>
      </c>
      <c r="C5100" s="29" t="s">
        <v>133</v>
      </c>
      <c r="D5100" s="29">
        <v>2.1310000000000002</v>
      </c>
      <c r="E5100" s="29">
        <v>325.20629366098922</v>
      </c>
      <c r="F5100" s="29"/>
      <c r="G5100" s="29">
        <v>1018.8333333333334</v>
      </c>
      <c r="H5100" s="29"/>
      <c r="I5100" s="29">
        <v>9.3416666666666668</v>
      </c>
      <c r="J5100" s="29">
        <v>31.571666666666669</v>
      </c>
      <c r="K5100" s="29">
        <v>-1.971166666666667</v>
      </c>
      <c r="L5100" s="29">
        <v>1.7511666666666665</v>
      </c>
      <c r="M5100" s="18"/>
      <c r="N5100" s="18"/>
      <c r="O5100" s="18"/>
    </row>
    <row r="5101" spans="1:15" x14ac:dyDescent="0.2">
      <c r="A5101" s="28">
        <v>43678.416666654302</v>
      </c>
      <c r="B5101" s="29">
        <v>14.45</v>
      </c>
      <c r="C5101" s="29" t="s">
        <v>133</v>
      </c>
      <c r="D5101" s="29">
        <v>2.4978333333333338</v>
      </c>
      <c r="E5101" s="29">
        <v>266.03407079300791</v>
      </c>
      <c r="F5101" s="29"/>
      <c r="G5101" s="29">
        <v>1019</v>
      </c>
      <c r="H5101" s="29"/>
      <c r="I5101" s="29">
        <v>10.493333333333332</v>
      </c>
      <c r="J5101" s="29">
        <v>31.901666666666667</v>
      </c>
      <c r="K5101" s="29">
        <v>0.58349999999999991</v>
      </c>
      <c r="L5101" s="29">
        <v>2.0573333333333332</v>
      </c>
      <c r="M5101" s="18"/>
      <c r="N5101" s="18"/>
      <c r="O5101" s="18"/>
    </row>
    <row r="5102" spans="1:15" x14ac:dyDescent="0.2">
      <c r="A5102" s="28">
        <v>43678.458333320967</v>
      </c>
      <c r="B5102" s="29">
        <v>14.51</v>
      </c>
      <c r="C5102" s="29" t="s">
        <v>133</v>
      </c>
      <c r="D5102" s="29">
        <v>3.6873333333333331</v>
      </c>
      <c r="E5102" s="29">
        <v>205.5516870504795</v>
      </c>
      <c r="F5102" s="29"/>
      <c r="G5102" s="29">
        <v>1019</v>
      </c>
      <c r="H5102" s="29"/>
      <c r="I5102" s="29">
        <v>10.86</v>
      </c>
      <c r="J5102" s="29">
        <v>29.843333333333334</v>
      </c>
      <c r="K5102" s="29">
        <v>0.96016666666666661</v>
      </c>
      <c r="L5102" s="29">
        <v>2.6364999999999998</v>
      </c>
      <c r="M5102" s="18"/>
      <c r="N5102" s="18"/>
      <c r="O5102" s="18"/>
    </row>
    <row r="5103" spans="1:15" x14ac:dyDescent="0.2">
      <c r="A5103" s="28">
        <v>43678.499999987631</v>
      </c>
      <c r="B5103" s="29">
        <v>14.92</v>
      </c>
      <c r="C5103" s="29" t="s">
        <v>133</v>
      </c>
      <c r="D5103" s="29">
        <v>3.0684999999999998</v>
      </c>
      <c r="E5103" s="29">
        <v>339.15559851303499</v>
      </c>
      <c r="F5103" s="29"/>
      <c r="G5103" s="29">
        <v>1019</v>
      </c>
      <c r="H5103" s="29"/>
      <c r="I5103" s="29">
        <v>10.130000000000001</v>
      </c>
      <c r="J5103" s="29">
        <v>27.379999999999995</v>
      </c>
      <c r="K5103" s="29">
        <v>0.80383333333333329</v>
      </c>
      <c r="L5103" s="29">
        <v>1.7421666666666669</v>
      </c>
      <c r="M5103" s="18"/>
      <c r="N5103" s="18"/>
      <c r="O5103" s="18"/>
    </row>
    <row r="5104" spans="1:15" x14ac:dyDescent="0.2">
      <c r="A5104" s="28">
        <v>43678.541666654295</v>
      </c>
      <c r="B5104" s="29">
        <v>15.35</v>
      </c>
      <c r="C5104" s="29" t="s">
        <v>133</v>
      </c>
      <c r="D5104" s="29">
        <v>4.2008333333333328</v>
      </c>
      <c r="E5104" s="29">
        <v>358.18668967788165</v>
      </c>
      <c r="F5104" s="29"/>
      <c r="G5104" s="29">
        <v>1019</v>
      </c>
      <c r="H5104" s="29"/>
      <c r="I5104" s="29">
        <v>10.534999999999998</v>
      </c>
      <c r="J5104" s="29">
        <v>27.916666666666668</v>
      </c>
      <c r="K5104" s="29">
        <v>1.4059999999999999</v>
      </c>
      <c r="L5104" s="29">
        <v>1.1103333333333332</v>
      </c>
      <c r="M5104" s="18"/>
      <c r="N5104" s="18"/>
      <c r="O5104" s="18"/>
    </row>
    <row r="5105" spans="1:15" x14ac:dyDescent="0.2">
      <c r="A5105" s="28">
        <v>43678.583333320959</v>
      </c>
      <c r="B5105" s="29">
        <v>15.38</v>
      </c>
      <c r="C5105" s="29" t="s">
        <v>133</v>
      </c>
      <c r="D5105" s="29">
        <v>3.987166666666667</v>
      </c>
      <c r="E5105" s="29">
        <v>1.2319127135489334</v>
      </c>
      <c r="F5105" s="29"/>
      <c r="G5105" s="29">
        <v>1019</v>
      </c>
      <c r="H5105" s="29"/>
      <c r="I5105" s="29">
        <v>9.7233333333333327</v>
      </c>
      <c r="J5105" s="29">
        <v>26.34</v>
      </c>
      <c r="K5105" s="29">
        <v>-0.1548333333333336</v>
      </c>
      <c r="L5105" s="29">
        <v>0.61399999999999999</v>
      </c>
      <c r="M5105" s="18"/>
      <c r="N5105" s="18"/>
      <c r="O5105" s="18"/>
    </row>
    <row r="5106" spans="1:15" x14ac:dyDescent="0.2">
      <c r="A5106" s="28">
        <v>43678.624999987624</v>
      </c>
      <c r="B5106" s="29">
        <v>15.66</v>
      </c>
      <c r="C5106" s="29" t="s">
        <v>133</v>
      </c>
      <c r="D5106" s="29">
        <v>3.5291666666666668</v>
      </c>
      <c r="E5106" s="29">
        <v>6.4134729854186601</v>
      </c>
      <c r="F5106" s="29"/>
      <c r="G5106" s="29">
        <v>1003.3333333333334</v>
      </c>
      <c r="H5106" s="29"/>
      <c r="I5106" s="29">
        <v>11.466666666666667</v>
      </c>
      <c r="J5106" s="29">
        <v>29.980000000000004</v>
      </c>
      <c r="K5106" s="29">
        <v>1.0191666666666666</v>
      </c>
      <c r="L5106" s="29">
        <v>0.71550000000000002</v>
      </c>
      <c r="M5106" s="18"/>
      <c r="N5106" s="18"/>
      <c r="O5106" s="18"/>
    </row>
    <row r="5107" spans="1:15" x14ac:dyDescent="0.2">
      <c r="A5107" s="28">
        <v>43678.666666654288</v>
      </c>
      <c r="B5107" s="29">
        <v>15.09</v>
      </c>
      <c r="C5107" s="29" t="s">
        <v>133</v>
      </c>
      <c r="D5107" s="29">
        <v>2.3651666666666666</v>
      </c>
      <c r="E5107" s="29">
        <v>0.10392434075188259</v>
      </c>
      <c r="F5107" s="29"/>
      <c r="G5107" s="29">
        <v>1019.5</v>
      </c>
      <c r="H5107" s="29"/>
      <c r="I5107" s="29">
        <v>10.729999999999999</v>
      </c>
      <c r="J5107" s="29">
        <v>28.155000000000001</v>
      </c>
      <c r="K5107" s="29">
        <v>0.77766666666666651</v>
      </c>
      <c r="L5107" s="29">
        <v>0.48866666666666664</v>
      </c>
      <c r="M5107" s="18"/>
      <c r="N5107" s="18"/>
      <c r="O5107" s="18"/>
    </row>
    <row r="5108" spans="1:15" x14ac:dyDescent="0.2">
      <c r="A5108" s="28">
        <v>43678.708333320952</v>
      </c>
      <c r="B5108" s="29">
        <v>15.22</v>
      </c>
      <c r="C5108" s="29" t="s">
        <v>133</v>
      </c>
      <c r="D5108" s="29">
        <v>3.6703333333333337</v>
      </c>
      <c r="E5108" s="29">
        <v>349.29655634827907</v>
      </c>
      <c r="F5108" s="29"/>
      <c r="G5108" s="29">
        <v>1020</v>
      </c>
      <c r="H5108" s="29"/>
      <c r="I5108" s="29">
        <v>10.256666666666666</v>
      </c>
      <c r="J5108" s="29">
        <v>26.405000000000001</v>
      </c>
      <c r="K5108" s="29">
        <v>0.77616666666666656</v>
      </c>
      <c r="L5108" s="29">
        <v>0.62683333333333335</v>
      </c>
      <c r="M5108" s="18"/>
      <c r="N5108" s="18"/>
      <c r="O5108" s="18"/>
    </row>
    <row r="5109" spans="1:15" x14ac:dyDescent="0.2">
      <c r="A5109" s="28">
        <v>43678.749999987616</v>
      </c>
      <c r="B5109" s="29">
        <v>15.48</v>
      </c>
      <c r="C5109" s="29" t="s">
        <v>133</v>
      </c>
      <c r="D5109" s="29">
        <v>3.5508333333333333</v>
      </c>
      <c r="E5109" s="29">
        <v>17.245819973481545</v>
      </c>
      <c r="F5109" s="29"/>
      <c r="G5109" s="29">
        <v>1020</v>
      </c>
      <c r="H5109" s="29"/>
      <c r="I5109" s="29">
        <v>9.7133333333333329</v>
      </c>
      <c r="J5109" s="29">
        <v>24.798333333333332</v>
      </c>
      <c r="K5109" s="29">
        <v>0.94199999999999995</v>
      </c>
      <c r="L5109" s="29">
        <v>0.19899999999999998</v>
      </c>
      <c r="M5109" s="18"/>
      <c r="N5109" s="18"/>
      <c r="O5109" s="18"/>
    </row>
    <row r="5110" spans="1:15" x14ac:dyDescent="0.2">
      <c r="A5110" s="28">
        <v>43678.791666654281</v>
      </c>
      <c r="B5110" s="29">
        <v>15.61</v>
      </c>
      <c r="C5110" s="29" t="s">
        <v>133</v>
      </c>
      <c r="D5110" s="29">
        <v>3.4508333333333332</v>
      </c>
      <c r="E5110" s="29">
        <v>21.536733800646946</v>
      </c>
      <c r="F5110" s="29"/>
      <c r="G5110" s="29">
        <v>1020</v>
      </c>
      <c r="H5110" s="29"/>
      <c r="I5110" s="29">
        <v>7.8206666666666669</v>
      </c>
      <c r="J5110" s="29">
        <v>19.193333333333332</v>
      </c>
      <c r="K5110" s="29">
        <v>0.89266666666666661</v>
      </c>
      <c r="L5110" s="29">
        <v>3.0833333333333397E-2</v>
      </c>
      <c r="M5110" s="18"/>
      <c r="N5110" s="18"/>
      <c r="O5110" s="18"/>
    </row>
    <row r="5111" spans="1:15" x14ac:dyDescent="0.2">
      <c r="A5111" s="28">
        <v>43678.833333320945</v>
      </c>
      <c r="B5111" s="29">
        <v>14.67</v>
      </c>
      <c r="C5111" s="29" t="s">
        <v>133</v>
      </c>
      <c r="D5111" s="29">
        <v>3.8696666666666673</v>
      </c>
      <c r="E5111" s="29">
        <v>20.736426982440662</v>
      </c>
      <c r="F5111" s="29"/>
      <c r="G5111" s="29">
        <v>1020</v>
      </c>
      <c r="H5111" s="29"/>
      <c r="I5111" s="29">
        <v>7.625</v>
      </c>
      <c r="J5111" s="29">
        <v>18.506666666666668</v>
      </c>
      <c r="K5111" s="29">
        <v>1.2911666666666666</v>
      </c>
      <c r="L5111" s="29">
        <v>1.0645</v>
      </c>
      <c r="M5111" s="18"/>
      <c r="N5111" s="18"/>
      <c r="O5111" s="18"/>
    </row>
    <row r="5112" spans="1:15" x14ac:dyDescent="0.2">
      <c r="A5112" s="28">
        <v>43678.874999987609</v>
      </c>
      <c r="B5112" s="29">
        <v>14.08</v>
      </c>
      <c r="C5112" s="29" t="s">
        <v>133</v>
      </c>
      <c r="D5112" s="29">
        <v>2.9318333333333335</v>
      </c>
      <c r="E5112" s="29">
        <v>8.4703627800576271</v>
      </c>
      <c r="F5112" s="29"/>
      <c r="G5112" s="29">
        <v>1020</v>
      </c>
      <c r="H5112" s="29"/>
      <c r="I5112" s="29">
        <v>7.8506666666666662</v>
      </c>
      <c r="J5112" s="29">
        <v>21.20333333333333</v>
      </c>
      <c r="K5112" s="29">
        <v>-0.39566666666666683</v>
      </c>
      <c r="L5112" s="29">
        <v>1.075</v>
      </c>
      <c r="M5112" s="18"/>
      <c r="N5112" s="18"/>
      <c r="O5112" s="18"/>
    </row>
    <row r="5113" spans="1:15" x14ac:dyDescent="0.2">
      <c r="A5113" s="28">
        <v>43678.916666654273</v>
      </c>
      <c r="B5113" s="29">
        <v>12.92</v>
      </c>
      <c r="C5113" s="29" t="s">
        <v>133</v>
      </c>
      <c r="D5113" s="29">
        <v>3.0105</v>
      </c>
      <c r="E5113" s="29">
        <v>5.7678836151117183</v>
      </c>
      <c r="F5113" s="29"/>
      <c r="G5113" s="29">
        <v>1020.1666666666666</v>
      </c>
      <c r="H5113" s="29"/>
      <c r="I5113" s="29">
        <v>7.6484999999999994</v>
      </c>
      <c r="J5113" s="29">
        <v>22.128333333333334</v>
      </c>
      <c r="K5113" s="29">
        <v>-5.3833333333333178E-2</v>
      </c>
      <c r="L5113" s="29">
        <v>1.2288333333333334</v>
      </c>
      <c r="M5113" s="18"/>
      <c r="N5113" s="18"/>
      <c r="O5113" s="18"/>
    </row>
    <row r="5114" spans="1:15" x14ac:dyDescent="0.2">
      <c r="A5114" s="28">
        <v>43678.958333320938</v>
      </c>
      <c r="B5114" s="29">
        <v>12.16</v>
      </c>
      <c r="C5114" s="29" t="s">
        <v>133</v>
      </c>
      <c r="D5114" s="29">
        <v>2.6904999999999997</v>
      </c>
      <c r="E5114" s="29">
        <v>11.59461718165063</v>
      </c>
      <c r="F5114" s="29"/>
      <c r="G5114" s="29">
        <v>1020.5</v>
      </c>
      <c r="H5114" s="29"/>
      <c r="I5114" s="29">
        <v>7.4584999999999999</v>
      </c>
      <c r="J5114" s="29">
        <v>22.778333333333332</v>
      </c>
      <c r="K5114" s="29">
        <v>-0.60633333333333317</v>
      </c>
      <c r="L5114" s="29">
        <v>2.8208333333333333</v>
      </c>
      <c r="M5114" s="18"/>
      <c r="N5114" s="18"/>
      <c r="O5114" s="18"/>
    </row>
    <row r="5115" spans="1:15" x14ac:dyDescent="0.2">
      <c r="A5115" s="28">
        <v>43678.999999987602</v>
      </c>
      <c r="B5115" s="29">
        <v>12.58</v>
      </c>
      <c r="C5115" s="29" t="s">
        <v>133</v>
      </c>
      <c r="D5115" s="29">
        <v>1.7146666666666668</v>
      </c>
      <c r="E5115" s="29">
        <v>39.563704047790779</v>
      </c>
      <c r="F5115" s="29"/>
      <c r="G5115" s="29">
        <v>1020</v>
      </c>
      <c r="H5115" s="29"/>
      <c r="I5115" s="29">
        <v>9.136333333333333</v>
      </c>
      <c r="J5115" s="29">
        <v>24.323333333333334</v>
      </c>
      <c r="K5115" s="29">
        <v>-0.33400000000000007</v>
      </c>
      <c r="L5115" s="29">
        <v>2.3220000000000001</v>
      </c>
      <c r="M5115" s="18"/>
      <c r="N5115" s="18"/>
      <c r="O5115" s="18"/>
    </row>
    <row r="5116" spans="1:15" x14ac:dyDescent="0.2">
      <c r="A5116" s="28">
        <v>43679.041666654266</v>
      </c>
      <c r="B5116" s="29">
        <v>12.69</v>
      </c>
      <c r="C5116" s="29" t="s">
        <v>133</v>
      </c>
      <c r="D5116" s="29">
        <v>0.68683333333333341</v>
      </c>
      <c r="E5116" s="29">
        <v>69.48479246884763</v>
      </c>
      <c r="F5116" s="29"/>
      <c r="G5116" s="29">
        <v>1020</v>
      </c>
      <c r="H5116" s="29"/>
      <c r="I5116" s="29">
        <v>9.4383333333333326</v>
      </c>
      <c r="J5116" s="29">
        <v>22.51</v>
      </c>
      <c r="K5116" s="29">
        <v>-0.64150000000000018</v>
      </c>
      <c r="L5116" s="29">
        <v>1.4450000000000001</v>
      </c>
      <c r="M5116" s="18"/>
      <c r="N5116" s="18"/>
      <c r="O5116" s="18"/>
    </row>
    <row r="5117" spans="1:15" x14ac:dyDescent="0.2">
      <c r="A5117" s="28">
        <v>43679.08333332093</v>
      </c>
      <c r="B5117" s="29">
        <v>12.28</v>
      </c>
      <c r="C5117" s="29" t="s">
        <v>133</v>
      </c>
      <c r="D5117" s="29">
        <v>1.5351666666666668</v>
      </c>
      <c r="E5117" s="29">
        <v>173.63361223916019</v>
      </c>
      <c r="F5117" s="29"/>
      <c r="G5117" s="29">
        <v>1020</v>
      </c>
      <c r="H5117" s="29"/>
      <c r="I5117" s="29">
        <v>8.347666666666667</v>
      </c>
      <c r="J5117" s="29">
        <v>20.941666666666663</v>
      </c>
      <c r="K5117" s="29">
        <v>-1.0176666666666665</v>
      </c>
      <c r="L5117" s="29">
        <v>1.6006666666666665</v>
      </c>
      <c r="M5117" s="18"/>
      <c r="N5117" s="18"/>
      <c r="O5117" s="18"/>
    </row>
    <row r="5118" spans="1:15" x14ac:dyDescent="0.2">
      <c r="A5118" s="28">
        <v>43679.124999987594</v>
      </c>
      <c r="B5118" s="29">
        <v>11.23</v>
      </c>
      <c r="C5118" s="29" t="s">
        <v>133</v>
      </c>
      <c r="D5118" s="29">
        <v>2.1044999999999998</v>
      </c>
      <c r="E5118" s="29">
        <v>174.03550530444102</v>
      </c>
      <c r="F5118" s="29"/>
      <c r="G5118" s="29">
        <v>1020</v>
      </c>
      <c r="H5118" s="29"/>
      <c r="I5118" s="29">
        <v>8.9016666666666673</v>
      </c>
      <c r="J5118" s="29">
        <v>19.663333333333334</v>
      </c>
      <c r="K5118" s="29">
        <v>-0.74933333333333341</v>
      </c>
      <c r="L5118" s="29">
        <v>1.0213333333333334</v>
      </c>
      <c r="M5118" s="18"/>
      <c r="N5118" s="18"/>
      <c r="O5118" s="18"/>
    </row>
    <row r="5119" spans="1:15" x14ac:dyDescent="0.2">
      <c r="A5119" s="28">
        <v>43679.166666654259</v>
      </c>
      <c r="B5119" s="29">
        <v>10.79</v>
      </c>
      <c r="C5119" s="29" t="s">
        <v>133</v>
      </c>
      <c r="D5119" s="29">
        <v>1.9561666666666666</v>
      </c>
      <c r="E5119" s="29">
        <v>171.78102528902377</v>
      </c>
      <c r="F5119" s="29"/>
      <c r="G5119" s="29">
        <v>1020</v>
      </c>
      <c r="H5119" s="29"/>
      <c r="I5119" s="29">
        <v>7.487000000000001</v>
      </c>
      <c r="J5119" s="29">
        <v>16.385000000000002</v>
      </c>
      <c r="K5119" s="29">
        <v>-0.50350000000000006</v>
      </c>
      <c r="L5119" s="29">
        <v>1.0235000000000001</v>
      </c>
      <c r="M5119" s="18"/>
      <c r="N5119" s="18"/>
      <c r="O5119" s="18"/>
    </row>
    <row r="5120" spans="1:15" x14ac:dyDescent="0.2">
      <c r="A5120" s="28">
        <v>43679.208333320923</v>
      </c>
      <c r="B5120" s="29">
        <v>10.25</v>
      </c>
      <c r="C5120" s="29" t="s">
        <v>133</v>
      </c>
      <c r="D5120" s="29">
        <v>1.1826666666666668</v>
      </c>
      <c r="E5120" s="29">
        <v>153.66720509543489</v>
      </c>
      <c r="F5120" s="29"/>
      <c r="G5120" s="29">
        <v>1020</v>
      </c>
      <c r="H5120" s="29"/>
      <c r="I5120" s="29">
        <v>4.9314999999999998</v>
      </c>
      <c r="J5120" s="29">
        <v>11.81</v>
      </c>
      <c r="K5120" s="29">
        <v>4.9833333333333396E-2</v>
      </c>
      <c r="L5120" s="29">
        <v>1.3258333333333334</v>
      </c>
      <c r="M5120" s="18"/>
      <c r="N5120" s="18"/>
      <c r="O5120" s="18"/>
    </row>
    <row r="5121" spans="1:15" x14ac:dyDescent="0.2">
      <c r="A5121" s="28">
        <v>43679.249999987587</v>
      </c>
      <c r="B5121" s="29">
        <v>11.38</v>
      </c>
      <c r="C5121" s="29" t="s">
        <v>133</v>
      </c>
      <c r="D5121" s="29">
        <v>1.4776666666666667</v>
      </c>
      <c r="E5121" s="29">
        <v>172.11548481731947</v>
      </c>
      <c r="F5121" s="29"/>
      <c r="G5121" s="29">
        <v>1020</v>
      </c>
      <c r="H5121" s="29"/>
      <c r="I5121" s="29">
        <v>6.4316666666666675</v>
      </c>
      <c r="J5121" s="29">
        <v>14.265000000000001</v>
      </c>
      <c r="K5121" s="29">
        <v>-1.6333333333333533E-2</v>
      </c>
      <c r="L5121" s="29">
        <v>0.71833333333333327</v>
      </c>
      <c r="M5121" s="18"/>
      <c r="N5121" s="18"/>
      <c r="O5121" s="18"/>
    </row>
    <row r="5122" spans="1:15" x14ac:dyDescent="0.2">
      <c r="A5122" s="28">
        <v>43679.291666654251</v>
      </c>
      <c r="B5122" s="29">
        <v>12.63</v>
      </c>
      <c r="C5122" s="29" t="s">
        <v>133</v>
      </c>
      <c r="D5122" s="29">
        <v>0.51200000000000001</v>
      </c>
      <c r="E5122" s="29">
        <v>186.17999869473792</v>
      </c>
      <c r="F5122" s="29"/>
      <c r="G5122" s="29">
        <v>1020.3333333333334</v>
      </c>
      <c r="H5122" s="29"/>
      <c r="I5122" s="29">
        <v>7.3291666666666666</v>
      </c>
      <c r="J5122" s="29">
        <v>15.535000000000002</v>
      </c>
      <c r="K5122" s="29">
        <v>-0.32666666666666688</v>
      </c>
      <c r="L5122" s="29">
        <v>0.88250000000000017</v>
      </c>
      <c r="M5122" s="18"/>
      <c r="N5122" s="18"/>
      <c r="O5122" s="18"/>
    </row>
    <row r="5123" spans="1:15" x14ac:dyDescent="0.2">
      <c r="A5123" s="28">
        <v>43679.333333320916</v>
      </c>
      <c r="B5123" s="29">
        <v>12.96</v>
      </c>
      <c r="C5123" s="29" t="s">
        <v>133</v>
      </c>
      <c r="D5123" s="29">
        <v>0.59100000000000008</v>
      </c>
      <c r="E5123" s="29">
        <v>13.876743475268292</v>
      </c>
      <c r="F5123" s="29"/>
      <c r="G5123" s="29">
        <v>1021</v>
      </c>
      <c r="H5123" s="29"/>
      <c r="I5123" s="29">
        <v>7.0521666666666674</v>
      </c>
      <c r="J5123" s="29">
        <v>14.834999999999999</v>
      </c>
      <c r="K5123" s="29">
        <v>2.0146666666666668</v>
      </c>
      <c r="L5123" s="29">
        <v>0.36716666666666664</v>
      </c>
      <c r="M5123" s="18"/>
      <c r="N5123" s="18"/>
      <c r="O5123" s="18"/>
    </row>
    <row r="5124" spans="1:15" x14ac:dyDescent="0.2">
      <c r="A5124" s="28">
        <v>43679.37499998758</v>
      </c>
      <c r="B5124" s="29">
        <v>13.68</v>
      </c>
      <c r="C5124" s="29" t="s">
        <v>133</v>
      </c>
      <c r="D5124" s="29">
        <v>1.7958333333333334</v>
      </c>
      <c r="E5124" s="29">
        <v>10.411276877298356</v>
      </c>
      <c r="F5124" s="29"/>
      <c r="G5124" s="29">
        <v>1021</v>
      </c>
      <c r="H5124" s="29"/>
      <c r="I5124" s="29">
        <v>6.124833333333334</v>
      </c>
      <c r="J5124" s="29">
        <v>12.628333333333336</v>
      </c>
      <c r="K5124" s="29">
        <v>2.1471666666666667</v>
      </c>
      <c r="L5124" s="29">
        <v>0.6791666666666667</v>
      </c>
      <c r="M5124" s="18"/>
      <c r="N5124" s="18"/>
      <c r="O5124" s="18"/>
    </row>
    <row r="5125" spans="1:15" x14ac:dyDescent="0.2">
      <c r="A5125" s="28">
        <v>43679.416666654244</v>
      </c>
      <c r="B5125" s="29">
        <v>14.12</v>
      </c>
      <c r="C5125" s="29" t="s">
        <v>133</v>
      </c>
      <c r="D5125" s="29">
        <v>0.88283333333333347</v>
      </c>
      <c r="E5125" s="29">
        <v>352.41034481108773</v>
      </c>
      <c r="F5125" s="29"/>
      <c r="G5125" s="29">
        <v>1021</v>
      </c>
      <c r="H5125" s="29"/>
      <c r="I5125" s="29">
        <v>5.5243333333333338</v>
      </c>
      <c r="J5125" s="29">
        <v>10.833333333333334</v>
      </c>
      <c r="K5125" s="29">
        <v>1.1859999999999999</v>
      </c>
      <c r="L5125" s="29">
        <v>2.0068333333333332</v>
      </c>
      <c r="M5125" s="18"/>
      <c r="N5125" s="18"/>
      <c r="O5125" s="18"/>
    </row>
    <row r="5126" spans="1:15" x14ac:dyDescent="0.2">
      <c r="A5126" s="28">
        <v>43679.458333320908</v>
      </c>
      <c r="B5126" s="29">
        <v>14.14</v>
      </c>
      <c r="C5126" s="29" t="s">
        <v>133</v>
      </c>
      <c r="D5126" s="29">
        <v>1.7865000000000002</v>
      </c>
      <c r="E5126" s="29">
        <v>333.6555062335317</v>
      </c>
      <c r="F5126" s="29"/>
      <c r="G5126" s="29">
        <v>1021</v>
      </c>
      <c r="H5126" s="29"/>
      <c r="I5126" s="29">
        <v>5.681166666666666</v>
      </c>
      <c r="J5126" s="29">
        <v>10.623333333333333</v>
      </c>
      <c r="K5126" s="29">
        <v>0.75449999999999995</v>
      </c>
      <c r="L5126" s="29">
        <v>1.4044999999999999</v>
      </c>
      <c r="M5126" s="18"/>
      <c r="N5126" s="18"/>
      <c r="O5126" s="18"/>
    </row>
    <row r="5127" spans="1:15" x14ac:dyDescent="0.2">
      <c r="A5127" s="28">
        <v>43679.499999987573</v>
      </c>
      <c r="B5127" s="29">
        <v>14.17</v>
      </c>
      <c r="C5127" s="29" t="s">
        <v>133</v>
      </c>
      <c r="D5127" s="29">
        <v>2.6835</v>
      </c>
      <c r="E5127" s="29">
        <v>358.01270554639245</v>
      </c>
      <c r="F5127" s="29"/>
      <c r="G5127" s="29">
        <v>1021</v>
      </c>
      <c r="H5127" s="29"/>
      <c r="I5127" s="29">
        <v>7.8648333333333325</v>
      </c>
      <c r="J5127" s="29">
        <v>13.060000000000002</v>
      </c>
      <c r="K5127" s="29">
        <v>0.8221666666666666</v>
      </c>
      <c r="L5127" s="29">
        <v>1.2556666666666667</v>
      </c>
      <c r="M5127" s="18"/>
      <c r="N5127" s="18"/>
      <c r="O5127" s="18"/>
    </row>
    <row r="5128" spans="1:15" x14ac:dyDescent="0.2">
      <c r="A5128" s="28">
        <v>43679.541666654237</v>
      </c>
      <c r="B5128" s="29">
        <v>14.37</v>
      </c>
      <c r="C5128" s="29" t="s">
        <v>133</v>
      </c>
      <c r="D5128" s="29">
        <v>2.8928333333333334</v>
      </c>
      <c r="E5128" s="29">
        <v>356.62533438401073</v>
      </c>
      <c r="F5128" s="29"/>
      <c r="G5128" s="29">
        <v>1021</v>
      </c>
      <c r="H5128" s="29"/>
      <c r="I5128" s="29">
        <v>8.2790000000000017</v>
      </c>
      <c r="J5128" s="29">
        <v>14.146666666666667</v>
      </c>
      <c r="K5128" s="29">
        <v>1.0654999999999999</v>
      </c>
      <c r="L5128" s="29">
        <v>-0.13750000000000001</v>
      </c>
      <c r="M5128" s="18"/>
      <c r="N5128" s="18"/>
      <c r="O5128" s="18"/>
    </row>
    <row r="5129" spans="1:15" x14ac:dyDescent="0.2">
      <c r="A5129" s="28">
        <v>43679.583333320901</v>
      </c>
      <c r="B5129" s="29">
        <v>14.54</v>
      </c>
      <c r="C5129" s="29" t="s">
        <v>133</v>
      </c>
      <c r="D5129" s="29">
        <v>3.3051666666666666</v>
      </c>
      <c r="E5129" s="29">
        <v>0.12843590726565315</v>
      </c>
      <c r="F5129" s="29"/>
      <c r="G5129" s="29">
        <v>1021</v>
      </c>
      <c r="H5129" s="29"/>
      <c r="I5129" s="29">
        <v>6.3180000000000005</v>
      </c>
      <c r="J5129" s="29">
        <v>11.766666666666667</v>
      </c>
      <c r="K5129" s="29">
        <v>-0.17950000000000021</v>
      </c>
      <c r="L5129" s="29">
        <v>0.15050000000000002</v>
      </c>
      <c r="M5129" s="18"/>
      <c r="N5129" s="18"/>
      <c r="O5129" s="18"/>
    </row>
    <row r="5130" spans="1:15" x14ac:dyDescent="0.2">
      <c r="A5130" s="28">
        <v>43679.624999987565</v>
      </c>
      <c r="B5130" s="29">
        <v>14.5</v>
      </c>
      <c r="C5130" s="29" t="s">
        <v>133</v>
      </c>
      <c r="D5130" s="29">
        <v>3.2961666666666662</v>
      </c>
      <c r="E5130" s="29">
        <v>2.1706068917692392</v>
      </c>
      <c r="F5130" s="29"/>
      <c r="G5130" s="29">
        <v>1021</v>
      </c>
      <c r="H5130" s="29"/>
      <c r="I5130" s="29">
        <v>6.6273333333333326</v>
      </c>
      <c r="J5130" s="29">
        <v>11.931666666666667</v>
      </c>
      <c r="K5130" s="29">
        <v>-0.83683333333333376</v>
      </c>
      <c r="L5130" s="29">
        <v>0.17950000000000002</v>
      </c>
      <c r="M5130" s="18"/>
      <c r="N5130" s="18"/>
      <c r="O5130" s="18"/>
    </row>
    <row r="5131" spans="1:15" x14ac:dyDescent="0.2">
      <c r="A5131" s="28">
        <v>43679.66666665423</v>
      </c>
      <c r="B5131" s="29">
        <v>14.44</v>
      </c>
      <c r="C5131" s="29" t="s">
        <v>133</v>
      </c>
      <c r="D5131" s="29">
        <v>3.2216666666666662</v>
      </c>
      <c r="E5131" s="29">
        <v>353.38293372568819</v>
      </c>
      <c r="F5131" s="29"/>
      <c r="G5131" s="29">
        <v>1020.6666666666666</v>
      </c>
      <c r="H5131" s="29"/>
      <c r="I5131" s="29">
        <v>7.639166666666668</v>
      </c>
      <c r="J5131" s="29">
        <v>13.231666666666667</v>
      </c>
      <c r="K5131" s="29">
        <v>-9.9833333333333441E-2</v>
      </c>
      <c r="L5131" s="29">
        <v>0.23233333333333331</v>
      </c>
      <c r="M5131" s="18"/>
      <c r="N5131" s="18"/>
      <c r="O5131" s="18"/>
    </row>
    <row r="5132" spans="1:15" x14ac:dyDescent="0.2">
      <c r="A5132" s="28">
        <v>43679.708333320894</v>
      </c>
      <c r="B5132" s="29">
        <v>14.05</v>
      </c>
      <c r="C5132" s="29" t="s">
        <v>133</v>
      </c>
      <c r="D5132" s="29">
        <v>2.4729999999999999</v>
      </c>
      <c r="E5132" s="29">
        <v>354.167119631687</v>
      </c>
      <c r="F5132" s="29"/>
      <c r="G5132" s="29">
        <v>1020</v>
      </c>
      <c r="H5132" s="29"/>
      <c r="I5132" s="29">
        <v>8.2568333333333346</v>
      </c>
      <c r="J5132" s="29">
        <v>13.615000000000002</v>
      </c>
      <c r="K5132" s="29">
        <v>0.34849999999999981</v>
      </c>
      <c r="L5132" s="29">
        <v>0.5551666666666667</v>
      </c>
      <c r="M5132" s="18"/>
      <c r="N5132" s="18"/>
      <c r="O5132" s="18"/>
    </row>
    <row r="5133" spans="1:15" x14ac:dyDescent="0.2">
      <c r="A5133" s="28">
        <v>43679.749999987558</v>
      </c>
      <c r="B5133" s="29">
        <v>14.26</v>
      </c>
      <c r="C5133" s="29" t="s">
        <v>133</v>
      </c>
      <c r="D5133" s="29">
        <v>2.3983333333333334</v>
      </c>
      <c r="E5133" s="29">
        <v>1.8176847381402632</v>
      </c>
      <c r="F5133" s="29"/>
      <c r="G5133" s="29">
        <v>1020</v>
      </c>
      <c r="H5133" s="29"/>
      <c r="I5133" s="29">
        <v>8.581666666666667</v>
      </c>
      <c r="J5133" s="29">
        <v>13.985000000000001</v>
      </c>
      <c r="K5133" s="29">
        <v>-0.13100000000000001</v>
      </c>
      <c r="L5133" s="29">
        <v>0.53866666666666663</v>
      </c>
      <c r="M5133" s="18"/>
      <c r="N5133" s="18"/>
      <c r="O5133" s="18"/>
    </row>
    <row r="5134" spans="1:15" x14ac:dyDescent="0.2">
      <c r="A5134" s="28">
        <v>43679.791666654222</v>
      </c>
      <c r="B5134" s="29">
        <v>14.15</v>
      </c>
      <c r="C5134" s="29" t="s">
        <v>133</v>
      </c>
      <c r="D5134" s="29">
        <v>1.6475</v>
      </c>
      <c r="E5134" s="29">
        <v>354.42543070242567</v>
      </c>
      <c r="F5134" s="29"/>
      <c r="G5134" s="29">
        <v>1004.3333333333334</v>
      </c>
      <c r="H5134" s="29"/>
      <c r="I5134" s="29">
        <v>9.2916666666666661</v>
      </c>
      <c r="J5134" s="29">
        <v>15.268333333333336</v>
      </c>
      <c r="K5134" s="29">
        <v>-0.85183333333333344</v>
      </c>
      <c r="L5134" s="29">
        <v>0.99449999999999994</v>
      </c>
      <c r="M5134" s="18"/>
      <c r="N5134" s="18"/>
      <c r="O5134" s="18"/>
    </row>
    <row r="5135" spans="1:15" x14ac:dyDescent="0.2">
      <c r="A5135" s="28">
        <v>43679.833333320887</v>
      </c>
      <c r="B5135" s="29">
        <v>13.74</v>
      </c>
      <c r="C5135" s="29" t="s">
        <v>133</v>
      </c>
      <c r="D5135" s="29">
        <v>1.9684999999999999</v>
      </c>
      <c r="E5135" s="29">
        <v>336.69865823598093</v>
      </c>
      <c r="F5135" s="29"/>
      <c r="G5135" s="29">
        <v>1020</v>
      </c>
      <c r="H5135" s="29"/>
      <c r="I5135" s="29">
        <v>10.383333333333333</v>
      </c>
      <c r="J5135" s="29">
        <v>16.031666666666666</v>
      </c>
      <c r="K5135" s="29">
        <v>-0.86583333333333368</v>
      </c>
      <c r="L5135" s="29">
        <v>0.72416666666666674</v>
      </c>
      <c r="M5135" s="18"/>
      <c r="N5135" s="18"/>
      <c r="O5135" s="18"/>
    </row>
    <row r="5136" spans="1:15" x14ac:dyDescent="0.2">
      <c r="A5136" s="28">
        <v>43679.874999987551</v>
      </c>
      <c r="B5136" s="29">
        <v>13.61</v>
      </c>
      <c r="C5136" s="29" t="s">
        <v>133</v>
      </c>
      <c r="D5136" s="29">
        <v>1.4748333333333334</v>
      </c>
      <c r="E5136" s="29">
        <v>329.20337654350607</v>
      </c>
      <c r="F5136" s="29"/>
      <c r="G5136" s="29">
        <v>1020</v>
      </c>
      <c r="H5136" s="29"/>
      <c r="I5136" s="29">
        <v>10.471666666666666</v>
      </c>
      <c r="J5136" s="29">
        <v>16.96</v>
      </c>
      <c r="K5136" s="29">
        <v>-1.1541666666666668</v>
      </c>
      <c r="L5136" s="29">
        <v>0.74549999999999994</v>
      </c>
      <c r="M5136" s="18"/>
      <c r="N5136" s="18"/>
      <c r="O5136" s="18"/>
    </row>
    <row r="5137" spans="1:15" x14ac:dyDescent="0.2">
      <c r="A5137" s="28">
        <v>43679.916666654215</v>
      </c>
      <c r="B5137" s="29">
        <v>13.37</v>
      </c>
      <c r="C5137" s="29" t="s">
        <v>133</v>
      </c>
      <c r="D5137" s="29">
        <v>1.3120000000000001</v>
      </c>
      <c r="E5137" s="29">
        <v>355.2666182105998</v>
      </c>
      <c r="F5137" s="29"/>
      <c r="G5137" s="29">
        <v>1020</v>
      </c>
      <c r="H5137" s="29"/>
      <c r="I5137" s="29">
        <v>10.27</v>
      </c>
      <c r="J5137" s="29">
        <v>16.473333333333333</v>
      </c>
      <c r="K5137" s="29">
        <v>-0.96200000000000019</v>
      </c>
      <c r="L5137" s="29">
        <v>0.62066666666666659</v>
      </c>
      <c r="M5137" s="18"/>
      <c r="N5137" s="18"/>
      <c r="O5137" s="18"/>
    </row>
    <row r="5138" spans="1:15" x14ac:dyDescent="0.2">
      <c r="A5138" s="28">
        <v>43679.958333320879</v>
      </c>
      <c r="B5138" s="29">
        <v>12.9</v>
      </c>
      <c r="C5138" s="29" t="s">
        <v>133</v>
      </c>
      <c r="D5138" s="29">
        <v>1.3425</v>
      </c>
      <c r="E5138" s="29">
        <v>358.51863851467567</v>
      </c>
      <c r="F5138" s="29"/>
      <c r="G5138" s="29">
        <v>1020</v>
      </c>
      <c r="H5138" s="29"/>
      <c r="I5138" s="29">
        <v>9.9433333333333351</v>
      </c>
      <c r="J5138" s="29">
        <v>15.848333333333334</v>
      </c>
      <c r="K5138" s="29">
        <v>-0.78249999999999975</v>
      </c>
      <c r="L5138" s="29">
        <v>1.0368333333333333</v>
      </c>
      <c r="M5138" s="18"/>
      <c r="N5138" s="18"/>
      <c r="O5138" s="18"/>
    </row>
    <row r="5139" spans="1:15" x14ac:dyDescent="0.2">
      <c r="A5139" s="28">
        <v>43679.999999987544</v>
      </c>
      <c r="B5139" s="29">
        <v>12.92</v>
      </c>
      <c r="C5139" s="29" t="s">
        <v>133</v>
      </c>
      <c r="D5139" s="29">
        <v>0.99849999999999994</v>
      </c>
      <c r="E5139" s="29">
        <v>22.524835925297872</v>
      </c>
      <c r="F5139" s="29"/>
      <c r="G5139" s="29">
        <v>1020</v>
      </c>
      <c r="H5139" s="29"/>
      <c r="I5139" s="29">
        <v>11.065</v>
      </c>
      <c r="J5139" s="29">
        <v>16.485000000000003</v>
      </c>
      <c r="K5139" s="29">
        <v>-0.67633333333333345</v>
      </c>
      <c r="L5139" s="29">
        <v>2.7498333333333331</v>
      </c>
      <c r="M5139" s="18"/>
      <c r="N5139" s="18"/>
      <c r="O5139" s="18"/>
    </row>
    <row r="5140" spans="1:15" x14ac:dyDescent="0.2">
      <c r="A5140" s="28">
        <v>43680.041666654208</v>
      </c>
      <c r="B5140" s="29">
        <v>12.58</v>
      </c>
      <c r="C5140" s="29" t="s">
        <v>133</v>
      </c>
      <c r="D5140" s="29">
        <v>0.59099999999999997</v>
      </c>
      <c r="E5140" s="29">
        <v>161.36482989723487</v>
      </c>
      <c r="F5140" s="29"/>
      <c r="G5140" s="29">
        <v>1019</v>
      </c>
      <c r="H5140" s="29"/>
      <c r="I5140" s="29">
        <v>12.385</v>
      </c>
      <c r="J5140" s="29">
        <v>18.073333333333334</v>
      </c>
      <c r="K5140" s="29">
        <v>-0.32400000000000029</v>
      </c>
      <c r="L5140" s="29">
        <v>4.4159999999999995</v>
      </c>
      <c r="M5140" s="18"/>
      <c r="N5140" s="18"/>
      <c r="O5140" s="18"/>
    </row>
    <row r="5141" spans="1:15" x14ac:dyDescent="0.2">
      <c r="A5141" s="28">
        <v>43680.083333320872</v>
      </c>
      <c r="B5141" s="29">
        <v>12.46</v>
      </c>
      <c r="C5141" s="29" t="s">
        <v>133</v>
      </c>
      <c r="D5141" s="29">
        <v>0.77933333333333332</v>
      </c>
      <c r="E5141" s="29">
        <v>169.90401749086382</v>
      </c>
      <c r="F5141" s="29"/>
      <c r="G5141" s="29">
        <v>1019</v>
      </c>
      <c r="H5141" s="29"/>
      <c r="I5141" s="29">
        <v>13.376666666666665</v>
      </c>
      <c r="J5141" s="29">
        <v>19.10166666666667</v>
      </c>
      <c r="K5141" s="29">
        <v>-0.81183333333333296</v>
      </c>
      <c r="L5141" s="29">
        <v>1.0643333333333334</v>
      </c>
      <c r="M5141" s="18"/>
      <c r="N5141" s="18"/>
      <c r="O5141" s="18"/>
    </row>
    <row r="5142" spans="1:15" x14ac:dyDescent="0.2">
      <c r="A5142" s="28">
        <v>43680.124999987536</v>
      </c>
      <c r="B5142" s="29">
        <v>12.2</v>
      </c>
      <c r="C5142" s="29" t="s">
        <v>133</v>
      </c>
      <c r="D5142" s="29">
        <v>1.4535</v>
      </c>
      <c r="E5142" s="29">
        <v>179.22012776605567</v>
      </c>
      <c r="F5142" s="29"/>
      <c r="G5142" s="29">
        <v>1019</v>
      </c>
      <c r="H5142" s="29"/>
      <c r="I5142" s="29">
        <v>12.078333333333333</v>
      </c>
      <c r="J5142" s="29">
        <v>17.246666666666666</v>
      </c>
      <c r="K5142" s="29">
        <v>0.90383333333333327</v>
      </c>
      <c r="L5142" s="29">
        <v>8.4666666666666668E-2</v>
      </c>
      <c r="M5142" s="18"/>
      <c r="N5142" s="18"/>
      <c r="O5142" s="18"/>
    </row>
    <row r="5143" spans="1:15" x14ac:dyDescent="0.2">
      <c r="A5143" s="28">
        <v>43680.166666654201</v>
      </c>
      <c r="B5143" s="29">
        <v>11.75</v>
      </c>
      <c r="C5143" s="29" t="s">
        <v>133</v>
      </c>
      <c r="D5143" s="29">
        <v>1.6273333333333335</v>
      </c>
      <c r="E5143" s="29">
        <v>170.46462364180681</v>
      </c>
      <c r="F5143" s="29"/>
      <c r="G5143" s="29">
        <v>1019</v>
      </c>
      <c r="H5143" s="29"/>
      <c r="I5143" s="29">
        <v>11.473333333333331</v>
      </c>
      <c r="J5143" s="29">
        <v>16.984999999999999</v>
      </c>
      <c r="K5143" s="29">
        <v>-1.0396666666666672</v>
      </c>
      <c r="L5143" s="29">
        <v>1.1263333333333332</v>
      </c>
      <c r="M5143" s="18"/>
      <c r="N5143" s="18"/>
      <c r="O5143" s="18"/>
    </row>
    <row r="5144" spans="1:15" x14ac:dyDescent="0.2">
      <c r="A5144" s="28">
        <v>43680.208333320865</v>
      </c>
      <c r="B5144" s="29">
        <v>11.32</v>
      </c>
      <c r="C5144" s="29" t="s">
        <v>133</v>
      </c>
      <c r="D5144" s="29">
        <v>1.5069999999999999</v>
      </c>
      <c r="E5144" s="29">
        <v>170.69672047515414</v>
      </c>
      <c r="F5144" s="29"/>
      <c r="G5144" s="29">
        <v>1019</v>
      </c>
      <c r="H5144" s="29"/>
      <c r="I5144" s="29">
        <v>9.5283333333333342</v>
      </c>
      <c r="J5144" s="29">
        <v>14.516666666666667</v>
      </c>
      <c r="K5144" s="29">
        <v>-1.2278333333333338</v>
      </c>
      <c r="L5144" s="29">
        <v>3.0375000000000001</v>
      </c>
      <c r="M5144" s="18"/>
      <c r="N5144" s="18"/>
      <c r="O5144" s="18"/>
    </row>
    <row r="5145" spans="1:15" x14ac:dyDescent="0.2">
      <c r="A5145" s="28">
        <v>43680.249999987529</v>
      </c>
      <c r="B5145" s="29">
        <v>12.02</v>
      </c>
      <c r="C5145" s="29" t="s">
        <v>133</v>
      </c>
      <c r="D5145" s="29">
        <v>1.7141666666666664</v>
      </c>
      <c r="E5145" s="29">
        <v>177.40016190134523</v>
      </c>
      <c r="F5145" s="29"/>
      <c r="G5145" s="29">
        <v>1019</v>
      </c>
      <c r="H5145" s="29"/>
      <c r="I5145" s="29">
        <v>8.2900000000000009</v>
      </c>
      <c r="J5145" s="29">
        <v>12.028333333333334</v>
      </c>
      <c r="K5145" s="29">
        <v>-1.1128333333333336</v>
      </c>
      <c r="L5145" s="29">
        <v>5.6993333333333327</v>
      </c>
      <c r="M5145" s="18"/>
      <c r="N5145" s="18"/>
      <c r="O5145" s="18"/>
    </row>
    <row r="5146" spans="1:15" x14ac:dyDescent="0.2">
      <c r="A5146" s="28">
        <v>43680.291666654193</v>
      </c>
      <c r="B5146" s="29">
        <v>12.63</v>
      </c>
      <c r="C5146" s="29" t="s">
        <v>133</v>
      </c>
      <c r="D5146" s="29">
        <v>2.0598333333333332</v>
      </c>
      <c r="E5146" s="29">
        <v>187.48868676447862</v>
      </c>
      <c r="F5146" s="29"/>
      <c r="G5146" s="29">
        <v>1019</v>
      </c>
      <c r="H5146" s="29"/>
      <c r="I5146" s="29">
        <v>11.311666666666667</v>
      </c>
      <c r="J5146" s="29">
        <v>15.896666666666667</v>
      </c>
      <c r="K5146" s="29">
        <v>6.8453333333333326</v>
      </c>
      <c r="L5146" s="29">
        <v>1.8271666666666666</v>
      </c>
      <c r="M5146" s="18"/>
      <c r="N5146" s="18"/>
      <c r="O5146" s="18"/>
    </row>
    <row r="5147" spans="1:15" x14ac:dyDescent="0.2">
      <c r="A5147" s="28">
        <v>43680.333333320857</v>
      </c>
      <c r="B5147" s="29">
        <v>13.58</v>
      </c>
      <c r="C5147" s="29" t="s">
        <v>133</v>
      </c>
      <c r="D5147" s="29">
        <v>1.3554999999999999</v>
      </c>
      <c r="E5147" s="29">
        <v>190.58818074634019</v>
      </c>
      <c r="F5147" s="29"/>
      <c r="G5147" s="29">
        <v>1019</v>
      </c>
      <c r="H5147" s="29"/>
      <c r="I5147" s="29">
        <v>17.616666666666664</v>
      </c>
      <c r="J5147" s="29">
        <v>24.461666666666662</v>
      </c>
      <c r="K5147" s="29">
        <v>26.621666666666663</v>
      </c>
      <c r="L5147" s="29">
        <v>1.5778333333333334</v>
      </c>
      <c r="M5147" s="18"/>
      <c r="N5147" s="18"/>
      <c r="O5147" s="18"/>
    </row>
    <row r="5148" spans="1:15" x14ac:dyDescent="0.2">
      <c r="A5148" s="28">
        <v>43680.374999987522</v>
      </c>
      <c r="B5148" s="29">
        <v>13.6</v>
      </c>
      <c r="C5148" s="29" t="s">
        <v>133</v>
      </c>
      <c r="D5148" s="29">
        <v>1.9550000000000001</v>
      </c>
      <c r="E5148" s="29">
        <v>291.02348231013593</v>
      </c>
      <c r="F5148" s="29"/>
      <c r="G5148" s="29">
        <v>1019</v>
      </c>
      <c r="H5148" s="29"/>
      <c r="I5148" s="29">
        <v>11.081666666666665</v>
      </c>
      <c r="J5148" s="29">
        <v>16.720000000000002</v>
      </c>
      <c r="K5148" s="29">
        <v>15.18866666666667</v>
      </c>
      <c r="L5148" s="29">
        <v>0.56766666666666665</v>
      </c>
      <c r="M5148" s="18"/>
      <c r="N5148" s="18"/>
      <c r="O5148" s="18"/>
    </row>
    <row r="5149" spans="1:15" x14ac:dyDescent="0.2">
      <c r="A5149" s="28">
        <v>43680.416666654186</v>
      </c>
      <c r="B5149" s="29">
        <v>14.04</v>
      </c>
      <c r="C5149" s="29" t="s">
        <v>133</v>
      </c>
      <c r="D5149" s="29">
        <v>1.9764999999999999</v>
      </c>
      <c r="E5149" s="29">
        <v>345.25778026482584</v>
      </c>
      <c r="F5149" s="29"/>
      <c r="G5149" s="29">
        <v>1019</v>
      </c>
      <c r="H5149" s="29"/>
      <c r="I5149" s="29">
        <v>14.920000000000002</v>
      </c>
      <c r="J5149" s="29">
        <v>20.176666666666666</v>
      </c>
      <c r="K5149" s="29">
        <v>17.327833333333334</v>
      </c>
      <c r="L5149" s="29">
        <v>0.97149999999999981</v>
      </c>
      <c r="M5149" s="18"/>
      <c r="N5149" s="18"/>
      <c r="O5149" s="18"/>
    </row>
    <row r="5150" spans="1:15" x14ac:dyDescent="0.2">
      <c r="A5150" s="28">
        <v>43680.45833332085</v>
      </c>
      <c r="B5150" s="29">
        <v>14.17</v>
      </c>
      <c r="C5150" s="29" t="s">
        <v>133</v>
      </c>
      <c r="D5150" s="29">
        <v>2.3866666666666667</v>
      </c>
      <c r="E5150" s="29">
        <v>329.41535234489248</v>
      </c>
      <c r="F5150" s="29"/>
      <c r="G5150" s="29">
        <v>1019</v>
      </c>
      <c r="H5150" s="29"/>
      <c r="I5150" s="29">
        <v>16.68</v>
      </c>
      <c r="J5150" s="29">
        <v>21.816666666666666</v>
      </c>
      <c r="K5150" s="29">
        <v>26.31</v>
      </c>
      <c r="L5150" s="29">
        <v>1.3989999999999998</v>
      </c>
      <c r="M5150" s="18"/>
      <c r="N5150" s="18"/>
      <c r="O5150" s="18"/>
    </row>
    <row r="5151" spans="1:15" x14ac:dyDescent="0.2">
      <c r="A5151" s="28">
        <v>43680.499999987514</v>
      </c>
      <c r="B5151" s="29">
        <v>14.08</v>
      </c>
      <c r="C5151" s="29" t="s">
        <v>133</v>
      </c>
      <c r="D5151" s="29">
        <v>3.3659999999999997</v>
      </c>
      <c r="E5151" s="29">
        <v>318.43384213730411</v>
      </c>
      <c r="F5151" s="29"/>
      <c r="G5151" s="29">
        <v>1019</v>
      </c>
      <c r="H5151" s="29"/>
      <c r="I5151" s="29">
        <v>12.156666666666666</v>
      </c>
      <c r="J5151" s="29">
        <v>17.010000000000002</v>
      </c>
      <c r="K5151" s="29">
        <v>3.677</v>
      </c>
      <c r="L5151" s="29">
        <v>1.7115</v>
      </c>
      <c r="M5151" s="18"/>
      <c r="N5151" s="18"/>
      <c r="O5151" s="18"/>
    </row>
    <row r="5152" spans="1:15" x14ac:dyDescent="0.2">
      <c r="A5152" s="28">
        <v>43680.541666654179</v>
      </c>
      <c r="B5152" s="29">
        <v>14.09</v>
      </c>
      <c r="C5152" s="29" t="s">
        <v>133</v>
      </c>
      <c r="D5152" s="29">
        <v>2.7968333333333333</v>
      </c>
      <c r="E5152" s="29">
        <v>325.49600318244302</v>
      </c>
      <c r="F5152" s="29"/>
      <c r="G5152" s="29">
        <v>1019</v>
      </c>
      <c r="H5152" s="29"/>
      <c r="I5152" s="29">
        <v>8.7896666666666672</v>
      </c>
      <c r="J5152" s="29">
        <v>12.728333333333333</v>
      </c>
      <c r="K5152" s="29">
        <v>1.0584999999999998</v>
      </c>
      <c r="L5152" s="29">
        <v>1.8843333333333334</v>
      </c>
      <c r="M5152" s="18"/>
      <c r="N5152" s="18"/>
      <c r="O5152" s="18"/>
    </row>
    <row r="5153" spans="1:15" x14ac:dyDescent="0.2">
      <c r="A5153" s="28">
        <v>43680.583333320843</v>
      </c>
      <c r="B5153" s="29">
        <v>14.49</v>
      </c>
      <c r="C5153" s="29" t="s">
        <v>133</v>
      </c>
      <c r="D5153" s="29">
        <v>3.2958333333333329</v>
      </c>
      <c r="E5153" s="29">
        <v>316.33918145771509</v>
      </c>
      <c r="F5153" s="29"/>
      <c r="G5153" s="29">
        <v>1018</v>
      </c>
      <c r="H5153" s="29"/>
      <c r="I5153" s="29">
        <v>9.0633333333333326</v>
      </c>
      <c r="J5153" s="29">
        <v>12.405000000000001</v>
      </c>
      <c r="K5153" s="29">
        <v>0.62999999999999989</v>
      </c>
      <c r="L5153" s="29">
        <v>3.6520000000000006</v>
      </c>
      <c r="M5153" s="18"/>
      <c r="N5153" s="18"/>
      <c r="O5153" s="18"/>
    </row>
    <row r="5154" spans="1:15" x14ac:dyDescent="0.2">
      <c r="A5154" s="28">
        <v>43680.624999987507</v>
      </c>
      <c r="B5154" s="29">
        <v>14.44</v>
      </c>
      <c r="C5154" s="29" t="s">
        <v>133</v>
      </c>
      <c r="D5154" s="29">
        <v>3.8780000000000001</v>
      </c>
      <c r="E5154" s="29">
        <v>231.71607731821928</v>
      </c>
      <c r="F5154" s="29"/>
      <c r="G5154" s="29">
        <v>1018</v>
      </c>
      <c r="H5154" s="29"/>
      <c r="I5154" s="29">
        <v>7.6814999999999998</v>
      </c>
      <c r="J5154" s="29">
        <v>10.948333333333332</v>
      </c>
      <c r="K5154" s="29">
        <v>-0.11049999999999982</v>
      </c>
      <c r="L5154" s="29">
        <v>1.7030000000000001</v>
      </c>
      <c r="M5154" s="18"/>
      <c r="N5154" s="18"/>
      <c r="O5154" s="18"/>
    </row>
    <row r="5155" spans="1:15" x14ac:dyDescent="0.2">
      <c r="A5155" s="28">
        <v>43680.666666654171</v>
      </c>
      <c r="B5155" s="29">
        <v>14.44</v>
      </c>
      <c r="C5155" s="29" t="s">
        <v>133</v>
      </c>
      <c r="D5155" s="29">
        <v>3.7975000000000008</v>
      </c>
      <c r="E5155" s="29">
        <v>235.10668531944873</v>
      </c>
      <c r="F5155" s="29"/>
      <c r="G5155" s="29">
        <v>1018</v>
      </c>
      <c r="H5155" s="29"/>
      <c r="I5155" s="29">
        <v>8.2731666666666666</v>
      </c>
      <c r="J5155" s="29">
        <v>11.406666666666668</v>
      </c>
      <c r="K5155" s="29">
        <v>0.29966666666666653</v>
      </c>
      <c r="L5155" s="29">
        <v>1.1678333333333333</v>
      </c>
      <c r="M5155" s="18"/>
      <c r="N5155" s="18"/>
      <c r="O5155" s="18"/>
    </row>
    <row r="5156" spans="1:15" x14ac:dyDescent="0.2">
      <c r="A5156" s="28">
        <v>43680.708333320836</v>
      </c>
      <c r="B5156" s="29">
        <v>13.5</v>
      </c>
      <c r="C5156" s="29" t="s">
        <v>133</v>
      </c>
      <c r="D5156" s="29">
        <v>4.7016666666666671</v>
      </c>
      <c r="E5156" s="29">
        <v>298.74247932743549</v>
      </c>
      <c r="F5156" s="29"/>
      <c r="G5156" s="29">
        <v>1018</v>
      </c>
      <c r="H5156" s="29"/>
      <c r="I5156" s="29">
        <v>9.5283333333333324</v>
      </c>
      <c r="J5156" s="29">
        <v>12.598333333333334</v>
      </c>
      <c r="K5156" s="29">
        <v>0.8294999999999999</v>
      </c>
      <c r="L5156" s="29">
        <v>1.0805</v>
      </c>
      <c r="M5156" s="18"/>
      <c r="N5156" s="18"/>
      <c r="O5156" s="18"/>
    </row>
    <row r="5157" spans="1:15" x14ac:dyDescent="0.2">
      <c r="A5157" s="28">
        <v>43680.7499999875</v>
      </c>
      <c r="B5157" s="29">
        <v>13.42</v>
      </c>
      <c r="C5157" s="29" t="s">
        <v>133</v>
      </c>
      <c r="D5157" s="29">
        <v>4.4575000000000005</v>
      </c>
      <c r="E5157" s="29">
        <v>310.91707073542113</v>
      </c>
      <c r="F5157" s="29"/>
      <c r="G5157" s="29">
        <v>1002.3333333333334</v>
      </c>
      <c r="H5157" s="29"/>
      <c r="I5157" s="29">
        <v>9.76</v>
      </c>
      <c r="J5157" s="29">
        <v>12.613333333333335</v>
      </c>
      <c r="K5157" s="29">
        <v>-0.62533333333333374</v>
      </c>
      <c r="L5157" s="29">
        <v>2.2270000000000003</v>
      </c>
      <c r="M5157" s="18"/>
      <c r="N5157" s="18"/>
      <c r="O5157" s="18"/>
    </row>
    <row r="5158" spans="1:15" x14ac:dyDescent="0.2">
      <c r="A5158" s="28">
        <v>43680.791666654164</v>
      </c>
      <c r="B5158" s="29">
        <v>13.48</v>
      </c>
      <c r="C5158" s="29" t="s">
        <v>133</v>
      </c>
      <c r="D5158" s="29">
        <v>3.1798333333333333</v>
      </c>
      <c r="E5158" s="29">
        <v>308.19251579748101</v>
      </c>
      <c r="F5158" s="29"/>
      <c r="G5158" s="29">
        <v>1018</v>
      </c>
      <c r="H5158" s="29"/>
      <c r="I5158" s="29">
        <v>10.401666666666667</v>
      </c>
      <c r="J5158" s="29">
        <v>13.311666666666667</v>
      </c>
      <c r="K5158" s="29">
        <v>-0.41366666666666663</v>
      </c>
      <c r="L5158" s="29">
        <v>2.4923333333333333</v>
      </c>
      <c r="M5158" s="18"/>
      <c r="N5158" s="18"/>
      <c r="O5158" s="18"/>
    </row>
    <row r="5159" spans="1:15" x14ac:dyDescent="0.2">
      <c r="A5159" s="28">
        <v>43680.833333320828</v>
      </c>
      <c r="B5159" s="29">
        <v>13.55</v>
      </c>
      <c r="C5159" s="29" t="s">
        <v>133</v>
      </c>
      <c r="D5159" s="29">
        <v>2.8409999999999997</v>
      </c>
      <c r="E5159" s="29">
        <v>293.27299343700173</v>
      </c>
      <c r="F5159" s="29"/>
      <c r="G5159" s="29">
        <v>1018</v>
      </c>
      <c r="H5159" s="29"/>
      <c r="I5159" s="29">
        <v>9.0850000000000009</v>
      </c>
      <c r="J5159" s="29">
        <v>11.416666666666666</v>
      </c>
      <c r="K5159" s="29">
        <v>0.34766666666666635</v>
      </c>
      <c r="L5159" s="29">
        <v>1.1596666666666666</v>
      </c>
      <c r="M5159" s="18"/>
      <c r="N5159" s="18"/>
      <c r="O5159" s="18"/>
    </row>
    <row r="5160" spans="1:15" x14ac:dyDescent="0.2">
      <c r="A5160" s="28">
        <v>43680.874999987493</v>
      </c>
      <c r="B5160" s="29">
        <v>13.16</v>
      </c>
      <c r="C5160" s="29" t="s">
        <v>133</v>
      </c>
      <c r="D5160" s="29">
        <v>2.3565</v>
      </c>
      <c r="E5160" s="29">
        <v>320.48346680864671</v>
      </c>
      <c r="F5160" s="29"/>
      <c r="G5160" s="29">
        <v>1018</v>
      </c>
      <c r="H5160" s="29"/>
      <c r="I5160" s="29">
        <v>8.6566666666666663</v>
      </c>
      <c r="J5160" s="29">
        <v>11.428333333333333</v>
      </c>
      <c r="K5160" s="29">
        <v>0.40733333333333333</v>
      </c>
      <c r="L5160" s="29">
        <v>1.4113333333333333</v>
      </c>
      <c r="M5160" s="18"/>
      <c r="N5160" s="18"/>
      <c r="O5160" s="18"/>
    </row>
    <row r="5161" spans="1:15" x14ac:dyDescent="0.2">
      <c r="A5161" s="28">
        <v>43680.916666654157</v>
      </c>
      <c r="B5161" s="29">
        <v>13.08</v>
      </c>
      <c r="C5161" s="29" t="s">
        <v>133</v>
      </c>
      <c r="D5161" s="29">
        <v>1.8933333333333333</v>
      </c>
      <c r="E5161" s="29">
        <v>293.21711516430474</v>
      </c>
      <c r="F5161" s="29"/>
      <c r="G5161" s="29">
        <v>1018</v>
      </c>
      <c r="H5161" s="29"/>
      <c r="I5161" s="29">
        <v>7.983500000000002</v>
      </c>
      <c r="J5161" s="29">
        <v>11.040000000000001</v>
      </c>
      <c r="K5161" s="29">
        <v>0.40216666666666656</v>
      </c>
      <c r="L5161" s="29">
        <v>1.1846666666666668</v>
      </c>
      <c r="M5161" s="18"/>
      <c r="N5161" s="18"/>
      <c r="O5161" s="18"/>
    </row>
    <row r="5162" spans="1:15" x14ac:dyDescent="0.2">
      <c r="A5162" s="28">
        <v>43680.958333320821</v>
      </c>
      <c r="B5162" s="29">
        <v>13.05</v>
      </c>
      <c r="C5162" s="29" t="s">
        <v>133</v>
      </c>
      <c r="D5162" s="29">
        <v>2.1658333333333335</v>
      </c>
      <c r="E5162" s="29">
        <v>252.94824015832629</v>
      </c>
      <c r="F5162" s="29"/>
      <c r="G5162" s="29">
        <v>1018</v>
      </c>
      <c r="H5162" s="29"/>
      <c r="I5162" s="29">
        <v>6.6251666666666678</v>
      </c>
      <c r="J5162" s="29">
        <v>9.1549999999999994</v>
      </c>
      <c r="K5162" s="29">
        <v>-0.44366666666666688</v>
      </c>
      <c r="L5162" s="29">
        <v>2.0705</v>
      </c>
      <c r="M5162" s="18"/>
      <c r="N5162" s="18"/>
      <c r="O5162" s="18"/>
    </row>
    <row r="5163" spans="1:15" x14ac:dyDescent="0.2">
      <c r="A5163" s="28">
        <v>43680.999999987485</v>
      </c>
      <c r="B5163" s="29">
        <v>12.87</v>
      </c>
      <c r="C5163" s="29" t="s">
        <v>133</v>
      </c>
      <c r="D5163" s="29">
        <v>2.2490000000000001</v>
      </c>
      <c r="E5163" s="29">
        <v>256.22353709943434</v>
      </c>
      <c r="F5163" s="29"/>
      <c r="G5163" s="29">
        <v>1017.6666666666666</v>
      </c>
      <c r="H5163" s="29"/>
      <c r="I5163" s="29">
        <v>8.0358333333333345</v>
      </c>
      <c r="J5163" s="29">
        <v>9.7583333333333346</v>
      </c>
      <c r="K5163" s="29">
        <v>-0.86283333333333356</v>
      </c>
      <c r="L5163" s="29">
        <v>3.9831666666666661</v>
      </c>
      <c r="M5163" s="18"/>
      <c r="N5163" s="18"/>
      <c r="O5163" s="18"/>
    </row>
    <row r="5164" spans="1:15" x14ac:dyDescent="0.2">
      <c r="A5164" s="28">
        <v>43681.04166665415</v>
      </c>
      <c r="B5164" s="29">
        <v>12.67</v>
      </c>
      <c r="C5164" s="29" t="s">
        <v>133</v>
      </c>
      <c r="D5164" s="29">
        <v>2.5731666666666668</v>
      </c>
      <c r="E5164" s="29">
        <v>255.357580586886</v>
      </c>
      <c r="F5164" s="29"/>
      <c r="G5164" s="29">
        <v>1017</v>
      </c>
      <c r="H5164" s="29"/>
      <c r="I5164" s="29">
        <v>9.19</v>
      </c>
      <c r="J5164" s="29">
        <v>10.316666666666665</v>
      </c>
      <c r="K5164" s="29">
        <v>-1.7110000000000003</v>
      </c>
      <c r="L5164" s="29">
        <v>3.7765000000000004</v>
      </c>
      <c r="M5164" s="18"/>
      <c r="N5164" s="18"/>
      <c r="O5164" s="18"/>
    </row>
    <row r="5165" spans="1:15" x14ac:dyDescent="0.2">
      <c r="A5165" s="28">
        <v>43681.083333320814</v>
      </c>
      <c r="B5165" s="29">
        <v>12.52</v>
      </c>
      <c r="C5165" s="29" t="s">
        <v>133</v>
      </c>
      <c r="D5165" s="29">
        <v>2.9278333333333335</v>
      </c>
      <c r="E5165" s="29">
        <v>280.21687787122983</v>
      </c>
      <c r="F5165" s="29"/>
      <c r="G5165" s="29">
        <v>1017</v>
      </c>
      <c r="H5165" s="29"/>
      <c r="I5165" s="29">
        <v>9.9</v>
      </c>
      <c r="J5165" s="29">
        <v>11.041666666666664</v>
      </c>
      <c r="K5165" s="29">
        <v>0.53733333333333333</v>
      </c>
      <c r="L5165" s="29">
        <v>1.7693333333333332</v>
      </c>
      <c r="M5165" s="18"/>
      <c r="N5165" s="18"/>
      <c r="O5165" s="18"/>
    </row>
    <row r="5166" spans="1:15" x14ac:dyDescent="0.2">
      <c r="A5166" s="28">
        <v>43681.124999987478</v>
      </c>
      <c r="B5166" s="29">
        <v>12.54</v>
      </c>
      <c r="C5166" s="29" t="s">
        <v>133</v>
      </c>
      <c r="D5166" s="29">
        <v>2.0836666666666663</v>
      </c>
      <c r="E5166" s="29">
        <v>282.93361253522801</v>
      </c>
      <c r="F5166" s="29"/>
      <c r="G5166" s="29">
        <v>1001.3333333333334</v>
      </c>
      <c r="H5166" s="29"/>
      <c r="I5166" s="29">
        <v>9.5183333333333326</v>
      </c>
      <c r="J5166" s="29">
        <v>10.856666666666667</v>
      </c>
      <c r="K5166" s="29">
        <v>-1.27</v>
      </c>
      <c r="L5166" s="29">
        <v>2.7476666666666669</v>
      </c>
      <c r="M5166" s="18"/>
      <c r="N5166" s="18"/>
      <c r="O5166" s="18"/>
    </row>
    <row r="5167" spans="1:15" x14ac:dyDescent="0.2">
      <c r="A5167" s="28">
        <v>43681.166666654142</v>
      </c>
      <c r="B5167" s="29">
        <v>12.62</v>
      </c>
      <c r="C5167" s="29" t="s">
        <v>133</v>
      </c>
      <c r="D5167" s="29">
        <v>0.80366666666666686</v>
      </c>
      <c r="E5167" s="29">
        <v>242.49965433568735</v>
      </c>
      <c r="F5167" s="29"/>
      <c r="G5167" s="29">
        <v>1017</v>
      </c>
      <c r="H5167" s="29"/>
      <c r="I5167" s="29">
        <v>9.6399999999999988</v>
      </c>
      <c r="J5167" s="29">
        <v>11.266666666666666</v>
      </c>
      <c r="K5167" s="29">
        <v>-5.8166666666666922E-2</v>
      </c>
      <c r="L5167" s="29">
        <v>1.7096666666666664</v>
      </c>
      <c r="M5167" s="18"/>
      <c r="N5167" s="18"/>
      <c r="O5167" s="18"/>
    </row>
    <row r="5168" spans="1:15" x14ac:dyDescent="0.2">
      <c r="A5168" s="28">
        <v>43681.208333320807</v>
      </c>
      <c r="B5168" s="29">
        <v>12.48</v>
      </c>
      <c r="C5168" s="29" t="s">
        <v>133</v>
      </c>
      <c r="D5168" s="29">
        <v>0.5721666666666666</v>
      </c>
      <c r="E5168" s="29">
        <v>283.46321119759097</v>
      </c>
      <c r="F5168" s="29"/>
      <c r="G5168" s="29">
        <v>1001.3333333333334</v>
      </c>
      <c r="H5168" s="29"/>
      <c r="I5168" s="29">
        <v>9.5516666666666676</v>
      </c>
      <c r="J5168" s="29">
        <v>11.903333333333334</v>
      </c>
      <c r="K5168" s="29">
        <v>-0.38166666666666704</v>
      </c>
      <c r="L5168" s="29">
        <v>1.5596666666666668</v>
      </c>
      <c r="M5168" s="18"/>
      <c r="N5168" s="18"/>
      <c r="O5168" s="18"/>
    </row>
    <row r="5169" spans="1:15" x14ac:dyDescent="0.2">
      <c r="A5169" s="28">
        <v>43681.249999987471</v>
      </c>
      <c r="B5169" s="29">
        <v>12.42</v>
      </c>
      <c r="C5169" s="29" t="s">
        <v>133</v>
      </c>
      <c r="D5169" s="29">
        <v>0.98866666666666669</v>
      </c>
      <c r="E5169" s="29">
        <v>4.1846716973246965</v>
      </c>
      <c r="F5169" s="29"/>
      <c r="G5169" s="29">
        <v>1016.6666666666666</v>
      </c>
      <c r="H5169" s="29"/>
      <c r="I5169" s="29">
        <v>9.3833333333333329</v>
      </c>
      <c r="J5169" s="29">
        <v>12.303333333333333</v>
      </c>
      <c r="K5169" s="29">
        <v>-0.73133333333333317</v>
      </c>
      <c r="L5169" s="29">
        <v>1.929</v>
      </c>
      <c r="M5169" s="18"/>
      <c r="N5169" s="18"/>
      <c r="O5169" s="18"/>
    </row>
    <row r="5170" spans="1:15" x14ac:dyDescent="0.2">
      <c r="A5170" s="28">
        <v>43681.291666654135</v>
      </c>
      <c r="B5170" s="29">
        <v>12.14</v>
      </c>
      <c r="C5170" s="29" t="s">
        <v>133</v>
      </c>
      <c r="D5170" s="29">
        <v>1.844166666666667</v>
      </c>
      <c r="E5170" s="29">
        <v>5.7981500453980805</v>
      </c>
      <c r="F5170" s="29"/>
      <c r="G5170" s="29">
        <v>1016</v>
      </c>
      <c r="H5170" s="29"/>
      <c r="I5170" s="29">
        <v>8.4649999999999981</v>
      </c>
      <c r="J5170" s="29">
        <v>11.973333333333334</v>
      </c>
      <c r="K5170" s="29">
        <v>-0.56466666666666687</v>
      </c>
      <c r="L5170" s="29">
        <v>0.65200000000000002</v>
      </c>
      <c r="M5170" s="18"/>
      <c r="N5170" s="18"/>
      <c r="O5170" s="18"/>
    </row>
    <row r="5171" spans="1:15" x14ac:dyDescent="0.2">
      <c r="A5171" s="28">
        <v>43681.333333320799</v>
      </c>
      <c r="B5171" s="29">
        <v>12.64</v>
      </c>
      <c r="C5171" s="29" t="s">
        <v>133</v>
      </c>
      <c r="D5171" s="29">
        <v>2.3483333333333332</v>
      </c>
      <c r="E5171" s="29">
        <v>359.57776855382411</v>
      </c>
      <c r="F5171" s="29"/>
      <c r="G5171" s="29">
        <v>1016</v>
      </c>
      <c r="H5171" s="29"/>
      <c r="I5171" s="29">
        <v>8.4886666666666653</v>
      </c>
      <c r="J5171" s="29">
        <v>12.15</v>
      </c>
      <c r="K5171" s="29">
        <v>-0.15466666666666673</v>
      </c>
      <c r="L5171" s="29">
        <v>0.61266666666666669</v>
      </c>
      <c r="M5171" s="18"/>
      <c r="N5171" s="18"/>
      <c r="O5171" s="18"/>
    </row>
    <row r="5172" spans="1:15" x14ac:dyDescent="0.2">
      <c r="A5172" s="28">
        <v>43681.374999987464</v>
      </c>
      <c r="B5172" s="29">
        <v>13.12</v>
      </c>
      <c r="C5172" s="29" t="s">
        <v>133</v>
      </c>
      <c r="D5172" s="29">
        <v>3.5724999999999998</v>
      </c>
      <c r="E5172" s="29">
        <v>355.90007517428916</v>
      </c>
      <c r="F5172" s="29"/>
      <c r="G5172" s="29">
        <v>1016</v>
      </c>
      <c r="H5172" s="29"/>
      <c r="I5172" s="29">
        <v>7.6686666666666667</v>
      </c>
      <c r="J5172" s="29">
        <v>12.406666666666666</v>
      </c>
      <c r="K5172" s="29">
        <v>-0.50850000000000017</v>
      </c>
      <c r="L5172" s="29">
        <v>0.1615</v>
      </c>
      <c r="M5172" s="18"/>
      <c r="N5172" s="18"/>
      <c r="O5172" s="18"/>
    </row>
    <row r="5173" spans="1:15" x14ac:dyDescent="0.2">
      <c r="A5173" s="28">
        <v>43681.416666654128</v>
      </c>
      <c r="B5173" s="29">
        <v>13.36</v>
      </c>
      <c r="C5173" s="29" t="s">
        <v>133</v>
      </c>
      <c r="D5173" s="29">
        <v>3.6571666666666669</v>
      </c>
      <c r="E5173" s="29">
        <v>349.74990401700029</v>
      </c>
      <c r="F5173" s="29"/>
      <c r="G5173" s="29">
        <v>1016</v>
      </c>
      <c r="H5173" s="29"/>
      <c r="I5173" s="29">
        <v>8.1081666666666674</v>
      </c>
      <c r="J5173" s="29">
        <v>12.411666666666667</v>
      </c>
      <c r="K5173" s="29">
        <v>-0.14733333333333354</v>
      </c>
      <c r="L5173" s="29">
        <v>0.37433333333333335</v>
      </c>
      <c r="M5173" s="18"/>
      <c r="N5173" s="18"/>
      <c r="O5173" s="18"/>
    </row>
    <row r="5174" spans="1:15" x14ac:dyDescent="0.2">
      <c r="A5174" s="28">
        <v>43681.458333320792</v>
      </c>
      <c r="B5174" s="29">
        <v>13.58</v>
      </c>
      <c r="C5174" s="29" t="s">
        <v>133</v>
      </c>
      <c r="D5174" s="29">
        <v>3.1149999999999998</v>
      </c>
      <c r="E5174" s="29">
        <v>347.45022201807149</v>
      </c>
      <c r="F5174" s="29"/>
      <c r="G5174" s="29">
        <v>1015.8333333333334</v>
      </c>
      <c r="H5174" s="29"/>
      <c r="I5174" s="29">
        <v>9.1349999999999998</v>
      </c>
      <c r="J5174" s="29">
        <v>13.396666666666667</v>
      </c>
      <c r="K5174" s="29">
        <v>0.85799999999999976</v>
      </c>
      <c r="L5174" s="29">
        <v>0.44116666666666671</v>
      </c>
      <c r="M5174" s="18"/>
      <c r="N5174" s="18"/>
      <c r="O5174" s="18"/>
    </row>
    <row r="5175" spans="1:15" x14ac:dyDescent="0.2">
      <c r="A5175" s="28">
        <v>43681.499999987456</v>
      </c>
      <c r="B5175" s="29">
        <v>14.1</v>
      </c>
      <c r="C5175" s="29" t="s">
        <v>133</v>
      </c>
      <c r="D5175" s="29">
        <v>2.6948333333333334</v>
      </c>
      <c r="E5175" s="29">
        <v>342.36981674900346</v>
      </c>
      <c r="F5175" s="29"/>
      <c r="G5175" s="29">
        <v>1015</v>
      </c>
      <c r="H5175" s="29"/>
      <c r="I5175" s="29">
        <v>9.9949999999999992</v>
      </c>
      <c r="J5175" s="29">
        <v>13.70833333333333</v>
      </c>
      <c r="K5175" s="29">
        <v>0.60033333333333339</v>
      </c>
      <c r="L5175" s="29">
        <v>0.8806666666666666</v>
      </c>
      <c r="M5175" s="18"/>
      <c r="N5175" s="18"/>
      <c r="O5175" s="18"/>
    </row>
    <row r="5176" spans="1:15" x14ac:dyDescent="0.2">
      <c r="A5176" s="28">
        <v>43681.54166665412</v>
      </c>
      <c r="B5176" s="29">
        <v>14.15</v>
      </c>
      <c r="C5176" s="29" t="s">
        <v>133</v>
      </c>
      <c r="D5176" s="29">
        <v>3.331666666666667</v>
      </c>
      <c r="E5176" s="29">
        <v>352.78366988572805</v>
      </c>
      <c r="F5176" s="29"/>
      <c r="G5176" s="29">
        <v>1015</v>
      </c>
      <c r="H5176" s="29"/>
      <c r="I5176" s="29">
        <v>10.195</v>
      </c>
      <c r="J5176" s="29">
        <v>13.213333333333333</v>
      </c>
      <c r="K5176" s="29">
        <v>0.45216666666666672</v>
      </c>
      <c r="L5176" s="29">
        <v>1.6541666666666668</v>
      </c>
      <c r="M5176" s="18"/>
      <c r="N5176" s="18"/>
      <c r="O5176" s="18"/>
    </row>
    <row r="5177" spans="1:15" x14ac:dyDescent="0.2">
      <c r="A5177" s="28">
        <v>43681.583333320785</v>
      </c>
      <c r="B5177" s="29">
        <v>14.18</v>
      </c>
      <c r="C5177" s="29" t="s">
        <v>133</v>
      </c>
      <c r="D5177" s="29">
        <v>2.2091666666666661</v>
      </c>
      <c r="E5177" s="29">
        <v>332.61105325959215</v>
      </c>
      <c r="F5177" s="29"/>
      <c r="G5177" s="29">
        <v>1015</v>
      </c>
      <c r="H5177" s="29"/>
      <c r="I5177" s="29">
        <v>11.586666666666666</v>
      </c>
      <c r="J5177" s="29">
        <v>14.233333333333334</v>
      </c>
      <c r="K5177" s="29">
        <v>3.1711666666666667</v>
      </c>
      <c r="L5177" s="29">
        <v>1.2849999999999999</v>
      </c>
      <c r="M5177" s="18"/>
      <c r="N5177" s="18"/>
      <c r="O5177" s="18"/>
    </row>
    <row r="5178" spans="1:15" x14ac:dyDescent="0.2">
      <c r="A5178" s="28">
        <v>43681.624999987449</v>
      </c>
      <c r="B5178" s="29">
        <v>14.22</v>
      </c>
      <c r="C5178" s="29" t="s">
        <v>133</v>
      </c>
      <c r="D5178" s="29">
        <v>1.8361666666666665</v>
      </c>
      <c r="E5178" s="29">
        <v>314.47816358283569</v>
      </c>
      <c r="F5178" s="29"/>
      <c r="G5178" s="29">
        <v>1015</v>
      </c>
      <c r="H5178" s="29"/>
      <c r="I5178" s="29">
        <v>11.256666666666666</v>
      </c>
      <c r="J5178" s="29">
        <v>14.106666666666667</v>
      </c>
      <c r="K5178" s="29">
        <v>3.0448333333333331</v>
      </c>
      <c r="L5178" s="29">
        <v>0.61899999999999988</v>
      </c>
      <c r="M5178" s="18"/>
      <c r="N5178" s="18"/>
      <c r="O5178" s="18"/>
    </row>
    <row r="5179" spans="1:15" x14ac:dyDescent="0.2">
      <c r="A5179" s="28">
        <v>43681.666666654113</v>
      </c>
      <c r="B5179" s="29">
        <v>14.33</v>
      </c>
      <c r="C5179" s="29" t="s">
        <v>133</v>
      </c>
      <c r="D5179" s="29">
        <v>2.077</v>
      </c>
      <c r="E5179" s="29">
        <v>321.50082731734062</v>
      </c>
      <c r="F5179" s="29"/>
      <c r="G5179" s="29">
        <v>1015</v>
      </c>
      <c r="H5179" s="29"/>
      <c r="I5179" s="29">
        <v>8.0645000000000007</v>
      </c>
      <c r="J5179" s="29">
        <v>9.9883333333333315</v>
      </c>
      <c r="K5179" s="29">
        <v>-0.35600000000000009</v>
      </c>
      <c r="L5179" s="29">
        <v>0.99250000000000005</v>
      </c>
      <c r="M5179" s="18"/>
      <c r="N5179" s="18"/>
      <c r="O5179" s="18"/>
    </row>
    <row r="5180" spans="1:15" x14ac:dyDescent="0.2">
      <c r="A5180" s="28">
        <v>43681.708333320777</v>
      </c>
      <c r="B5180" s="29">
        <v>14.95</v>
      </c>
      <c r="C5180" s="29" t="s">
        <v>133</v>
      </c>
      <c r="D5180" s="29">
        <v>2.5416666666666665</v>
      </c>
      <c r="E5180" s="29">
        <v>328.64330073483416</v>
      </c>
      <c r="F5180" s="29"/>
      <c r="G5180" s="29">
        <v>1015</v>
      </c>
      <c r="H5180" s="29"/>
      <c r="I5180" s="29">
        <v>7.1195000000000013</v>
      </c>
      <c r="J5180" s="29">
        <v>9.0850000000000009</v>
      </c>
      <c r="K5180" s="29">
        <v>-0.70399999999999974</v>
      </c>
      <c r="L5180" s="29">
        <v>1.113</v>
      </c>
      <c r="M5180" s="18"/>
      <c r="N5180" s="18"/>
      <c r="O5180" s="18"/>
    </row>
    <row r="5181" spans="1:15" x14ac:dyDescent="0.2">
      <c r="A5181" s="28">
        <v>43681.749999987442</v>
      </c>
      <c r="B5181" s="29">
        <v>14.94</v>
      </c>
      <c r="C5181" s="29" t="s">
        <v>133</v>
      </c>
      <c r="D5181" s="29">
        <v>3.1131666666666664</v>
      </c>
      <c r="E5181" s="29">
        <v>354.29278077902813</v>
      </c>
      <c r="F5181" s="29"/>
      <c r="G5181" s="29">
        <v>1014.1666666666666</v>
      </c>
      <c r="H5181" s="29"/>
      <c r="I5181" s="29">
        <v>5.7128333333333332</v>
      </c>
      <c r="J5181" s="29">
        <v>7.4598333333333331</v>
      </c>
      <c r="K5181" s="29">
        <v>0.5166666666666665</v>
      </c>
      <c r="L5181" s="29">
        <v>0.17233333333333337</v>
      </c>
      <c r="M5181" s="18"/>
      <c r="N5181" s="18"/>
      <c r="O5181" s="18"/>
    </row>
    <row r="5182" spans="1:15" x14ac:dyDescent="0.2">
      <c r="A5182" s="28">
        <v>43681.791666654106</v>
      </c>
      <c r="B5182" s="29">
        <v>14.67</v>
      </c>
      <c r="C5182" s="29" t="s">
        <v>133</v>
      </c>
      <c r="D5182" s="29">
        <v>2.5828333333333329</v>
      </c>
      <c r="E5182" s="29">
        <v>359.05436570640899</v>
      </c>
      <c r="F5182" s="29"/>
      <c r="G5182" s="29">
        <v>1014</v>
      </c>
      <c r="H5182" s="29"/>
      <c r="I5182" s="29">
        <v>5.7701666666666656</v>
      </c>
      <c r="J5182" s="29">
        <v>7.6905000000000001</v>
      </c>
      <c r="K5182" s="29">
        <v>0.58183333333333331</v>
      </c>
      <c r="L5182" s="29">
        <v>0.58333333333333337</v>
      </c>
      <c r="M5182" s="18"/>
      <c r="N5182" s="18"/>
      <c r="O5182" s="18"/>
    </row>
    <row r="5183" spans="1:15" x14ac:dyDescent="0.2">
      <c r="A5183" s="28">
        <v>43681.83333332077</v>
      </c>
      <c r="B5183" s="29">
        <v>14.36</v>
      </c>
      <c r="C5183" s="29" t="s">
        <v>133</v>
      </c>
      <c r="D5183" s="29">
        <v>2.3738333333333337</v>
      </c>
      <c r="E5183" s="29">
        <v>358.42328518916963</v>
      </c>
      <c r="F5183" s="29"/>
      <c r="G5183" s="29">
        <v>1014</v>
      </c>
      <c r="H5183" s="29"/>
      <c r="I5183" s="29">
        <v>6.2630000000000008</v>
      </c>
      <c r="J5183" s="29">
        <v>8.4868333333333332</v>
      </c>
      <c r="K5183" s="29">
        <v>-0.46100000000000008</v>
      </c>
      <c r="L5183" s="29">
        <v>0.21866666666666665</v>
      </c>
      <c r="M5183" s="18"/>
      <c r="N5183" s="18"/>
      <c r="O5183" s="18"/>
    </row>
    <row r="5184" spans="1:15" x14ac:dyDescent="0.2">
      <c r="A5184" s="28">
        <v>43681.874999987434</v>
      </c>
      <c r="B5184" s="29">
        <v>13.75</v>
      </c>
      <c r="C5184" s="29" t="s">
        <v>133</v>
      </c>
      <c r="D5184" s="29">
        <v>2.2726666666666664</v>
      </c>
      <c r="E5184" s="29">
        <v>9.0791717621164381</v>
      </c>
      <c r="F5184" s="29"/>
      <c r="G5184" s="29">
        <v>1014</v>
      </c>
      <c r="H5184" s="29"/>
      <c r="I5184" s="29">
        <v>7.4033333333333333</v>
      </c>
      <c r="J5184" s="29">
        <v>10.548333333333334</v>
      </c>
      <c r="K5184" s="29">
        <v>-0.68983333333333352</v>
      </c>
      <c r="L5184" s="29">
        <v>0.53533333333333333</v>
      </c>
      <c r="M5184" s="18"/>
      <c r="N5184" s="18"/>
      <c r="O5184" s="18"/>
    </row>
    <row r="5185" spans="1:15" x14ac:dyDescent="0.2">
      <c r="A5185" s="28">
        <v>43681.916666654099</v>
      </c>
      <c r="B5185" s="29">
        <v>12.97</v>
      </c>
      <c r="C5185" s="29" t="s">
        <v>133</v>
      </c>
      <c r="D5185" s="29">
        <v>1.0771666666666666</v>
      </c>
      <c r="E5185" s="29">
        <v>32.456491546173943</v>
      </c>
      <c r="F5185" s="29"/>
      <c r="G5185" s="29">
        <v>1014</v>
      </c>
      <c r="H5185" s="29"/>
      <c r="I5185" s="29">
        <v>8.4001666666666654</v>
      </c>
      <c r="J5185" s="29">
        <v>11.82</v>
      </c>
      <c r="K5185" s="29">
        <v>0.41166666666666651</v>
      </c>
      <c r="L5185" s="29">
        <v>0.55466666666666675</v>
      </c>
      <c r="M5185" s="18"/>
      <c r="N5185" s="18"/>
      <c r="O5185" s="18"/>
    </row>
    <row r="5186" spans="1:15" x14ac:dyDescent="0.2">
      <c r="A5186" s="28">
        <v>43681.958333320763</v>
      </c>
      <c r="B5186" s="29">
        <v>12.87</v>
      </c>
      <c r="C5186" s="29" t="s">
        <v>133</v>
      </c>
      <c r="D5186" s="29">
        <v>0.90833333333333333</v>
      </c>
      <c r="E5186" s="29">
        <v>141.12262513296415</v>
      </c>
      <c r="F5186" s="29"/>
      <c r="G5186" s="29">
        <v>1014</v>
      </c>
      <c r="H5186" s="29"/>
      <c r="I5186" s="29">
        <v>8.5849999999999991</v>
      </c>
      <c r="J5186" s="29">
        <v>13.011666666666668</v>
      </c>
      <c r="K5186" s="29">
        <v>1.5378333333333332</v>
      </c>
      <c r="L5186" s="29">
        <v>0.31666666666666665</v>
      </c>
      <c r="M5186" s="18"/>
      <c r="N5186" s="18"/>
      <c r="O5186" s="18"/>
    </row>
    <row r="5187" spans="1:15" x14ac:dyDescent="0.2">
      <c r="A5187" s="28">
        <v>43681.999999987427</v>
      </c>
      <c r="B5187" s="29">
        <v>12.24</v>
      </c>
      <c r="C5187" s="29" t="s">
        <v>133</v>
      </c>
      <c r="D5187" s="29">
        <v>1.5611666666666666</v>
      </c>
      <c r="E5187" s="29">
        <v>170.36844805444315</v>
      </c>
      <c r="F5187" s="29"/>
      <c r="G5187" s="29">
        <v>1014</v>
      </c>
      <c r="H5187" s="29"/>
      <c r="I5187" s="29">
        <v>8.8583333333333325</v>
      </c>
      <c r="J5187" s="29">
        <v>14.741666666666667</v>
      </c>
      <c r="K5187" s="29">
        <v>-0.63616666666666655</v>
      </c>
      <c r="L5187" s="29">
        <v>1.5335000000000001</v>
      </c>
      <c r="M5187" s="18"/>
      <c r="N5187" s="18"/>
      <c r="O5187" s="18"/>
    </row>
    <row r="5188" spans="1:15" x14ac:dyDescent="0.2">
      <c r="A5188" s="28">
        <v>43682.041666654091</v>
      </c>
      <c r="B5188" s="29">
        <v>12.26</v>
      </c>
      <c r="C5188" s="29" t="s">
        <v>133</v>
      </c>
      <c r="D5188" s="29">
        <v>1.6649999999999998</v>
      </c>
      <c r="E5188" s="29">
        <v>176.33378773887767</v>
      </c>
      <c r="F5188" s="29"/>
      <c r="G5188" s="29">
        <v>1013.1666666666666</v>
      </c>
      <c r="H5188" s="29"/>
      <c r="I5188" s="29">
        <v>8.6316666666666677</v>
      </c>
      <c r="J5188" s="29">
        <v>14.051666666666668</v>
      </c>
      <c r="K5188" s="29">
        <v>-0.97566666666666624</v>
      </c>
      <c r="L5188" s="29">
        <v>1.1233333333333333</v>
      </c>
      <c r="M5188" s="18"/>
      <c r="N5188" s="18"/>
      <c r="O5188" s="18"/>
    </row>
    <row r="5189" spans="1:15" x14ac:dyDescent="0.2">
      <c r="A5189" s="28">
        <v>43682.083333320756</v>
      </c>
      <c r="B5189" s="29">
        <v>12.04</v>
      </c>
      <c r="C5189" s="29" t="s">
        <v>133</v>
      </c>
      <c r="D5189" s="29">
        <v>1.5141666666666664</v>
      </c>
      <c r="E5189" s="29">
        <v>170.42580875225997</v>
      </c>
      <c r="F5189" s="29"/>
      <c r="G5189" s="29">
        <v>1013</v>
      </c>
      <c r="H5189" s="29"/>
      <c r="I5189" s="29">
        <v>7.8723333333333336</v>
      </c>
      <c r="J5189" s="29">
        <v>13.031666666666668</v>
      </c>
      <c r="K5189" s="29">
        <v>0.25949999999999984</v>
      </c>
      <c r="L5189" s="29">
        <v>0.76316666666666666</v>
      </c>
      <c r="M5189" s="18"/>
      <c r="N5189" s="18"/>
      <c r="O5189" s="18"/>
    </row>
    <row r="5190" spans="1:15" x14ac:dyDescent="0.2">
      <c r="A5190" s="28">
        <v>43682.12499998742</v>
      </c>
      <c r="B5190" s="29">
        <v>12.35</v>
      </c>
      <c r="C5190" s="29" t="s">
        <v>133</v>
      </c>
      <c r="D5190" s="29">
        <v>1.5026666666666666</v>
      </c>
      <c r="E5190" s="29">
        <v>171.90052422830956</v>
      </c>
      <c r="F5190" s="29"/>
      <c r="G5190" s="29">
        <v>1013</v>
      </c>
      <c r="H5190" s="29"/>
      <c r="I5190" s="29">
        <v>8.0013333333333332</v>
      </c>
      <c r="J5190" s="29">
        <v>13.64</v>
      </c>
      <c r="K5190" s="29">
        <v>0.68916666666666659</v>
      </c>
      <c r="L5190" s="29">
        <v>0.54649999999999999</v>
      </c>
      <c r="M5190" s="18"/>
      <c r="N5190" s="18"/>
      <c r="O5190" s="18"/>
    </row>
    <row r="5191" spans="1:15" x14ac:dyDescent="0.2">
      <c r="A5191" s="28">
        <v>43682.166666654084</v>
      </c>
      <c r="B5191" s="29">
        <v>12.27</v>
      </c>
      <c r="C5191" s="29" t="s">
        <v>133</v>
      </c>
      <c r="D5191" s="29">
        <v>1.1916666666666667</v>
      </c>
      <c r="E5191" s="29">
        <v>170.61975362237911</v>
      </c>
      <c r="F5191" s="29"/>
      <c r="G5191" s="29">
        <v>1012</v>
      </c>
      <c r="H5191" s="29"/>
      <c r="I5191" s="29">
        <v>8.42</v>
      </c>
      <c r="J5191" s="29">
        <v>13.233333333333333</v>
      </c>
      <c r="K5191" s="29">
        <v>0.35549999999999993</v>
      </c>
      <c r="L5191" s="29">
        <v>0.75666666666666671</v>
      </c>
      <c r="M5191" s="18"/>
      <c r="N5191" s="18"/>
      <c r="O5191" s="18"/>
    </row>
    <row r="5192" spans="1:15" x14ac:dyDescent="0.2">
      <c r="A5192" s="28">
        <v>43682.208333320748</v>
      </c>
      <c r="B5192" s="29">
        <v>12.27</v>
      </c>
      <c r="C5192" s="29" t="s">
        <v>133</v>
      </c>
      <c r="D5192" s="29">
        <v>1.4675</v>
      </c>
      <c r="E5192" s="29">
        <v>184.18425881488412</v>
      </c>
      <c r="F5192" s="29"/>
      <c r="G5192" s="29">
        <v>1012</v>
      </c>
      <c r="H5192" s="29"/>
      <c r="I5192" s="29">
        <v>8.4116666666666671</v>
      </c>
      <c r="J5192" s="29">
        <v>13.638333333333334</v>
      </c>
      <c r="K5192" s="29">
        <v>1.5403333333333331</v>
      </c>
      <c r="L5192" s="29">
        <v>0.66500000000000015</v>
      </c>
      <c r="M5192" s="18"/>
      <c r="N5192" s="18"/>
      <c r="O5192" s="18"/>
    </row>
    <row r="5193" spans="1:15" x14ac:dyDescent="0.2">
      <c r="A5193" s="28">
        <v>43682.249999987413</v>
      </c>
      <c r="B5193" s="29">
        <v>12.88</v>
      </c>
      <c r="C5193" s="29" t="s">
        <v>133</v>
      </c>
      <c r="D5193" s="29">
        <v>1.6634999999999998</v>
      </c>
      <c r="E5193" s="29">
        <v>203.48519126019858</v>
      </c>
      <c r="F5193" s="29"/>
      <c r="G5193" s="29">
        <v>1012</v>
      </c>
      <c r="H5193" s="29"/>
      <c r="I5193" s="29">
        <v>7.7146666666666661</v>
      </c>
      <c r="J5193" s="29">
        <v>12.464999999999998</v>
      </c>
      <c r="K5193" s="29">
        <v>6.4333333333333353E-2</v>
      </c>
      <c r="L5193" s="29">
        <v>1.1103333333333332</v>
      </c>
      <c r="M5193" s="18"/>
      <c r="N5193" s="18"/>
      <c r="O5193" s="18"/>
    </row>
    <row r="5194" spans="1:15" x14ac:dyDescent="0.2">
      <c r="A5194" s="28">
        <v>43682.291666654077</v>
      </c>
      <c r="B5194" s="29">
        <v>13.25</v>
      </c>
      <c r="C5194" s="29" t="s">
        <v>133</v>
      </c>
      <c r="D5194" s="29">
        <v>2.5813333333333333</v>
      </c>
      <c r="E5194" s="29">
        <v>311.70767286096486</v>
      </c>
      <c r="F5194" s="29"/>
      <c r="G5194" s="29">
        <v>1012</v>
      </c>
      <c r="H5194" s="29"/>
      <c r="I5194" s="29">
        <v>7.4386666666666663</v>
      </c>
      <c r="J5194" s="29">
        <v>12.185</v>
      </c>
      <c r="K5194" s="29">
        <v>1.1886666666666665</v>
      </c>
      <c r="L5194" s="29">
        <v>0.38250000000000001</v>
      </c>
      <c r="M5194" s="18"/>
      <c r="N5194" s="18"/>
      <c r="O5194" s="18"/>
    </row>
    <row r="5195" spans="1:15" x14ac:dyDescent="0.2">
      <c r="A5195" s="28">
        <v>43682.333333320741</v>
      </c>
      <c r="B5195" s="29">
        <v>14.16</v>
      </c>
      <c r="C5195" s="29" t="s">
        <v>133</v>
      </c>
      <c r="D5195" s="29">
        <v>3.1601666666666666</v>
      </c>
      <c r="E5195" s="29">
        <v>344.14957355519061</v>
      </c>
      <c r="F5195" s="29"/>
      <c r="G5195" s="29">
        <v>1011</v>
      </c>
      <c r="H5195" s="29"/>
      <c r="I5195" s="29">
        <v>5.5098333333333329</v>
      </c>
      <c r="J5195" s="29">
        <v>9.0066666666666677</v>
      </c>
      <c r="K5195" s="29">
        <v>-0.84816666666666674</v>
      </c>
      <c r="L5195" s="29">
        <v>1.1375000000000002</v>
      </c>
      <c r="M5195" s="18"/>
      <c r="N5195" s="18"/>
      <c r="O5195" s="18"/>
    </row>
    <row r="5196" spans="1:15" x14ac:dyDescent="0.2">
      <c r="A5196" s="28">
        <v>43682.374999987405</v>
      </c>
      <c r="B5196" s="29">
        <v>14.25</v>
      </c>
      <c r="C5196" s="29" t="s">
        <v>133</v>
      </c>
      <c r="D5196" s="29">
        <v>3.7166666666666663</v>
      </c>
      <c r="E5196" s="29">
        <v>329.74630331544768</v>
      </c>
      <c r="F5196" s="29"/>
      <c r="G5196" s="29">
        <v>1011</v>
      </c>
      <c r="H5196" s="29"/>
      <c r="I5196" s="29">
        <v>4.7194999999999991</v>
      </c>
      <c r="J5196" s="29">
        <v>8</v>
      </c>
      <c r="K5196" s="29">
        <v>-1.3013333333333339</v>
      </c>
      <c r="L5196" s="29">
        <v>1.6855</v>
      </c>
      <c r="M5196" s="18"/>
      <c r="N5196" s="18"/>
      <c r="O5196" s="18"/>
    </row>
    <row r="5197" spans="1:15" x14ac:dyDescent="0.2">
      <c r="A5197" s="28">
        <v>43682.41666665407</v>
      </c>
      <c r="B5197" s="29">
        <v>14.85</v>
      </c>
      <c r="C5197" s="29" t="s">
        <v>133</v>
      </c>
      <c r="D5197" s="29">
        <v>4.5051666666666668</v>
      </c>
      <c r="E5197" s="29">
        <v>347.39002132897684</v>
      </c>
      <c r="F5197" s="29"/>
      <c r="G5197" s="29">
        <v>1011</v>
      </c>
      <c r="H5197" s="29"/>
      <c r="I5197" s="29">
        <v>4.1130000000000004</v>
      </c>
      <c r="J5197" s="29">
        <v>7.0383333333333331</v>
      </c>
      <c r="K5197" s="29">
        <v>-1.0715000000000003</v>
      </c>
      <c r="L5197" s="29">
        <v>1.1968333333333332</v>
      </c>
      <c r="M5197" s="18"/>
      <c r="N5197" s="18"/>
      <c r="O5197" s="18"/>
    </row>
    <row r="5198" spans="1:15" x14ac:dyDescent="0.2">
      <c r="A5198" s="28">
        <v>43682.458333320734</v>
      </c>
      <c r="B5198" s="29">
        <v>14.69</v>
      </c>
      <c r="C5198" s="29" t="s">
        <v>133</v>
      </c>
      <c r="D5198" s="29">
        <v>4.5445000000000002</v>
      </c>
      <c r="E5198" s="29">
        <v>351.6666820580711</v>
      </c>
      <c r="F5198" s="29"/>
      <c r="G5198" s="29">
        <v>1011</v>
      </c>
      <c r="H5198" s="29"/>
      <c r="I5198" s="29">
        <v>3.1736666666666662</v>
      </c>
      <c r="J5198" s="29">
        <v>5.3616666666666672</v>
      </c>
      <c r="K5198" s="29">
        <v>-0.97883333333333322</v>
      </c>
      <c r="L5198" s="29">
        <v>1.2301666666666666</v>
      </c>
      <c r="M5198" s="18"/>
      <c r="N5198" s="18"/>
      <c r="O5198" s="18"/>
    </row>
    <row r="5199" spans="1:15" x14ac:dyDescent="0.2">
      <c r="A5199" s="28">
        <v>43682.499999987398</v>
      </c>
      <c r="B5199" s="29">
        <v>14.88</v>
      </c>
      <c r="C5199" s="29" t="s">
        <v>133</v>
      </c>
      <c r="D5199" s="29">
        <v>4.9193333333333333</v>
      </c>
      <c r="E5199" s="29">
        <v>345.34979858877995</v>
      </c>
      <c r="F5199" s="29"/>
      <c r="G5199" s="29">
        <v>1011</v>
      </c>
      <c r="H5199" s="29"/>
      <c r="I5199" s="29">
        <v>3.11</v>
      </c>
      <c r="J5199" s="29">
        <v>5.1518333333333333</v>
      </c>
      <c r="K5199" s="29">
        <v>-0.13233333333333364</v>
      </c>
      <c r="L5199" s="29">
        <v>0.4888333333333334</v>
      </c>
      <c r="M5199" s="18"/>
      <c r="N5199" s="18"/>
      <c r="O5199" s="18"/>
    </row>
    <row r="5200" spans="1:15" x14ac:dyDescent="0.2">
      <c r="A5200" s="28">
        <v>43682.541666654062</v>
      </c>
      <c r="B5200" s="29">
        <v>15.04</v>
      </c>
      <c r="C5200" s="29" t="s">
        <v>133</v>
      </c>
      <c r="D5200" s="29">
        <v>5.488500000000001</v>
      </c>
      <c r="E5200" s="29">
        <v>341.46677149926484</v>
      </c>
      <c r="F5200" s="29"/>
      <c r="G5200" s="29">
        <v>1010.1666666666666</v>
      </c>
      <c r="H5200" s="29"/>
      <c r="I5200" s="29">
        <v>3.641</v>
      </c>
      <c r="J5200" s="29">
        <v>5.5888333333333327</v>
      </c>
      <c r="K5200" s="29">
        <v>-0.13683333333333336</v>
      </c>
      <c r="L5200" s="29">
        <v>0.87716666666666665</v>
      </c>
      <c r="M5200" s="18"/>
      <c r="N5200" s="18"/>
      <c r="O5200" s="18"/>
    </row>
    <row r="5201" spans="1:15" x14ac:dyDescent="0.2">
      <c r="A5201" s="28">
        <v>43682.583333320727</v>
      </c>
      <c r="B5201" s="29">
        <v>15.46</v>
      </c>
      <c r="C5201" s="29" t="s">
        <v>133</v>
      </c>
      <c r="D5201" s="29">
        <v>5.6983333333333333</v>
      </c>
      <c r="E5201" s="29">
        <v>330.52921239347364</v>
      </c>
      <c r="F5201" s="29"/>
      <c r="G5201" s="29">
        <v>1010</v>
      </c>
      <c r="H5201" s="29"/>
      <c r="I5201" s="29">
        <v>4.1950000000000003</v>
      </c>
      <c r="J5201" s="29">
        <v>6.5790000000000006</v>
      </c>
      <c r="K5201" s="29">
        <v>-0.40999999999999992</v>
      </c>
      <c r="L5201" s="29">
        <v>1.1460000000000001</v>
      </c>
      <c r="M5201" s="18"/>
      <c r="N5201" s="18"/>
      <c r="O5201" s="18"/>
    </row>
    <row r="5202" spans="1:15" x14ac:dyDescent="0.2">
      <c r="A5202" s="28">
        <v>43682.624999987391</v>
      </c>
      <c r="B5202" s="29">
        <v>15.46</v>
      </c>
      <c r="C5202" s="29" t="s">
        <v>133</v>
      </c>
      <c r="D5202" s="29">
        <v>6.2073333333333336</v>
      </c>
      <c r="E5202" s="29">
        <v>321.01675615515592</v>
      </c>
      <c r="F5202" s="29"/>
      <c r="G5202" s="29">
        <v>1010</v>
      </c>
      <c r="H5202" s="29"/>
      <c r="I5202" s="29">
        <v>3.7931666666666666</v>
      </c>
      <c r="J5202" s="29">
        <v>6.0865</v>
      </c>
      <c r="K5202" s="29">
        <v>-0.49250000000000016</v>
      </c>
      <c r="L5202" s="29">
        <v>0.8716666666666667</v>
      </c>
      <c r="M5202" s="18"/>
      <c r="N5202" s="18"/>
      <c r="O5202" s="18"/>
    </row>
    <row r="5203" spans="1:15" x14ac:dyDescent="0.2">
      <c r="A5203" s="28">
        <v>43682.666666654055</v>
      </c>
      <c r="B5203" s="29">
        <v>15.29</v>
      </c>
      <c r="C5203" s="29" t="s">
        <v>133</v>
      </c>
      <c r="D5203" s="29">
        <v>6.6033333333333344</v>
      </c>
      <c r="E5203" s="29">
        <v>315.56717494458428</v>
      </c>
      <c r="F5203" s="29"/>
      <c r="G5203" s="29">
        <v>1010</v>
      </c>
      <c r="H5203" s="29"/>
      <c r="I5203" s="29">
        <v>3.3488333333333333</v>
      </c>
      <c r="J5203" s="29">
        <v>5.906833333333334</v>
      </c>
      <c r="K5203" s="29">
        <v>-3.1333333333333213E-2</v>
      </c>
      <c r="L5203" s="29">
        <v>0.44116666666666671</v>
      </c>
      <c r="M5203" s="18"/>
      <c r="N5203" s="18"/>
      <c r="O5203" s="18"/>
    </row>
    <row r="5204" spans="1:15" x14ac:dyDescent="0.2">
      <c r="A5204" s="28">
        <v>43682.708333320719</v>
      </c>
      <c r="B5204" s="29">
        <v>15.51</v>
      </c>
      <c r="C5204" s="29" t="s">
        <v>133</v>
      </c>
      <c r="D5204" s="29">
        <v>6.2610000000000001</v>
      </c>
      <c r="E5204" s="29">
        <v>305.03446028497319</v>
      </c>
      <c r="F5204" s="29"/>
      <c r="G5204" s="29">
        <v>1009.6666666666666</v>
      </c>
      <c r="H5204" s="29"/>
      <c r="I5204" s="29">
        <v>3.2464999999999997</v>
      </c>
      <c r="J5204" s="29">
        <v>5.9896666666666674</v>
      </c>
      <c r="K5204" s="29">
        <v>-0.31533333333333369</v>
      </c>
      <c r="L5204" s="29">
        <v>0.1615</v>
      </c>
      <c r="M5204" s="18"/>
      <c r="N5204" s="18"/>
      <c r="O5204" s="18"/>
    </row>
    <row r="5205" spans="1:15" x14ac:dyDescent="0.2">
      <c r="A5205" s="28">
        <v>43682.749999987383</v>
      </c>
      <c r="B5205" s="29">
        <v>15.91</v>
      </c>
      <c r="C5205" s="29" t="s">
        <v>133</v>
      </c>
      <c r="D5205" s="29">
        <v>5.7231666666666667</v>
      </c>
      <c r="E5205" s="29">
        <v>296.33519806300552</v>
      </c>
      <c r="F5205" s="29"/>
      <c r="G5205" s="29">
        <v>1009</v>
      </c>
      <c r="H5205" s="29"/>
      <c r="I5205" s="29">
        <v>3.6898333333333331</v>
      </c>
      <c r="J5205" s="29">
        <v>6.8403333333333336</v>
      </c>
      <c r="K5205" s="29">
        <v>-0.14799999999999991</v>
      </c>
      <c r="L5205" s="29">
        <v>0.30966666666666665</v>
      </c>
      <c r="M5205" s="18"/>
      <c r="N5205" s="18"/>
      <c r="O5205" s="18"/>
    </row>
    <row r="5206" spans="1:15" x14ac:dyDescent="0.2">
      <c r="A5206" s="28">
        <v>43682.791666654048</v>
      </c>
      <c r="B5206" s="29">
        <v>16.25</v>
      </c>
      <c r="C5206" s="29" t="s">
        <v>133</v>
      </c>
      <c r="D5206" s="29">
        <v>5.1013333333333337</v>
      </c>
      <c r="E5206" s="29">
        <v>285.29809840448047</v>
      </c>
      <c r="F5206" s="29"/>
      <c r="G5206" s="29">
        <v>1009</v>
      </c>
      <c r="H5206" s="29"/>
      <c r="I5206" s="29">
        <v>3.7305000000000006</v>
      </c>
      <c r="J5206" s="29">
        <v>7.3656666666666668</v>
      </c>
      <c r="K5206" s="29">
        <v>0.20700000000000007</v>
      </c>
      <c r="L5206" s="29">
        <v>0.28600000000000003</v>
      </c>
      <c r="M5206" s="18"/>
      <c r="N5206" s="18"/>
      <c r="O5206" s="18"/>
    </row>
    <row r="5207" spans="1:15" x14ac:dyDescent="0.2">
      <c r="A5207" s="28">
        <v>43682.833333320712</v>
      </c>
      <c r="B5207" s="29">
        <v>15.24</v>
      </c>
      <c r="C5207" s="29" t="s">
        <v>133</v>
      </c>
      <c r="D5207" s="29">
        <v>5.2888333333333328</v>
      </c>
      <c r="E5207" s="29">
        <v>308.54181287300969</v>
      </c>
      <c r="F5207" s="29"/>
      <c r="G5207" s="29">
        <v>1009</v>
      </c>
      <c r="H5207" s="29"/>
      <c r="I5207" s="29">
        <v>4.8488333333333333</v>
      </c>
      <c r="J5207" s="29">
        <v>9.836666666666666</v>
      </c>
      <c r="K5207" s="29">
        <v>-2.412666666666667</v>
      </c>
      <c r="L5207" s="29">
        <v>1.5126666666666668</v>
      </c>
      <c r="M5207" s="18"/>
      <c r="N5207" s="18"/>
      <c r="O5207" s="18"/>
    </row>
    <row r="5208" spans="1:15" x14ac:dyDescent="0.2">
      <c r="A5208" s="28">
        <v>43682.874999987376</v>
      </c>
      <c r="B5208" s="29">
        <v>15.37</v>
      </c>
      <c r="C5208" s="29" t="s">
        <v>133</v>
      </c>
      <c r="D5208" s="29">
        <v>2.9591666666666665</v>
      </c>
      <c r="E5208" s="29">
        <v>331.37518515774673</v>
      </c>
      <c r="F5208" s="29"/>
      <c r="G5208" s="29">
        <v>1009</v>
      </c>
      <c r="H5208" s="29"/>
      <c r="I5208" s="29">
        <v>5.5853333333333337</v>
      </c>
      <c r="J5208" s="29">
        <v>11.323333333333332</v>
      </c>
      <c r="K5208" s="29">
        <v>2.2930000000000001</v>
      </c>
      <c r="L5208" s="29">
        <v>-8.1666666666666665E-2</v>
      </c>
      <c r="M5208" s="18"/>
      <c r="N5208" s="18"/>
      <c r="O5208" s="18"/>
    </row>
    <row r="5209" spans="1:15" x14ac:dyDescent="0.2">
      <c r="A5209" s="28">
        <v>43682.91666665404</v>
      </c>
      <c r="B5209" s="29">
        <v>14.66</v>
      </c>
      <c r="C5209" s="29" t="s">
        <v>133</v>
      </c>
      <c r="D5209" s="29">
        <v>3.4303333333333335</v>
      </c>
      <c r="E5209" s="29">
        <v>342.66898013726518</v>
      </c>
      <c r="F5209" s="29"/>
      <c r="G5209" s="29">
        <v>1009</v>
      </c>
      <c r="H5209" s="29"/>
      <c r="I5209" s="29">
        <v>4.9690000000000003</v>
      </c>
      <c r="J5209" s="29">
        <v>9.2999999999999989</v>
      </c>
      <c r="K5209" s="29">
        <v>1.1428333333333334</v>
      </c>
      <c r="L5209" s="29">
        <v>4.183333333333334E-2</v>
      </c>
      <c r="M5209" s="18"/>
      <c r="N5209" s="18"/>
      <c r="O5209" s="18"/>
    </row>
    <row r="5210" spans="1:15" x14ac:dyDescent="0.2">
      <c r="A5210" s="28">
        <v>43682.958333320705</v>
      </c>
      <c r="B5210" s="29">
        <v>14.68</v>
      </c>
      <c r="C5210" s="29" t="s">
        <v>133</v>
      </c>
      <c r="D5210" s="29">
        <v>1.1958333333333333</v>
      </c>
      <c r="E5210" s="29">
        <v>314.17946239554925</v>
      </c>
      <c r="F5210" s="29"/>
      <c r="G5210" s="29">
        <v>1009</v>
      </c>
      <c r="H5210" s="29"/>
      <c r="I5210" s="29">
        <v>6.0288333333333339</v>
      </c>
      <c r="J5210" s="29">
        <v>11.445</v>
      </c>
      <c r="K5210" s="29">
        <v>0.52049999999999985</v>
      </c>
      <c r="L5210" s="29">
        <v>0.3638333333333334</v>
      </c>
      <c r="M5210" s="18"/>
      <c r="N5210" s="18"/>
      <c r="O5210" s="18"/>
    </row>
    <row r="5211" spans="1:15" x14ac:dyDescent="0.2">
      <c r="A5211" s="28">
        <v>43682.999999987369</v>
      </c>
      <c r="B5211" s="29">
        <v>14.05</v>
      </c>
      <c r="C5211" s="29" t="s">
        <v>133</v>
      </c>
      <c r="D5211" s="29">
        <v>1.7378333333333333</v>
      </c>
      <c r="E5211" s="29">
        <v>156.21790686793977</v>
      </c>
      <c r="F5211" s="29"/>
      <c r="G5211" s="29">
        <v>1009</v>
      </c>
      <c r="H5211" s="29"/>
      <c r="I5211" s="29">
        <v>5.5964999999999998</v>
      </c>
      <c r="J5211" s="29">
        <v>10.621666666666668</v>
      </c>
      <c r="K5211" s="29">
        <v>-0.2043333333333337</v>
      </c>
      <c r="L5211" s="29">
        <v>0.88733333333333331</v>
      </c>
      <c r="M5211" s="18"/>
      <c r="N5211" s="18"/>
      <c r="O5211" s="18"/>
    </row>
    <row r="5212" spans="1:15" x14ac:dyDescent="0.2">
      <c r="A5212" s="28">
        <v>43683.041666654033</v>
      </c>
      <c r="B5212" s="29">
        <v>13.43</v>
      </c>
      <c r="C5212" s="29" t="s">
        <v>133</v>
      </c>
      <c r="D5212" s="29">
        <v>1.1335</v>
      </c>
      <c r="E5212" s="29">
        <v>192.66226396558599</v>
      </c>
      <c r="F5212" s="29"/>
      <c r="G5212" s="29">
        <v>1009</v>
      </c>
      <c r="H5212" s="29"/>
      <c r="I5212" s="29">
        <v>5.4551666666666661</v>
      </c>
      <c r="J5212" s="29">
        <v>9.4599999999999991</v>
      </c>
      <c r="K5212" s="29">
        <v>-0.26000000000000023</v>
      </c>
      <c r="L5212" s="29">
        <v>0.75916666666666666</v>
      </c>
      <c r="M5212" s="18"/>
      <c r="N5212" s="18"/>
      <c r="O5212" s="18"/>
    </row>
    <row r="5213" spans="1:15" x14ac:dyDescent="0.2">
      <c r="A5213" s="28">
        <v>43683.083333320697</v>
      </c>
      <c r="B5213" s="29">
        <v>12.84</v>
      </c>
      <c r="C5213" s="29" t="s">
        <v>133</v>
      </c>
      <c r="D5213" s="29">
        <v>1.8728333333333331</v>
      </c>
      <c r="E5213" s="29">
        <v>293.16959442598693</v>
      </c>
      <c r="F5213" s="29"/>
      <c r="G5213" s="29">
        <v>1009</v>
      </c>
      <c r="H5213" s="29"/>
      <c r="I5213" s="29">
        <v>5.6905000000000001</v>
      </c>
      <c r="J5213" s="29">
        <v>9.9533333333333331</v>
      </c>
      <c r="K5213" s="29">
        <v>2.4666666666666837E-2</v>
      </c>
      <c r="L5213" s="29">
        <v>1.3063333333333333</v>
      </c>
      <c r="M5213" s="18"/>
      <c r="N5213" s="18"/>
      <c r="O5213" s="18"/>
    </row>
    <row r="5214" spans="1:15" x14ac:dyDescent="0.2">
      <c r="A5214" s="28">
        <v>43683.124999987362</v>
      </c>
      <c r="B5214" s="29">
        <v>12.57</v>
      </c>
      <c r="C5214" s="29" t="s">
        <v>133</v>
      </c>
      <c r="D5214" s="29">
        <v>2.1943333333333332</v>
      </c>
      <c r="E5214" s="29">
        <v>294.91587215578397</v>
      </c>
      <c r="F5214" s="29"/>
      <c r="G5214" s="29">
        <v>1009</v>
      </c>
      <c r="H5214" s="29"/>
      <c r="I5214" s="29">
        <v>5.8506666666666662</v>
      </c>
      <c r="J5214" s="29">
        <v>10.481666666666666</v>
      </c>
      <c r="K5214" s="29">
        <v>0.40449999999999997</v>
      </c>
      <c r="L5214" s="29">
        <v>0.40183333333333332</v>
      </c>
      <c r="M5214" s="18"/>
      <c r="N5214" s="18"/>
      <c r="O5214" s="18"/>
    </row>
    <row r="5215" spans="1:15" x14ac:dyDescent="0.2">
      <c r="A5215" s="28">
        <v>43683.166666654026</v>
      </c>
      <c r="B5215" s="29">
        <v>12.39</v>
      </c>
      <c r="C5215" s="29" t="s">
        <v>133</v>
      </c>
      <c r="D5215" s="29">
        <v>1.5119999999999998</v>
      </c>
      <c r="E5215" s="29">
        <v>273.02682407271834</v>
      </c>
      <c r="F5215" s="29"/>
      <c r="G5215" s="29">
        <v>1009</v>
      </c>
      <c r="H5215" s="29"/>
      <c r="I5215" s="29">
        <v>5.2803333333333331</v>
      </c>
      <c r="J5215" s="29">
        <v>9.69</v>
      </c>
      <c r="K5215" s="29">
        <v>-6.0333333333333128E-2</v>
      </c>
      <c r="L5215" s="29">
        <v>3.4499999999999975E-2</v>
      </c>
      <c r="M5215" s="18"/>
      <c r="N5215" s="18"/>
      <c r="O5215" s="18"/>
    </row>
    <row r="5216" spans="1:15" x14ac:dyDescent="0.2">
      <c r="A5216" s="28">
        <v>43683.20833332069</v>
      </c>
      <c r="B5216" s="29">
        <v>12.86</v>
      </c>
      <c r="C5216" s="29" t="s">
        <v>133</v>
      </c>
      <c r="D5216" s="29">
        <v>0.92266666666666675</v>
      </c>
      <c r="E5216" s="29">
        <v>188.64312191541373</v>
      </c>
      <c r="F5216" s="29"/>
      <c r="G5216" s="29">
        <v>1009</v>
      </c>
      <c r="H5216" s="29"/>
      <c r="I5216" s="29">
        <v>5.1926666666666668</v>
      </c>
      <c r="J5216" s="29">
        <v>9.2221666666666664</v>
      </c>
      <c r="K5216" s="29">
        <v>2.5173333333333332</v>
      </c>
      <c r="L5216" s="29">
        <v>0.40850000000000003</v>
      </c>
      <c r="M5216" s="18"/>
      <c r="N5216" s="18"/>
      <c r="O5216" s="18"/>
    </row>
    <row r="5217" spans="1:15" x14ac:dyDescent="0.2">
      <c r="A5217" s="28">
        <v>43683.249999987354</v>
      </c>
      <c r="B5217" s="29">
        <v>12.99</v>
      </c>
      <c r="C5217" s="29" t="s">
        <v>133</v>
      </c>
      <c r="D5217" s="29">
        <v>0.47416666666666663</v>
      </c>
      <c r="E5217" s="29">
        <v>344.65124464688449</v>
      </c>
      <c r="F5217" s="29"/>
      <c r="G5217" s="29">
        <v>1009.8333333333334</v>
      </c>
      <c r="H5217" s="29"/>
      <c r="I5217" s="29">
        <v>4.3840000000000003</v>
      </c>
      <c r="J5217" s="29">
        <v>8.4066666666666681</v>
      </c>
      <c r="K5217" s="29">
        <v>0.85399999999999998</v>
      </c>
      <c r="L5217" s="29">
        <v>0.31416666666666671</v>
      </c>
      <c r="M5217" s="18"/>
      <c r="N5217" s="18"/>
      <c r="O5217" s="18"/>
    </row>
    <row r="5218" spans="1:15" x14ac:dyDescent="0.2">
      <c r="A5218" s="28">
        <v>43683.291666654019</v>
      </c>
      <c r="B5218" s="29">
        <v>14.39</v>
      </c>
      <c r="C5218" s="29" t="s">
        <v>133</v>
      </c>
      <c r="D5218" s="29">
        <v>1.6223333333333336</v>
      </c>
      <c r="E5218" s="29">
        <v>331.00581866427245</v>
      </c>
      <c r="F5218" s="29"/>
      <c r="G5218" s="29">
        <v>1010</v>
      </c>
      <c r="H5218" s="29"/>
      <c r="I5218" s="29">
        <v>3.6333333333333333</v>
      </c>
      <c r="J5218" s="29">
        <v>6.7348333333333334</v>
      </c>
      <c r="K5218" s="29">
        <v>1.4079999999999999</v>
      </c>
      <c r="L5218" s="29">
        <v>0.40450000000000003</v>
      </c>
      <c r="M5218" s="18"/>
      <c r="N5218" s="18"/>
      <c r="O5218" s="18"/>
    </row>
    <row r="5219" spans="1:15" x14ac:dyDescent="0.2">
      <c r="A5219" s="28">
        <v>43683.333333320683</v>
      </c>
      <c r="B5219" s="29">
        <v>14.43</v>
      </c>
      <c r="C5219" s="29" t="s">
        <v>133</v>
      </c>
      <c r="D5219" s="29">
        <v>2.4921666666666664</v>
      </c>
      <c r="E5219" s="29">
        <v>291.66595375269844</v>
      </c>
      <c r="F5219" s="29"/>
      <c r="G5219" s="29">
        <v>1010</v>
      </c>
      <c r="H5219" s="29"/>
      <c r="I5219" s="29">
        <v>2.8636666666666666</v>
      </c>
      <c r="J5219" s="29">
        <v>5.575499999999999</v>
      </c>
      <c r="K5219" s="29">
        <v>0.31066666666666665</v>
      </c>
      <c r="L5219" s="29">
        <v>0.54533333333333345</v>
      </c>
      <c r="M5219" s="18"/>
      <c r="N5219" s="18"/>
      <c r="O5219" s="18"/>
    </row>
    <row r="5220" spans="1:15" x14ac:dyDescent="0.2">
      <c r="A5220" s="28">
        <v>43683.374999987347</v>
      </c>
      <c r="B5220" s="29">
        <v>13.73</v>
      </c>
      <c r="C5220" s="29" t="s">
        <v>133</v>
      </c>
      <c r="D5220" s="29">
        <v>3.3569999999999998</v>
      </c>
      <c r="E5220" s="29">
        <v>293.74925662613663</v>
      </c>
      <c r="F5220" s="29"/>
      <c r="G5220" s="29">
        <v>1010</v>
      </c>
      <c r="H5220" s="29"/>
      <c r="I5220" s="29">
        <v>3.4725000000000001</v>
      </c>
      <c r="J5220" s="29">
        <v>6.2171666666666665</v>
      </c>
      <c r="K5220" s="29">
        <v>-0.27349999999999985</v>
      </c>
      <c r="L5220" s="29">
        <v>1.3786666666666667</v>
      </c>
      <c r="M5220" s="18"/>
      <c r="N5220" s="18"/>
      <c r="O5220" s="18"/>
    </row>
    <row r="5221" spans="1:15" x14ac:dyDescent="0.2">
      <c r="A5221" s="28">
        <v>43683.416666654011</v>
      </c>
      <c r="B5221" s="29">
        <v>13.71</v>
      </c>
      <c r="C5221" s="29" t="s">
        <v>133</v>
      </c>
      <c r="D5221" s="29">
        <v>4.0821666666666667</v>
      </c>
      <c r="E5221" s="29">
        <v>295.51674330418734</v>
      </c>
      <c r="F5221" s="29"/>
      <c r="G5221" s="29">
        <v>1010</v>
      </c>
      <c r="H5221" s="29"/>
      <c r="I5221" s="29">
        <v>3.9794999999999998</v>
      </c>
      <c r="J5221" s="29">
        <v>7.3976666666666659</v>
      </c>
      <c r="K5221" s="29">
        <v>7.3999999999999844E-2</v>
      </c>
      <c r="L5221" s="29">
        <v>0.6928333333333333</v>
      </c>
      <c r="M5221" s="18"/>
      <c r="N5221" s="18"/>
      <c r="O5221" s="18"/>
    </row>
    <row r="5222" spans="1:15" x14ac:dyDescent="0.2">
      <c r="A5222" s="28">
        <v>43683.458333320676</v>
      </c>
      <c r="B5222" s="29">
        <v>13.65</v>
      </c>
      <c r="C5222" s="29" t="s">
        <v>133</v>
      </c>
      <c r="D5222" s="29">
        <v>4.3851666666666658</v>
      </c>
      <c r="E5222" s="29">
        <v>299.42139072939062</v>
      </c>
      <c r="F5222" s="29"/>
      <c r="G5222" s="29">
        <v>1010.6666666666666</v>
      </c>
      <c r="H5222" s="29"/>
      <c r="I5222" s="29">
        <v>3.7583333333333333</v>
      </c>
      <c r="J5222" s="29">
        <v>7.2088333333333336</v>
      </c>
      <c r="K5222" s="29">
        <v>1.2184999999999999</v>
      </c>
      <c r="L5222" s="29">
        <v>-0.26099999999999995</v>
      </c>
      <c r="M5222" s="18"/>
      <c r="N5222" s="18"/>
      <c r="O5222" s="18"/>
    </row>
    <row r="5223" spans="1:15" x14ac:dyDescent="0.2">
      <c r="A5223" s="28">
        <v>43683.49999998734</v>
      </c>
      <c r="B5223" s="29">
        <v>14.07</v>
      </c>
      <c r="C5223" s="29" t="s">
        <v>133</v>
      </c>
      <c r="D5223" s="29">
        <v>2.7826666666666662</v>
      </c>
      <c r="E5223" s="29">
        <v>310.64937812238821</v>
      </c>
      <c r="F5223" s="29"/>
      <c r="G5223" s="29">
        <v>1011</v>
      </c>
      <c r="H5223" s="29"/>
      <c r="I5223" s="29">
        <v>4.2583333333333337</v>
      </c>
      <c r="J5223" s="29">
        <v>9.2409999999999997</v>
      </c>
      <c r="K5223" s="29">
        <v>-0.8145</v>
      </c>
      <c r="L5223" s="29">
        <v>3.2646666666666664</v>
      </c>
      <c r="M5223" s="18"/>
      <c r="N5223" s="18"/>
      <c r="O5223" s="18"/>
    </row>
    <row r="5224" spans="1:15" x14ac:dyDescent="0.2">
      <c r="A5224" s="28">
        <v>43683.541666654004</v>
      </c>
      <c r="B5224" s="29">
        <v>14.2</v>
      </c>
      <c r="C5224" s="29" t="s">
        <v>133</v>
      </c>
      <c r="D5224" s="29">
        <v>2.7418333333333336</v>
      </c>
      <c r="E5224" s="29">
        <v>306.57623401552013</v>
      </c>
      <c r="F5224" s="29"/>
      <c r="G5224" s="29">
        <v>1011</v>
      </c>
      <c r="H5224" s="29"/>
      <c r="I5224" s="29">
        <v>3.3478333333333334</v>
      </c>
      <c r="J5224" s="29">
        <v>8.8091666666666661</v>
      </c>
      <c r="K5224" s="29">
        <v>0.70199999999999996</v>
      </c>
      <c r="L5224" s="29">
        <v>3.7969999999999997</v>
      </c>
      <c r="M5224" s="18"/>
      <c r="N5224" s="18"/>
      <c r="O5224" s="18"/>
    </row>
    <row r="5225" spans="1:15" x14ac:dyDescent="0.2">
      <c r="A5225" s="28">
        <v>43683.583333320668</v>
      </c>
      <c r="B5225" s="29">
        <v>14.58</v>
      </c>
      <c r="C5225" s="29" t="s">
        <v>133</v>
      </c>
      <c r="D5225" s="29">
        <v>3.4093333333333331</v>
      </c>
      <c r="E5225" s="29">
        <v>281.39608304798469</v>
      </c>
      <c r="F5225" s="29"/>
      <c r="G5225" s="29">
        <v>1011</v>
      </c>
      <c r="H5225" s="29"/>
      <c r="I5225" s="29">
        <v>3.5903333333333332</v>
      </c>
      <c r="J5225" s="29">
        <v>9.1866666666666674</v>
      </c>
      <c r="K5225" s="29">
        <v>2.6585000000000001</v>
      </c>
      <c r="L5225" s="29">
        <v>2.2360000000000002</v>
      </c>
      <c r="M5225" s="18"/>
      <c r="N5225" s="18"/>
      <c r="O5225" s="18"/>
    </row>
    <row r="5226" spans="1:15" x14ac:dyDescent="0.2">
      <c r="A5226" s="28">
        <v>43683.624999987333</v>
      </c>
      <c r="B5226" s="29">
        <v>14.58</v>
      </c>
      <c r="C5226" s="29" t="s">
        <v>133</v>
      </c>
      <c r="D5226" s="29">
        <v>2.9540000000000002</v>
      </c>
      <c r="E5226" s="29">
        <v>225.39321949004906</v>
      </c>
      <c r="F5226" s="29"/>
      <c r="G5226" s="29">
        <v>1011</v>
      </c>
      <c r="H5226" s="29"/>
      <c r="I5226" s="29">
        <v>3.2475000000000005</v>
      </c>
      <c r="J5226" s="29">
        <v>7.7095000000000011</v>
      </c>
      <c r="K5226" s="29">
        <v>1.6733333333333338</v>
      </c>
      <c r="L5226" s="29">
        <v>0.8956666666666665</v>
      </c>
      <c r="M5226" s="18"/>
      <c r="N5226" s="18"/>
      <c r="O5226" s="18"/>
    </row>
    <row r="5227" spans="1:15" x14ac:dyDescent="0.2">
      <c r="A5227" s="28">
        <v>43683.666666653997</v>
      </c>
      <c r="B5227" s="29">
        <v>15.32</v>
      </c>
      <c r="C5227" s="29" t="s">
        <v>133</v>
      </c>
      <c r="D5227" s="29">
        <v>3.9911666666666665</v>
      </c>
      <c r="E5227" s="29">
        <v>267.62073341015247</v>
      </c>
      <c r="F5227" s="29"/>
      <c r="G5227" s="29">
        <v>1010.3333333333334</v>
      </c>
      <c r="H5227" s="29"/>
      <c r="I5227" s="29">
        <v>2.7898333333333336</v>
      </c>
      <c r="J5227" s="29">
        <v>6.9606666666666657</v>
      </c>
      <c r="K5227" s="29">
        <v>0.56283333333333307</v>
      </c>
      <c r="L5227" s="29">
        <v>7.1333333333333249E-2</v>
      </c>
      <c r="M5227" s="18"/>
      <c r="N5227" s="18"/>
      <c r="O5227" s="18"/>
    </row>
    <row r="5228" spans="1:15" x14ac:dyDescent="0.2">
      <c r="A5228" s="28">
        <v>43683.708333320661</v>
      </c>
      <c r="B5228" s="29">
        <v>14.89</v>
      </c>
      <c r="C5228" s="29" t="s">
        <v>133</v>
      </c>
      <c r="D5228" s="29">
        <v>5.5018333333333329</v>
      </c>
      <c r="E5228" s="29">
        <v>292.15811725095944</v>
      </c>
      <c r="F5228" s="29"/>
      <c r="G5228" s="29">
        <v>1010.1666666666666</v>
      </c>
      <c r="H5228" s="29"/>
      <c r="I5228" s="29">
        <v>2.8098333333333336</v>
      </c>
      <c r="J5228" s="29">
        <v>6.2060000000000004</v>
      </c>
      <c r="K5228" s="29">
        <v>0.66533333333333355</v>
      </c>
      <c r="L5228" s="29">
        <v>0.98416666666666663</v>
      </c>
      <c r="M5228" s="18"/>
      <c r="N5228" s="18"/>
      <c r="O5228" s="18"/>
    </row>
    <row r="5229" spans="1:15" x14ac:dyDescent="0.2">
      <c r="A5229" s="28">
        <v>43683.749999987325</v>
      </c>
      <c r="B5229" s="29">
        <v>14.24</v>
      </c>
      <c r="C5229" s="29" t="s">
        <v>133</v>
      </c>
      <c r="D5229" s="29">
        <v>5.8328333333333333</v>
      </c>
      <c r="E5229" s="29">
        <v>298.41651979951234</v>
      </c>
      <c r="F5229" s="29"/>
      <c r="G5229" s="29">
        <v>1011</v>
      </c>
      <c r="H5229" s="29"/>
      <c r="I5229" s="29">
        <v>3.2151666666666667</v>
      </c>
      <c r="J5229" s="29">
        <v>6.7181666666666677</v>
      </c>
      <c r="K5229" s="29">
        <v>0.28683333333333327</v>
      </c>
      <c r="L5229" s="29">
        <v>1.7696666666666665</v>
      </c>
      <c r="M5229" s="18"/>
      <c r="N5229" s="18"/>
      <c r="O5229" s="18"/>
    </row>
    <row r="5230" spans="1:15" x14ac:dyDescent="0.2">
      <c r="A5230" s="28">
        <v>43683.79166665399</v>
      </c>
      <c r="B5230" s="29">
        <v>13.94</v>
      </c>
      <c r="C5230" s="29" t="s">
        <v>133</v>
      </c>
      <c r="D5230" s="29">
        <v>5.3286666666666669</v>
      </c>
      <c r="E5230" s="29">
        <v>280.36644020185895</v>
      </c>
      <c r="F5230" s="29"/>
      <c r="G5230" s="29">
        <v>1011</v>
      </c>
      <c r="H5230" s="29"/>
      <c r="I5230" s="29">
        <v>3.3418333333333332</v>
      </c>
      <c r="J5230" s="29">
        <v>6.8738333333333337</v>
      </c>
      <c r="K5230" s="29">
        <v>0.46400000000000019</v>
      </c>
      <c r="L5230" s="29">
        <v>0.85583333333333333</v>
      </c>
      <c r="M5230" s="18"/>
      <c r="N5230" s="18"/>
      <c r="O5230" s="18"/>
    </row>
    <row r="5231" spans="1:15" x14ac:dyDescent="0.2">
      <c r="A5231" s="28">
        <v>43683.833333320654</v>
      </c>
      <c r="B5231" s="29">
        <v>13.42</v>
      </c>
      <c r="C5231" s="29" t="s">
        <v>133</v>
      </c>
      <c r="D5231" s="29">
        <v>5.26</v>
      </c>
      <c r="E5231" s="29">
        <v>272.66908964636013</v>
      </c>
      <c r="F5231" s="29"/>
      <c r="G5231" s="29">
        <v>995.5</v>
      </c>
      <c r="H5231" s="29"/>
      <c r="I5231" s="29">
        <v>3.9056666666666668</v>
      </c>
      <c r="J5231" s="29">
        <v>7.4954999999999998</v>
      </c>
      <c r="K5231" s="29">
        <v>0.33133333333333326</v>
      </c>
      <c r="L5231" s="29">
        <v>8.5999999999999854E-2</v>
      </c>
      <c r="M5231" s="18"/>
      <c r="N5231" s="18"/>
      <c r="O5231" s="18"/>
    </row>
    <row r="5232" spans="1:15" x14ac:dyDescent="0.2">
      <c r="A5232" s="28">
        <v>43683.874999987318</v>
      </c>
      <c r="B5232" s="29">
        <v>12.94</v>
      </c>
      <c r="C5232" s="29" t="s">
        <v>133</v>
      </c>
      <c r="D5232" s="29">
        <v>4.1726666666666663</v>
      </c>
      <c r="E5232" s="29">
        <v>258.78508715159069</v>
      </c>
      <c r="F5232" s="29"/>
      <c r="G5232" s="29">
        <v>1011</v>
      </c>
      <c r="H5232" s="29"/>
      <c r="I5232" s="29">
        <v>3.6585000000000001</v>
      </c>
      <c r="J5232" s="29">
        <v>7.1271666666666667</v>
      </c>
      <c r="K5232" s="29">
        <v>0.68799999999999972</v>
      </c>
      <c r="L5232" s="29">
        <v>7.4500000000000011E-2</v>
      </c>
      <c r="M5232" s="18"/>
      <c r="N5232" s="18"/>
      <c r="O5232" s="18"/>
    </row>
    <row r="5233" spans="1:15" x14ac:dyDescent="0.2">
      <c r="A5233" s="28">
        <v>43683.916666653982</v>
      </c>
      <c r="B5233" s="29">
        <v>12.66</v>
      </c>
      <c r="C5233" s="29" t="s">
        <v>133</v>
      </c>
      <c r="D5233" s="29">
        <v>3.3194999999999997</v>
      </c>
      <c r="E5233" s="29">
        <v>207.6362849864887</v>
      </c>
      <c r="F5233" s="29"/>
      <c r="G5233" s="29">
        <v>1011</v>
      </c>
      <c r="H5233" s="29"/>
      <c r="I5233" s="29">
        <v>3.6213333333333337</v>
      </c>
      <c r="J5233" s="29">
        <v>7.3676666666666675</v>
      </c>
      <c r="K5233" s="29">
        <v>1.8981666666666666</v>
      </c>
      <c r="L5233" s="29">
        <v>0.43616666666666648</v>
      </c>
      <c r="M5233" s="18"/>
      <c r="N5233" s="18"/>
      <c r="O5233" s="18"/>
    </row>
    <row r="5234" spans="1:15" x14ac:dyDescent="0.2">
      <c r="A5234" s="28">
        <v>43683.958333320646</v>
      </c>
      <c r="B5234" s="29">
        <v>12.14</v>
      </c>
      <c r="C5234" s="29" t="s">
        <v>133</v>
      </c>
      <c r="D5234" s="29">
        <v>4.0575000000000001</v>
      </c>
      <c r="E5234" s="29">
        <v>202.63806519444901</v>
      </c>
      <c r="F5234" s="29"/>
      <c r="G5234" s="29">
        <v>1011</v>
      </c>
      <c r="H5234" s="29"/>
      <c r="I5234" s="29">
        <v>3.2031666666666667</v>
      </c>
      <c r="J5234" s="29">
        <v>6.8900000000000006</v>
      </c>
      <c r="K5234" s="29">
        <v>1.1528333333333332</v>
      </c>
      <c r="L5234" s="29">
        <v>0.35349999999999993</v>
      </c>
      <c r="M5234" s="18"/>
      <c r="N5234" s="18"/>
      <c r="O5234" s="18"/>
    </row>
    <row r="5235" spans="1:15" x14ac:dyDescent="0.2">
      <c r="A5235" s="28">
        <v>43683.999999987311</v>
      </c>
      <c r="B5235" s="29">
        <v>12.19</v>
      </c>
      <c r="C5235" s="29" t="s">
        <v>133</v>
      </c>
      <c r="D5235" s="29">
        <v>3.6443333333333334</v>
      </c>
      <c r="E5235" s="29">
        <v>173.10807849320204</v>
      </c>
      <c r="F5235" s="29"/>
      <c r="G5235" s="29">
        <v>1011</v>
      </c>
      <c r="H5235" s="29"/>
      <c r="I5235" s="29">
        <v>3.2756666666666665</v>
      </c>
      <c r="J5235" s="29">
        <v>6.4986666666666659</v>
      </c>
      <c r="K5235" s="29">
        <v>0.22950000000000004</v>
      </c>
      <c r="L5235" s="29">
        <v>0.38383333333333325</v>
      </c>
      <c r="M5235" s="18"/>
      <c r="N5235" s="18"/>
      <c r="O5235" s="18"/>
    </row>
    <row r="5236" spans="1:15" x14ac:dyDescent="0.2">
      <c r="A5236" s="28">
        <v>43684.041666653975</v>
      </c>
      <c r="B5236" s="29">
        <v>12.17</v>
      </c>
      <c r="C5236" s="29" t="s">
        <v>133</v>
      </c>
      <c r="D5236" s="29">
        <v>4.5</v>
      </c>
      <c r="E5236" s="29">
        <v>202.04566148935928</v>
      </c>
      <c r="F5236" s="29"/>
      <c r="G5236" s="29">
        <v>1010.1666666666666</v>
      </c>
      <c r="H5236" s="29"/>
      <c r="I5236" s="29">
        <v>3.7215000000000003</v>
      </c>
      <c r="J5236" s="29">
        <v>6.1261666666666663</v>
      </c>
      <c r="K5236" s="29">
        <v>-0.31333333333333335</v>
      </c>
      <c r="L5236" s="29">
        <v>0.26649999999999996</v>
      </c>
      <c r="M5236" s="18"/>
      <c r="N5236" s="18"/>
      <c r="O5236" s="18"/>
    </row>
    <row r="5237" spans="1:15" x14ac:dyDescent="0.2">
      <c r="A5237" s="28">
        <v>43684.083333320639</v>
      </c>
      <c r="B5237" s="29">
        <v>11.24</v>
      </c>
      <c r="C5237" s="29" t="s">
        <v>133</v>
      </c>
      <c r="D5237" s="29">
        <v>1.3136666666666665</v>
      </c>
      <c r="E5237" s="29">
        <v>135.27978657065069</v>
      </c>
      <c r="F5237" s="29"/>
      <c r="G5237" s="29">
        <v>1010</v>
      </c>
      <c r="H5237" s="29"/>
      <c r="I5237" s="29">
        <v>3.6956666666666673</v>
      </c>
      <c r="J5237" s="29">
        <v>6.5143333333333331</v>
      </c>
      <c r="K5237" s="29">
        <v>-0.47583333333333333</v>
      </c>
      <c r="L5237" s="29">
        <v>0.5528333333333334</v>
      </c>
      <c r="M5237" s="18"/>
      <c r="N5237" s="18"/>
      <c r="O5237" s="18"/>
    </row>
    <row r="5238" spans="1:15" x14ac:dyDescent="0.2">
      <c r="A5238" s="28">
        <v>43684.124999987303</v>
      </c>
      <c r="B5238" s="29">
        <v>11.51</v>
      </c>
      <c r="C5238" s="29" t="s">
        <v>133</v>
      </c>
      <c r="D5238" s="29">
        <v>1.1676666666666666</v>
      </c>
      <c r="E5238" s="29">
        <v>113.43957948085679</v>
      </c>
      <c r="F5238" s="29"/>
      <c r="G5238" s="29">
        <v>1010</v>
      </c>
      <c r="H5238" s="29"/>
      <c r="I5238" s="29">
        <v>3.4726666666666666</v>
      </c>
      <c r="J5238" s="29">
        <v>6.5278333333333336</v>
      </c>
      <c r="K5238" s="29">
        <v>-0.1958333333333333</v>
      </c>
      <c r="L5238" s="29">
        <v>0.84866666666666657</v>
      </c>
      <c r="M5238" s="18"/>
      <c r="N5238" s="18"/>
      <c r="O5238" s="18"/>
    </row>
    <row r="5239" spans="1:15" x14ac:dyDescent="0.2">
      <c r="A5239" s="28">
        <v>43684.166666653968</v>
      </c>
      <c r="B5239" s="29">
        <v>11.74</v>
      </c>
      <c r="C5239" s="29" t="s">
        <v>133</v>
      </c>
      <c r="D5239" s="29">
        <v>0.88933333333333342</v>
      </c>
      <c r="E5239" s="29">
        <v>77.313068593215661</v>
      </c>
      <c r="F5239" s="29"/>
      <c r="G5239" s="29">
        <v>1011</v>
      </c>
      <c r="H5239" s="29"/>
      <c r="I5239" s="29">
        <v>3.1078333333333332</v>
      </c>
      <c r="J5239" s="29">
        <v>6.3778333333333341</v>
      </c>
      <c r="K5239" s="29">
        <v>0.34349999999999992</v>
      </c>
      <c r="L5239" s="29">
        <v>0.37133333333333307</v>
      </c>
      <c r="M5239" s="18"/>
      <c r="N5239" s="18"/>
      <c r="O5239" s="18"/>
    </row>
    <row r="5240" spans="1:15" x14ac:dyDescent="0.2">
      <c r="A5240" s="28">
        <v>43684.208333320632</v>
      </c>
      <c r="B5240" s="29">
        <v>11.77</v>
      </c>
      <c r="C5240" s="29" t="s">
        <v>133</v>
      </c>
      <c r="D5240" s="29">
        <v>0.20233333333333334</v>
      </c>
      <c r="E5240" s="29">
        <v>39.686488735471279</v>
      </c>
      <c r="F5240" s="29"/>
      <c r="G5240" s="29">
        <v>1010.3333333333334</v>
      </c>
      <c r="H5240" s="29"/>
      <c r="I5240" s="29">
        <v>2.8714999999999997</v>
      </c>
      <c r="J5240" s="29">
        <v>5.7033333333333331</v>
      </c>
      <c r="K5240" s="29">
        <v>-0.12983333333333336</v>
      </c>
      <c r="L5240" s="29">
        <v>1.5338333333333332</v>
      </c>
      <c r="M5240" s="18"/>
      <c r="N5240" s="18"/>
      <c r="O5240" s="18"/>
    </row>
    <row r="5241" spans="1:15" x14ac:dyDescent="0.2">
      <c r="A5241" s="28">
        <v>43684.249999987296</v>
      </c>
      <c r="B5241" s="29">
        <v>12.16</v>
      </c>
      <c r="C5241" s="29" t="s">
        <v>133</v>
      </c>
      <c r="D5241" s="29">
        <v>0.51300000000000001</v>
      </c>
      <c r="E5241" s="29">
        <v>282.50302519737755</v>
      </c>
      <c r="F5241" s="29"/>
      <c r="G5241" s="29">
        <v>1011</v>
      </c>
      <c r="H5241" s="29"/>
      <c r="I5241" s="29">
        <v>2.4978333333333329</v>
      </c>
      <c r="J5241" s="29">
        <v>5.2968333333333328</v>
      </c>
      <c r="K5241" s="29">
        <v>-0.10066666666666668</v>
      </c>
      <c r="L5241" s="29">
        <v>1.4594999999999998</v>
      </c>
      <c r="M5241" s="18"/>
      <c r="N5241" s="18"/>
      <c r="O5241" s="18"/>
    </row>
    <row r="5242" spans="1:15" x14ac:dyDescent="0.2">
      <c r="A5242" s="28">
        <v>43684.29166665396</v>
      </c>
      <c r="B5242" s="29">
        <v>12.5</v>
      </c>
      <c r="C5242" s="29" t="s">
        <v>133</v>
      </c>
      <c r="D5242" s="29">
        <v>0.13183333333333333</v>
      </c>
      <c r="E5242" s="29">
        <v>341.27293874489766</v>
      </c>
      <c r="F5242" s="29"/>
      <c r="G5242" s="29">
        <v>1011</v>
      </c>
      <c r="H5242" s="29"/>
      <c r="I5242" s="29">
        <v>2.0116666666666667</v>
      </c>
      <c r="J5242" s="29">
        <v>4.1471666666666662</v>
      </c>
      <c r="K5242" s="29">
        <v>0.79483333333333306</v>
      </c>
      <c r="L5242" s="29">
        <v>13.888666666666666</v>
      </c>
      <c r="M5242" s="18"/>
      <c r="N5242" s="18"/>
      <c r="O5242" s="18"/>
    </row>
    <row r="5243" spans="1:15" x14ac:dyDescent="0.2">
      <c r="A5243" s="28">
        <v>43684.333333320625</v>
      </c>
      <c r="B5243" s="29">
        <v>12.59</v>
      </c>
      <c r="C5243" s="29" t="s">
        <v>133</v>
      </c>
      <c r="D5243" s="29">
        <v>1.4596666666666664</v>
      </c>
      <c r="E5243" s="29">
        <v>316.2432472280517</v>
      </c>
      <c r="F5243" s="29"/>
      <c r="G5243" s="29">
        <v>1011</v>
      </c>
      <c r="H5243" s="29"/>
      <c r="I5243" s="29">
        <v>2.3448333333333333</v>
      </c>
      <c r="J5243" s="29">
        <v>4.7335000000000003</v>
      </c>
      <c r="K5243" s="29">
        <v>0.43200000000000016</v>
      </c>
      <c r="L5243" s="29">
        <v>4.3774999999999995</v>
      </c>
      <c r="M5243" s="18"/>
      <c r="N5243" s="18"/>
      <c r="O5243" s="18"/>
    </row>
    <row r="5244" spans="1:15" x14ac:dyDescent="0.2">
      <c r="A5244" s="28">
        <v>43684.374999987289</v>
      </c>
      <c r="B5244" s="29">
        <v>13.09</v>
      </c>
      <c r="C5244" s="29" t="s">
        <v>133</v>
      </c>
      <c r="D5244" s="29">
        <v>2.6873333333333331</v>
      </c>
      <c r="E5244" s="29">
        <v>350.83500088590313</v>
      </c>
      <c r="F5244" s="29"/>
      <c r="G5244" s="29">
        <v>1011</v>
      </c>
      <c r="H5244" s="29"/>
      <c r="I5244" s="29">
        <v>2.1766666666666667</v>
      </c>
      <c r="J5244" s="29">
        <v>4.5714999999999995</v>
      </c>
      <c r="K5244" s="29">
        <v>0.18916666666666671</v>
      </c>
      <c r="L5244" s="29">
        <v>6.9571666666666676</v>
      </c>
      <c r="M5244" s="18"/>
      <c r="N5244" s="18"/>
      <c r="O5244" s="18"/>
    </row>
    <row r="5245" spans="1:15" x14ac:dyDescent="0.2">
      <c r="A5245" s="28">
        <v>43684.416666653953</v>
      </c>
      <c r="B5245" s="29">
        <v>13.84</v>
      </c>
      <c r="C5245" s="29" t="s">
        <v>133</v>
      </c>
      <c r="D5245" s="29">
        <v>3.7259999999999995</v>
      </c>
      <c r="E5245" s="29">
        <v>5.2056911002792425</v>
      </c>
      <c r="F5245" s="29"/>
      <c r="G5245" s="29">
        <v>1011</v>
      </c>
      <c r="H5245" s="29"/>
      <c r="I5245" s="29">
        <v>1.8809999999999996</v>
      </c>
      <c r="J5245" s="29">
        <v>3.4769999999999999</v>
      </c>
      <c r="K5245" s="29">
        <v>0.76100000000000034</v>
      </c>
      <c r="L5245" s="29">
        <v>3.581833333333333</v>
      </c>
      <c r="M5245" s="18"/>
      <c r="N5245" s="18"/>
      <c r="O5245" s="18"/>
    </row>
    <row r="5246" spans="1:15" x14ac:dyDescent="0.2">
      <c r="A5246" s="28">
        <v>43684.458333320617</v>
      </c>
      <c r="B5246" s="29">
        <v>13.55</v>
      </c>
      <c r="C5246" s="29" t="s">
        <v>133</v>
      </c>
      <c r="D5246" s="29">
        <v>3.8338333333333332</v>
      </c>
      <c r="E5246" s="29">
        <v>355.98573094884631</v>
      </c>
      <c r="F5246" s="29"/>
      <c r="G5246" s="29">
        <v>995.5</v>
      </c>
      <c r="H5246" s="29"/>
      <c r="I5246" s="29">
        <v>1.5103333333333333</v>
      </c>
      <c r="J5246" s="29">
        <v>2.7428333333333335</v>
      </c>
      <c r="K5246" s="29">
        <v>1.5456666666666665</v>
      </c>
      <c r="L5246" s="29">
        <v>1.5618333333333332</v>
      </c>
      <c r="M5246" s="18"/>
      <c r="N5246" s="18"/>
      <c r="O5246" s="18"/>
    </row>
    <row r="5247" spans="1:15" x14ac:dyDescent="0.2">
      <c r="A5247" s="28">
        <v>43684.499999987282</v>
      </c>
      <c r="B5247" s="29">
        <v>13.56</v>
      </c>
      <c r="C5247" s="29" t="s">
        <v>133</v>
      </c>
      <c r="D5247" s="29">
        <v>3.6718333333333333</v>
      </c>
      <c r="E5247" s="29">
        <v>351.3408378304519</v>
      </c>
      <c r="F5247" s="29"/>
      <c r="G5247" s="29">
        <v>1011</v>
      </c>
      <c r="H5247" s="29"/>
      <c r="I5247" s="29">
        <v>1.1811666666666667</v>
      </c>
      <c r="J5247" s="29">
        <v>2.3503333333333334</v>
      </c>
      <c r="K5247" s="29">
        <v>3.2161666666666671</v>
      </c>
      <c r="L5247" s="29">
        <v>-0.16033333333333344</v>
      </c>
      <c r="M5247" s="18"/>
      <c r="N5247" s="18"/>
      <c r="O5247" s="18"/>
    </row>
    <row r="5248" spans="1:15" x14ac:dyDescent="0.2">
      <c r="A5248" s="28">
        <v>43684.541666653946</v>
      </c>
      <c r="B5248" s="29">
        <v>14.18</v>
      </c>
      <c r="C5248" s="29" t="s">
        <v>133</v>
      </c>
      <c r="D5248" s="29">
        <v>3.8740000000000001</v>
      </c>
      <c r="E5248" s="29">
        <v>348.84957142963344</v>
      </c>
      <c r="F5248" s="29"/>
      <c r="G5248" s="29">
        <v>1011</v>
      </c>
      <c r="H5248" s="29"/>
      <c r="I5248" s="29">
        <v>0.91249999999999998</v>
      </c>
      <c r="J5248" s="29">
        <v>1.9906666666666668</v>
      </c>
      <c r="K5248" s="29">
        <v>2.3865000000000003</v>
      </c>
      <c r="L5248" s="29">
        <v>0.12466666666666648</v>
      </c>
      <c r="M5248" s="18"/>
      <c r="N5248" s="18"/>
      <c r="O5248" s="18"/>
    </row>
    <row r="5249" spans="1:15" x14ac:dyDescent="0.2">
      <c r="A5249" s="28">
        <v>43684.58333332061</v>
      </c>
      <c r="B5249" s="29">
        <v>14.49</v>
      </c>
      <c r="C5249" s="29" t="s">
        <v>133</v>
      </c>
      <c r="D5249" s="29">
        <v>5.3281666666666663</v>
      </c>
      <c r="E5249" s="29">
        <v>347.59977785241244</v>
      </c>
      <c r="F5249" s="29"/>
      <c r="G5249" s="29">
        <v>1011</v>
      </c>
      <c r="H5249" s="29"/>
      <c r="I5249" s="29">
        <v>0.98433333333333328</v>
      </c>
      <c r="J5249" s="29">
        <v>2.1465000000000001</v>
      </c>
      <c r="K5249" s="29">
        <v>1.5503333333333336</v>
      </c>
      <c r="L5249" s="29">
        <v>-0.35833333333333361</v>
      </c>
      <c r="M5249" s="18"/>
      <c r="N5249" s="18"/>
      <c r="O5249" s="18"/>
    </row>
    <row r="5250" spans="1:15" x14ac:dyDescent="0.2">
      <c r="A5250" s="28">
        <v>43684.624999987274</v>
      </c>
      <c r="B5250" s="29">
        <v>14.89</v>
      </c>
      <c r="C5250" s="29" t="s">
        <v>133</v>
      </c>
      <c r="D5250" s="29">
        <v>4.9333333333333336</v>
      </c>
      <c r="E5250" s="29">
        <v>340.3993425980309</v>
      </c>
      <c r="F5250" s="29"/>
      <c r="G5250" s="29">
        <v>1010.3333333333334</v>
      </c>
      <c r="H5250" s="29"/>
      <c r="I5250" s="29">
        <v>1.0123333333333333</v>
      </c>
      <c r="J5250" s="29">
        <v>2.2523333333333331</v>
      </c>
      <c r="K5250" s="29">
        <v>0.69466666666666654</v>
      </c>
      <c r="L5250" s="29">
        <v>-0.21166666666666667</v>
      </c>
      <c r="M5250" s="18"/>
      <c r="N5250" s="18"/>
      <c r="O5250" s="18"/>
    </row>
    <row r="5251" spans="1:15" x14ac:dyDescent="0.2">
      <c r="A5251" s="28">
        <v>43684.666666653939</v>
      </c>
      <c r="B5251" s="29">
        <v>15.24</v>
      </c>
      <c r="C5251" s="29" t="s">
        <v>133</v>
      </c>
      <c r="D5251" s="29">
        <v>5.2595000000000001</v>
      </c>
      <c r="E5251" s="29">
        <v>345.20000314811853</v>
      </c>
      <c r="F5251" s="29"/>
      <c r="G5251" s="29">
        <v>1010</v>
      </c>
      <c r="H5251" s="29"/>
      <c r="I5251" s="29">
        <v>0.77999999999999992</v>
      </c>
      <c r="J5251" s="29">
        <v>1.7165000000000001</v>
      </c>
      <c r="K5251" s="29">
        <v>0.55233333333333334</v>
      </c>
      <c r="L5251" s="29">
        <v>-8.5666666666667002E-2</v>
      </c>
      <c r="M5251" s="18"/>
      <c r="N5251" s="18"/>
      <c r="O5251" s="18"/>
    </row>
    <row r="5252" spans="1:15" x14ac:dyDescent="0.2">
      <c r="A5252" s="28">
        <v>43684.708333320603</v>
      </c>
      <c r="B5252" s="29">
        <v>15.71</v>
      </c>
      <c r="C5252" s="29" t="s">
        <v>133</v>
      </c>
      <c r="D5252" s="29">
        <v>4.8288333333333329</v>
      </c>
      <c r="E5252" s="29">
        <v>350.81266953593399</v>
      </c>
      <c r="F5252" s="29"/>
      <c r="G5252" s="29">
        <v>994.5</v>
      </c>
      <c r="H5252" s="29"/>
      <c r="I5252" s="29">
        <v>0.8533333333333335</v>
      </c>
      <c r="J5252" s="29">
        <v>1.7298333333333336</v>
      </c>
      <c r="K5252" s="29">
        <v>1.2818333333333332</v>
      </c>
      <c r="L5252" s="29">
        <v>-1.081833333333333</v>
      </c>
      <c r="M5252" s="18"/>
      <c r="N5252" s="18"/>
      <c r="O5252" s="18"/>
    </row>
    <row r="5253" spans="1:15" x14ac:dyDescent="0.2">
      <c r="A5253" s="28">
        <v>43684.749999987267</v>
      </c>
      <c r="B5253" s="29">
        <v>15.62</v>
      </c>
      <c r="C5253" s="29" t="s">
        <v>133</v>
      </c>
      <c r="D5253" s="29">
        <v>5.4894999999999996</v>
      </c>
      <c r="E5253" s="29">
        <v>4.1929724465716243</v>
      </c>
      <c r="F5253" s="29"/>
      <c r="G5253" s="29">
        <v>1009.5</v>
      </c>
      <c r="H5253" s="29"/>
      <c r="I5253" s="29">
        <v>0.77183333333333337</v>
      </c>
      <c r="J5253" s="29">
        <v>1.8926666666666669</v>
      </c>
      <c r="K5253" s="29">
        <v>0.48149999999999982</v>
      </c>
      <c r="L5253" s="29">
        <v>1.0589999999999999</v>
      </c>
      <c r="M5253" s="18"/>
      <c r="N5253" s="18"/>
      <c r="O5253" s="18"/>
    </row>
    <row r="5254" spans="1:15" x14ac:dyDescent="0.2">
      <c r="A5254" s="28">
        <v>43684.791666653931</v>
      </c>
      <c r="B5254" s="29">
        <v>15.27</v>
      </c>
      <c r="C5254" s="29" t="s">
        <v>133</v>
      </c>
      <c r="D5254" s="29">
        <v>5.9156666666666666</v>
      </c>
      <c r="E5254" s="29">
        <v>9.8799968611560285</v>
      </c>
      <c r="F5254" s="29"/>
      <c r="G5254" s="29">
        <v>1009.5</v>
      </c>
      <c r="H5254" s="29"/>
      <c r="I5254" s="29">
        <v>1.0646666666666667</v>
      </c>
      <c r="J5254" s="29">
        <v>2.4848333333333334</v>
      </c>
      <c r="K5254" s="29">
        <v>1.2504999999999997</v>
      </c>
      <c r="L5254" s="29">
        <v>-0.41883333333333339</v>
      </c>
      <c r="M5254" s="18"/>
      <c r="N5254" s="18"/>
      <c r="O5254" s="18"/>
    </row>
    <row r="5255" spans="1:15" x14ac:dyDescent="0.2">
      <c r="A5255" s="28">
        <v>43684.833333320596</v>
      </c>
      <c r="B5255" s="29">
        <v>14.53</v>
      </c>
      <c r="C5255" s="29" t="s">
        <v>133</v>
      </c>
      <c r="D5255" s="29">
        <v>6.1013333333333328</v>
      </c>
      <c r="E5255" s="29">
        <v>13.909652905251928</v>
      </c>
      <c r="F5255" s="29"/>
      <c r="G5255" s="29">
        <v>1010</v>
      </c>
      <c r="H5255" s="29"/>
      <c r="I5255" s="29">
        <v>2.1428333333333334</v>
      </c>
      <c r="J5255" s="29">
        <v>3.4433333333333334</v>
      </c>
      <c r="K5255" s="29">
        <v>0.42283333333333339</v>
      </c>
      <c r="L5255" s="29">
        <v>3.9999999999999813E-2</v>
      </c>
      <c r="M5255" s="18"/>
      <c r="N5255" s="18"/>
      <c r="O5255" s="18"/>
    </row>
    <row r="5256" spans="1:15" x14ac:dyDescent="0.2">
      <c r="A5256" s="28">
        <v>43684.87499998726</v>
      </c>
      <c r="B5256" s="29">
        <v>13.33</v>
      </c>
      <c r="C5256" s="29" t="s">
        <v>133</v>
      </c>
      <c r="D5256" s="29">
        <v>5.9191666666666665</v>
      </c>
      <c r="E5256" s="29">
        <v>15.290342035383162</v>
      </c>
      <c r="F5256" s="29"/>
      <c r="G5256" s="29">
        <v>1010</v>
      </c>
      <c r="H5256" s="29"/>
      <c r="I5256" s="29">
        <v>2.8823333333333334</v>
      </c>
      <c r="J5256" s="29">
        <v>4.549833333333333</v>
      </c>
      <c r="K5256" s="29">
        <v>0.35749999999999993</v>
      </c>
      <c r="L5256" s="29">
        <v>-0.28366666666666718</v>
      </c>
      <c r="M5256" s="18"/>
      <c r="N5256" s="18"/>
      <c r="O5256" s="18"/>
    </row>
    <row r="5257" spans="1:15" x14ac:dyDescent="0.2">
      <c r="A5257" s="28">
        <v>43684.916666653924</v>
      </c>
      <c r="B5257" s="29">
        <v>12.3</v>
      </c>
      <c r="C5257" s="29" t="s">
        <v>133</v>
      </c>
      <c r="D5257" s="29">
        <v>2.2393333333333332</v>
      </c>
      <c r="E5257" s="29">
        <v>82.519905548690232</v>
      </c>
      <c r="F5257" s="29"/>
      <c r="G5257" s="29">
        <v>1009.5</v>
      </c>
      <c r="H5257" s="29"/>
      <c r="I5257" s="29">
        <v>3.5055000000000001</v>
      </c>
      <c r="J5257" s="29">
        <v>6.2446666666666673</v>
      </c>
      <c r="K5257" s="29">
        <v>1.3801666666666668</v>
      </c>
      <c r="L5257" s="29">
        <v>-0.19650000000000012</v>
      </c>
      <c r="M5257" s="18"/>
      <c r="N5257" s="18"/>
      <c r="O5257" s="18"/>
    </row>
    <row r="5258" spans="1:15" x14ac:dyDescent="0.2">
      <c r="A5258" s="28">
        <v>43684.958333320588</v>
      </c>
      <c r="B5258" s="29">
        <v>10.55</v>
      </c>
      <c r="C5258" s="29" t="s">
        <v>133</v>
      </c>
      <c r="D5258" s="29">
        <v>1.3306666666666667</v>
      </c>
      <c r="E5258" s="29">
        <v>152.35601350301036</v>
      </c>
      <c r="F5258" s="29"/>
      <c r="G5258" s="29">
        <v>1009.1666666666666</v>
      </c>
      <c r="H5258" s="29"/>
      <c r="I5258" s="29">
        <v>3.3018333333333332</v>
      </c>
      <c r="J5258" s="29">
        <v>6.706666666666667</v>
      </c>
      <c r="K5258" s="29">
        <v>0.70883333333333343</v>
      </c>
      <c r="L5258" s="29">
        <v>-0.13583333333333347</v>
      </c>
      <c r="M5258" s="18"/>
      <c r="N5258" s="18"/>
      <c r="O5258" s="18"/>
    </row>
    <row r="5259" spans="1:15" x14ac:dyDescent="0.2">
      <c r="A5259" s="28">
        <v>43684.999999987253</v>
      </c>
      <c r="B5259" s="29">
        <v>9.92</v>
      </c>
      <c r="C5259" s="29" t="s">
        <v>133</v>
      </c>
      <c r="D5259" s="29">
        <v>0.68166666666666664</v>
      </c>
      <c r="E5259" s="29">
        <v>135.2870857964742</v>
      </c>
      <c r="F5259" s="29"/>
      <c r="G5259" s="29">
        <v>1009.6666666666666</v>
      </c>
      <c r="H5259" s="29"/>
      <c r="I5259" s="29">
        <v>3.4866666666666668</v>
      </c>
      <c r="J5259" s="29">
        <v>9.092666666666668</v>
      </c>
      <c r="K5259" s="29">
        <v>0.26200000000000001</v>
      </c>
      <c r="L5259" s="29">
        <v>-0.15533333333333332</v>
      </c>
      <c r="M5259" s="18"/>
      <c r="N5259" s="18"/>
      <c r="O5259" s="18"/>
    </row>
    <row r="5260" spans="1:15" x14ac:dyDescent="0.2">
      <c r="A5260" s="28">
        <v>43685.041666653917</v>
      </c>
      <c r="B5260" s="29">
        <v>10.89</v>
      </c>
      <c r="C5260" s="29" t="s">
        <v>133</v>
      </c>
      <c r="D5260" s="29">
        <v>1.8351666666666666</v>
      </c>
      <c r="E5260" s="29">
        <v>119.20430029801072</v>
      </c>
      <c r="F5260" s="29"/>
      <c r="G5260" s="29">
        <v>1010</v>
      </c>
      <c r="H5260" s="29"/>
      <c r="I5260" s="29">
        <v>2.430166666666667</v>
      </c>
      <c r="J5260" s="29">
        <v>5.4863333333333335</v>
      </c>
      <c r="K5260" s="29">
        <v>0.58133333333333326</v>
      </c>
      <c r="L5260" s="29">
        <v>-9.6333333333333382E-2</v>
      </c>
      <c r="M5260" s="18"/>
      <c r="N5260" s="18"/>
      <c r="O5260" s="18"/>
    </row>
    <row r="5261" spans="1:15" x14ac:dyDescent="0.2">
      <c r="A5261" s="28">
        <v>43685.083333320581</v>
      </c>
      <c r="B5261" s="29">
        <v>9.2100000000000009</v>
      </c>
      <c r="C5261" s="29" t="s">
        <v>133</v>
      </c>
      <c r="D5261" s="29">
        <v>1.2145000000000001</v>
      </c>
      <c r="E5261" s="29">
        <v>96.845713685955715</v>
      </c>
      <c r="F5261" s="29"/>
      <c r="G5261" s="29">
        <v>1010</v>
      </c>
      <c r="H5261" s="29"/>
      <c r="I5261" s="29">
        <v>1.7121666666666666</v>
      </c>
      <c r="J5261" s="29">
        <v>4.7676666666666669</v>
      </c>
      <c r="K5261" s="29">
        <v>-0.66266666666666674</v>
      </c>
      <c r="L5261" s="29">
        <v>0.45799999999999985</v>
      </c>
      <c r="M5261" s="18"/>
      <c r="N5261" s="18"/>
      <c r="O5261" s="18"/>
    </row>
    <row r="5262" spans="1:15" x14ac:dyDescent="0.2">
      <c r="A5262" s="28">
        <v>43685.124999987245</v>
      </c>
      <c r="B5262" s="29">
        <v>9.15</v>
      </c>
      <c r="C5262" s="29" t="s">
        <v>133</v>
      </c>
      <c r="D5262" s="29">
        <v>2.4778333333333333</v>
      </c>
      <c r="E5262" s="29">
        <v>108.41196617341924</v>
      </c>
      <c r="F5262" s="29"/>
      <c r="G5262" s="29">
        <v>1010</v>
      </c>
      <c r="H5262" s="29"/>
      <c r="I5262" s="29">
        <v>1.7058333333333333</v>
      </c>
      <c r="J5262" s="29">
        <v>4.9119999999999999</v>
      </c>
      <c r="K5262" s="29">
        <v>0.48633333333333351</v>
      </c>
      <c r="L5262" s="29">
        <v>1.0851666666666666</v>
      </c>
      <c r="M5262" s="18"/>
      <c r="N5262" s="18"/>
      <c r="O5262" s="18"/>
    </row>
    <row r="5263" spans="1:15" x14ac:dyDescent="0.2">
      <c r="A5263" s="28">
        <v>43685.166666653909</v>
      </c>
      <c r="B5263" s="29">
        <v>8.0500000000000007</v>
      </c>
      <c r="C5263" s="29" t="s">
        <v>133</v>
      </c>
      <c r="D5263" s="29">
        <v>1.2775000000000001</v>
      </c>
      <c r="E5263" s="29">
        <v>113.80746251374173</v>
      </c>
      <c r="F5263" s="29"/>
      <c r="G5263" s="29">
        <v>1009.8333333333334</v>
      </c>
      <c r="H5263" s="29"/>
      <c r="I5263" s="29">
        <v>1.3793333333333333</v>
      </c>
      <c r="J5263" s="29">
        <v>3.9396666666666662</v>
      </c>
      <c r="K5263" s="29">
        <v>5.4999999999999938E-2</v>
      </c>
      <c r="L5263" s="29">
        <v>0.35649999999999982</v>
      </c>
      <c r="M5263" s="18"/>
      <c r="N5263" s="18"/>
      <c r="O5263" s="18"/>
    </row>
    <row r="5264" spans="1:15" x14ac:dyDescent="0.2">
      <c r="A5264" s="28">
        <v>43685.208333320574</v>
      </c>
      <c r="B5264" s="29">
        <v>7.6609999999999996</v>
      </c>
      <c r="C5264" s="29" t="s">
        <v>133</v>
      </c>
      <c r="D5264" s="29">
        <v>1.8129999999999999</v>
      </c>
      <c r="E5264" s="29">
        <v>73.678453388509112</v>
      </c>
      <c r="F5264" s="29"/>
      <c r="G5264" s="29">
        <v>1009.8333333333334</v>
      </c>
      <c r="H5264" s="29"/>
      <c r="I5264" s="29">
        <v>1.1085</v>
      </c>
      <c r="J5264" s="29">
        <v>3.706</v>
      </c>
      <c r="K5264" s="29">
        <v>0.38883333333333336</v>
      </c>
      <c r="L5264" s="29">
        <v>-0.18433333333333346</v>
      </c>
      <c r="M5264" s="18"/>
      <c r="N5264" s="18"/>
      <c r="O5264" s="18"/>
    </row>
    <row r="5265" spans="1:15" x14ac:dyDescent="0.2">
      <c r="A5265" s="28">
        <v>43685.249999987238</v>
      </c>
      <c r="B5265" s="29">
        <v>8.4499999999999993</v>
      </c>
      <c r="C5265" s="29" t="s">
        <v>133</v>
      </c>
      <c r="D5265" s="29">
        <v>1.2191666666666667</v>
      </c>
      <c r="E5265" s="29">
        <v>86.070200540287999</v>
      </c>
      <c r="F5265" s="29"/>
      <c r="G5265" s="29">
        <v>1009</v>
      </c>
      <c r="H5265" s="29"/>
      <c r="I5265" s="29">
        <v>1.3838333333333335</v>
      </c>
      <c r="J5265" s="29">
        <v>3.6741666666666668</v>
      </c>
      <c r="K5265" s="29">
        <v>0.27883333333333327</v>
      </c>
      <c r="L5265" s="29">
        <v>0.29849999999999999</v>
      </c>
      <c r="M5265" s="18"/>
      <c r="N5265" s="18"/>
      <c r="O5265" s="18"/>
    </row>
    <row r="5266" spans="1:15" x14ac:dyDescent="0.2">
      <c r="A5266" s="28">
        <v>43685.291666653902</v>
      </c>
      <c r="B5266" s="29">
        <v>9.48</v>
      </c>
      <c r="C5266" s="29" t="s">
        <v>133</v>
      </c>
      <c r="D5266" s="29">
        <v>2.56</v>
      </c>
      <c r="E5266" s="29">
        <v>88.443225086438716</v>
      </c>
      <c r="F5266" s="29"/>
      <c r="G5266" s="29">
        <v>1009.8333333333334</v>
      </c>
      <c r="H5266" s="29"/>
      <c r="I5266" s="29">
        <v>1.5231666666666668</v>
      </c>
      <c r="J5266" s="29">
        <v>2.9783333333333335</v>
      </c>
      <c r="K5266" s="29">
        <v>0.16866666666666674</v>
      </c>
      <c r="L5266" s="29">
        <v>0.21299999999999986</v>
      </c>
      <c r="M5266" s="18"/>
      <c r="N5266" s="18"/>
      <c r="O5266" s="18"/>
    </row>
    <row r="5267" spans="1:15" x14ac:dyDescent="0.2">
      <c r="A5267" s="28">
        <v>43685.333333320566</v>
      </c>
      <c r="B5267" s="29">
        <v>11.79</v>
      </c>
      <c r="C5267" s="29" t="s">
        <v>133</v>
      </c>
      <c r="D5267" s="29">
        <v>3.7281666666666666</v>
      </c>
      <c r="E5267" s="29">
        <v>71.014200110756008</v>
      </c>
      <c r="F5267" s="29"/>
      <c r="G5267" s="29">
        <v>1010</v>
      </c>
      <c r="H5267" s="29"/>
      <c r="I5267" s="29">
        <v>1.7705</v>
      </c>
      <c r="J5267" s="29">
        <v>2.8103333333333338</v>
      </c>
      <c r="K5267" s="29">
        <v>0.84116666666666684</v>
      </c>
      <c r="L5267" s="29">
        <v>0.26216666666666666</v>
      </c>
      <c r="M5267" s="18"/>
      <c r="N5267" s="18"/>
      <c r="O5267" s="18"/>
    </row>
    <row r="5268" spans="1:15" x14ac:dyDescent="0.2">
      <c r="A5268" s="28">
        <v>43685.374999987231</v>
      </c>
      <c r="B5268" s="29">
        <v>13.34</v>
      </c>
      <c r="C5268" s="29" t="s">
        <v>133</v>
      </c>
      <c r="D5268" s="29">
        <v>3.3015000000000003</v>
      </c>
      <c r="E5268" s="29">
        <v>47.037817732910938</v>
      </c>
      <c r="F5268" s="29"/>
      <c r="G5268" s="29">
        <v>1010</v>
      </c>
      <c r="H5268" s="29"/>
      <c r="I5268" s="29">
        <v>1.7694999999999999</v>
      </c>
      <c r="J5268" s="29">
        <v>2.2463333333333333</v>
      </c>
      <c r="K5268" s="29">
        <v>0.93783333333333352</v>
      </c>
      <c r="L5268" s="29">
        <v>0.36533333333333329</v>
      </c>
      <c r="M5268" s="18"/>
      <c r="N5268" s="18"/>
      <c r="O5268" s="18"/>
    </row>
    <row r="5269" spans="1:15" x14ac:dyDescent="0.2">
      <c r="A5269" s="28">
        <v>43685.416666653895</v>
      </c>
      <c r="B5269" s="29">
        <v>12.88</v>
      </c>
      <c r="C5269" s="29" t="s">
        <v>133</v>
      </c>
      <c r="D5269" s="29">
        <v>3.4395000000000002</v>
      </c>
      <c r="E5269" s="29">
        <v>327.82602558958462</v>
      </c>
      <c r="F5269" s="29"/>
      <c r="G5269" s="29">
        <v>1010</v>
      </c>
      <c r="H5269" s="29"/>
      <c r="I5269" s="29">
        <v>1.6031666666666666</v>
      </c>
      <c r="J5269" s="29">
        <v>2.1021666666666667</v>
      </c>
      <c r="K5269" s="29">
        <v>0.28966666666666652</v>
      </c>
      <c r="L5269" s="29">
        <v>0.62749999999999995</v>
      </c>
      <c r="M5269" s="18"/>
      <c r="N5269" s="18"/>
      <c r="O5269" s="18"/>
    </row>
    <row r="5270" spans="1:15" x14ac:dyDescent="0.2">
      <c r="A5270" s="28">
        <v>43685.458333320559</v>
      </c>
      <c r="B5270" s="29">
        <v>13.88</v>
      </c>
      <c r="C5270" s="29" t="s">
        <v>133</v>
      </c>
      <c r="D5270" s="29">
        <v>3.1295000000000002</v>
      </c>
      <c r="E5270" s="29">
        <v>333.59823553177745</v>
      </c>
      <c r="F5270" s="29"/>
      <c r="G5270" s="29">
        <v>1010.3333333333334</v>
      </c>
      <c r="H5270" s="29"/>
      <c r="I5270" s="29">
        <v>1.4511666666666667</v>
      </c>
      <c r="J5270" s="29">
        <v>2.3791666666666669</v>
      </c>
      <c r="K5270" s="29">
        <v>1.1128333333333331</v>
      </c>
      <c r="L5270" s="29">
        <v>-0.2841666666666669</v>
      </c>
      <c r="M5270" s="18"/>
      <c r="N5270" s="18"/>
      <c r="O5270" s="18"/>
    </row>
    <row r="5271" spans="1:15" x14ac:dyDescent="0.2">
      <c r="A5271" s="28">
        <v>43685.499999987223</v>
      </c>
      <c r="B5271" s="29">
        <v>14.97</v>
      </c>
      <c r="C5271" s="29" t="s">
        <v>133</v>
      </c>
      <c r="D5271" s="29">
        <v>3.0488333333333331</v>
      </c>
      <c r="E5271" s="29">
        <v>352.7653688205238</v>
      </c>
      <c r="F5271" s="29"/>
      <c r="G5271" s="29">
        <v>1010.6666666666666</v>
      </c>
      <c r="H5271" s="29"/>
      <c r="I5271" s="29">
        <v>1.1174999999999999</v>
      </c>
      <c r="J5271" s="29">
        <v>1.9728333333333332</v>
      </c>
      <c r="K5271" s="29">
        <v>0.48933333333333362</v>
      </c>
      <c r="L5271" s="29">
        <v>0.22849999999999993</v>
      </c>
      <c r="M5271" s="18"/>
      <c r="N5271" s="18"/>
      <c r="O5271" s="18"/>
    </row>
    <row r="5272" spans="1:15" x14ac:dyDescent="0.2">
      <c r="A5272" s="28">
        <v>43685.541666653888</v>
      </c>
      <c r="B5272" s="29">
        <v>15.45</v>
      </c>
      <c r="C5272" s="29" t="s">
        <v>133</v>
      </c>
      <c r="D5272" s="29">
        <v>6.2278333333333329</v>
      </c>
      <c r="E5272" s="29">
        <v>9.5639154839671949</v>
      </c>
      <c r="F5272" s="29"/>
      <c r="G5272" s="29">
        <v>979</v>
      </c>
      <c r="H5272" s="29"/>
      <c r="I5272" s="29">
        <v>1.4570000000000001</v>
      </c>
      <c r="J5272" s="29">
        <v>2.0813333333333333</v>
      </c>
      <c r="K5272" s="29">
        <v>0.31983333333333319</v>
      </c>
      <c r="L5272" s="29">
        <v>0.10999999999999988</v>
      </c>
      <c r="M5272" s="18"/>
      <c r="N5272" s="18"/>
      <c r="O5272" s="18"/>
    </row>
    <row r="5273" spans="1:15" x14ac:dyDescent="0.2">
      <c r="A5273" s="28">
        <v>43685.583333320552</v>
      </c>
      <c r="B5273" s="29">
        <v>15.73</v>
      </c>
      <c r="C5273" s="29" t="s">
        <v>133</v>
      </c>
      <c r="D5273" s="29">
        <v>7.6894999999999998</v>
      </c>
      <c r="E5273" s="29">
        <v>18.858052621452359</v>
      </c>
      <c r="F5273" s="29"/>
      <c r="G5273" s="29">
        <v>1010</v>
      </c>
      <c r="H5273" s="29"/>
      <c r="I5273" s="29">
        <v>2.41</v>
      </c>
      <c r="J5273" s="29">
        <v>3.2013333333333338</v>
      </c>
      <c r="K5273" s="29">
        <v>1.762</v>
      </c>
      <c r="L5273" s="29">
        <v>-1.0428333333333333</v>
      </c>
      <c r="M5273" s="18"/>
      <c r="N5273" s="18"/>
      <c r="O5273" s="18"/>
    </row>
    <row r="5274" spans="1:15" x14ac:dyDescent="0.2">
      <c r="A5274" s="28">
        <v>43685.624999987216</v>
      </c>
      <c r="B5274" s="29">
        <v>15.35</v>
      </c>
      <c r="C5274" s="29" t="s">
        <v>133</v>
      </c>
      <c r="D5274" s="29">
        <v>9.8849999999999998</v>
      </c>
      <c r="E5274" s="29">
        <v>17.934943318930021</v>
      </c>
      <c r="F5274" s="29"/>
      <c r="G5274" s="29">
        <v>1010</v>
      </c>
      <c r="H5274" s="29"/>
      <c r="I5274" s="29">
        <v>3.8450000000000002</v>
      </c>
      <c r="J5274" s="29">
        <v>4.5335000000000001</v>
      </c>
      <c r="K5274" s="29">
        <v>0.80449999999999999</v>
      </c>
      <c r="L5274" s="29">
        <v>-0.39233333333333342</v>
      </c>
      <c r="M5274" s="18"/>
      <c r="N5274" s="18"/>
      <c r="O5274" s="18"/>
    </row>
    <row r="5275" spans="1:15" x14ac:dyDescent="0.2">
      <c r="A5275" s="28">
        <v>43685.66666665388</v>
      </c>
      <c r="B5275" s="29">
        <v>14.61</v>
      </c>
      <c r="C5275" s="29" t="s">
        <v>133</v>
      </c>
      <c r="D5275" s="29">
        <v>10.663333333333334</v>
      </c>
      <c r="E5275" s="29">
        <v>25.408331635584844</v>
      </c>
      <c r="F5275" s="29"/>
      <c r="G5275" s="29">
        <v>1010</v>
      </c>
      <c r="H5275" s="29"/>
      <c r="I5275" s="29">
        <v>5.282</v>
      </c>
      <c r="J5275" s="29">
        <v>6.2770000000000001</v>
      </c>
      <c r="K5275" s="29">
        <v>1.3943333333333334</v>
      </c>
      <c r="L5275" s="29">
        <v>-0.13733333333333353</v>
      </c>
      <c r="M5275" s="18"/>
      <c r="N5275" s="18"/>
      <c r="O5275" s="18"/>
    </row>
    <row r="5276" spans="1:15" x14ac:dyDescent="0.2">
      <c r="A5276" s="28">
        <v>43685.708333320545</v>
      </c>
      <c r="B5276" s="29">
        <v>14.41</v>
      </c>
      <c r="C5276" s="29" t="s">
        <v>133</v>
      </c>
      <c r="D5276" s="29">
        <v>9.2516666666666669</v>
      </c>
      <c r="E5276" s="29">
        <v>23.858340799048545</v>
      </c>
      <c r="F5276" s="29"/>
      <c r="G5276" s="29">
        <v>1010.3333333333334</v>
      </c>
      <c r="H5276" s="29"/>
      <c r="I5276" s="29">
        <v>3.684333333333333</v>
      </c>
      <c r="J5276" s="29">
        <v>4.8639999999999999</v>
      </c>
      <c r="K5276" s="29">
        <v>0.71699999999999986</v>
      </c>
      <c r="L5276" s="29">
        <v>5.5666666666666531E-2</v>
      </c>
      <c r="M5276" s="18"/>
      <c r="N5276" s="18"/>
      <c r="O5276" s="18"/>
    </row>
    <row r="5277" spans="1:15" x14ac:dyDescent="0.2">
      <c r="A5277" s="28">
        <v>43685.749999987209</v>
      </c>
      <c r="B5277" s="29">
        <v>13.99</v>
      </c>
      <c r="C5277" s="29" t="s">
        <v>133</v>
      </c>
      <c r="D5277" s="29">
        <v>8.5411666666666655</v>
      </c>
      <c r="E5277" s="29">
        <v>19.26011940931236</v>
      </c>
      <c r="F5277" s="29"/>
      <c r="G5277" s="29">
        <v>1010.6666666666666</v>
      </c>
      <c r="H5277" s="29"/>
      <c r="I5277" s="29">
        <v>3.0376666666666665</v>
      </c>
      <c r="J5277" s="29">
        <v>4.5931666666666668</v>
      </c>
      <c r="K5277" s="29">
        <v>1.0916666666666663</v>
      </c>
      <c r="L5277" s="29">
        <v>-0.44133333333333336</v>
      </c>
      <c r="M5277" s="18"/>
      <c r="N5277" s="18"/>
      <c r="O5277" s="18"/>
    </row>
    <row r="5278" spans="1:15" x14ac:dyDescent="0.2">
      <c r="A5278" s="28">
        <v>43685.791666653873</v>
      </c>
      <c r="B5278" s="29">
        <v>13.53</v>
      </c>
      <c r="C5278" s="29" t="s">
        <v>133</v>
      </c>
      <c r="D5278" s="29">
        <v>8.6966666666666672</v>
      </c>
      <c r="E5278" s="29">
        <v>20.705040618846152</v>
      </c>
      <c r="F5278" s="29"/>
      <c r="G5278" s="29">
        <v>1010.3333333333334</v>
      </c>
      <c r="H5278" s="29"/>
      <c r="I5278" s="29">
        <v>3.2348333333333339</v>
      </c>
      <c r="J5278" s="29">
        <v>4.718</v>
      </c>
      <c r="K5278" s="29">
        <v>0.46066666666666656</v>
      </c>
      <c r="L5278" s="29">
        <v>6.7666666666666542E-2</v>
      </c>
      <c r="M5278" s="18"/>
      <c r="N5278" s="18"/>
      <c r="O5278" s="18"/>
    </row>
    <row r="5279" spans="1:15" x14ac:dyDescent="0.2">
      <c r="A5279" s="28">
        <v>43685.833333320537</v>
      </c>
      <c r="B5279" s="29">
        <v>12.91</v>
      </c>
      <c r="C5279" s="29" t="s">
        <v>133</v>
      </c>
      <c r="D5279" s="29">
        <v>8.645999999999999</v>
      </c>
      <c r="E5279" s="29">
        <v>26.616515155181137</v>
      </c>
      <c r="F5279" s="29"/>
      <c r="G5279" s="29">
        <v>1011</v>
      </c>
      <c r="H5279" s="29"/>
      <c r="I5279" s="29">
        <v>3.855</v>
      </c>
      <c r="J5279" s="29">
        <v>5.4624999999999995</v>
      </c>
      <c r="K5279" s="29">
        <v>1.5216666666666669</v>
      </c>
      <c r="L5279" s="29">
        <v>0.14300000000000002</v>
      </c>
      <c r="M5279" s="18"/>
      <c r="N5279" s="18"/>
      <c r="O5279" s="18"/>
    </row>
    <row r="5280" spans="1:15" x14ac:dyDescent="0.2">
      <c r="A5280" s="28">
        <v>43685.874999987202</v>
      </c>
      <c r="B5280" s="29">
        <v>11.62</v>
      </c>
      <c r="C5280" s="29" t="s">
        <v>133</v>
      </c>
      <c r="D5280" s="29">
        <v>7.6603333333333339</v>
      </c>
      <c r="E5280" s="29">
        <v>28.395903687452076</v>
      </c>
      <c r="F5280" s="29"/>
      <c r="G5280" s="29">
        <v>964.5</v>
      </c>
      <c r="H5280" s="29"/>
      <c r="I5280" s="29">
        <v>3.6385000000000001</v>
      </c>
      <c r="J5280" s="29">
        <v>5.6509999999999998</v>
      </c>
      <c r="K5280" s="29">
        <v>2.9384999999999999</v>
      </c>
      <c r="L5280" s="29">
        <v>-0.74916666666666698</v>
      </c>
      <c r="M5280" s="18"/>
      <c r="N5280" s="18"/>
      <c r="O5280" s="18"/>
    </row>
    <row r="5281" spans="1:15" x14ac:dyDescent="0.2">
      <c r="A5281" s="28">
        <v>43685.916666653866</v>
      </c>
      <c r="B5281" s="29">
        <v>10.46</v>
      </c>
      <c r="C5281" s="29" t="s">
        <v>133</v>
      </c>
      <c r="D5281" s="29">
        <v>7.4096666666666664</v>
      </c>
      <c r="E5281" s="29">
        <v>25.580686566203021</v>
      </c>
      <c r="F5281" s="29"/>
      <c r="G5281" s="29">
        <v>1011</v>
      </c>
      <c r="H5281" s="29"/>
      <c r="I5281" s="29">
        <v>4.3171666666666662</v>
      </c>
      <c r="J5281" s="29">
        <v>6.2668333333333335</v>
      </c>
      <c r="K5281" s="29">
        <v>2.3761666666666663</v>
      </c>
      <c r="L5281" s="29">
        <v>5.7833333333333181E-2</v>
      </c>
      <c r="M5281" s="18"/>
      <c r="N5281" s="18"/>
      <c r="O5281" s="18"/>
    </row>
    <row r="5282" spans="1:15" x14ac:dyDescent="0.2">
      <c r="A5282" s="28">
        <v>43685.95833332053</v>
      </c>
      <c r="B5282" s="29">
        <v>10.32</v>
      </c>
      <c r="C5282" s="29" t="s">
        <v>133</v>
      </c>
      <c r="D5282" s="29">
        <v>7.2579999999999991</v>
      </c>
      <c r="E5282" s="29">
        <v>25.928892978795403</v>
      </c>
      <c r="F5282" s="29"/>
      <c r="G5282" s="29">
        <v>1011</v>
      </c>
      <c r="H5282" s="29"/>
      <c r="I5282" s="29">
        <v>3.811666666666667</v>
      </c>
      <c r="J5282" s="29">
        <v>5.6161666666666674</v>
      </c>
      <c r="K5282" s="29">
        <v>0.53516666666666679</v>
      </c>
      <c r="L5282" s="29">
        <v>0.65866666666666651</v>
      </c>
      <c r="M5282" s="18"/>
      <c r="N5282" s="18"/>
      <c r="O5282" s="18"/>
    </row>
    <row r="5283" spans="1:15" x14ac:dyDescent="0.2">
      <c r="A5283" s="28">
        <v>43685.999999987194</v>
      </c>
      <c r="B5283" s="29">
        <v>9.4600000000000009</v>
      </c>
      <c r="C5283" s="29" t="s">
        <v>133</v>
      </c>
      <c r="D5283" s="29">
        <v>7.8441666666666672</v>
      </c>
      <c r="E5283" s="29">
        <v>23.371493693868086</v>
      </c>
      <c r="F5283" s="29"/>
      <c r="G5283" s="29">
        <v>1010.8333333333334</v>
      </c>
      <c r="H5283" s="29"/>
      <c r="I5283" s="29">
        <v>4.3436666666666666</v>
      </c>
      <c r="J5283" s="29">
        <v>5.3866666666666667</v>
      </c>
      <c r="K5283" s="29">
        <v>1.6400000000000001</v>
      </c>
      <c r="L5283" s="29">
        <v>-0.15000000000000013</v>
      </c>
      <c r="M5283" s="18"/>
      <c r="N5283" s="18"/>
      <c r="O5283" s="18"/>
    </row>
    <row r="5284" spans="1:15" x14ac:dyDescent="0.2">
      <c r="A5284" s="28">
        <v>43686.041666653859</v>
      </c>
      <c r="B5284" s="29">
        <v>8.15</v>
      </c>
      <c r="C5284" s="29" t="s">
        <v>133</v>
      </c>
      <c r="D5284" s="29">
        <v>1.8466666666666665</v>
      </c>
      <c r="E5284" s="29">
        <v>80.558741744127673</v>
      </c>
      <c r="F5284" s="29"/>
      <c r="G5284" s="29">
        <v>1011</v>
      </c>
      <c r="H5284" s="29"/>
      <c r="I5284" s="29">
        <v>3.157833333333333</v>
      </c>
      <c r="J5284" s="29">
        <v>4.3948333333333327</v>
      </c>
      <c r="K5284" s="29">
        <v>1.5963333333333334</v>
      </c>
      <c r="L5284" s="29">
        <v>7.0833333333333304E-2</v>
      </c>
      <c r="M5284" s="18"/>
      <c r="N5284" s="18"/>
      <c r="O5284" s="18"/>
    </row>
    <row r="5285" spans="1:15" x14ac:dyDescent="0.2">
      <c r="A5285" s="28">
        <v>43686.083333320523</v>
      </c>
      <c r="B5285" s="29">
        <v>7.4</v>
      </c>
      <c r="C5285" s="29" t="s">
        <v>133</v>
      </c>
      <c r="D5285" s="29">
        <v>1.8159999999999998</v>
      </c>
      <c r="E5285" s="29">
        <v>110.05569395186799</v>
      </c>
      <c r="F5285" s="29"/>
      <c r="G5285" s="29">
        <v>1010</v>
      </c>
      <c r="H5285" s="29"/>
      <c r="I5285" s="29">
        <v>2.9421666666666666</v>
      </c>
      <c r="J5285" s="29">
        <v>4.3574999999999999</v>
      </c>
      <c r="K5285" s="29">
        <v>1.0558333333333332</v>
      </c>
      <c r="L5285" s="29">
        <v>-0.37916666666666687</v>
      </c>
      <c r="M5285" s="18"/>
      <c r="N5285" s="18"/>
      <c r="O5285" s="18"/>
    </row>
    <row r="5286" spans="1:15" x14ac:dyDescent="0.2">
      <c r="A5286" s="28">
        <v>43686.124999987187</v>
      </c>
      <c r="B5286" s="29">
        <v>7.0860000000000003</v>
      </c>
      <c r="C5286" s="29" t="s">
        <v>133</v>
      </c>
      <c r="D5286" s="29">
        <v>2.0241666666666664</v>
      </c>
      <c r="E5286" s="29">
        <v>133.28843447308134</v>
      </c>
      <c r="F5286" s="29"/>
      <c r="G5286" s="29">
        <v>1010.1666666666666</v>
      </c>
      <c r="H5286" s="29"/>
      <c r="I5286" s="29">
        <v>2.4651666666666672</v>
      </c>
      <c r="J5286" s="29">
        <v>4.0293333333333328</v>
      </c>
      <c r="K5286" s="29">
        <v>1.4823333333333335</v>
      </c>
      <c r="L5286" s="29">
        <v>0.10166666666666657</v>
      </c>
      <c r="M5286" s="18"/>
      <c r="N5286" s="18"/>
      <c r="O5286" s="18"/>
    </row>
    <row r="5287" spans="1:15" x14ac:dyDescent="0.2">
      <c r="A5287" s="28">
        <v>43686.166666653851</v>
      </c>
      <c r="B5287" s="29">
        <v>6.8810000000000002</v>
      </c>
      <c r="C5287" s="29" t="s">
        <v>133</v>
      </c>
      <c r="D5287" s="29">
        <v>1.7356666666666662</v>
      </c>
      <c r="E5287" s="29">
        <v>174.13802396325414</v>
      </c>
      <c r="F5287" s="29"/>
      <c r="G5287" s="29">
        <v>1010</v>
      </c>
      <c r="H5287" s="29"/>
      <c r="I5287" s="29">
        <v>2.7219999999999995</v>
      </c>
      <c r="J5287" s="29">
        <v>4.2214999999999998</v>
      </c>
      <c r="K5287" s="29">
        <v>0.75266666666666704</v>
      </c>
      <c r="L5287" s="29">
        <v>0.45216666666666649</v>
      </c>
      <c r="M5287" s="18"/>
      <c r="N5287" s="18"/>
      <c r="O5287" s="18"/>
    </row>
    <row r="5288" spans="1:15" x14ac:dyDescent="0.2">
      <c r="A5288" s="28">
        <v>43686.208333320516</v>
      </c>
      <c r="B5288" s="29">
        <v>7.524</v>
      </c>
      <c r="C5288" s="29" t="s">
        <v>133</v>
      </c>
      <c r="D5288" s="29">
        <v>1.1306666666666667</v>
      </c>
      <c r="E5288" s="29">
        <v>168.79532201484631</v>
      </c>
      <c r="F5288" s="29"/>
      <c r="G5288" s="29">
        <v>1010</v>
      </c>
      <c r="H5288" s="29"/>
      <c r="I5288" s="29">
        <v>2.7593333333333336</v>
      </c>
      <c r="J5288" s="29">
        <v>3.5633333333333339</v>
      </c>
      <c r="K5288" s="29">
        <v>0.70399999999999996</v>
      </c>
      <c r="L5288" s="29">
        <v>0.1203333333333334</v>
      </c>
      <c r="M5288" s="18"/>
      <c r="N5288" s="18"/>
      <c r="O5288" s="18"/>
    </row>
    <row r="5289" spans="1:15" x14ac:dyDescent="0.2">
      <c r="A5289" s="28">
        <v>43686.24999998718</v>
      </c>
      <c r="B5289" s="29">
        <v>7.9950000000000001</v>
      </c>
      <c r="C5289" s="29" t="s">
        <v>133</v>
      </c>
      <c r="D5289" s="29">
        <v>1.0396666666666665</v>
      </c>
      <c r="E5289" s="29">
        <v>117.98474331090358</v>
      </c>
      <c r="F5289" s="29"/>
      <c r="G5289" s="29">
        <v>1010</v>
      </c>
      <c r="H5289" s="29"/>
      <c r="I5289" s="29">
        <v>2.4176666666666669</v>
      </c>
      <c r="J5289" s="29">
        <v>3.3806666666666665</v>
      </c>
      <c r="K5289" s="29">
        <v>0.6895</v>
      </c>
      <c r="L5289" s="29">
        <v>-0.14700000000000002</v>
      </c>
      <c r="M5289" s="18"/>
      <c r="N5289" s="18"/>
      <c r="O5289" s="18"/>
    </row>
    <row r="5290" spans="1:15" x14ac:dyDescent="0.2">
      <c r="A5290" s="28">
        <v>43686.291666653844</v>
      </c>
      <c r="B5290" s="29">
        <v>10.14</v>
      </c>
      <c r="C5290" s="29" t="s">
        <v>133</v>
      </c>
      <c r="D5290" s="29">
        <v>1.3571666666666664</v>
      </c>
      <c r="E5290" s="29">
        <v>125.95866692166852</v>
      </c>
      <c r="F5290" s="29"/>
      <c r="G5290" s="29">
        <v>1010</v>
      </c>
      <c r="H5290" s="29"/>
      <c r="I5290" s="29">
        <v>2.2466666666666666</v>
      </c>
      <c r="J5290" s="29">
        <v>2.8503333333333334</v>
      </c>
      <c r="K5290" s="29">
        <v>1.0438333333333332</v>
      </c>
      <c r="L5290" s="29">
        <v>-0.32600000000000029</v>
      </c>
      <c r="M5290" s="18"/>
      <c r="N5290" s="18"/>
      <c r="O5290" s="18"/>
    </row>
    <row r="5291" spans="1:15" x14ac:dyDescent="0.2">
      <c r="A5291" s="28">
        <v>43686.333333320508</v>
      </c>
      <c r="B5291" s="29">
        <v>11.04</v>
      </c>
      <c r="C5291" s="29" t="s">
        <v>133</v>
      </c>
      <c r="D5291" s="29">
        <v>0.46649999999999997</v>
      </c>
      <c r="E5291" s="29">
        <v>316.00173238853426</v>
      </c>
      <c r="F5291" s="29"/>
      <c r="G5291" s="29">
        <v>1010</v>
      </c>
      <c r="H5291" s="29"/>
      <c r="I5291" s="29">
        <v>1.8351666666666668</v>
      </c>
      <c r="J5291" s="29">
        <v>2.4323333333333337</v>
      </c>
      <c r="K5291" s="29">
        <v>0.86616666666666675</v>
      </c>
      <c r="L5291" s="29">
        <v>-0.32166666666666677</v>
      </c>
      <c r="M5291" s="18"/>
      <c r="N5291" s="18"/>
      <c r="O5291" s="18"/>
    </row>
    <row r="5292" spans="1:15" x14ac:dyDescent="0.2">
      <c r="A5292" s="28">
        <v>43686.374999987172</v>
      </c>
      <c r="B5292" s="29">
        <v>11.07</v>
      </c>
      <c r="C5292" s="29" t="s">
        <v>133</v>
      </c>
      <c r="D5292" s="29">
        <v>1.1263333333333332</v>
      </c>
      <c r="E5292" s="29">
        <v>326.5914136406484</v>
      </c>
      <c r="F5292" s="29"/>
      <c r="G5292" s="29">
        <v>1010</v>
      </c>
      <c r="H5292" s="29"/>
      <c r="I5292" s="29">
        <v>1.8546666666666667</v>
      </c>
      <c r="J5292" s="29">
        <v>2.1910000000000003</v>
      </c>
      <c r="K5292" s="29">
        <v>1.5166666666666666</v>
      </c>
      <c r="L5292" s="29">
        <v>0.47716666666666663</v>
      </c>
      <c r="M5292" s="18"/>
      <c r="N5292" s="18"/>
      <c r="O5292" s="18"/>
    </row>
    <row r="5293" spans="1:15" x14ac:dyDescent="0.2">
      <c r="A5293" s="28">
        <v>43686.416666653837</v>
      </c>
      <c r="B5293" s="29">
        <v>12.28</v>
      </c>
      <c r="C5293" s="29" t="s">
        <v>133</v>
      </c>
      <c r="D5293" s="29">
        <v>2.476</v>
      </c>
      <c r="E5293" s="29">
        <v>345.90945864836812</v>
      </c>
      <c r="F5293" s="29"/>
      <c r="G5293" s="29">
        <v>1011</v>
      </c>
      <c r="H5293" s="29"/>
      <c r="I5293" s="29">
        <v>1.5538333333333334</v>
      </c>
      <c r="J5293" s="29">
        <v>1.8665</v>
      </c>
      <c r="K5293" s="29">
        <v>1.4416666666666669</v>
      </c>
      <c r="L5293" s="29">
        <v>-0.13933333333333331</v>
      </c>
      <c r="M5293" s="18"/>
      <c r="N5293" s="18"/>
      <c r="O5293" s="18"/>
    </row>
    <row r="5294" spans="1:15" x14ac:dyDescent="0.2">
      <c r="A5294" s="28">
        <v>43686.458333320501</v>
      </c>
      <c r="B5294" s="29">
        <v>14.17</v>
      </c>
      <c r="C5294" s="29" t="s">
        <v>133</v>
      </c>
      <c r="D5294" s="29">
        <v>3.5696666666666665</v>
      </c>
      <c r="E5294" s="29">
        <v>14.833171468790203</v>
      </c>
      <c r="F5294" s="29"/>
      <c r="G5294" s="29">
        <v>1011</v>
      </c>
      <c r="H5294" s="29"/>
      <c r="I5294" s="29">
        <v>1.7764999999999997</v>
      </c>
      <c r="J5294" s="29">
        <v>1.6898333333333335</v>
      </c>
      <c r="K5294" s="29">
        <v>1.0333333333333332</v>
      </c>
      <c r="L5294" s="29">
        <v>0.13466666666666671</v>
      </c>
      <c r="M5294" s="18"/>
      <c r="N5294" s="18"/>
      <c r="O5294" s="18"/>
    </row>
    <row r="5295" spans="1:15" x14ac:dyDescent="0.2">
      <c r="A5295" s="28">
        <v>43686.499999987165</v>
      </c>
      <c r="B5295" s="29">
        <v>14.64</v>
      </c>
      <c r="C5295" s="29" t="s">
        <v>133</v>
      </c>
      <c r="D5295" s="29">
        <v>7.7561666666666662</v>
      </c>
      <c r="E5295" s="29">
        <v>21.866002471570525</v>
      </c>
      <c r="F5295" s="29"/>
      <c r="G5295" s="29">
        <v>1010.6666666666666</v>
      </c>
      <c r="H5295" s="29"/>
      <c r="I5295" s="29">
        <v>2.7126666666666668</v>
      </c>
      <c r="J5295" s="29">
        <v>2.3328333333333329</v>
      </c>
      <c r="K5295" s="29">
        <v>1.262</v>
      </c>
      <c r="L5295" s="29">
        <v>-0.11066666666666669</v>
      </c>
      <c r="M5295" s="18"/>
      <c r="N5295" s="18"/>
      <c r="O5295" s="18"/>
    </row>
    <row r="5296" spans="1:15" x14ac:dyDescent="0.2">
      <c r="A5296" s="28">
        <v>43686.541666653829</v>
      </c>
      <c r="B5296" s="29">
        <v>14.47</v>
      </c>
      <c r="C5296" s="29" t="s">
        <v>133</v>
      </c>
      <c r="D5296" s="29">
        <v>9.7816666666666663</v>
      </c>
      <c r="E5296" s="29">
        <v>18.603379821505278</v>
      </c>
      <c r="F5296" s="29"/>
      <c r="G5296" s="29">
        <v>1010.6666666666666</v>
      </c>
      <c r="H5296" s="29"/>
      <c r="I5296" s="29">
        <v>3.0284999999999997</v>
      </c>
      <c r="J5296" s="29">
        <v>2.6776666666666666</v>
      </c>
      <c r="K5296" s="29">
        <v>0.89983333333333348</v>
      </c>
      <c r="L5296" s="29">
        <v>-0.39800000000000013</v>
      </c>
      <c r="M5296" s="18"/>
      <c r="N5296" s="18"/>
      <c r="O5296" s="18"/>
    </row>
    <row r="5297" spans="1:15" x14ac:dyDescent="0.2">
      <c r="A5297" s="28">
        <v>43686.583333320494</v>
      </c>
      <c r="B5297" s="29">
        <v>13.35</v>
      </c>
      <c r="C5297" s="29" t="s">
        <v>133</v>
      </c>
      <c r="D5297" s="29">
        <v>10.938333333333333</v>
      </c>
      <c r="E5297" s="29">
        <v>18.053334567299427</v>
      </c>
      <c r="F5297" s="29"/>
      <c r="G5297" s="29">
        <v>1010.3333333333334</v>
      </c>
      <c r="H5297" s="29"/>
      <c r="I5297" s="29">
        <v>3.4533333333333336</v>
      </c>
      <c r="J5297" s="29">
        <v>3.4430000000000001</v>
      </c>
      <c r="K5297" s="29">
        <v>0.97149999999999981</v>
      </c>
      <c r="L5297" s="29">
        <v>0.29683333333333306</v>
      </c>
      <c r="M5297" s="18"/>
      <c r="N5297" s="18"/>
      <c r="O5297" s="18"/>
    </row>
    <row r="5298" spans="1:15" x14ac:dyDescent="0.2">
      <c r="A5298" s="28">
        <v>43686.624999987158</v>
      </c>
      <c r="B5298" s="29">
        <v>13.53</v>
      </c>
      <c r="C5298" s="29" t="s">
        <v>133</v>
      </c>
      <c r="D5298" s="29">
        <v>10.203333333333333</v>
      </c>
      <c r="E5298" s="29">
        <v>17.531775147384526</v>
      </c>
      <c r="F5298" s="29"/>
      <c r="G5298" s="29">
        <v>1010</v>
      </c>
      <c r="H5298" s="29"/>
      <c r="I5298" s="29">
        <v>2.692166666666667</v>
      </c>
      <c r="J5298" s="29">
        <v>3.0316666666666667</v>
      </c>
      <c r="K5298" s="29">
        <v>2.438166666666667</v>
      </c>
      <c r="L5298" s="29">
        <v>-0.24033333333333351</v>
      </c>
      <c r="M5298" s="18"/>
      <c r="N5298" s="18"/>
      <c r="O5298" s="18"/>
    </row>
    <row r="5299" spans="1:15" x14ac:dyDescent="0.2">
      <c r="A5299" s="28">
        <v>43686.666666653822</v>
      </c>
      <c r="B5299" s="29">
        <v>13.55</v>
      </c>
      <c r="C5299" s="29" t="s">
        <v>133</v>
      </c>
      <c r="D5299" s="29">
        <v>9.423333333333332</v>
      </c>
      <c r="E5299" s="29">
        <v>15.795026117329092</v>
      </c>
      <c r="F5299" s="29"/>
      <c r="G5299" s="29">
        <v>1010</v>
      </c>
      <c r="H5299" s="29"/>
      <c r="I5299" s="29">
        <v>2.6428333333333334</v>
      </c>
      <c r="J5299" s="29">
        <v>3.0495000000000001</v>
      </c>
      <c r="K5299" s="29">
        <v>1.4621666666666671</v>
      </c>
      <c r="L5299" s="29">
        <v>-0.64616666666666678</v>
      </c>
      <c r="M5299" s="18"/>
      <c r="N5299" s="18"/>
      <c r="O5299" s="18"/>
    </row>
    <row r="5300" spans="1:15" x14ac:dyDescent="0.2">
      <c r="A5300" s="28">
        <v>43686.708333320486</v>
      </c>
      <c r="B5300" s="29">
        <v>14.04</v>
      </c>
      <c r="C5300" s="29" t="s">
        <v>133</v>
      </c>
      <c r="D5300" s="29">
        <v>9.6766666666666676</v>
      </c>
      <c r="E5300" s="29">
        <v>14.856647765863302</v>
      </c>
      <c r="F5300" s="29"/>
      <c r="G5300" s="29">
        <v>1010</v>
      </c>
      <c r="H5300" s="29"/>
      <c r="I5300" s="29">
        <v>2.7754999999999996</v>
      </c>
      <c r="J5300" s="29">
        <v>3.0798333333333332</v>
      </c>
      <c r="K5300" s="29">
        <v>0.61666666666666625</v>
      </c>
      <c r="L5300" s="29">
        <v>0.27350000000000008</v>
      </c>
      <c r="M5300" s="18"/>
      <c r="N5300" s="18"/>
      <c r="O5300" s="18"/>
    </row>
    <row r="5301" spans="1:15" x14ac:dyDescent="0.2">
      <c r="A5301" s="28">
        <v>43686.749999987151</v>
      </c>
      <c r="B5301" s="29">
        <v>14.52</v>
      </c>
      <c r="C5301" s="29" t="s">
        <v>133</v>
      </c>
      <c r="D5301" s="29">
        <v>8.5410000000000004</v>
      </c>
      <c r="E5301" s="29">
        <v>19.825114095433197</v>
      </c>
      <c r="F5301" s="29"/>
      <c r="G5301" s="29">
        <v>1010</v>
      </c>
      <c r="H5301" s="29"/>
      <c r="I5301" s="29">
        <v>2.8488333333333333</v>
      </c>
      <c r="J5301" s="29">
        <v>3.1391666666666667</v>
      </c>
      <c r="K5301" s="29">
        <v>0.30466666666666664</v>
      </c>
      <c r="L5301" s="29">
        <v>0.45033333333333336</v>
      </c>
      <c r="M5301" s="18"/>
      <c r="N5301" s="18"/>
      <c r="O5301" s="18"/>
    </row>
    <row r="5302" spans="1:15" x14ac:dyDescent="0.2">
      <c r="A5302" s="28">
        <v>43686.791666653815</v>
      </c>
      <c r="B5302" s="29">
        <v>14.46</v>
      </c>
      <c r="C5302" s="29" t="s">
        <v>133</v>
      </c>
      <c r="D5302" s="29">
        <v>8.2146666666666679</v>
      </c>
      <c r="E5302" s="29">
        <v>23.003349596096367</v>
      </c>
      <c r="F5302" s="29"/>
      <c r="G5302" s="29">
        <v>1010</v>
      </c>
      <c r="H5302" s="29"/>
      <c r="I5302" s="29">
        <v>2.5631666666666661</v>
      </c>
      <c r="J5302" s="29">
        <v>3.2555000000000001</v>
      </c>
      <c r="K5302" s="29">
        <v>0.79883333333333328</v>
      </c>
      <c r="L5302" s="29">
        <v>-0.10783333333333323</v>
      </c>
      <c r="M5302" s="18"/>
      <c r="N5302" s="18"/>
      <c r="O5302" s="18"/>
    </row>
    <row r="5303" spans="1:15" x14ac:dyDescent="0.2">
      <c r="A5303" s="28">
        <v>43686.833333320479</v>
      </c>
      <c r="B5303" s="29">
        <v>13.4</v>
      </c>
      <c r="C5303" s="29" t="s">
        <v>133</v>
      </c>
      <c r="D5303" s="29">
        <v>7.7508333333333326</v>
      </c>
      <c r="E5303" s="29">
        <v>24.308416432692496</v>
      </c>
      <c r="F5303" s="29"/>
      <c r="G5303" s="29">
        <v>1010</v>
      </c>
      <c r="H5303" s="29"/>
      <c r="I5303" s="29">
        <v>2.9623333333333335</v>
      </c>
      <c r="J5303" s="29">
        <v>3.3208333333333333</v>
      </c>
      <c r="K5303" s="29">
        <v>0.88833333333333298</v>
      </c>
      <c r="L5303" s="29">
        <v>0.39083333333333314</v>
      </c>
      <c r="M5303" s="18"/>
      <c r="N5303" s="18"/>
      <c r="O5303" s="18"/>
    </row>
    <row r="5304" spans="1:15" x14ac:dyDescent="0.2">
      <c r="A5304" s="28">
        <v>43686.874999987143</v>
      </c>
      <c r="B5304" s="29">
        <v>12.01</v>
      </c>
      <c r="C5304" s="29" t="s">
        <v>133</v>
      </c>
      <c r="D5304" s="29">
        <v>6.0721666666666669</v>
      </c>
      <c r="E5304" s="29">
        <v>29.064556738204328</v>
      </c>
      <c r="F5304" s="29"/>
      <c r="G5304" s="29">
        <v>1010.8333333333334</v>
      </c>
      <c r="H5304" s="29"/>
      <c r="I5304" s="29">
        <v>3.0118333333333336</v>
      </c>
      <c r="J5304" s="29">
        <v>4.0583333333333336</v>
      </c>
      <c r="K5304" s="29">
        <v>0.83850000000000002</v>
      </c>
      <c r="L5304" s="29">
        <v>0.6908333333333333</v>
      </c>
      <c r="M5304" s="18"/>
      <c r="N5304" s="18"/>
      <c r="O5304" s="18"/>
    </row>
    <row r="5305" spans="1:15" x14ac:dyDescent="0.2">
      <c r="A5305" s="28">
        <v>43686.916666653808</v>
      </c>
      <c r="B5305" s="29">
        <v>11.28</v>
      </c>
      <c r="C5305" s="29" t="s">
        <v>133</v>
      </c>
      <c r="D5305" s="29">
        <v>5.0323333333333338</v>
      </c>
      <c r="E5305" s="29">
        <v>41.398813633093042</v>
      </c>
      <c r="F5305" s="29"/>
      <c r="G5305" s="29">
        <v>1011</v>
      </c>
      <c r="H5305" s="29"/>
      <c r="I5305" s="29">
        <v>2.7424999999999997</v>
      </c>
      <c r="J5305" s="29">
        <v>4.6610000000000005</v>
      </c>
      <c r="K5305" s="29">
        <v>1.5221666666666667</v>
      </c>
      <c r="L5305" s="29">
        <v>-2.9500000000000082E-2</v>
      </c>
      <c r="M5305" s="18"/>
      <c r="N5305" s="18"/>
      <c r="O5305" s="18"/>
    </row>
    <row r="5306" spans="1:15" x14ac:dyDescent="0.2">
      <c r="A5306" s="28">
        <v>43686.958333320472</v>
      </c>
      <c r="B5306" s="29">
        <v>9.5</v>
      </c>
      <c r="C5306" s="29" t="s">
        <v>133</v>
      </c>
      <c r="D5306" s="29">
        <v>1.3578333333333337</v>
      </c>
      <c r="E5306" s="29">
        <v>167.47415351448288</v>
      </c>
      <c r="F5306" s="29"/>
      <c r="G5306" s="29">
        <v>995.5</v>
      </c>
      <c r="H5306" s="29"/>
      <c r="I5306" s="29">
        <v>3.9538333333333333</v>
      </c>
      <c r="J5306" s="29">
        <v>4.7429999999999994</v>
      </c>
      <c r="K5306" s="29">
        <v>0.71066666666666678</v>
      </c>
      <c r="L5306" s="29">
        <v>-0.16700000000000004</v>
      </c>
      <c r="M5306" s="18"/>
      <c r="N5306" s="18"/>
      <c r="O5306" s="18"/>
    </row>
    <row r="5307" spans="1:15" x14ac:dyDescent="0.2">
      <c r="A5307" s="28">
        <v>43686.999999987136</v>
      </c>
      <c r="B5307" s="29">
        <v>9.08</v>
      </c>
      <c r="C5307" s="29" t="s">
        <v>133</v>
      </c>
      <c r="D5307" s="29">
        <v>2.4906666666666664</v>
      </c>
      <c r="E5307" s="29">
        <v>165.29264374185428</v>
      </c>
      <c r="F5307" s="29"/>
      <c r="G5307" s="29">
        <v>1011</v>
      </c>
      <c r="H5307" s="29"/>
      <c r="I5307" s="29">
        <v>2.5533333333333332</v>
      </c>
      <c r="J5307" s="29">
        <v>3.569666666666667</v>
      </c>
      <c r="K5307" s="29">
        <v>0.17183333333333306</v>
      </c>
      <c r="L5307" s="29">
        <v>0.26866666666666661</v>
      </c>
      <c r="M5307" s="18"/>
      <c r="N5307" s="18"/>
      <c r="O5307" s="18"/>
    </row>
    <row r="5308" spans="1:15" x14ac:dyDescent="0.2">
      <c r="A5308" s="28">
        <v>43687.0416666538</v>
      </c>
      <c r="B5308" s="29">
        <v>8.3800000000000008</v>
      </c>
      <c r="C5308" s="29" t="s">
        <v>133</v>
      </c>
      <c r="D5308" s="29">
        <v>1.9135</v>
      </c>
      <c r="E5308" s="29">
        <v>152.80485591910977</v>
      </c>
      <c r="F5308" s="29"/>
      <c r="G5308" s="29">
        <v>1011</v>
      </c>
      <c r="H5308" s="29"/>
      <c r="I5308" s="29">
        <v>2.1069999999999998</v>
      </c>
      <c r="J5308" s="29">
        <v>3.2124999999999999</v>
      </c>
      <c r="K5308" s="29">
        <v>2.2448333333333337</v>
      </c>
      <c r="L5308" s="29">
        <v>-0.42266666666666675</v>
      </c>
      <c r="M5308" s="18"/>
      <c r="N5308" s="18"/>
      <c r="O5308" s="18"/>
    </row>
    <row r="5309" spans="1:15" x14ac:dyDescent="0.2">
      <c r="A5309" s="28">
        <v>43687.083333320465</v>
      </c>
      <c r="B5309" s="29">
        <v>8.4700000000000006</v>
      </c>
      <c r="C5309" s="29" t="s">
        <v>133</v>
      </c>
      <c r="D5309" s="29">
        <v>1.8246666666666664</v>
      </c>
      <c r="E5309" s="29">
        <v>168.01087296123566</v>
      </c>
      <c r="F5309" s="29"/>
      <c r="G5309" s="29">
        <v>995.5</v>
      </c>
      <c r="H5309" s="29"/>
      <c r="I5309" s="29">
        <v>2.3581666666666665</v>
      </c>
      <c r="J5309" s="29">
        <v>3.0916666666666668</v>
      </c>
      <c r="K5309" s="29">
        <v>0.57449999999999979</v>
      </c>
      <c r="L5309" s="29">
        <v>0.48483333333333334</v>
      </c>
      <c r="M5309" s="18"/>
      <c r="N5309" s="18"/>
      <c r="O5309" s="18"/>
    </row>
    <row r="5310" spans="1:15" x14ac:dyDescent="0.2">
      <c r="A5310" s="28">
        <v>43687.124999987129</v>
      </c>
      <c r="B5310" s="29">
        <v>7.7480000000000002</v>
      </c>
      <c r="C5310" s="29" t="s">
        <v>133</v>
      </c>
      <c r="D5310" s="29">
        <v>1.5056666666666667</v>
      </c>
      <c r="E5310" s="29">
        <v>156.08744741585639</v>
      </c>
      <c r="F5310" s="29"/>
      <c r="G5310" s="29">
        <v>1011</v>
      </c>
      <c r="H5310" s="29"/>
      <c r="I5310" s="29">
        <v>2.2528333333333332</v>
      </c>
      <c r="J5310" s="29">
        <v>3.1528333333333336</v>
      </c>
      <c r="K5310" s="29">
        <v>1.5691666666666668</v>
      </c>
      <c r="L5310" s="29">
        <v>-5.7833333333333403E-2</v>
      </c>
      <c r="M5310" s="18"/>
      <c r="N5310" s="18"/>
      <c r="O5310" s="18"/>
    </row>
    <row r="5311" spans="1:15" x14ac:dyDescent="0.2">
      <c r="A5311" s="28">
        <v>43687.166666653793</v>
      </c>
      <c r="B5311" s="29">
        <v>6.8380000000000001</v>
      </c>
      <c r="C5311" s="29" t="s">
        <v>133</v>
      </c>
      <c r="D5311" s="29">
        <v>1.4156666666666666</v>
      </c>
      <c r="E5311" s="29">
        <v>165.01002011442424</v>
      </c>
      <c r="F5311" s="29"/>
      <c r="G5311" s="29">
        <v>1011</v>
      </c>
      <c r="H5311" s="29"/>
      <c r="I5311" s="29">
        <v>1.8278333333333334</v>
      </c>
      <c r="J5311" s="29">
        <v>3.1055000000000006</v>
      </c>
      <c r="K5311" s="29">
        <v>1.4060000000000001</v>
      </c>
      <c r="L5311" s="29">
        <v>-7.4666666666666659E-2</v>
      </c>
      <c r="M5311" s="18"/>
      <c r="N5311" s="18"/>
      <c r="O5311" s="18"/>
    </row>
    <row r="5312" spans="1:15" x14ac:dyDescent="0.2">
      <c r="A5312" s="28">
        <v>43687.208333320457</v>
      </c>
      <c r="B5312" s="29">
        <v>6.5119999999999996</v>
      </c>
      <c r="C5312" s="29" t="s">
        <v>133</v>
      </c>
      <c r="D5312" s="29">
        <v>2.1120000000000001</v>
      </c>
      <c r="E5312" s="29">
        <v>163.40034375379068</v>
      </c>
      <c r="F5312" s="29"/>
      <c r="G5312" s="29">
        <v>1011</v>
      </c>
      <c r="H5312" s="29"/>
      <c r="I5312" s="29">
        <v>1.9101666666666663</v>
      </c>
      <c r="J5312" s="29">
        <v>3.0198333333333331</v>
      </c>
      <c r="K5312" s="29">
        <v>0.61899999999999977</v>
      </c>
      <c r="L5312" s="29">
        <v>-0.20616666666666661</v>
      </c>
      <c r="M5312" s="18"/>
      <c r="N5312" s="18"/>
      <c r="O5312" s="18"/>
    </row>
    <row r="5313" spans="1:15" x14ac:dyDescent="0.2">
      <c r="A5313" s="28">
        <v>43687.249999987122</v>
      </c>
      <c r="B5313" s="29">
        <v>7.1509999999999998</v>
      </c>
      <c r="C5313" s="29" t="s">
        <v>133</v>
      </c>
      <c r="D5313" s="29">
        <v>1.6724999999999997</v>
      </c>
      <c r="E5313" s="29">
        <v>168.26596274503174</v>
      </c>
      <c r="F5313" s="29"/>
      <c r="G5313" s="29">
        <v>995.5</v>
      </c>
      <c r="H5313" s="29"/>
      <c r="I5313" s="29">
        <v>2.4184999999999999</v>
      </c>
      <c r="J5313" s="29">
        <v>3.0724999999999998</v>
      </c>
      <c r="K5313" s="29">
        <v>1.5288333333333335</v>
      </c>
      <c r="L5313" s="29">
        <v>-0.64933333333333332</v>
      </c>
      <c r="M5313" s="18"/>
      <c r="N5313" s="18"/>
      <c r="O5313" s="18"/>
    </row>
    <row r="5314" spans="1:15" x14ac:dyDescent="0.2">
      <c r="A5314" s="28">
        <v>43687.291666653786</v>
      </c>
      <c r="B5314" s="29">
        <v>8.74</v>
      </c>
      <c r="C5314" s="29" t="s">
        <v>133</v>
      </c>
      <c r="D5314" s="29">
        <v>6.8346666666666662</v>
      </c>
      <c r="E5314" s="29">
        <v>29.068930685806595</v>
      </c>
      <c r="F5314" s="29"/>
      <c r="G5314" s="29">
        <v>1011</v>
      </c>
      <c r="H5314" s="29"/>
      <c r="I5314" s="29">
        <v>3.1016666666666666</v>
      </c>
      <c r="J5314" s="29">
        <v>3.3188333333333335</v>
      </c>
      <c r="K5314" s="29">
        <v>2.8273333333333337</v>
      </c>
      <c r="L5314" s="29">
        <v>0.93633333333333324</v>
      </c>
      <c r="M5314" s="18"/>
      <c r="N5314" s="18"/>
      <c r="O5314" s="18"/>
    </row>
    <row r="5315" spans="1:15" x14ac:dyDescent="0.2">
      <c r="A5315" s="28">
        <v>43687.33333332045</v>
      </c>
      <c r="B5315" s="29">
        <v>8.74</v>
      </c>
      <c r="C5315" s="29" t="s">
        <v>133</v>
      </c>
      <c r="D5315" s="29">
        <v>11.636666666666665</v>
      </c>
      <c r="E5315" s="29">
        <v>23.736642611842921</v>
      </c>
      <c r="F5315" s="29"/>
      <c r="G5315" s="29">
        <v>1011</v>
      </c>
      <c r="H5315" s="29"/>
      <c r="I5315" s="29">
        <v>3.4116666666666671</v>
      </c>
      <c r="J5315" s="29">
        <v>3.5173333333333332</v>
      </c>
      <c r="K5315" s="29">
        <v>0.7110000000000003</v>
      </c>
      <c r="L5315" s="29">
        <v>0.48783333333333312</v>
      </c>
      <c r="M5315" s="18"/>
      <c r="N5315" s="18"/>
      <c r="O5315" s="18"/>
    </row>
    <row r="5316" spans="1:15" x14ac:dyDescent="0.2">
      <c r="A5316" s="28">
        <v>43687.374999987114</v>
      </c>
      <c r="B5316" s="29">
        <v>9.42</v>
      </c>
      <c r="C5316" s="29" t="s">
        <v>133</v>
      </c>
      <c r="D5316" s="29">
        <v>11.746666666666668</v>
      </c>
      <c r="E5316" s="29">
        <v>25.608342327712101</v>
      </c>
      <c r="F5316" s="29"/>
      <c r="G5316" s="29">
        <v>1011</v>
      </c>
      <c r="H5316" s="29"/>
      <c r="I5316" s="29">
        <v>4.7893333333333334</v>
      </c>
      <c r="J5316" s="29">
        <v>4.2394999999999996</v>
      </c>
      <c r="K5316" s="29">
        <v>0.59683333333333333</v>
      </c>
      <c r="L5316" s="29">
        <v>-0.11333333333333351</v>
      </c>
      <c r="M5316" s="18"/>
      <c r="N5316" s="18"/>
      <c r="O5316" s="18"/>
    </row>
    <row r="5317" spans="1:15" x14ac:dyDescent="0.2">
      <c r="A5317" s="28">
        <v>43687.416666653779</v>
      </c>
      <c r="B5317" s="29">
        <v>9.8000000000000007</v>
      </c>
      <c r="C5317" s="29" t="s">
        <v>133</v>
      </c>
      <c r="D5317" s="29">
        <v>10.783333333333333</v>
      </c>
      <c r="E5317" s="29">
        <v>22.656672836268022</v>
      </c>
      <c r="F5317" s="29"/>
      <c r="G5317" s="29">
        <v>1011</v>
      </c>
      <c r="H5317" s="29"/>
      <c r="I5317" s="29">
        <v>5.091333333333333</v>
      </c>
      <c r="J5317" s="29">
        <v>4.1161666666666674</v>
      </c>
      <c r="K5317" s="29">
        <v>0.89533333333333354</v>
      </c>
      <c r="L5317" s="29">
        <v>-2.200000000000002E-2</v>
      </c>
      <c r="M5317" s="18"/>
      <c r="N5317" s="18"/>
      <c r="O5317" s="18"/>
    </row>
    <row r="5318" spans="1:15" x14ac:dyDescent="0.2">
      <c r="A5318" s="28">
        <v>43687.458333320443</v>
      </c>
      <c r="B5318" s="29">
        <v>10.130000000000001</v>
      </c>
      <c r="C5318" s="29" t="s">
        <v>133</v>
      </c>
      <c r="D5318" s="29">
        <v>10.964999999999998</v>
      </c>
      <c r="E5318" s="29">
        <v>16.183332609979523</v>
      </c>
      <c r="F5318" s="29"/>
      <c r="G5318" s="29">
        <v>1011</v>
      </c>
      <c r="H5318" s="29"/>
      <c r="I5318" s="29">
        <v>5.0695000000000006</v>
      </c>
      <c r="J5318" s="29">
        <v>3.9084999999999996</v>
      </c>
      <c r="K5318" s="29">
        <v>1.7518333333333338</v>
      </c>
      <c r="L5318" s="29">
        <v>-0.44783333333333331</v>
      </c>
      <c r="M5318" s="18"/>
      <c r="N5318" s="18"/>
      <c r="O5318" s="18"/>
    </row>
    <row r="5319" spans="1:15" x14ac:dyDescent="0.2">
      <c r="A5319" s="28">
        <v>43687.499999987107</v>
      </c>
      <c r="B5319" s="29">
        <v>11.91</v>
      </c>
      <c r="C5319" s="29" t="s">
        <v>133</v>
      </c>
      <c r="D5319" s="29">
        <v>10.534999999999998</v>
      </c>
      <c r="E5319" s="29">
        <v>17.099787709254922</v>
      </c>
      <c r="F5319" s="29"/>
      <c r="G5319" s="29">
        <v>1011</v>
      </c>
      <c r="H5319" s="29"/>
      <c r="I5319" s="29">
        <v>3.7438333333333333</v>
      </c>
      <c r="J5319" s="29">
        <v>3.2204999999999999</v>
      </c>
      <c r="K5319" s="29">
        <v>1.4580000000000002</v>
      </c>
      <c r="L5319" s="29">
        <v>-6.3833333333333409E-2</v>
      </c>
      <c r="M5319" s="18"/>
      <c r="N5319" s="18"/>
      <c r="O5319" s="18"/>
    </row>
    <row r="5320" spans="1:15" x14ac:dyDescent="0.2">
      <c r="A5320" s="28">
        <v>43687.541666653771</v>
      </c>
      <c r="B5320" s="29">
        <v>12.77</v>
      </c>
      <c r="C5320" s="29" t="s">
        <v>133</v>
      </c>
      <c r="D5320" s="29">
        <v>10.785000000000002</v>
      </c>
      <c r="E5320" s="29">
        <v>22.523853287445846</v>
      </c>
      <c r="F5320" s="29"/>
      <c r="G5320" s="29">
        <v>1011</v>
      </c>
      <c r="H5320" s="29"/>
      <c r="I5320" s="29">
        <v>2.7446666666666668</v>
      </c>
      <c r="J5320" s="29">
        <v>2.5139999999999998</v>
      </c>
      <c r="K5320" s="29">
        <v>0.62216666666666653</v>
      </c>
      <c r="L5320" s="29">
        <v>0.57916666666666661</v>
      </c>
      <c r="M5320" s="18"/>
      <c r="N5320" s="18"/>
      <c r="O5320" s="18"/>
    </row>
    <row r="5321" spans="1:15" x14ac:dyDescent="0.2">
      <c r="A5321" s="28">
        <v>43687.583333320435</v>
      </c>
      <c r="B5321" s="29">
        <v>12.89</v>
      </c>
      <c r="C5321" s="29" t="s">
        <v>133</v>
      </c>
      <c r="D5321" s="29">
        <v>10.969999999999999</v>
      </c>
      <c r="E5321" s="29">
        <v>25.536254880249022</v>
      </c>
      <c r="F5321" s="29"/>
      <c r="G5321" s="29">
        <v>1011</v>
      </c>
      <c r="H5321" s="29"/>
      <c r="I5321" s="29">
        <v>1.8061666666666667</v>
      </c>
      <c r="J5321" s="29">
        <v>2.1243333333333334</v>
      </c>
      <c r="K5321" s="29">
        <v>1.0101666666666667</v>
      </c>
      <c r="L5321" s="29">
        <v>0.62816666666666654</v>
      </c>
      <c r="M5321" s="18"/>
      <c r="N5321" s="18"/>
      <c r="O5321" s="18"/>
    </row>
    <row r="5322" spans="1:15" x14ac:dyDescent="0.2">
      <c r="A5322" s="28">
        <v>43687.6249999871</v>
      </c>
      <c r="B5322" s="29">
        <v>12.88</v>
      </c>
      <c r="C5322" s="29" t="s">
        <v>133</v>
      </c>
      <c r="D5322" s="29">
        <v>10.953333333333333</v>
      </c>
      <c r="E5322" s="29">
        <v>25.231852690076192</v>
      </c>
      <c r="F5322" s="29"/>
      <c r="G5322" s="29">
        <v>1011</v>
      </c>
      <c r="H5322" s="29"/>
      <c r="I5322" s="29">
        <v>2.0606666666666666</v>
      </c>
      <c r="J5322" s="29">
        <v>2.4738333333333338</v>
      </c>
      <c r="K5322" s="29">
        <v>1.7010000000000001</v>
      </c>
      <c r="L5322" s="29">
        <v>-3.4833333333333494E-2</v>
      </c>
      <c r="M5322" s="18"/>
      <c r="N5322" s="18"/>
      <c r="O5322" s="18"/>
    </row>
    <row r="5323" spans="1:15" x14ac:dyDescent="0.2">
      <c r="A5323" s="28">
        <v>43687.666666653764</v>
      </c>
      <c r="B5323" s="29">
        <v>13.1</v>
      </c>
      <c r="C5323" s="29" t="s">
        <v>133</v>
      </c>
      <c r="D5323" s="29">
        <v>9.831666666666667</v>
      </c>
      <c r="E5323" s="29">
        <v>22.771751770458998</v>
      </c>
      <c r="F5323" s="29"/>
      <c r="G5323" s="29">
        <v>1011.8333333333334</v>
      </c>
      <c r="H5323" s="29"/>
      <c r="I5323" s="29">
        <v>2.7091666666666669</v>
      </c>
      <c r="J5323" s="29">
        <v>2.7241666666666666</v>
      </c>
      <c r="K5323" s="29">
        <v>1.908666666666667</v>
      </c>
      <c r="L5323" s="29">
        <v>-3.4333333333333327E-2</v>
      </c>
      <c r="M5323" s="18"/>
      <c r="N5323" s="18"/>
      <c r="O5323" s="18"/>
    </row>
    <row r="5324" spans="1:15" x14ac:dyDescent="0.2">
      <c r="A5324" s="28">
        <v>43687.708333320428</v>
      </c>
      <c r="B5324" s="29">
        <v>13.11</v>
      </c>
      <c r="C5324" s="29" t="s">
        <v>133</v>
      </c>
      <c r="D5324" s="29">
        <v>11.346666666666666</v>
      </c>
      <c r="E5324" s="29">
        <v>18.691688541967125</v>
      </c>
      <c r="F5324" s="29"/>
      <c r="G5324" s="29">
        <v>1012</v>
      </c>
      <c r="H5324" s="29"/>
      <c r="I5324" s="29">
        <v>3.4309999999999996</v>
      </c>
      <c r="J5324" s="29">
        <v>3.4043333333333332</v>
      </c>
      <c r="K5324" s="29">
        <v>1.8023333333333333</v>
      </c>
      <c r="L5324" s="29">
        <v>-0.85483333333333356</v>
      </c>
      <c r="M5324" s="18"/>
      <c r="N5324" s="18"/>
      <c r="O5324" s="18"/>
    </row>
    <row r="5325" spans="1:15" x14ac:dyDescent="0.2">
      <c r="A5325" s="28">
        <v>43687.749999987092</v>
      </c>
      <c r="B5325" s="29">
        <v>12.4</v>
      </c>
      <c r="C5325" s="29" t="s">
        <v>133</v>
      </c>
      <c r="D5325" s="29">
        <v>9.8116666666666656</v>
      </c>
      <c r="E5325" s="29">
        <v>18.969293858062482</v>
      </c>
      <c r="F5325" s="29"/>
      <c r="G5325" s="29">
        <v>1012</v>
      </c>
      <c r="H5325" s="29"/>
      <c r="I5325" s="29">
        <v>3.487166666666667</v>
      </c>
      <c r="J5325" s="29">
        <v>4.2748333333333335</v>
      </c>
      <c r="K5325" s="29">
        <v>0.9311666666666667</v>
      </c>
      <c r="L5325" s="29">
        <v>0.22983333333333333</v>
      </c>
      <c r="M5325" s="18"/>
      <c r="N5325" s="18"/>
      <c r="O5325" s="18"/>
    </row>
    <row r="5326" spans="1:15" x14ac:dyDescent="0.2">
      <c r="A5326" s="28">
        <v>43687.791666653757</v>
      </c>
      <c r="B5326" s="29">
        <v>11.84</v>
      </c>
      <c r="C5326" s="29" t="s">
        <v>133</v>
      </c>
      <c r="D5326" s="29">
        <v>9.69</v>
      </c>
      <c r="E5326" s="29">
        <v>24.361821481415298</v>
      </c>
      <c r="F5326" s="29"/>
      <c r="G5326" s="29">
        <v>1012</v>
      </c>
      <c r="H5326" s="29"/>
      <c r="I5326" s="29">
        <v>2.6506666666666665</v>
      </c>
      <c r="J5326" s="29">
        <v>3.7511666666666663</v>
      </c>
      <c r="K5326" s="29">
        <v>1.5169999999999999</v>
      </c>
      <c r="L5326" s="29">
        <v>0.15966666666666662</v>
      </c>
      <c r="M5326" s="18"/>
      <c r="N5326" s="18"/>
      <c r="O5326" s="18"/>
    </row>
    <row r="5327" spans="1:15" x14ac:dyDescent="0.2">
      <c r="A5327" s="28">
        <v>43687.833333320421</v>
      </c>
      <c r="B5327" s="29">
        <v>10.68</v>
      </c>
      <c r="C5327" s="29" t="s">
        <v>133</v>
      </c>
      <c r="D5327" s="29">
        <v>8.6983333333333324</v>
      </c>
      <c r="E5327" s="29">
        <v>25.841401386192015</v>
      </c>
      <c r="F5327" s="29"/>
      <c r="G5327" s="29">
        <v>1012</v>
      </c>
      <c r="H5327" s="29"/>
      <c r="I5327" s="29">
        <v>1.4963333333333333</v>
      </c>
      <c r="J5327" s="29">
        <v>3.4358333333333335</v>
      </c>
      <c r="K5327" s="29">
        <v>2.4748333333333332</v>
      </c>
      <c r="L5327" s="29">
        <v>-0.61583333333333368</v>
      </c>
      <c r="M5327" s="18"/>
      <c r="N5327" s="18"/>
      <c r="O5327" s="18"/>
    </row>
    <row r="5328" spans="1:15" x14ac:dyDescent="0.2">
      <c r="A5328" s="28">
        <v>43687.874999987085</v>
      </c>
      <c r="B5328" s="29">
        <v>9.99</v>
      </c>
      <c r="C5328" s="29" t="s">
        <v>133</v>
      </c>
      <c r="D5328" s="29">
        <v>9.11</v>
      </c>
      <c r="E5328" s="29">
        <v>25.573531448513194</v>
      </c>
      <c r="F5328" s="29"/>
      <c r="G5328" s="29">
        <v>1012</v>
      </c>
      <c r="H5328" s="29"/>
      <c r="I5328" s="29">
        <v>1.5004999999999999</v>
      </c>
      <c r="J5328" s="29">
        <v>3.5166666666666662</v>
      </c>
      <c r="K5328" s="29">
        <v>1.2653333333333334</v>
      </c>
      <c r="L5328" s="29">
        <v>-0.13183333333333347</v>
      </c>
      <c r="M5328" s="18"/>
      <c r="N5328" s="18"/>
      <c r="O5328" s="18"/>
    </row>
    <row r="5329" spans="1:15" x14ac:dyDescent="0.2">
      <c r="A5329" s="28">
        <v>43687.916666653749</v>
      </c>
      <c r="B5329" s="29">
        <v>9.17</v>
      </c>
      <c r="C5329" s="29" t="s">
        <v>133</v>
      </c>
      <c r="D5329" s="29">
        <v>9.1483333333333334</v>
      </c>
      <c r="E5329" s="29">
        <v>26.216942047433211</v>
      </c>
      <c r="F5329" s="29"/>
      <c r="G5329" s="29">
        <v>1012</v>
      </c>
      <c r="H5329" s="29"/>
      <c r="I5329" s="29">
        <v>2.0286666666666666</v>
      </c>
      <c r="J5329" s="29">
        <v>3.9899999999999998</v>
      </c>
      <c r="K5329" s="29">
        <v>1.9565000000000001</v>
      </c>
      <c r="L5329" s="29">
        <v>-0.35033333333333361</v>
      </c>
      <c r="M5329" s="18"/>
      <c r="N5329" s="18"/>
      <c r="O5329" s="18"/>
    </row>
    <row r="5330" spans="1:15" x14ac:dyDescent="0.2">
      <c r="A5330" s="28">
        <v>43687.958333320414</v>
      </c>
      <c r="B5330" s="29">
        <v>8.85</v>
      </c>
      <c r="C5330" s="29" t="s">
        <v>133</v>
      </c>
      <c r="D5330" s="29">
        <v>8.4463333333333335</v>
      </c>
      <c r="E5330" s="29">
        <v>29.862567706773596</v>
      </c>
      <c r="F5330" s="29"/>
      <c r="G5330" s="29">
        <v>1012.1666666666666</v>
      </c>
      <c r="H5330" s="29"/>
      <c r="I5330" s="29">
        <v>2.4561666666666664</v>
      </c>
      <c r="J5330" s="29">
        <v>4.4961666666666664</v>
      </c>
      <c r="K5330" s="29">
        <v>1.4131666666666667</v>
      </c>
      <c r="L5330" s="29">
        <v>0.32299999999999995</v>
      </c>
      <c r="M5330" s="18"/>
      <c r="N5330" s="18"/>
      <c r="O5330" s="18"/>
    </row>
    <row r="5331" spans="1:15" x14ac:dyDescent="0.2">
      <c r="A5331" s="28">
        <v>43687.999999987078</v>
      </c>
      <c r="B5331" s="29">
        <v>8.6300000000000008</v>
      </c>
      <c r="C5331" s="29" t="s">
        <v>133</v>
      </c>
      <c r="D5331" s="29">
        <v>9.1616666666666671</v>
      </c>
      <c r="E5331" s="29">
        <v>24.506504876588803</v>
      </c>
      <c r="F5331" s="29"/>
      <c r="G5331" s="29">
        <v>1012</v>
      </c>
      <c r="H5331" s="29"/>
      <c r="I5331" s="29">
        <v>4.0609999999999999</v>
      </c>
      <c r="J5331" s="29">
        <v>6.5963333333333338</v>
      </c>
      <c r="K5331" s="29">
        <v>3.8083333333333336</v>
      </c>
      <c r="L5331" s="29">
        <v>0.4023333333333331</v>
      </c>
      <c r="M5331" s="18"/>
      <c r="N5331" s="18"/>
      <c r="O5331" s="18"/>
    </row>
    <row r="5332" spans="1:15" x14ac:dyDescent="0.2">
      <c r="A5332" s="28">
        <v>43688.041666653742</v>
      </c>
      <c r="B5332" s="29">
        <v>8.67</v>
      </c>
      <c r="C5332" s="29" t="s">
        <v>133</v>
      </c>
      <c r="D5332" s="29">
        <v>9.7516666666666669</v>
      </c>
      <c r="E5332" s="29">
        <v>11.963387595763139</v>
      </c>
      <c r="F5332" s="29"/>
      <c r="G5332" s="29">
        <v>1012</v>
      </c>
      <c r="H5332" s="29"/>
      <c r="I5332" s="29">
        <v>4.9274999999999993</v>
      </c>
      <c r="J5332" s="29">
        <v>8.5583333333333318</v>
      </c>
      <c r="K5332" s="29">
        <v>3.7528333333333341</v>
      </c>
      <c r="L5332" s="29">
        <v>-0.60516666666666685</v>
      </c>
      <c r="M5332" s="18"/>
      <c r="N5332" s="18"/>
      <c r="O5332" s="18"/>
    </row>
    <row r="5333" spans="1:15" x14ac:dyDescent="0.2">
      <c r="A5333" s="28">
        <v>43688.083333320406</v>
      </c>
      <c r="B5333" s="29">
        <v>8.65</v>
      </c>
      <c r="C5333" s="29" t="s">
        <v>133</v>
      </c>
      <c r="D5333" s="29">
        <v>10.343333333333334</v>
      </c>
      <c r="E5333" s="29">
        <v>11.04613501935261</v>
      </c>
      <c r="F5333" s="29"/>
      <c r="G5333" s="29">
        <v>1012</v>
      </c>
      <c r="H5333" s="29"/>
      <c r="I5333" s="29">
        <v>5.0788333333333338</v>
      </c>
      <c r="J5333" s="29">
        <v>8.1211666666666673</v>
      </c>
      <c r="K5333" s="29">
        <v>1.1778333333333335</v>
      </c>
      <c r="L5333" s="29">
        <v>5.1500000000000101E-2</v>
      </c>
      <c r="M5333" s="18"/>
      <c r="N5333" s="18"/>
      <c r="O5333" s="18"/>
    </row>
    <row r="5334" spans="1:15" x14ac:dyDescent="0.2">
      <c r="A5334" s="28">
        <v>43688.124999987071</v>
      </c>
      <c r="B5334" s="29">
        <v>8.51</v>
      </c>
      <c r="C5334" s="29" t="s">
        <v>133</v>
      </c>
      <c r="D5334" s="29">
        <v>10.298333333333334</v>
      </c>
      <c r="E5334" s="29">
        <v>9.6955755243204873</v>
      </c>
      <c r="F5334" s="29"/>
      <c r="G5334" s="29">
        <v>1011.8333333333334</v>
      </c>
      <c r="H5334" s="29"/>
      <c r="I5334" s="29">
        <v>4.5541666666666663</v>
      </c>
      <c r="J5334" s="29">
        <v>8.3849999999999998</v>
      </c>
      <c r="K5334" s="29">
        <v>1.6291666666666664</v>
      </c>
      <c r="L5334" s="29">
        <v>-0.16400000000000015</v>
      </c>
      <c r="M5334" s="18"/>
      <c r="N5334" s="18"/>
      <c r="O5334" s="18"/>
    </row>
    <row r="5335" spans="1:15" x14ac:dyDescent="0.2">
      <c r="A5335" s="28">
        <v>43688.166666653735</v>
      </c>
      <c r="B5335" s="29">
        <v>8.64</v>
      </c>
      <c r="C5335" s="29" t="s">
        <v>133</v>
      </c>
      <c r="D5335" s="29">
        <v>11.323333333333332</v>
      </c>
      <c r="E5335" s="29">
        <v>4.0071049597362505</v>
      </c>
      <c r="F5335" s="29"/>
      <c r="G5335" s="29">
        <v>1011</v>
      </c>
      <c r="H5335" s="29"/>
      <c r="I5335" s="29">
        <v>4.4448333333333334</v>
      </c>
      <c r="J5335" s="29">
        <v>8.3316666666666652</v>
      </c>
      <c r="K5335" s="29">
        <v>1.2868333333333335</v>
      </c>
      <c r="L5335" s="29">
        <v>-9.6666666666666901E-2</v>
      </c>
      <c r="M5335" s="18"/>
      <c r="N5335" s="18"/>
      <c r="O5335" s="18"/>
    </row>
    <row r="5336" spans="1:15" x14ac:dyDescent="0.2">
      <c r="A5336" s="28">
        <v>43688.208333320399</v>
      </c>
      <c r="B5336" s="29">
        <v>8.82</v>
      </c>
      <c r="C5336" s="29" t="s">
        <v>133</v>
      </c>
      <c r="D5336" s="29">
        <v>10.686666666666667</v>
      </c>
      <c r="E5336" s="29">
        <v>6.2946775744048109</v>
      </c>
      <c r="F5336" s="29"/>
      <c r="G5336" s="29">
        <v>964.4666666666667</v>
      </c>
      <c r="H5336" s="29"/>
      <c r="I5336" s="29">
        <v>4.1479999999999997</v>
      </c>
      <c r="J5336" s="29">
        <v>6.9573333333333336</v>
      </c>
      <c r="K5336" s="29">
        <v>1.6084999999999998</v>
      </c>
      <c r="L5336" s="29">
        <v>-0.33166666666666678</v>
      </c>
      <c r="M5336" s="18"/>
      <c r="N5336" s="18"/>
      <c r="O5336" s="18"/>
    </row>
    <row r="5337" spans="1:15" x14ac:dyDescent="0.2">
      <c r="A5337" s="28">
        <v>43688.249999987063</v>
      </c>
      <c r="B5337" s="29">
        <v>9.4499999999999993</v>
      </c>
      <c r="C5337" s="29" t="s">
        <v>133</v>
      </c>
      <c r="D5337" s="29">
        <v>9.9316666666666666</v>
      </c>
      <c r="E5337" s="29">
        <v>8.6433121286476169</v>
      </c>
      <c r="F5337" s="29"/>
      <c r="G5337" s="29">
        <v>1011</v>
      </c>
      <c r="H5337" s="29"/>
      <c r="I5337" s="29">
        <v>3.5849999999999995</v>
      </c>
      <c r="J5337" s="29">
        <v>6.4470000000000001</v>
      </c>
      <c r="K5337" s="29">
        <v>1.816333333333334</v>
      </c>
      <c r="L5337" s="29">
        <v>-0.78516666666666701</v>
      </c>
      <c r="M5337" s="18"/>
      <c r="N5337" s="18"/>
      <c r="O5337" s="18"/>
    </row>
    <row r="5338" spans="1:15" x14ac:dyDescent="0.2">
      <c r="A5338" s="28">
        <v>43688.291666653728</v>
      </c>
      <c r="B5338" s="29">
        <v>9.39</v>
      </c>
      <c r="C5338" s="29" t="s">
        <v>133</v>
      </c>
      <c r="D5338" s="29">
        <v>8.7515000000000001</v>
      </c>
      <c r="E5338" s="29">
        <v>26.31137593234844</v>
      </c>
      <c r="F5338" s="29"/>
      <c r="G5338" s="29">
        <v>1011</v>
      </c>
      <c r="H5338" s="29"/>
      <c r="I5338" s="29">
        <v>3.2813333333333339</v>
      </c>
      <c r="J5338" s="29">
        <v>5.6836666666666673</v>
      </c>
      <c r="K5338" s="29">
        <v>2.7909999999999999</v>
      </c>
      <c r="L5338" s="29">
        <v>-0.44666666666666699</v>
      </c>
      <c r="M5338" s="18"/>
      <c r="N5338" s="18"/>
      <c r="O5338" s="18"/>
    </row>
    <row r="5339" spans="1:15" x14ac:dyDescent="0.2">
      <c r="A5339" s="28">
        <v>43688.333333320392</v>
      </c>
      <c r="B5339" s="29">
        <v>10.18</v>
      </c>
      <c r="C5339" s="29" t="s">
        <v>133</v>
      </c>
      <c r="D5339" s="29">
        <v>9.6383333333333336</v>
      </c>
      <c r="E5339" s="29">
        <v>25.578552128112726</v>
      </c>
      <c r="F5339" s="29"/>
      <c r="G5339" s="29">
        <v>1011</v>
      </c>
      <c r="H5339" s="29"/>
      <c r="I5339" s="29">
        <v>3.2393333333333332</v>
      </c>
      <c r="J5339" s="29">
        <v>4.9044999999999996</v>
      </c>
      <c r="K5339" s="29">
        <v>2.2976666666666667</v>
      </c>
      <c r="L5339" s="29">
        <v>-5.699999999999994E-2</v>
      </c>
      <c r="M5339" s="18"/>
      <c r="N5339" s="18"/>
      <c r="O5339" s="18"/>
    </row>
    <row r="5340" spans="1:15" x14ac:dyDescent="0.2">
      <c r="A5340" s="28">
        <v>43688.374999987056</v>
      </c>
      <c r="B5340" s="29">
        <v>11.1</v>
      </c>
      <c r="C5340" s="29" t="s">
        <v>133</v>
      </c>
      <c r="D5340" s="29">
        <v>9.875</v>
      </c>
      <c r="E5340" s="29">
        <v>20.798730550716137</v>
      </c>
      <c r="F5340" s="29"/>
      <c r="G5340" s="29">
        <v>1011</v>
      </c>
      <c r="H5340" s="29"/>
      <c r="I5340" s="29">
        <v>2.5078333333333336</v>
      </c>
      <c r="J5340" s="29">
        <v>3.6338333333333335</v>
      </c>
      <c r="K5340" s="29">
        <v>1.6156666666666664</v>
      </c>
      <c r="L5340" s="29">
        <v>0.28583333333333338</v>
      </c>
      <c r="M5340" s="18"/>
      <c r="N5340" s="18"/>
      <c r="O5340" s="18"/>
    </row>
    <row r="5341" spans="1:15" x14ac:dyDescent="0.2">
      <c r="A5341" s="28">
        <v>43688.41666665372</v>
      </c>
      <c r="B5341" s="29">
        <v>11.13</v>
      </c>
      <c r="C5341" s="29" t="s">
        <v>133</v>
      </c>
      <c r="D5341" s="29">
        <v>9.7533333333333339</v>
      </c>
      <c r="E5341" s="29">
        <v>6.5199734560343066</v>
      </c>
      <c r="F5341" s="29"/>
      <c r="G5341" s="29">
        <v>1011</v>
      </c>
      <c r="H5341" s="29"/>
      <c r="I5341" s="29">
        <v>2.0775000000000001</v>
      </c>
      <c r="J5341" s="29">
        <v>2.8806666666666665</v>
      </c>
      <c r="K5341" s="29">
        <v>0.96866666666666679</v>
      </c>
      <c r="L5341" s="29">
        <v>0.83666666666666656</v>
      </c>
      <c r="M5341" s="18"/>
      <c r="N5341" s="18"/>
      <c r="O5341" s="18"/>
    </row>
    <row r="5342" spans="1:15" x14ac:dyDescent="0.2">
      <c r="A5342" s="28">
        <v>43688.458333320385</v>
      </c>
      <c r="B5342" s="29">
        <v>11.23</v>
      </c>
      <c r="C5342" s="29" t="s">
        <v>133</v>
      </c>
      <c r="D5342" s="29">
        <v>9.9649999999999981</v>
      </c>
      <c r="E5342" s="29">
        <v>9.8388100827315803</v>
      </c>
      <c r="F5342" s="29"/>
      <c r="G5342" s="29">
        <v>1011.6666666666666</v>
      </c>
      <c r="H5342" s="29"/>
      <c r="I5342" s="29">
        <v>2.0829999999999997</v>
      </c>
      <c r="J5342" s="29">
        <v>2.9733333333333332</v>
      </c>
      <c r="K5342" s="29">
        <v>1.539166666666667</v>
      </c>
      <c r="L5342" s="29">
        <v>-0.10383333333333344</v>
      </c>
      <c r="M5342" s="18"/>
      <c r="N5342" s="18"/>
      <c r="O5342" s="18"/>
    </row>
    <row r="5343" spans="1:15" x14ac:dyDescent="0.2">
      <c r="A5343" s="28">
        <v>43688.499999987049</v>
      </c>
      <c r="B5343" s="29">
        <v>11.77</v>
      </c>
      <c r="C5343" s="29" t="s">
        <v>133</v>
      </c>
      <c r="D5343" s="29">
        <v>10.354999999999999</v>
      </c>
      <c r="E5343" s="29">
        <v>9.4974253222933456</v>
      </c>
      <c r="F5343" s="29"/>
      <c r="G5343" s="29">
        <v>1011.6666666666666</v>
      </c>
      <c r="H5343" s="29"/>
      <c r="I5343" s="29">
        <v>1.5940000000000001</v>
      </c>
      <c r="J5343" s="29">
        <v>2.6768333333333332</v>
      </c>
      <c r="K5343" s="29">
        <v>1.4524999999999997</v>
      </c>
      <c r="L5343" s="29">
        <v>-0.55633333333333335</v>
      </c>
      <c r="M5343" s="18"/>
      <c r="N5343" s="18"/>
      <c r="O5343" s="18"/>
    </row>
    <row r="5344" spans="1:15" x14ac:dyDescent="0.2">
      <c r="A5344" s="28">
        <v>43688.541666653713</v>
      </c>
      <c r="B5344" s="29">
        <v>12.69</v>
      </c>
      <c r="C5344" s="29" t="s">
        <v>133</v>
      </c>
      <c r="D5344" s="29">
        <v>10.126666666666667</v>
      </c>
      <c r="E5344" s="29">
        <v>9.6238868763000553</v>
      </c>
      <c r="F5344" s="29"/>
      <c r="G5344" s="29">
        <v>1011</v>
      </c>
      <c r="H5344" s="29"/>
      <c r="I5344" s="29">
        <v>1.2226666666666668</v>
      </c>
      <c r="J5344" s="29">
        <v>2.0161666666666669</v>
      </c>
      <c r="K5344" s="29">
        <v>1.6186666666666665</v>
      </c>
      <c r="L5344" s="29">
        <v>-0.38250000000000006</v>
      </c>
      <c r="M5344" s="18"/>
      <c r="N5344" s="18"/>
      <c r="O5344" s="18"/>
    </row>
    <row r="5345" spans="1:15" x14ac:dyDescent="0.2">
      <c r="A5345" s="28">
        <v>43688.583333320377</v>
      </c>
      <c r="B5345" s="29">
        <v>12.34</v>
      </c>
      <c r="C5345" s="29" t="s">
        <v>133</v>
      </c>
      <c r="D5345" s="29">
        <v>10.641666666666667</v>
      </c>
      <c r="E5345" s="29">
        <v>7.1528133675742573</v>
      </c>
      <c r="F5345" s="29"/>
      <c r="G5345" s="29">
        <v>1011</v>
      </c>
      <c r="H5345" s="29"/>
      <c r="I5345" s="29">
        <v>1.2013333333333334</v>
      </c>
      <c r="J5345" s="29">
        <v>2.0705</v>
      </c>
      <c r="K5345" s="29">
        <v>1.7251666666666665</v>
      </c>
      <c r="L5345" s="29">
        <v>-0.16866666666666652</v>
      </c>
      <c r="M5345" s="18"/>
      <c r="N5345" s="18"/>
      <c r="O5345" s="18"/>
    </row>
    <row r="5346" spans="1:15" x14ac:dyDescent="0.2">
      <c r="A5346" s="28">
        <v>43688.624999987042</v>
      </c>
      <c r="B5346" s="29">
        <v>11.99</v>
      </c>
      <c r="C5346" s="29" t="s">
        <v>133</v>
      </c>
      <c r="D5346" s="29">
        <v>9.8183333333333334</v>
      </c>
      <c r="E5346" s="29">
        <v>5.0602032994741846</v>
      </c>
      <c r="F5346" s="29"/>
      <c r="G5346" s="29">
        <v>1011</v>
      </c>
      <c r="H5346" s="29"/>
      <c r="I5346" s="29">
        <v>0.89866666666666672</v>
      </c>
      <c r="J5346" s="29">
        <v>1.7095</v>
      </c>
      <c r="K5346" s="29">
        <v>1.2090000000000001</v>
      </c>
      <c r="L5346" s="29">
        <v>-0.11266666666666691</v>
      </c>
      <c r="M5346" s="18"/>
      <c r="N5346" s="18"/>
      <c r="O5346" s="18"/>
    </row>
    <row r="5347" spans="1:15" x14ac:dyDescent="0.2">
      <c r="A5347" s="28">
        <v>43688.666666653706</v>
      </c>
      <c r="B5347" s="29">
        <v>11.71</v>
      </c>
      <c r="C5347" s="29" t="s">
        <v>133</v>
      </c>
      <c r="D5347" s="29">
        <v>10.851666666666667</v>
      </c>
      <c r="E5347" s="29">
        <v>10.633977591936668</v>
      </c>
      <c r="F5347" s="29"/>
      <c r="G5347" s="29">
        <v>1011</v>
      </c>
      <c r="H5347" s="29"/>
      <c r="I5347" s="29">
        <v>0.90799999999999992</v>
      </c>
      <c r="J5347" s="29">
        <v>1.8848333333333331</v>
      </c>
      <c r="K5347" s="29">
        <v>1.3616666666666668</v>
      </c>
      <c r="L5347" s="29">
        <v>0.12649999999999983</v>
      </c>
      <c r="M5347" s="18"/>
      <c r="N5347" s="18"/>
      <c r="O5347" s="18"/>
    </row>
    <row r="5348" spans="1:15" x14ac:dyDescent="0.2">
      <c r="A5348" s="28">
        <v>43688.70833332037</v>
      </c>
      <c r="B5348" s="29">
        <v>11.48</v>
      </c>
      <c r="C5348" s="29" t="s">
        <v>133</v>
      </c>
      <c r="D5348" s="29">
        <v>10.821666666666667</v>
      </c>
      <c r="E5348" s="29">
        <v>7.0441220588910669</v>
      </c>
      <c r="F5348" s="29"/>
      <c r="G5348" s="29">
        <v>995.66666666666663</v>
      </c>
      <c r="H5348" s="29"/>
      <c r="I5348" s="29">
        <v>1.1166666666666667</v>
      </c>
      <c r="J5348" s="29">
        <v>2.3993333333333333</v>
      </c>
      <c r="K5348" s="29">
        <v>1.4963333333333333</v>
      </c>
      <c r="L5348" s="29">
        <v>-0.27766666666666695</v>
      </c>
      <c r="M5348" s="18"/>
      <c r="N5348" s="18"/>
      <c r="O5348" s="18"/>
    </row>
    <row r="5349" spans="1:15" x14ac:dyDescent="0.2">
      <c r="A5349" s="28">
        <v>43688.749999987034</v>
      </c>
      <c r="B5349" s="29">
        <v>11</v>
      </c>
      <c r="C5349" s="29" t="s">
        <v>133</v>
      </c>
      <c r="D5349" s="29">
        <v>11.386666666666665</v>
      </c>
      <c r="E5349" s="29">
        <v>7.3122482251400802</v>
      </c>
      <c r="F5349" s="29"/>
      <c r="G5349" s="29">
        <v>1011</v>
      </c>
      <c r="H5349" s="29"/>
      <c r="I5349" s="29">
        <v>1.0808333333333333</v>
      </c>
      <c r="J5349" s="29">
        <v>2.2610000000000001</v>
      </c>
      <c r="K5349" s="29">
        <v>1.6134999999999997</v>
      </c>
      <c r="L5349" s="29">
        <v>0.61466666666666647</v>
      </c>
      <c r="M5349" s="18"/>
      <c r="N5349" s="18"/>
      <c r="O5349" s="18"/>
    </row>
    <row r="5350" spans="1:15" x14ac:dyDescent="0.2">
      <c r="A5350" s="28">
        <v>43688.791666653698</v>
      </c>
      <c r="B5350" s="29">
        <v>10.39</v>
      </c>
      <c r="C5350" s="29" t="s">
        <v>133</v>
      </c>
      <c r="D5350" s="29">
        <v>10.44</v>
      </c>
      <c r="E5350" s="29">
        <v>18.010539252325799</v>
      </c>
      <c r="F5350" s="29"/>
      <c r="G5350" s="29">
        <v>1011</v>
      </c>
      <c r="H5350" s="29"/>
      <c r="I5350" s="29">
        <v>2.2898333333333336</v>
      </c>
      <c r="J5350" s="29">
        <v>3.4728333333333339</v>
      </c>
      <c r="K5350" s="29">
        <v>1.2553333333333332</v>
      </c>
      <c r="L5350" s="29">
        <v>-0.20883333333333343</v>
      </c>
      <c r="M5350" s="18"/>
      <c r="N5350" s="18"/>
      <c r="O5350" s="18"/>
    </row>
    <row r="5351" spans="1:15" x14ac:dyDescent="0.2">
      <c r="A5351" s="28">
        <v>43688.833333320363</v>
      </c>
      <c r="B5351" s="29">
        <v>9.68</v>
      </c>
      <c r="C5351" s="29" t="s">
        <v>133</v>
      </c>
      <c r="D5351" s="29">
        <v>9.8616666666666664</v>
      </c>
      <c r="E5351" s="29">
        <v>16.891591699607392</v>
      </c>
      <c r="F5351" s="29"/>
      <c r="G5351" s="29">
        <v>1011.5</v>
      </c>
      <c r="H5351" s="29"/>
      <c r="I5351" s="29">
        <v>2.3953333333333333</v>
      </c>
      <c r="J5351" s="29">
        <v>3.4341666666666666</v>
      </c>
      <c r="K5351" s="29">
        <v>1.6549999999999998</v>
      </c>
      <c r="L5351" s="29">
        <v>-6.4666666666666872E-2</v>
      </c>
      <c r="M5351" s="18"/>
      <c r="N5351" s="18"/>
      <c r="O5351" s="18"/>
    </row>
    <row r="5352" spans="1:15" x14ac:dyDescent="0.2">
      <c r="A5352" s="28">
        <v>43688.874999987027</v>
      </c>
      <c r="B5352" s="29">
        <v>9.3800000000000008</v>
      </c>
      <c r="C5352" s="29" t="s">
        <v>133</v>
      </c>
      <c r="D5352" s="29">
        <v>9.8266666666666662</v>
      </c>
      <c r="E5352" s="29">
        <v>2.9999416253592335</v>
      </c>
      <c r="F5352" s="29"/>
      <c r="G5352" s="29">
        <v>1011.5</v>
      </c>
      <c r="H5352" s="29"/>
      <c r="I5352" s="29">
        <v>2.5326666666666671</v>
      </c>
      <c r="J5352" s="29">
        <v>3.5101666666666671</v>
      </c>
      <c r="K5352" s="29">
        <v>1.3321666666666667</v>
      </c>
      <c r="L5352" s="29">
        <v>1.9666666666666499E-2</v>
      </c>
      <c r="M5352" s="18"/>
      <c r="N5352" s="18"/>
      <c r="O5352" s="18"/>
    </row>
    <row r="5353" spans="1:15" x14ac:dyDescent="0.2">
      <c r="A5353" s="28">
        <v>43688.916666653691</v>
      </c>
      <c r="B5353" s="29">
        <v>9.24</v>
      </c>
      <c r="C5353" s="29" t="s">
        <v>133</v>
      </c>
      <c r="D5353" s="29">
        <v>9.5549999999999997</v>
      </c>
      <c r="E5353" s="29">
        <v>2.0851626843814506</v>
      </c>
      <c r="F5353" s="29"/>
      <c r="G5353" s="29">
        <v>1011.1666666666666</v>
      </c>
      <c r="H5353" s="29"/>
      <c r="I5353" s="29">
        <v>2.7441666666666666</v>
      </c>
      <c r="J5353" s="29">
        <v>4.0706666666666669</v>
      </c>
      <c r="K5353" s="29">
        <v>0.57766666666666655</v>
      </c>
      <c r="L5353" s="29">
        <v>0.40499999999999992</v>
      </c>
      <c r="M5353" s="18"/>
      <c r="N5353" s="18"/>
      <c r="O5353" s="18"/>
    </row>
    <row r="5354" spans="1:15" x14ac:dyDescent="0.2">
      <c r="A5354" s="28">
        <v>43688.958333320355</v>
      </c>
      <c r="B5354" s="29">
        <v>9.24</v>
      </c>
      <c r="C5354" s="29" t="s">
        <v>133</v>
      </c>
      <c r="D5354" s="29">
        <v>10.181666666666667</v>
      </c>
      <c r="E5354" s="29">
        <v>3.225763774682803</v>
      </c>
      <c r="F5354" s="29"/>
      <c r="G5354" s="29">
        <v>1011</v>
      </c>
      <c r="H5354" s="29"/>
      <c r="I5354" s="29">
        <v>3.1336666666666666</v>
      </c>
      <c r="J5354" s="29">
        <v>4.0058333333333334</v>
      </c>
      <c r="K5354" s="29">
        <v>2.0963333333333334</v>
      </c>
      <c r="L5354" s="29">
        <v>-0.11499999999999999</v>
      </c>
      <c r="M5354" s="18"/>
      <c r="N5354" s="18"/>
      <c r="O5354" s="18"/>
    </row>
    <row r="5355" spans="1:15" x14ac:dyDescent="0.2">
      <c r="A5355" s="28">
        <v>43688.99999998702</v>
      </c>
      <c r="B5355" s="29">
        <v>9.65</v>
      </c>
      <c r="C5355" s="29" t="s">
        <v>133</v>
      </c>
      <c r="D5355" s="29">
        <v>9.293333333333333</v>
      </c>
      <c r="E5355" s="29">
        <v>7.8842686262764641</v>
      </c>
      <c r="F5355" s="29"/>
      <c r="G5355" s="29">
        <v>1011</v>
      </c>
      <c r="H5355" s="29"/>
      <c r="I5355" s="29">
        <v>4.4306666666666672</v>
      </c>
      <c r="J5355" s="29">
        <v>4.5931666666666668</v>
      </c>
      <c r="K5355" s="29">
        <v>1.6675000000000004</v>
      </c>
      <c r="L5355" s="29">
        <v>-0.31999999999999984</v>
      </c>
      <c r="M5355" s="18"/>
      <c r="N5355" s="18"/>
      <c r="O5355" s="18"/>
    </row>
    <row r="5356" spans="1:15" x14ac:dyDescent="0.2">
      <c r="A5356" s="28">
        <v>43689.041666653684</v>
      </c>
      <c r="B5356" s="29">
        <v>10</v>
      </c>
      <c r="C5356" s="29" t="s">
        <v>133</v>
      </c>
      <c r="D5356" s="29">
        <v>10.391666666666667</v>
      </c>
      <c r="E5356" s="29">
        <v>3.7761767498583794</v>
      </c>
      <c r="F5356" s="29"/>
      <c r="G5356" s="29">
        <v>1011</v>
      </c>
      <c r="H5356" s="29"/>
      <c r="I5356" s="29">
        <v>5.2150000000000007</v>
      </c>
      <c r="J5356" s="29">
        <v>4.9058333333333337</v>
      </c>
      <c r="K5356" s="29">
        <v>1.0775000000000001</v>
      </c>
      <c r="L5356" s="29">
        <v>0.2001666666666666</v>
      </c>
      <c r="M5356" s="18"/>
      <c r="N5356" s="18"/>
      <c r="O5356" s="18"/>
    </row>
    <row r="5357" spans="1:15" x14ac:dyDescent="0.2">
      <c r="A5357" s="28">
        <v>43689.083333320348</v>
      </c>
      <c r="B5357" s="29">
        <v>10.1</v>
      </c>
      <c r="C5357" s="29" t="s">
        <v>133</v>
      </c>
      <c r="D5357" s="29">
        <v>10.5</v>
      </c>
      <c r="E5357" s="29">
        <v>3.5004463257707878</v>
      </c>
      <c r="F5357" s="29"/>
      <c r="G5357" s="29">
        <v>1011</v>
      </c>
      <c r="H5357" s="29"/>
      <c r="I5357" s="29">
        <v>4.5886666666666667</v>
      </c>
      <c r="J5357" s="29">
        <v>4.476</v>
      </c>
      <c r="K5357" s="29">
        <v>1.0841666666666665</v>
      </c>
      <c r="L5357" s="29">
        <v>0.45699999999999996</v>
      </c>
      <c r="M5357" s="18"/>
      <c r="N5357" s="18"/>
      <c r="O5357" s="18"/>
    </row>
    <row r="5358" spans="1:15" x14ac:dyDescent="0.2">
      <c r="A5358" s="28">
        <v>43689.124999987012</v>
      </c>
      <c r="B5358" s="29">
        <v>10.08</v>
      </c>
      <c r="C5358" s="29" t="s">
        <v>133</v>
      </c>
      <c r="D5358" s="29">
        <v>9.7383333333333333</v>
      </c>
      <c r="E5358" s="29">
        <v>359.71332258738715</v>
      </c>
      <c r="F5358" s="29"/>
      <c r="G5358" s="29">
        <v>1010.8333333333334</v>
      </c>
      <c r="H5358" s="29"/>
      <c r="I5358" s="29">
        <v>4.5836666666666668</v>
      </c>
      <c r="J5358" s="29">
        <v>5.0628333333333337</v>
      </c>
      <c r="K5358" s="29">
        <v>0.76200000000000023</v>
      </c>
      <c r="L5358" s="29">
        <v>0.64516666666666656</v>
      </c>
      <c r="M5358" s="18"/>
      <c r="N5358" s="18"/>
      <c r="O5358" s="18"/>
    </row>
    <row r="5359" spans="1:15" x14ac:dyDescent="0.2">
      <c r="A5359" s="28">
        <v>43689.166666653677</v>
      </c>
      <c r="B5359" s="29">
        <v>10.029999999999999</v>
      </c>
      <c r="C5359" s="29" t="s">
        <v>133</v>
      </c>
      <c r="D5359" s="29">
        <v>11.356666666666667</v>
      </c>
      <c r="E5359" s="29">
        <v>358.84812724305527</v>
      </c>
      <c r="F5359" s="29"/>
      <c r="G5359" s="29">
        <v>1010</v>
      </c>
      <c r="H5359" s="29"/>
      <c r="I5359" s="29">
        <v>4.7430000000000003</v>
      </c>
      <c r="J5359" s="29">
        <v>5.5911666666666662</v>
      </c>
      <c r="K5359" s="29">
        <v>1.158666666666667</v>
      </c>
      <c r="L5359" s="29">
        <v>0.3706666666666667</v>
      </c>
      <c r="M5359" s="18"/>
      <c r="N5359" s="18"/>
      <c r="O5359" s="18"/>
    </row>
    <row r="5360" spans="1:15" x14ac:dyDescent="0.2">
      <c r="A5360" s="28">
        <v>43689.208333320341</v>
      </c>
      <c r="B5360" s="29">
        <v>10.36</v>
      </c>
      <c r="C5360" s="29" t="s">
        <v>133</v>
      </c>
      <c r="D5360" s="29">
        <v>11.936666666666667</v>
      </c>
      <c r="E5360" s="29">
        <v>349.69966199105846</v>
      </c>
      <c r="F5360" s="29"/>
      <c r="G5360" s="29">
        <v>1010</v>
      </c>
      <c r="H5360" s="29"/>
      <c r="I5360" s="29">
        <v>4.5176666666666661</v>
      </c>
      <c r="J5360" s="29">
        <v>5.7359999999999998</v>
      </c>
      <c r="K5360" s="29">
        <v>0.16916666666666669</v>
      </c>
      <c r="L5360" s="29">
        <v>0.84466666666666657</v>
      </c>
      <c r="M5360" s="18"/>
      <c r="N5360" s="18"/>
      <c r="O5360" s="18"/>
    </row>
    <row r="5361" spans="1:15" x14ac:dyDescent="0.2">
      <c r="A5361" s="28">
        <v>43689.249999987005</v>
      </c>
      <c r="B5361" s="29">
        <v>10.56</v>
      </c>
      <c r="C5361" s="29" t="s">
        <v>133</v>
      </c>
      <c r="D5361" s="29">
        <v>10.526666666666666</v>
      </c>
      <c r="E5361" s="29">
        <v>344.81663963724969</v>
      </c>
      <c r="F5361" s="29"/>
      <c r="G5361" s="29">
        <v>1009</v>
      </c>
      <c r="H5361" s="29"/>
      <c r="I5361" s="29">
        <v>4.262666666666667</v>
      </c>
      <c r="J5361" s="29">
        <v>5.6680000000000001</v>
      </c>
      <c r="K5361" s="29">
        <v>1.0785</v>
      </c>
      <c r="L5361" s="29">
        <v>5.716666666666681E-2</v>
      </c>
      <c r="M5361" s="18"/>
      <c r="N5361" s="18"/>
      <c r="O5361" s="18"/>
    </row>
    <row r="5362" spans="1:15" x14ac:dyDescent="0.2">
      <c r="A5362" s="28">
        <v>43689.291666653669</v>
      </c>
      <c r="B5362" s="29">
        <v>10.71</v>
      </c>
      <c r="C5362" s="29" t="s">
        <v>133</v>
      </c>
      <c r="D5362" s="29">
        <v>10.686666666666667</v>
      </c>
      <c r="E5362" s="29">
        <v>354.78491472882757</v>
      </c>
      <c r="F5362" s="29"/>
      <c r="G5362" s="29">
        <v>993.66666666666663</v>
      </c>
      <c r="H5362" s="29"/>
      <c r="I5362" s="29">
        <v>3.0278333333333336</v>
      </c>
      <c r="J5362" s="29">
        <v>4.7645</v>
      </c>
      <c r="K5362" s="29">
        <v>1.746833333333333</v>
      </c>
      <c r="L5362" s="29">
        <v>-0.26833333333333331</v>
      </c>
      <c r="M5362" s="18"/>
      <c r="N5362" s="18"/>
      <c r="O5362" s="18"/>
    </row>
    <row r="5363" spans="1:15" x14ac:dyDescent="0.2">
      <c r="A5363" s="28">
        <v>43689.333333320334</v>
      </c>
      <c r="B5363" s="29">
        <v>10.71</v>
      </c>
      <c r="C5363" s="29" t="s">
        <v>133</v>
      </c>
      <c r="D5363" s="29">
        <v>10.653333333333334</v>
      </c>
      <c r="E5363" s="29">
        <v>1.7665152597057134</v>
      </c>
      <c r="F5363" s="29"/>
      <c r="G5363" s="29">
        <v>1009</v>
      </c>
      <c r="H5363" s="29"/>
      <c r="I5363" s="29">
        <v>2.7303333333333328</v>
      </c>
      <c r="J5363" s="29">
        <v>4.1005000000000003</v>
      </c>
      <c r="K5363" s="29">
        <v>1.734833333333333</v>
      </c>
      <c r="L5363" s="29">
        <v>-0.44916666666666649</v>
      </c>
      <c r="M5363" s="18"/>
      <c r="N5363" s="18"/>
      <c r="O5363" s="18"/>
    </row>
    <row r="5364" spans="1:15" x14ac:dyDescent="0.2">
      <c r="A5364" s="28">
        <v>43689.374999986998</v>
      </c>
      <c r="B5364" s="29">
        <v>10.45</v>
      </c>
      <c r="C5364" s="29" t="s">
        <v>133</v>
      </c>
      <c r="D5364" s="29">
        <v>11.743333333333332</v>
      </c>
      <c r="E5364" s="29">
        <v>359.68876733352693</v>
      </c>
      <c r="F5364" s="29"/>
      <c r="G5364" s="29">
        <v>1009</v>
      </c>
      <c r="H5364" s="29"/>
      <c r="I5364" s="29">
        <v>3.1766666666666672</v>
      </c>
      <c r="J5364" s="29">
        <v>4.5508333333333333</v>
      </c>
      <c r="K5364" s="29">
        <v>1.6856666666666662</v>
      </c>
      <c r="L5364" s="29">
        <v>0.13183333333333347</v>
      </c>
      <c r="M5364" s="18"/>
      <c r="N5364" s="18"/>
      <c r="O5364" s="18"/>
    </row>
    <row r="5365" spans="1:15" x14ac:dyDescent="0.2">
      <c r="A5365" s="28">
        <v>43689.416666653662</v>
      </c>
      <c r="B5365" s="29">
        <v>10.18</v>
      </c>
      <c r="C5365" s="29" t="s">
        <v>133</v>
      </c>
      <c r="D5365" s="29">
        <v>10.64</v>
      </c>
      <c r="E5365" s="29">
        <v>6.5498091293491711</v>
      </c>
      <c r="F5365" s="29"/>
      <c r="G5365" s="29">
        <v>1009</v>
      </c>
      <c r="H5365" s="29"/>
      <c r="I5365" s="29">
        <v>3.2208333333333332</v>
      </c>
      <c r="J5365" s="29">
        <v>4.8666666666666663</v>
      </c>
      <c r="K5365" s="29">
        <v>1.6788333333333334</v>
      </c>
      <c r="L5365" s="29">
        <v>-0.24883333333333346</v>
      </c>
      <c r="M5365" s="18"/>
      <c r="N5365" s="18"/>
      <c r="O5365" s="18"/>
    </row>
    <row r="5366" spans="1:15" x14ac:dyDescent="0.2">
      <c r="A5366" s="28">
        <v>43689.458333320326</v>
      </c>
      <c r="B5366" s="29">
        <v>10.41</v>
      </c>
      <c r="C5366" s="29" t="s">
        <v>133</v>
      </c>
      <c r="D5366" s="29">
        <v>10.501666666666667</v>
      </c>
      <c r="E5366" s="29">
        <v>359.55778583329538</v>
      </c>
      <c r="F5366" s="29"/>
      <c r="G5366" s="29">
        <v>1009</v>
      </c>
      <c r="H5366" s="29"/>
      <c r="I5366" s="29">
        <v>3.5415000000000005</v>
      </c>
      <c r="J5366" s="29">
        <v>4.8548333333333327</v>
      </c>
      <c r="K5366" s="29">
        <v>1.6591666666666667</v>
      </c>
      <c r="L5366" s="29">
        <v>-0.16166666666666663</v>
      </c>
      <c r="M5366" s="18"/>
      <c r="N5366" s="18"/>
      <c r="O5366" s="18"/>
    </row>
    <row r="5367" spans="1:15" x14ac:dyDescent="0.2">
      <c r="A5367" s="28">
        <v>43689.499999986991</v>
      </c>
      <c r="B5367" s="29">
        <v>10.81</v>
      </c>
      <c r="C5367" s="29" t="s">
        <v>133</v>
      </c>
      <c r="D5367" s="29">
        <v>10.831666666666665</v>
      </c>
      <c r="E5367" s="29">
        <v>355.83357707064141</v>
      </c>
      <c r="F5367" s="29"/>
      <c r="G5367" s="29">
        <v>1009</v>
      </c>
      <c r="H5367" s="29"/>
      <c r="I5367" s="29">
        <v>2.8936666666666664</v>
      </c>
      <c r="J5367" s="29">
        <v>4.6695000000000002</v>
      </c>
      <c r="K5367" s="29">
        <v>1.9476666666666667</v>
      </c>
      <c r="L5367" s="29">
        <v>-0.60083333333333311</v>
      </c>
      <c r="M5367" s="18"/>
      <c r="N5367" s="18"/>
      <c r="O5367" s="18"/>
    </row>
    <row r="5368" spans="1:15" x14ac:dyDescent="0.2">
      <c r="A5368" s="28">
        <v>43689.541666653655</v>
      </c>
      <c r="B5368" s="29">
        <v>11.71</v>
      </c>
      <c r="C5368" s="29" t="s">
        <v>133</v>
      </c>
      <c r="D5368" s="29">
        <v>12.656666666666666</v>
      </c>
      <c r="E5368" s="29">
        <v>350.33328500345812</v>
      </c>
      <c r="F5368" s="29"/>
      <c r="G5368" s="29">
        <v>1008.6666666666666</v>
      </c>
      <c r="H5368" s="29"/>
      <c r="I5368" s="29">
        <v>2.5911666666666666</v>
      </c>
      <c r="J5368" s="29">
        <v>4.7041666666666666</v>
      </c>
      <c r="K5368" s="29">
        <v>1.8780000000000001</v>
      </c>
      <c r="L5368" s="29">
        <v>0.26400000000000001</v>
      </c>
      <c r="M5368" s="18"/>
      <c r="N5368" s="18"/>
      <c r="O5368" s="18"/>
    </row>
    <row r="5369" spans="1:15" x14ac:dyDescent="0.2">
      <c r="A5369" s="28">
        <v>43689.583333320319</v>
      </c>
      <c r="B5369" s="29">
        <v>11.81</v>
      </c>
      <c r="C5369" s="29" t="s">
        <v>133</v>
      </c>
      <c r="D5369" s="29">
        <v>12.97</v>
      </c>
      <c r="E5369" s="29">
        <v>352.83314179746606</v>
      </c>
      <c r="F5369" s="29"/>
      <c r="G5369" s="29">
        <v>1008.8333333333334</v>
      </c>
      <c r="H5369" s="29"/>
      <c r="I5369" s="29">
        <v>2.4466666666666668</v>
      </c>
      <c r="J5369" s="29">
        <v>4.0948333333333329</v>
      </c>
      <c r="K5369" s="29">
        <v>1.1176666666666661</v>
      </c>
      <c r="L5369" s="29">
        <v>0.32883333333333331</v>
      </c>
      <c r="M5369" s="18"/>
      <c r="N5369" s="18"/>
      <c r="O5369" s="18"/>
    </row>
    <row r="5370" spans="1:15" x14ac:dyDescent="0.2">
      <c r="A5370" s="28">
        <v>43689.624999986983</v>
      </c>
      <c r="B5370" s="29">
        <v>11.42</v>
      </c>
      <c r="C5370" s="29" t="s">
        <v>133</v>
      </c>
      <c r="D5370" s="29">
        <v>12.991666666666667</v>
      </c>
      <c r="E5370" s="29">
        <v>357.23342596218856</v>
      </c>
      <c r="F5370" s="29"/>
      <c r="G5370" s="29">
        <v>1009</v>
      </c>
      <c r="H5370" s="29"/>
      <c r="I5370" s="29">
        <v>2.6086666666666667</v>
      </c>
      <c r="J5370" s="29">
        <v>4.625166666666666</v>
      </c>
      <c r="K5370" s="29">
        <v>1.4336666666666669</v>
      </c>
      <c r="L5370" s="29">
        <v>-0.31600000000000006</v>
      </c>
      <c r="M5370" s="18"/>
      <c r="N5370" s="18"/>
      <c r="O5370" s="18"/>
    </row>
    <row r="5371" spans="1:15" x14ac:dyDescent="0.2">
      <c r="A5371" s="28">
        <v>43689.666666653648</v>
      </c>
      <c r="B5371" s="29">
        <v>11.55</v>
      </c>
      <c r="C5371" s="29" t="s">
        <v>133</v>
      </c>
      <c r="D5371" s="29">
        <v>12.756666666666668</v>
      </c>
      <c r="E5371" s="29">
        <v>356.26716383478822</v>
      </c>
      <c r="F5371" s="29"/>
      <c r="G5371" s="29">
        <v>1009</v>
      </c>
      <c r="H5371" s="29"/>
      <c r="I5371" s="29">
        <v>3.1350000000000002</v>
      </c>
      <c r="J5371" s="29">
        <v>4.9116666666666662</v>
      </c>
      <c r="K5371" s="29">
        <v>0.88583333333333325</v>
      </c>
      <c r="L5371" s="29">
        <v>0.2094999999999998</v>
      </c>
      <c r="M5371" s="29">
        <v>1.7338333333333338</v>
      </c>
      <c r="N5371" s="29">
        <v>-9.9000000000000143E-2</v>
      </c>
      <c r="O5371" s="29">
        <v>1.6348333333333331</v>
      </c>
    </row>
    <row r="5372" spans="1:15" x14ac:dyDescent="0.2">
      <c r="A5372" s="28">
        <v>43689.708333320312</v>
      </c>
      <c r="B5372" s="29">
        <v>11.3</v>
      </c>
      <c r="C5372" s="29" t="s">
        <v>133</v>
      </c>
      <c r="D5372" s="29">
        <v>13.088333333333333</v>
      </c>
      <c r="E5372" s="29">
        <v>358.54746615957146</v>
      </c>
      <c r="F5372" s="29"/>
      <c r="G5372" s="29">
        <v>1009</v>
      </c>
      <c r="H5372" s="29"/>
      <c r="I5372" s="29">
        <v>2.5381666666666667</v>
      </c>
      <c r="J5372" s="29">
        <v>4.1601666666666661</v>
      </c>
      <c r="K5372" s="29">
        <v>1.0351666666666666</v>
      </c>
      <c r="L5372" s="29">
        <v>-1.5000000000000124E-2</v>
      </c>
      <c r="M5372" s="29">
        <v>0.46133333333333332</v>
      </c>
      <c r="N5372" s="29">
        <v>0.13066666666666671</v>
      </c>
      <c r="O5372" s="29">
        <v>0.59200000000000008</v>
      </c>
    </row>
    <row r="5373" spans="1:15" x14ac:dyDescent="0.2">
      <c r="A5373" s="28">
        <v>43689.749999986976</v>
      </c>
      <c r="B5373" s="29">
        <v>10.210000000000001</v>
      </c>
      <c r="C5373" s="29" t="s">
        <v>133</v>
      </c>
      <c r="D5373" s="29">
        <v>13.186666666666667</v>
      </c>
      <c r="E5373" s="29">
        <v>354.04941355080666</v>
      </c>
      <c r="F5373" s="29"/>
      <c r="G5373" s="29">
        <v>1009</v>
      </c>
      <c r="H5373" s="29"/>
      <c r="I5373" s="29">
        <v>2.9018333333333337</v>
      </c>
      <c r="J5373" s="29">
        <v>4.642500000000001</v>
      </c>
      <c r="K5373" s="29">
        <v>1.5754999999999999</v>
      </c>
      <c r="L5373" s="29">
        <v>8.8999999999999746E-2</v>
      </c>
      <c r="M5373" s="29">
        <v>0.38233333333333336</v>
      </c>
      <c r="N5373" s="29">
        <v>0.23433333333333337</v>
      </c>
      <c r="O5373" s="29">
        <v>0.6166666666666667</v>
      </c>
    </row>
    <row r="5374" spans="1:15" x14ac:dyDescent="0.2">
      <c r="A5374" s="28">
        <v>43689.79166665364</v>
      </c>
      <c r="B5374" s="29">
        <v>9.56</v>
      </c>
      <c r="C5374" s="29" t="s">
        <v>133</v>
      </c>
      <c r="D5374" s="29">
        <v>12.018333333333333</v>
      </c>
      <c r="E5374" s="29">
        <v>3.9573071947881813</v>
      </c>
      <c r="F5374" s="29"/>
      <c r="G5374" s="29">
        <v>1009</v>
      </c>
      <c r="H5374" s="29"/>
      <c r="I5374" s="29">
        <v>2.8473333333333333</v>
      </c>
      <c r="J5374" s="29">
        <v>4.3940000000000001</v>
      </c>
      <c r="K5374" s="29">
        <v>2.0018333333333334</v>
      </c>
      <c r="L5374" s="29">
        <v>-0.21800000000000019</v>
      </c>
      <c r="M5374" s="29">
        <v>0.90449999999999997</v>
      </c>
      <c r="N5374" s="29">
        <v>-3.2666666666666587E-2</v>
      </c>
      <c r="O5374" s="29">
        <v>0.87183333333333335</v>
      </c>
    </row>
    <row r="5375" spans="1:15" x14ac:dyDescent="0.2">
      <c r="A5375" s="28">
        <v>43689.833333320305</v>
      </c>
      <c r="B5375" s="29">
        <v>9.19</v>
      </c>
      <c r="C5375" s="29" t="s">
        <v>133</v>
      </c>
      <c r="D5375" s="29">
        <v>13.085000000000001</v>
      </c>
      <c r="E5375" s="29">
        <v>2.0199838760992708</v>
      </c>
      <c r="F5375" s="29"/>
      <c r="G5375" s="29">
        <v>1009</v>
      </c>
      <c r="H5375" s="29"/>
      <c r="I5375" s="29">
        <v>2.483166666666667</v>
      </c>
      <c r="J5375" s="29">
        <v>4.2830000000000004</v>
      </c>
      <c r="K5375" s="29">
        <v>1.3839999999999999</v>
      </c>
      <c r="L5375" s="29">
        <v>2.8833333333333266E-2</v>
      </c>
      <c r="M5375" s="29">
        <v>0.15966666666666665</v>
      </c>
      <c r="N5375" s="29">
        <v>0.23483333333333334</v>
      </c>
      <c r="O5375" s="29">
        <v>0.39450000000000002</v>
      </c>
    </row>
    <row r="5376" spans="1:15" x14ac:dyDescent="0.2">
      <c r="A5376" s="28">
        <v>43689.874999986969</v>
      </c>
      <c r="B5376" s="29">
        <v>9.14</v>
      </c>
      <c r="C5376" s="29" t="s">
        <v>133</v>
      </c>
      <c r="D5376" s="29">
        <v>12.933333333333332</v>
      </c>
      <c r="E5376" s="29">
        <v>3.3071866842518323</v>
      </c>
      <c r="F5376" s="29"/>
      <c r="G5376" s="29">
        <v>1009</v>
      </c>
      <c r="H5376" s="29"/>
      <c r="I5376" s="29">
        <v>2.1270000000000002</v>
      </c>
      <c r="J5376" s="29">
        <v>3.6745000000000001</v>
      </c>
      <c r="K5376" s="29">
        <v>1.6675</v>
      </c>
      <c r="L5376" s="29">
        <v>-0.14683333333333359</v>
      </c>
      <c r="M5376" s="29">
        <v>2.4933333333333332</v>
      </c>
      <c r="N5376" s="29">
        <v>0.38566666666666666</v>
      </c>
      <c r="O5376" s="29">
        <v>2.879</v>
      </c>
    </row>
    <row r="5377" spans="1:15" x14ac:dyDescent="0.2">
      <c r="A5377" s="28">
        <v>43689.916666653633</v>
      </c>
      <c r="B5377" s="29">
        <v>8.73</v>
      </c>
      <c r="C5377" s="29" t="s">
        <v>133</v>
      </c>
      <c r="D5377" s="29">
        <v>12.661666666666667</v>
      </c>
      <c r="E5377" s="29">
        <v>4.0324002854499588</v>
      </c>
      <c r="F5377" s="29"/>
      <c r="G5377" s="29">
        <v>1009</v>
      </c>
      <c r="H5377" s="29"/>
      <c r="I5377" s="29">
        <v>2.0943333333333336</v>
      </c>
      <c r="J5377" s="29">
        <v>3.8024999999999998</v>
      </c>
      <c r="K5377" s="29">
        <v>0.63083333333333336</v>
      </c>
      <c r="L5377" s="29">
        <v>0.55233333333333323</v>
      </c>
      <c r="M5377" s="29">
        <v>3.8111666666666664</v>
      </c>
      <c r="N5377" s="29">
        <v>0.16366666666666685</v>
      </c>
      <c r="O5377" s="29">
        <v>3.9748333333333341</v>
      </c>
    </row>
    <row r="5378" spans="1:15" x14ac:dyDescent="0.2">
      <c r="A5378" s="28">
        <v>43689.958333320297</v>
      </c>
      <c r="B5378" s="29">
        <v>8.6300000000000008</v>
      </c>
      <c r="C5378" s="29" t="s">
        <v>133</v>
      </c>
      <c r="D5378" s="29">
        <v>11.645000000000001</v>
      </c>
      <c r="E5378" s="29">
        <v>0.1698004823143921</v>
      </c>
      <c r="F5378" s="29"/>
      <c r="G5378" s="29">
        <v>1009</v>
      </c>
      <c r="H5378" s="29"/>
      <c r="I5378" s="29">
        <v>1.8326666666666664</v>
      </c>
      <c r="J5378" s="29">
        <v>3.6431666666666662</v>
      </c>
      <c r="K5378" s="29">
        <v>2.0621666666666667</v>
      </c>
      <c r="L5378" s="29">
        <v>-0.57916666666666639</v>
      </c>
      <c r="M5378" s="29">
        <v>3.3591666666666664</v>
      </c>
      <c r="N5378" s="29">
        <v>4.0333333333333554E-2</v>
      </c>
      <c r="O5378" s="29">
        <v>3.3995000000000002</v>
      </c>
    </row>
    <row r="5379" spans="1:15" x14ac:dyDescent="0.2">
      <c r="A5379" s="28">
        <v>43689.999999986961</v>
      </c>
      <c r="B5379" s="29">
        <v>8.58</v>
      </c>
      <c r="C5379" s="29" t="s">
        <v>133</v>
      </c>
      <c r="D5379" s="29">
        <v>10.456666666666665</v>
      </c>
      <c r="E5379" s="29">
        <v>5.5644720194632731</v>
      </c>
      <c r="F5379" s="29"/>
      <c r="G5379" s="29">
        <v>1009</v>
      </c>
      <c r="H5379" s="29"/>
      <c r="I5379" s="29">
        <v>1.4455</v>
      </c>
      <c r="J5379" s="29">
        <v>4.1671666666666667</v>
      </c>
      <c r="K5379" s="29">
        <v>1.5760000000000001</v>
      </c>
      <c r="L5379" s="29">
        <v>4.4333333333333114E-2</v>
      </c>
      <c r="M5379" s="29">
        <v>2.4971666666666663</v>
      </c>
      <c r="N5379" s="29">
        <v>0.4100000000000002</v>
      </c>
      <c r="O5379" s="29">
        <v>2.9071666666666669</v>
      </c>
    </row>
    <row r="5380" spans="1:15" x14ac:dyDescent="0.2">
      <c r="A5380" s="28">
        <v>43690.041666653626</v>
      </c>
      <c r="B5380" s="29">
        <v>8.3699999999999992</v>
      </c>
      <c r="C5380" s="29" t="s">
        <v>133</v>
      </c>
      <c r="D5380" s="29">
        <v>11.705</v>
      </c>
      <c r="E5380" s="29">
        <v>6.1846987357096506</v>
      </c>
      <c r="F5380" s="29"/>
      <c r="G5380" s="29">
        <v>1009</v>
      </c>
      <c r="H5380" s="29"/>
      <c r="I5380" s="29">
        <v>1.6039999999999999</v>
      </c>
      <c r="J5380" s="29">
        <v>5.3355000000000006</v>
      </c>
      <c r="K5380" s="29">
        <v>1.8930000000000002</v>
      </c>
      <c r="L5380" s="29">
        <v>0.44433333333333325</v>
      </c>
      <c r="M5380" s="29">
        <v>1.2678333333333334</v>
      </c>
      <c r="N5380" s="29">
        <v>3.8500000000000034E-2</v>
      </c>
      <c r="O5380" s="29">
        <v>1.3063333333333331</v>
      </c>
    </row>
    <row r="5381" spans="1:15" x14ac:dyDescent="0.2">
      <c r="A5381" s="28">
        <v>43690.08333332029</v>
      </c>
      <c r="B5381" s="29">
        <v>8.51</v>
      </c>
      <c r="C5381" s="29" t="s">
        <v>133</v>
      </c>
      <c r="D5381" s="29">
        <v>11.346666666666666</v>
      </c>
      <c r="E5381" s="29">
        <v>4.8718314084822802</v>
      </c>
      <c r="F5381" s="29"/>
      <c r="G5381" s="29">
        <v>1009</v>
      </c>
      <c r="H5381" s="29"/>
      <c r="I5381" s="29">
        <v>1.9946666666666666</v>
      </c>
      <c r="J5381" s="29">
        <v>5.3504999999999994</v>
      </c>
      <c r="K5381" s="29">
        <v>1.1358333333333333</v>
      </c>
      <c r="L5381" s="29">
        <v>0.3231666666666666</v>
      </c>
      <c r="M5381" s="29">
        <v>0.89999999999999991</v>
      </c>
      <c r="N5381" s="29">
        <v>-4.1666666666666701E-3</v>
      </c>
      <c r="O5381" s="29">
        <v>0.89583333333333337</v>
      </c>
    </row>
    <row r="5382" spans="1:15" x14ac:dyDescent="0.2">
      <c r="A5382" s="28">
        <v>43690.124999986954</v>
      </c>
      <c r="B5382" s="29">
        <v>8.43</v>
      </c>
      <c r="C5382" s="29" t="s">
        <v>133</v>
      </c>
      <c r="D5382" s="29">
        <v>11.435</v>
      </c>
      <c r="E5382" s="29">
        <v>6.1621918982363741</v>
      </c>
      <c r="F5382" s="29"/>
      <c r="G5382" s="29">
        <v>1008.8333333333334</v>
      </c>
      <c r="H5382" s="29"/>
      <c r="I5382" s="29">
        <v>1.9930000000000001</v>
      </c>
      <c r="J5382" s="29">
        <v>4.993666666666666</v>
      </c>
      <c r="K5382" s="29">
        <v>1.8119999999999998</v>
      </c>
      <c r="L5382" s="29">
        <v>8.7999999999999856E-2</v>
      </c>
      <c r="M5382" s="29">
        <v>0.64800000000000002</v>
      </c>
      <c r="N5382" s="29">
        <v>-5.849999999999999E-2</v>
      </c>
      <c r="O5382" s="29">
        <v>0.58950000000000014</v>
      </c>
    </row>
    <row r="5383" spans="1:15" x14ac:dyDescent="0.2">
      <c r="A5383" s="28">
        <v>43690.166666653618</v>
      </c>
      <c r="B5383" s="29">
        <v>8.23</v>
      </c>
      <c r="C5383" s="29" t="s">
        <v>133</v>
      </c>
      <c r="D5383" s="29">
        <v>10.723333333333334</v>
      </c>
      <c r="E5383" s="29">
        <v>10.327963428992861</v>
      </c>
      <c r="F5383" s="29"/>
      <c r="G5383" s="29">
        <v>1008</v>
      </c>
      <c r="H5383" s="29"/>
      <c r="I5383" s="29">
        <v>2.4658333333333338</v>
      </c>
      <c r="J5383" s="29">
        <v>5.3823333333333325</v>
      </c>
      <c r="K5383" s="29">
        <v>1.3149999999999999</v>
      </c>
      <c r="L5383" s="29">
        <v>-6.2833333333333297E-2</v>
      </c>
      <c r="M5383" s="29">
        <v>0.42550000000000004</v>
      </c>
      <c r="N5383" s="29">
        <v>6.3999999999999974E-2</v>
      </c>
      <c r="O5383" s="29">
        <v>0.48949999999999999</v>
      </c>
    </row>
    <row r="5384" spans="1:15" x14ac:dyDescent="0.2">
      <c r="A5384" s="28">
        <v>43690.208333320283</v>
      </c>
      <c r="B5384" s="29">
        <v>8.48</v>
      </c>
      <c r="C5384" s="29" t="s">
        <v>133</v>
      </c>
      <c r="D5384" s="29">
        <v>9.8983333333333334</v>
      </c>
      <c r="E5384" s="29">
        <v>5.2779518710683444</v>
      </c>
      <c r="F5384" s="29"/>
      <c r="G5384" s="29">
        <v>1008.1666666666666</v>
      </c>
      <c r="H5384" s="29"/>
      <c r="I5384" s="29">
        <v>2.6818333333333331</v>
      </c>
      <c r="J5384" s="29">
        <v>4.8490000000000002</v>
      </c>
      <c r="K5384" s="29">
        <v>1.8359999999999999</v>
      </c>
      <c r="L5384" s="29">
        <v>-0.19100000000000028</v>
      </c>
      <c r="M5384" s="29">
        <v>0.35366666666666663</v>
      </c>
      <c r="N5384" s="29">
        <v>1.7000000000000001E-2</v>
      </c>
      <c r="O5384" s="29">
        <v>0.3706666666666667</v>
      </c>
    </row>
    <row r="5385" spans="1:15" x14ac:dyDescent="0.2">
      <c r="A5385" s="28">
        <v>43690.249999986947</v>
      </c>
      <c r="B5385" s="29">
        <v>8.7899999999999991</v>
      </c>
      <c r="C5385" s="29" t="s">
        <v>133</v>
      </c>
      <c r="D5385" s="29">
        <v>9.5283333333333342</v>
      </c>
      <c r="E5385" s="29">
        <v>2.2618350504621629</v>
      </c>
      <c r="F5385" s="29"/>
      <c r="G5385" s="29">
        <v>1008</v>
      </c>
      <c r="H5385" s="29"/>
      <c r="I5385" s="29">
        <v>2.7361666666666671</v>
      </c>
      <c r="J5385" s="29">
        <v>4.4463333333333335</v>
      </c>
      <c r="K5385" s="29">
        <v>1.5496666666666665</v>
      </c>
      <c r="L5385" s="29">
        <v>-0.52083333333333348</v>
      </c>
      <c r="M5385" s="29">
        <v>0.23766666666666666</v>
      </c>
      <c r="N5385" s="29">
        <v>0.86283333333333312</v>
      </c>
      <c r="O5385" s="29">
        <v>1.1005</v>
      </c>
    </row>
    <row r="5386" spans="1:15" x14ac:dyDescent="0.2">
      <c r="A5386" s="28">
        <v>43690.291666653611</v>
      </c>
      <c r="B5386" s="29">
        <v>9.02</v>
      </c>
      <c r="C5386" s="29" t="s">
        <v>133</v>
      </c>
      <c r="D5386" s="29">
        <v>9.5249999999999986</v>
      </c>
      <c r="E5386" s="29">
        <v>359.77150903234372</v>
      </c>
      <c r="F5386" s="29"/>
      <c r="G5386" s="29">
        <v>1008</v>
      </c>
      <c r="H5386" s="29"/>
      <c r="I5386" s="29">
        <v>3.0259999999999998</v>
      </c>
      <c r="J5386" s="29">
        <v>4.2704999999999993</v>
      </c>
      <c r="K5386" s="29">
        <v>1.8534999999999999</v>
      </c>
      <c r="L5386" s="29">
        <v>-0.621</v>
      </c>
      <c r="M5386" s="29">
        <v>0.5063333333333333</v>
      </c>
      <c r="N5386" s="29">
        <v>-4.3666666666666631E-2</v>
      </c>
      <c r="O5386" s="29">
        <v>0.46266666666666662</v>
      </c>
    </row>
    <row r="5387" spans="1:15" x14ac:dyDescent="0.2">
      <c r="A5387" s="28">
        <v>43690.333333320275</v>
      </c>
      <c r="B5387" s="29">
        <v>9.99</v>
      </c>
      <c r="C5387" s="29" t="s">
        <v>133</v>
      </c>
      <c r="D5387" s="29">
        <v>9.8733333333333331</v>
      </c>
      <c r="E5387" s="29">
        <v>5.0834423188365712</v>
      </c>
      <c r="F5387" s="29"/>
      <c r="G5387" s="29">
        <v>1008.1666666666666</v>
      </c>
      <c r="H5387" s="29"/>
      <c r="I5387" s="29">
        <v>3.140166666666667</v>
      </c>
      <c r="J5387" s="29">
        <v>3.9451666666666667</v>
      </c>
      <c r="K5387" s="29">
        <v>0.89516666666666667</v>
      </c>
      <c r="L5387" s="29">
        <v>-0.16066666666666696</v>
      </c>
      <c r="M5387" s="29">
        <v>0.40583333333333332</v>
      </c>
      <c r="N5387" s="29">
        <v>0.10166666666666664</v>
      </c>
      <c r="O5387" s="29">
        <v>0.50749999999999995</v>
      </c>
    </row>
    <row r="5388" spans="1:15" x14ac:dyDescent="0.2">
      <c r="A5388" s="28">
        <v>43690.37499998694</v>
      </c>
      <c r="B5388" s="29">
        <v>10.53</v>
      </c>
      <c r="C5388" s="29" t="s">
        <v>133</v>
      </c>
      <c r="D5388" s="29">
        <v>8.3549999999999986</v>
      </c>
      <c r="E5388" s="29">
        <v>15.989151556460905</v>
      </c>
      <c r="F5388" s="29"/>
      <c r="G5388" s="29">
        <v>1008</v>
      </c>
      <c r="H5388" s="29"/>
      <c r="I5388" s="29">
        <v>2.1826666666666665</v>
      </c>
      <c r="J5388" s="29">
        <v>2.8401666666666667</v>
      </c>
      <c r="K5388" s="29">
        <v>2.5723333333333329</v>
      </c>
      <c r="L5388" s="29">
        <v>-9.9833333333333218E-2</v>
      </c>
      <c r="M5388" s="29">
        <v>0.8118333333333333</v>
      </c>
      <c r="N5388" s="29">
        <v>2.2603333333333331</v>
      </c>
      <c r="O5388" s="29">
        <v>3.0721666666666665</v>
      </c>
    </row>
    <row r="5389" spans="1:15" x14ac:dyDescent="0.2">
      <c r="A5389" s="28">
        <v>43690.416666653604</v>
      </c>
      <c r="B5389" s="29">
        <v>11.57</v>
      </c>
      <c r="C5389" s="29" t="s">
        <v>133</v>
      </c>
      <c r="D5389" s="29">
        <v>8.6743333333333315</v>
      </c>
      <c r="E5389" s="29">
        <v>18.533133700734869</v>
      </c>
      <c r="F5389" s="29"/>
      <c r="G5389" s="29">
        <v>1007.6666666666666</v>
      </c>
      <c r="H5389" s="29"/>
      <c r="I5389" s="29">
        <v>2.4233333333333333</v>
      </c>
      <c r="J5389" s="29">
        <v>2.6521666666666666</v>
      </c>
      <c r="K5389" s="29">
        <v>2.0595000000000003</v>
      </c>
      <c r="L5389" s="29">
        <v>0.12450000000000006</v>
      </c>
      <c r="M5389" s="29">
        <v>0.80850000000000011</v>
      </c>
      <c r="N5389" s="29">
        <v>0.73949999999999994</v>
      </c>
      <c r="O5389" s="29">
        <v>1.548</v>
      </c>
    </row>
    <row r="5390" spans="1:15" x14ac:dyDescent="0.2">
      <c r="A5390" s="28">
        <v>43690.458333320268</v>
      </c>
      <c r="B5390" s="29">
        <v>12.36</v>
      </c>
      <c r="C5390" s="29" t="s">
        <v>133</v>
      </c>
      <c r="D5390" s="29">
        <v>8.7318333333333324</v>
      </c>
      <c r="E5390" s="29">
        <v>10.046539947367275</v>
      </c>
      <c r="F5390" s="29"/>
      <c r="G5390" s="29">
        <v>1007</v>
      </c>
      <c r="H5390" s="29"/>
      <c r="I5390" s="29">
        <v>2.2223333333333333</v>
      </c>
      <c r="J5390" s="29">
        <v>2.0641666666666669</v>
      </c>
      <c r="K5390" s="29">
        <v>1.9121666666666663</v>
      </c>
      <c r="L5390" s="29">
        <v>-0.27566666666666673</v>
      </c>
      <c r="M5390" s="29">
        <v>1.4608333333333334</v>
      </c>
      <c r="N5390" s="29">
        <v>0.40899999999999986</v>
      </c>
      <c r="O5390" s="29">
        <v>1.8698333333333332</v>
      </c>
    </row>
    <row r="5391" spans="1:15" x14ac:dyDescent="0.2">
      <c r="A5391" s="28">
        <v>43690.499999986932</v>
      </c>
      <c r="B5391" s="29">
        <v>13.17</v>
      </c>
      <c r="C5391" s="29" t="s">
        <v>133</v>
      </c>
      <c r="D5391" s="29">
        <v>8.3521666666666672</v>
      </c>
      <c r="E5391" s="29">
        <v>15.400357427829833</v>
      </c>
      <c r="F5391" s="29"/>
      <c r="G5391" s="29">
        <v>1007</v>
      </c>
      <c r="H5391" s="29"/>
      <c r="I5391" s="29">
        <v>1.3915</v>
      </c>
      <c r="J5391" s="29">
        <v>1.6063333333333334</v>
      </c>
      <c r="K5391" s="29">
        <v>1.2786666666666666</v>
      </c>
      <c r="L5391" s="29">
        <v>5.2000000000000046E-2</v>
      </c>
      <c r="M5391" s="29">
        <v>1.2831666666666668</v>
      </c>
      <c r="N5391" s="29">
        <v>0.60916666666666652</v>
      </c>
      <c r="O5391" s="29">
        <v>1.8923333333333334</v>
      </c>
    </row>
    <row r="5392" spans="1:15" x14ac:dyDescent="0.2">
      <c r="A5392" s="28">
        <v>43690.541666653597</v>
      </c>
      <c r="B5392" s="29">
        <v>13.41</v>
      </c>
      <c r="C5392" s="29" t="s">
        <v>133</v>
      </c>
      <c r="D5392" s="29">
        <v>8.8049999999999997</v>
      </c>
      <c r="E5392" s="29">
        <v>20.603334336763989</v>
      </c>
      <c r="F5392" s="29"/>
      <c r="G5392" s="29">
        <v>1007</v>
      </c>
      <c r="H5392" s="29"/>
      <c r="I5392" s="29">
        <v>1.4091666666666667</v>
      </c>
      <c r="J5392" s="29">
        <v>1.7263333333333331</v>
      </c>
      <c r="K5392" s="29">
        <v>1.2323333333333331</v>
      </c>
      <c r="L5392" s="29">
        <v>2.6000000000000023E-2</v>
      </c>
      <c r="M5392" s="29">
        <v>1.2009999999999998</v>
      </c>
      <c r="N5392" s="29">
        <v>1.0784999999999998</v>
      </c>
      <c r="O5392" s="29">
        <v>2.2795000000000001</v>
      </c>
    </row>
    <row r="5393" spans="1:15" x14ac:dyDescent="0.2">
      <c r="A5393" s="28">
        <v>43690.583333320261</v>
      </c>
      <c r="B5393" s="29">
        <v>13.83</v>
      </c>
      <c r="C5393" s="29" t="s">
        <v>133</v>
      </c>
      <c r="D5393" s="29">
        <v>9.6166666666666671</v>
      </c>
      <c r="E5393" s="29">
        <v>26.746547912565358</v>
      </c>
      <c r="F5393" s="29"/>
      <c r="G5393" s="29">
        <v>1007</v>
      </c>
      <c r="H5393" s="29"/>
      <c r="I5393" s="29">
        <v>1.2488333333333335</v>
      </c>
      <c r="J5393" s="29">
        <v>1.9136666666666666</v>
      </c>
      <c r="K5393" s="29">
        <v>1.6859999999999999</v>
      </c>
      <c r="L5393" s="29">
        <v>-0.12016666666666653</v>
      </c>
      <c r="M5393" s="29">
        <v>0.26683333333333337</v>
      </c>
      <c r="N5393" s="29">
        <v>0.71116666666666661</v>
      </c>
      <c r="O5393" s="29">
        <v>0.97799999999999987</v>
      </c>
    </row>
    <row r="5394" spans="1:15" x14ac:dyDescent="0.2">
      <c r="A5394" s="28">
        <v>43690.624999986925</v>
      </c>
      <c r="B5394" s="29">
        <v>13.99</v>
      </c>
      <c r="C5394" s="29" t="s">
        <v>133</v>
      </c>
      <c r="D5394" s="29">
        <v>9.1</v>
      </c>
      <c r="E5394" s="29">
        <v>28.97997371266727</v>
      </c>
      <c r="F5394" s="29"/>
      <c r="G5394" s="29">
        <v>1007</v>
      </c>
      <c r="H5394" s="29"/>
      <c r="I5394" s="29">
        <v>1.3346666666666669</v>
      </c>
      <c r="J5394" s="29">
        <v>1.8259999999999998</v>
      </c>
      <c r="K5394" s="29">
        <v>1.7444999999999999</v>
      </c>
      <c r="L5394" s="29">
        <v>-0.48483333333333367</v>
      </c>
      <c r="M5394" s="29">
        <v>2.2753333333333337</v>
      </c>
      <c r="N5394" s="29">
        <v>3.1353333333333331</v>
      </c>
      <c r="O5394" s="29">
        <v>5.4106666666666667</v>
      </c>
    </row>
    <row r="5395" spans="1:15" x14ac:dyDescent="0.2">
      <c r="A5395" s="28">
        <v>43690.666666653589</v>
      </c>
      <c r="B5395" s="29">
        <v>13.6</v>
      </c>
      <c r="C5395" s="29" t="s">
        <v>133</v>
      </c>
      <c r="D5395" s="29">
        <v>10.086666666666668</v>
      </c>
      <c r="E5395" s="29">
        <v>32.360021683981635</v>
      </c>
      <c r="F5395" s="29"/>
      <c r="G5395" s="29">
        <v>1006.1666666666666</v>
      </c>
      <c r="H5395" s="29"/>
      <c r="I5395" s="29">
        <v>1.5371666666666668</v>
      </c>
      <c r="J5395" s="29">
        <v>2.0290000000000004</v>
      </c>
      <c r="K5395" s="29">
        <v>1.7873333333333332</v>
      </c>
      <c r="L5395" s="29">
        <v>-0.76433333333333309</v>
      </c>
      <c r="M5395" s="29">
        <v>0.51883333333333337</v>
      </c>
      <c r="N5395" s="29">
        <v>1.6364999999999998</v>
      </c>
      <c r="O5395" s="29">
        <v>2.1553333333333335</v>
      </c>
    </row>
    <row r="5396" spans="1:15" x14ac:dyDescent="0.2">
      <c r="A5396" s="28">
        <v>43690.708333320254</v>
      </c>
      <c r="B5396" s="29">
        <v>12.34</v>
      </c>
      <c r="C5396" s="29" t="s">
        <v>133</v>
      </c>
      <c r="D5396" s="29">
        <v>10.82</v>
      </c>
      <c r="E5396" s="29">
        <v>29.473829776221844</v>
      </c>
      <c r="F5396" s="29"/>
      <c r="G5396" s="29">
        <v>990.5</v>
      </c>
      <c r="H5396" s="29"/>
      <c r="I5396" s="29">
        <v>1.7001666666666668</v>
      </c>
      <c r="J5396" s="29">
        <v>2.4093333333333335</v>
      </c>
      <c r="K5396" s="29">
        <v>1.2704999999999997</v>
      </c>
      <c r="L5396" s="29">
        <v>-2.2500000000000187E-2</v>
      </c>
      <c r="M5396" s="29">
        <v>0.11366666666666665</v>
      </c>
      <c r="N5396" s="29">
        <v>0.53766666666666663</v>
      </c>
      <c r="O5396" s="29">
        <v>0.65133333333333332</v>
      </c>
    </row>
    <row r="5397" spans="1:15" x14ac:dyDescent="0.2">
      <c r="A5397" s="28">
        <v>43690.749999986918</v>
      </c>
      <c r="B5397" s="29">
        <v>12.21</v>
      </c>
      <c r="C5397" s="29" t="s">
        <v>133</v>
      </c>
      <c r="D5397" s="29">
        <v>10.633333333333333</v>
      </c>
      <c r="E5397" s="29">
        <v>30.281895752906088</v>
      </c>
      <c r="F5397" s="29"/>
      <c r="G5397" s="29">
        <v>975.16666666666663</v>
      </c>
      <c r="H5397" s="29"/>
      <c r="I5397" s="29">
        <v>1.8146666666666667</v>
      </c>
      <c r="J5397" s="29">
        <v>2.5383333333333331</v>
      </c>
      <c r="K5397" s="29">
        <v>1.2693333333333334</v>
      </c>
      <c r="L5397" s="29">
        <v>-0.22533333333333361</v>
      </c>
      <c r="M5397" s="29">
        <v>0.31816666666666671</v>
      </c>
      <c r="N5397" s="29">
        <v>1.4053333333333331</v>
      </c>
      <c r="O5397" s="29">
        <v>1.7235000000000003</v>
      </c>
    </row>
    <row r="5398" spans="1:15" x14ac:dyDescent="0.2">
      <c r="A5398" s="28">
        <v>43690.791666653582</v>
      </c>
      <c r="B5398" s="29">
        <v>11.67</v>
      </c>
      <c r="C5398" s="29" t="s">
        <v>133</v>
      </c>
      <c r="D5398" s="29">
        <v>9.0446666666666662</v>
      </c>
      <c r="E5398" s="29">
        <v>28.096350939373622</v>
      </c>
      <c r="F5398" s="29"/>
      <c r="G5398" s="29">
        <v>1005.1666666666666</v>
      </c>
      <c r="H5398" s="29"/>
      <c r="I5398" s="29">
        <v>1.5584999999999998</v>
      </c>
      <c r="J5398" s="29">
        <v>2.4158333333333331</v>
      </c>
      <c r="K5398" s="29">
        <v>1.1536666666666666</v>
      </c>
      <c r="L5398" s="29">
        <v>0.48716666666666653</v>
      </c>
      <c r="M5398" s="29">
        <v>0.48316666666666658</v>
      </c>
      <c r="N5398" s="29">
        <v>2.3734999999999999</v>
      </c>
      <c r="O5398" s="29">
        <v>2.8566666666666669</v>
      </c>
    </row>
    <row r="5399" spans="1:15" x14ac:dyDescent="0.2">
      <c r="A5399" s="28">
        <v>43690.833333320246</v>
      </c>
      <c r="B5399" s="29">
        <v>11</v>
      </c>
      <c r="C5399" s="29" t="s">
        <v>133</v>
      </c>
      <c r="D5399" s="29">
        <v>8.0756666666666668</v>
      </c>
      <c r="E5399" s="29">
        <v>22.240562072131578</v>
      </c>
      <c r="F5399" s="29"/>
      <c r="G5399" s="29">
        <v>1005</v>
      </c>
      <c r="H5399" s="29"/>
      <c r="I5399" s="29">
        <v>1.8206666666666669</v>
      </c>
      <c r="J5399" s="29">
        <v>3.0355000000000003</v>
      </c>
      <c r="K5399" s="29">
        <v>1.3784999999999998</v>
      </c>
      <c r="L5399" s="29">
        <v>-0.16600000000000015</v>
      </c>
      <c r="M5399" s="29">
        <v>0.18999999999999997</v>
      </c>
      <c r="N5399" s="29">
        <v>0.97683333333333333</v>
      </c>
      <c r="O5399" s="29">
        <v>1.1668333333333332</v>
      </c>
    </row>
    <row r="5400" spans="1:15" x14ac:dyDescent="0.2">
      <c r="A5400" s="28">
        <v>43690.874999986911</v>
      </c>
      <c r="B5400" s="29">
        <v>11.08</v>
      </c>
      <c r="C5400" s="29" t="s">
        <v>133</v>
      </c>
      <c r="D5400" s="29">
        <v>2.7891666666666666</v>
      </c>
      <c r="E5400" s="29">
        <v>63.006849801331143</v>
      </c>
      <c r="F5400" s="29"/>
      <c r="G5400" s="29">
        <v>1005</v>
      </c>
      <c r="H5400" s="29"/>
      <c r="I5400" s="29">
        <v>2.2606666666666668</v>
      </c>
      <c r="J5400" s="29">
        <v>3.984</v>
      </c>
      <c r="K5400" s="29">
        <v>1.1206666666666667</v>
      </c>
      <c r="L5400" s="29">
        <v>0.3381666666666665</v>
      </c>
      <c r="M5400" s="29">
        <v>4.6514999999999995</v>
      </c>
      <c r="N5400" s="29">
        <v>10.644833333333333</v>
      </c>
      <c r="O5400" s="29">
        <v>15.296333333333335</v>
      </c>
    </row>
    <row r="5401" spans="1:15" x14ac:dyDescent="0.2">
      <c r="A5401" s="28">
        <v>43690.916666653575</v>
      </c>
      <c r="B5401" s="29">
        <v>9.09</v>
      </c>
      <c r="C5401" s="29" t="s">
        <v>133</v>
      </c>
      <c r="D5401" s="29">
        <v>2.2989999999999999</v>
      </c>
      <c r="E5401" s="29">
        <v>166.57525483613068</v>
      </c>
      <c r="F5401" s="29"/>
      <c r="G5401" s="29">
        <v>1005</v>
      </c>
      <c r="H5401" s="29"/>
      <c r="I5401" s="29">
        <v>2.0706666666666664</v>
      </c>
      <c r="J5401" s="29">
        <v>4.1206666666666676</v>
      </c>
      <c r="K5401" s="29">
        <v>1.5883333333333334</v>
      </c>
      <c r="L5401" s="29">
        <v>0.47833333333333317</v>
      </c>
      <c r="M5401" s="29">
        <v>10.443999999999999</v>
      </c>
      <c r="N5401" s="29">
        <v>8.0106666666666673</v>
      </c>
      <c r="O5401" s="29">
        <v>18.454666666666665</v>
      </c>
    </row>
    <row r="5402" spans="1:15" x14ac:dyDescent="0.2">
      <c r="A5402" s="28">
        <v>43690.958333320239</v>
      </c>
      <c r="B5402" s="29">
        <v>8.43</v>
      </c>
      <c r="C5402" s="29" t="s">
        <v>133</v>
      </c>
      <c r="D5402" s="29">
        <v>1.2516666666666667</v>
      </c>
      <c r="E5402" s="29">
        <v>122.38554077671766</v>
      </c>
      <c r="F5402" s="29"/>
      <c r="G5402" s="29">
        <v>1005</v>
      </c>
      <c r="H5402" s="29"/>
      <c r="I5402" s="29">
        <v>2.0533333333333332</v>
      </c>
      <c r="J5402" s="29">
        <v>4.5390000000000006</v>
      </c>
      <c r="K5402" s="29">
        <v>1.9445000000000001</v>
      </c>
      <c r="L5402" s="29">
        <v>2.6999999999999913E-2</v>
      </c>
      <c r="M5402" s="29">
        <v>1.8256666666666665</v>
      </c>
      <c r="N5402" s="29">
        <v>9.9626666666666672</v>
      </c>
      <c r="O5402" s="29">
        <v>11.788333333333334</v>
      </c>
    </row>
    <row r="5403" spans="1:15" x14ac:dyDescent="0.2">
      <c r="A5403" s="28">
        <v>43690.999999986903</v>
      </c>
      <c r="B5403" s="29">
        <v>8.01</v>
      </c>
      <c r="C5403" s="29" t="s">
        <v>133</v>
      </c>
      <c r="D5403" s="29">
        <v>1.2331666666666665</v>
      </c>
      <c r="E5403" s="29">
        <v>114.99638874250618</v>
      </c>
      <c r="F5403" s="29"/>
      <c r="G5403" s="29">
        <v>1005</v>
      </c>
      <c r="H5403" s="29"/>
      <c r="I5403" s="29">
        <v>1.2983333333333333</v>
      </c>
      <c r="J5403" s="29">
        <v>4.3421666666666665</v>
      </c>
      <c r="K5403" s="29">
        <v>0.47733333333333339</v>
      </c>
      <c r="L5403" s="29">
        <v>0.19433333333333302</v>
      </c>
      <c r="M5403" s="29">
        <v>0.24466666666666667</v>
      </c>
      <c r="N5403" s="29">
        <v>1.2398333333333331</v>
      </c>
      <c r="O5403" s="29">
        <v>1.4844999999999997</v>
      </c>
    </row>
    <row r="5404" spans="1:15" x14ac:dyDescent="0.2">
      <c r="A5404" s="28">
        <v>43691.041666653568</v>
      </c>
      <c r="B5404" s="29">
        <v>7.8010000000000002</v>
      </c>
      <c r="C5404" s="29" t="s">
        <v>133</v>
      </c>
      <c r="D5404" s="29">
        <v>2.1134999999999997</v>
      </c>
      <c r="E5404" s="29">
        <v>105.19995425099255</v>
      </c>
      <c r="F5404" s="29"/>
      <c r="G5404" s="29">
        <v>1004.5</v>
      </c>
      <c r="H5404" s="29"/>
      <c r="I5404" s="29">
        <v>1.7628333333333333</v>
      </c>
      <c r="J5404" s="29">
        <v>4.6420000000000003</v>
      </c>
      <c r="K5404" s="29">
        <v>1.6911666666666663</v>
      </c>
      <c r="L5404" s="29">
        <v>9.2999999999999972E-2</v>
      </c>
      <c r="M5404" s="29">
        <v>0.36266666666666675</v>
      </c>
      <c r="N5404" s="29">
        <v>-1.1666666666666861E-2</v>
      </c>
      <c r="O5404" s="29">
        <v>0.35099999999999992</v>
      </c>
    </row>
    <row r="5405" spans="1:15" x14ac:dyDescent="0.2">
      <c r="A5405" s="28">
        <v>43691.083333320232</v>
      </c>
      <c r="B5405" s="29">
        <v>7.2679999999999998</v>
      </c>
      <c r="C5405" s="29" t="s">
        <v>133</v>
      </c>
      <c r="D5405" s="29">
        <v>1.3440000000000001</v>
      </c>
      <c r="E5405" s="29">
        <v>127.77947497880186</v>
      </c>
      <c r="F5405" s="29"/>
      <c r="G5405" s="29">
        <v>1004</v>
      </c>
      <c r="H5405" s="29"/>
      <c r="I5405" s="29">
        <v>1.4793333333333332</v>
      </c>
      <c r="J5405" s="29">
        <v>4.2783333333333324</v>
      </c>
      <c r="K5405" s="29">
        <v>0.85850000000000004</v>
      </c>
      <c r="L5405" s="29">
        <v>4.6500000000000208E-2</v>
      </c>
      <c r="M5405" s="29">
        <v>1.2248333333333334</v>
      </c>
      <c r="N5405" s="29">
        <v>0.12583333333333355</v>
      </c>
      <c r="O5405" s="29">
        <v>1.3506666666666665</v>
      </c>
    </row>
    <row r="5406" spans="1:15" x14ac:dyDescent="0.2">
      <c r="A5406" s="28">
        <v>43691.124999986896</v>
      </c>
      <c r="B5406" s="29">
        <v>7.1929999999999996</v>
      </c>
      <c r="C5406" s="29" t="s">
        <v>133</v>
      </c>
      <c r="D5406" s="29">
        <v>1.1906666666666665</v>
      </c>
      <c r="E5406" s="29">
        <v>147.28307402138523</v>
      </c>
      <c r="F5406" s="29"/>
      <c r="G5406" s="29">
        <v>1004</v>
      </c>
      <c r="H5406" s="29"/>
      <c r="I5406" s="29">
        <v>1.3629999999999998</v>
      </c>
      <c r="J5406" s="29">
        <v>3.7836666666666665</v>
      </c>
      <c r="K5406" s="29">
        <v>-7.1499999999999897E-2</v>
      </c>
      <c r="L5406" s="29">
        <v>1.1873333333333334</v>
      </c>
      <c r="M5406" s="29">
        <v>2.0541666666666667</v>
      </c>
      <c r="N5406" s="29">
        <v>-0.58183333333333309</v>
      </c>
      <c r="O5406" s="29">
        <v>1.4723333333333333</v>
      </c>
    </row>
    <row r="5407" spans="1:15" x14ac:dyDescent="0.2">
      <c r="A5407" s="28">
        <v>43691.16666665356</v>
      </c>
      <c r="B5407" s="29">
        <v>7.1369999999999996</v>
      </c>
      <c r="C5407" s="29" t="s">
        <v>133</v>
      </c>
      <c r="D5407" s="29">
        <v>1.2173333333333334</v>
      </c>
      <c r="E5407" s="29">
        <v>153.46173163430836</v>
      </c>
      <c r="F5407" s="29"/>
      <c r="G5407" s="29">
        <v>1004</v>
      </c>
      <c r="H5407" s="29"/>
      <c r="I5407" s="29">
        <v>1.3898333333333335</v>
      </c>
      <c r="J5407" s="29">
        <v>3.5026666666666664</v>
      </c>
      <c r="K5407" s="29">
        <v>3.300000000000014E-2</v>
      </c>
      <c r="L5407" s="29">
        <v>5.1333333333333453E-2</v>
      </c>
      <c r="M5407" s="29">
        <v>2.6516666666666668</v>
      </c>
      <c r="N5407" s="29">
        <v>0.58250000000000024</v>
      </c>
      <c r="O5407" s="29">
        <v>3.2341666666666669</v>
      </c>
    </row>
    <row r="5408" spans="1:15" x14ac:dyDescent="0.2">
      <c r="A5408" s="28">
        <v>43691.208333320224</v>
      </c>
      <c r="B5408" s="29">
        <v>6.5090000000000003</v>
      </c>
      <c r="C5408" s="29" t="s">
        <v>133</v>
      </c>
      <c r="D5408" s="29">
        <v>1.7241666666666668</v>
      </c>
      <c r="E5408" s="29">
        <v>173.10079797433661</v>
      </c>
      <c r="F5408" s="29"/>
      <c r="G5408" s="29">
        <v>1003.8333333333334</v>
      </c>
      <c r="H5408" s="29"/>
      <c r="I5408" s="29">
        <v>1.2418333333333333</v>
      </c>
      <c r="J5408" s="29">
        <v>2.9993333333333339</v>
      </c>
      <c r="K5408" s="29">
        <v>1.561666666666667</v>
      </c>
      <c r="L5408" s="29">
        <v>-0.21500000000000008</v>
      </c>
      <c r="M5408" s="29">
        <v>3.2289999999999992</v>
      </c>
      <c r="N5408" s="29">
        <v>1.502666666666667</v>
      </c>
      <c r="O5408" s="29">
        <v>4.7316666666666665</v>
      </c>
    </row>
    <row r="5409" spans="1:15" x14ac:dyDescent="0.2">
      <c r="A5409" s="28">
        <v>43691.249999986889</v>
      </c>
      <c r="B5409" s="29">
        <v>7.0110000000000001</v>
      </c>
      <c r="C5409" s="29" t="s">
        <v>133</v>
      </c>
      <c r="D5409" s="29">
        <v>1.1731666666666667</v>
      </c>
      <c r="E5409" s="29">
        <v>166.12749498922207</v>
      </c>
      <c r="F5409" s="29"/>
      <c r="G5409" s="29">
        <v>987.83333333333337</v>
      </c>
      <c r="H5409" s="29"/>
      <c r="I5409" s="29">
        <v>1.7001666666666664</v>
      </c>
      <c r="J5409" s="29">
        <v>3.2883333333333336</v>
      </c>
      <c r="K5409" s="29">
        <v>1.3645</v>
      </c>
      <c r="L5409" s="29">
        <v>0.12549999999999972</v>
      </c>
      <c r="M5409" s="29">
        <v>6.2546666666666662</v>
      </c>
      <c r="N5409" s="29">
        <v>13.515000000000001</v>
      </c>
      <c r="O5409" s="29">
        <v>19.769666666666666</v>
      </c>
    </row>
    <row r="5410" spans="1:15" x14ac:dyDescent="0.2">
      <c r="A5410" s="28">
        <v>43691.291666653553</v>
      </c>
      <c r="B5410" s="29">
        <v>9.3699999999999992</v>
      </c>
      <c r="C5410" s="29" t="s">
        <v>133</v>
      </c>
      <c r="D5410" s="29">
        <v>1.3926666666666667</v>
      </c>
      <c r="E5410" s="29">
        <v>169.73320192646636</v>
      </c>
      <c r="F5410" s="29"/>
      <c r="G5410" s="29">
        <v>1004</v>
      </c>
      <c r="H5410" s="29"/>
      <c r="I5410" s="29">
        <v>2.0468333333333333</v>
      </c>
      <c r="J5410" s="29">
        <v>2.7135000000000002</v>
      </c>
      <c r="K5410" s="29">
        <v>2.1286666666666672</v>
      </c>
      <c r="L5410" s="29">
        <v>-0.61816666666666675</v>
      </c>
      <c r="M5410" s="29">
        <v>11.112</v>
      </c>
      <c r="N5410" s="29">
        <v>15.631000000000002</v>
      </c>
      <c r="O5410" s="29">
        <v>26.742999999999999</v>
      </c>
    </row>
    <row r="5411" spans="1:15" x14ac:dyDescent="0.2">
      <c r="A5411" s="28">
        <v>43691.333333320217</v>
      </c>
      <c r="B5411" s="29">
        <v>10.220000000000001</v>
      </c>
      <c r="C5411" s="29" t="s">
        <v>133</v>
      </c>
      <c r="D5411" s="29">
        <v>1.0211666666666666</v>
      </c>
      <c r="E5411" s="29">
        <v>348.22924811804415</v>
      </c>
      <c r="F5411" s="29"/>
      <c r="G5411" s="29">
        <v>1004</v>
      </c>
      <c r="H5411" s="29"/>
      <c r="I5411" s="29">
        <v>1.8979999999999999</v>
      </c>
      <c r="J5411" s="29">
        <v>2.5573333333333332</v>
      </c>
      <c r="K5411" s="29">
        <v>1.1523333333333334</v>
      </c>
      <c r="L5411" s="29">
        <v>0.61949999999999994</v>
      </c>
      <c r="M5411" s="29">
        <v>8.5269999999999992</v>
      </c>
      <c r="N5411" s="29">
        <v>10.315999999999999</v>
      </c>
      <c r="O5411" s="29">
        <v>18.843</v>
      </c>
    </row>
    <row r="5412" spans="1:15" x14ac:dyDescent="0.2">
      <c r="A5412" s="28">
        <v>43691.374999986881</v>
      </c>
      <c r="B5412" s="29">
        <v>10.86</v>
      </c>
      <c r="C5412" s="29" t="s">
        <v>133</v>
      </c>
      <c r="D5412" s="29">
        <v>1.8096666666666668</v>
      </c>
      <c r="E5412" s="29">
        <v>333.08318882828451</v>
      </c>
      <c r="F5412" s="29"/>
      <c r="G5412" s="29">
        <v>1003</v>
      </c>
      <c r="H5412" s="29"/>
      <c r="I5412" s="29">
        <v>1.4311666666666667</v>
      </c>
      <c r="J5412" s="29">
        <v>1.9179999999999999</v>
      </c>
      <c r="K5412" s="29">
        <v>2.7364999999999995</v>
      </c>
      <c r="L5412" s="29">
        <v>-0.31666666666666687</v>
      </c>
      <c r="M5412" s="29">
        <v>6.5446666666666671</v>
      </c>
      <c r="N5412" s="29">
        <v>4.12</v>
      </c>
      <c r="O5412" s="29">
        <v>10.664666666666667</v>
      </c>
    </row>
    <row r="5413" spans="1:15" x14ac:dyDescent="0.2">
      <c r="A5413" s="28">
        <v>43691.416666653546</v>
      </c>
      <c r="B5413" s="29">
        <v>12.5</v>
      </c>
      <c r="C5413" s="29" t="s">
        <v>133</v>
      </c>
      <c r="D5413" s="29">
        <v>3.432833333333333</v>
      </c>
      <c r="E5413" s="29">
        <v>21.343470344782901</v>
      </c>
      <c r="F5413" s="29"/>
      <c r="G5413" s="29">
        <v>1003</v>
      </c>
      <c r="H5413" s="29"/>
      <c r="I5413" s="29">
        <v>1.1036666666666666</v>
      </c>
      <c r="J5413" s="29">
        <v>1.5321666666666667</v>
      </c>
      <c r="K5413" s="29">
        <v>0.82666666666666644</v>
      </c>
      <c r="L5413" s="29">
        <v>0.49433333333333318</v>
      </c>
      <c r="M5413" s="29">
        <v>8.0258333333333329</v>
      </c>
      <c r="N5413" s="29">
        <v>6.4271666666666674</v>
      </c>
      <c r="O5413" s="29">
        <v>14.452999999999998</v>
      </c>
    </row>
    <row r="5414" spans="1:15" x14ac:dyDescent="0.2">
      <c r="A5414" s="28">
        <v>43691.45833332021</v>
      </c>
      <c r="B5414" s="29">
        <v>12.11</v>
      </c>
      <c r="C5414" s="29" t="s">
        <v>133</v>
      </c>
      <c r="D5414" s="29">
        <v>6.9008333333333338</v>
      </c>
      <c r="E5414" s="29">
        <v>4.6568396630804214</v>
      </c>
      <c r="F5414" s="29"/>
      <c r="G5414" s="29">
        <v>1003</v>
      </c>
      <c r="H5414" s="29"/>
      <c r="I5414" s="29">
        <v>2.1236666666666668</v>
      </c>
      <c r="J5414" s="29">
        <v>1.885</v>
      </c>
      <c r="K5414" s="29">
        <v>1.9323333333333337</v>
      </c>
      <c r="L5414" s="29">
        <v>0.42799999999999994</v>
      </c>
      <c r="M5414" s="29">
        <v>5.1268333333333338</v>
      </c>
      <c r="N5414" s="29">
        <v>5.7999999999999906E-2</v>
      </c>
      <c r="O5414" s="29">
        <v>5.1848333333333327</v>
      </c>
    </row>
    <row r="5415" spans="1:15" x14ac:dyDescent="0.2">
      <c r="A5415" s="28">
        <v>43691.499999986874</v>
      </c>
      <c r="B5415" s="29">
        <v>12.61</v>
      </c>
      <c r="C5415" s="29" t="s">
        <v>133</v>
      </c>
      <c r="D5415" s="29">
        <v>6.7026666666666657</v>
      </c>
      <c r="E5415" s="29">
        <v>1.0880525741488001</v>
      </c>
      <c r="F5415" s="29"/>
      <c r="G5415" s="29">
        <v>1002.1666666666666</v>
      </c>
      <c r="H5415" s="29"/>
      <c r="I5415" s="29">
        <v>2.9289999999999998</v>
      </c>
      <c r="J5415" s="29">
        <v>2.4881666666666669</v>
      </c>
      <c r="K5415" s="29">
        <v>1.8371666666666666</v>
      </c>
      <c r="L5415" s="29">
        <v>0.12050000000000005</v>
      </c>
      <c r="M5415" s="29">
        <v>4.6455000000000002</v>
      </c>
      <c r="N5415" s="29">
        <v>-1.7026666666666666</v>
      </c>
      <c r="O5415" s="29">
        <v>2.9428333333333341</v>
      </c>
    </row>
    <row r="5416" spans="1:15" x14ac:dyDescent="0.2">
      <c r="A5416" s="28">
        <v>43691.541666653538</v>
      </c>
      <c r="B5416" s="29">
        <v>12.98</v>
      </c>
      <c r="C5416" s="29" t="s">
        <v>133</v>
      </c>
      <c r="D5416" s="29">
        <v>7.1721666666666666</v>
      </c>
      <c r="E5416" s="29">
        <v>0.45267568108640283</v>
      </c>
      <c r="F5416" s="29"/>
      <c r="G5416" s="29">
        <v>1002</v>
      </c>
      <c r="H5416" s="29"/>
      <c r="I5416" s="29">
        <v>3.7898333333333336</v>
      </c>
      <c r="J5416" s="29">
        <v>3.2311666666666667</v>
      </c>
      <c r="K5416" s="29">
        <v>0.82699999999999996</v>
      </c>
      <c r="L5416" s="29">
        <v>0.53500000000000003</v>
      </c>
      <c r="M5416" s="29">
        <v>5.538333333333334</v>
      </c>
      <c r="N5416" s="29">
        <v>0.37716666666666682</v>
      </c>
      <c r="O5416" s="29">
        <v>5.9155000000000006</v>
      </c>
    </row>
    <row r="5417" spans="1:15" x14ac:dyDescent="0.2">
      <c r="A5417" s="28">
        <v>43691.583333320203</v>
      </c>
      <c r="B5417" s="29">
        <v>12.82</v>
      </c>
      <c r="C5417" s="29" t="s">
        <v>133</v>
      </c>
      <c r="D5417" s="29">
        <v>7.407</v>
      </c>
      <c r="E5417" s="29">
        <v>3.0888789471620242</v>
      </c>
      <c r="F5417" s="29"/>
      <c r="G5417" s="29">
        <v>1001.6666666666666</v>
      </c>
      <c r="H5417" s="29"/>
      <c r="I5417" s="29">
        <v>3.4028333333333336</v>
      </c>
      <c r="J5417" s="29">
        <v>3.0121666666666669</v>
      </c>
      <c r="K5417" s="29">
        <v>0.13966666666666661</v>
      </c>
      <c r="L5417" s="29">
        <v>0.59999999999999976</v>
      </c>
      <c r="M5417" s="29">
        <v>5.3148333333333335</v>
      </c>
      <c r="N5417" s="29">
        <v>1.2225000000000004</v>
      </c>
      <c r="O5417" s="29">
        <v>6.5373333333333337</v>
      </c>
    </row>
    <row r="5418" spans="1:15" x14ac:dyDescent="0.2">
      <c r="A5418" s="28">
        <v>43691.624999986867</v>
      </c>
      <c r="B5418" s="29">
        <v>13.77</v>
      </c>
      <c r="C5418" s="29" t="s">
        <v>133</v>
      </c>
      <c r="D5418" s="29">
        <v>7.8295000000000003</v>
      </c>
      <c r="E5418" s="29">
        <v>1.9074712717514655</v>
      </c>
      <c r="F5418" s="29"/>
      <c r="G5418" s="29">
        <v>1001</v>
      </c>
      <c r="H5418" s="29"/>
      <c r="I5418" s="29">
        <v>4.1541666666666677</v>
      </c>
      <c r="J5418" s="29">
        <v>3.1664999999999996</v>
      </c>
      <c r="K5418" s="29">
        <v>1.6153333333333335</v>
      </c>
      <c r="L5418" s="29">
        <v>-0.16216666666666701</v>
      </c>
      <c r="M5418" s="29">
        <v>4.4713333333333329</v>
      </c>
      <c r="N5418" s="29">
        <v>0.2156666666666672</v>
      </c>
      <c r="O5418" s="29">
        <v>4.6870000000000003</v>
      </c>
    </row>
    <row r="5419" spans="1:15" x14ac:dyDescent="0.2">
      <c r="A5419" s="28">
        <v>43691.666666653531</v>
      </c>
      <c r="B5419" s="29">
        <v>13.63</v>
      </c>
      <c r="C5419" s="29" t="s">
        <v>133</v>
      </c>
      <c r="D5419" s="29">
        <v>6.8938333333333333</v>
      </c>
      <c r="E5419" s="29">
        <v>353.53351181672559</v>
      </c>
      <c r="F5419" s="29"/>
      <c r="G5419" s="29">
        <v>985.66666666666663</v>
      </c>
      <c r="H5419" s="29"/>
      <c r="I5419" s="29">
        <v>3.3101666666666669</v>
      </c>
      <c r="J5419" s="29">
        <v>2.8471666666666668</v>
      </c>
      <c r="K5419" s="29">
        <v>2.0118333333333331</v>
      </c>
      <c r="L5419" s="29">
        <v>-0.27333333333333321</v>
      </c>
      <c r="M5419" s="29">
        <v>4.2616666666666658</v>
      </c>
      <c r="N5419" s="29">
        <v>0.397666666666667</v>
      </c>
      <c r="O5419" s="29">
        <v>4.6593333333333335</v>
      </c>
    </row>
    <row r="5420" spans="1:15" x14ac:dyDescent="0.2">
      <c r="A5420" s="28">
        <v>43691.708333320195</v>
      </c>
      <c r="B5420" s="29">
        <v>13.22</v>
      </c>
      <c r="C5420" s="29" t="s">
        <v>133</v>
      </c>
      <c r="D5420" s="29">
        <v>6.8508333333333331</v>
      </c>
      <c r="E5420" s="29">
        <v>15.793076054053563</v>
      </c>
      <c r="F5420" s="29"/>
      <c r="G5420" s="29">
        <v>1001</v>
      </c>
      <c r="H5420" s="29"/>
      <c r="I5420" s="29">
        <v>2.5145</v>
      </c>
      <c r="J5420" s="29">
        <v>2.4604999999999997</v>
      </c>
      <c r="K5420" s="29">
        <v>1.6273333333333331</v>
      </c>
      <c r="L5420" s="29">
        <v>0.15133333333333332</v>
      </c>
      <c r="M5420" s="29">
        <v>4.4331666666666658</v>
      </c>
      <c r="N5420" s="29">
        <v>1.6428333333333336</v>
      </c>
      <c r="O5420" s="29">
        <v>6.0760000000000005</v>
      </c>
    </row>
    <row r="5421" spans="1:15" x14ac:dyDescent="0.2">
      <c r="A5421" s="28">
        <v>43691.74999998686</v>
      </c>
      <c r="B5421" s="29">
        <v>12.81</v>
      </c>
      <c r="C5421" s="29" t="s">
        <v>133</v>
      </c>
      <c r="D5421" s="29">
        <v>7.8526666666666651</v>
      </c>
      <c r="E5421" s="29">
        <v>17.454550625434194</v>
      </c>
      <c r="F5421" s="29"/>
      <c r="G5421" s="29">
        <v>1000</v>
      </c>
      <c r="H5421" s="29"/>
      <c r="I5421" s="29">
        <v>3.2268333333333334</v>
      </c>
      <c r="J5421" s="29">
        <v>3.1309999999999998</v>
      </c>
      <c r="K5421" s="29">
        <v>1.4380000000000002</v>
      </c>
      <c r="L5421" s="29">
        <v>-7.7500000000000124E-2</v>
      </c>
      <c r="M5421" s="29">
        <v>4.4220000000000006</v>
      </c>
      <c r="N5421" s="29">
        <v>1.1416666666666664</v>
      </c>
      <c r="O5421" s="29">
        <v>5.5636666666666663</v>
      </c>
    </row>
    <row r="5422" spans="1:15" x14ac:dyDescent="0.2">
      <c r="A5422" s="28">
        <v>43691.791666653524</v>
      </c>
      <c r="B5422" s="29">
        <v>12.2</v>
      </c>
      <c r="C5422" s="29" t="s">
        <v>133</v>
      </c>
      <c r="D5422" s="29">
        <v>7.5453333333333328</v>
      </c>
      <c r="E5422" s="29">
        <v>18.649973452481859</v>
      </c>
      <c r="F5422" s="29"/>
      <c r="G5422" s="29">
        <v>1000</v>
      </c>
      <c r="H5422" s="29"/>
      <c r="I5422" s="29">
        <v>3.266</v>
      </c>
      <c r="J5422" s="29">
        <v>3.3088333333333337</v>
      </c>
      <c r="K5422" s="29">
        <v>0.87483333333333335</v>
      </c>
      <c r="L5422" s="29">
        <v>0.10083333333333311</v>
      </c>
      <c r="M5422" s="29">
        <v>4.1050000000000004</v>
      </c>
      <c r="N5422" s="29">
        <v>0.43933333333333291</v>
      </c>
      <c r="O5422" s="29">
        <v>4.5443333333333333</v>
      </c>
    </row>
    <row r="5423" spans="1:15" x14ac:dyDescent="0.2">
      <c r="A5423" s="28">
        <v>43691.833333320188</v>
      </c>
      <c r="B5423" s="29">
        <v>11.94</v>
      </c>
      <c r="C5423" s="29" t="s">
        <v>133</v>
      </c>
      <c r="D5423" s="29">
        <v>7.2336666666666654</v>
      </c>
      <c r="E5423" s="29">
        <v>20.464786574178206</v>
      </c>
      <c r="F5423" s="29"/>
      <c r="G5423" s="29">
        <v>1000</v>
      </c>
      <c r="H5423" s="29"/>
      <c r="I5423" s="29">
        <v>2.7438333333333333</v>
      </c>
      <c r="J5423" s="29">
        <v>3.1633333333333336</v>
      </c>
      <c r="K5423" s="29">
        <v>0.42816666666666703</v>
      </c>
      <c r="L5423" s="29">
        <v>0.38016666666666654</v>
      </c>
      <c r="M5423" s="29">
        <v>4.1715</v>
      </c>
      <c r="N5423" s="29">
        <v>3.657</v>
      </c>
      <c r="O5423" s="29">
        <v>7.8284999999999991</v>
      </c>
    </row>
    <row r="5424" spans="1:15" x14ac:dyDescent="0.2">
      <c r="A5424" s="28">
        <v>43691.874999986852</v>
      </c>
      <c r="B5424" s="29">
        <v>11.34</v>
      </c>
      <c r="C5424" s="29" t="s">
        <v>133</v>
      </c>
      <c r="D5424" s="29">
        <v>5.3151666666666673</v>
      </c>
      <c r="E5424" s="29">
        <v>32.674199677629744</v>
      </c>
      <c r="F5424" s="29"/>
      <c r="G5424" s="29">
        <v>1000</v>
      </c>
      <c r="H5424" s="29"/>
      <c r="I5424" s="29">
        <v>3.0713333333333335</v>
      </c>
      <c r="J5424" s="29">
        <v>3.637</v>
      </c>
      <c r="K5424" s="29">
        <v>1.706</v>
      </c>
      <c r="L5424" s="29">
        <v>-0.52433333333333354</v>
      </c>
      <c r="M5424" s="29">
        <v>6.1596666666666673</v>
      </c>
      <c r="N5424" s="29">
        <v>6.8281666666666645</v>
      </c>
      <c r="O5424" s="29">
        <v>12.987833333333333</v>
      </c>
    </row>
    <row r="5425" spans="1:15" x14ac:dyDescent="0.2">
      <c r="A5425" s="28">
        <v>43691.916666653517</v>
      </c>
      <c r="B5425" s="29">
        <v>10.79</v>
      </c>
      <c r="C5425" s="29" t="s">
        <v>133</v>
      </c>
      <c r="D5425" s="29">
        <v>1.1618333333333333</v>
      </c>
      <c r="E5425" s="29">
        <v>355.07300754622122</v>
      </c>
      <c r="F5425" s="29"/>
      <c r="G5425" s="29">
        <v>1000</v>
      </c>
      <c r="H5425" s="29"/>
      <c r="I5425" s="29">
        <v>2.7669999999999999</v>
      </c>
      <c r="J5425" s="29">
        <v>3.3325</v>
      </c>
      <c r="K5425" s="29">
        <v>1.0801666666666665</v>
      </c>
      <c r="L5425" s="29">
        <v>2.4104999999999999</v>
      </c>
      <c r="M5425" s="29">
        <v>5.0818333333333339</v>
      </c>
      <c r="N5425" s="29">
        <v>8.4459999999999997</v>
      </c>
      <c r="O5425" s="29">
        <v>13.527833333333334</v>
      </c>
    </row>
    <row r="5426" spans="1:15" x14ac:dyDescent="0.2">
      <c r="A5426" s="28">
        <v>43691.958333320181</v>
      </c>
      <c r="B5426" s="29">
        <v>9.44</v>
      </c>
      <c r="C5426" s="29" t="s">
        <v>133</v>
      </c>
      <c r="D5426" s="29">
        <v>1.7411666666666668</v>
      </c>
      <c r="E5426" s="29">
        <v>60.532078428813151</v>
      </c>
      <c r="F5426" s="29"/>
      <c r="G5426" s="29">
        <v>1000</v>
      </c>
      <c r="H5426" s="29"/>
      <c r="I5426" s="29">
        <v>2.9056666666666664</v>
      </c>
      <c r="J5426" s="29">
        <v>3.3936666666666668</v>
      </c>
      <c r="K5426" s="29">
        <v>0.53666666666666685</v>
      </c>
      <c r="L5426" s="29">
        <v>5.6816666666666666</v>
      </c>
      <c r="M5426" s="29">
        <v>4.0313333333333334</v>
      </c>
      <c r="N5426" s="29">
        <v>13.838000000000001</v>
      </c>
      <c r="O5426" s="29">
        <v>17.869333333333334</v>
      </c>
    </row>
    <row r="5427" spans="1:15" x14ac:dyDescent="0.2">
      <c r="A5427" s="28">
        <v>43691.999999986845</v>
      </c>
      <c r="B5427" s="29">
        <v>9.16</v>
      </c>
      <c r="C5427" s="29" t="s">
        <v>133</v>
      </c>
      <c r="D5427" s="29">
        <v>2.0991666666666666</v>
      </c>
      <c r="E5427" s="29">
        <v>93.554727843929257</v>
      </c>
      <c r="F5427" s="29"/>
      <c r="G5427" s="29">
        <v>1000</v>
      </c>
      <c r="H5427" s="29"/>
      <c r="I5427" s="29">
        <v>3.3631666666666664</v>
      </c>
      <c r="J5427" s="29">
        <v>4.9939999999999998</v>
      </c>
      <c r="K5427" s="29">
        <v>1.2448333333333332</v>
      </c>
      <c r="L5427" s="29">
        <v>2.7014999999999998</v>
      </c>
      <c r="M5427" s="29">
        <v>3.8328333333333333</v>
      </c>
      <c r="N5427" s="29">
        <v>14.561499999999997</v>
      </c>
      <c r="O5427" s="29">
        <v>18.394333333333336</v>
      </c>
    </row>
    <row r="5428" spans="1:15" x14ac:dyDescent="0.2">
      <c r="A5428" s="28">
        <v>43692.041666653509</v>
      </c>
      <c r="B5428" s="29">
        <v>8.9499999999999993</v>
      </c>
      <c r="C5428" s="29" t="s">
        <v>133</v>
      </c>
      <c r="D5428" s="29">
        <v>1.3390000000000002</v>
      </c>
      <c r="E5428" s="29">
        <v>128.43491952191505</v>
      </c>
      <c r="F5428" s="29"/>
      <c r="G5428" s="29">
        <v>1000</v>
      </c>
      <c r="H5428" s="29"/>
      <c r="I5428" s="29">
        <v>2.4884999999999997</v>
      </c>
      <c r="J5428" s="29">
        <v>5.211833333333332</v>
      </c>
      <c r="K5428" s="29">
        <v>9.4666666666666677E-2</v>
      </c>
      <c r="L5428" s="29">
        <v>1.7636666666666665</v>
      </c>
      <c r="M5428" s="29">
        <v>2.4908333333333332</v>
      </c>
      <c r="N5428" s="29">
        <v>2.3385000000000002</v>
      </c>
      <c r="O5428" s="29">
        <v>4.8293333333333335</v>
      </c>
    </row>
    <row r="5429" spans="1:15" x14ac:dyDescent="0.2">
      <c r="A5429" s="28">
        <v>43692.083333320174</v>
      </c>
      <c r="B5429" s="29">
        <v>9.01</v>
      </c>
      <c r="C5429" s="29" t="s">
        <v>133</v>
      </c>
      <c r="D5429" s="29">
        <v>1.9401666666666666</v>
      </c>
      <c r="E5429" s="29">
        <v>113.91160920400418</v>
      </c>
      <c r="F5429" s="29"/>
      <c r="G5429" s="29">
        <v>984.5</v>
      </c>
      <c r="H5429" s="29"/>
      <c r="I5429" s="29">
        <v>1.9923333333333335</v>
      </c>
      <c r="J5429" s="29">
        <v>4.8871666666666664</v>
      </c>
      <c r="K5429" s="29">
        <v>0.74999999999999978</v>
      </c>
      <c r="L5429" s="29">
        <v>0.84833333333333316</v>
      </c>
      <c r="M5429" s="29">
        <v>1.8688333333333331</v>
      </c>
      <c r="N5429" s="29">
        <v>1.1058333333333332</v>
      </c>
      <c r="O5429" s="29">
        <v>2.9746666666666672</v>
      </c>
    </row>
    <row r="5430" spans="1:15" x14ac:dyDescent="0.2">
      <c r="A5430" s="28">
        <v>43692.124999986838</v>
      </c>
      <c r="B5430" s="29">
        <v>8.56</v>
      </c>
      <c r="C5430" s="29" t="s">
        <v>133</v>
      </c>
      <c r="D5430" s="29">
        <v>1.4013333333333333</v>
      </c>
      <c r="E5430" s="29">
        <v>161.89136307296278</v>
      </c>
      <c r="F5430" s="29"/>
      <c r="G5430" s="29">
        <v>1000</v>
      </c>
      <c r="H5430" s="29"/>
      <c r="I5430" s="29">
        <v>2.3731666666666666</v>
      </c>
      <c r="J5430" s="29">
        <v>4.88</v>
      </c>
      <c r="K5430" s="29">
        <v>0.65200000000000014</v>
      </c>
      <c r="L5430" s="29">
        <v>7.5056666666666665</v>
      </c>
      <c r="M5430" s="29">
        <v>1.6239999999999999</v>
      </c>
      <c r="N5430" s="29">
        <v>2.5596666666666668</v>
      </c>
      <c r="O5430" s="29">
        <v>4.1836666666666673</v>
      </c>
    </row>
    <row r="5431" spans="1:15" x14ac:dyDescent="0.2">
      <c r="A5431" s="28">
        <v>43692.166666653502</v>
      </c>
      <c r="B5431" s="29">
        <v>7.399</v>
      </c>
      <c r="C5431" s="29" t="s">
        <v>133</v>
      </c>
      <c r="D5431" s="29">
        <v>1.0555000000000001</v>
      </c>
      <c r="E5431" s="29">
        <v>173.58405084530668</v>
      </c>
      <c r="F5431" s="29"/>
      <c r="G5431" s="29">
        <v>1000</v>
      </c>
      <c r="H5431" s="29"/>
      <c r="I5431" s="29">
        <v>2.4456666666666664</v>
      </c>
      <c r="J5431" s="29">
        <v>4.6459999999999999</v>
      </c>
      <c r="K5431" s="29">
        <v>1.4998333333333331</v>
      </c>
      <c r="L5431" s="29">
        <v>6.2813333333333325</v>
      </c>
      <c r="M5431" s="29">
        <v>1.3766666666666669</v>
      </c>
      <c r="N5431" s="29">
        <v>4.5226666666666668</v>
      </c>
      <c r="O5431" s="29">
        <v>5.8993333333333338</v>
      </c>
    </row>
    <row r="5432" spans="1:15" x14ac:dyDescent="0.2">
      <c r="A5432" s="28">
        <v>43692.208333320166</v>
      </c>
      <c r="B5432" s="29">
        <v>7.2069999999999999</v>
      </c>
      <c r="C5432" s="29" t="s">
        <v>133</v>
      </c>
      <c r="D5432" s="29">
        <v>0.99583333333333324</v>
      </c>
      <c r="E5432" s="29">
        <v>177.24391654505735</v>
      </c>
      <c r="F5432" s="29"/>
      <c r="G5432" s="29">
        <v>999.66666666666663</v>
      </c>
      <c r="H5432" s="29"/>
      <c r="I5432" s="29">
        <v>2.5335000000000001</v>
      </c>
      <c r="J5432" s="29">
        <v>4.3509999999999991</v>
      </c>
      <c r="K5432" s="29">
        <v>1.3878333333333335</v>
      </c>
      <c r="L5432" s="29">
        <v>5.8834999999999997</v>
      </c>
      <c r="M5432" s="29">
        <v>1.5555000000000003</v>
      </c>
      <c r="N5432" s="29">
        <v>7.9481666666666664</v>
      </c>
      <c r="O5432" s="29">
        <v>9.5036666666666658</v>
      </c>
    </row>
    <row r="5433" spans="1:15" x14ac:dyDescent="0.2">
      <c r="A5433" s="28">
        <v>43692.249999986831</v>
      </c>
      <c r="B5433" s="29">
        <v>8.7799999999999994</v>
      </c>
      <c r="C5433" s="29" t="s">
        <v>133</v>
      </c>
      <c r="D5433" s="29">
        <v>0.88316666666666654</v>
      </c>
      <c r="E5433" s="29">
        <v>97.18280791658529</v>
      </c>
      <c r="F5433" s="29"/>
      <c r="G5433" s="29">
        <v>999</v>
      </c>
      <c r="H5433" s="29"/>
      <c r="I5433" s="29">
        <v>2.8326666666666669</v>
      </c>
      <c r="J5433" s="29">
        <v>4.2051666666666669</v>
      </c>
      <c r="K5433" s="29">
        <v>1.4468333333333327</v>
      </c>
      <c r="L5433" s="29">
        <v>20.666333333333331</v>
      </c>
      <c r="M5433" s="29">
        <v>5.2936666666666667</v>
      </c>
      <c r="N5433" s="29">
        <v>20.678999999999998</v>
      </c>
      <c r="O5433" s="29">
        <v>25.972666666666665</v>
      </c>
    </row>
    <row r="5434" spans="1:15" x14ac:dyDescent="0.2">
      <c r="A5434" s="28">
        <v>43692.291666653495</v>
      </c>
      <c r="B5434" s="29">
        <v>10.029999999999999</v>
      </c>
      <c r="C5434" s="29" t="s">
        <v>133</v>
      </c>
      <c r="D5434" s="29">
        <v>3.0980000000000003</v>
      </c>
      <c r="E5434" s="29">
        <v>69.400457223828553</v>
      </c>
      <c r="F5434" s="29"/>
      <c r="G5434" s="29">
        <v>999</v>
      </c>
      <c r="H5434" s="29"/>
      <c r="I5434" s="29">
        <v>2.2035</v>
      </c>
      <c r="J5434" s="29">
        <v>2.6804999999999999</v>
      </c>
      <c r="K5434" s="29">
        <v>2.4313333333333333</v>
      </c>
      <c r="L5434" s="29">
        <v>43.064999999999998</v>
      </c>
      <c r="M5434" s="29">
        <v>5.8835000000000006</v>
      </c>
      <c r="N5434" s="29">
        <v>9.1191666666666649</v>
      </c>
      <c r="O5434" s="29">
        <v>15.002666666666668</v>
      </c>
    </row>
    <row r="5435" spans="1:15" x14ac:dyDescent="0.2">
      <c r="A5435" s="28">
        <v>43692.333333320159</v>
      </c>
      <c r="B5435" s="29">
        <v>10.81</v>
      </c>
      <c r="C5435" s="29" t="s">
        <v>133</v>
      </c>
      <c r="D5435" s="29">
        <v>3.0958333333333332</v>
      </c>
      <c r="E5435" s="29">
        <v>53.445942576332122</v>
      </c>
      <c r="F5435" s="29"/>
      <c r="G5435" s="29">
        <v>999</v>
      </c>
      <c r="H5435" s="29"/>
      <c r="I5435" s="29">
        <v>2.3738333333333332</v>
      </c>
      <c r="J5435" s="29">
        <v>2.355</v>
      </c>
      <c r="K5435" s="29">
        <v>1.750833333333333</v>
      </c>
      <c r="L5435" s="29">
        <v>40.62833333333333</v>
      </c>
      <c r="M5435" s="29">
        <v>8.9310000000000009</v>
      </c>
      <c r="N5435" s="29">
        <v>13.341666666666667</v>
      </c>
      <c r="O5435" s="29">
        <v>22.272666666666666</v>
      </c>
    </row>
    <row r="5436" spans="1:15" x14ac:dyDescent="0.2">
      <c r="A5436" s="28">
        <v>43692.374999986823</v>
      </c>
      <c r="B5436" s="29">
        <v>12.13</v>
      </c>
      <c r="C5436" s="29" t="s">
        <v>133</v>
      </c>
      <c r="D5436" s="29">
        <v>2.9460000000000002</v>
      </c>
      <c r="E5436" s="29">
        <v>44.704298903385215</v>
      </c>
      <c r="F5436" s="29"/>
      <c r="G5436" s="29">
        <v>999</v>
      </c>
      <c r="H5436" s="29"/>
      <c r="I5436" s="29">
        <v>2.0975000000000001</v>
      </c>
      <c r="J5436" s="29">
        <v>2.0843333333333329</v>
      </c>
      <c r="K5436" s="29">
        <v>2.6703333333333332</v>
      </c>
      <c r="L5436" s="29">
        <v>26.536666666666669</v>
      </c>
      <c r="M5436" s="29">
        <v>9.0179999999999989</v>
      </c>
      <c r="N5436" s="29">
        <v>14.926333333333332</v>
      </c>
      <c r="O5436" s="29">
        <v>23.944333333333333</v>
      </c>
    </row>
    <row r="5437" spans="1:15" x14ac:dyDescent="0.2">
      <c r="A5437" s="28">
        <v>43692.416666653487</v>
      </c>
      <c r="B5437" s="29">
        <v>13.48</v>
      </c>
      <c r="C5437" s="29" t="s">
        <v>133</v>
      </c>
      <c r="D5437" s="29">
        <v>2.7970000000000002</v>
      </c>
      <c r="E5437" s="29">
        <v>31.169448602279733</v>
      </c>
      <c r="F5437" s="29"/>
      <c r="G5437" s="29">
        <v>999</v>
      </c>
      <c r="H5437" s="29"/>
      <c r="I5437" s="29">
        <v>1.7318333333333336</v>
      </c>
      <c r="J5437" s="29">
        <v>1.8068333333333335</v>
      </c>
      <c r="K5437" s="29">
        <v>2.5036666666666663</v>
      </c>
      <c r="L5437" s="29">
        <v>21.338333333333331</v>
      </c>
      <c r="M5437" s="29">
        <v>5.5335000000000001</v>
      </c>
      <c r="N5437" s="29">
        <v>8.9924999999999997</v>
      </c>
      <c r="O5437" s="29">
        <v>14.525999999999998</v>
      </c>
    </row>
    <row r="5438" spans="1:15" x14ac:dyDescent="0.2">
      <c r="A5438" s="28">
        <v>43692.458333320152</v>
      </c>
      <c r="B5438" s="29">
        <v>13.27</v>
      </c>
      <c r="C5438" s="29" t="s">
        <v>133</v>
      </c>
      <c r="D5438" s="29">
        <v>3.7568333333333332</v>
      </c>
      <c r="E5438" s="29">
        <v>3.5002156864475333</v>
      </c>
      <c r="F5438" s="29"/>
      <c r="G5438" s="29">
        <v>999</v>
      </c>
      <c r="H5438" s="29"/>
      <c r="I5438" s="29">
        <v>1.8434999999999999</v>
      </c>
      <c r="J5438" s="29">
        <v>1.9531666666666665</v>
      </c>
      <c r="K5438" s="29">
        <v>1.6415000000000002</v>
      </c>
      <c r="L5438" s="29">
        <v>6.8155000000000001</v>
      </c>
      <c r="M5438" s="29">
        <v>3.0195000000000003</v>
      </c>
      <c r="N5438" s="29">
        <v>5.9785000000000004</v>
      </c>
      <c r="O5438" s="29">
        <v>8.9979999999999993</v>
      </c>
    </row>
    <row r="5439" spans="1:15" x14ac:dyDescent="0.2">
      <c r="A5439" s="28">
        <v>43692.499999986816</v>
      </c>
      <c r="B5439" s="29">
        <v>12.73</v>
      </c>
      <c r="C5439" s="29" t="s">
        <v>133</v>
      </c>
      <c r="D5439" s="29">
        <v>3.6463333333333332</v>
      </c>
      <c r="E5439" s="29">
        <v>355.81841805178942</v>
      </c>
      <c r="F5439" s="29"/>
      <c r="G5439" s="29">
        <v>999</v>
      </c>
      <c r="H5439" s="29"/>
      <c r="I5439" s="29">
        <v>1.8879999999999999</v>
      </c>
      <c r="J5439" s="29">
        <v>2.1061666666666667</v>
      </c>
      <c r="K5439" s="29">
        <v>0.97666666666666679</v>
      </c>
      <c r="L5439" s="29">
        <v>0.24533333333333318</v>
      </c>
      <c r="M5439" s="29">
        <v>1.897</v>
      </c>
      <c r="N5439" s="29">
        <v>2.0728333333333331</v>
      </c>
      <c r="O5439" s="29">
        <v>3.9698333333333333</v>
      </c>
    </row>
    <row r="5440" spans="1:15" x14ac:dyDescent="0.2">
      <c r="A5440" s="28">
        <v>43692.54166665348</v>
      </c>
      <c r="B5440" s="29">
        <v>12.78</v>
      </c>
      <c r="C5440" s="29" t="s">
        <v>133</v>
      </c>
      <c r="D5440" s="29">
        <v>4.4818333333333333</v>
      </c>
      <c r="E5440" s="29">
        <v>2.4839443353217385</v>
      </c>
      <c r="F5440" s="29"/>
      <c r="G5440" s="29">
        <v>998.5</v>
      </c>
      <c r="H5440" s="29"/>
      <c r="I5440" s="29">
        <v>2.7873333333333332</v>
      </c>
      <c r="J5440" s="29">
        <v>2.6920000000000002</v>
      </c>
      <c r="K5440" s="29">
        <v>0.84533333333333349</v>
      </c>
      <c r="L5440" s="29">
        <v>7.9499999999999904E-2</v>
      </c>
      <c r="M5440" s="29">
        <v>0.73316666666666663</v>
      </c>
      <c r="N5440" s="29">
        <v>0.11083333333333338</v>
      </c>
      <c r="O5440" s="29">
        <v>0.84399999999999997</v>
      </c>
    </row>
    <row r="5441" spans="1:15" x14ac:dyDescent="0.2">
      <c r="A5441" s="28">
        <v>43692.583333320144</v>
      </c>
      <c r="B5441" s="29">
        <v>12.83</v>
      </c>
      <c r="C5441" s="29" t="s">
        <v>133</v>
      </c>
      <c r="D5441" s="29">
        <v>3.7570000000000001</v>
      </c>
      <c r="E5441" s="29">
        <v>3.42325170053621</v>
      </c>
      <c r="F5441" s="29"/>
      <c r="G5441" s="29">
        <v>998</v>
      </c>
      <c r="H5441" s="29"/>
      <c r="I5441" s="29">
        <v>2.6506666666666669</v>
      </c>
      <c r="J5441" s="29">
        <v>2.4689999999999999</v>
      </c>
      <c r="K5441" s="29">
        <v>0.89266666666666672</v>
      </c>
      <c r="L5441" s="29">
        <v>0.13866666666666649</v>
      </c>
      <c r="M5441" s="29">
        <v>0.93766666666666654</v>
      </c>
      <c r="N5441" s="29">
        <v>0.1216666666666667</v>
      </c>
      <c r="O5441" s="29">
        <v>1.0593333333333332</v>
      </c>
    </row>
    <row r="5442" spans="1:15" x14ac:dyDescent="0.2">
      <c r="A5442" s="28">
        <v>43692.624999986809</v>
      </c>
      <c r="B5442" s="29">
        <v>12.59</v>
      </c>
      <c r="C5442" s="29" t="s">
        <v>133</v>
      </c>
      <c r="D5442" s="29">
        <v>1.7693333333333336</v>
      </c>
      <c r="E5442" s="29">
        <v>199.06335577187173</v>
      </c>
      <c r="F5442" s="29"/>
      <c r="G5442" s="29">
        <v>998</v>
      </c>
      <c r="H5442" s="29"/>
      <c r="I5442" s="29">
        <v>3.698833333333333</v>
      </c>
      <c r="J5442" s="29">
        <v>3.2473333333333336</v>
      </c>
      <c r="K5442" s="29">
        <v>1.9926666666666666</v>
      </c>
      <c r="L5442" s="29">
        <v>-4.2999999999999927E-2</v>
      </c>
      <c r="M5442" s="29">
        <v>7.2886666666666668</v>
      </c>
      <c r="N5442" s="29">
        <v>10.092333333333334</v>
      </c>
      <c r="O5442" s="29">
        <v>17.381000000000004</v>
      </c>
    </row>
    <row r="5443" spans="1:15" x14ac:dyDescent="0.2">
      <c r="A5443" s="28">
        <v>43692.666666653473</v>
      </c>
      <c r="B5443" s="29">
        <v>12.47</v>
      </c>
      <c r="C5443" s="29" t="s">
        <v>133</v>
      </c>
      <c r="D5443" s="29">
        <v>2.5028333333333337</v>
      </c>
      <c r="E5443" s="29">
        <v>305.31662486681915</v>
      </c>
      <c r="F5443" s="29"/>
      <c r="G5443" s="29">
        <v>998</v>
      </c>
      <c r="H5443" s="29"/>
      <c r="I5443" s="29">
        <v>3.532</v>
      </c>
      <c r="J5443" s="29">
        <v>3.8901666666666661</v>
      </c>
      <c r="K5443" s="29">
        <v>3.9184999999999999</v>
      </c>
      <c r="L5443" s="29">
        <v>1.5088333333333332</v>
      </c>
      <c r="M5443" s="29">
        <v>1.5343333333333335</v>
      </c>
      <c r="N5443" s="29">
        <v>1.6211666666666666</v>
      </c>
      <c r="O5443" s="29">
        <v>3.1555</v>
      </c>
    </row>
    <row r="5444" spans="1:15" x14ac:dyDescent="0.2">
      <c r="A5444" s="28">
        <v>43692.708333320137</v>
      </c>
      <c r="B5444" s="29">
        <v>12.83</v>
      </c>
      <c r="C5444" s="29" t="s">
        <v>133</v>
      </c>
      <c r="D5444" s="29">
        <v>2.5049999999999999</v>
      </c>
      <c r="E5444" s="29">
        <v>289.12308132321311</v>
      </c>
      <c r="F5444" s="29"/>
      <c r="G5444" s="29">
        <v>997.66666666666663</v>
      </c>
      <c r="H5444" s="29"/>
      <c r="I5444" s="29">
        <v>2.7120000000000002</v>
      </c>
      <c r="J5444" s="29">
        <v>2.4805000000000001</v>
      </c>
      <c r="K5444" s="29">
        <v>1.1876666666666669</v>
      </c>
      <c r="L5444" s="29">
        <v>0.49083333333333323</v>
      </c>
      <c r="M5444" s="29">
        <v>0.16350000000000001</v>
      </c>
      <c r="N5444" s="29">
        <v>0.11833333333333333</v>
      </c>
      <c r="O5444" s="29">
        <v>0.28183333333333332</v>
      </c>
    </row>
    <row r="5445" spans="1:15" x14ac:dyDescent="0.2">
      <c r="A5445" s="28">
        <v>43692.749999986801</v>
      </c>
      <c r="B5445" s="29">
        <v>12.96</v>
      </c>
      <c r="C5445" s="29" t="s">
        <v>133</v>
      </c>
      <c r="D5445" s="29">
        <v>2.1883333333333335</v>
      </c>
      <c r="E5445" s="29">
        <v>300.3156705763044</v>
      </c>
      <c r="F5445" s="29"/>
      <c r="G5445" s="29">
        <v>986.83333333333337</v>
      </c>
      <c r="H5445" s="29"/>
      <c r="I5445" s="29">
        <v>2.8486666666666669</v>
      </c>
      <c r="J5445" s="29">
        <v>2.6880000000000002</v>
      </c>
      <c r="K5445" s="29">
        <v>1.0958333333333337</v>
      </c>
      <c r="L5445" s="29">
        <v>0.59</v>
      </c>
      <c r="M5445" s="29">
        <v>0.10349999999999999</v>
      </c>
      <c r="N5445" s="29">
        <v>-7.4999999999999997E-2</v>
      </c>
      <c r="O5445" s="29">
        <v>2.8500000000000001E-2</v>
      </c>
    </row>
    <row r="5446" spans="1:15" x14ac:dyDescent="0.2">
      <c r="A5446" s="28">
        <v>43692.791666653466</v>
      </c>
      <c r="B5446" s="29">
        <v>12.83</v>
      </c>
      <c r="C5446" s="29" t="s">
        <v>133</v>
      </c>
      <c r="D5446" s="29">
        <v>3.8160000000000003</v>
      </c>
      <c r="E5446" s="29">
        <v>359.17871766836248</v>
      </c>
      <c r="F5446" s="29"/>
      <c r="G5446" s="29">
        <v>976.5</v>
      </c>
      <c r="H5446" s="29"/>
      <c r="I5446" s="29">
        <v>3.2128333333333337</v>
      </c>
      <c r="J5446" s="29">
        <v>3.1126666666666662</v>
      </c>
      <c r="K5446" s="29">
        <v>1.4590000000000001</v>
      </c>
      <c r="L5446" s="29">
        <v>0.59649999999999992</v>
      </c>
      <c r="M5446" s="29">
        <v>0.78183333333333327</v>
      </c>
      <c r="N5446" s="29">
        <v>2.214</v>
      </c>
      <c r="O5446" s="29">
        <v>2.9958333333333336</v>
      </c>
    </row>
    <row r="5447" spans="1:15" x14ac:dyDescent="0.2">
      <c r="A5447" s="28">
        <v>43692.83333332013</v>
      </c>
      <c r="B5447" s="29">
        <v>12.55</v>
      </c>
      <c r="C5447" s="29" t="s">
        <v>133</v>
      </c>
      <c r="D5447" s="29">
        <v>1.7448333333333332</v>
      </c>
      <c r="E5447" s="29">
        <v>0.84573886665584008</v>
      </c>
      <c r="F5447" s="29"/>
      <c r="G5447" s="29">
        <v>997</v>
      </c>
      <c r="H5447" s="29"/>
      <c r="I5447" s="29">
        <v>3.9191666666666669</v>
      </c>
      <c r="J5447" s="29">
        <v>4.1941666666666668</v>
      </c>
      <c r="K5447" s="29">
        <v>1.3448333333333333</v>
      </c>
      <c r="L5447" s="29">
        <v>0.40549999999999986</v>
      </c>
      <c r="M5447" s="29">
        <v>4.238500000000001</v>
      </c>
      <c r="N5447" s="29">
        <v>13.191166666666666</v>
      </c>
      <c r="O5447" s="29">
        <v>17.429666666666666</v>
      </c>
    </row>
    <row r="5448" spans="1:15" x14ac:dyDescent="0.2">
      <c r="A5448" s="28">
        <v>43692.874999986794</v>
      </c>
      <c r="B5448" s="29">
        <v>10.93</v>
      </c>
      <c r="C5448" s="29" t="s">
        <v>133</v>
      </c>
      <c r="D5448" s="29">
        <v>2.0201666666666664</v>
      </c>
      <c r="E5448" s="29">
        <v>178.05395088374959</v>
      </c>
      <c r="F5448" s="29"/>
      <c r="G5448" s="29">
        <v>997</v>
      </c>
      <c r="H5448" s="29"/>
      <c r="I5448" s="29">
        <v>3.7774999999999999</v>
      </c>
      <c r="J5448" s="29">
        <v>4.382833333333334</v>
      </c>
      <c r="K5448" s="29">
        <v>1.1920000000000002</v>
      </c>
      <c r="L5448" s="29">
        <v>0.1619999999999997</v>
      </c>
      <c r="M5448" s="29">
        <v>11.567333333333336</v>
      </c>
      <c r="N5448" s="29">
        <v>10.691333333333333</v>
      </c>
      <c r="O5448" s="29">
        <v>22.258666666666667</v>
      </c>
    </row>
    <row r="5449" spans="1:15" x14ac:dyDescent="0.2">
      <c r="A5449" s="28">
        <v>43692.916666653458</v>
      </c>
      <c r="B5449" s="29">
        <v>10.28</v>
      </c>
      <c r="C5449" s="29" t="s">
        <v>133</v>
      </c>
      <c r="D5449" s="29">
        <v>1.2474999999999998</v>
      </c>
      <c r="E5449" s="29">
        <v>154.36398297685156</v>
      </c>
      <c r="F5449" s="29"/>
      <c r="G5449" s="29">
        <v>996.83333333333337</v>
      </c>
      <c r="H5449" s="29"/>
      <c r="I5449" s="29">
        <v>3.3585000000000007</v>
      </c>
      <c r="J5449" s="29">
        <v>4.6113333333333335</v>
      </c>
      <c r="K5449" s="29">
        <v>1.9465000000000003</v>
      </c>
      <c r="L5449" s="29">
        <v>8.5666666666666558E-2</v>
      </c>
      <c r="M5449" s="29">
        <v>6.6114999999999995</v>
      </c>
      <c r="N5449" s="29">
        <v>1.6536666666666664</v>
      </c>
      <c r="O5449" s="29">
        <v>8.2651666666666674</v>
      </c>
    </row>
    <row r="5450" spans="1:15" x14ac:dyDescent="0.2">
      <c r="A5450" s="28">
        <v>43692.958333320123</v>
      </c>
      <c r="B5450" s="29">
        <v>10.039999999999999</v>
      </c>
      <c r="C5450" s="29" t="s">
        <v>133</v>
      </c>
      <c r="D5450" s="29">
        <v>0.34083333333333338</v>
      </c>
      <c r="E5450" s="29">
        <v>128.55535873341051</v>
      </c>
      <c r="F5450" s="29"/>
      <c r="G5450" s="29">
        <v>996</v>
      </c>
      <c r="H5450" s="29"/>
      <c r="I5450" s="29">
        <v>3.9954999999999998</v>
      </c>
      <c r="J5450" s="29">
        <v>4.8920000000000003</v>
      </c>
      <c r="K5450" s="29">
        <v>2.0749999999999997</v>
      </c>
      <c r="L5450" s="29">
        <v>0.39316666666666666</v>
      </c>
      <c r="M5450" s="29">
        <v>5.8608333333333329</v>
      </c>
      <c r="N5450" s="29">
        <v>16.439833333333329</v>
      </c>
      <c r="O5450" s="29">
        <v>22.300666666666668</v>
      </c>
    </row>
    <row r="5451" spans="1:15" x14ac:dyDescent="0.2">
      <c r="A5451" s="28">
        <v>43692.999999986787</v>
      </c>
      <c r="B5451" s="29">
        <v>8.6999999999999993</v>
      </c>
      <c r="C5451" s="29" t="s">
        <v>133</v>
      </c>
      <c r="D5451" s="29">
        <v>1.0446666666666666</v>
      </c>
      <c r="E5451" s="29">
        <v>114.92581921633187</v>
      </c>
      <c r="F5451" s="29"/>
      <c r="G5451" s="29">
        <v>996</v>
      </c>
      <c r="H5451" s="29"/>
      <c r="I5451" s="29">
        <v>6.1129999999999995</v>
      </c>
      <c r="J5451" s="29">
        <v>6.3280000000000003</v>
      </c>
      <c r="K5451" s="29">
        <v>5.3333333333333233E-2</v>
      </c>
      <c r="L5451" s="29">
        <v>1.8774999999999999</v>
      </c>
      <c r="M5451" s="29">
        <v>0.67749999999999988</v>
      </c>
      <c r="N5451" s="29">
        <v>16.466166666666666</v>
      </c>
      <c r="O5451" s="29">
        <v>17.143666666666665</v>
      </c>
    </row>
    <row r="5452" spans="1:15" x14ac:dyDescent="0.2">
      <c r="A5452" s="28">
        <v>43693.041666653451</v>
      </c>
      <c r="B5452" s="29">
        <v>8.24</v>
      </c>
      <c r="C5452" s="29" t="s">
        <v>133</v>
      </c>
      <c r="D5452" s="29">
        <v>0.56966666666666665</v>
      </c>
      <c r="E5452" s="29">
        <v>136.23104451098715</v>
      </c>
      <c r="F5452" s="29"/>
      <c r="G5452" s="29">
        <v>996</v>
      </c>
      <c r="H5452" s="29"/>
      <c r="I5452" s="29">
        <v>5.1271666666666667</v>
      </c>
      <c r="J5452" s="29">
        <v>6.1726666666666672</v>
      </c>
      <c r="K5452" s="29">
        <v>0.71333333333333315</v>
      </c>
      <c r="L5452" s="29">
        <v>2.7643333333333331</v>
      </c>
      <c r="M5452" s="29">
        <v>0.2563333333333333</v>
      </c>
      <c r="N5452" s="29">
        <v>4.3483333333333336</v>
      </c>
      <c r="O5452" s="29">
        <v>4.6046666666666667</v>
      </c>
    </row>
    <row r="5453" spans="1:15" x14ac:dyDescent="0.2">
      <c r="A5453" s="28">
        <v>43693.083333320115</v>
      </c>
      <c r="B5453" s="29">
        <v>7.7949999999999999</v>
      </c>
      <c r="C5453" s="29" t="s">
        <v>133</v>
      </c>
      <c r="D5453" s="29">
        <v>0.6166666666666667</v>
      </c>
      <c r="E5453" s="29">
        <v>147.45788531097168</v>
      </c>
      <c r="F5453" s="29"/>
      <c r="G5453" s="29">
        <v>996</v>
      </c>
      <c r="H5453" s="29"/>
      <c r="I5453" s="29">
        <v>4.2026666666666666</v>
      </c>
      <c r="J5453" s="29">
        <v>6.0158333333333331</v>
      </c>
      <c r="K5453" s="29">
        <v>1.0238333333333336</v>
      </c>
      <c r="L5453" s="29">
        <v>2.2395</v>
      </c>
      <c r="M5453" s="29">
        <v>5.2166666666666674E-2</v>
      </c>
      <c r="N5453" s="29">
        <v>1.6973333333333331</v>
      </c>
      <c r="O5453" s="29">
        <v>1.7495000000000001</v>
      </c>
    </row>
    <row r="5454" spans="1:15" x14ac:dyDescent="0.2">
      <c r="A5454" s="28">
        <v>43693.12499998678</v>
      </c>
      <c r="B5454" s="29">
        <v>7.6980000000000004</v>
      </c>
      <c r="C5454" s="29" t="s">
        <v>133</v>
      </c>
      <c r="D5454" s="29">
        <v>1.2498333333333334</v>
      </c>
      <c r="E5454" s="29">
        <v>239.14678106750961</v>
      </c>
      <c r="F5454" s="29"/>
      <c r="G5454" s="29">
        <v>995.33333333333337</v>
      </c>
      <c r="H5454" s="29"/>
      <c r="I5454" s="29">
        <v>4.1468333333333343</v>
      </c>
      <c r="J5454" s="29">
        <v>6.0578333333333338</v>
      </c>
      <c r="K5454" s="29">
        <v>0.2433333333333334</v>
      </c>
      <c r="L5454" s="29">
        <v>4.9583333333333339</v>
      </c>
      <c r="M5454" s="29">
        <v>0.40499999999999986</v>
      </c>
      <c r="N5454" s="29">
        <v>4.4340000000000002</v>
      </c>
      <c r="O5454" s="29">
        <v>4.8389999999999995</v>
      </c>
    </row>
    <row r="5455" spans="1:15" x14ac:dyDescent="0.2">
      <c r="A5455" s="28">
        <v>43693.166666653444</v>
      </c>
      <c r="B5455" s="29">
        <v>6.9859999999999998</v>
      </c>
      <c r="C5455" s="29" t="s">
        <v>133</v>
      </c>
      <c r="D5455" s="29">
        <v>2.0154999999999998</v>
      </c>
      <c r="E5455" s="29">
        <v>82.64229818169602</v>
      </c>
      <c r="F5455" s="29"/>
      <c r="G5455" s="29">
        <v>995</v>
      </c>
      <c r="H5455" s="29"/>
      <c r="I5455" s="29">
        <v>3.4488333333333334</v>
      </c>
      <c r="J5455" s="29">
        <v>5.4933333333333332</v>
      </c>
      <c r="K5455" s="29">
        <v>1.0426666666666669</v>
      </c>
      <c r="L5455" s="29">
        <v>7.9436666666666671</v>
      </c>
      <c r="M5455" s="29">
        <v>0.28766666666666668</v>
      </c>
      <c r="N5455" s="29">
        <v>5.3079999999999998</v>
      </c>
      <c r="O5455" s="29">
        <v>5.5956666666666663</v>
      </c>
    </row>
    <row r="5456" spans="1:15" x14ac:dyDescent="0.2">
      <c r="A5456" s="28">
        <v>43693.208333320108</v>
      </c>
      <c r="B5456" s="29">
        <v>7.2309999999999999</v>
      </c>
      <c r="C5456" s="29" t="s">
        <v>133</v>
      </c>
      <c r="D5456" s="29">
        <v>1.331</v>
      </c>
      <c r="E5456" s="29">
        <v>163.15979349609168</v>
      </c>
      <c r="F5456" s="29"/>
      <c r="G5456" s="29">
        <v>995</v>
      </c>
      <c r="H5456" s="29"/>
      <c r="I5456" s="29">
        <v>2.9034999999999997</v>
      </c>
      <c r="J5456" s="29">
        <v>4.6435000000000004</v>
      </c>
      <c r="K5456" s="29">
        <v>1.0009999999999999</v>
      </c>
      <c r="L5456" s="29">
        <v>0.56366666666666665</v>
      </c>
      <c r="M5456" s="29">
        <v>7.4698333333333329</v>
      </c>
      <c r="N5456" s="29">
        <v>15.769833333333333</v>
      </c>
      <c r="O5456" s="29">
        <v>23.239666666666665</v>
      </c>
    </row>
    <row r="5457" spans="1:15" x14ac:dyDescent="0.2">
      <c r="A5457" s="28">
        <v>43693.249999986772</v>
      </c>
      <c r="B5457" s="29">
        <v>7.1340000000000003</v>
      </c>
      <c r="C5457" s="29" t="s">
        <v>133</v>
      </c>
      <c r="D5457" s="29">
        <v>1.3361666666666669</v>
      </c>
      <c r="E5457" s="29">
        <v>169.85837767798253</v>
      </c>
      <c r="F5457" s="29"/>
      <c r="G5457" s="29">
        <v>995</v>
      </c>
      <c r="H5457" s="29"/>
      <c r="I5457" s="29">
        <v>3.0171666666666668</v>
      </c>
      <c r="J5457" s="29">
        <v>4.5069999999999997</v>
      </c>
      <c r="K5457" s="29">
        <v>1.3505000000000003</v>
      </c>
      <c r="L5457" s="29">
        <v>1.359</v>
      </c>
      <c r="M5457" s="29">
        <v>10.5345</v>
      </c>
      <c r="N5457" s="29">
        <v>13.999166666666667</v>
      </c>
      <c r="O5457" s="29">
        <v>24.533666666666665</v>
      </c>
    </row>
    <row r="5458" spans="1:15" x14ac:dyDescent="0.2">
      <c r="A5458" s="28">
        <v>43693.291666653437</v>
      </c>
      <c r="B5458" s="29">
        <v>8.02</v>
      </c>
      <c r="C5458" s="29" t="s">
        <v>133</v>
      </c>
      <c r="D5458" s="29">
        <v>1.5143333333333333</v>
      </c>
      <c r="E5458" s="29">
        <v>150.71654814486237</v>
      </c>
      <c r="F5458" s="29"/>
      <c r="G5458" s="29">
        <v>979.66666666666663</v>
      </c>
      <c r="H5458" s="29"/>
      <c r="I5458" s="29">
        <v>2.8046666666666664</v>
      </c>
      <c r="J5458" s="29">
        <v>4.3271666666666668</v>
      </c>
      <c r="K5458" s="29">
        <v>1.3639999999999999</v>
      </c>
      <c r="L5458" s="29">
        <v>1.6924999999999999</v>
      </c>
      <c r="M5458" s="29">
        <v>8.4350000000000005</v>
      </c>
      <c r="N5458" s="29">
        <v>22.615333333333336</v>
      </c>
      <c r="O5458" s="29">
        <v>31.050333333333338</v>
      </c>
    </row>
    <row r="5459" spans="1:15" x14ac:dyDescent="0.2">
      <c r="A5459" s="28">
        <v>43693.333333320101</v>
      </c>
      <c r="B5459" s="29">
        <v>10.07</v>
      </c>
      <c r="C5459" s="29" t="s">
        <v>133</v>
      </c>
      <c r="D5459" s="29">
        <v>7.027166666666667</v>
      </c>
      <c r="E5459" s="29">
        <v>39.314152788499172</v>
      </c>
      <c r="F5459" s="29"/>
      <c r="G5459" s="29">
        <v>994.16666666666663</v>
      </c>
      <c r="H5459" s="29"/>
      <c r="I5459" s="29">
        <v>2.8490000000000002</v>
      </c>
      <c r="J5459" s="29">
        <v>3.7896666666666667</v>
      </c>
      <c r="K5459" s="29">
        <v>1.2796666666666665</v>
      </c>
      <c r="L5459" s="29">
        <v>0.55116666666666658</v>
      </c>
      <c r="M5459" s="29">
        <v>11.32</v>
      </c>
      <c r="N5459" s="29">
        <v>27.74366666666667</v>
      </c>
      <c r="O5459" s="29">
        <v>39.063666666666663</v>
      </c>
    </row>
    <row r="5460" spans="1:15" x14ac:dyDescent="0.2">
      <c r="A5460" s="28">
        <v>43693.374999986765</v>
      </c>
      <c r="B5460" s="29">
        <v>11.93</v>
      </c>
      <c r="C5460" s="29" t="s">
        <v>133</v>
      </c>
      <c r="D5460" s="29">
        <v>7.1098333333333334</v>
      </c>
      <c r="E5460" s="29">
        <v>28.218009306808057</v>
      </c>
      <c r="F5460" s="29"/>
      <c r="G5460" s="29">
        <v>994</v>
      </c>
      <c r="H5460" s="29"/>
      <c r="I5460" s="29">
        <v>2.3121666666666667</v>
      </c>
      <c r="J5460" s="29">
        <v>3.0691666666666664</v>
      </c>
      <c r="K5460" s="29">
        <v>0.5991666666666664</v>
      </c>
      <c r="L5460" s="29">
        <v>0.70999999999999985</v>
      </c>
      <c r="M5460" s="29">
        <v>3.2988333333333331</v>
      </c>
      <c r="N5460" s="29">
        <v>7.8488333333333324</v>
      </c>
      <c r="O5460" s="29">
        <v>11.147666666666666</v>
      </c>
    </row>
    <row r="5461" spans="1:15" x14ac:dyDescent="0.2">
      <c r="A5461" s="28">
        <v>43693.416666653429</v>
      </c>
      <c r="B5461" s="29">
        <v>12.37</v>
      </c>
      <c r="C5461" s="29" t="s">
        <v>133</v>
      </c>
      <c r="D5461" s="29">
        <v>7.270833333333333</v>
      </c>
      <c r="E5461" s="29">
        <v>30.144832199676404</v>
      </c>
      <c r="F5461" s="29"/>
      <c r="G5461" s="29">
        <v>993.83333333333337</v>
      </c>
      <c r="H5461" s="29"/>
      <c r="I5461" s="29">
        <v>1.9501666666666668</v>
      </c>
      <c r="J5461" s="29">
        <v>2.3895</v>
      </c>
      <c r="K5461" s="29">
        <v>0.98599999999999977</v>
      </c>
      <c r="L5461" s="29">
        <v>0.52533333333333321</v>
      </c>
      <c r="M5461" s="29">
        <v>2.0284999999999997</v>
      </c>
      <c r="N5461" s="29">
        <v>5.1635</v>
      </c>
      <c r="O5461" s="29">
        <v>7.1919999999999993</v>
      </c>
    </row>
    <row r="5462" spans="1:15" x14ac:dyDescent="0.2">
      <c r="A5462" s="28">
        <v>43693.458333320094</v>
      </c>
      <c r="B5462" s="29">
        <v>14.06</v>
      </c>
      <c r="C5462" s="29" t="s">
        <v>133</v>
      </c>
      <c r="D5462" s="29">
        <v>6.5236666666666663</v>
      </c>
      <c r="E5462" s="29">
        <v>27.645180374602898</v>
      </c>
      <c r="F5462" s="29"/>
      <c r="G5462" s="29">
        <v>993</v>
      </c>
      <c r="H5462" s="29"/>
      <c r="I5462" s="29">
        <v>1.7115</v>
      </c>
      <c r="J5462" s="29">
        <v>2.3321666666666663</v>
      </c>
      <c r="K5462" s="29">
        <v>1.5368333333333335</v>
      </c>
      <c r="L5462" s="29">
        <v>-0.19316666666666693</v>
      </c>
      <c r="M5462" s="29">
        <v>1.9844999999999999</v>
      </c>
      <c r="N5462" s="29">
        <v>2.6274999999999999</v>
      </c>
      <c r="O5462" s="29">
        <v>4.612000000000001</v>
      </c>
    </row>
    <row r="5463" spans="1:15" x14ac:dyDescent="0.2">
      <c r="A5463" s="28">
        <v>43693.499999986758</v>
      </c>
      <c r="B5463" s="29">
        <v>15.72</v>
      </c>
      <c r="C5463" s="29" t="s">
        <v>133</v>
      </c>
      <c r="D5463" s="29">
        <v>6.3935000000000004</v>
      </c>
      <c r="E5463" s="29">
        <v>28.595791577252466</v>
      </c>
      <c r="F5463" s="29"/>
      <c r="G5463" s="29">
        <v>993</v>
      </c>
      <c r="H5463" s="29"/>
      <c r="I5463" s="29">
        <v>1.3626666666666667</v>
      </c>
      <c r="J5463" s="29">
        <v>1.7646666666666662</v>
      </c>
      <c r="K5463" s="29">
        <v>0.31766666666666676</v>
      </c>
      <c r="L5463" s="29">
        <v>0.48383333333333312</v>
      </c>
      <c r="M5463" s="29">
        <v>0.64600000000000002</v>
      </c>
      <c r="N5463" s="29">
        <v>1.0669999999999999</v>
      </c>
      <c r="O5463" s="29">
        <v>1.7129999999999999</v>
      </c>
    </row>
    <row r="5464" spans="1:15" x14ac:dyDescent="0.2">
      <c r="A5464" s="28">
        <v>43693.541666653422</v>
      </c>
      <c r="B5464" s="29">
        <v>16.36</v>
      </c>
      <c r="C5464" s="29" t="s">
        <v>133</v>
      </c>
      <c r="D5464" s="29">
        <v>7.7683333333333335</v>
      </c>
      <c r="E5464" s="29">
        <v>22.029957581446819</v>
      </c>
      <c r="F5464" s="29"/>
      <c r="G5464" s="29">
        <v>992.83333333333337</v>
      </c>
      <c r="H5464" s="29"/>
      <c r="I5464" s="29">
        <v>1.1048333333333333</v>
      </c>
      <c r="J5464" s="29">
        <v>1.6340000000000001</v>
      </c>
      <c r="K5464" s="29">
        <v>0.11883333333333357</v>
      </c>
      <c r="L5464" s="29">
        <v>0.6433333333333332</v>
      </c>
      <c r="M5464" s="29">
        <v>0.77</v>
      </c>
      <c r="N5464" s="29">
        <v>1.0734999999999999</v>
      </c>
      <c r="O5464" s="29">
        <v>1.8435000000000004</v>
      </c>
    </row>
    <row r="5465" spans="1:15" x14ac:dyDescent="0.2">
      <c r="A5465" s="28">
        <v>43693.583333320086</v>
      </c>
      <c r="B5465" s="29">
        <v>17.14</v>
      </c>
      <c r="C5465" s="29" t="s">
        <v>133</v>
      </c>
      <c r="D5465" s="29">
        <v>8.0253333333333323</v>
      </c>
      <c r="E5465" s="29">
        <v>22.900069263948012</v>
      </c>
      <c r="F5465" s="29"/>
      <c r="G5465" s="29">
        <v>992</v>
      </c>
      <c r="H5465" s="29"/>
      <c r="I5465" s="29">
        <v>2.5743333333333336</v>
      </c>
      <c r="J5465" s="29">
        <v>2.9318333333333335</v>
      </c>
      <c r="K5465" s="29">
        <v>1.4586666666666668</v>
      </c>
      <c r="L5465" s="29">
        <v>6.566666666666654E-2</v>
      </c>
      <c r="M5465" s="29">
        <v>1.1408333333333331</v>
      </c>
      <c r="N5465" s="29">
        <v>1.4795</v>
      </c>
      <c r="O5465" s="29">
        <v>2.6203333333333334</v>
      </c>
    </row>
    <row r="5466" spans="1:15" x14ac:dyDescent="0.2">
      <c r="A5466" s="28">
        <v>43693.62499998675</v>
      </c>
      <c r="B5466" s="29">
        <v>17.22</v>
      </c>
      <c r="C5466" s="29" t="s">
        <v>133</v>
      </c>
      <c r="D5466" s="29">
        <v>8.6966666666666654</v>
      </c>
      <c r="E5466" s="29">
        <v>28.823565113422461</v>
      </c>
      <c r="F5466" s="29"/>
      <c r="G5466" s="29">
        <v>992</v>
      </c>
      <c r="H5466" s="29"/>
      <c r="I5466" s="29">
        <v>4.2866666666666671</v>
      </c>
      <c r="J5466" s="29">
        <v>4.1499999999999995</v>
      </c>
      <c r="K5466" s="29">
        <v>1.5859999999999999</v>
      </c>
      <c r="L5466" s="29">
        <v>0.13616666666666655</v>
      </c>
      <c r="M5466" s="29">
        <v>1.5558333333333334</v>
      </c>
      <c r="N5466" s="29">
        <v>2.8136666666666663</v>
      </c>
      <c r="O5466" s="29">
        <v>4.3694999999999995</v>
      </c>
    </row>
    <row r="5467" spans="1:15" x14ac:dyDescent="0.2">
      <c r="A5467" s="28">
        <v>43693.666666653415</v>
      </c>
      <c r="B5467" s="29">
        <v>16.96</v>
      </c>
      <c r="C5467" s="29" t="s">
        <v>133</v>
      </c>
      <c r="D5467" s="29">
        <v>10.146666666666667</v>
      </c>
      <c r="E5467" s="29">
        <v>35.299997723201109</v>
      </c>
      <c r="F5467" s="29"/>
      <c r="G5467" s="29">
        <v>992</v>
      </c>
      <c r="H5467" s="29"/>
      <c r="I5467" s="29">
        <v>4.0808333333333335</v>
      </c>
      <c r="J5467" s="29">
        <v>4.4661666666666662</v>
      </c>
      <c r="K5467" s="29">
        <v>0.93066666666666698</v>
      </c>
      <c r="L5467" s="29">
        <v>0.54449999999999987</v>
      </c>
      <c r="M5467" s="29">
        <v>1.3961666666666668</v>
      </c>
      <c r="N5467" s="29">
        <v>1.2104999999999999</v>
      </c>
      <c r="O5467" s="29">
        <v>2.6066666666666669</v>
      </c>
    </row>
    <row r="5468" spans="1:15" x14ac:dyDescent="0.2">
      <c r="A5468" s="28">
        <v>43693.708333320079</v>
      </c>
      <c r="B5468" s="29">
        <v>16.8</v>
      </c>
      <c r="C5468" s="29" t="s">
        <v>133</v>
      </c>
      <c r="D5468" s="29">
        <v>9.3666666666666671</v>
      </c>
      <c r="E5468" s="29">
        <v>34.121505893580718</v>
      </c>
      <c r="F5468" s="29"/>
      <c r="G5468" s="29">
        <v>992</v>
      </c>
      <c r="H5468" s="29"/>
      <c r="I5468" s="29">
        <v>9.1793333333333322</v>
      </c>
      <c r="J5468" s="29">
        <v>9.2443333333333353</v>
      </c>
      <c r="K5468" s="29">
        <v>1.1056666666666666</v>
      </c>
      <c r="L5468" s="29">
        <v>0.59333333333333327</v>
      </c>
      <c r="M5468" s="29">
        <v>2.8418333333333332</v>
      </c>
      <c r="N5468" s="29">
        <v>5.1085000000000003</v>
      </c>
      <c r="O5468" s="29">
        <v>7.950333333333333</v>
      </c>
    </row>
    <row r="5469" spans="1:15" x14ac:dyDescent="0.2">
      <c r="A5469" s="28">
        <v>43693.749999986743</v>
      </c>
      <c r="B5469" s="29">
        <v>16.43</v>
      </c>
      <c r="C5469" s="29" t="s">
        <v>133</v>
      </c>
      <c r="D5469" s="29">
        <v>9.0205000000000002</v>
      </c>
      <c r="E5469" s="29">
        <v>39.02505449200887</v>
      </c>
      <c r="F5469" s="29"/>
      <c r="G5469" s="29">
        <v>992</v>
      </c>
      <c r="H5469" s="29"/>
      <c r="I5469" s="29">
        <v>16.806666666666668</v>
      </c>
      <c r="J5469" s="29">
        <v>15.761666666666665</v>
      </c>
      <c r="K5469" s="29">
        <v>2.5628333333333337</v>
      </c>
      <c r="L5469" s="29">
        <v>-0.28066666666666662</v>
      </c>
      <c r="M5469" s="29">
        <v>5.0966666666666667</v>
      </c>
      <c r="N5469" s="29">
        <v>11.263333333333334</v>
      </c>
      <c r="O5469" s="29">
        <v>16.360000000000003</v>
      </c>
    </row>
    <row r="5470" spans="1:15" x14ac:dyDescent="0.2">
      <c r="A5470" s="28">
        <v>43693.791666653407</v>
      </c>
      <c r="B5470" s="29">
        <v>16.510000000000002</v>
      </c>
      <c r="C5470" s="29" t="s">
        <v>133</v>
      </c>
      <c r="D5470" s="29">
        <v>10.638333333333334</v>
      </c>
      <c r="E5470" s="29">
        <v>30.864257959525506</v>
      </c>
      <c r="F5470" s="29"/>
      <c r="G5470" s="29">
        <v>992.33333333333337</v>
      </c>
      <c r="H5470" s="29"/>
      <c r="I5470" s="29">
        <v>17.053333333333331</v>
      </c>
      <c r="J5470" s="29">
        <v>16.708333333333332</v>
      </c>
      <c r="K5470" s="29">
        <v>1.1211666666666669</v>
      </c>
      <c r="L5470" s="29">
        <v>-0.27766666666666695</v>
      </c>
      <c r="M5470" s="29">
        <v>3.4953333333333334</v>
      </c>
      <c r="N5470" s="29">
        <v>7.2493333333333334</v>
      </c>
      <c r="O5470" s="29">
        <v>10.744666666666667</v>
      </c>
    </row>
    <row r="5471" spans="1:15" x14ac:dyDescent="0.2">
      <c r="A5471" s="28">
        <v>43693.833333320072</v>
      </c>
      <c r="B5471" s="29">
        <v>13.44</v>
      </c>
      <c r="C5471" s="29" t="s">
        <v>133</v>
      </c>
      <c r="D5471" s="29">
        <v>10.194999999999999</v>
      </c>
      <c r="E5471" s="29">
        <v>34.505738987530123</v>
      </c>
      <c r="F5471" s="29"/>
      <c r="G5471" s="29">
        <v>993</v>
      </c>
      <c r="H5471" s="29"/>
      <c r="I5471" s="29">
        <v>9.1999999999999975</v>
      </c>
      <c r="J5471" s="29">
        <v>11.86</v>
      </c>
      <c r="K5471" s="29">
        <v>3.0386666666666668</v>
      </c>
      <c r="L5471" s="29">
        <v>-0.45583333333333331</v>
      </c>
      <c r="M5471" s="29">
        <v>7.2199999999999989</v>
      </c>
      <c r="N5471" s="29">
        <v>15.948333333333332</v>
      </c>
      <c r="O5471" s="29">
        <v>23.168333333333333</v>
      </c>
    </row>
    <row r="5472" spans="1:15" x14ac:dyDescent="0.2">
      <c r="A5472" s="28">
        <v>43693.874999986736</v>
      </c>
      <c r="B5472" s="29">
        <v>11.99</v>
      </c>
      <c r="C5472" s="29" t="s">
        <v>133</v>
      </c>
      <c r="D5472" s="29">
        <v>10.383333333333333</v>
      </c>
      <c r="E5472" s="29">
        <v>35.365055920937898</v>
      </c>
      <c r="F5472" s="29"/>
      <c r="G5472" s="29">
        <v>993</v>
      </c>
      <c r="H5472" s="29"/>
      <c r="I5472" s="29">
        <v>9.6199999999999992</v>
      </c>
      <c r="J5472" s="29">
        <v>12.793333333333331</v>
      </c>
      <c r="K5472" s="29">
        <v>0.89416666666666678</v>
      </c>
      <c r="L5472" s="29">
        <v>-0.26983333333333315</v>
      </c>
      <c r="M5472" s="29">
        <v>4.3573333333333339</v>
      </c>
      <c r="N5472" s="29">
        <v>11.866833333333334</v>
      </c>
      <c r="O5472" s="29">
        <v>16.224166666666665</v>
      </c>
    </row>
    <row r="5473" spans="1:15" x14ac:dyDescent="0.2">
      <c r="A5473" s="28">
        <v>43693.9166666534</v>
      </c>
      <c r="B5473" s="29">
        <v>10.48</v>
      </c>
      <c r="C5473" s="29" t="s">
        <v>133</v>
      </c>
      <c r="D5473" s="29">
        <v>12.285000000000002</v>
      </c>
      <c r="E5473" s="29">
        <v>25.65353413826994</v>
      </c>
      <c r="F5473" s="29"/>
      <c r="G5473" s="29">
        <v>993.83333333333337</v>
      </c>
      <c r="H5473" s="29"/>
      <c r="I5473" s="29">
        <v>9.5149999999999988</v>
      </c>
      <c r="J5473" s="29">
        <v>13.853333333333333</v>
      </c>
      <c r="K5473" s="29">
        <v>1.1788333333333334</v>
      </c>
      <c r="L5473" s="29">
        <v>-0.28733333333333344</v>
      </c>
      <c r="M5473" s="29">
        <v>1.3711666666666671</v>
      </c>
      <c r="N5473" s="29">
        <v>1.6795</v>
      </c>
      <c r="O5473" s="29">
        <v>3.0506666666666664</v>
      </c>
    </row>
    <row r="5474" spans="1:15" x14ac:dyDescent="0.2">
      <c r="A5474" s="28">
        <v>43693.958333320064</v>
      </c>
      <c r="B5474" s="29">
        <v>9.85</v>
      </c>
      <c r="C5474" s="29" t="s">
        <v>133</v>
      </c>
      <c r="D5474" s="29">
        <v>12.024999999999999</v>
      </c>
      <c r="E5474" s="29">
        <v>25.948332366295698</v>
      </c>
      <c r="F5474" s="29"/>
      <c r="G5474" s="29">
        <v>993.83333333333337</v>
      </c>
      <c r="H5474" s="29"/>
      <c r="I5474" s="29">
        <v>7.2416666666666663</v>
      </c>
      <c r="J5474" s="29">
        <v>11.233333333333333</v>
      </c>
      <c r="K5474" s="29">
        <v>0.61983333333333324</v>
      </c>
      <c r="L5474" s="29">
        <v>0.59099999999999986</v>
      </c>
      <c r="M5474" s="29">
        <v>0.751</v>
      </c>
      <c r="N5474" s="29">
        <v>-0.45166666666666666</v>
      </c>
      <c r="O5474" s="29">
        <v>0.29933333333333328</v>
      </c>
    </row>
    <row r="5475" spans="1:15" x14ac:dyDescent="0.2">
      <c r="A5475" s="28">
        <v>43693.999999986729</v>
      </c>
      <c r="B5475" s="29">
        <v>9.3800000000000008</v>
      </c>
      <c r="C5475" s="29" t="s">
        <v>133</v>
      </c>
      <c r="D5475" s="29">
        <v>11.556666666666667</v>
      </c>
      <c r="E5475" s="29">
        <v>22.516808036037212</v>
      </c>
      <c r="F5475" s="29"/>
      <c r="G5475" s="29">
        <v>993.33333333333337</v>
      </c>
      <c r="H5475" s="29"/>
      <c r="I5475" s="29">
        <v>6.8706666666666676</v>
      </c>
      <c r="J5475" s="29">
        <v>11.045</v>
      </c>
      <c r="K5475" s="29">
        <v>0.93233333333333346</v>
      </c>
      <c r="L5475" s="29">
        <v>-0.1681666666666668</v>
      </c>
      <c r="M5475" s="29">
        <v>1.3451666666666668</v>
      </c>
      <c r="N5475" s="29">
        <v>1.2181666666666666</v>
      </c>
      <c r="O5475" s="29">
        <v>2.563333333333333</v>
      </c>
    </row>
    <row r="5476" spans="1:15" x14ac:dyDescent="0.2">
      <c r="A5476" s="28">
        <v>43694.041666653393</v>
      </c>
      <c r="B5476" s="29">
        <v>9.36</v>
      </c>
      <c r="C5476" s="29" t="s">
        <v>133</v>
      </c>
      <c r="D5476" s="29">
        <v>9.0649999999999995</v>
      </c>
      <c r="E5476" s="29">
        <v>29.023565466974095</v>
      </c>
      <c r="F5476" s="29"/>
      <c r="G5476" s="29">
        <v>993</v>
      </c>
      <c r="H5476" s="29"/>
      <c r="I5476" s="29">
        <v>7.4155000000000006</v>
      </c>
      <c r="J5476" s="29">
        <v>11.221666666666666</v>
      </c>
      <c r="K5476" s="29">
        <v>1.1753333333333331</v>
      </c>
      <c r="L5476" s="29">
        <v>0.16266666666666652</v>
      </c>
      <c r="M5476" s="29">
        <v>2.1568333333333332</v>
      </c>
      <c r="N5476" s="29">
        <v>5.5921666666666674</v>
      </c>
      <c r="O5476" s="29">
        <v>7.7489999999999997</v>
      </c>
    </row>
    <row r="5477" spans="1:15" x14ac:dyDescent="0.2">
      <c r="A5477" s="28">
        <v>43694.083333320057</v>
      </c>
      <c r="B5477" s="29">
        <v>9.11</v>
      </c>
      <c r="C5477" s="29" t="s">
        <v>133</v>
      </c>
      <c r="D5477" s="29">
        <v>3.826166666666666</v>
      </c>
      <c r="E5477" s="29">
        <v>89.223777572826265</v>
      </c>
      <c r="F5477" s="29"/>
      <c r="G5477" s="29">
        <v>993.16666666666663</v>
      </c>
      <c r="H5477" s="29"/>
      <c r="I5477" s="29">
        <v>6.0136666666666665</v>
      </c>
      <c r="J5477" s="29">
        <v>10.873333333333333</v>
      </c>
      <c r="K5477" s="29">
        <v>1.3698333333333337</v>
      </c>
      <c r="L5477" s="29">
        <v>0.19549999999999979</v>
      </c>
      <c r="M5477" s="29">
        <v>1.5211666666666666</v>
      </c>
      <c r="N5477" s="29">
        <v>6.9418333333333351</v>
      </c>
      <c r="O5477" s="29">
        <v>8.4629999999999992</v>
      </c>
    </row>
    <row r="5478" spans="1:15" x14ac:dyDescent="0.2">
      <c r="A5478" s="28">
        <v>43694.124999986721</v>
      </c>
      <c r="B5478" s="29">
        <v>9.0399999999999991</v>
      </c>
      <c r="C5478" s="29" t="s">
        <v>133</v>
      </c>
      <c r="D5478" s="29">
        <v>6.1751666666666658</v>
      </c>
      <c r="E5478" s="29">
        <v>38.021099880654354</v>
      </c>
      <c r="F5478" s="29"/>
      <c r="G5478" s="29">
        <v>993</v>
      </c>
      <c r="H5478" s="29"/>
      <c r="I5478" s="29">
        <v>5.4691666666666672</v>
      </c>
      <c r="J5478" s="29">
        <v>10.051666666666668</v>
      </c>
      <c r="K5478" s="29">
        <v>1.4411666666666667</v>
      </c>
      <c r="L5478" s="29">
        <v>0.18883333333333319</v>
      </c>
      <c r="M5478" s="29">
        <v>0.79649999999999999</v>
      </c>
      <c r="N5478" s="29">
        <v>3.8725000000000001</v>
      </c>
      <c r="O5478" s="29">
        <v>4.6689999999999996</v>
      </c>
    </row>
    <row r="5479" spans="1:15" x14ac:dyDescent="0.2">
      <c r="A5479" s="28">
        <v>43694.166666653386</v>
      </c>
      <c r="B5479" s="29">
        <v>8.41</v>
      </c>
      <c r="C5479" s="29" t="s">
        <v>133</v>
      </c>
      <c r="D5479" s="29">
        <v>7.8918333333333335</v>
      </c>
      <c r="E5479" s="29">
        <v>27.789075305821136</v>
      </c>
      <c r="F5479" s="29"/>
      <c r="G5479" s="29">
        <v>993.33333333333337</v>
      </c>
      <c r="H5479" s="29"/>
      <c r="I5479" s="29">
        <v>4.6001666666666674</v>
      </c>
      <c r="J5479" s="29">
        <v>9.1733333333333338</v>
      </c>
      <c r="K5479" s="29">
        <v>1.4619999999999997</v>
      </c>
      <c r="L5479" s="29">
        <v>5.5499999999999883E-2</v>
      </c>
      <c r="M5479" s="29">
        <v>0.79166666666666663</v>
      </c>
      <c r="N5479" s="29">
        <v>4.1023333333333332</v>
      </c>
      <c r="O5479" s="29">
        <v>4.8939999999999992</v>
      </c>
    </row>
    <row r="5480" spans="1:15" x14ac:dyDescent="0.2">
      <c r="A5480" s="28">
        <v>43694.20833332005</v>
      </c>
      <c r="B5480" s="29">
        <v>7.5129999999999999</v>
      </c>
      <c r="C5480" s="29" t="s">
        <v>133</v>
      </c>
      <c r="D5480" s="29">
        <v>3.0841666666666665</v>
      </c>
      <c r="E5480" s="29">
        <v>65.054553383565562</v>
      </c>
      <c r="F5480" s="29"/>
      <c r="G5480" s="29">
        <v>978.66666666666663</v>
      </c>
      <c r="H5480" s="29"/>
      <c r="I5480" s="29">
        <v>3.5241666666666664</v>
      </c>
      <c r="J5480" s="29">
        <v>7.7571666666666665</v>
      </c>
      <c r="K5480" s="29">
        <v>1.363</v>
      </c>
      <c r="L5480" s="29">
        <v>-0.2546666666666666</v>
      </c>
      <c r="M5480" s="29">
        <v>0.74316666666666675</v>
      </c>
      <c r="N5480" s="29">
        <v>1.0301666666666667</v>
      </c>
      <c r="O5480" s="29">
        <v>1.7733333333333328</v>
      </c>
    </row>
    <row r="5481" spans="1:15" x14ac:dyDescent="0.2">
      <c r="A5481" s="28">
        <v>43694.249999986714</v>
      </c>
      <c r="B5481" s="29">
        <v>8.01</v>
      </c>
      <c r="C5481" s="29" t="s">
        <v>133</v>
      </c>
      <c r="D5481" s="29">
        <v>7.1758333333333342</v>
      </c>
      <c r="E5481" s="29">
        <v>33.645944804629124</v>
      </c>
      <c r="F5481" s="29"/>
      <c r="G5481" s="29">
        <v>994.16666666666663</v>
      </c>
      <c r="H5481" s="29"/>
      <c r="I5481" s="29">
        <v>3.3906666666666663</v>
      </c>
      <c r="J5481" s="29">
        <v>7.198666666666667</v>
      </c>
      <c r="K5481" s="29">
        <v>1.3753333333333333</v>
      </c>
      <c r="L5481" s="29">
        <v>0.54416666666666658</v>
      </c>
      <c r="M5481" s="29">
        <v>1.3356666666666666</v>
      </c>
      <c r="N5481" s="29">
        <v>1.4385000000000003</v>
      </c>
      <c r="O5481" s="29">
        <v>2.7741666666666673</v>
      </c>
    </row>
    <row r="5482" spans="1:15" x14ac:dyDescent="0.2">
      <c r="A5482" s="28">
        <v>43694.291666653378</v>
      </c>
      <c r="B5482" s="29">
        <v>10.119999999999999</v>
      </c>
      <c r="C5482" s="29" t="s">
        <v>133</v>
      </c>
      <c r="D5482" s="29">
        <v>2.2174999999999998</v>
      </c>
      <c r="E5482" s="29">
        <v>73.382201044099418</v>
      </c>
      <c r="F5482" s="29"/>
      <c r="G5482" s="29">
        <v>994.33333333333337</v>
      </c>
      <c r="H5482" s="29"/>
      <c r="I5482" s="29">
        <v>2.8864999999999998</v>
      </c>
      <c r="J5482" s="29">
        <v>5.8561666666666667</v>
      </c>
      <c r="K5482" s="29">
        <v>1.6425000000000001</v>
      </c>
      <c r="L5482" s="29">
        <v>-7.016666666666671E-2</v>
      </c>
      <c r="M5482" s="29">
        <v>1.7231666666666665</v>
      </c>
      <c r="N5482" s="29">
        <v>2.8971666666666667</v>
      </c>
      <c r="O5482" s="29">
        <v>4.6203333333333338</v>
      </c>
    </row>
    <row r="5483" spans="1:15" x14ac:dyDescent="0.2">
      <c r="A5483" s="28">
        <v>43694.333333320043</v>
      </c>
      <c r="B5483" s="29">
        <v>11.71</v>
      </c>
      <c r="C5483" s="29" t="s">
        <v>133</v>
      </c>
      <c r="D5483" s="29">
        <v>10.264000000000001</v>
      </c>
      <c r="E5483" s="29">
        <v>32.242463579201477</v>
      </c>
      <c r="F5483" s="29"/>
      <c r="G5483" s="29">
        <v>995</v>
      </c>
      <c r="H5483" s="29"/>
      <c r="I5483" s="29">
        <v>3.4738333333333333</v>
      </c>
      <c r="J5483" s="29">
        <v>5.8711666666666673</v>
      </c>
      <c r="K5483" s="29">
        <v>1.5418333333333334</v>
      </c>
      <c r="L5483" s="29">
        <v>0.30633333333333312</v>
      </c>
      <c r="M5483" s="29">
        <v>2.8315000000000001</v>
      </c>
      <c r="N5483" s="29">
        <v>5.1666666666666661</v>
      </c>
      <c r="O5483" s="29">
        <v>7.9981666666666653</v>
      </c>
    </row>
    <row r="5484" spans="1:15" x14ac:dyDescent="0.2">
      <c r="A5484" s="28">
        <v>43694.374999986707</v>
      </c>
      <c r="B5484" s="29">
        <v>13.35</v>
      </c>
      <c r="C5484" s="29" t="s">
        <v>133</v>
      </c>
      <c r="D5484" s="29">
        <v>9.6083333333333325</v>
      </c>
      <c r="E5484" s="29">
        <v>25.983270889283524</v>
      </c>
      <c r="F5484" s="29"/>
      <c r="G5484" s="29">
        <v>964.33333333333337</v>
      </c>
      <c r="H5484" s="29"/>
      <c r="I5484" s="29">
        <v>2.785166666666667</v>
      </c>
      <c r="J5484" s="29">
        <v>4.774166666666666</v>
      </c>
      <c r="K5484" s="29">
        <v>0.84199999999999986</v>
      </c>
      <c r="L5484" s="29">
        <v>0.55333333333333323</v>
      </c>
      <c r="M5484" s="29">
        <v>3.2983333333333333</v>
      </c>
      <c r="N5484" s="29">
        <v>5.8698333333333332</v>
      </c>
      <c r="O5484" s="29">
        <v>9.1681666666666661</v>
      </c>
    </row>
    <row r="5485" spans="1:15" x14ac:dyDescent="0.2">
      <c r="A5485" s="28">
        <v>43694.416666653371</v>
      </c>
      <c r="B5485" s="29">
        <v>14.37</v>
      </c>
      <c r="C5485" s="29" t="s">
        <v>133</v>
      </c>
      <c r="D5485" s="29">
        <v>7.3851666666666667</v>
      </c>
      <c r="E5485" s="29">
        <v>27.554203897117688</v>
      </c>
      <c r="F5485" s="29"/>
      <c r="G5485" s="29">
        <v>995</v>
      </c>
      <c r="H5485" s="29"/>
      <c r="I5485" s="29">
        <v>2.2416666666666667</v>
      </c>
      <c r="J5485" s="29">
        <v>3.8481666666666672</v>
      </c>
      <c r="K5485" s="29">
        <v>1.0066666666666668</v>
      </c>
      <c r="L5485" s="29">
        <v>0.46083333333333332</v>
      </c>
      <c r="M5485" s="29">
        <v>4.0791666666666666</v>
      </c>
      <c r="N5485" s="29">
        <v>7.168499999999999</v>
      </c>
      <c r="O5485" s="29">
        <v>11.247666666666666</v>
      </c>
    </row>
    <row r="5486" spans="1:15" x14ac:dyDescent="0.2">
      <c r="A5486" s="28">
        <v>43694.458333320035</v>
      </c>
      <c r="B5486" s="29">
        <v>14.84</v>
      </c>
      <c r="C5486" s="29" t="s">
        <v>133</v>
      </c>
      <c r="D5486" s="29">
        <v>6.2910000000000004</v>
      </c>
      <c r="E5486" s="29">
        <v>23.340823338234628</v>
      </c>
      <c r="F5486" s="29"/>
      <c r="G5486" s="29">
        <v>995.66666666666663</v>
      </c>
      <c r="H5486" s="29"/>
      <c r="I5486" s="29">
        <v>1.7651666666666668</v>
      </c>
      <c r="J5486" s="29">
        <v>2.7673333333333332</v>
      </c>
      <c r="K5486" s="29">
        <v>1.8263333333333329</v>
      </c>
      <c r="L5486" s="29">
        <v>-0.72783333333333378</v>
      </c>
      <c r="M5486" s="29">
        <v>2.3458333333333328</v>
      </c>
      <c r="N5486" s="29">
        <v>3.6779999999999995</v>
      </c>
      <c r="O5486" s="29">
        <v>6.0238333333333323</v>
      </c>
    </row>
    <row r="5487" spans="1:15" x14ac:dyDescent="0.2">
      <c r="A5487" s="28">
        <v>43694.4999999867</v>
      </c>
      <c r="B5487" s="29">
        <v>14.41</v>
      </c>
      <c r="C5487" s="29" t="s">
        <v>133</v>
      </c>
      <c r="D5487" s="29">
        <v>9.9433333333333334</v>
      </c>
      <c r="E5487" s="29">
        <v>19.968165630157582</v>
      </c>
      <c r="F5487" s="29"/>
      <c r="G5487" s="29">
        <v>996</v>
      </c>
      <c r="H5487" s="29"/>
      <c r="I5487" s="29">
        <v>2.6728333333333332</v>
      </c>
      <c r="J5487" s="29">
        <v>3.5684999999999998</v>
      </c>
      <c r="K5487" s="29">
        <v>0.74350000000000005</v>
      </c>
      <c r="L5487" s="29">
        <v>0.21550000000000002</v>
      </c>
      <c r="M5487" s="29">
        <v>0.95949999999999991</v>
      </c>
      <c r="N5487" s="29">
        <v>0.5535000000000001</v>
      </c>
      <c r="O5487" s="29">
        <v>1.5129999999999999</v>
      </c>
    </row>
    <row r="5488" spans="1:15" x14ac:dyDescent="0.2">
      <c r="A5488" s="28">
        <v>43694.541666653364</v>
      </c>
      <c r="B5488" s="29">
        <v>14.25</v>
      </c>
      <c r="C5488" s="29" t="s">
        <v>133</v>
      </c>
      <c r="D5488" s="29">
        <v>10.96</v>
      </c>
      <c r="E5488" s="29">
        <v>25.180314685005619</v>
      </c>
      <c r="F5488" s="29"/>
      <c r="G5488" s="29">
        <v>996</v>
      </c>
      <c r="H5488" s="29"/>
      <c r="I5488" s="29">
        <v>3.1131666666666669</v>
      </c>
      <c r="J5488" s="29">
        <v>4.3651666666666671</v>
      </c>
      <c r="K5488" s="29">
        <v>1.2936666666666667</v>
      </c>
      <c r="L5488" s="29">
        <v>-0.27750000000000008</v>
      </c>
      <c r="M5488" s="29">
        <v>1.3746666666666669</v>
      </c>
      <c r="N5488" s="29">
        <v>0.9643333333333336</v>
      </c>
      <c r="O5488" s="29">
        <v>2.339</v>
      </c>
    </row>
    <row r="5489" spans="1:15" x14ac:dyDescent="0.2">
      <c r="A5489" s="28">
        <v>43694.583333320028</v>
      </c>
      <c r="B5489" s="29">
        <v>13.92</v>
      </c>
      <c r="C5489" s="29" t="s">
        <v>133</v>
      </c>
      <c r="D5489" s="29">
        <v>10.576666666666666</v>
      </c>
      <c r="E5489" s="29">
        <v>30.891616608532576</v>
      </c>
      <c r="F5489" s="29"/>
      <c r="G5489" s="29">
        <v>996</v>
      </c>
      <c r="H5489" s="29"/>
      <c r="I5489" s="29">
        <v>2.7696666666666663</v>
      </c>
      <c r="J5489" s="29">
        <v>4.1040000000000001</v>
      </c>
      <c r="K5489" s="29">
        <v>1.7058333333333331</v>
      </c>
      <c r="L5489" s="29">
        <v>-0.59466666666666712</v>
      </c>
      <c r="M5489" s="29">
        <v>2.3083333333333336</v>
      </c>
      <c r="N5489" s="29">
        <v>1.8324999999999998</v>
      </c>
      <c r="O5489" s="29">
        <v>4.1408333333333331</v>
      </c>
    </row>
    <row r="5490" spans="1:15" x14ac:dyDescent="0.2">
      <c r="A5490" s="28">
        <v>43694.624999986692</v>
      </c>
      <c r="B5490" s="29">
        <v>14.1</v>
      </c>
      <c r="C5490" s="29" t="s">
        <v>133</v>
      </c>
      <c r="D5490" s="29">
        <v>10.621666666666668</v>
      </c>
      <c r="E5490" s="29">
        <v>28.294894396632326</v>
      </c>
      <c r="F5490" s="29"/>
      <c r="G5490" s="29">
        <v>996.16666666666663</v>
      </c>
      <c r="H5490" s="29"/>
      <c r="I5490" s="29">
        <v>2.4851666666666667</v>
      </c>
      <c r="J5490" s="29">
        <v>3.7793333333333337</v>
      </c>
      <c r="K5490" s="29">
        <v>1.0521666666666665</v>
      </c>
      <c r="L5490" s="29">
        <v>-0.28516666666666679</v>
      </c>
      <c r="M5490" s="29">
        <v>2.5574999999999997</v>
      </c>
      <c r="N5490" s="29">
        <v>1.6010000000000002</v>
      </c>
      <c r="O5490" s="29">
        <v>4.1585000000000001</v>
      </c>
    </row>
    <row r="5491" spans="1:15" x14ac:dyDescent="0.2">
      <c r="A5491" s="28">
        <v>43694.666666653357</v>
      </c>
      <c r="B5491" s="29">
        <v>13.95</v>
      </c>
      <c r="C5491" s="29" t="s">
        <v>133</v>
      </c>
      <c r="D5491" s="29">
        <v>10.840000000000002</v>
      </c>
      <c r="E5491" s="29">
        <v>26.851674640815858</v>
      </c>
      <c r="F5491" s="29"/>
      <c r="G5491" s="29">
        <v>997</v>
      </c>
      <c r="H5491" s="29"/>
      <c r="I5491" s="29">
        <v>2.6021666666666667</v>
      </c>
      <c r="J5491" s="29">
        <v>3.9601666666666664</v>
      </c>
      <c r="K5491" s="29">
        <v>1.0683333333333334</v>
      </c>
      <c r="L5491" s="29">
        <v>-0.17833333333333345</v>
      </c>
      <c r="M5491" s="29">
        <v>2.7250000000000001</v>
      </c>
      <c r="N5491" s="29">
        <v>1.5508333333333335</v>
      </c>
      <c r="O5491" s="29">
        <v>4.2758333333333338</v>
      </c>
    </row>
    <row r="5492" spans="1:15" x14ac:dyDescent="0.2">
      <c r="A5492" s="28">
        <v>43694.708333320021</v>
      </c>
      <c r="B5492" s="29">
        <v>13.79</v>
      </c>
      <c r="C5492" s="29" t="s">
        <v>133</v>
      </c>
      <c r="D5492" s="29">
        <v>9.8149999999999995</v>
      </c>
      <c r="E5492" s="29">
        <v>29.044998857041076</v>
      </c>
      <c r="F5492" s="29"/>
      <c r="G5492" s="29">
        <v>997</v>
      </c>
      <c r="H5492" s="29"/>
      <c r="I5492" s="29">
        <v>2.6308333333333338</v>
      </c>
      <c r="J5492" s="29">
        <v>4.105666666666667</v>
      </c>
      <c r="K5492" s="29">
        <v>1.3759999999999999</v>
      </c>
      <c r="L5492" s="29">
        <v>-5.8000000000000274E-2</v>
      </c>
      <c r="M5492" s="29">
        <v>2.7170000000000001</v>
      </c>
      <c r="N5492" s="29">
        <v>1.012</v>
      </c>
      <c r="O5492" s="29">
        <v>3.7290000000000005</v>
      </c>
    </row>
    <row r="5493" spans="1:15" x14ac:dyDescent="0.2">
      <c r="A5493" s="28">
        <v>43694.749999986685</v>
      </c>
      <c r="B5493" s="29">
        <v>13.81</v>
      </c>
      <c r="C5493" s="29" t="s">
        <v>133</v>
      </c>
      <c r="D5493" s="29">
        <v>10.174999999999999</v>
      </c>
      <c r="E5493" s="29">
        <v>27.418067874614625</v>
      </c>
      <c r="F5493" s="29"/>
      <c r="G5493" s="29">
        <v>997</v>
      </c>
      <c r="H5493" s="29"/>
      <c r="I5493" s="29">
        <v>3.4651666666666667</v>
      </c>
      <c r="J5493" s="29">
        <v>4.7458333333333336</v>
      </c>
      <c r="K5493" s="29">
        <v>0.73716666666666675</v>
      </c>
      <c r="L5493" s="29">
        <v>-3.6166666666666902E-2</v>
      </c>
      <c r="M5493" s="29">
        <v>3.0751666666666666</v>
      </c>
      <c r="N5493" s="29">
        <v>1.5270000000000001</v>
      </c>
      <c r="O5493" s="29">
        <v>4.6021666666666663</v>
      </c>
    </row>
    <row r="5494" spans="1:15" x14ac:dyDescent="0.2">
      <c r="A5494" s="28">
        <v>43694.791666653349</v>
      </c>
      <c r="B5494" s="29">
        <v>13.04</v>
      </c>
      <c r="C5494" s="29" t="s">
        <v>133</v>
      </c>
      <c r="D5494" s="29">
        <v>8.67</v>
      </c>
      <c r="E5494" s="29">
        <v>30.945447785727616</v>
      </c>
      <c r="F5494" s="29"/>
      <c r="G5494" s="29">
        <v>997.33333333333337</v>
      </c>
      <c r="H5494" s="29"/>
      <c r="I5494" s="29">
        <v>3.8439999999999999</v>
      </c>
      <c r="J5494" s="29">
        <v>4.8613333333333335</v>
      </c>
      <c r="K5494" s="29">
        <v>1.9203333333333337</v>
      </c>
      <c r="L5494" s="29">
        <v>-0.15783333333333327</v>
      </c>
      <c r="M5494" s="29">
        <v>3.8525000000000005</v>
      </c>
      <c r="N5494" s="29">
        <v>4.5141666666666671</v>
      </c>
      <c r="O5494" s="29">
        <v>8.3666666666666671</v>
      </c>
    </row>
    <row r="5495" spans="1:15" x14ac:dyDescent="0.2">
      <c r="A5495" s="28">
        <v>43694.833333320013</v>
      </c>
      <c r="B5495" s="29">
        <v>12.32</v>
      </c>
      <c r="C5495" s="29" t="s">
        <v>133</v>
      </c>
      <c r="D5495" s="29">
        <v>9.9216666666666686</v>
      </c>
      <c r="E5495" s="29">
        <v>29.150107167553422</v>
      </c>
      <c r="F5495" s="29"/>
      <c r="G5495" s="29">
        <v>998</v>
      </c>
      <c r="H5495" s="29"/>
      <c r="I5495" s="29">
        <v>4.7824999999999998</v>
      </c>
      <c r="J5495" s="29">
        <v>6.0716666666666681</v>
      </c>
      <c r="K5495" s="29">
        <v>1.2614999999999998</v>
      </c>
      <c r="L5495" s="29">
        <v>0.1549999999999998</v>
      </c>
      <c r="M5495" s="29">
        <v>2.874333333333333</v>
      </c>
      <c r="N5495" s="29">
        <v>2.6816666666666671</v>
      </c>
      <c r="O5495" s="29">
        <v>5.556</v>
      </c>
    </row>
    <row r="5496" spans="1:15" x14ac:dyDescent="0.2">
      <c r="A5496" s="28">
        <v>43694.874999986678</v>
      </c>
      <c r="B5496" s="29">
        <v>11.04</v>
      </c>
      <c r="C5496" s="29" t="s">
        <v>133</v>
      </c>
      <c r="D5496" s="29">
        <v>10.200000000000001</v>
      </c>
      <c r="E5496" s="29">
        <v>30.099912307243283</v>
      </c>
      <c r="F5496" s="29"/>
      <c r="G5496" s="29">
        <v>998</v>
      </c>
      <c r="H5496" s="29"/>
      <c r="I5496" s="29">
        <v>4.652333333333333</v>
      </c>
      <c r="J5496" s="29">
        <v>6.5518333333333336</v>
      </c>
      <c r="K5496" s="29">
        <v>0.75266666666666704</v>
      </c>
      <c r="L5496" s="29">
        <v>0.11966666666666659</v>
      </c>
      <c r="M5496" s="29">
        <v>2.5753333333333335</v>
      </c>
      <c r="N5496" s="29">
        <v>1.3653333333333333</v>
      </c>
      <c r="O5496" s="29">
        <v>3.9406666666666665</v>
      </c>
    </row>
    <row r="5497" spans="1:15" x14ac:dyDescent="0.2">
      <c r="A5497" s="28">
        <v>43694.916666653342</v>
      </c>
      <c r="B5497" s="29">
        <v>10.51</v>
      </c>
      <c r="C5497" s="29" t="s">
        <v>133</v>
      </c>
      <c r="D5497" s="29">
        <v>10.461666666666668</v>
      </c>
      <c r="E5497" s="29">
        <v>31.809986265860054</v>
      </c>
      <c r="F5497" s="29"/>
      <c r="G5497" s="29">
        <v>998.16666666666663</v>
      </c>
      <c r="H5497" s="29"/>
      <c r="I5497" s="29">
        <v>4.7075000000000005</v>
      </c>
      <c r="J5497" s="29">
        <v>6.4331666666666658</v>
      </c>
      <c r="K5497" s="29">
        <v>1.9393333333333338</v>
      </c>
      <c r="L5497" s="29">
        <v>0.16133333333333311</v>
      </c>
      <c r="M5497" s="29">
        <v>3.6749999999999994</v>
      </c>
      <c r="N5497" s="29">
        <v>7.211666666666666</v>
      </c>
      <c r="O5497" s="29">
        <v>10.886666666666665</v>
      </c>
    </row>
    <row r="5498" spans="1:15" x14ac:dyDescent="0.2">
      <c r="A5498" s="28">
        <v>43694.958333320006</v>
      </c>
      <c r="B5498" s="29">
        <v>9.99</v>
      </c>
      <c r="C5498" s="29" t="s">
        <v>133</v>
      </c>
      <c r="D5498" s="29">
        <v>10.181666666666667</v>
      </c>
      <c r="E5498" s="29">
        <v>31.371848477587726</v>
      </c>
      <c r="F5498" s="29"/>
      <c r="G5498" s="29">
        <v>999</v>
      </c>
      <c r="H5498" s="29"/>
      <c r="I5498" s="29">
        <v>4.0888333333333335</v>
      </c>
      <c r="J5498" s="29">
        <v>6.1068333333333333</v>
      </c>
      <c r="K5498" s="29">
        <v>0.64383333333333348</v>
      </c>
      <c r="L5498" s="29">
        <v>0.29400000000000004</v>
      </c>
      <c r="M5498" s="29">
        <v>3.6678333333333328</v>
      </c>
      <c r="N5498" s="29">
        <v>6.0835000000000008</v>
      </c>
      <c r="O5498" s="29">
        <v>9.7513333333333332</v>
      </c>
    </row>
    <row r="5499" spans="1:15" x14ac:dyDescent="0.2">
      <c r="A5499" s="28">
        <v>43694.99999998667</v>
      </c>
      <c r="B5499" s="29">
        <v>8.7899999999999991</v>
      </c>
      <c r="C5499" s="29" t="s">
        <v>133</v>
      </c>
      <c r="D5499" s="29">
        <v>9.3311666666666664</v>
      </c>
      <c r="E5499" s="29">
        <v>28.830020778430569</v>
      </c>
      <c r="F5499" s="29"/>
      <c r="G5499" s="29">
        <v>999</v>
      </c>
      <c r="H5499" s="29"/>
      <c r="I5499" s="29">
        <v>3.9968333333333335</v>
      </c>
      <c r="J5499" s="29">
        <v>5.8271666666666668</v>
      </c>
      <c r="K5499" s="29">
        <v>0.1296666666666666</v>
      </c>
      <c r="L5499" s="29">
        <v>0.53266666666666662</v>
      </c>
      <c r="M5499" s="29">
        <v>3.7044999999999995</v>
      </c>
      <c r="N5499" s="29">
        <v>6.480833333333333</v>
      </c>
      <c r="O5499" s="29">
        <v>10.185333333333332</v>
      </c>
    </row>
    <row r="5500" spans="1:15" x14ac:dyDescent="0.2">
      <c r="A5500" s="28">
        <v>43695.041666653335</v>
      </c>
      <c r="B5500" s="29">
        <v>8.26</v>
      </c>
      <c r="C5500" s="29" t="s">
        <v>133</v>
      </c>
      <c r="D5500" s="29">
        <v>10.233333333333333</v>
      </c>
      <c r="E5500" s="29">
        <v>26.92731212045268</v>
      </c>
      <c r="F5500" s="29"/>
      <c r="G5500" s="29">
        <v>999</v>
      </c>
      <c r="H5500" s="29"/>
      <c r="I5500" s="29">
        <v>4.250166666666666</v>
      </c>
      <c r="J5500" s="29">
        <v>5.4968333333333339</v>
      </c>
      <c r="K5500" s="29">
        <v>0.86733333333333351</v>
      </c>
      <c r="L5500" s="29">
        <v>0.5661666666666666</v>
      </c>
      <c r="M5500" s="29">
        <v>2.8493333333333335</v>
      </c>
      <c r="N5500" s="29">
        <v>3.2786666666666666</v>
      </c>
      <c r="O5500" s="29">
        <v>6.1280000000000001</v>
      </c>
    </row>
    <row r="5501" spans="1:15" x14ac:dyDescent="0.2">
      <c r="A5501" s="28">
        <v>43695.083333319999</v>
      </c>
      <c r="B5501" s="29">
        <v>8.2899999999999991</v>
      </c>
      <c r="C5501" s="29" t="s">
        <v>133</v>
      </c>
      <c r="D5501" s="29">
        <v>4.3791666666666664</v>
      </c>
      <c r="E5501" s="29">
        <v>67.337147601155863</v>
      </c>
      <c r="F5501" s="29"/>
      <c r="G5501" s="29">
        <v>999</v>
      </c>
      <c r="H5501" s="29"/>
      <c r="I5501" s="29">
        <v>3.5206666666666671</v>
      </c>
      <c r="J5501" s="29">
        <v>4.9688333333333325</v>
      </c>
      <c r="K5501" s="29">
        <v>1.811833333333333</v>
      </c>
      <c r="L5501" s="29">
        <v>-0.54966666666666653</v>
      </c>
      <c r="M5501" s="29">
        <v>2.2221666666666668</v>
      </c>
      <c r="N5501" s="29">
        <v>2.5738333333333334</v>
      </c>
      <c r="O5501" s="29">
        <v>4.7959999999999994</v>
      </c>
    </row>
    <row r="5502" spans="1:15" x14ac:dyDescent="0.2">
      <c r="A5502" s="28">
        <v>43695.124999986663</v>
      </c>
      <c r="B5502" s="29">
        <v>7.3470000000000004</v>
      </c>
      <c r="C5502" s="29" t="s">
        <v>133</v>
      </c>
      <c r="D5502" s="29">
        <v>7.0519999999999996</v>
      </c>
      <c r="E5502" s="29">
        <v>30.112756777633983</v>
      </c>
      <c r="F5502" s="29"/>
      <c r="G5502" s="29">
        <v>999</v>
      </c>
      <c r="H5502" s="29"/>
      <c r="I5502" s="29">
        <v>2.5893333333333333</v>
      </c>
      <c r="J5502" s="29">
        <v>4.0011666666666663</v>
      </c>
      <c r="K5502" s="29">
        <v>1.5071666666666665</v>
      </c>
      <c r="L5502" s="29">
        <v>-0.62700000000000022</v>
      </c>
      <c r="M5502" s="29">
        <v>1.6926666666666668</v>
      </c>
      <c r="N5502" s="29">
        <v>2.1751666666666667</v>
      </c>
      <c r="O5502" s="29">
        <v>3.867833333333333</v>
      </c>
    </row>
    <row r="5503" spans="1:15" x14ac:dyDescent="0.2">
      <c r="A5503" s="28">
        <v>43695.166666653327</v>
      </c>
      <c r="B5503" s="29">
        <v>8.2200000000000006</v>
      </c>
      <c r="C5503" s="29" t="s">
        <v>133</v>
      </c>
      <c r="D5503" s="29">
        <v>8.586333333333334</v>
      </c>
      <c r="E5503" s="29">
        <v>31.290941157751856</v>
      </c>
      <c r="F5503" s="29"/>
      <c r="G5503" s="29">
        <v>999</v>
      </c>
      <c r="H5503" s="29"/>
      <c r="I5503" s="29">
        <v>2.577666666666667</v>
      </c>
      <c r="J5503" s="29">
        <v>3.9756666666666658</v>
      </c>
      <c r="K5503" s="29">
        <v>1.5375000000000001</v>
      </c>
      <c r="L5503" s="29">
        <v>0.32450000000000001</v>
      </c>
      <c r="M5503" s="29">
        <v>1.5799999999999998</v>
      </c>
      <c r="N5503" s="29">
        <v>3.7646666666666668</v>
      </c>
      <c r="O5503" s="29">
        <v>5.344666666666666</v>
      </c>
    </row>
    <row r="5504" spans="1:15" x14ac:dyDescent="0.2">
      <c r="A5504" s="28">
        <v>43695.208333319992</v>
      </c>
      <c r="B5504" s="29">
        <v>8.32</v>
      </c>
      <c r="C5504" s="29" t="s">
        <v>133</v>
      </c>
      <c r="D5504" s="29">
        <v>10.568333333333333</v>
      </c>
      <c r="E5504" s="29">
        <v>24.073542837176998</v>
      </c>
      <c r="F5504" s="29"/>
      <c r="G5504" s="29">
        <v>998.5</v>
      </c>
      <c r="H5504" s="29"/>
      <c r="I5504" s="29">
        <v>2.9261666666666666</v>
      </c>
      <c r="J5504" s="29">
        <v>4.3896666666666668</v>
      </c>
      <c r="K5504" s="29">
        <v>1.7741666666666664</v>
      </c>
      <c r="L5504" s="29">
        <v>0.52516666666666678</v>
      </c>
      <c r="M5504" s="29">
        <v>0.39716666666666667</v>
      </c>
      <c r="N5504" s="29">
        <v>1.4253333333333336</v>
      </c>
      <c r="O5504" s="29">
        <v>1.8225</v>
      </c>
    </row>
    <row r="5505" spans="1:15" x14ac:dyDescent="0.2">
      <c r="A5505" s="28">
        <v>43695.249999986656</v>
      </c>
      <c r="B5505" s="29">
        <v>8.26</v>
      </c>
      <c r="C5505" s="29" t="s">
        <v>133</v>
      </c>
      <c r="D5505" s="29">
        <v>11.276666666666666</v>
      </c>
      <c r="E5505" s="29">
        <v>32.503026792451145</v>
      </c>
      <c r="F5505" s="29"/>
      <c r="G5505" s="29">
        <v>999</v>
      </c>
      <c r="H5505" s="29"/>
      <c r="I5505" s="29">
        <v>3.1308333333333329</v>
      </c>
      <c r="J5505" s="29">
        <v>4.2368333333333332</v>
      </c>
      <c r="K5505" s="29">
        <v>0.75350000000000006</v>
      </c>
      <c r="L5505" s="29">
        <v>0.35166666666666679</v>
      </c>
      <c r="M5505" s="29">
        <v>0.9375</v>
      </c>
      <c r="N5505" s="29">
        <v>1.3111666666666668</v>
      </c>
      <c r="O5505" s="29">
        <v>2.2486666666666664</v>
      </c>
    </row>
    <row r="5506" spans="1:15" x14ac:dyDescent="0.2">
      <c r="A5506" s="28">
        <v>43695.29166665332</v>
      </c>
      <c r="B5506" s="29">
        <v>8.35</v>
      </c>
      <c r="C5506" s="29" t="s">
        <v>133</v>
      </c>
      <c r="D5506" s="29">
        <v>12.795</v>
      </c>
      <c r="E5506" s="29">
        <v>24.405111612735475</v>
      </c>
      <c r="F5506" s="29"/>
      <c r="G5506" s="29">
        <v>999</v>
      </c>
      <c r="H5506" s="29"/>
      <c r="I5506" s="29">
        <v>3.0883333333333334</v>
      </c>
      <c r="J5506" s="29">
        <v>4.0741666666666658</v>
      </c>
      <c r="K5506" s="29">
        <v>1.6976666666666667</v>
      </c>
      <c r="L5506" s="29">
        <v>0.15849999999999986</v>
      </c>
      <c r="M5506" s="29">
        <v>0.35483333333333333</v>
      </c>
      <c r="N5506" s="29">
        <v>-2.9333333333333295E-2</v>
      </c>
      <c r="O5506" s="29">
        <v>0.32550000000000001</v>
      </c>
    </row>
    <row r="5507" spans="1:15" x14ac:dyDescent="0.2">
      <c r="A5507" s="28">
        <v>43695.333333319984</v>
      </c>
      <c r="B5507" s="29">
        <v>9.15</v>
      </c>
      <c r="C5507" s="29" t="s">
        <v>133</v>
      </c>
      <c r="D5507" s="29">
        <v>11.771666666666667</v>
      </c>
      <c r="E5507" s="29">
        <v>24.523374619318815</v>
      </c>
      <c r="F5507" s="29"/>
      <c r="G5507" s="29">
        <v>999.16666666666663</v>
      </c>
      <c r="H5507" s="29"/>
      <c r="I5507" s="29">
        <v>3.1418333333333339</v>
      </c>
      <c r="J5507" s="29">
        <v>3.904666666666667</v>
      </c>
      <c r="K5507" s="29">
        <v>1.3381666666666665</v>
      </c>
      <c r="L5507" s="29">
        <v>-0.18350000000000022</v>
      </c>
      <c r="M5507" s="29">
        <v>0.85766666666666669</v>
      </c>
      <c r="N5507" s="29">
        <v>1.3313333333333333</v>
      </c>
      <c r="O5507" s="29">
        <v>2.1890000000000001</v>
      </c>
    </row>
    <row r="5508" spans="1:15" x14ac:dyDescent="0.2">
      <c r="A5508" s="28">
        <v>43695.374999986649</v>
      </c>
      <c r="B5508" s="29">
        <v>9.49</v>
      </c>
      <c r="C5508" s="29" t="s">
        <v>133</v>
      </c>
      <c r="D5508" s="29">
        <v>11.371666666666668</v>
      </c>
      <c r="E5508" s="29">
        <v>23.303405071554327</v>
      </c>
      <c r="F5508" s="29"/>
      <c r="G5508" s="29">
        <v>999</v>
      </c>
      <c r="H5508" s="29"/>
      <c r="I5508" s="29">
        <v>2.9884999999999997</v>
      </c>
      <c r="J5508" s="29">
        <v>3.6040000000000005</v>
      </c>
      <c r="K5508" s="29">
        <v>1.1484999999999999</v>
      </c>
      <c r="L5508" s="29">
        <v>-4.9666666666666748E-2</v>
      </c>
      <c r="M5508" s="29">
        <v>0.40066666666666667</v>
      </c>
      <c r="N5508" s="29">
        <v>1.4015000000000002</v>
      </c>
      <c r="O5508" s="29">
        <v>1.8021666666666665</v>
      </c>
    </row>
    <row r="5509" spans="1:15" x14ac:dyDescent="0.2">
      <c r="A5509" s="28">
        <v>43695.416666653313</v>
      </c>
      <c r="B5509" s="29">
        <v>10.42</v>
      </c>
      <c r="C5509" s="29" t="s">
        <v>133</v>
      </c>
      <c r="D5509" s="29">
        <v>10.980000000000002</v>
      </c>
      <c r="E5509" s="29">
        <v>24.629410268239585</v>
      </c>
      <c r="F5509" s="29"/>
      <c r="G5509" s="29">
        <v>999</v>
      </c>
      <c r="H5509" s="29"/>
      <c r="I5509" s="29">
        <v>3.0928333333333335</v>
      </c>
      <c r="J5509" s="29">
        <v>3.407</v>
      </c>
      <c r="K5509" s="29">
        <v>1.8061666666666665</v>
      </c>
      <c r="L5509" s="29">
        <v>-0.47283333333333322</v>
      </c>
      <c r="M5509" s="29">
        <v>0.95733333333333326</v>
      </c>
      <c r="N5509" s="29">
        <v>1.2388333333333335</v>
      </c>
      <c r="O5509" s="29">
        <v>2.1961666666666666</v>
      </c>
    </row>
    <row r="5510" spans="1:15" x14ac:dyDescent="0.2">
      <c r="A5510" s="28">
        <v>43695.458333319977</v>
      </c>
      <c r="B5510" s="29">
        <v>11.22</v>
      </c>
      <c r="C5510" s="29" t="s">
        <v>133</v>
      </c>
      <c r="D5510" s="29">
        <v>9.2566666666666659</v>
      </c>
      <c r="E5510" s="29">
        <v>24.254613882754303</v>
      </c>
      <c r="F5510" s="29"/>
      <c r="G5510" s="29">
        <v>999</v>
      </c>
      <c r="H5510" s="29"/>
      <c r="I5510" s="29">
        <v>3.3633333333333333</v>
      </c>
      <c r="J5510" s="29">
        <v>3.0021666666666662</v>
      </c>
      <c r="K5510" s="29">
        <v>1.0738333333333334</v>
      </c>
      <c r="L5510" s="29">
        <v>-0.18750000000000022</v>
      </c>
      <c r="M5510" s="29">
        <v>0.83433333333333326</v>
      </c>
      <c r="N5510" s="29">
        <v>0.88566666666666671</v>
      </c>
      <c r="O5510" s="29">
        <v>1.7200000000000004</v>
      </c>
    </row>
    <row r="5511" spans="1:15" x14ac:dyDescent="0.2">
      <c r="A5511" s="28">
        <v>43695.499999986641</v>
      </c>
      <c r="B5511" s="29">
        <v>12.55</v>
      </c>
      <c r="C5511" s="29" t="s">
        <v>133</v>
      </c>
      <c r="D5511" s="29">
        <v>6.5781666666666654</v>
      </c>
      <c r="E5511" s="29">
        <v>22.921557265121873</v>
      </c>
      <c r="F5511" s="29"/>
      <c r="G5511" s="29">
        <v>999.66666666666663</v>
      </c>
      <c r="H5511" s="29"/>
      <c r="I5511" s="29">
        <v>3.4213333333333331</v>
      </c>
      <c r="J5511" s="29">
        <v>3.0836666666666663</v>
      </c>
      <c r="K5511" s="29">
        <v>0.61499999999999999</v>
      </c>
      <c r="L5511" s="29">
        <v>8.6166666666666503E-2</v>
      </c>
      <c r="M5511" s="29">
        <v>0.84950000000000003</v>
      </c>
      <c r="N5511" s="29">
        <v>0.66266666666666674</v>
      </c>
      <c r="O5511" s="29">
        <v>1.5121666666666667</v>
      </c>
    </row>
    <row r="5512" spans="1:15" x14ac:dyDescent="0.2">
      <c r="A5512" s="28">
        <v>43695.541666653306</v>
      </c>
      <c r="B5512" s="29">
        <v>13.08</v>
      </c>
      <c r="C5512" s="29" t="s">
        <v>133</v>
      </c>
      <c r="D5512" s="29">
        <v>6.4318333333333335</v>
      </c>
      <c r="E5512" s="29">
        <v>17.161864196248509</v>
      </c>
      <c r="F5512" s="29"/>
      <c r="G5512" s="29">
        <v>1000</v>
      </c>
      <c r="H5512" s="29"/>
      <c r="I5512" s="29">
        <v>3.8603333333333332</v>
      </c>
      <c r="J5512" s="29">
        <v>3.2164999999999999</v>
      </c>
      <c r="K5512" s="29">
        <v>1.3336666666666668</v>
      </c>
      <c r="L5512" s="29">
        <v>0.30916666666666681</v>
      </c>
      <c r="M5512" s="29">
        <v>0.53266666666666673</v>
      </c>
      <c r="N5512" s="29">
        <v>0.21333333333333337</v>
      </c>
      <c r="O5512" s="29">
        <v>0.74600000000000011</v>
      </c>
    </row>
    <row r="5513" spans="1:15" x14ac:dyDescent="0.2">
      <c r="A5513" s="28">
        <v>43695.58333331997</v>
      </c>
      <c r="B5513" s="29">
        <v>12.73</v>
      </c>
      <c r="C5513" s="29" t="s">
        <v>133</v>
      </c>
      <c r="D5513" s="29">
        <v>8.4516666666666662</v>
      </c>
      <c r="E5513" s="29">
        <v>24.731788708873545</v>
      </c>
      <c r="F5513" s="29"/>
      <c r="G5513" s="29">
        <v>984.66666666666663</v>
      </c>
      <c r="H5513" s="29"/>
      <c r="I5513" s="29">
        <v>3.1995</v>
      </c>
      <c r="J5513" s="29">
        <v>3.8483333333333332</v>
      </c>
      <c r="K5513" s="29">
        <v>1.0405000000000002</v>
      </c>
      <c r="L5513" s="29">
        <v>0.5173333333333332</v>
      </c>
      <c r="M5513" s="29">
        <v>2.4921666666666664</v>
      </c>
      <c r="N5513" s="29">
        <v>2.6406666666666663</v>
      </c>
      <c r="O5513" s="29">
        <v>5.1328333333333331</v>
      </c>
    </row>
    <row r="5514" spans="1:15" x14ac:dyDescent="0.2">
      <c r="A5514" s="28">
        <v>43695.624999986634</v>
      </c>
      <c r="B5514" s="29">
        <v>13.12</v>
      </c>
      <c r="C5514" s="29" t="s">
        <v>133</v>
      </c>
      <c r="D5514" s="29">
        <v>7.3609999999999998</v>
      </c>
      <c r="E5514" s="29">
        <v>22.226290867190702</v>
      </c>
      <c r="F5514" s="29"/>
      <c r="G5514" s="29">
        <v>1000</v>
      </c>
      <c r="H5514" s="29"/>
      <c r="I5514" s="29">
        <v>3.2608333333333337</v>
      </c>
      <c r="J5514" s="29">
        <v>5.2553333333333336</v>
      </c>
      <c r="K5514" s="29">
        <v>1.7424999999999997</v>
      </c>
      <c r="L5514" s="29">
        <v>-3.283333333333327E-2</v>
      </c>
      <c r="M5514" s="29">
        <v>0.45183333333333331</v>
      </c>
      <c r="N5514" s="29">
        <v>2.2516666666666665</v>
      </c>
      <c r="O5514" s="29">
        <v>2.7035000000000005</v>
      </c>
    </row>
    <row r="5515" spans="1:15" x14ac:dyDescent="0.2">
      <c r="A5515" s="28">
        <v>43695.666666653298</v>
      </c>
      <c r="B5515" s="29">
        <v>13.64</v>
      </c>
      <c r="C5515" s="29" t="s">
        <v>133</v>
      </c>
      <c r="D5515" s="29">
        <v>5.4921666666666669</v>
      </c>
      <c r="E5515" s="29">
        <v>27.961569130864223</v>
      </c>
      <c r="F5515" s="29"/>
      <c r="G5515" s="29">
        <v>1000</v>
      </c>
      <c r="H5515" s="29"/>
      <c r="I5515" s="29">
        <v>3.9821666666666666</v>
      </c>
      <c r="J5515" s="29">
        <v>6.527000000000001</v>
      </c>
      <c r="K5515" s="29">
        <v>1.9903333333333326</v>
      </c>
      <c r="L5515" s="29">
        <v>-0.20133333333333359</v>
      </c>
      <c r="M5515" s="29">
        <v>1.4390000000000001</v>
      </c>
      <c r="N5515" s="29">
        <v>4.660000000000001</v>
      </c>
      <c r="O5515" s="29">
        <v>6.0990000000000002</v>
      </c>
    </row>
    <row r="5516" spans="1:15" x14ac:dyDescent="0.2">
      <c r="A5516" s="28">
        <v>43695.708333319963</v>
      </c>
      <c r="B5516" s="29">
        <v>14.33</v>
      </c>
      <c r="C5516" s="29" t="s">
        <v>133</v>
      </c>
      <c r="D5516" s="29">
        <v>4.3346666666666662</v>
      </c>
      <c r="E5516" s="29">
        <v>26.278750471902367</v>
      </c>
      <c r="F5516" s="29"/>
      <c r="G5516" s="29">
        <v>1000.3333333333334</v>
      </c>
      <c r="H5516" s="29"/>
      <c r="I5516" s="29">
        <v>3.1206666666666667</v>
      </c>
      <c r="J5516" s="29">
        <v>4.9569999999999999</v>
      </c>
      <c r="K5516" s="29">
        <v>1.1693333333333333</v>
      </c>
      <c r="L5516" s="29">
        <v>9.9833333333333218E-2</v>
      </c>
      <c r="M5516" s="29">
        <v>2.5478333333333332</v>
      </c>
      <c r="N5516" s="29">
        <v>3.3018333333333327</v>
      </c>
      <c r="O5516" s="29">
        <v>5.8496666666666668</v>
      </c>
    </row>
    <row r="5517" spans="1:15" x14ac:dyDescent="0.2">
      <c r="A5517" s="28">
        <v>43695.749999986627</v>
      </c>
      <c r="B5517" s="29">
        <v>12.8</v>
      </c>
      <c r="C5517" s="29" t="s">
        <v>133</v>
      </c>
      <c r="D5517" s="29">
        <v>5.2703333333333333</v>
      </c>
      <c r="E5517" s="29">
        <v>28.391241585585171</v>
      </c>
      <c r="F5517" s="29"/>
      <c r="G5517" s="29">
        <v>1001</v>
      </c>
      <c r="H5517" s="29"/>
      <c r="I5517" s="29">
        <v>2.715666666666666</v>
      </c>
      <c r="J5517" s="29">
        <v>5.1296666666666662</v>
      </c>
      <c r="K5517" s="29">
        <v>1.9154999999999998</v>
      </c>
      <c r="L5517" s="29">
        <v>-0.14633333333333343</v>
      </c>
      <c r="M5517" s="29">
        <v>0.59600000000000009</v>
      </c>
      <c r="N5517" s="29">
        <v>1.7896666666666665</v>
      </c>
      <c r="O5517" s="29">
        <v>2.3856666666666668</v>
      </c>
    </row>
    <row r="5518" spans="1:15" x14ac:dyDescent="0.2">
      <c r="A5518" s="28">
        <v>43695.791666653291</v>
      </c>
      <c r="B5518" s="29">
        <v>12.09</v>
      </c>
      <c r="C5518" s="29" t="s">
        <v>133</v>
      </c>
      <c r="D5518" s="29">
        <v>5.0374999999999996</v>
      </c>
      <c r="E5518" s="29">
        <v>26.839739542992149</v>
      </c>
      <c r="F5518" s="29"/>
      <c r="G5518" s="29">
        <v>1001.1666666666666</v>
      </c>
      <c r="H5518" s="29"/>
      <c r="I5518" s="29">
        <v>3.9779999999999998</v>
      </c>
      <c r="J5518" s="29">
        <v>6.5964999999999998</v>
      </c>
      <c r="K5518" s="29">
        <v>0.78516666666666679</v>
      </c>
      <c r="L5518" s="29">
        <v>0.2433333333333334</v>
      </c>
      <c r="M5518" s="29">
        <v>0.71733333333333338</v>
      </c>
      <c r="N5518" s="29">
        <v>3.071333333333333</v>
      </c>
      <c r="O5518" s="29">
        <v>3.7886666666666664</v>
      </c>
    </row>
    <row r="5519" spans="1:15" x14ac:dyDescent="0.2">
      <c r="A5519" s="28">
        <v>43695.833333319955</v>
      </c>
      <c r="B5519" s="29">
        <v>11.44</v>
      </c>
      <c r="C5519" s="29" t="s">
        <v>133</v>
      </c>
      <c r="D5519" s="29">
        <v>3.4876666666666662</v>
      </c>
      <c r="E5519" s="29">
        <v>40.922484538065397</v>
      </c>
      <c r="F5519" s="29"/>
      <c r="G5519" s="29">
        <v>1002</v>
      </c>
      <c r="H5519" s="29"/>
      <c r="I5519" s="29">
        <v>4.3458333333333323</v>
      </c>
      <c r="J5519" s="29">
        <v>7.2959999999999994</v>
      </c>
      <c r="K5519" s="29">
        <v>1.5729999999999995</v>
      </c>
      <c r="L5519" s="29">
        <v>8.1833333333333202E-2</v>
      </c>
      <c r="M5519" s="29">
        <v>2.5853333333333333</v>
      </c>
      <c r="N5519" s="29">
        <v>7.0125000000000002</v>
      </c>
      <c r="O5519" s="29">
        <v>9.5978333333333339</v>
      </c>
    </row>
    <row r="5520" spans="1:15" x14ac:dyDescent="0.2">
      <c r="A5520" s="28">
        <v>43695.87499998662</v>
      </c>
      <c r="B5520" s="29">
        <v>11.24</v>
      </c>
      <c r="C5520" s="29" t="s">
        <v>133</v>
      </c>
      <c r="D5520" s="29">
        <v>1.7085000000000001</v>
      </c>
      <c r="E5520" s="29">
        <v>137.52276555417478</v>
      </c>
      <c r="F5520" s="29"/>
      <c r="G5520" s="29">
        <v>1002</v>
      </c>
      <c r="H5520" s="29"/>
      <c r="I5520" s="29">
        <v>3.2281666666666666</v>
      </c>
      <c r="J5520" s="29">
        <v>6.2764999999999995</v>
      </c>
      <c r="K5520" s="29">
        <v>1.4460000000000002</v>
      </c>
      <c r="L5520" s="29">
        <v>7.4999999999998401E-3</v>
      </c>
      <c r="M5520" s="29">
        <v>4.3378333333333332</v>
      </c>
      <c r="N5520" s="29">
        <v>10.499499999999999</v>
      </c>
      <c r="O5520" s="29">
        <v>14.837333333333333</v>
      </c>
    </row>
    <row r="5521" spans="1:15" x14ac:dyDescent="0.2">
      <c r="A5521" s="28">
        <v>43695.916666653284</v>
      </c>
      <c r="B5521" s="29">
        <v>9.99</v>
      </c>
      <c r="C5521" s="29" t="s">
        <v>133</v>
      </c>
      <c r="D5521" s="29">
        <v>0.78799999999999992</v>
      </c>
      <c r="E5521" s="29">
        <v>98.808768209793868</v>
      </c>
      <c r="F5521" s="29"/>
      <c r="G5521" s="29">
        <v>1002.6666666666666</v>
      </c>
      <c r="H5521" s="29"/>
      <c r="I5521" s="29">
        <v>3.3511666666666664</v>
      </c>
      <c r="J5521" s="29">
        <v>6.8633333333333333</v>
      </c>
      <c r="K5521" s="29">
        <v>0.54150000000000009</v>
      </c>
      <c r="L5521" s="29">
        <v>0.56833333333333325</v>
      </c>
      <c r="M5521" s="29">
        <v>3.0480000000000005</v>
      </c>
      <c r="N5521" s="29">
        <v>6.769166666666667</v>
      </c>
      <c r="O5521" s="29">
        <v>9.817166666666667</v>
      </c>
    </row>
    <row r="5522" spans="1:15" x14ac:dyDescent="0.2">
      <c r="A5522" s="28">
        <v>43695.958333319948</v>
      </c>
      <c r="B5522" s="29">
        <v>9.6199999999999992</v>
      </c>
      <c r="C5522" s="29" t="s">
        <v>133</v>
      </c>
      <c r="D5522" s="29">
        <v>0.82333333333333325</v>
      </c>
      <c r="E5522" s="29">
        <v>71.619439606381292</v>
      </c>
      <c r="F5522" s="29"/>
      <c r="G5522" s="29">
        <v>1003</v>
      </c>
      <c r="H5522" s="29"/>
      <c r="I5522" s="29">
        <v>3.2351666666666667</v>
      </c>
      <c r="J5522" s="29">
        <v>6.3604999999999992</v>
      </c>
      <c r="K5522" s="29">
        <v>0.37716666666666665</v>
      </c>
      <c r="L5522" s="29">
        <v>0.56933333333333325</v>
      </c>
      <c r="M5522" s="29">
        <v>0.89166666666666672</v>
      </c>
      <c r="N5522" s="29">
        <v>4.3225000000000007</v>
      </c>
      <c r="O5522" s="29">
        <v>5.2141666666666664</v>
      </c>
    </row>
    <row r="5523" spans="1:15" x14ac:dyDescent="0.2">
      <c r="A5523" s="28">
        <v>43695.999999986612</v>
      </c>
      <c r="B5523" s="29">
        <v>9.34</v>
      </c>
      <c r="C5523" s="29" t="s">
        <v>133</v>
      </c>
      <c r="D5523" s="29">
        <v>0.54816666666666658</v>
      </c>
      <c r="E5523" s="29">
        <v>177.0798563743634</v>
      </c>
      <c r="F5523" s="29"/>
      <c r="G5523" s="29">
        <v>1003</v>
      </c>
      <c r="H5523" s="29"/>
      <c r="I5523" s="29">
        <v>3.028833333333333</v>
      </c>
      <c r="J5523" s="29">
        <v>6.6838333333333324</v>
      </c>
      <c r="K5523" s="29">
        <v>2.0146666666666668</v>
      </c>
      <c r="L5523" s="29">
        <v>-0.91433333333333344</v>
      </c>
      <c r="M5523" s="29">
        <v>0.3701666666666667</v>
      </c>
      <c r="N5523" s="29">
        <v>6.4571666666666667</v>
      </c>
      <c r="O5523" s="29">
        <v>6.8273333333333328</v>
      </c>
    </row>
    <row r="5524" spans="1:15" x14ac:dyDescent="0.2">
      <c r="A5524" s="28">
        <v>43696.041666653276</v>
      </c>
      <c r="B5524" s="29">
        <v>8.9600000000000009</v>
      </c>
      <c r="C5524" s="29" t="s">
        <v>133</v>
      </c>
      <c r="D5524" s="29">
        <v>0.71216666666666661</v>
      </c>
      <c r="E5524" s="29">
        <v>145.957759345521</v>
      </c>
      <c r="F5524" s="29"/>
      <c r="G5524" s="29">
        <v>1003</v>
      </c>
      <c r="H5524" s="29"/>
      <c r="I5524" s="29">
        <v>2.9128333333333334</v>
      </c>
      <c r="J5524" s="29">
        <v>6.0938333333333325</v>
      </c>
      <c r="K5524" s="29">
        <v>1.1976666666666671</v>
      </c>
      <c r="L5524" s="29">
        <v>-3.7500000000000311E-2</v>
      </c>
      <c r="M5524" s="29">
        <v>0.53999999999999992</v>
      </c>
      <c r="N5524" s="29">
        <v>2.5698333333333334</v>
      </c>
      <c r="O5524" s="29">
        <v>3.109833333333333</v>
      </c>
    </row>
    <row r="5525" spans="1:15" x14ac:dyDescent="0.2">
      <c r="A5525" s="28">
        <v>43696.083333319941</v>
      </c>
      <c r="B5525" s="29">
        <v>8.0500000000000007</v>
      </c>
      <c r="C5525" s="29" t="s">
        <v>133</v>
      </c>
      <c r="D5525" s="29">
        <v>1.6740000000000002</v>
      </c>
      <c r="E5525" s="29">
        <v>80.662586642283912</v>
      </c>
      <c r="F5525" s="29"/>
      <c r="G5525" s="29">
        <v>1003</v>
      </c>
      <c r="H5525" s="29"/>
      <c r="I5525" s="29">
        <v>2.6579999999999999</v>
      </c>
      <c r="J5525" s="29">
        <v>6.5488333333333344</v>
      </c>
      <c r="K5525" s="29">
        <v>0.90100000000000047</v>
      </c>
      <c r="L5525" s="29">
        <v>1.4228333333333332</v>
      </c>
      <c r="M5525" s="29">
        <v>0.753</v>
      </c>
      <c r="N5525" s="29">
        <v>1.1926666666666668</v>
      </c>
      <c r="O5525" s="29">
        <v>1.9456666666666669</v>
      </c>
    </row>
    <row r="5526" spans="1:15" x14ac:dyDescent="0.2">
      <c r="A5526" s="28">
        <v>43696.124999986605</v>
      </c>
      <c r="B5526" s="29">
        <v>6.1849999999999996</v>
      </c>
      <c r="C5526" s="29" t="s">
        <v>133</v>
      </c>
      <c r="D5526" s="29">
        <v>2.5308333333333333</v>
      </c>
      <c r="E5526" s="29">
        <v>48.990638662784022</v>
      </c>
      <c r="F5526" s="29"/>
      <c r="G5526" s="29">
        <v>1004</v>
      </c>
      <c r="H5526" s="29"/>
      <c r="I5526" s="29">
        <v>2.8835000000000002</v>
      </c>
      <c r="J5526" s="29">
        <v>6.5925000000000002</v>
      </c>
      <c r="K5526" s="29">
        <v>0.42983333333333351</v>
      </c>
      <c r="L5526" s="29">
        <v>1.0138333333333331</v>
      </c>
      <c r="M5526" s="29">
        <v>1.3358333333333334</v>
      </c>
      <c r="N5526" s="29">
        <v>4.1475000000000009</v>
      </c>
      <c r="O5526" s="29">
        <v>5.4833333333333334</v>
      </c>
    </row>
    <row r="5527" spans="1:15" x14ac:dyDescent="0.2">
      <c r="A5527" s="28">
        <v>43696.166666653269</v>
      </c>
      <c r="B5527" s="29">
        <v>6.8070000000000004</v>
      </c>
      <c r="C5527" s="29" t="s">
        <v>133</v>
      </c>
      <c r="D5527" s="29">
        <v>1.7503333333333331</v>
      </c>
      <c r="E5527" s="29">
        <v>166.1408813334078</v>
      </c>
      <c r="F5527" s="29"/>
      <c r="G5527" s="29">
        <v>1003.8333333333334</v>
      </c>
      <c r="H5527" s="29"/>
      <c r="I5527" s="29">
        <v>2.8576666666666668</v>
      </c>
      <c r="J5527" s="29">
        <v>5.9869999999999992</v>
      </c>
      <c r="K5527" s="29">
        <v>0.99100000000000033</v>
      </c>
      <c r="L5527" s="29">
        <v>0.79566666666666663</v>
      </c>
      <c r="M5527" s="29">
        <v>0.88683333333333314</v>
      </c>
      <c r="N5527" s="29">
        <v>0.69650000000000001</v>
      </c>
      <c r="O5527" s="29">
        <v>1.5833333333333333</v>
      </c>
    </row>
    <row r="5528" spans="1:15" x14ac:dyDescent="0.2">
      <c r="A5528" s="28">
        <v>43696.208333319933</v>
      </c>
      <c r="B5528" s="29">
        <v>7.4009999999999998</v>
      </c>
      <c r="C5528" s="29" t="s">
        <v>133</v>
      </c>
      <c r="D5528" s="29">
        <v>2.0225</v>
      </c>
      <c r="E5528" s="29">
        <v>178.98033181551389</v>
      </c>
      <c r="F5528" s="29"/>
      <c r="G5528" s="29">
        <v>1004</v>
      </c>
      <c r="H5528" s="29"/>
      <c r="I5528" s="29">
        <v>2.2901666666666665</v>
      </c>
      <c r="J5528" s="29">
        <v>4.9455</v>
      </c>
      <c r="K5528" s="29">
        <v>0.3018333333333334</v>
      </c>
      <c r="L5528" s="29">
        <v>1.7811666666666666</v>
      </c>
      <c r="M5528" s="29">
        <v>0.68599999999999994</v>
      </c>
      <c r="N5528" s="29">
        <v>0.55449999999999999</v>
      </c>
      <c r="O5528" s="29">
        <v>1.2405000000000002</v>
      </c>
    </row>
    <row r="5529" spans="1:15" x14ac:dyDescent="0.2">
      <c r="A5529" s="28">
        <v>43696.249999986598</v>
      </c>
      <c r="B5529" s="29">
        <v>6.2519999999999998</v>
      </c>
      <c r="C5529" s="29" t="s">
        <v>133</v>
      </c>
      <c r="D5529" s="29">
        <v>0.79233333333333322</v>
      </c>
      <c r="E5529" s="29">
        <v>240.17549832790434</v>
      </c>
      <c r="F5529" s="29"/>
      <c r="G5529" s="29">
        <v>1004</v>
      </c>
      <c r="H5529" s="29"/>
      <c r="I5529" s="29">
        <v>2.0084999999999997</v>
      </c>
      <c r="J5529" s="29">
        <v>4.5993333333333339</v>
      </c>
      <c r="K5529" s="29">
        <v>0.97466666666666679</v>
      </c>
      <c r="L5529" s="29">
        <v>8.4931666666666654</v>
      </c>
      <c r="M5529" s="29">
        <v>1.643</v>
      </c>
      <c r="N5529" s="29">
        <v>3.7571666666666665</v>
      </c>
      <c r="O5529" s="29">
        <v>5.4001666666666663</v>
      </c>
    </row>
    <row r="5530" spans="1:15" x14ac:dyDescent="0.2">
      <c r="A5530" s="28">
        <v>43696.291666653262</v>
      </c>
      <c r="B5530" s="29">
        <v>7.7969999999999997</v>
      </c>
      <c r="C5530" s="29" t="s">
        <v>133</v>
      </c>
      <c r="D5530" s="29">
        <v>1.2875000000000001</v>
      </c>
      <c r="E5530" s="29">
        <v>177.08701504213315</v>
      </c>
      <c r="F5530" s="29"/>
      <c r="G5530" s="29">
        <v>1004</v>
      </c>
      <c r="H5530" s="29"/>
      <c r="I5530" s="29">
        <v>2.5161666666666664</v>
      </c>
      <c r="J5530" s="29">
        <v>5.0201666666666673</v>
      </c>
      <c r="K5530" s="29">
        <v>1.9068333333333332</v>
      </c>
      <c r="L5530" s="29">
        <v>1.9873333333333334</v>
      </c>
      <c r="M5530" s="29">
        <v>8.9786666666666672</v>
      </c>
      <c r="N5530" s="29">
        <v>15.083666666666666</v>
      </c>
      <c r="O5530" s="29">
        <v>24.062333333333331</v>
      </c>
    </row>
    <row r="5531" spans="1:15" x14ac:dyDescent="0.2">
      <c r="A5531" s="28">
        <v>43696.333333319926</v>
      </c>
      <c r="B5531" s="29">
        <v>10.1</v>
      </c>
      <c r="C5531" s="29" t="s">
        <v>133</v>
      </c>
      <c r="D5531" s="29">
        <v>1.1881666666666666</v>
      </c>
      <c r="E5531" s="29">
        <v>112.92936726212685</v>
      </c>
      <c r="F5531" s="29"/>
      <c r="G5531" s="29">
        <v>1004</v>
      </c>
      <c r="H5531" s="29"/>
      <c r="I5531" s="29">
        <v>1.9501666666666668</v>
      </c>
      <c r="J5531" s="29">
        <v>3.6381666666666668</v>
      </c>
      <c r="K5531" s="29">
        <v>1.6888333333333332</v>
      </c>
      <c r="L5531" s="29">
        <v>1.7046666666666666</v>
      </c>
      <c r="M5531" s="29">
        <v>8.8421666666666656</v>
      </c>
      <c r="N5531" s="29">
        <v>13.421833333333334</v>
      </c>
      <c r="O5531" s="29">
        <v>22.263999999999999</v>
      </c>
    </row>
    <row r="5532" spans="1:15" x14ac:dyDescent="0.2">
      <c r="A5532" s="28">
        <v>43696.37499998659</v>
      </c>
      <c r="B5532" s="29">
        <v>10.93</v>
      </c>
      <c r="C5532" s="29" t="s">
        <v>133</v>
      </c>
      <c r="D5532" s="29">
        <v>2.827</v>
      </c>
      <c r="E5532" s="29">
        <v>45.719537245544046</v>
      </c>
      <c r="F5532" s="29"/>
      <c r="G5532" s="29">
        <v>1004.8333333333334</v>
      </c>
      <c r="H5532" s="29"/>
      <c r="I5532" s="29">
        <v>1.1289999999999998</v>
      </c>
      <c r="J5532" s="29">
        <v>2.0361666666666669</v>
      </c>
      <c r="K5532" s="29">
        <v>0.16216666666666657</v>
      </c>
      <c r="L5532" s="29">
        <v>5.5749999999999993</v>
      </c>
      <c r="M5532" s="29">
        <v>4.6008333333333331</v>
      </c>
      <c r="N5532" s="29">
        <v>6.0931666666666677</v>
      </c>
      <c r="O5532" s="29">
        <v>10.694000000000001</v>
      </c>
    </row>
    <row r="5533" spans="1:15" x14ac:dyDescent="0.2">
      <c r="A5533" s="28">
        <v>43696.416666653255</v>
      </c>
      <c r="B5533" s="29">
        <v>10.53</v>
      </c>
      <c r="C5533" s="29" t="s">
        <v>133</v>
      </c>
      <c r="D5533" s="29">
        <v>3.0089999999999999</v>
      </c>
      <c r="E5533" s="29">
        <v>3.9038280216843488</v>
      </c>
      <c r="F5533" s="29"/>
      <c r="G5533" s="29">
        <v>1005</v>
      </c>
      <c r="H5533" s="29"/>
      <c r="I5533" s="29">
        <v>1.9530000000000003</v>
      </c>
      <c r="J5533" s="29">
        <v>2.4246666666666665</v>
      </c>
      <c r="K5533" s="29">
        <v>1.2920000000000003</v>
      </c>
      <c r="L5533" s="29">
        <v>0.68933333333333324</v>
      </c>
      <c r="M5533" s="29">
        <v>5.770833333333333</v>
      </c>
      <c r="N5533" s="29">
        <v>10.543166666666666</v>
      </c>
      <c r="O5533" s="29">
        <v>16.314000000000004</v>
      </c>
    </row>
    <row r="5534" spans="1:15" x14ac:dyDescent="0.2">
      <c r="A5534" s="28">
        <v>43696.458333319919</v>
      </c>
      <c r="B5534" s="29">
        <v>10.63</v>
      </c>
      <c r="C5534" s="29" t="s">
        <v>133</v>
      </c>
      <c r="D5534" s="29">
        <v>3.6698333333333335</v>
      </c>
      <c r="E5534" s="29">
        <v>1.0495002006775811</v>
      </c>
      <c r="F5534" s="29"/>
      <c r="G5534" s="29">
        <v>1005</v>
      </c>
      <c r="H5534" s="29"/>
      <c r="I5534" s="29">
        <v>2.3781666666666665</v>
      </c>
      <c r="J5534" s="29">
        <v>3.5873333333333335</v>
      </c>
      <c r="K5534" s="29">
        <v>1.7395</v>
      </c>
      <c r="L5534" s="29">
        <v>-0.15416666666666656</v>
      </c>
      <c r="M5534" s="29">
        <v>6.934166666666667</v>
      </c>
      <c r="N5534" s="29">
        <v>12.249833333333335</v>
      </c>
      <c r="O5534" s="29">
        <v>19.183999999999997</v>
      </c>
    </row>
    <row r="5535" spans="1:15" x14ac:dyDescent="0.2">
      <c r="A5535" s="28">
        <v>43696.499999986583</v>
      </c>
      <c r="B5535" s="29">
        <v>11.46</v>
      </c>
      <c r="C5535" s="29" t="s">
        <v>133</v>
      </c>
      <c r="D5535" s="29">
        <v>3.7734999999999999</v>
      </c>
      <c r="E5535" s="29">
        <v>348.30109897939968</v>
      </c>
      <c r="F5535" s="29"/>
      <c r="G5535" s="29">
        <v>1005</v>
      </c>
      <c r="H5535" s="29"/>
      <c r="I5535" s="29">
        <v>2.0301666666666667</v>
      </c>
      <c r="J5535" s="29">
        <v>3.2951666666666668</v>
      </c>
      <c r="K5535" s="29">
        <v>1.5071666666666665</v>
      </c>
      <c r="L5535" s="29">
        <v>1.2666666666666604E-2</v>
      </c>
      <c r="M5535" s="29">
        <v>3.1536666666666662</v>
      </c>
      <c r="N5535" s="29">
        <v>5.6146666666666674</v>
      </c>
      <c r="O5535" s="29">
        <v>8.7683333333333344</v>
      </c>
    </row>
    <row r="5536" spans="1:15" x14ac:dyDescent="0.2">
      <c r="A5536" s="28">
        <v>43696.541666653247</v>
      </c>
      <c r="B5536" s="29">
        <v>13.23</v>
      </c>
      <c r="C5536" s="29" t="s">
        <v>133</v>
      </c>
      <c r="D5536" s="29">
        <v>4.5828333333333333</v>
      </c>
      <c r="E5536" s="29">
        <v>3.5360384718126228</v>
      </c>
      <c r="F5536" s="29"/>
      <c r="G5536" s="29">
        <v>958.83333333333337</v>
      </c>
      <c r="H5536" s="29"/>
      <c r="I5536" s="29">
        <v>1.4695</v>
      </c>
      <c r="J5536" s="29">
        <v>2.7185000000000001</v>
      </c>
      <c r="K5536" s="29">
        <v>1.5385</v>
      </c>
      <c r="L5536" s="29">
        <v>8.3333333333333259E-2</v>
      </c>
      <c r="M5536" s="29">
        <v>1.0075000000000001</v>
      </c>
      <c r="N5536" s="29">
        <v>1.0316666666666667</v>
      </c>
      <c r="O5536" s="29">
        <v>2.0391666666666666</v>
      </c>
    </row>
    <row r="5537" spans="1:15" x14ac:dyDescent="0.2">
      <c r="A5537" s="28">
        <v>43696.583333319912</v>
      </c>
      <c r="B5537" s="29">
        <v>13.62</v>
      </c>
      <c r="C5537" s="29" t="s">
        <v>133</v>
      </c>
      <c r="D5537" s="29">
        <v>5.6206666666666658</v>
      </c>
      <c r="E5537" s="29">
        <v>2.0774093873413846</v>
      </c>
      <c r="F5537" s="29"/>
      <c r="G5537" s="29">
        <v>1005</v>
      </c>
      <c r="H5537" s="29"/>
      <c r="I5537" s="29">
        <v>1.2868333333333333</v>
      </c>
      <c r="J5537" s="29">
        <v>2.5085000000000002</v>
      </c>
      <c r="K5537" s="29">
        <v>1.4961666666666669</v>
      </c>
      <c r="L5537" s="29">
        <v>-0.4378333333333333</v>
      </c>
      <c r="M5537" s="29">
        <v>0.36683333333333329</v>
      </c>
      <c r="N5537" s="29">
        <v>0.31950000000000006</v>
      </c>
      <c r="O5537" s="29">
        <v>0.68633333333333357</v>
      </c>
    </row>
    <row r="5538" spans="1:15" x14ac:dyDescent="0.2">
      <c r="A5538" s="28">
        <v>43696.624999986576</v>
      </c>
      <c r="B5538" s="29">
        <v>13.78</v>
      </c>
      <c r="C5538" s="29" t="s">
        <v>133</v>
      </c>
      <c r="D5538" s="29">
        <v>6.7283333333333326</v>
      </c>
      <c r="E5538" s="29">
        <v>2.2735655406503348</v>
      </c>
      <c r="F5538" s="29"/>
      <c r="G5538" s="29">
        <v>1004.6666666666666</v>
      </c>
      <c r="H5538" s="29"/>
      <c r="I5538" s="29">
        <v>1.9611666666666669</v>
      </c>
      <c r="J5538" s="29">
        <v>2.8919999999999999</v>
      </c>
      <c r="K5538" s="29">
        <v>1.4016666666666668</v>
      </c>
      <c r="L5538" s="29">
        <v>8.8166666666666282E-2</v>
      </c>
      <c r="M5538" s="29">
        <v>8.7499999999999967E-2</v>
      </c>
      <c r="N5538" s="29">
        <v>3.9166666666666704E-2</v>
      </c>
      <c r="O5538" s="29">
        <v>0.12666666666666668</v>
      </c>
    </row>
    <row r="5539" spans="1:15" x14ac:dyDescent="0.2">
      <c r="A5539" s="28">
        <v>43696.66666665324</v>
      </c>
      <c r="B5539" s="29">
        <v>14.28</v>
      </c>
      <c r="C5539" s="29" t="s">
        <v>133</v>
      </c>
      <c r="D5539" s="29">
        <v>6.9705000000000004</v>
      </c>
      <c r="E5539" s="29">
        <v>2.9458915236732817</v>
      </c>
      <c r="F5539" s="29"/>
      <c r="G5539" s="29">
        <v>1004</v>
      </c>
      <c r="H5539" s="29"/>
      <c r="I5539" s="29">
        <v>2.3676666666666666</v>
      </c>
      <c r="J5539" s="29">
        <v>3.3028333333333335</v>
      </c>
      <c r="K5539" s="29">
        <v>1.5626666666666669</v>
      </c>
      <c r="L5539" s="29">
        <v>-0.61266666666666669</v>
      </c>
      <c r="M5539" s="29">
        <v>0.29199999999999998</v>
      </c>
      <c r="N5539" s="29">
        <v>0.18316666666666662</v>
      </c>
      <c r="O5539" s="29">
        <v>0.47516666666666652</v>
      </c>
    </row>
    <row r="5540" spans="1:15" x14ac:dyDescent="0.2">
      <c r="A5540" s="28">
        <v>43696.708333319904</v>
      </c>
      <c r="B5540" s="29">
        <v>14.75</v>
      </c>
      <c r="C5540" s="29" t="s">
        <v>133</v>
      </c>
      <c r="D5540" s="29">
        <v>5.5719999999999992</v>
      </c>
      <c r="E5540" s="29">
        <v>5.8564779179449298</v>
      </c>
      <c r="F5540" s="29"/>
      <c r="G5540" s="29">
        <v>1004</v>
      </c>
      <c r="H5540" s="29"/>
      <c r="I5540" s="29">
        <v>2.7550000000000003</v>
      </c>
      <c r="J5540" s="29">
        <v>3.7528333333333332</v>
      </c>
      <c r="K5540" s="29">
        <v>1.766833333333333</v>
      </c>
      <c r="L5540" s="29">
        <v>-0.20466666666666677</v>
      </c>
      <c r="M5540" s="29">
        <v>3.1499999999999972E-2</v>
      </c>
      <c r="N5540" s="29">
        <v>0.13033333333333333</v>
      </c>
      <c r="O5540" s="29">
        <v>0.1618333333333333</v>
      </c>
    </row>
    <row r="5541" spans="1:15" x14ac:dyDescent="0.2">
      <c r="A5541" s="28">
        <v>43696.749999986569</v>
      </c>
      <c r="B5541" s="29">
        <v>15.26</v>
      </c>
      <c r="C5541" s="29" t="s">
        <v>133</v>
      </c>
      <c r="D5541" s="29">
        <v>3.3773333333333331</v>
      </c>
      <c r="E5541" s="29">
        <v>6.4730612032533124</v>
      </c>
      <c r="F5541" s="29"/>
      <c r="G5541" s="29">
        <v>1004</v>
      </c>
      <c r="H5541" s="29"/>
      <c r="I5541" s="29">
        <v>3.0680000000000001</v>
      </c>
      <c r="J5541" s="29">
        <v>3.5308333333333337</v>
      </c>
      <c r="K5541" s="29">
        <v>0.35749999999999993</v>
      </c>
      <c r="L5541" s="29">
        <v>0.41116666666666657</v>
      </c>
      <c r="M5541" s="29">
        <v>0.12983333333333336</v>
      </c>
      <c r="N5541" s="29">
        <v>2.1153333333333335</v>
      </c>
      <c r="O5541" s="29">
        <v>2.2451666666666665</v>
      </c>
    </row>
    <row r="5542" spans="1:15" x14ac:dyDescent="0.2">
      <c r="A5542" s="28">
        <v>43696.791666653233</v>
      </c>
      <c r="B5542" s="29">
        <v>15.89</v>
      </c>
      <c r="C5542" s="29" t="s">
        <v>133</v>
      </c>
      <c r="D5542" s="29">
        <v>2.4463333333333335</v>
      </c>
      <c r="E5542" s="29">
        <v>232.02199950496953</v>
      </c>
      <c r="F5542" s="29"/>
      <c r="G5542" s="29">
        <v>1004.3333333333334</v>
      </c>
      <c r="H5542" s="29"/>
      <c r="I5542" s="29">
        <v>2.9246666666666665</v>
      </c>
      <c r="J5542" s="29">
        <v>3.8595000000000002</v>
      </c>
      <c r="K5542" s="29">
        <v>2.6524999999999999</v>
      </c>
      <c r="L5542" s="29">
        <v>0.71733333333333327</v>
      </c>
      <c r="M5542" s="29">
        <v>0.63700000000000001</v>
      </c>
      <c r="N5542" s="29">
        <v>3.8524999999999991</v>
      </c>
      <c r="O5542" s="29">
        <v>4.4894999999999996</v>
      </c>
    </row>
    <row r="5543" spans="1:15" x14ac:dyDescent="0.2">
      <c r="A5543" s="28">
        <v>43696.833333319897</v>
      </c>
      <c r="B5543" s="29">
        <v>14.77</v>
      </c>
      <c r="C5543" s="29" t="s">
        <v>133</v>
      </c>
      <c r="D5543" s="29">
        <v>2.2411666666666665</v>
      </c>
      <c r="E5543" s="29">
        <v>156.4321909291439</v>
      </c>
      <c r="F5543" s="29"/>
      <c r="G5543" s="29">
        <v>1005</v>
      </c>
      <c r="H5543" s="29"/>
      <c r="I5543" s="29">
        <v>3.3059999999999996</v>
      </c>
      <c r="J5543" s="29">
        <v>4.0868333333333329</v>
      </c>
      <c r="K5543" s="29">
        <v>0.25283333333333347</v>
      </c>
      <c r="L5543" s="29">
        <v>1.1975</v>
      </c>
      <c r="M5543" s="29">
        <v>2.9369999999999998</v>
      </c>
      <c r="N5543" s="29">
        <v>4.2461666666666664</v>
      </c>
      <c r="O5543" s="29">
        <v>7.1831666666666658</v>
      </c>
    </row>
    <row r="5544" spans="1:15" x14ac:dyDescent="0.2">
      <c r="A5544" s="28">
        <v>43696.874999986561</v>
      </c>
      <c r="B5544" s="29">
        <v>12.61</v>
      </c>
      <c r="C5544" s="29" t="s">
        <v>133</v>
      </c>
      <c r="D5544" s="29">
        <v>2.323</v>
      </c>
      <c r="E5544" s="29">
        <v>120.56762638195738</v>
      </c>
      <c r="F5544" s="29"/>
      <c r="G5544" s="29">
        <v>1005</v>
      </c>
      <c r="H5544" s="29"/>
      <c r="I5544" s="29">
        <v>4.9746666666666668</v>
      </c>
      <c r="J5544" s="29">
        <v>6.1873333333333322</v>
      </c>
      <c r="K5544" s="29">
        <v>1.7086666666666672</v>
      </c>
      <c r="L5544" s="29">
        <v>5.9333333333333238E-2</v>
      </c>
      <c r="M5544" s="29">
        <v>6.9633333333333338</v>
      </c>
      <c r="N5544" s="29">
        <v>5.3813333333333331</v>
      </c>
      <c r="O5544" s="29">
        <v>12.344666666666663</v>
      </c>
    </row>
    <row r="5545" spans="1:15" x14ac:dyDescent="0.2">
      <c r="A5545" s="28">
        <v>43696.916666653226</v>
      </c>
      <c r="B5545" s="29">
        <v>10.63</v>
      </c>
      <c r="C5545" s="29" t="s">
        <v>133</v>
      </c>
      <c r="D5545" s="29">
        <v>2.5146666666666668</v>
      </c>
      <c r="E5545" s="29">
        <v>116.38635729999125</v>
      </c>
      <c r="F5545" s="29"/>
      <c r="G5545" s="29">
        <v>1005.1666666666666</v>
      </c>
      <c r="H5545" s="29"/>
      <c r="I5545" s="29">
        <v>4.793499999999999</v>
      </c>
      <c r="J5545" s="29">
        <v>7.2945000000000002</v>
      </c>
      <c r="K5545" s="29">
        <v>1.2788333333333335</v>
      </c>
      <c r="L5545" s="29">
        <v>-0.15116666666666645</v>
      </c>
      <c r="M5545" s="29">
        <v>3.9265000000000008</v>
      </c>
      <c r="N5545" s="29">
        <v>3.0901666666666663</v>
      </c>
      <c r="O5545" s="29">
        <v>7.0166666666666666</v>
      </c>
    </row>
    <row r="5546" spans="1:15" x14ac:dyDescent="0.2">
      <c r="A5546" s="28">
        <v>43696.95833331989</v>
      </c>
      <c r="B5546" s="29">
        <v>10.88</v>
      </c>
      <c r="C5546" s="29" t="s">
        <v>133</v>
      </c>
      <c r="D5546" s="29">
        <v>1.7201666666666668</v>
      </c>
      <c r="E5546" s="29">
        <v>146.25065348211581</v>
      </c>
      <c r="F5546" s="29"/>
      <c r="G5546" s="29">
        <v>1006</v>
      </c>
      <c r="H5546" s="29"/>
      <c r="I5546" s="29">
        <v>4.8455000000000004</v>
      </c>
      <c r="J5546" s="29">
        <v>7.6163333333333325</v>
      </c>
      <c r="K5546" s="29">
        <v>0.91000000000000014</v>
      </c>
      <c r="L5546" s="29">
        <v>1.0663333333333331</v>
      </c>
      <c r="M5546" s="29">
        <v>3.7189999999999999</v>
      </c>
      <c r="N5546" s="29">
        <v>0.41200000000000009</v>
      </c>
      <c r="O5546" s="29">
        <v>4.1310000000000002</v>
      </c>
    </row>
    <row r="5547" spans="1:15" x14ac:dyDescent="0.2">
      <c r="A5547" s="28">
        <v>43696.999999986554</v>
      </c>
      <c r="B5547" s="29">
        <v>10.64</v>
      </c>
      <c r="C5547" s="29" t="s">
        <v>133</v>
      </c>
      <c r="D5547" s="29">
        <v>1.3559999999999999</v>
      </c>
      <c r="E5547" s="29">
        <v>127.18317822474769</v>
      </c>
      <c r="F5547" s="29"/>
      <c r="G5547" s="29">
        <v>1006</v>
      </c>
      <c r="H5547" s="29"/>
      <c r="I5547" s="29">
        <v>7.4338333333333324</v>
      </c>
      <c r="J5547" s="29">
        <v>10.835000000000001</v>
      </c>
      <c r="K5547" s="29">
        <v>0.67783333333333329</v>
      </c>
      <c r="L5547" s="29">
        <v>0.42466666666666653</v>
      </c>
      <c r="M5547" s="18"/>
      <c r="N5547" s="18"/>
      <c r="O5547" s="18"/>
    </row>
    <row r="5548" spans="1:15" x14ac:dyDescent="0.2">
      <c r="A5548" s="28">
        <v>43697.041666653218</v>
      </c>
      <c r="B5548" s="29">
        <v>10.68</v>
      </c>
      <c r="C5548" s="29" t="s">
        <v>133</v>
      </c>
      <c r="D5548" s="29">
        <v>1.3813333333333333</v>
      </c>
      <c r="E5548" s="29">
        <v>125.81026162267987</v>
      </c>
      <c r="F5548" s="29"/>
      <c r="G5548" s="29">
        <v>1006</v>
      </c>
      <c r="H5548" s="29"/>
      <c r="I5548" s="29">
        <v>10.404999999999999</v>
      </c>
      <c r="J5548" s="29">
        <v>15.13</v>
      </c>
      <c r="K5548" s="29">
        <v>0.97883333333333344</v>
      </c>
      <c r="L5548" s="29">
        <v>0.41583333333333339</v>
      </c>
      <c r="M5548" s="18"/>
      <c r="N5548" s="18"/>
      <c r="O5548" s="18"/>
    </row>
    <row r="5549" spans="1:15" x14ac:dyDescent="0.2">
      <c r="A5549" s="28">
        <v>43697.083333319883</v>
      </c>
      <c r="B5549" s="29">
        <v>10.37</v>
      </c>
      <c r="C5549" s="29" t="s">
        <v>133</v>
      </c>
      <c r="D5549" s="29">
        <v>2.4624999999999999</v>
      </c>
      <c r="E5549" s="29">
        <v>104.53291068552225</v>
      </c>
      <c r="F5549" s="29"/>
      <c r="G5549" s="29">
        <v>1006</v>
      </c>
      <c r="H5549" s="29"/>
      <c r="I5549" s="29">
        <v>8.391</v>
      </c>
      <c r="J5549" s="29">
        <v>13.353333333333333</v>
      </c>
      <c r="K5549" s="29">
        <v>1.0588333333333333</v>
      </c>
      <c r="L5549" s="29">
        <v>0.22666666666666679</v>
      </c>
      <c r="M5549" s="18"/>
      <c r="N5549" s="18"/>
      <c r="O5549" s="18"/>
    </row>
    <row r="5550" spans="1:15" x14ac:dyDescent="0.2">
      <c r="A5550" s="28">
        <v>43697.124999986547</v>
      </c>
      <c r="B5550" s="29">
        <v>10.06</v>
      </c>
      <c r="C5550" s="29" t="s">
        <v>133</v>
      </c>
      <c r="D5550" s="29">
        <v>2.8940000000000001</v>
      </c>
      <c r="E5550" s="29">
        <v>93.987227688567771</v>
      </c>
      <c r="F5550" s="29"/>
      <c r="G5550" s="29">
        <v>1006</v>
      </c>
      <c r="H5550" s="29"/>
      <c r="I5550" s="29">
        <v>7.9684999999999997</v>
      </c>
      <c r="J5550" s="29">
        <v>12.93</v>
      </c>
      <c r="K5550" s="29">
        <v>0.8553333333333335</v>
      </c>
      <c r="L5550" s="29">
        <v>0.11166666666666658</v>
      </c>
      <c r="M5550" s="18"/>
      <c r="N5550" s="18"/>
      <c r="O5550" s="18"/>
    </row>
    <row r="5551" spans="1:15" x14ac:dyDescent="0.2">
      <c r="A5551" s="28">
        <v>43697.166666653211</v>
      </c>
      <c r="B5551" s="29">
        <v>8.27</v>
      </c>
      <c r="C5551" s="29" t="s">
        <v>133</v>
      </c>
      <c r="D5551" s="29">
        <v>3.0763333333333329</v>
      </c>
      <c r="E5551" s="29">
        <v>86.016229774844589</v>
      </c>
      <c r="F5551" s="29"/>
      <c r="G5551" s="29">
        <v>1005.6666666666666</v>
      </c>
      <c r="H5551" s="29"/>
      <c r="I5551" s="29">
        <v>6.2634999999999996</v>
      </c>
      <c r="J5551" s="29">
        <v>11.035000000000002</v>
      </c>
      <c r="K5551" s="29">
        <v>0.27350000000000008</v>
      </c>
      <c r="L5551" s="29">
        <v>20.145166666666665</v>
      </c>
      <c r="M5551" s="18"/>
      <c r="N5551" s="18"/>
      <c r="O5551" s="18"/>
    </row>
    <row r="5552" spans="1:15" x14ac:dyDescent="0.2">
      <c r="A5552" s="28">
        <v>43697.208333319875</v>
      </c>
      <c r="B5552" s="29">
        <v>8.0299999999999994</v>
      </c>
      <c r="C5552" s="29" t="s">
        <v>133</v>
      </c>
      <c r="D5552" s="29">
        <v>3.6921666666666666</v>
      </c>
      <c r="E5552" s="29">
        <v>82.302157666355711</v>
      </c>
      <c r="F5552" s="29"/>
      <c r="G5552" s="29">
        <v>1005</v>
      </c>
      <c r="H5552" s="29"/>
      <c r="I5552" s="29">
        <v>4.9868333333333332</v>
      </c>
      <c r="J5552" s="29">
        <v>9.4583333333333339</v>
      </c>
      <c r="K5552" s="29">
        <v>0.31683333333333308</v>
      </c>
      <c r="L5552" s="29">
        <v>28.928333333333335</v>
      </c>
      <c r="M5552" s="18"/>
      <c r="N5552" s="18"/>
      <c r="O5552" s="18"/>
    </row>
    <row r="5553" spans="1:15" x14ac:dyDescent="0.2">
      <c r="A5553" s="28">
        <v>43697.249999986539</v>
      </c>
      <c r="B5553" s="29">
        <v>8.51</v>
      </c>
      <c r="C5553" s="29" t="s">
        <v>133</v>
      </c>
      <c r="D5553" s="29">
        <v>4.6651666666666669</v>
      </c>
      <c r="E5553" s="29">
        <v>84.533348104534923</v>
      </c>
      <c r="F5553" s="29"/>
      <c r="G5553" s="29">
        <v>1005</v>
      </c>
      <c r="H5553" s="29"/>
      <c r="I5553" s="29">
        <v>4.7963333333333331</v>
      </c>
      <c r="J5553" s="29">
        <v>7.9493333333333327</v>
      </c>
      <c r="K5553" s="29">
        <v>1.3889999999999998</v>
      </c>
      <c r="L5553" s="29">
        <v>50.418333333333337</v>
      </c>
      <c r="M5553" s="18"/>
      <c r="N5553" s="18"/>
      <c r="O5553" s="18"/>
    </row>
    <row r="5554" spans="1:15" x14ac:dyDescent="0.2">
      <c r="A5554" s="28">
        <v>43697.291666653204</v>
      </c>
      <c r="B5554" s="29">
        <v>10.09</v>
      </c>
      <c r="C5554" s="29" t="s">
        <v>133</v>
      </c>
      <c r="D5554" s="29">
        <v>4.5010000000000003</v>
      </c>
      <c r="E5554" s="29">
        <v>81.436387187936532</v>
      </c>
      <c r="F5554" s="29"/>
      <c r="G5554" s="29">
        <v>1005</v>
      </c>
      <c r="H5554" s="29"/>
      <c r="I5554" s="29">
        <v>4.2958333333333334</v>
      </c>
      <c r="J5554" s="29">
        <v>7.4660000000000002</v>
      </c>
      <c r="K5554" s="29">
        <v>1.8223333333333334</v>
      </c>
      <c r="L5554" s="29">
        <v>36.368333333333332</v>
      </c>
      <c r="M5554" s="18"/>
      <c r="N5554" s="18"/>
      <c r="O5554" s="18"/>
    </row>
    <row r="5555" spans="1:15" x14ac:dyDescent="0.2">
      <c r="A5555" s="28">
        <v>43697.333333319868</v>
      </c>
      <c r="B5555" s="29">
        <v>11.35</v>
      </c>
      <c r="C5555" s="29" t="s">
        <v>133</v>
      </c>
      <c r="D5555" s="29">
        <v>4.1413333333333338</v>
      </c>
      <c r="E5555" s="29">
        <v>78.554766074587832</v>
      </c>
      <c r="F5555" s="29"/>
      <c r="G5555" s="29">
        <v>1005</v>
      </c>
      <c r="H5555" s="29"/>
      <c r="I5555" s="29">
        <v>3.9104999999999994</v>
      </c>
      <c r="J5555" s="29">
        <v>6.8316666666666661</v>
      </c>
      <c r="K5555" s="29">
        <v>1.1478333333333337</v>
      </c>
      <c r="L5555" s="29">
        <v>19.638166666666667</v>
      </c>
      <c r="M5555" s="18"/>
      <c r="N5555" s="18"/>
      <c r="O5555" s="18"/>
    </row>
    <row r="5556" spans="1:15" x14ac:dyDescent="0.2">
      <c r="A5556" s="28">
        <v>43697.374999986532</v>
      </c>
      <c r="B5556" s="29">
        <v>11.48</v>
      </c>
      <c r="C5556" s="29" t="s">
        <v>133</v>
      </c>
      <c r="D5556" s="29">
        <v>3.6108333333333338</v>
      </c>
      <c r="E5556" s="29">
        <v>109.1690457934935</v>
      </c>
      <c r="F5556" s="29"/>
      <c r="G5556" s="29">
        <v>1005</v>
      </c>
      <c r="H5556" s="29"/>
      <c r="I5556" s="29">
        <v>3.749166666666667</v>
      </c>
      <c r="J5556" s="29">
        <v>6.4358333333333322</v>
      </c>
      <c r="K5556" s="29">
        <v>0.86933333333333351</v>
      </c>
      <c r="L5556" s="29">
        <v>1.3128333333333333</v>
      </c>
      <c r="M5556" s="18"/>
      <c r="N5556" s="18"/>
      <c r="O5556" s="18"/>
    </row>
    <row r="5557" spans="1:15" x14ac:dyDescent="0.2">
      <c r="A5557" s="28">
        <v>43697.416666653196</v>
      </c>
      <c r="B5557" s="29">
        <v>11.51</v>
      </c>
      <c r="C5557" s="29" t="s">
        <v>133</v>
      </c>
      <c r="D5557" s="29">
        <v>3.5831666666666671</v>
      </c>
      <c r="E5557" s="29">
        <v>104.91688336340002</v>
      </c>
      <c r="F5557" s="29"/>
      <c r="G5557" s="29">
        <v>1005</v>
      </c>
      <c r="H5557" s="29"/>
      <c r="I5557" s="29">
        <v>4.3855000000000004</v>
      </c>
      <c r="J5557" s="29">
        <v>6.8723333333333336</v>
      </c>
      <c r="K5557" s="29">
        <v>0.82366666666666677</v>
      </c>
      <c r="L5557" s="29">
        <v>0.83583333333333332</v>
      </c>
      <c r="M5557" s="18"/>
      <c r="N5557" s="18"/>
      <c r="O5557" s="18"/>
    </row>
    <row r="5558" spans="1:15" x14ac:dyDescent="0.2">
      <c r="A5558" s="28">
        <v>43697.458333319861</v>
      </c>
      <c r="B5558" s="29">
        <v>12.11</v>
      </c>
      <c r="C5558" s="29" t="s">
        <v>133</v>
      </c>
      <c r="D5558" s="29">
        <v>5.0561666666666669</v>
      </c>
      <c r="E5558" s="29">
        <v>107.54961588463985</v>
      </c>
      <c r="F5558" s="29"/>
      <c r="G5558" s="29">
        <v>1005</v>
      </c>
      <c r="H5558" s="29"/>
      <c r="I5558" s="29">
        <v>3.9841666666666664</v>
      </c>
      <c r="J5558" s="29">
        <v>7.0426666666666655</v>
      </c>
      <c r="K5558" s="29">
        <v>1.2043333333333335</v>
      </c>
      <c r="L5558" s="29">
        <v>2.1611666666666665</v>
      </c>
      <c r="M5558" s="18"/>
      <c r="N5558" s="18"/>
      <c r="O5558" s="18"/>
    </row>
    <row r="5559" spans="1:15" x14ac:dyDescent="0.2">
      <c r="A5559" s="28">
        <v>43697.499999986525</v>
      </c>
      <c r="B5559" s="29">
        <v>12.63</v>
      </c>
      <c r="C5559" s="29" t="s">
        <v>133</v>
      </c>
      <c r="D5559" s="29">
        <v>3.9855000000000005</v>
      </c>
      <c r="E5559" s="29">
        <v>109.43394926848701</v>
      </c>
      <c r="F5559" s="29"/>
      <c r="G5559" s="29">
        <v>1005</v>
      </c>
      <c r="H5559" s="29"/>
      <c r="I5559" s="29">
        <v>8.0150000000000006</v>
      </c>
      <c r="J5559" s="29">
        <v>11.236833333333335</v>
      </c>
      <c r="K5559" s="29">
        <v>-0.11299999999999988</v>
      </c>
      <c r="L5559" s="29">
        <v>2.5458333333333334</v>
      </c>
      <c r="M5559" s="18"/>
      <c r="N5559" s="18"/>
      <c r="O5559" s="18"/>
    </row>
    <row r="5560" spans="1:15" x14ac:dyDescent="0.2">
      <c r="A5560" s="28">
        <v>43697.541666653189</v>
      </c>
      <c r="B5560" s="29">
        <v>13.35</v>
      </c>
      <c r="C5560" s="29" t="s">
        <v>133</v>
      </c>
      <c r="D5560" s="29">
        <v>4.0911666666666662</v>
      </c>
      <c r="E5560" s="29">
        <v>110.03163557656237</v>
      </c>
      <c r="F5560" s="29"/>
      <c r="G5560" s="29">
        <v>1005</v>
      </c>
      <c r="H5560" s="29"/>
      <c r="I5560" s="29">
        <v>17.319999999999997</v>
      </c>
      <c r="J5560" s="29">
        <v>22.52</v>
      </c>
      <c r="K5560" s="29">
        <v>0.88283333333333314</v>
      </c>
      <c r="L5560" s="29">
        <v>-6.7333333333333467E-2</v>
      </c>
      <c r="M5560" s="18"/>
      <c r="N5560" s="18"/>
      <c r="O5560" s="18"/>
    </row>
    <row r="5561" spans="1:15" x14ac:dyDescent="0.2">
      <c r="A5561" s="28">
        <v>43697.583333319853</v>
      </c>
      <c r="B5561" s="29">
        <v>13.87</v>
      </c>
      <c r="C5561" s="29" t="s">
        <v>133</v>
      </c>
      <c r="D5561" s="29">
        <v>4.0953333333333335</v>
      </c>
      <c r="E5561" s="29">
        <v>113.68259967159958</v>
      </c>
      <c r="F5561" s="29"/>
      <c r="G5561" s="29">
        <v>1004.6666666666666</v>
      </c>
      <c r="H5561" s="29"/>
      <c r="I5561" s="29">
        <v>30.28</v>
      </c>
      <c r="J5561" s="29">
        <v>42.57833333333334</v>
      </c>
      <c r="K5561" s="29">
        <v>1.2225000000000001</v>
      </c>
      <c r="L5561" s="29">
        <v>-0.1053333333333335</v>
      </c>
      <c r="M5561" s="18"/>
      <c r="N5561" s="18"/>
      <c r="O5561" s="18"/>
    </row>
    <row r="5562" spans="1:15" x14ac:dyDescent="0.2">
      <c r="A5562" s="28">
        <v>43697.624999986518</v>
      </c>
      <c r="B5562" s="29">
        <v>13.68</v>
      </c>
      <c r="C5562" s="29" t="s">
        <v>133</v>
      </c>
      <c r="D5562" s="29">
        <v>5.0308333333333337</v>
      </c>
      <c r="E5562" s="29">
        <v>110.78334378954899</v>
      </c>
      <c r="F5562" s="29"/>
      <c r="G5562" s="29">
        <v>1004</v>
      </c>
      <c r="H5562" s="29"/>
      <c r="I5562" s="29">
        <v>6.9424999999999999</v>
      </c>
      <c r="J5562" s="29">
        <v>12.923333333333332</v>
      </c>
      <c r="K5562" s="29">
        <v>0.95066666666666655</v>
      </c>
      <c r="L5562" s="29">
        <v>-0.35833333333333361</v>
      </c>
      <c r="M5562" s="18"/>
      <c r="N5562" s="18"/>
      <c r="O5562" s="18"/>
    </row>
    <row r="5563" spans="1:15" x14ac:dyDescent="0.2">
      <c r="A5563" s="28">
        <v>43697.666666653182</v>
      </c>
      <c r="B5563" s="29">
        <v>13.76</v>
      </c>
      <c r="C5563" s="29" t="s">
        <v>133</v>
      </c>
      <c r="D5563" s="29">
        <v>4.5331666666666672</v>
      </c>
      <c r="E5563" s="29">
        <v>110.14991064839626</v>
      </c>
      <c r="F5563" s="29"/>
      <c r="G5563" s="29">
        <v>1004</v>
      </c>
      <c r="H5563" s="29"/>
      <c r="I5563" s="29">
        <v>6.6086666666666671</v>
      </c>
      <c r="J5563" s="29">
        <v>12.688333333333333</v>
      </c>
      <c r="K5563" s="29">
        <v>1.2760000000000002</v>
      </c>
      <c r="L5563" s="29">
        <v>-0.14300000000000024</v>
      </c>
      <c r="M5563" s="18"/>
      <c r="N5563" s="18"/>
      <c r="O5563" s="18"/>
    </row>
    <row r="5564" spans="1:15" x14ac:dyDescent="0.2">
      <c r="A5564" s="28">
        <v>43697.708333319846</v>
      </c>
      <c r="B5564" s="29">
        <v>13.51</v>
      </c>
      <c r="C5564" s="29" t="s">
        <v>133</v>
      </c>
      <c r="D5564" s="29">
        <v>4.5153333333333334</v>
      </c>
      <c r="E5564" s="29">
        <v>114.46637664901206</v>
      </c>
      <c r="F5564" s="29"/>
      <c r="G5564" s="29">
        <v>1004</v>
      </c>
      <c r="H5564" s="29"/>
      <c r="I5564" s="29">
        <v>7.8243333333333327</v>
      </c>
      <c r="J5564" s="29">
        <v>14.596666666666664</v>
      </c>
      <c r="K5564" s="29">
        <v>0.41933333333333334</v>
      </c>
      <c r="L5564" s="29">
        <v>0.21166666666666667</v>
      </c>
      <c r="M5564" s="18"/>
      <c r="N5564" s="18"/>
      <c r="O5564" s="18"/>
    </row>
    <row r="5565" spans="1:15" x14ac:dyDescent="0.2">
      <c r="A5565" s="28">
        <v>43697.74999998651</v>
      </c>
      <c r="B5565" s="29">
        <v>13.31</v>
      </c>
      <c r="C5565" s="29" t="s">
        <v>133</v>
      </c>
      <c r="D5565" s="29">
        <v>4.8383333333333338</v>
      </c>
      <c r="E5565" s="29">
        <v>112.49999578593939</v>
      </c>
      <c r="F5565" s="29"/>
      <c r="G5565" s="29">
        <v>1003.6666666666666</v>
      </c>
      <c r="H5565" s="29"/>
      <c r="I5565" s="29">
        <v>9.0150000000000006</v>
      </c>
      <c r="J5565" s="29">
        <v>16.746666666666666</v>
      </c>
      <c r="K5565" s="29">
        <v>9.8000000000000087E-2</v>
      </c>
      <c r="L5565" s="29">
        <v>-7.4333333333333806E-2</v>
      </c>
      <c r="M5565" s="18"/>
      <c r="N5565" s="18"/>
      <c r="O5565" s="18"/>
    </row>
    <row r="5566" spans="1:15" x14ac:dyDescent="0.2">
      <c r="A5566" s="28">
        <v>43697.791666653175</v>
      </c>
      <c r="B5566" s="29">
        <v>13.13</v>
      </c>
      <c r="C5566" s="29" t="s">
        <v>133</v>
      </c>
      <c r="D5566" s="29">
        <v>5.3005000000000004</v>
      </c>
      <c r="E5566" s="29">
        <v>112.56506417931159</v>
      </c>
      <c r="F5566" s="29"/>
      <c r="G5566" s="29">
        <v>1003.5</v>
      </c>
      <c r="H5566" s="29"/>
      <c r="I5566" s="29">
        <v>7.011333333333333</v>
      </c>
      <c r="J5566" s="29">
        <v>13.113333333333332</v>
      </c>
      <c r="K5566" s="29">
        <v>0.53699999999999992</v>
      </c>
      <c r="L5566" s="29">
        <v>0.32933333333333326</v>
      </c>
      <c r="M5566" s="18"/>
      <c r="N5566" s="18"/>
      <c r="O5566" s="18"/>
    </row>
    <row r="5567" spans="1:15" x14ac:dyDescent="0.2">
      <c r="A5567" s="28">
        <v>43697.833333319839</v>
      </c>
      <c r="B5567" s="29">
        <v>12.64</v>
      </c>
      <c r="C5567" s="29" t="s">
        <v>133</v>
      </c>
      <c r="D5567" s="29">
        <v>4.6013333333333328</v>
      </c>
      <c r="E5567" s="29">
        <v>114.91486481639529</v>
      </c>
      <c r="F5567" s="29"/>
      <c r="G5567" s="29">
        <v>1003</v>
      </c>
      <c r="H5567" s="29"/>
      <c r="I5567" s="29">
        <v>24.684666666666669</v>
      </c>
      <c r="J5567" s="29">
        <v>47.848333333333336</v>
      </c>
      <c r="K5567" s="29">
        <v>0.47816666666666663</v>
      </c>
      <c r="L5567" s="29">
        <v>0.47183333333333322</v>
      </c>
      <c r="M5567" s="18"/>
      <c r="N5567" s="18"/>
      <c r="O5567" s="18"/>
    </row>
    <row r="5568" spans="1:15" x14ac:dyDescent="0.2">
      <c r="A5568" s="28">
        <v>43697.874999986503</v>
      </c>
      <c r="B5568" s="29">
        <v>12.42</v>
      </c>
      <c r="C5568" s="29" t="s">
        <v>133</v>
      </c>
      <c r="D5568" s="29">
        <v>5.1576666666666666</v>
      </c>
      <c r="E5568" s="29">
        <v>109.71740880331896</v>
      </c>
      <c r="F5568" s="29"/>
      <c r="G5568" s="29">
        <v>1003</v>
      </c>
      <c r="H5568" s="29"/>
      <c r="I5568" s="29">
        <v>16.026666666666667</v>
      </c>
      <c r="J5568" s="29">
        <v>39.17166666666666</v>
      </c>
      <c r="K5568" s="29">
        <v>0.59349999999999992</v>
      </c>
      <c r="L5568" s="29">
        <v>6.7166666666666597E-2</v>
      </c>
      <c r="M5568" s="18"/>
      <c r="N5568" s="18"/>
      <c r="O5568" s="18"/>
    </row>
    <row r="5569" spans="1:15" x14ac:dyDescent="0.2">
      <c r="A5569" s="28">
        <v>43697.916666653167</v>
      </c>
      <c r="B5569" s="29">
        <v>12.34</v>
      </c>
      <c r="C5569" s="29" t="s">
        <v>133</v>
      </c>
      <c r="D5569" s="29">
        <v>4.7526666666666673</v>
      </c>
      <c r="E5569" s="29">
        <v>105.86664151762963</v>
      </c>
      <c r="F5569" s="29"/>
      <c r="G5569" s="29">
        <v>1003</v>
      </c>
      <c r="H5569" s="29"/>
      <c r="I5569" s="29">
        <v>4.8236666666666661</v>
      </c>
      <c r="J5569" s="29">
        <v>13.868333333333334</v>
      </c>
      <c r="K5569" s="29">
        <v>0.24266666666666681</v>
      </c>
      <c r="L5569" s="29">
        <v>6.7499999999999893E-2</v>
      </c>
      <c r="M5569" s="18"/>
      <c r="N5569" s="18"/>
      <c r="O5569" s="18"/>
    </row>
    <row r="5570" spans="1:15" x14ac:dyDescent="0.2">
      <c r="A5570" s="28">
        <v>43697.958333319832</v>
      </c>
      <c r="B5570" s="29">
        <v>11.96</v>
      </c>
      <c r="C5570" s="29" t="s">
        <v>133</v>
      </c>
      <c r="D5570" s="29">
        <v>3.8005000000000009</v>
      </c>
      <c r="E5570" s="29">
        <v>101.38404287828504</v>
      </c>
      <c r="F5570" s="29"/>
      <c r="G5570" s="29">
        <v>1003</v>
      </c>
      <c r="H5570" s="29"/>
      <c r="I5570" s="29">
        <v>2.9205000000000005</v>
      </c>
      <c r="J5570" s="29">
        <v>9.1783333333333346</v>
      </c>
      <c r="K5570" s="29">
        <v>-0.54766666666666675</v>
      </c>
      <c r="L5570" s="29">
        <v>2.1813333333333333</v>
      </c>
      <c r="M5570" s="18"/>
      <c r="N5570" s="18"/>
      <c r="O5570" s="18"/>
    </row>
    <row r="5571" spans="1:15" x14ac:dyDescent="0.2">
      <c r="A5571" s="28">
        <v>43697.999999986496</v>
      </c>
      <c r="B5571" s="29">
        <v>11.38</v>
      </c>
      <c r="C5571" s="29" t="s">
        <v>133</v>
      </c>
      <c r="D5571" s="29">
        <v>4.3768333333333338</v>
      </c>
      <c r="E5571" s="29">
        <v>86.344787403871081</v>
      </c>
      <c r="F5571" s="29"/>
      <c r="G5571" s="29">
        <v>1002.5</v>
      </c>
      <c r="H5571" s="29"/>
      <c r="I5571" s="29">
        <v>3.5105000000000004</v>
      </c>
      <c r="J5571" s="29">
        <v>11.148333333333333</v>
      </c>
      <c r="K5571" s="29">
        <v>0.44299999999999984</v>
      </c>
      <c r="L5571" s="29">
        <v>21.215</v>
      </c>
      <c r="M5571" s="18"/>
      <c r="N5571" s="18"/>
      <c r="O5571" s="18"/>
    </row>
    <row r="5572" spans="1:15" x14ac:dyDescent="0.2">
      <c r="A5572" s="28">
        <v>43698.04166665316</v>
      </c>
      <c r="B5572" s="29">
        <v>11.76</v>
      </c>
      <c r="C5572" s="29" t="s">
        <v>133</v>
      </c>
      <c r="D5572" s="29">
        <v>4.7603333333333335</v>
      </c>
      <c r="E5572" s="29">
        <v>87.894713693129091</v>
      </c>
      <c r="F5572" s="29"/>
      <c r="G5572" s="29">
        <v>1002</v>
      </c>
      <c r="H5572" s="29"/>
      <c r="I5572" s="29">
        <v>4.1505000000000001</v>
      </c>
      <c r="J5572" s="29">
        <v>10.716666666666667</v>
      </c>
      <c r="K5572" s="29">
        <v>0.90216666666666701</v>
      </c>
      <c r="L5572" s="29">
        <v>11.771666666666667</v>
      </c>
      <c r="M5572" s="18"/>
      <c r="N5572" s="18"/>
      <c r="O5572" s="18"/>
    </row>
    <row r="5573" spans="1:15" x14ac:dyDescent="0.2">
      <c r="A5573" s="28">
        <v>43698.083333319824</v>
      </c>
      <c r="B5573" s="29">
        <v>11.71</v>
      </c>
      <c r="C5573" s="29" t="s">
        <v>133</v>
      </c>
      <c r="D5573" s="29">
        <v>5.4218333333333328</v>
      </c>
      <c r="E5573" s="29">
        <v>90.45020590181997</v>
      </c>
      <c r="F5573" s="29"/>
      <c r="G5573" s="29">
        <v>1001</v>
      </c>
      <c r="H5573" s="29"/>
      <c r="I5573" s="29">
        <v>5.3490000000000002</v>
      </c>
      <c r="J5573" s="29">
        <v>11.943333333333335</v>
      </c>
      <c r="K5573" s="29">
        <v>0.5515000000000001</v>
      </c>
      <c r="L5573" s="29">
        <v>7.4960000000000004</v>
      </c>
      <c r="M5573" s="18"/>
      <c r="N5573" s="18"/>
      <c r="O5573" s="18"/>
    </row>
    <row r="5574" spans="1:15" x14ac:dyDescent="0.2">
      <c r="A5574" s="28">
        <v>43698.124999986489</v>
      </c>
      <c r="B5574" s="29">
        <v>11.53</v>
      </c>
      <c r="C5574" s="29" t="s">
        <v>133</v>
      </c>
      <c r="D5574" s="29">
        <v>5.2380000000000004</v>
      </c>
      <c r="E5574" s="29">
        <v>93.083290403616033</v>
      </c>
      <c r="F5574" s="29"/>
      <c r="G5574" s="29">
        <v>1001</v>
      </c>
      <c r="H5574" s="29"/>
      <c r="I5574" s="29">
        <v>7.0001666666666678</v>
      </c>
      <c r="J5574" s="29">
        <v>15.023333333333332</v>
      </c>
      <c r="K5574" s="29">
        <v>1.0785</v>
      </c>
      <c r="L5574" s="29">
        <v>13.529666666666667</v>
      </c>
      <c r="M5574" s="18"/>
      <c r="N5574" s="18"/>
      <c r="O5574" s="18"/>
    </row>
    <row r="5575" spans="1:15" x14ac:dyDescent="0.2">
      <c r="A5575" s="28">
        <v>43698.166666653153</v>
      </c>
      <c r="B5575" s="29">
        <v>11.41</v>
      </c>
      <c r="C5575" s="29" t="s">
        <v>133</v>
      </c>
      <c r="D5575" s="29">
        <v>5.3191666666666668</v>
      </c>
      <c r="E5575" s="29">
        <v>95.850078713182626</v>
      </c>
      <c r="F5575" s="29"/>
      <c r="G5575" s="29">
        <v>1001</v>
      </c>
      <c r="H5575" s="29"/>
      <c r="I5575" s="29">
        <v>7.5565000000000007</v>
      </c>
      <c r="J5575" s="29">
        <v>17.383333333333336</v>
      </c>
      <c r="K5575" s="29">
        <v>0.74016666666666642</v>
      </c>
      <c r="L5575" s="29">
        <v>22.47</v>
      </c>
      <c r="M5575" s="18"/>
      <c r="N5575" s="18"/>
      <c r="O5575" s="18"/>
    </row>
    <row r="5576" spans="1:15" x14ac:dyDescent="0.2">
      <c r="A5576" s="28">
        <v>43698.208333319817</v>
      </c>
      <c r="B5576" s="29">
        <v>11.88</v>
      </c>
      <c r="C5576" s="29" t="s">
        <v>133</v>
      </c>
      <c r="D5576" s="29">
        <v>5.8218333333333332</v>
      </c>
      <c r="E5576" s="29">
        <v>86.949984774496798</v>
      </c>
      <c r="F5576" s="29"/>
      <c r="G5576" s="29">
        <v>1001</v>
      </c>
      <c r="H5576" s="29"/>
      <c r="I5576" s="29">
        <v>7.5724999999999989</v>
      </c>
      <c r="J5576" s="29">
        <v>18.533333333333335</v>
      </c>
      <c r="K5576" s="29">
        <v>0.41949999999999998</v>
      </c>
      <c r="L5576" s="29">
        <v>3.7199999999999998</v>
      </c>
      <c r="M5576" s="18"/>
      <c r="N5576" s="18"/>
      <c r="O5576" s="18"/>
    </row>
    <row r="5577" spans="1:15" x14ac:dyDescent="0.2">
      <c r="A5577" s="28">
        <v>43698.249999986481</v>
      </c>
      <c r="B5577" s="29">
        <v>12.49</v>
      </c>
      <c r="C5577" s="29" t="s">
        <v>133</v>
      </c>
      <c r="D5577" s="29">
        <v>6.9101666666666679</v>
      </c>
      <c r="E5577" s="29">
        <v>90.600454453548835</v>
      </c>
      <c r="F5577" s="29"/>
      <c r="G5577" s="29">
        <v>1001</v>
      </c>
      <c r="H5577" s="29"/>
      <c r="I5577" s="29">
        <v>7.3276666666666666</v>
      </c>
      <c r="J5577" s="29">
        <v>17.381666666666664</v>
      </c>
      <c r="K5577" s="29">
        <v>0.81583333333333363</v>
      </c>
      <c r="L5577" s="29">
        <v>0.64233333333333331</v>
      </c>
      <c r="M5577" s="18"/>
      <c r="N5577" s="18"/>
      <c r="O5577" s="18"/>
    </row>
    <row r="5578" spans="1:15" x14ac:dyDescent="0.2">
      <c r="A5578" s="28">
        <v>43698.291666653146</v>
      </c>
      <c r="B5578" s="29">
        <v>13.15</v>
      </c>
      <c r="C5578" s="29" t="s">
        <v>133</v>
      </c>
      <c r="D5578" s="29">
        <v>6.7585000000000006</v>
      </c>
      <c r="E5578" s="29">
        <v>91.566770111860478</v>
      </c>
      <c r="F5578" s="29"/>
      <c r="G5578" s="29">
        <v>1000.5</v>
      </c>
      <c r="H5578" s="29"/>
      <c r="I5578" s="29">
        <v>6.8853333333333344</v>
      </c>
      <c r="J5578" s="29">
        <v>15.219999999999999</v>
      </c>
      <c r="K5578" s="29">
        <v>0.83433333333333337</v>
      </c>
      <c r="L5578" s="29">
        <v>-0.30133333333333345</v>
      </c>
      <c r="M5578" s="18"/>
      <c r="N5578" s="18"/>
      <c r="O5578" s="18"/>
    </row>
    <row r="5579" spans="1:15" x14ac:dyDescent="0.2">
      <c r="A5579" s="28">
        <v>43698.33333331981</v>
      </c>
      <c r="B5579" s="29">
        <v>13.65</v>
      </c>
      <c r="C5579" s="29" t="s">
        <v>133</v>
      </c>
      <c r="D5579" s="29">
        <v>6.8106666666666662</v>
      </c>
      <c r="E5579" s="29">
        <v>82.695378612436599</v>
      </c>
      <c r="F5579" s="29"/>
      <c r="G5579" s="29">
        <v>1000.8333333333334</v>
      </c>
      <c r="H5579" s="29"/>
      <c r="I5579" s="29">
        <v>6.9231666666666669</v>
      </c>
      <c r="J5579" s="29">
        <v>14.823333333333331</v>
      </c>
      <c r="K5579" s="29">
        <v>0.57766666666666655</v>
      </c>
      <c r="L5579" s="29">
        <v>0.7373333333333334</v>
      </c>
      <c r="M5579" s="18"/>
      <c r="N5579" s="18"/>
      <c r="O5579" s="18"/>
    </row>
    <row r="5580" spans="1:15" x14ac:dyDescent="0.2">
      <c r="A5580" s="28">
        <v>43698.374999986474</v>
      </c>
      <c r="B5580" s="29">
        <v>14.04</v>
      </c>
      <c r="C5580" s="29" t="s">
        <v>133</v>
      </c>
      <c r="D5580" s="29">
        <v>5.1558333333333337</v>
      </c>
      <c r="E5580" s="29">
        <v>83.706916930355888</v>
      </c>
      <c r="F5580" s="29"/>
      <c r="G5580" s="29">
        <v>1000</v>
      </c>
      <c r="H5580" s="29"/>
      <c r="I5580" s="29">
        <v>7.9439999999999991</v>
      </c>
      <c r="J5580" s="29">
        <v>16.64833333333333</v>
      </c>
      <c r="K5580" s="29">
        <v>0.30966666666666676</v>
      </c>
      <c r="L5580" s="29">
        <v>7.7118333333333329</v>
      </c>
      <c r="M5580" s="18"/>
      <c r="N5580" s="18"/>
      <c r="O5580" s="18"/>
    </row>
    <row r="5581" spans="1:15" x14ac:dyDescent="0.2">
      <c r="A5581" s="28">
        <v>43698.416666653138</v>
      </c>
      <c r="B5581" s="29">
        <v>14.67</v>
      </c>
      <c r="C5581" s="29" t="s">
        <v>133</v>
      </c>
      <c r="D5581" s="29">
        <v>5.3948333333333336</v>
      </c>
      <c r="E5581" s="29">
        <v>94.866547218393706</v>
      </c>
      <c r="F5581" s="29"/>
      <c r="G5581" s="29">
        <v>1000</v>
      </c>
      <c r="H5581" s="29"/>
      <c r="I5581" s="29">
        <v>6.5451666666666668</v>
      </c>
      <c r="J5581" s="29">
        <v>13.411666666666667</v>
      </c>
      <c r="K5581" s="29">
        <v>1.7905000000000002</v>
      </c>
      <c r="L5581" s="29">
        <v>7.2999999999999989</v>
      </c>
      <c r="M5581" s="18"/>
      <c r="N5581" s="18"/>
      <c r="O5581" s="18"/>
    </row>
    <row r="5582" spans="1:15" x14ac:dyDescent="0.2">
      <c r="A5582" s="28">
        <v>43698.458333319802</v>
      </c>
      <c r="B5582" s="29">
        <v>14.49</v>
      </c>
      <c r="C5582" s="29" t="s">
        <v>133</v>
      </c>
      <c r="D5582" s="29">
        <v>4.6119999999999992</v>
      </c>
      <c r="E5582" s="29">
        <v>93.39896930786108</v>
      </c>
      <c r="F5582" s="29"/>
      <c r="G5582" s="29">
        <v>1000</v>
      </c>
      <c r="H5582" s="29"/>
      <c r="I5582" s="29">
        <v>5.8835000000000006</v>
      </c>
      <c r="J5582" s="29">
        <v>11.681666666666665</v>
      </c>
      <c r="K5582" s="29">
        <v>-0.20100000000000007</v>
      </c>
      <c r="L5582" s="29">
        <v>4.4381666666666666</v>
      </c>
      <c r="M5582" s="18"/>
      <c r="N5582" s="18"/>
      <c r="O5582" s="18"/>
    </row>
    <row r="5583" spans="1:15" x14ac:dyDescent="0.2">
      <c r="A5583" s="28">
        <v>43698.499999986467</v>
      </c>
      <c r="B5583" s="29">
        <v>15.29</v>
      </c>
      <c r="C5583" s="29" t="s">
        <v>133</v>
      </c>
      <c r="D5583" s="29">
        <v>4.5365000000000002</v>
      </c>
      <c r="E5583" s="29">
        <v>82.083907332719292</v>
      </c>
      <c r="F5583" s="29"/>
      <c r="G5583" s="29">
        <v>1000</v>
      </c>
      <c r="H5583" s="29"/>
      <c r="I5583" s="29">
        <v>5.6796666666666669</v>
      </c>
      <c r="J5583" s="29">
        <v>11.473333333333334</v>
      </c>
      <c r="K5583" s="29">
        <v>0.47050000000000014</v>
      </c>
      <c r="L5583" s="29">
        <v>7.7056666666666658</v>
      </c>
      <c r="M5583" s="18"/>
      <c r="N5583" s="18"/>
      <c r="O5583" s="18"/>
    </row>
    <row r="5584" spans="1:15" x14ac:dyDescent="0.2">
      <c r="A5584" s="28">
        <v>43698.541666653131</v>
      </c>
      <c r="B5584" s="29">
        <v>15.92</v>
      </c>
      <c r="C5584" s="29" t="s">
        <v>133</v>
      </c>
      <c r="D5584" s="29">
        <v>4.8231666666666664</v>
      </c>
      <c r="E5584" s="29">
        <v>74.439355344621376</v>
      </c>
      <c r="F5584" s="29"/>
      <c r="G5584" s="29">
        <v>1000</v>
      </c>
      <c r="H5584" s="29"/>
      <c r="I5584" s="29">
        <v>6.5834999999999999</v>
      </c>
      <c r="J5584" s="29">
        <v>12.243333333333334</v>
      </c>
      <c r="K5584" s="29">
        <v>0.6143333333333334</v>
      </c>
      <c r="L5584" s="29">
        <v>4.2176666666666671</v>
      </c>
      <c r="M5584" s="18"/>
      <c r="N5584" s="18"/>
      <c r="O5584" s="18"/>
    </row>
    <row r="5585" spans="1:15" x14ac:dyDescent="0.2">
      <c r="A5585" s="28">
        <v>43698.583333319795</v>
      </c>
      <c r="B5585" s="29">
        <v>16.84</v>
      </c>
      <c r="C5585" s="29" t="s">
        <v>133</v>
      </c>
      <c r="D5585" s="29">
        <v>4.2350000000000003</v>
      </c>
      <c r="E5585" s="29">
        <v>74.789496751952171</v>
      </c>
      <c r="F5585" s="29"/>
      <c r="G5585" s="29">
        <v>1000</v>
      </c>
      <c r="H5585" s="29"/>
      <c r="I5585" s="29">
        <v>6.8298333333333332</v>
      </c>
      <c r="J5585" s="29">
        <v>12.67</v>
      </c>
      <c r="K5585" s="29">
        <v>1.125</v>
      </c>
      <c r="L5585" s="29">
        <v>3.9891666666666667</v>
      </c>
      <c r="M5585" s="18"/>
      <c r="N5585" s="18"/>
      <c r="O5585" s="18"/>
    </row>
    <row r="5586" spans="1:15" x14ac:dyDescent="0.2">
      <c r="A5586" s="28">
        <v>43698.624999986459</v>
      </c>
      <c r="B5586" s="29">
        <v>17.190000000000001</v>
      </c>
      <c r="C5586" s="29" t="s">
        <v>133</v>
      </c>
      <c r="D5586" s="29">
        <v>4.4581666666666662</v>
      </c>
      <c r="E5586" s="29">
        <v>54.938982416178455</v>
      </c>
      <c r="F5586" s="29"/>
      <c r="G5586" s="29">
        <v>1000</v>
      </c>
      <c r="H5586" s="29"/>
      <c r="I5586" s="29">
        <v>12.722666666666667</v>
      </c>
      <c r="J5586" s="29">
        <v>19.88</v>
      </c>
      <c r="K5586" s="29">
        <v>1.1910000000000003</v>
      </c>
      <c r="L5586" s="29">
        <v>4.5745000000000005</v>
      </c>
      <c r="M5586" s="18"/>
      <c r="N5586" s="18"/>
      <c r="O5586" s="18"/>
    </row>
    <row r="5587" spans="1:15" x14ac:dyDescent="0.2">
      <c r="A5587" s="28">
        <v>43698.666666653124</v>
      </c>
      <c r="B5587" s="29">
        <v>17.25</v>
      </c>
      <c r="C5587" s="29" t="s">
        <v>133</v>
      </c>
      <c r="D5587" s="29">
        <v>3.0246666666666666</v>
      </c>
      <c r="E5587" s="29">
        <v>54.214713298865981</v>
      </c>
      <c r="F5587" s="29"/>
      <c r="G5587" s="29">
        <v>1000</v>
      </c>
      <c r="H5587" s="29"/>
      <c r="I5587" s="29">
        <v>22.71166666666667</v>
      </c>
      <c r="J5587" s="29">
        <v>34.156666666666666</v>
      </c>
      <c r="K5587" s="29">
        <v>0.7975000000000001</v>
      </c>
      <c r="L5587" s="29">
        <v>6.2199999999999989</v>
      </c>
      <c r="M5587" s="18"/>
      <c r="N5587" s="18"/>
      <c r="O5587" s="18"/>
    </row>
    <row r="5588" spans="1:15" x14ac:dyDescent="0.2">
      <c r="A5588" s="28">
        <v>43698.708333319788</v>
      </c>
      <c r="B5588" s="29">
        <v>17.170000000000002</v>
      </c>
      <c r="C5588" s="29" t="s">
        <v>133</v>
      </c>
      <c r="D5588" s="29">
        <v>2.6231666666666666</v>
      </c>
      <c r="E5588" s="29">
        <v>25.240773191710353</v>
      </c>
      <c r="F5588" s="29"/>
      <c r="G5588" s="29">
        <v>1000</v>
      </c>
      <c r="H5588" s="29"/>
      <c r="I5588" s="29">
        <v>12.818333333333333</v>
      </c>
      <c r="J5588" s="29">
        <v>19.888333333333335</v>
      </c>
      <c r="K5588" s="29">
        <v>2.1989999999999998</v>
      </c>
      <c r="L5588" s="29">
        <v>1.5093333333333332</v>
      </c>
      <c r="M5588" s="18"/>
      <c r="N5588" s="18"/>
      <c r="O5588" s="18"/>
    </row>
    <row r="5589" spans="1:15" x14ac:dyDescent="0.2">
      <c r="A5589" s="28">
        <v>43698.749999986452</v>
      </c>
      <c r="B5589" s="29">
        <v>15.62</v>
      </c>
      <c r="C5589" s="29" t="s">
        <v>133</v>
      </c>
      <c r="D5589" s="29">
        <v>1.4584999999999999</v>
      </c>
      <c r="E5589" s="29">
        <v>335.76222816250436</v>
      </c>
      <c r="F5589" s="29"/>
      <c r="G5589" s="29">
        <v>1000</v>
      </c>
      <c r="H5589" s="29"/>
      <c r="I5589" s="29">
        <v>10.811666666666666</v>
      </c>
      <c r="J5589" s="29">
        <v>16.851666666666667</v>
      </c>
      <c r="K5589" s="29">
        <v>0.96400000000000019</v>
      </c>
      <c r="L5589" s="29">
        <v>0.8936666666666665</v>
      </c>
      <c r="M5589" s="18"/>
      <c r="N5589" s="18"/>
      <c r="O5589" s="18"/>
    </row>
    <row r="5590" spans="1:15" x14ac:dyDescent="0.2">
      <c r="A5590" s="28">
        <v>43698.791666653116</v>
      </c>
      <c r="B5590" s="29">
        <v>14.29</v>
      </c>
      <c r="C5590" s="29" t="s">
        <v>133</v>
      </c>
      <c r="D5590" s="29">
        <v>2.1798333333333333</v>
      </c>
      <c r="E5590" s="29">
        <v>277.88209133760535</v>
      </c>
      <c r="F5590" s="29"/>
      <c r="G5590" s="29">
        <v>1000</v>
      </c>
      <c r="H5590" s="29"/>
      <c r="I5590" s="29">
        <v>10.828333333333333</v>
      </c>
      <c r="J5590" s="29">
        <v>16.276666666666667</v>
      </c>
      <c r="K5590" s="29">
        <v>0.28833333333333333</v>
      </c>
      <c r="L5590" s="29">
        <v>0.20199999999999996</v>
      </c>
      <c r="M5590" s="18"/>
      <c r="N5590" s="18"/>
      <c r="O5590" s="18"/>
    </row>
    <row r="5591" spans="1:15" x14ac:dyDescent="0.2">
      <c r="A5591" s="28">
        <v>43698.833333319781</v>
      </c>
      <c r="B5591" s="29">
        <v>13.56</v>
      </c>
      <c r="C5591" s="29" t="s">
        <v>133</v>
      </c>
      <c r="D5591" s="29">
        <v>1.6961666666666666</v>
      </c>
      <c r="E5591" s="29">
        <v>218.05634237230643</v>
      </c>
      <c r="F5591" s="29"/>
      <c r="G5591" s="29">
        <v>1000</v>
      </c>
      <c r="H5591" s="29"/>
      <c r="I5591" s="29">
        <v>9.8666666666666671</v>
      </c>
      <c r="J5591" s="29">
        <v>16.586666666666666</v>
      </c>
      <c r="K5591" s="29">
        <v>0.80716666666666659</v>
      </c>
      <c r="L5591" s="29">
        <v>0.20016666666666638</v>
      </c>
      <c r="M5591" s="18"/>
      <c r="N5591" s="18"/>
      <c r="O5591" s="18"/>
    </row>
    <row r="5592" spans="1:15" x14ac:dyDescent="0.2">
      <c r="A5592" s="28">
        <v>43698.874999986445</v>
      </c>
      <c r="B5592" s="29">
        <v>13.22</v>
      </c>
      <c r="C5592" s="29" t="s">
        <v>133</v>
      </c>
      <c r="D5592" s="29">
        <v>1.5768333333333333</v>
      </c>
      <c r="E5592" s="29">
        <v>181.88770472208304</v>
      </c>
      <c r="F5592" s="29"/>
      <c r="G5592" s="29">
        <v>1000</v>
      </c>
      <c r="H5592" s="29"/>
      <c r="I5592" s="29">
        <v>9.7416666666666671</v>
      </c>
      <c r="J5592" s="29">
        <v>16.538333333333338</v>
      </c>
      <c r="K5592" s="29">
        <v>0.34099999999999997</v>
      </c>
      <c r="L5592" s="29">
        <v>0.16900000000000004</v>
      </c>
      <c r="M5592" s="18"/>
      <c r="N5592" s="18"/>
      <c r="O5592" s="18"/>
    </row>
    <row r="5593" spans="1:15" x14ac:dyDescent="0.2">
      <c r="A5593" s="28">
        <v>43698.916666653109</v>
      </c>
      <c r="B5593" s="29">
        <v>13.33</v>
      </c>
      <c r="C5593" s="29" t="s">
        <v>133</v>
      </c>
      <c r="D5593" s="29">
        <v>1.0414999999999999</v>
      </c>
      <c r="E5593" s="29">
        <v>166.82234769973647</v>
      </c>
      <c r="F5593" s="29"/>
      <c r="G5593" s="29">
        <v>1000</v>
      </c>
      <c r="H5593" s="29"/>
      <c r="I5593" s="29">
        <v>8.7033333333333331</v>
      </c>
      <c r="J5593" s="29">
        <v>15.706666666666669</v>
      </c>
      <c r="K5593" s="29">
        <v>0.7829999999999997</v>
      </c>
      <c r="L5593" s="29">
        <v>1.0774999999999999</v>
      </c>
      <c r="M5593" s="18"/>
      <c r="N5593" s="18"/>
      <c r="O5593" s="18"/>
    </row>
    <row r="5594" spans="1:15" x14ac:dyDescent="0.2">
      <c r="A5594" s="28">
        <v>43698.958333319773</v>
      </c>
      <c r="B5594" s="29">
        <v>12.58</v>
      </c>
      <c r="C5594" s="29" t="s">
        <v>133</v>
      </c>
      <c r="D5594" s="29">
        <v>0.84566666666666679</v>
      </c>
      <c r="E5594" s="29">
        <v>165.80260500090537</v>
      </c>
      <c r="F5594" s="29"/>
      <c r="G5594" s="29">
        <v>1000</v>
      </c>
      <c r="H5594" s="29"/>
      <c r="I5594" s="29">
        <v>8.3516666666666648</v>
      </c>
      <c r="J5594" s="29">
        <v>16.686666666666667</v>
      </c>
      <c r="K5594" s="29">
        <v>2.3531666666666666</v>
      </c>
      <c r="L5594" s="29">
        <v>0.75916666666666666</v>
      </c>
      <c r="M5594" s="18"/>
      <c r="N5594" s="18"/>
      <c r="O5594" s="18"/>
    </row>
    <row r="5595" spans="1:15" x14ac:dyDescent="0.2">
      <c r="A5595" s="28">
        <v>43698.999999986438</v>
      </c>
      <c r="B5595" s="29">
        <v>11.47</v>
      </c>
      <c r="C5595" s="29" t="s">
        <v>133</v>
      </c>
      <c r="D5595" s="29">
        <v>1.1264999999999998</v>
      </c>
      <c r="E5595" s="29">
        <v>63.826634964627978</v>
      </c>
      <c r="F5595" s="29"/>
      <c r="G5595" s="29">
        <v>1000.8333333333334</v>
      </c>
      <c r="H5595" s="29"/>
      <c r="I5595" s="29">
        <v>5.9810000000000008</v>
      </c>
      <c r="J5595" s="29">
        <v>15.641666666666667</v>
      </c>
      <c r="K5595" s="29">
        <v>1.8811666666666671</v>
      </c>
      <c r="L5595" s="29">
        <v>16.453833333333336</v>
      </c>
      <c r="M5595" s="18"/>
      <c r="N5595" s="18"/>
      <c r="O5595" s="18"/>
    </row>
    <row r="5596" spans="1:15" x14ac:dyDescent="0.2">
      <c r="A5596" s="28">
        <v>43699.041666653102</v>
      </c>
      <c r="B5596" s="29">
        <v>13.9</v>
      </c>
      <c r="C5596" s="29" t="s">
        <v>133</v>
      </c>
      <c r="D5596" s="29">
        <v>1.9816666666666667</v>
      </c>
      <c r="E5596" s="29">
        <v>99.360230389539339</v>
      </c>
      <c r="F5596" s="29"/>
      <c r="G5596" s="29">
        <v>1001</v>
      </c>
      <c r="H5596" s="29"/>
      <c r="I5596" s="29">
        <v>4.8144999999999998</v>
      </c>
      <c r="J5596" s="29">
        <v>12.046666666666667</v>
      </c>
      <c r="K5596" s="29">
        <v>1.0156666666666667</v>
      </c>
      <c r="L5596" s="29">
        <v>28.029999999999998</v>
      </c>
      <c r="M5596" s="18"/>
      <c r="N5596" s="18"/>
      <c r="O5596" s="18"/>
    </row>
    <row r="5597" spans="1:15" x14ac:dyDescent="0.2">
      <c r="A5597" s="28">
        <v>43699.083333319766</v>
      </c>
      <c r="B5597" s="29">
        <v>13.36</v>
      </c>
      <c r="C5597" s="29" t="s">
        <v>133</v>
      </c>
      <c r="D5597" s="29">
        <v>1.6478333333333335</v>
      </c>
      <c r="E5597" s="29">
        <v>118.99079372293218</v>
      </c>
      <c r="F5597" s="29"/>
      <c r="G5597" s="29">
        <v>1001</v>
      </c>
      <c r="H5597" s="29"/>
      <c r="I5597" s="29">
        <v>2.7520000000000002</v>
      </c>
      <c r="J5597" s="29">
        <v>7.7624999999999993</v>
      </c>
      <c r="K5597" s="29">
        <v>1.5019999999999998</v>
      </c>
      <c r="L5597" s="29">
        <v>30.996666666666663</v>
      </c>
      <c r="M5597" s="18"/>
      <c r="N5597" s="18"/>
      <c r="O5597" s="18"/>
    </row>
    <row r="5598" spans="1:15" x14ac:dyDescent="0.2">
      <c r="A5598" s="28">
        <v>43699.12499998643</v>
      </c>
      <c r="B5598" s="29">
        <v>12.97</v>
      </c>
      <c r="C5598" s="29" t="s">
        <v>133</v>
      </c>
      <c r="D5598" s="29">
        <v>1.3606666666666667</v>
      </c>
      <c r="E5598" s="29">
        <v>121.43760376829896</v>
      </c>
      <c r="F5598" s="29"/>
      <c r="G5598" s="29">
        <v>1001</v>
      </c>
      <c r="H5598" s="29"/>
      <c r="I5598" s="29">
        <v>2.1278333333333332</v>
      </c>
      <c r="J5598" s="29">
        <v>6.6284999999999998</v>
      </c>
      <c r="K5598" s="29">
        <v>0.62783333333333347</v>
      </c>
      <c r="L5598" s="29">
        <v>20.866666666666664</v>
      </c>
      <c r="M5598" s="18"/>
      <c r="N5598" s="18"/>
      <c r="O5598" s="18"/>
    </row>
    <row r="5599" spans="1:15" x14ac:dyDescent="0.2">
      <c r="A5599" s="28">
        <v>43699.166666653095</v>
      </c>
      <c r="B5599" s="29">
        <v>13.31</v>
      </c>
      <c r="C5599" s="29" t="s">
        <v>133</v>
      </c>
      <c r="D5599" s="29">
        <v>1.6308333333333334</v>
      </c>
      <c r="E5599" s="29">
        <v>119.08105511846365</v>
      </c>
      <c r="F5599" s="29"/>
      <c r="G5599" s="29">
        <v>1001</v>
      </c>
      <c r="H5599" s="29"/>
      <c r="I5599" s="29">
        <v>1.9223333333333334</v>
      </c>
      <c r="J5599" s="29">
        <v>6.1875</v>
      </c>
      <c r="K5599" s="29">
        <v>1.2864999999999998</v>
      </c>
      <c r="L5599" s="29">
        <v>28.206666666666667</v>
      </c>
      <c r="M5599" s="18"/>
      <c r="N5599" s="18"/>
      <c r="O5599" s="18"/>
    </row>
    <row r="5600" spans="1:15" x14ac:dyDescent="0.2">
      <c r="A5600" s="28">
        <v>43699.208333319759</v>
      </c>
      <c r="B5600" s="29">
        <v>12.52</v>
      </c>
      <c r="C5600" s="29" t="s">
        <v>133</v>
      </c>
      <c r="D5600" s="29">
        <v>1.5891666666666666</v>
      </c>
      <c r="E5600" s="29">
        <v>119.42854160960603</v>
      </c>
      <c r="F5600" s="29"/>
      <c r="G5600" s="29">
        <v>1001</v>
      </c>
      <c r="H5600" s="29"/>
      <c r="I5600" s="29">
        <v>1.9484999999999999</v>
      </c>
      <c r="J5600" s="29">
        <v>5.9156666666666657</v>
      </c>
      <c r="K5600" s="29">
        <v>0.41100000000000025</v>
      </c>
      <c r="L5600" s="29">
        <v>24.744999999999997</v>
      </c>
      <c r="M5600" s="18"/>
      <c r="N5600" s="18"/>
      <c r="O5600" s="18"/>
    </row>
    <row r="5601" spans="1:15" x14ac:dyDescent="0.2">
      <c r="A5601" s="28">
        <v>43699.249999986423</v>
      </c>
      <c r="B5601" s="29">
        <v>13.24</v>
      </c>
      <c r="C5601" s="29" t="s">
        <v>133</v>
      </c>
      <c r="D5601" s="29">
        <v>1.1571666666666667</v>
      </c>
      <c r="E5601" s="29">
        <v>166.19524315826408</v>
      </c>
      <c r="F5601" s="29"/>
      <c r="G5601" s="29">
        <v>1001.5</v>
      </c>
      <c r="H5601" s="29"/>
      <c r="I5601" s="29">
        <v>2.1508333333333334</v>
      </c>
      <c r="J5601" s="29">
        <v>6.1550000000000002</v>
      </c>
      <c r="K5601" s="29">
        <v>0.98616666666666641</v>
      </c>
      <c r="L5601" s="29">
        <v>25.245000000000001</v>
      </c>
      <c r="M5601" s="18"/>
      <c r="N5601" s="18"/>
      <c r="O5601" s="18"/>
    </row>
    <row r="5602" spans="1:15" x14ac:dyDescent="0.2">
      <c r="A5602" s="28">
        <v>43699.291666653087</v>
      </c>
      <c r="B5602" s="29">
        <v>13.65</v>
      </c>
      <c r="C5602" s="29" t="s">
        <v>133</v>
      </c>
      <c r="D5602" s="29">
        <v>1.9113333333333333</v>
      </c>
      <c r="E5602" s="29">
        <v>117.94980046291748</v>
      </c>
      <c r="F5602" s="29"/>
      <c r="G5602" s="29">
        <v>1001.8333333333334</v>
      </c>
      <c r="H5602" s="29"/>
      <c r="I5602" s="29">
        <v>1.7150000000000001</v>
      </c>
      <c r="J5602" s="29">
        <v>5.1658333333333335</v>
      </c>
      <c r="K5602" s="29">
        <v>0.65383333333333327</v>
      </c>
      <c r="L5602" s="29">
        <v>30.526666666666664</v>
      </c>
      <c r="M5602" s="18"/>
      <c r="N5602" s="18"/>
      <c r="O5602" s="18"/>
    </row>
    <row r="5603" spans="1:15" x14ac:dyDescent="0.2">
      <c r="A5603" s="28">
        <v>43699.333333319752</v>
      </c>
      <c r="B5603" s="29">
        <v>15.16</v>
      </c>
      <c r="C5603" s="29" t="s">
        <v>133</v>
      </c>
      <c r="D5603" s="29">
        <v>1.9614999999999998</v>
      </c>
      <c r="E5603" s="29">
        <v>118.81799695354978</v>
      </c>
      <c r="F5603" s="29"/>
      <c r="G5603" s="29">
        <v>1002</v>
      </c>
      <c r="H5603" s="29"/>
      <c r="I5603" s="29">
        <v>1.9198333333333331</v>
      </c>
      <c r="J5603" s="29">
        <v>4.7076666666666664</v>
      </c>
      <c r="K5603" s="29">
        <v>0.9633333333333336</v>
      </c>
      <c r="L5603" s="29">
        <v>16.324999999999999</v>
      </c>
      <c r="M5603" s="18"/>
      <c r="N5603" s="18"/>
      <c r="O5603" s="18"/>
    </row>
    <row r="5604" spans="1:15" x14ac:dyDescent="0.2">
      <c r="A5604" s="28">
        <v>43699.374999986416</v>
      </c>
      <c r="B5604" s="29">
        <v>16.32</v>
      </c>
      <c r="C5604" s="29" t="s">
        <v>133</v>
      </c>
      <c r="D5604" s="29">
        <v>2.3420000000000001</v>
      </c>
      <c r="E5604" s="29">
        <v>6.8194172717658166</v>
      </c>
      <c r="F5604" s="29"/>
      <c r="G5604" s="29">
        <v>1002</v>
      </c>
      <c r="H5604" s="29"/>
      <c r="I5604" s="29">
        <v>2.661</v>
      </c>
      <c r="J5604" s="29">
        <v>5.4148333333333341</v>
      </c>
      <c r="K5604" s="29">
        <v>1.3351666666666664</v>
      </c>
      <c r="L5604" s="29">
        <v>12.717000000000001</v>
      </c>
      <c r="M5604" s="18"/>
      <c r="N5604" s="18"/>
      <c r="O5604" s="18"/>
    </row>
    <row r="5605" spans="1:15" x14ac:dyDescent="0.2">
      <c r="A5605" s="28">
        <v>43699.41666665308</v>
      </c>
      <c r="B5605" s="29">
        <v>13.2</v>
      </c>
      <c r="C5605" s="29" t="s">
        <v>133</v>
      </c>
      <c r="D5605" s="29">
        <v>2.9369999999999998</v>
      </c>
      <c r="E5605" s="29">
        <v>323.89812133781567</v>
      </c>
      <c r="F5605" s="29"/>
      <c r="G5605" s="29">
        <v>1002.5</v>
      </c>
      <c r="H5605" s="29"/>
      <c r="I5605" s="29">
        <v>5.5603333333333325</v>
      </c>
      <c r="J5605" s="29">
        <v>8.5968333333333344</v>
      </c>
      <c r="K5605" s="29">
        <v>2.5221666666666667</v>
      </c>
      <c r="L5605" s="29">
        <v>0.68699999999999994</v>
      </c>
      <c r="M5605" s="18"/>
      <c r="N5605" s="18"/>
      <c r="O5605" s="18"/>
    </row>
    <row r="5606" spans="1:15" x14ac:dyDescent="0.2">
      <c r="A5606" s="28">
        <v>43699.458333319744</v>
      </c>
      <c r="B5606" s="29">
        <v>13.51</v>
      </c>
      <c r="C5606" s="29" t="s">
        <v>133</v>
      </c>
      <c r="D5606" s="29">
        <v>2.4136666666666668</v>
      </c>
      <c r="E5606" s="29">
        <v>328.51892878720474</v>
      </c>
      <c r="F5606" s="29"/>
      <c r="G5606" s="29">
        <v>1003</v>
      </c>
      <c r="H5606" s="29"/>
      <c r="I5606" s="29">
        <v>5.9258333333333324</v>
      </c>
      <c r="J5606" s="29">
        <v>8.1655000000000015</v>
      </c>
      <c r="K5606" s="29">
        <v>4.1369999999999996</v>
      </c>
      <c r="L5606" s="29">
        <v>-8.1666666666670995E-3</v>
      </c>
      <c r="M5606" s="18"/>
      <c r="N5606" s="18"/>
      <c r="O5606" s="18"/>
    </row>
    <row r="5607" spans="1:15" x14ac:dyDescent="0.2">
      <c r="A5607" s="28">
        <v>43699.499999986409</v>
      </c>
      <c r="B5607" s="29">
        <v>13.89</v>
      </c>
      <c r="C5607" s="29" t="s">
        <v>133</v>
      </c>
      <c r="D5607" s="29">
        <v>2.4993333333333339</v>
      </c>
      <c r="E5607" s="29">
        <v>315.18275137415242</v>
      </c>
      <c r="F5607" s="29"/>
      <c r="G5607" s="29">
        <v>1003</v>
      </c>
      <c r="H5607" s="29"/>
      <c r="I5607" s="29">
        <v>5.2746666666666657</v>
      </c>
      <c r="J5607" s="29">
        <v>7.6401666666666666</v>
      </c>
      <c r="K5607" s="29">
        <v>2.3465000000000003</v>
      </c>
      <c r="L5607" s="29">
        <v>0.48833333333333329</v>
      </c>
      <c r="M5607" s="18"/>
      <c r="N5607" s="18"/>
      <c r="O5607" s="18"/>
    </row>
    <row r="5608" spans="1:15" x14ac:dyDescent="0.2">
      <c r="A5608" s="28">
        <v>43699.541666653073</v>
      </c>
      <c r="B5608" s="29">
        <v>14.14</v>
      </c>
      <c r="C5608" s="29" t="s">
        <v>133</v>
      </c>
      <c r="D5608" s="29">
        <v>2.714</v>
      </c>
      <c r="E5608" s="29">
        <v>326.31838254855421</v>
      </c>
      <c r="F5608" s="29"/>
      <c r="G5608" s="29">
        <v>1003</v>
      </c>
      <c r="H5608" s="29"/>
      <c r="I5608" s="29">
        <v>4.6119999999999992</v>
      </c>
      <c r="J5608" s="29">
        <v>7.4613333333333349</v>
      </c>
      <c r="K5608" s="29">
        <v>2.8593333333333333</v>
      </c>
      <c r="L5608" s="29">
        <v>0.22849999999999993</v>
      </c>
      <c r="M5608" s="18"/>
      <c r="N5608" s="18"/>
      <c r="O5608" s="18"/>
    </row>
    <row r="5609" spans="1:15" x14ac:dyDescent="0.2">
      <c r="A5609" s="28">
        <v>43699.583333319737</v>
      </c>
      <c r="B5609" s="29">
        <v>14.06</v>
      </c>
      <c r="C5609" s="29" t="s">
        <v>133</v>
      </c>
      <c r="D5609" s="29">
        <v>1.9478333333333335</v>
      </c>
      <c r="E5609" s="29">
        <v>319.87613820103275</v>
      </c>
      <c r="F5609" s="29"/>
      <c r="G5609" s="29">
        <v>1004</v>
      </c>
      <c r="H5609" s="29"/>
      <c r="I5609" s="29">
        <v>4.7683333333333335</v>
      </c>
      <c r="J5609" s="29">
        <v>7.5360000000000005</v>
      </c>
      <c r="K5609" s="29">
        <v>3.6336666666666666</v>
      </c>
      <c r="L5609" s="29">
        <v>2.012</v>
      </c>
      <c r="M5609" s="18"/>
      <c r="N5609" s="18"/>
      <c r="O5609" s="18"/>
    </row>
    <row r="5610" spans="1:15" x14ac:dyDescent="0.2">
      <c r="A5610" s="28">
        <v>43699.624999986401</v>
      </c>
      <c r="B5610" s="29">
        <v>13.83</v>
      </c>
      <c r="C5610" s="29" t="s">
        <v>133</v>
      </c>
      <c r="D5610" s="29">
        <v>1.2266666666666668</v>
      </c>
      <c r="E5610" s="29">
        <v>335.41913840341158</v>
      </c>
      <c r="F5610" s="29"/>
      <c r="G5610" s="29">
        <v>1004</v>
      </c>
      <c r="H5610" s="29"/>
      <c r="I5610" s="29">
        <v>4.7744999999999997</v>
      </c>
      <c r="J5610" s="29">
        <v>7.0806666666666667</v>
      </c>
      <c r="K5610" s="29">
        <v>2.5886666666666667</v>
      </c>
      <c r="L5610" s="29">
        <v>1.4651666666666665</v>
      </c>
      <c r="M5610" s="18"/>
      <c r="N5610" s="18"/>
      <c r="O5610" s="18"/>
    </row>
    <row r="5611" spans="1:15" x14ac:dyDescent="0.2">
      <c r="A5611" s="28">
        <v>43699.666666653065</v>
      </c>
      <c r="B5611" s="29">
        <v>13.88</v>
      </c>
      <c r="C5611" s="29" t="s">
        <v>133</v>
      </c>
      <c r="D5611" s="29">
        <v>1.7201666666666666</v>
      </c>
      <c r="E5611" s="29">
        <v>334.9124260403654</v>
      </c>
      <c r="F5611" s="29"/>
      <c r="G5611" s="29">
        <v>1004</v>
      </c>
      <c r="H5611" s="29"/>
      <c r="I5611" s="29">
        <v>4.8721666666666668</v>
      </c>
      <c r="J5611" s="29">
        <v>7.3551666666666682</v>
      </c>
      <c r="K5611" s="29">
        <v>1.8140000000000001</v>
      </c>
      <c r="L5611" s="29">
        <v>0.8258333333333332</v>
      </c>
      <c r="M5611" s="18"/>
      <c r="N5611" s="18"/>
      <c r="O5611" s="18"/>
    </row>
    <row r="5612" spans="1:15" x14ac:dyDescent="0.2">
      <c r="A5612" s="28">
        <v>43699.70833331973</v>
      </c>
      <c r="B5612" s="29">
        <v>14.28</v>
      </c>
      <c r="C5612" s="29" t="s">
        <v>133</v>
      </c>
      <c r="D5612" s="29">
        <v>1.7168333333333334</v>
      </c>
      <c r="E5612" s="29">
        <v>334.86246276454983</v>
      </c>
      <c r="F5612" s="29"/>
      <c r="G5612" s="29">
        <v>1004</v>
      </c>
      <c r="H5612" s="29"/>
      <c r="I5612" s="29">
        <v>6.1278333333333324</v>
      </c>
      <c r="J5612" s="29">
        <v>8.5516666666666676</v>
      </c>
      <c r="K5612" s="29">
        <v>-0.24099999999999999</v>
      </c>
      <c r="L5612" s="29">
        <v>1.0569999999999999</v>
      </c>
      <c r="M5612" s="18"/>
      <c r="N5612" s="18"/>
      <c r="O5612" s="18"/>
    </row>
    <row r="5613" spans="1:15" x14ac:dyDescent="0.2">
      <c r="A5613" s="28">
        <v>43699.749999986394</v>
      </c>
      <c r="B5613" s="29">
        <v>13.84</v>
      </c>
      <c r="C5613" s="29" t="s">
        <v>133</v>
      </c>
      <c r="D5613" s="29">
        <v>1.8186666666666664</v>
      </c>
      <c r="E5613" s="29">
        <v>320.24366558745788</v>
      </c>
      <c r="F5613" s="29"/>
      <c r="G5613" s="29">
        <v>1004.8333333333334</v>
      </c>
      <c r="H5613" s="29"/>
      <c r="I5613" s="29">
        <v>6.2335000000000003</v>
      </c>
      <c r="J5613" s="29">
        <v>9.0766666666666662</v>
      </c>
      <c r="K5613" s="29">
        <v>-0.50183333333333335</v>
      </c>
      <c r="L5613" s="29">
        <v>0.46983333333333333</v>
      </c>
      <c r="M5613" s="18"/>
      <c r="N5613" s="18"/>
      <c r="O5613" s="18"/>
    </row>
    <row r="5614" spans="1:15" x14ac:dyDescent="0.2">
      <c r="A5614" s="28">
        <v>43699.791666653058</v>
      </c>
      <c r="B5614" s="29">
        <v>13.69</v>
      </c>
      <c r="C5614" s="29" t="s">
        <v>133</v>
      </c>
      <c r="D5614" s="29">
        <v>0.82050000000000001</v>
      </c>
      <c r="E5614" s="29">
        <v>342.3744283267215</v>
      </c>
      <c r="F5614" s="29"/>
      <c r="G5614" s="29">
        <v>1005</v>
      </c>
      <c r="H5614" s="29"/>
      <c r="I5614" s="29">
        <v>5.6691666666666665</v>
      </c>
      <c r="J5614" s="29">
        <v>8.5181666666666676</v>
      </c>
      <c r="K5614" s="29">
        <v>0.3145</v>
      </c>
      <c r="L5614" s="29">
        <v>0.91349999999999998</v>
      </c>
      <c r="M5614" s="18"/>
      <c r="N5614" s="18"/>
      <c r="O5614" s="18"/>
    </row>
    <row r="5615" spans="1:15" x14ac:dyDescent="0.2">
      <c r="A5615" s="28">
        <v>43699.833333319722</v>
      </c>
      <c r="B5615" s="29">
        <v>13.3</v>
      </c>
      <c r="C5615" s="29" t="s">
        <v>133</v>
      </c>
      <c r="D5615" s="29">
        <v>0.39100000000000001</v>
      </c>
      <c r="E5615" s="29">
        <v>23.732678355006339</v>
      </c>
      <c r="F5615" s="29"/>
      <c r="G5615" s="29">
        <v>1005</v>
      </c>
      <c r="H5615" s="29"/>
      <c r="I5615" s="29">
        <v>5.2965</v>
      </c>
      <c r="J5615" s="29">
        <v>8.2469999999999999</v>
      </c>
      <c r="K5615" s="29">
        <v>0.37433333333333318</v>
      </c>
      <c r="L5615" s="29">
        <v>-0.31733333333333347</v>
      </c>
      <c r="M5615" s="18"/>
      <c r="N5615" s="18"/>
      <c r="O5615" s="18"/>
    </row>
    <row r="5616" spans="1:15" x14ac:dyDescent="0.2">
      <c r="A5616" s="28">
        <v>43699.874999986387</v>
      </c>
      <c r="B5616" s="29">
        <v>12.63</v>
      </c>
      <c r="C5616" s="29" t="s">
        <v>133</v>
      </c>
      <c r="D5616" s="29">
        <v>0.9425</v>
      </c>
      <c r="E5616" s="29">
        <v>56.92228626539918</v>
      </c>
      <c r="F5616" s="29"/>
      <c r="G5616" s="29">
        <v>1006</v>
      </c>
      <c r="H5616" s="29"/>
      <c r="I5616" s="29">
        <v>5.5116666666666667</v>
      </c>
      <c r="J5616" s="29">
        <v>8.8366666666666678</v>
      </c>
      <c r="K5616" s="29">
        <v>0.998</v>
      </c>
      <c r="L5616" s="29">
        <v>-0.29183333333333361</v>
      </c>
      <c r="M5616" s="18"/>
      <c r="N5616" s="18"/>
      <c r="O5616" s="18"/>
    </row>
    <row r="5617" spans="1:15" x14ac:dyDescent="0.2">
      <c r="A5617" s="28">
        <v>43699.916666653051</v>
      </c>
      <c r="B5617" s="29">
        <v>12.59</v>
      </c>
      <c r="C5617" s="29" t="s">
        <v>133</v>
      </c>
      <c r="D5617" s="29">
        <v>0.84450000000000003</v>
      </c>
      <c r="E5617" s="29">
        <v>65.5103255009398</v>
      </c>
      <c r="F5617" s="29"/>
      <c r="G5617" s="29">
        <v>1006</v>
      </c>
      <c r="H5617" s="29"/>
      <c r="I5617" s="29">
        <v>5.38</v>
      </c>
      <c r="J5617" s="29">
        <v>9.1566666666666663</v>
      </c>
      <c r="K5617" s="29">
        <v>1.17</v>
      </c>
      <c r="L5617" s="29">
        <v>-9.1833333333333433E-2</v>
      </c>
      <c r="M5617" s="18"/>
      <c r="N5617" s="18"/>
      <c r="O5617" s="18"/>
    </row>
    <row r="5618" spans="1:15" x14ac:dyDescent="0.2">
      <c r="A5618" s="28">
        <v>43699.958333319715</v>
      </c>
      <c r="B5618" s="29">
        <v>12.37</v>
      </c>
      <c r="C5618" s="29" t="s">
        <v>133</v>
      </c>
      <c r="D5618" s="29">
        <v>1.9976666666666667</v>
      </c>
      <c r="E5618" s="29">
        <v>55.034761541680652</v>
      </c>
      <c r="F5618" s="29"/>
      <c r="G5618" s="29">
        <v>1006</v>
      </c>
      <c r="H5618" s="29"/>
      <c r="I5618" s="29">
        <v>5.0936666666666666</v>
      </c>
      <c r="J5618" s="29">
        <v>9.4833333333333325</v>
      </c>
      <c r="K5618" s="29">
        <v>0.60733333333333328</v>
      </c>
      <c r="L5618" s="29">
        <v>0.36466666666666669</v>
      </c>
      <c r="M5618" s="18"/>
      <c r="N5618" s="18"/>
      <c r="O5618" s="18"/>
    </row>
    <row r="5619" spans="1:15" x14ac:dyDescent="0.2">
      <c r="A5619" s="28">
        <v>43699.999999986379</v>
      </c>
      <c r="B5619" s="29">
        <v>12</v>
      </c>
      <c r="C5619" s="29" t="s">
        <v>133</v>
      </c>
      <c r="D5619" s="29">
        <v>1.7413333333333334</v>
      </c>
      <c r="E5619" s="29">
        <v>44.004126433463789</v>
      </c>
      <c r="F5619" s="29"/>
      <c r="G5619" s="29">
        <v>1006</v>
      </c>
      <c r="H5619" s="29"/>
      <c r="I5619" s="29">
        <v>6.5774999999999997</v>
      </c>
      <c r="J5619" s="29">
        <v>10.23</v>
      </c>
      <c r="K5619" s="29">
        <v>0.99049999999999994</v>
      </c>
      <c r="L5619" s="29">
        <v>0.20116666666666649</v>
      </c>
      <c r="M5619" s="18"/>
      <c r="N5619" s="18"/>
      <c r="O5619" s="18"/>
    </row>
    <row r="5620" spans="1:15" x14ac:dyDescent="0.2">
      <c r="A5620" s="28">
        <v>43700.041666653044</v>
      </c>
      <c r="B5620" s="29">
        <v>11.96</v>
      </c>
      <c r="C5620" s="29" t="s">
        <v>133</v>
      </c>
      <c r="D5620" s="29">
        <v>0.26616666666666672</v>
      </c>
      <c r="E5620" s="29">
        <v>86.042411078205532</v>
      </c>
      <c r="F5620" s="29"/>
      <c r="G5620" s="29">
        <v>1006</v>
      </c>
      <c r="H5620" s="29"/>
      <c r="I5620" s="29">
        <v>7.9138333333333337</v>
      </c>
      <c r="J5620" s="29">
        <v>10.945</v>
      </c>
      <c r="K5620" s="29">
        <v>1.5203333333333333</v>
      </c>
      <c r="L5620" s="29">
        <v>-4.8000000000000265E-2</v>
      </c>
      <c r="M5620" s="18"/>
      <c r="N5620" s="18"/>
      <c r="O5620" s="18"/>
    </row>
    <row r="5621" spans="1:15" x14ac:dyDescent="0.2">
      <c r="A5621" s="28">
        <v>43700.083333319708</v>
      </c>
      <c r="B5621" s="29">
        <v>11.93</v>
      </c>
      <c r="C5621" s="29" t="s">
        <v>133</v>
      </c>
      <c r="D5621" s="29">
        <v>0.76416666666666666</v>
      </c>
      <c r="E5621" s="29">
        <v>173.88487914858672</v>
      </c>
      <c r="F5621" s="29"/>
      <c r="G5621" s="29">
        <v>1006</v>
      </c>
      <c r="H5621" s="29"/>
      <c r="I5621" s="29">
        <v>6.3648333333333325</v>
      </c>
      <c r="J5621" s="29">
        <v>8.7375000000000007</v>
      </c>
      <c r="K5621" s="29">
        <v>2.5166666666666782E-2</v>
      </c>
      <c r="L5621" s="29">
        <v>0.40749999999999986</v>
      </c>
      <c r="M5621" s="18"/>
      <c r="N5621" s="18"/>
      <c r="O5621" s="18"/>
    </row>
    <row r="5622" spans="1:15" x14ac:dyDescent="0.2">
      <c r="A5622" s="28">
        <v>43700.124999986372</v>
      </c>
      <c r="B5622" s="29">
        <v>12.04</v>
      </c>
      <c r="C5622" s="29" t="s">
        <v>133</v>
      </c>
      <c r="D5622" s="29">
        <v>0.59283333333333332</v>
      </c>
      <c r="E5622" s="29">
        <v>148.71720417239558</v>
      </c>
      <c r="F5622" s="29"/>
      <c r="G5622" s="29">
        <v>1006</v>
      </c>
      <c r="H5622" s="29"/>
      <c r="I5622" s="29">
        <v>5.2621666666666664</v>
      </c>
      <c r="J5622" s="29">
        <v>7.105833333333333</v>
      </c>
      <c r="K5622" s="29">
        <v>-0.41683333333333328</v>
      </c>
      <c r="L5622" s="29">
        <v>0.72766666666666646</v>
      </c>
      <c r="M5622" s="18"/>
      <c r="N5622" s="18"/>
      <c r="O5622" s="18"/>
    </row>
    <row r="5623" spans="1:15" x14ac:dyDescent="0.2">
      <c r="A5623" s="28">
        <v>43700.166666653036</v>
      </c>
      <c r="B5623" s="29">
        <v>12.07</v>
      </c>
      <c r="C5623" s="29" t="s">
        <v>133</v>
      </c>
      <c r="D5623" s="29">
        <v>1.4718333333333333</v>
      </c>
      <c r="E5623" s="29">
        <v>161.03043003420325</v>
      </c>
      <c r="F5623" s="29"/>
      <c r="G5623" s="29">
        <v>1006</v>
      </c>
      <c r="H5623" s="29"/>
      <c r="I5623" s="29">
        <v>4.7071666666666667</v>
      </c>
      <c r="J5623" s="29">
        <v>6.2659999999999991</v>
      </c>
      <c r="K5623" s="29">
        <v>0.59433333333333316</v>
      </c>
      <c r="L5623" s="29">
        <v>-0.36049999999999982</v>
      </c>
      <c r="M5623" s="18"/>
      <c r="N5623" s="18"/>
      <c r="O5623" s="18"/>
    </row>
    <row r="5624" spans="1:15" x14ac:dyDescent="0.2">
      <c r="A5624" s="28">
        <v>43700.208333319701</v>
      </c>
      <c r="B5624" s="29">
        <v>11.97</v>
      </c>
      <c r="C5624" s="29" t="s">
        <v>133</v>
      </c>
      <c r="D5624" s="29">
        <v>0.8693333333333334</v>
      </c>
      <c r="E5624" s="29">
        <v>72.718794727608852</v>
      </c>
      <c r="F5624" s="29"/>
      <c r="G5624" s="29">
        <v>1006</v>
      </c>
      <c r="H5624" s="29"/>
      <c r="I5624" s="29">
        <v>4.649</v>
      </c>
      <c r="J5624" s="29">
        <v>6.2133333333333338</v>
      </c>
      <c r="K5624" s="29">
        <v>0.33683333333333354</v>
      </c>
      <c r="L5624" s="29">
        <v>0.30516666666666659</v>
      </c>
      <c r="M5624" s="18"/>
      <c r="N5624" s="18"/>
      <c r="O5624" s="18"/>
    </row>
    <row r="5625" spans="1:15" x14ac:dyDescent="0.2">
      <c r="A5625" s="28">
        <v>43700.249999986365</v>
      </c>
      <c r="B5625" s="29">
        <v>12.06</v>
      </c>
      <c r="C5625" s="29" t="s">
        <v>133</v>
      </c>
      <c r="D5625" s="29">
        <v>1.0291666666666668</v>
      </c>
      <c r="E5625" s="29">
        <v>116.02335931369657</v>
      </c>
      <c r="F5625" s="29"/>
      <c r="G5625" s="29">
        <v>1006</v>
      </c>
      <c r="H5625" s="29"/>
      <c r="I5625" s="29">
        <v>4.0085000000000006</v>
      </c>
      <c r="J5625" s="29">
        <v>5.9770000000000003</v>
      </c>
      <c r="K5625" s="29">
        <v>0.44683333333333342</v>
      </c>
      <c r="L5625" s="29">
        <v>-0.38216666666666699</v>
      </c>
      <c r="M5625" s="18"/>
      <c r="N5625" s="18"/>
      <c r="O5625" s="18"/>
    </row>
    <row r="5626" spans="1:15" x14ac:dyDescent="0.2">
      <c r="A5626" s="28">
        <v>43700.291666653029</v>
      </c>
      <c r="B5626" s="29">
        <v>12.33</v>
      </c>
      <c r="C5626" s="29" t="s">
        <v>133</v>
      </c>
      <c r="D5626" s="29">
        <v>0.90600000000000003</v>
      </c>
      <c r="E5626" s="29">
        <v>117.8814057056757</v>
      </c>
      <c r="F5626" s="29"/>
      <c r="G5626" s="29">
        <v>991</v>
      </c>
      <c r="H5626" s="29"/>
      <c r="I5626" s="29">
        <v>3.9194999999999998</v>
      </c>
      <c r="J5626" s="29">
        <v>5.4628333333333332</v>
      </c>
      <c r="K5626" s="29">
        <v>1.0550000000000002</v>
      </c>
      <c r="L5626" s="29">
        <v>-0.38650000000000029</v>
      </c>
      <c r="M5626" s="18"/>
      <c r="N5626" s="18"/>
      <c r="O5626" s="18"/>
    </row>
    <row r="5627" spans="1:15" x14ac:dyDescent="0.2">
      <c r="A5627" s="28">
        <v>43700.333333319693</v>
      </c>
      <c r="B5627" s="29">
        <v>12.6</v>
      </c>
      <c r="C5627" s="29" t="s">
        <v>133</v>
      </c>
      <c r="D5627" s="29">
        <v>1.7011666666666665</v>
      </c>
      <c r="E5627" s="29">
        <v>156.22132618796559</v>
      </c>
      <c r="F5627" s="29"/>
      <c r="G5627" s="29">
        <v>1007</v>
      </c>
      <c r="H5627" s="29"/>
      <c r="I5627" s="29">
        <v>2.9145000000000003</v>
      </c>
      <c r="J5627" s="29">
        <v>4.6479999999999997</v>
      </c>
      <c r="K5627" s="29">
        <v>0.86300000000000021</v>
      </c>
      <c r="L5627" s="29">
        <v>-0.4308333333333334</v>
      </c>
      <c r="M5627" s="18"/>
      <c r="N5627" s="18"/>
      <c r="O5627" s="18"/>
    </row>
    <row r="5628" spans="1:15" x14ac:dyDescent="0.2">
      <c r="A5628" s="28">
        <v>43700.374999986358</v>
      </c>
      <c r="B5628" s="29">
        <v>13.44</v>
      </c>
      <c r="C5628" s="29" t="s">
        <v>133</v>
      </c>
      <c r="D5628" s="29">
        <v>2.0154999999999998</v>
      </c>
      <c r="E5628" s="29">
        <v>144.28130404350318</v>
      </c>
      <c r="F5628" s="29"/>
      <c r="G5628" s="29">
        <v>1007</v>
      </c>
      <c r="H5628" s="29"/>
      <c r="I5628" s="29">
        <v>2.258666666666667</v>
      </c>
      <c r="J5628" s="29">
        <v>3.6041666666666665</v>
      </c>
      <c r="K5628" s="29">
        <v>-0.35133333333333339</v>
      </c>
      <c r="L5628" s="29">
        <v>0.29266666666666663</v>
      </c>
      <c r="M5628" s="18"/>
      <c r="N5628" s="18"/>
      <c r="O5628" s="18"/>
    </row>
    <row r="5629" spans="1:15" x14ac:dyDescent="0.2">
      <c r="A5629" s="28">
        <v>43700.416666653022</v>
      </c>
      <c r="B5629" s="29">
        <v>13.91</v>
      </c>
      <c r="C5629" s="29" t="s">
        <v>133</v>
      </c>
      <c r="D5629" s="29">
        <v>2.7413333333333334</v>
      </c>
      <c r="E5629" s="29">
        <v>133.98730366675613</v>
      </c>
      <c r="F5629" s="29"/>
      <c r="G5629" s="29">
        <v>1007</v>
      </c>
      <c r="H5629" s="29"/>
      <c r="I5629" s="29">
        <v>1.9883333333333333</v>
      </c>
      <c r="J5629" s="29">
        <v>3.1268333333333338</v>
      </c>
      <c r="K5629" s="29">
        <v>0.72649999999999992</v>
      </c>
      <c r="L5629" s="29">
        <v>-0.21950000000000047</v>
      </c>
      <c r="M5629" s="18"/>
      <c r="N5629" s="18"/>
      <c r="O5629" s="18"/>
    </row>
    <row r="5630" spans="1:15" x14ac:dyDescent="0.2">
      <c r="A5630" s="28">
        <v>43700.458333319686</v>
      </c>
      <c r="B5630" s="29">
        <v>14.8</v>
      </c>
      <c r="C5630" s="29" t="s">
        <v>133</v>
      </c>
      <c r="D5630" s="29">
        <v>2.8935</v>
      </c>
      <c r="E5630" s="29">
        <v>124.30015590730531</v>
      </c>
      <c r="F5630" s="29"/>
      <c r="G5630" s="29">
        <v>1007</v>
      </c>
      <c r="H5630" s="29"/>
      <c r="I5630" s="29">
        <v>1.8983333333333334</v>
      </c>
      <c r="J5630" s="29">
        <v>2.6489999999999996</v>
      </c>
      <c r="K5630" s="29">
        <v>-0.10583333333333333</v>
      </c>
      <c r="L5630" s="29">
        <v>0.26483333333333325</v>
      </c>
      <c r="M5630" s="18"/>
      <c r="N5630" s="18"/>
      <c r="O5630" s="18"/>
    </row>
    <row r="5631" spans="1:15" x14ac:dyDescent="0.2">
      <c r="A5631" s="28">
        <v>43700.49999998635</v>
      </c>
      <c r="B5631" s="29">
        <v>15.24</v>
      </c>
      <c r="C5631" s="29" t="s">
        <v>133</v>
      </c>
      <c r="D5631" s="29">
        <v>3.2505000000000002</v>
      </c>
      <c r="E5631" s="29">
        <v>143.23560827214411</v>
      </c>
      <c r="F5631" s="29"/>
      <c r="G5631" s="29">
        <v>1007.5</v>
      </c>
      <c r="H5631" s="29"/>
      <c r="I5631" s="29">
        <v>1.6315</v>
      </c>
      <c r="J5631" s="29">
        <v>2.1151666666666666</v>
      </c>
      <c r="K5631" s="29">
        <v>0.27200000000000002</v>
      </c>
      <c r="L5631" s="29">
        <v>-0.25550000000000006</v>
      </c>
      <c r="M5631" s="18"/>
      <c r="N5631" s="18"/>
      <c r="O5631" s="18"/>
    </row>
    <row r="5632" spans="1:15" x14ac:dyDescent="0.2">
      <c r="A5632" s="28">
        <v>43700.541666653015</v>
      </c>
      <c r="B5632" s="29">
        <v>15.91</v>
      </c>
      <c r="C5632" s="29" t="s">
        <v>133</v>
      </c>
      <c r="D5632" s="29">
        <v>2.911</v>
      </c>
      <c r="E5632" s="29">
        <v>129.64180122409931</v>
      </c>
      <c r="F5632" s="29"/>
      <c r="G5632" s="29">
        <v>1007.6666666666666</v>
      </c>
      <c r="H5632" s="29"/>
      <c r="I5632" s="29">
        <v>1.5266666666666666</v>
      </c>
      <c r="J5632" s="29">
        <v>1.7858333333333334</v>
      </c>
      <c r="K5632" s="29">
        <v>0.46783333333333332</v>
      </c>
      <c r="L5632" s="29">
        <v>-0.28200000000000025</v>
      </c>
      <c r="M5632" s="18"/>
      <c r="N5632" s="18"/>
      <c r="O5632" s="18"/>
    </row>
    <row r="5633" spans="1:15" x14ac:dyDescent="0.2">
      <c r="A5633" s="28">
        <v>43700.583333319679</v>
      </c>
      <c r="B5633" s="29">
        <v>16.14</v>
      </c>
      <c r="C5633" s="29" t="s">
        <v>133</v>
      </c>
      <c r="D5633" s="29">
        <v>2.702666666666667</v>
      </c>
      <c r="E5633" s="29">
        <v>143.71723486075678</v>
      </c>
      <c r="F5633" s="29"/>
      <c r="G5633" s="29">
        <v>1007</v>
      </c>
      <c r="H5633" s="29"/>
      <c r="I5633" s="29">
        <v>1.2966666666666666</v>
      </c>
      <c r="J5633" s="29">
        <v>1.9356666666666669</v>
      </c>
      <c r="K5633" s="29">
        <v>0.55200000000000027</v>
      </c>
      <c r="L5633" s="29">
        <v>3.5666666666666513E-2</v>
      </c>
      <c r="M5633" s="18"/>
      <c r="N5633" s="18"/>
      <c r="O5633" s="18"/>
    </row>
    <row r="5634" spans="1:15" x14ac:dyDescent="0.2">
      <c r="A5634" s="28">
        <v>43700.624999986343</v>
      </c>
      <c r="B5634" s="29">
        <v>16.39</v>
      </c>
      <c r="C5634" s="29" t="s">
        <v>133</v>
      </c>
      <c r="D5634" s="29">
        <v>5.9769999999999994</v>
      </c>
      <c r="E5634" s="29">
        <v>180.46024434726218</v>
      </c>
      <c r="F5634" s="29"/>
      <c r="G5634" s="29">
        <v>1007</v>
      </c>
      <c r="H5634" s="29"/>
      <c r="I5634" s="29">
        <v>1.0051666666666668</v>
      </c>
      <c r="J5634" s="29">
        <v>1.5946666666666667</v>
      </c>
      <c r="K5634" s="29">
        <v>0.25649999999999995</v>
      </c>
      <c r="L5634" s="29">
        <v>0.31316666666666659</v>
      </c>
      <c r="M5634" s="18"/>
      <c r="N5634" s="18"/>
      <c r="O5634" s="18"/>
    </row>
    <row r="5635" spans="1:15" x14ac:dyDescent="0.2">
      <c r="A5635" s="28">
        <v>43700.666666653007</v>
      </c>
      <c r="B5635" s="29">
        <v>16.78</v>
      </c>
      <c r="C5635" s="29" t="s">
        <v>133</v>
      </c>
      <c r="D5635" s="29">
        <v>4.0044999999999993</v>
      </c>
      <c r="E5635" s="29">
        <v>164.29374584985385</v>
      </c>
      <c r="F5635" s="29"/>
      <c r="G5635" s="29">
        <v>1007</v>
      </c>
      <c r="H5635" s="29"/>
      <c r="I5635" s="29">
        <v>1.266</v>
      </c>
      <c r="J5635" s="29">
        <v>2.0281666666666669</v>
      </c>
      <c r="K5635" s="29">
        <v>0.89799999999999991</v>
      </c>
      <c r="L5635" s="29">
        <v>-0.40983333333333349</v>
      </c>
      <c r="M5635" s="18"/>
      <c r="N5635" s="18"/>
      <c r="O5635" s="18"/>
    </row>
    <row r="5636" spans="1:15" x14ac:dyDescent="0.2">
      <c r="A5636" s="28">
        <v>43700.708333319672</v>
      </c>
      <c r="B5636" s="29">
        <v>15.23</v>
      </c>
      <c r="C5636" s="29" t="s">
        <v>133</v>
      </c>
      <c r="D5636" s="29">
        <v>3.1056666666666666</v>
      </c>
      <c r="E5636" s="29">
        <v>155.9586079714679</v>
      </c>
      <c r="F5636" s="29"/>
      <c r="G5636" s="29">
        <v>1007.3333333333334</v>
      </c>
      <c r="H5636" s="29"/>
      <c r="I5636" s="29">
        <v>1.8473333333333335</v>
      </c>
      <c r="J5636" s="29">
        <v>2.3726666666666669</v>
      </c>
      <c r="K5636" s="29">
        <v>0.49249999999999994</v>
      </c>
      <c r="L5636" s="29">
        <v>-3.2666666666666844E-2</v>
      </c>
      <c r="M5636" s="18"/>
      <c r="N5636" s="18"/>
      <c r="O5636" s="18"/>
    </row>
    <row r="5637" spans="1:15" x14ac:dyDescent="0.2">
      <c r="A5637" s="28">
        <v>43700.749999986336</v>
      </c>
      <c r="B5637" s="29">
        <v>14.17</v>
      </c>
      <c r="C5637" s="29" t="s">
        <v>133</v>
      </c>
      <c r="D5637" s="29">
        <v>3.8351666666666673</v>
      </c>
      <c r="E5637" s="29">
        <v>167.56601773227766</v>
      </c>
      <c r="F5637" s="29"/>
      <c r="G5637" s="29">
        <v>1008</v>
      </c>
      <c r="H5637" s="29"/>
      <c r="I5637" s="29">
        <v>2.1941666666666664</v>
      </c>
      <c r="J5637" s="29">
        <v>2.7520000000000002</v>
      </c>
      <c r="K5637" s="29">
        <v>0.71933333333333338</v>
      </c>
      <c r="L5637" s="29">
        <v>-6.8833333333333524E-2</v>
      </c>
      <c r="M5637" s="18"/>
      <c r="N5637" s="18"/>
      <c r="O5637" s="18"/>
    </row>
    <row r="5638" spans="1:15" x14ac:dyDescent="0.2">
      <c r="A5638" s="28">
        <v>43700.791666653</v>
      </c>
      <c r="B5638" s="29">
        <v>13.82</v>
      </c>
      <c r="C5638" s="29" t="s">
        <v>133</v>
      </c>
      <c r="D5638" s="29">
        <v>3.1326666666666667</v>
      </c>
      <c r="E5638" s="29">
        <v>171.36638967821855</v>
      </c>
      <c r="F5638" s="29"/>
      <c r="G5638" s="29">
        <v>1008</v>
      </c>
      <c r="H5638" s="29"/>
      <c r="I5638" s="29">
        <v>1.9846666666666668</v>
      </c>
      <c r="J5638" s="29">
        <v>3.0060000000000002</v>
      </c>
      <c r="K5638" s="29">
        <v>-0.11449999999999994</v>
      </c>
      <c r="L5638" s="29">
        <v>0.12366666666666659</v>
      </c>
      <c r="M5638" s="18"/>
      <c r="N5638" s="18"/>
      <c r="O5638" s="18"/>
    </row>
    <row r="5639" spans="1:15" x14ac:dyDescent="0.2">
      <c r="A5639" s="28">
        <v>43700.833333319664</v>
      </c>
      <c r="B5639" s="29">
        <v>13.51</v>
      </c>
      <c r="C5639" s="29" t="s">
        <v>133</v>
      </c>
      <c r="D5639" s="29">
        <v>2.3474999999999997</v>
      </c>
      <c r="E5639" s="29">
        <v>180.58764084462393</v>
      </c>
      <c r="F5639" s="29"/>
      <c r="G5639" s="29">
        <v>1008</v>
      </c>
      <c r="H5639" s="29"/>
      <c r="I5639" s="29">
        <v>2.7673333333333332</v>
      </c>
      <c r="J5639" s="29">
        <v>3.6756666666666664</v>
      </c>
      <c r="K5639" s="29">
        <v>0.1915</v>
      </c>
      <c r="L5639" s="29">
        <v>0.36249999999999982</v>
      </c>
      <c r="M5639" s="18"/>
      <c r="N5639" s="18"/>
      <c r="O5639" s="18"/>
    </row>
    <row r="5640" spans="1:15" x14ac:dyDescent="0.2">
      <c r="A5640" s="28">
        <v>43700.874999986328</v>
      </c>
      <c r="B5640" s="29">
        <v>12.94</v>
      </c>
      <c r="C5640" s="29" t="s">
        <v>133</v>
      </c>
      <c r="D5640" s="29">
        <v>1.6586666666666667</v>
      </c>
      <c r="E5640" s="29">
        <v>177.65026887017558</v>
      </c>
      <c r="F5640" s="29"/>
      <c r="G5640" s="29">
        <v>1008.3333333333334</v>
      </c>
      <c r="H5640" s="29"/>
      <c r="I5640" s="29">
        <v>3.4323333333333337</v>
      </c>
      <c r="J5640" s="29">
        <v>4.3698333333333332</v>
      </c>
      <c r="K5640" s="29">
        <v>1.0761666666666665</v>
      </c>
      <c r="L5640" s="29">
        <v>-0.19366666666666665</v>
      </c>
      <c r="M5640" s="18"/>
      <c r="N5640" s="18"/>
      <c r="O5640" s="18"/>
    </row>
    <row r="5641" spans="1:15" x14ac:dyDescent="0.2">
      <c r="A5641" s="28">
        <v>43700.916666652993</v>
      </c>
      <c r="B5641" s="29">
        <v>12.7</v>
      </c>
      <c r="C5641" s="29" t="s">
        <v>133</v>
      </c>
      <c r="D5641" s="29">
        <v>1.1458333333333333</v>
      </c>
      <c r="E5641" s="29">
        <v>196.71735736687577</v>
      </c>
      <c r="F5641" s="29"/>
      <c r="G5641" s="29">
        <v>1009</v>
      </c>
      <c r="H5641" s="29"/>
      <c r="I5641" s="29">
        <v>2.9926666666666666</v>
      </c>
      <c r="J5641" s="29">
        <v>4.5213333333333336</v>
      </c>
      <c r="K5641" s="29">
        <v>0.79683333333333306</v>
      </c>
      <c r="L5641" s="29">
        <v>-0.20433333333333326</v>
      </c>
      <c r="M5641" s="18"/>
      <c r="N5641" s="18"/>
      <c r="O5641" s="18"/>
    </row>
    <row r="5642" spans="1:15" x14ac:dyDescent="0.2">
      <c r="A5642" s="28">
        <v>43700.958333319657</v>
      </c>
      <c r="B5642" s="29">
        <v>12.42</v>
      </c>
      <c r="C5642" s="29" t="s">
        <v>133</v>
      </c>
      <c r="D5642" s="29">
        <v>2.3185000000000002</v>
      </c>
      <c r="E5642" s="29">
        <v>200.2630844124468</v>
      </c>
      <c r="F5642" s="29"/>
      <c r="G5642" s="29">
        <v>1009</v>
      </c>
      <c r="H5642" s="29"/>
      <c r="I5642" s="29">
        <v>3.1283333333333334</v>
      </c>
      <c r="J5642" s="29">
        <v>5.2378333333333336</v>
      </c>
      <c r="K5642" s="29">
        <v>0.70300000000000007</v>
      </c>
      <c r="L5642" s="29">
        <v>0.42333333333333334</v>
      </c>
      <c r="M5642" s="18"/>
      <c r="N5642" s="18"/>
      <c r="O5642" s="18"/>
    </row>
    <row r="5643" spans="1:15" x14ac:dyDescent="0.2">
      <c r="A5643" s="28">
        <v>43700.999999986321</v>
      </c>
      <c r="B5643" s="29">
        <v>11.77</v>
      </c>
      <c r="C5643" s="29" t="s">
        <v>133</v>
      </c>
      <c r="D5643" s="29">
        <v>1.4410000000000001</v>
      </c>
      <c r="E5643" s="29">
        <v>205.78089835863284</v>
      </c>
      <c r="F5643" s="29"/>
      <c r="G5643" s="29">
        <v>1009</v>
      </c>
      <c r="H5643" s="29"/>
      <c r="I5643" s="29">
        <v>3.3533333333333331</v>
      </c>
      <c r="J5643" s="29">
        <v>7.6761666666666661</v>
      </c>
      <c r="K5643" s="29">
        <v>0.19283333333333363</v>
      </c>
      <c r="L5643" s="29">
        <v>0.42383333333333306</v>
      </c>
      <c r="M5643" s="18"/>
      <c r="N5643" s="18"/>
      <c r="O5643" s="18"/>
    </row>
    <row r="5644" spans="1:15" x14ac:dyDescent="0.2">
      <c r="A5644" s="28">
        <v>43701.041666652985</v>
      </c>
      <c r="B5644" s="29">
        <v>11.62</v>
      </c>
      <c r="C5644" s="29" t="s">
        <v>133</v>
      </c>
      <c r="D5644" s="29">
        <v>1.9391666666666667</v>
      </c>
      <c r="E5644" s="29">
        <v>83.347451888045285</v>
      </c>
      <c r="F5644" s="29"/>
      <c r="G5644" s="29">
        <v>1009</v>
      </c>
      <c r="H5644" s="29"/>
      <c r="I5644" s="29">
        <v>4.3086666666666664</v>
      </c>
      <c r="J5644" s="29">
        <v>10.174999999999999</v>
      </c>
      <c r="K5644" s="29">
        <v>0.54916666666666658</v>
      </c>
      <c r="L5644" s="29">
        <v>-0.1030000000000002</v>
      </c>
      <c r="M5644" s="18"/>
      <c r="N5644" s="18"/>
      <c r="O5644" s="18"/>
    </row>
    <row r="5645" spans="1:15" x14ac:dyDescent="0.2">
      <c r="A5645" s="28">
        <v>43701.08333331965</v>
      </c>
      <c r="B5645" s="29">
        <v>11.61</v>
      </c>
      <c r="C5645" s="29" t="s">
        <v>133</v>
      </c>
      <c r="D5645" s="29">
        <v>0.67616666666666658</v>
      </c>
      <c r="E5645" s="29">
        <v>139.95669190740969</v>
      </c>
      <c r="F5645" s="29"/>
      <c r="G5645" s="29">
        <v>1009</v>
      </c>
      <c r="H5645" s="29"/>
      <c r="I5645" s="29">
        <v>3.9021666666666666</v>
      </c>
      <c r="J5645" s="29">
        <v>10.1</v>
      </c>
      <c r="K5645" s="29">
        <v>0.40433333333333299</v>
      </c>
      <c r="L5645" s="29">
        <v>0.1835</v>
      </c>
      <c r="M5645" s="18"/>
      <c r="N5645" s="18"/>
      <c r="O5645" s="18"/>
    </row>
    <row r="5646" spans="1:15" x14ac:dyDescent="0.2">
      <c r="A5646" s="28">
        <v>43701.124999986314</v>
      </c>
      <c r="B5646" s="29">
        <v>11.47</v>
      </c>
      <c r="C5646" s="29" t="s">
        <v>133</v>
      </c>
      <c r="D5646" s="29">
        <v>0.58616666666666672</v>
      </c>
      <c r="E5646" s="29">
        <v>201.79107343140399</v>
      </c>
      <c r="F5646" s="29"/>
      <c r="G5646" s="29">
        <v>1009</v>
      </c>
      <c r="H5646" s="29"/>
      <c r="I5646" s="29">
        <v>4.0316666666666672</v>
      </c>
      <c r="J5646" s="29">
        <v>9.8233333333333341</v>
      </c>
      <c r="K5646" s="29">
        <v>0.47316666666666651</v>
      </c>
      <c r="L5646" s="29">
        <v>-0.22983333333333333</v>
      </c>
      <c r="M5646" s="18"/>
      <c r="N5646" s="18"/>
      <c r="O5646" s="18"/>
    </row>
    <row r="5647" spans="1:15" x14ac:dyDescent="0.2">
      <c r="A5647" s="28">
        <v>43701.166666652978</v>
      </c>
      <c r="B5647" s="29">
        <v>11.47</v>
      </c>
      <c r="C5647" s="29" t="s">
        <v>133</v>
      </c>
      <c r="D5647" s="29">
        <v>0.43333333333333335</v>
      </c>
      <c r="E5647" s="29">
        <v>164.74942775279112</v>
      </c>
      <c r="F5647" s="29"/>
      <c r="G5647" s="29">
        <v>1009</v>
      </c>
      <c r="H5647" s="29"/>
      <c r="I5647" s="29">
        <v>3.5568333333333335</v>
      </c>
      <c r="J5647" s="29">
        <v>9.1466666666666665</v>
      </c>
      <c r="K5647" s="29">
        <v>-0.67799999999999994</v>
      </c>
      <c r="L5647" s="29">
        <v>0.65099999999999991</v>
      </c>
      <c r="M5647" s="18"/>
      <c r="N5647" s="18"/>
      <c r="O5647" s="18"/>
    </row>
    <row r="5648" spans="1:15" x14ac:dyDescent="0.2">
      <c r="A5648" s="28">
        <v>43701.208333319642</v>
      </c>
      <c r="B5648" s="29">
        <v>11.34</v>
      </c>
      <c r="C5648" s="29" t="s">
        <v>133</v>
      </c>
      <c r="D5648" s="29">
        <v>6.8333333333333329E-2</v>
      </c>
      <c r="E5648" s="29">
        <v>0.64958192665389769</v>
      </c>
      <c r="F5648" s="29"/>
      <c r="G5648" s="29">
        <v>1009</v>
      </c>
      <c r="H5648" s="29"/>
      <c r="I5648" s="29">
        <v>3.5415000000000005</v>
      </c>
      <c r="J5648" s="29">
        <v>8.2509999999999994</v>
      </c>
      <c r="K5648" s="29">
        <v>-2.1999999999999909E-2</v>
      </c>
      <c r="L5648" s="29">
        <v>0.69466666666666654</v>
      </c>
      <c r="M5648" s="18"/>
      <c r="N5648" s="18"/>
      <c r="O5648" s="18"/>
    </row>
    <row r="5649" spans="1:15" x14ac:dyDescent="0.2">
      <c r="A5649" s="28">
        <v>43701.249999986307</v>
      </c>
      <c r="B5649" s="29">
        <v>11.34</v>
      </c>
      <c r="C5649" s="29" t="s">
        <v>133</v>
      </c>
      <c r="D5649" s="29">
        <v>0.79016666666666657</v>
      </c>
      <c r="E5649" s="29">
        <v>175.07212084177905</v>
      </c>
      <c r="F5649" s="29"/>
      <c r="G5649" s="29">
        <v>1009</v>
      </c>
      <c r="H5649" s="29"/>
      <c r="I5649" s="29">
        <v>3.1528333333333336</v>
      </c>
      <c r="J5649" s="29">
        <v>7.5648333333333326</v>
      </c>
      <c r="K5649" s="29">
        <v>0.70333333333333337</v>
      </c>
      <c r="L5649" s="29">
        <v>-0.10616666666666652</v>
      </c>
      <c r="M5649" s="18"/>
      <c r="N5649" s="18"/>
      <c r="O5649" s="18"/>
    </row>
    <row r="5650" spans="1:15" x14ac:dyDescent="0.2">
      <c r="A5650" s="28">
        <v>43701.291666652971</v>
      </c>
      <c r="B5650" s="29">
        <v>11.79</v>
      </c>
      <c r="C5650" s="29" t="s">
        <v>133</v>
      </c>
      <c r="D5650" s="29">
        <v>1.2244999999999999</v>
      </c>
      <c r="E5650" s="29">
        <v>191.86939263088627</v>
      </c>
      <c r="F5650" s="29"/>
      <c r="G5650" s="29">
        <v>1009</v>
      </c>
      <c r="H5650" s="29"/>
      <c r="I5650" s="29">
        <v>2.8485</v>
      </c>
      <c r="J5650" s="29">
        <v>7.1499999999999995</v>
      </c>
      <c r="K5650" s="29">
        <v>0.55600000000000005</v>
      </c>
      <c r="L5650" s="29">
        <v>0.36133333333333328</v>
      </c>
      <c r="M5650" s="18"/>
      <c r="N5650" s="18"/>
      <c r="O5650" s="18"/>
    </row>
    <row r="5651" spans="1:15" x14ac:dyDescent="0.2">
      <c r="A5651" s="28">
        <v>43701.333333319635</v>
      </c>
      <c r="B5651" s="29">
        <v>12.73</v>
      </c>
      <c r="C5651" s="29" t="s">
        <v>133</v>
      </c>
      <c r="D5651" s="29">
        <v>0.50949999999999995</v>
      </c>
      <c r="E5651" s="29">
        <v>176.9909377494493</v>
      </c>
      <c r="F5651" s="29"/>
      <c r="G5651" s="29">
        <v>1009.1666666666666</v>
      </c>
      <c r="H5651" s="29"/>
      <c r="I5651" s="29">
        <v>2.7288333333333337</v>
      </c>
      <c r="J5651" s="29">
        <v>6.2501666666666678</v>
      </c>
      <c r="K5651" s="29">
        <v>0.57199999999999984</v>
      </c>
      <c r="L5651" s="29">
        <v>0.20883333333333343</v>
      </c>
      <c r="M5651" s="18"/>
      <c r="N5651" s="18"/>
      <c r="O5651" s="18"/>
    </row>
    <row r="5652" spans="1:15" x14ac:dyDescent="0.2">
      <c r="A5652" s="28">
        <v>43701.374999986299</v>
      </c>
      <c r="B5652" s="29">
        <v>12.34</v>
      </c>
      <c r="C5652" s="29" t="s">
        <v>133</v>
      </c>
      <c r="D5652" s="29">
        <v>1.7245000000000001</v>
      </c>
      <c r="E5652" s="29">
        <v>309.79960254166662</v>
      </c>
      <c r="F5652" s="29"/>
      <c r="G5652" s="29">
        <v>1010</v>
      </c>
      <c r="H5652" s="29"/>
      <c r="I5652" s="29">
        <v>2.8930000000000002</v>
      </c>
      <c r="J5652" s="29">
        <v>5.5730000000000004</v>
      </c>
      <c r="K5652" s="29">
        <v>0.51866666666666705</v>
      </c>
      <c r="L5652" s="29">
        <v>0.32366666666666655</v>
      </c>
      <c r="M5652" s="18"/>
      <c r="N5652" s="18"/>
      <c r="O5652" s="18"/>
    </row>
    <row r="5653" spans="1:15" x14ac:dyDescent="0.2">
      <c r="A5653" s="28">
        <v>43701.416666652964</v>
      </c>
      <c r="B5653" s="29">
        <v>12.64</v>
      </c>
      <c r="C5653" s="29" t="s">
        <v>133</v>
      </c>
      <c r="D5653" s="29">
        <v>2.2546666666666666</v>
      </c>
      <c r="E5653" s="29">
        <v>297.72523579354004</v>
      </c>
      <c r="F5653" s="29"/>
      <c r="G5653" s="29">
        <v>1010</v>
      </c>
      <c r="H5653" s="29"/>
      <c r="I5653" s="29">
        <v>3.0523333333333333</v>
      </c>
      <c r="J5653" s="29">
        <v>5.9219999999999997</v>
      </c>
      <c r="K5653" s="29">
        <v>1.3661666666666665</v>
      </c>
      <c r="L5653" s="29">
        <v>0.1681666666666668</v>
      </c>
      <c r="M5653" s="18"/>
      <c r="N5653" s="18"/>
      <c r="O5653" s="18"/>
    </row>
    <row r="5654" spans="1:15" x14ac:dyDescent="0.2">
      <c r="A5654" s="28">
        <v>43701.458333319628</v>
      </c>
      <c r="B5654" s="29">
        <v>12.77</v>
      </c>
      <c r="C5654" s="29" t="s">
        <v>133</v>
      </c>
      <c r="D5654" s="29">
        <v>1.917</v>
      </c>
      <c r="E5654" s="29">
        <v>327.06123182303537</v>
      </c>
      <c r="F5654" s="29"/>
      <c r="G5654" s="29">
        <v>1010</v>
      </c>
      <c r="H5654" s="29"/>
      <c r="I5654" s="29">
        <v>2.3903333333333334</v>
      </c>
      <c r="J5654" s="29">
        <v>4.7990000000000004</v>
      </c>
      <c r="K5654" s="29">
        <v>1.1796666666666664</v>
      </c>
      <c r="L5654" s="29">
        <v>0.21516666666666651</v>
      </c>
      <c r="M5654" s="18"/>
      <c r="N5654" s="18"/>
      <c r="O5654" s="18"/>
    </row>
    <row r="5655" spans="1:15" x14ac:dyDescent="0.2">
      <c r="A5655" s="28">
        <v>43701.499999986292</v>
      </c>
      <c r="B5655" s="29">
        <v>13.34</v>
      </c>
      <c r="C5655" s="29" t="s">
        <v>133</v>
      </c>
      <c r="D5655" s="29">
        <v>2.5594999999999999</v>
      </c>
      <c r="E5655" s="29">
        <v>337.06203710497641</v>
      </c>
      <c r="F5655" s="29"/>
      <c r="G5655" s="29">
        <v>1010</v>
      </c>
      <c r="H5655" s="29"/>
      <c r="I5655" s="29">
        <v>2.6659999999999999</v>
      </c>
      <c r="J5655" s="29">
        <v>5.3045</v>
      </c>
      <c r="K5655" s="29">
        <v>0.14883333333333337</v>
      </c>
      <c r="L5655" s="29">
        <v>0.58216666666666661</v>
      </c>
      <c r="M5655" s="18"/>
      <c r="N5655" s="18"/>
      <c r="O5655" s="18"/>
    </row>
    <row r="5656" spans="1:15" x14ac:dyDescent="0.2">
      <c r="A5656" s="28">
        <v>43701.541666652956</v>
      </c>
      <c r="B5656" s="29">
        <v>13.77</v>
      </c>
      <c r="C5656" s="29" t="s">
        <v>133</v>
      </c>
      <c r="D5656" s="29">
        <v>2.6930000000000001</v>
      </c>
      <c r="E5656" s="29">
        <v>332.80065988209805</v>
      </c>
      <c r="F5656" s="29"/>
      <c r="G5656" s="29">
        <v>1010</v>
      </c>
      <c r="H5656" s="29"/>
      <c r="I5656" s="29">
        <v>2.6691666666666669</v>
      </c>
      <c r="J5656" s="29">
        <v>5.118666666666666</v>
      </c>
      <c r="K5656" s="29">
        <v>0.92383333333333328</v>
      </c>
      <c r="L5656" s="29">
        <v>2.511333333333333</v>
      </c>
      <c r="M5656" s="18"/>
      <c r="N5656" s="18"/>
      <c r="O5656" s="18"/>
    </row>
    <row r="5657" spans="1:15" x14ac:dyDescent="0.2">
      <c r="A5657" s="28">
        <v>43701.583333319621</v>
      </c>
      <c r="B5657" s="29">
        <v>13.61</v>
      </c>
      <c r="C5657" s="29" t="s">
        <v>133</v>
      </c>
      <c r="D5657" s="29">
        <v>3.3218333333333327</v>
      </c>
      <c r="E5657" s="29">
        <v>329.78439944675074</v>
      </c>
      <c r="F5657" s="29"/>
      <c r="G5657" s="29">
        <v>1010</v>
      </c>
      <c r="H5657" s="29"/>
      <c r="I5657" s="29">
        <v>2.6805000000000003</v>
      </c>
      <c r="J5657" s="29">
        <v>4.5804999999999998</v>
      </c>
      <c r="K5657" s="29">
        <v>0.62750000000000017</v>
      </c>
      <c r="L5657" s="29">
        <v>2.1223333333333332</v>
      </c>
      <c r="M5657" s="18"/>
      <c r="N5657" s="18"/>
      <c r="O5657" s="18"/>
    </row>
    <row r="5658" spans="1:15" x14ac:dyDescent="0.2">
      <c r="A5658" s="28">
        <v>43701.624999986285</v>
      </c>
      <c r="B5658" s="29">
        <v>13.68</v>
      </c>
      <c r="C5658" s="29" t="s">
        <v>133</v>
      </c>
      <c r="D5658" s="29">
        <v>3.214</v>
      </c>
      <c r="E5658" s="29">
        <v>327.13266211893335</v>
      </c>
      <c r="F5658" s="29"/>
      <c r="G5658" s="29">
        <v>1009.1666666666666</v>
      </c>
      <c r="H5658" s="29"/>
      <c r="I5658" s="29">
        <v>2.6465000000000001</v>
      </c>
      <c r="J5658" s="29">
        <v>4.6976666666666667</v>
      </c>
      <c r="K5658" s="29">
        <v>0.7606666666666666</v>
      </c>
      <c r="L5658" s="29">
        <v>-4.5166666666666577E-2</v>
      </c>
      <c r="M5658" s="18"/>
      <c r="N5658" s="18"/>
      <c r="O5658" s="18"/>
    </row>
    <row r="5659" spans="1:15" x14ac:dyDescent="0.2">
      <c r="A5659" s="28">
        <v>43701.666666652949</v>
      </c>
      <c r="B5659" s="29">
        <v>13.64</v>
      </c>
      <c r="C5659" s="29" t="s">
        <v>133</v>
      </c>
      <c r="D5659" s="29">
        <v>3.3021666666666665</v>
      </c>
      <c r="E5659" s="29">
        <v>322.05113274026587</v>
      </c>
      <c r="F5659" s="29"/>
      <c r="G5659" s="29">
        <v>1009</v>
      </c>
      <c r="H5659" s="29"/>
      <c r="I5659" s="29">
        <v>2.448</v>
      </c>
      <c r="J5659" s="29">
        <v>4.3846666666666669</v>
      </c>
      <c r="K5659" s="29">
        <v>0.61783333333333323</v>
      </c>
      <c r="L5659" s="29">
        <v>-0.1698333333333335</v>
      </c>
      <c r="M5659" s="18"/>
      <c r="N5659" s="18"/>
      <c r="O5659" s="18"/>
    </row>
    <row r="5660" spans="1:15" x14ac:dyDescent="0.2">
      <c r="A5660" s="28">
        <v>43701.708333319613</v>
      </c>
      <c r="B5660" s="29">
        <v>13.39</v>
      </c>
      <c r="C5660" s="29" t="s">
        <v>133</v>
      </c>
      <c r="D5660" s="29">
        <v>3.2523333333333331</v>
      </c>
      <c r="E5660" s="29">
        <v>330.44300290107105</v>
      </c>
      <c r="F5660" s="29"/>
      <c r="G5660" s="29">
        <v>1009</v>
      </c>
      <c r="H5660" s="29"/>
      <c r="I5660" s="29">
        <v>2.686833333333333</v>
      </c>
      <c r="J5660" s="29">
        <v>4.7261666666666668</v>
      </c>
      <c r="K5660" s="29">
        <v>-0.10033333333333339</v>
      </c>
      <c r="L5660" s="29">
        <v>0.65733333333333333</v>
      </c>
      <c r="M5660" s="18"/>
      <c r="N5660" s="18"/>
      <c r="O5660" s="18"/>
    </row>
    <row r="5661" spans="1:15" x14ac:dyDescent="0.2">
      <c r="A5661" s="28">
        <v>43701.749999986278</v>
      </c>
      <c r="B5661" s="29">
        <v>13.34</v>
      </c>
      <c r="C5661" s="29" t="s">
        <v>133</v>
      </c>
      <c r="D5661" s="29">
        <v>2.7351666666666663</v>
      </c>
      <c r="E5661" s="29">
        <v>321.23388028928412</v>
      </c>
      <c r="F5661" s="29"/>
      <c r="G5661" s="29">
        <v>1009</v>
      </c>
      <c r="H5661" s="29"/>
      <c r="I5661" s="29">
        <v>3.0348333333333333</v>
      </c>
      <c r="J5661" s="29">
        <v>5.4209999999999994</v>
      </c>
      <c r="K5661" s="29">
        <v>0.59183333333333299</v>
      </c>
      <c r="L5661" s="29">
        <v>0.2028333333333332</v>
      </c>
      <c r="M5661" s="18"/>
      <c r="N5661" s="18"/>
      <c r="O5661" s="18"/>
    </row>
    <row r="5662" spans="1:15" x14ac:dyDescent="0.2">
      <c r="A5662" s="28">
        <v>43701.791666652942</v>
      </c>
      <c r="B5662" s="29">
        <v>13.24</v>
      </c>
      <c r="C5662" s="29" t="s">
        <v>133</v>
      </c>
      <c r="D5662" s="29">
        <v>3.2268333333333339</v>
      </c>
      <c r="E5662" s="29">
        <v>302.3993134210429</v>
      </c>
      <c r="F5662" s="29"/>
      <c r="G5662" s="29">
        <v>1009</v>
      </c>
      <c r="H5662" s="29"/>
      <c r="I5662" s="29">
        <v>3.3371666666666666</v>
      </c>
      <c r="J5662" s="29">
        <v>5.8581666666666665</v>
      </c>
      <c r="K5662" s="29">
        <v>0.50383333333333336</v>
      </c>
      <c r="L5662" s="29">
        <v>-0.6791666666666667</v>
      </c>
      <c r="M5662" s="18"/>
      <c r="N5662" s="18"/>
      <c r="O5662" s="18"/>
    </row>
    <row r="5663" spans="1:15" x14ac:dyDescent="0.2">
      <c r="A5663" s="28">
        <v>43701.833333319606</v>
      </c>
      <c r="B5663" s="29">
        <v>12.92</v>
      </c>
      <c r="C5663" s="29" t="s">
        <v>133</v>
      </c>
      <c r="D5663" s="29">
        <v>2.7423333333333333</v>
      </c>
      <c r="E5663" s="29">
        <v>280.63431836915981</v>
      </c>
      <c r="F5663" s="29"/>
      <c r="G5663" s="29">
        <v>1009</v>
      </c>
      <c r="H5663" s="29"/>
      <c r="I5663" s="29">
        <v>3.3866666666666667</v>
      </c>
      <c r="J5663" s="29">
        <v>6.5726666666666667</v>
      </c>
      <c r="K5663" s="29">
        <v>1.3311666666666668</v>
      </c>
      <c r="L5663" s="29">
        <v>-0.84533333333333305</v>
      </c>
      <c r="M5663" s="18"/>
      <c r="N5663" s="18"/>
      <c r="O5663" s="18"/>
    </row>
    <row r="5664" spans="1:15" x14ac:dyDescent="0.2">
      <c r="A5664" s="28">
        <v>43701.87499998627</v>
      </c>
      <c r="B5664" s="29">
        <v>11.86</v>
      </c>
      <c r="C5664" s="29" t="s">
        <v>133</v>
      </c>
      <c r="D5664" s="29">
        <v>1.3555000000000001</v>
      </c>
      <c r="E5664" s="29">
        <v>202.3896906567208</v>
      </c>
      <c r="F5664" s="29"/>
      <c r="G5664" s="29">
        <v>1008.8333333333334</v>
      </c>
      <c r="H5664" s="29"/>
      <c r="I5664" s="29">
        <v>3.7531666666666665</v>
      </c>
      <c r="J5664" s="29">
        <v>8.362166666666667</v>
      </c>
      <c r="K5664" s="29">
        <v>0.75333333333333319</v>
      </c>
      <c r="L5664" s="29">
        <v>-0.35683333333333356</v>
      </c>
      <c r="M5664" s="18"/>
      <c r="N5664" s="18"/>
      <c r="O5664" s="18"/>
    </row>
    <row r="5665" spans="1:15" x14ac:dyDescent="0.2">
      <c r="A5665" s="28">
        <v>43701.916666652935</v>
      </c>
      <c r="B5665" s="29">
        <v>11.8</v>
      </c>
      <c r="C5665" s="29" t="s">
        <v>133</v>
      </c>
      <c r="D5665" s="29">
        <v>1.8506666666666669</v>
      </c>
      <c r="E5665" s="29">
        <v>190.4762329812323</v>
      </c>
      <c r="F5665" s="29"/>
      <c r="G5665" s="29">
        <v>1008.1666666666666</v>
      </c>
      <c r="H5665" s="29"/>
      <c r="I5665" s="29">
        <v>3.2451666666666674</v>
      </c>
      <c r="J5665" s="29">
        <v>7.7111666666666663</v>
      </c>
      <c r="K5665" s="29">
        <v>0.80350000000000033</v>
      </c>
      <c r="L5665" s="29">
        <v>-0.6466666666666665</v>
      </c>
      <c r="M5665" s="18"/>
      <c r="N5665" s="18"/>
      <c r="O5665" s="18"/>
    </row>
    <row r="5666" spans="1:15" x14ac:dyDescent="0.2">
      <c r="A5666" s="28">
        <v>43701.958333319599</v>
      </c>
      <c r="B5666" s="29">
        <v>11.38</v>
      </c>
      <c r="C5666" s="29" t="s">
        <v>133</v>
      </c>
      <c r="D5666" s="29">
        <v>3.9043333333333337</v>
      </c>
      <c r="E5666" s="29">
        <v>219.0261895358266</v>
      </c>
      <c r="F5666" s="29"/>
      <c r="G5666" s="29">
        <v>1008</v>
      </c>
      <c r="H5666" s="29"/>
      <c r="I5666" s="29">
        <v>3.1616666666666666</v>
      </c>
      <c r="J5666" s="29">
        <v>6.9359999999999999</v>
      </c>
      <c r="K5666" s="29">
        <v>0.59749999999999992</v>
      </c>
      <c r="L5666" s="29">
        <v>-0.29299999999999993</v>
      </c>
      <c r="M5666" s="18"/>
      <c r="N5666" s="18"/>
      <c r="O5666" s="18"/>
    </row>
    <row r="5667" spans="1:15" x14ac:dyDescent="0.2">
      <c r="A5667" s="28">
        <v>43701.999999986263</v>
      </c>
      <c r="B5667" s="29">
        <v>10.93</v>
      </c>
      <c r="C5667" s="29" t="s">
        <v>133</v>
      </c>
      <c r="D5667" s="29">
        <v>3.9943333333333335</v>
      </c>
      <c r="E5667" s="29">
        <v>229.06626421336736</v>
      </c>
      <c r="F5667" s="29"/>
      <c r="G5667" s="29">
        <v>1008</v>
      </c>
      <c r="H5667" s="29"/>
      <c r="I5667" s="29">
        <v>3.8496666666666663</v>
      </c>
      <c r="J5667" s="29">
        <v>7.2644999999999991</v>
      </c>
      <c r="K5667" s="29">
        <v>0.72950000000000004</v>
      </c>
      <c r="L5667" s="29">
        <v>-8.0000000000000293E-2</v>
      </c>
      <c r="M5667" s="18"/>
      <c r="N5667" s="18"/>
      <c r="O5667" s="18"/>
    </row>
    <row r="5668" spans="1:15" x14ac:dyDescent="0.2">
      <c r="A5668" s="28">
        <v>43702.041666652927</v>
      </c>
      <c r="B5668" s="29">
        <v>10.67</v>
      </c>
      <c r="C5668" s="29" t="s">
        <v>133</v>
      </c>
      <c r="D5668" s="29">
        <v>1.6258333333333335</v>
      </c>
      <c r="E5668" s="29">
        <v>189.77727902874247</v>
      </c>
      <c r="F5668" s="29"/>
      <c r="G5668" s="29">
        <v>992.16666666666663</v>
      </c>
      <c r="H5668" s="29"/>
      <c r="I5668" s="29">
        <v>3.8803333333333327</v>
      </c>
      <c r="J5668" s="29">
        <v>6.931</v>
      </c>
      <c r="K5668" s="29">
        <v>0.66716666666666669</v>
      </c>
      <c r="L5668" s="29">
        <v>11.488500000000002</v>
      </c>
      <c r="M5668" s="18"/>
      <c r="N5668" s="18"/>
      <c r="O5668" s="18"/>
    </row>
    <row r="5669" spans="1:15" x14ac:dyDescent="0.2">
      <c r="A5669" s="28">
        <v>43702.083333319591</v>
      </c>
      <c r="B5669" s="29">
        <v>10.57</v>
      </c>
      <c r="C5669" s="29" t="s">
        <v>133</v>
      </c>
      <c r="D5669" s="29">
        <v>1.1159999999999999</v>
      </c>
      <c r="E5669" s="29">
        <v>156.00726958627473</v>
      </c>
      <c r="F5669" s="29"/>
      <c r="G5669" s="29">
        <v>1006.8333333333334</v>
      </c>
      <c r="H5669" s="29"/>
      <c r="I5669" s="29">
        <v>3.2153333333333332</v>
      </c>
      <c r="J5669" s="29">
        <v>5.8068333333333335</v>
      </c>
      <c r="K5669" s="29">
        <v>-0.44533333333333325</v>
      </c>
      <c r="L5669" s="29">
        <v>2.0074999999999998</v>
      </c>
      <c r="M5669" s="18"/>
      <c r="N5669" s="18"/>
      <c r="O5669" s="18"/>
    </row>
    <row r="5670" spans="1:15" x14ac:dyDescent="0.2">
      <c r="A5670" s="28">
        <v>43702.124999986256</v>
      </c>
      <c r="B5670" s="29">
        <v>10.58</v>
      </c>
      <c r="C5670" s="29" t="s">
        <v>133</v>
      </c>
      <c r="D5670" s="29">
        <v>2.0348333333333337</v>
      </c>
      <c r="E5670" s="29">
        <v>185.902442546157</v>
      </c>
      <c r="F5670" s="29"/>
      <c r="G5670" s="29">
        <v>1005.8333333333334</v>
      </c>
      <c r="H5670" s="29"/>
      <c r="I5670" s="29">
        <v>2.745333333333333</v>
      </c>
      <c r="J5670" s="29">
        <v>5.4046666666666674</v>
      </c>
      <c r="K5670" s="29">
        <v>0.55700000000000016</v>
      </c>
      <c r="L5670" s="29">
        <v>0.98233333333333328</v>
      </c>
      <c r="M5670" s="18"/>
      <c r="N5670" s="18"/>
      <c r="O5670" s="18"/>
    </row>
    <row r="5671" spans="1:15" x14ac:dyDescent="0.2">
      <c r="A5671" s="28">
        <v>43702.16666665292</v>
      </c>
      <c r="B5671" s="29">
        <v>10.58</v>
      </c>
      <c r="C5671" s="29" t="s">
        <v>133</v>
      </c>
      <c r="D5671" s="29">
        <v>0.99149999999999994</v>
      </c>
      <c r="E5671" s="29">
        <v>143.30326193440547</v>
      </c>
      <c r="F5671" s="29"/>
      <c r="G5671" s="29">
        <v>1005</v>
      </c>
      <c r="H5671" s="29"/>
      <c r="I5671" s="29">
        <v>3.2318333333333338</v>
      </c>
      <c r="J5671" s="29">
        <v>6.0233333333333334</v>
      </c>
      <c r="K5671" s="29">
        <v>0.54633333333333334</v>
      </c>
      <c r="L5671" s="29">
        <v>1.4083333333333332</v>
      </c>
      <c r="M5671" s="18"/>
      <c r="N5671" s="18"/>
      <c r="O5671" s="18"/>
    </row>
    <row r="5672" spans="1:15" x14ac:dyDescent="0.2">
      <c r="A5672" s="28">
        <v>43702.208333319584</v>
      </c>
      <c r="B5672" s="29">
        <v>10.6</v>
      </c>
      <c r="C5672" s="29" t="s">
        <v>133</v>
      </c>
      <c r="D5672" s="29">
        <v>1.4861666666666669</v>
      </c>
      <c r="E5672" s="29">
        <v>114.94956535202328</v>
      </c>
      <c r="F5672" s="29"/>
      <c r="G5672" s="29">
        <v>1004.1666666666666</v>
      </c>
      <c r="H5672" s="29"/>
      <c r="I5672" s="29">
        <v>2.9260000000000002</v>
      </c>
      <c r="J5672" s="29">
        <v>5.8203333333333331</v>
      </c>
      <c r="K5672" s="29">
        <v>-0.21966666666666657</v>
      </c>
      <c r="L5672" s="29">
        <v>0.46716666666666662</v>
      </c>
      <c r="M5672" s="18"/>
      <c r="N5672" s="18"/>
      <c r="O5672" s="18"/>
    </row>
    <row r="5673" spans="1:15" x14ac:dyDescent="0.2">
      <c r="A5673" s="28">
        <v>43702.249999986248</v>
      </c>
      <c r="B5673" s="29">
        <v>10.94</v>
      </c>
      <c r="C5673" s="29" t="s">
        <v>133</v>
      </c>
      <c r="D5673" s="29">
        <v>0.57300000000000006</v>
      </c>
      <c r="E5673" s="29">
        <v>90.12348831100779</v>
      </c>
      <c r="F5673" s="29"/>
      <c r="G5673" s="29">
        <v>1003.1666666666666</v>
      </c>
      <c r="H5673" s="29"/>
      <c r="I5673" s="29">
        <v>2.3778333333333332</v>
      </c>
      <c r="J5673" s="29">
        <v>4.8003333333333336</v>
      </c>
      <c r="K5673" s="29">
        <v>-0.16199999999999992</v>
      </c>
      <c r="L5673" s="29">
        <v>0.33333333333333326</v>
      </c>
      <c r="M5673" s="18"/>
      <c r="N5673" s="18"/>
      <c r="O5673" s="18"/>
    </row>
    <row r="5674" spans="1:15" x14ac:dyDescent="0.2">
      <c r="A5674" s="28">
        <v>43702.291666652913</v>
      </c>
      <c r="B5674" s="29">
        <v>11.33</v>
      </c>
      <c r="C5674" s="29" t="s">
        <v>133</v>
      </c>
      <c r="D5674" s="29">
        <v>1.8568333333333336</v>
      </c>
      <c r="E5674" s="29">
        <v>112.85831111515515</v>
      </c>
      <c r="F5674" s="29"/>
      <c r="G5674" s="29">
        <v>1002</v>
      </c>
      <c r="H5674" s="29"/>
      <c r="I5674" s="29">
        <v>1.9291666666666669</v>
      </c>
      <c r="J5674" s="29">
        <v>3.8165</v>
      </c>
      <c r="K5674" s="29">
        <v>-0.28649999999999987</v>
      </c>
      <c r="L5674" s="29">
        <v>-0.13850000000000007</v>
      </c>
      <c r="M5674" s="18"/>
      <c r="N5674" s="18"/>
      <c r="O5674" s="18"/>
    </row>
    <row r="5675" spans="1:15" x14ac:dyDescent="0.2">
      <c r="A5675" s="28">
        <v>43702.333333319577</v>
      </c>
      <c r="B5675" s="29">
        <v>11.66</v>
      </c>
      <c r="C5675" s="29" t="s">
        <v>133</v>
      </c>
      <c r="D5675" s="29">
        <v>3.2276666666666665</v>
      </c>
      <c r="E5675" s="29">
        <v>118.23334075906671</v>
      </c>
      <c r="F5675" s="29"/>
      <c r="G5675" s="29">
        <v>1001.1666666666666</v>
      </c>
      <c r="H5675" s="29"/>
      <c r="I5675" s="29">
        <v>2.0220000000000002</v>
      </c>
      <c r="J5675" s="29">
        <v>3.6923333333333335</v>
      </c>
      <c r="K5675" s="29">
        <v>0.25499999999999989</v>
      </c>
      <c r="L5675" s="29">
        <v>-0.22199999999999998</v>
      </c>
      <c r="M5675" s="18"/>
      <c r="N5675" s="18"/>
      <c r="O5675" s="18"/>
    </row>
    <row r="5676" spans="1:15" x14ac:dyDescent="0.2">
      <c r="A5676" s="28">
        <v>43702.374999986241</v>
      </c>
      <c r="B5676" s="29">
        <v>11.77</v>
      </c>
      <c r="C5676" s="29" t="s">
        <v>133</v>
      </c>
      <c r="D5676" s="29">
        <v>4.3530000000000006</v>
      </c>
      <c r="E5676" s="29">
        <v>111.90001279501969</v>
      </c>
      <c r="F5676" s="29"/>
      <c r="G5676" s="29">
        <v>1000.1666666666666</v>
      </c>
      <c r="H5676" s="29"/>
      <c r="I5676" s="29">
        <v>2.3573333333333331</v>
      </c>
      <c r="J5676" s="29">
        <v>4.2480000000000002</v>
      </c>
      <c r="K5676" s="29">
        <v>0.29883333333333328</v>
      </c>
      <c r="L5676" s="29">
        <v>-5.283333333333351E-2</v>
      </c>
      <c r="M5676" s="18"/>
      <c r="N5676" s="18"/>
      <c r="O5676" s="18"/>
    </row>
    <row r="5677" spans="1:15" x14ac:dyDescent="0.2">
      <c r="A5677" s="28">
        <v>43702.416666652905</v>
      </c>
      <c r="B5677" s="29">
        <v>11.6</v>
      </c>
      <c r="C5677" s="29" t="s">
        <v>133</v>
      </c>
      <c r="D5677" s="29">
        <v>4.1006666666666662</v>
      </c>
      <c r="E5677" s="29">
        <v>113.93267208929284</v>
      </c>
      <c r="F5677" s="29"/>
      <c r="G5677" s="29">
        <v>998.66666666666663</v>
      </c>
      <c r="H5677" s="29"/>
      <c r="I5677" s="29">
        <v>2.5236666666666667</v>
      </c>
      <c r="J5677" s="29">
        <v>4.3946666666666658</v>
      </c>
      <c r="K5677" s="29">
        <v>0.74316666666666653</v>
      </c>
      <c r="L5677" s="29">
        <v>-0.51600000000000024</v>
      </c>
      <c r="M5677" s="18"/>
      <c r="N5677" s="18"/>
      <c r="O5677" s="18"/>
    </row>
    <row r="5678" spans="1:15" x14ac:dyDescent="0.2">
      <c r="A5678" s="28">
        <v>43702.45833331957</v>
      </c>
      <c r="B5678" s="29">
        <v>11.32</v>
      </c>
      <c r="C5678" s="29" t="s">
        <v>133</v>
      </c>
      <c r="D5678" s="29">
        <v>5.0438333333333327</v>
      </c>
      <c r="E5678" s="29">
        <v>115.00002422629606</v>
      </c>
      <c r="F5678" s="29"/>
      <c r="G5678" s="29">
        <v>997.33333333333337</v>
      </c>
      <c r="H5678" s="29"/>
      <c r="I5678" s="29">
        <v>2.6494999999999997</v>
      </c>
      <c r="J5678" s="29">
        <v>4.9226666666666663</v>
      </c>
      <c r="K5678" s="29">
        <v>-8.6166666666666725E-2</v>
      </c>
      <c r="L5678" s="29">
        <v>-0.31283333333333352</v>
      </c>
      <c r="M5678" s="18"/>
      <c r="N5678" s="18"/>
      <c r="O5678" s="18"/>
    </row>
    <row r="5679" spans="1:15" x14ac:dyDescent="0.2">
      <c r="A5679" s="28">
        <v>43702.499999986234</v>
      </c>
      <c r="B5679" s="29">
        <v>11.46</v>
      </c>
      <c r="C5679" s="29" t="s">
        <v>133</v>
      </c>
      <c r="D5679" s="29">
        <v>7.1383333333333328</v>
      </c>
      <c r="E5679" s="29">
        <v>110.84992587076471</v>
      </c>
      <c r="F5679" s="29"/>
      <c r="G5679" s="29">
        <v>995.5</v>
      </c>
      <c r="H5679" s="29"/>
      <c r="I5679" s="29">
        <v>2.4775</v>
      </c>
      <c r="J5679" s="29">
        <v>4.2103333333333337</v>
      </c>
      <c r="K5679" s="29">
        <v>0.43700000000000006</v>
      </c>
      <c r="L5679" s="29">
        <v>4.5499999999999874E-2</v>
      </c>
      <c r="M5679" s="18"/>
      <c r="N5679" s="18"/>
      <c r="O5679" s="18"/>
    </row>
    <row r="5680" spans="1:15" x14ac:dyDescent="0.2">
      <c r="A5680" s="28">
        <v>43702.541666652898</v>
      </c>
      <c r="B5680" s="29">
        <v>11.54</v>
      </c>
      <c r="C5680" s="29" t="s">
        <v>133</v>
      </c>
      <c r="D5680" s="29">
        <v>8.3000000000000007</v>
      </c>
      <c r="E5680" s="29">
        <v>109.95000406193574</v>
      </c>
      <c r="F5680" s="29"/>
      <c r="G5680" s="29">
        <v>993.66666666666663</v>
      </c>
      <c r="H5680" s="29"/>
      <c r="I5680" s="29">
        <v>2.6068333333333338</v>
      </c>
      <c r="J5680" s="29">
        <v>4.3538333333333332</v>
      </c>
      <c r="K5680" s="29">
        <v>-0.97850000000000004</v>
      </c>
      <c r="L5680" s="29">
        <v>1.2088333333333332</v>
      </c>
      <c r="M5680" s="18"/>
      <c r="N5680" s="18"/>
      <c r="O5680" s="18"/>
    </row>
    <row r="5681" spans="1:15" x14ac:dyDescent="0.2">
      <c r="A5681" s="28">
        <v>43702.583333319562</v>
      </c>
      <c r="B5681" s="29">
        <v>11.46</v>
      </c>
      <c r="C5681" s="29" t="s">
        <v>133</v>
      </c>
      <c r="D5681" s="29">
        <v>8.2026666666666674</v>
      </c>
      <c r="E5681" s="29">
        <v>109.65003038814666</v>
      </c>
      <c r="F5681" s="29"/>
      <c r="G5681" s="29">
        <v>991.66666666666663</v>
      </c>
      <c r="H5681" s="29"/>
      <c r="I5681" s="29">
        <v>2.4421666666666666</v>
      </c>
      <c r="J5681" s="29">
        <v>4.0354999999999999</v>
      </c>
      <c r="K5681" s="29">
        <v>0.72516666666666652</v>
      </c>
      <c r="L5681" s="29">
        <v>-0.73383333333333356</v>
      </c>
      <c r="M5681" s="18"/>
      <c r="N5681" s="18"/>
      <c r="O5681" s="18"/>
    </row>
    <row r="5682" spans="1:15" x14ac:dyDescent="0.2">
      <c r="A5682" s="28">
        <v>43702.624999986227</v>
      </c>
      <c r="B5682" s="29">
        <v>11.83</v>
      </c>
      <c r="C5682" s="29" t="s">
        <v>133</v>
      </c>
      <c r="D5682" s="29">
        <v>8.836333333333334</v>
      </c>
      <c r="E5682" s="29">
        <v>111.15002627555678</v>
      </c>
      <c r="F5682" s="29"/>
      <c r="G5682" s="29">
        <v>989.66666666666663</v>
      </c>
      <c r="H5682" s="29"/>
      <c r="I5682" s="29">
        <v>3.0958333333333337</v>
      </c>
      <c r="J5682" s="29">
        <v>4.7953333333333328</v>
      </c>
      <c r="K5682" s="29">
        <v>-0.6273333333333333</v>
      </c>
      <c r="L5682" s="29">
        <v>0.52349999999999997</v>
      </c>
      <c r="M5682" s="18"/>
      <c r="N5682" s="18"/>
      <c r="O5682" s="18"/>
    </row>
    <row r="5683" spans="1:15" x14ac:dyDescent="0.2">
      <c r="A5683" s="28">
        <v>43702.666666652891</v>
      </c>
      <c r="B5683" s="29">
        <v>11.87</v>
      </c>
      <c r="C5683" s="29" t="s">
        <v>133</v>
      </c>
      <c r="D5683" s="29">
        <v>9.3049999999999997</v>
      </c>
      <c r="E5683" s="29">
        <v>111.06667220457801</v>
      </c>
      <c r="F5683" s="29"/>
      <c r="G5683" s="29">
        <v>987.66666666666663</v>
      </c>
      <c r="H5683" s="29"/>
      <c r="I5683" s="29">
        <v>3.2090000000000001</v>
      </c>
      <c r="J5683" s="29">
        <v>4.5331666666666672</v>
      </c>
      <c r="K5683" s="29">
        <v>-0.75900000000000001</v>
      </c>
      <c r="L5683" s="29">
        <v>0.63183333333333325</v>
      </c>
      <c r="M5683" s="18"/>
      <c r="N5683" s="18"/>
      <c r="O5683" s="18"/>
    </row>
    <row r="5684" spans="1:15" x14ac:dyDescent="0.2">
      <c r="A5684" s="28">
        <v>43702.708333319555</v>
      </c>
      <c r="B5684" s="29">
        <v>12.27</v>
      </c>
      <c r="C5684" s="29" t="s">
        <v>133</v>
      </c>
      <c r="D5684" s="29">
        <v>9.34</v>
      </c>
      <c r="E5684" s="29">
        <v>109.96663576147257</v>
      </c>
      <c r="F5684" s="29"/>
      <c r="G5684" s="29">
        <v>985.66666666666663</v>
      </c>
      <c r="H5684" s="29"/>
      <c r="I5684" s="29">
        <v>2.9534999999999996</v>
      </c>
      <c r="J5684" s="29">
        <v>3.9933333333333336</v>
      </c>
      <c r="K5684" s="29">
        <v>0.67749999999999999</v>
      </c>
      <c r="L5684" s="29">
        <v>-0.84533333333333349</v>
      </c>
      <c r="M5684" s="18"/>
      <c r="N5684" s="18"/>
      <c r="O5684" s="18"/>
    </row>
    <row r="5685" spans="1:15" x14ac:dyDescent="0.2">
      <c r="A5685" s="28">
        <v>43702.749999986219</v>
      </c>
      <c r="B5685" s="29">
        <v>12.5</v>
      </c>
      <c r="C5685" s="29" t="s">
        <v>133</v>
      </c>
      <c r="D5685" s="29">
        <v>8.9499999999999975</v>
      </c>
      <c r="E5685" s="29">
        <v>108.24998423016395</v>
      </c>
      <c r="F5685" s="29"/>
      <c r="G5685" s="29">
        <v>984.16666666666663</v>
      </c>
      <c r="H5685" s="29"/>
      <c r="I5685" s="29">
        <v>3.0393333333333334</v>
      </c>
      <c r="J5685" s="29">
        <v>3.39</v>
      </c>
      <c r="K5685" s="29">
        <v>0.15300000000000002</v>
      </c>
      <c r="L5685" s="29">
        <v>0.12666666666666671</v>
      </c>
      <c r="M5685" s="18"/>
      <c r="N5685" s="18"/>
      <c r="O5685" s="18"/>
    </row>
    <row r="5686" spans="1:15" x14ac:dyDescent="0.2">
      <c r="A5686" s="28">
        <v>43702.791666652884</v>
      </c>
      <c r="B5686" s="29">
        <v>12.29</v>
      </c>
      <c r="C5686" s="29" t="s">
        <v>133</v>
      </c>
      <c r="D5686" s="29">
        <v>7.8816666666666668</v>
      </c>
      <c r="E5686" s="29">
        <v>104.55000182773746</v>
      </c>
      <c r="F5686" s="29"/>
      <c r="G5686" s="29">
        <v>983.33333333333337</v>
      </c>
      <c r="H5686" s="29"/>
      <c r="I5686" s="29">
        <v>2.9216666666666664</v>
      </c>
      <c r="J5686" s="29">
        <v>2.9533333333333331</v>
      </c>
      <c r="K5686" s="29">
        <v>-0.6981666666666666</v>
      </c>
      <c r="L5686" s="29">
        <v>1.2549999999999999</v>
      </c>
      <c r="M5686" s="18"/>
      <c r="N5686" s="18"/>
      <c r="O5686" s="18"/>
    </row>
    <row r="5687" spans="1:15" x14ac:dyDescent="0.2">
      <c r="A5687" s="28">
        <v>43702.833333319548</v>
      </c>
      <c r="B5687" s="29">
        <v>12.24</v>
      </c>
      <c r="C5687" s="29" t="s">
        <v>133</v>
      </c>
      <c r="D5687" s="29">
        <v>6.7915000000000001</v>
      </c>
      <c r="E5687" s="29">
        <v>106.24999908578364</v>
      </c>
      <c r="F5687" s="29"/>
      <c r="G5687" s="29">
        <v>982</v>
      </c>
      <c r="H5687" s="29"/>
      <c r="I5687" s="29">
        <v>2.8528333333333333</v>
      </c>
      <c r="J5687" s="29">
        <v>2.6419999999999995</v>
      </c>
      <c r="K5687" s="29">
        <v>0.13949999999999974</v>
      </c>
      <c r="L5687" s="29">
        <v>-6.2500000000000222E-2</v>
      </c>
      <c r="M5687" s="18"/>
      <c r="N5687" s="18"/>
      <c r="O5687" s="18"/>
    </row>
    <row r="5688" spans="1:15" x14ac:dyDescent="0.2">
      <c r="A5688" s="28">
        <v>43702.874999986212</v>
      </c>
      <c r="B5688" s="29">
        <v>12.33</v>
      </c>
      <c r="C5688" s="29" t="s">
        <v>133</v>
      </c>
      <c r="D5688" s="29">
        <v>5.4214999999999991</v>
      </c>
      <c r="E5688" s="29">
        <v>108.33340447764955</v>
      </c>
      <c r="F5688" s="29"/>
      <c r="G5688" s="29">
        <v>981.16666666666663</v>
      </c>
      <c r="H5688" s="29"/>
      <c r="I5688" s="29">
        <v>2.968833333333333</v>
      </c>
      <c r="J5688" s="29">
        <v>2.5731666666666668</v>
      </c>
      <c r="K5688" s="29">
        <v>-0.78799999999999992</v>
      </c>
      <c r="L5688" s="29">
        <v>1.2776666666666665</v>
      </c>
      <c r="M5688" s="18"/>
      <c r="N5688" s="18"/>
      <c r="O5688" s="18"/>
    </row>
    <row r="5689" spans="1:15" x14ac:dyDescent="0.2">
      <c r="A5689" s="28">
        <v>43702.916666652876</v>
      </c>
      <c r="B5689" s="29">
        <v>12.79</v>
      </c>
      <c r="C5689" s="29" t="s">
        <v>133</v>
      </c>
      <c r="D5689" s="29">
        <v>3.9830000000000001</v>
      </c>
      <c r="E5689" s="29">
        <v>113.46980691603474</v>
      </c>
      <c r="F5689" s="29"/>
      <c r="G5689" s="29">
        <v>980</v>
      </c>
      <c r="H5689" s="29"/>
      <c r="I5689" s="29">
        <v>3.4125000000000001</v>
      </c>
      <c r="J5689" s="29">
        <v>2.742833333333333</v>
      </c>
      <c r="K5689" s="29">
        <v>-0.36949999999999994</v>
      </c>
      <c r="L5689" s="29">
        <v>0.26083333333333325</v>
      </c>
      <c r="M5689" s="18"/>
      <c r="N5689" s="18"/>
      <c r="O5689" s="18"/>
    </row>
    <row r="5690" spans="1:15" x14ac:dyDescent="0.2">
      <c r="A5690" s="28">
        <v>43702.958333319541</v>
      </c>
      <c r="B5690" s="29">
        <v>12.79</v>
      </c>
      <c r="C5690" s="29" t="s">
        <v>133</v>
      </c>
      <c r="D5690" s="29">
        <v>5.8949999999999996</v>
      </c>
      <c r="E5690" s="29">
        <v>170.25117108112769</v>
      </c>
      <c r="F5690" s="29"/>
      <c r="G5690" s="29">
        <v>980</v>
      </c>
      <c r="H5690" s="29"/>
      <c r="I5690" s="29">
        <v>4.9516666666666671</v>
      </c>
      <c r="J5690" s="29">
        <v>5.1701666666666668</v>
      </c>
      <c r="K5690" s="29">
        <v>-9.0999999999999859E-2</v>
      </c>
      <c r="L5690" s="29">
        <v>0.33666666666666667</v>
      </c>
      <c r="M5690" s="18"/>
      <c r="N5690" s="18"/>
      <c r="O5690" s="18"/>
    </row>
    <row r="5691" spans="1:15" x14ac:dyDescent="0.2">
      <c r="A5691" s="28">
        <v>43702.999999986205</v>
      </c>
      <c r="B5691" s="29">
        <v>12.69</v>
      </c>
      <c r="C5691" s="29" t="s">
        <v>133</v>
      </c>
      <c r="D5691" s="29">
        <v>3.5794999999999999</v>
      </c>
      <c r="E5691" s="29">
        <v>156.5660207350607</v>
      </c>
      <c r="F5691" s="29"/>
      <c r="G5691" s="29">
        <v>980</v>
      </c>
      <c r="H5691" s="29"/>
      <c r="I5691" s="29">
        <v>4.6503333333333332</v>
      </c>
      <c r="J5691" s="29">
        <v>7.1144999999999996</v>
      </c>
      <c r="K5691" s="29">
        <v>-4.6666666666666856E-2</v>
      </c>
      <c r="L5691" s="29">
        <v>0.19299999999999984</v>
      </c>
      <c r="M5691" s="18"/>
      <c r="N5691" s="18"/>
      <c r="O5691" s="18"/>
    </row>
    <row r="5692" spans="1:15" x14ac:dyDescent="0.2">
      <c r="A5692" s="28">
        <v>43703.041666652869</v>
      </c>
      <c r="B5692" s="29">
        <v>12.52</v>
      </c>
      <c r="C5692" s="29" t="s">
        <v>133</v>
      </c>
      <c r="D5692" s="29">
        <v>3.4894999999999996</v>
      </c>
      <c r="E5692" s="29">
        <v>129.01233357451591</v>
      </c>
      <c r="F5692" s="29"/>
      <c r="G5692" s="29">
        <v>979.16666666666663</v>
      </c>
      <c r="H5692" s="29"/>
      <c r="I5692" s="29">
        <v>4.3971666666666662</v>
      </c>
      <c r="J5692" s="29">
        <v>8.788333333333334</v>
      </c>
      <c r="K5692" s="29">
        <v>-0.46433333333333326</v>
      </c>
      <c r="L5692" s="29">
        <v>0.60616666666666663</v>
      </c>
      <c r="M5692" s="18"/>
      <c r="N5692" s="18"/>
      <c r="O5692" s="18"/>
    </row>
    <row r="5693" spans="1:15" x14ac:dyDescent="0.2">
      <c r="A5693" s="28">
        <v>43703.083333319533</v>
      </c>
      <c r="B5693" s="29">
        <v>12.41</v>
      </c>
      <c r="C5693" s="29" t="s">
        <v>133</v>
      </c>
      <c r="D5693" s="29">
        <v>4.3208333333333337</v>
      </c>
      <c r="E5693" s="29">
        <v>123.24988651888665</v>
      </c>
      <c r="F5693" s="29"/>
      <c r="G5693" s="29">
        <v>978.16666666666663</v>
      </c>
      <c r="H5693" s="29"/>
      <c r="I5693" s="29">
        <v>4.3933333333333335</v>
      </c>
      <c r="J5693" s="29">
        <v>9.43</v>
      </c>
      <c r="K5693" s="29">
        <v>0.32383333333333342</v>
      </c>
      <c r="L5693" s="29">
        <v>-0.21816666666666662</v>
      </c>
      <c r="M5693" s="18"/>
      <c r="N5693" s="18"/>
      <c r="O5693" s="18"/>
    </row>
    <row r="5694" spans="1:15" x14ac:dyDescent="0.2">
      <c r="A5694" s="28">
        <v>43703.124999986198</v>
      </c>
      <c r="B5694" s="29">
        <v>12.13</v>
      </c>
      <c r="C5694" s="29" t="s">
        <v>133</v>
      </c>
      <c r="D5694" s="29">
        <v>4.0839999999999996</v>
      </c>
      <c r="E5694" s="29">
        <v>117.61631046369956</v>
      </c>
      <c r="F5694" s="29"/>
      <c r="G5694" s="29">
        <v>977.5</v>
      </c>
      <c r="H5694" s="29"/>
      <c r="I5694" s="29">
        <v>4.2876666666666665</v>
      </c>
      <c r="J5694" s="29">
        <v>8.8948333333333327</v>
      </c>
      <c r="K5694" s="29">
        <v>0.29150000000000009</v>
      </c>
      <c r="L5694" s="29">
        <v>0.4365</v>
      </c>
      <c r="M5694" s="18"/>
      <c r="N5694" s="18"/>
      <c r="O5694" s="18"/>
    </row>
    <row r="5695" spans="1:15" x14ac:dyDescent="0.2">
      <c r="A5695" s="28">
        <v>43703.166666652862</v>
      </c>
      <c r="B5695" s="29">
        <v>11.98</v>
      </c>
      <c r="C5695" s="29" t="s">
        <v>133</v>
      </c>
      <c r="D5695" s="29">
        <v>4.2441666666666666</v>
      </c>
      <c r="E5695" s="29">
        <v>119.25041412967063</v>
      </c>
      <c r="F5695" s="29"/>
      <c r="G5695" s="29">
        <v>976.83333333333337</v>
      </c>
      <c r="H5695" s="29"/>
      <c r="I5695" s="29">
        <v>3.6421666666666668</v>
      </c>
      <c r="J5695" s="29">
        <v>6.7331666666666665</v>
      </c>
      <c r="K5695" s="29">
        <v>-0.56433333333333335</v>
      </c>
      <c r="L5695" s="29">
        <v>0.16900000000000004</v>
      </c>
      <c r="M5695" s="18"/>
      <c r="N5695" s="18"/>
      <c r="O5695" s="18"/>
    </row>
    <row r="5696" spans="1:15" x14ac:dyDescent="0.2">
      <c r="A5696" s="28">
        <v>43703.208333319526</v>
      </c>
      <c r="B5696" s="29">
        <v>11.91</v>
      </c>
      <c r="C5696" s="29" t="s">
        <v>133</v>
      </c>
      <c r="D5696" s="29">
        <v>3.4704999999999999</v>
      </c>
      <c r="E5696" s="29">
        <v>115.29996852013242</v>
      </c>
      <c r="F5696" s="29"/>
      <c r="G5696" s="29">
        <v>975.83333333333337</v>
      </c>
      <c r="H5696" s="29"/>
      <c r="I5696" s="29">
        <v>3.5875000000000004</v>
      </c>
      <c r="J5696" s="29">
        <v>6.3296666666666672</v>
      </c>
      <c r="K5696" s="29">
        <v>0.31633333333333336</v>
      </c>
      <c r="L5696" s="29">
        <v>0.63633333333333308</v>
      </c>
      <c r="M5696" s="18"/>
      <c r="N5696" s="18"/>
      <c r="O5696" s="18"/>
    </row>
    <row r="5697" spans="1:15" x14ac:dyDescent="0.2">
      <c r="A5697" s="28">
        <v>43703.24999998619</v>
      </c>
      <c r="B5697" s="29">
        <v>12.03</v>
      </c>
      <c r="C5697" s="29" t="s">
        <v>133</v>
      </c>
      <c r="D5697" s="29">
        <v>3.3473333333333333</v>
      </c>
      <c r="E5697" s="29">
        <v>116.48322446711057</v>
      </c>
      <c r="F5697" s="29"/>
      <c r="G5697" s="29">
        <v>975</v>
      </c>
      <c r="H5697" s="29"/>
      <c r="I5697" s="29">
        <v>3.3526666666666665</v>
      </c>
      <c r="J5697" s="29">
        <v>5.190833333333333</v>
      </c>
      <c r="K5697" s="29">
        <v>-0.21700000000000008</v>
      </c>
      <c r="L5697" s="29">
        <v>6.4500000000000002E-2</v>
      </c>
      <c r="M5697" s="18"/>
      <c r="N5697" s="18"/>
      <c r="O5697" s="18"/>
    </row>
    <row r="5698" spans="1:15" x14ac:dyDescent="0.2">
      <c r="A5698" s="28">
        <v>43703.291666652854</v>
      </c>
      <c r="B5698" s="29">
        <v>12.17</v>
      </c>
      <c r="C5698" s="29" t="s">
        <v>133</v>
      </c>
      <c r="D5698" s="29">
        <v>2.8885000000000001</v>
      </c>
      <c r="E5698" s="29">
        <v>115.10001700846895</v>
      </c>
      <c r="F5698" s="29"/>
      <c r="G5698" s="29">
        <v>975</v>
      </c>
      <c r="H5698" s="29"/>
      <c r="I5698" s="29">
        <v>3.335999999999999</v>
      </c>
      <c r="J5698" s="29">
        <v>4.7711666666666659</v>
      </c>
      <c r="K5698" s="29">
        <v>0.33083333333333331</v>
      </c>
      <c r="L5698" s="29">
        <v>-0.35850000000000004</v>
      </c>
      <c r="M5698" s="18"/>
      <c r="N5698" s="18"/>
      <c r="O5698" s="18"/>
    </row>
    <row r="5699" spans="1:15" x14ac:dyDescent="0.2">
      <c r="A5699" s="28">
        <v>43703.333333319519</v>
      </c>
      <c r="B5699" s="29">
        <v>12.64</v>
      </c>
      <c r="C5699" s="29" t="s">
        <v>133</v>
      </c>
      <c r="D5699" s="29">
        <v>2.9515000000000007</v>
      </c>
      <c r="E5699" s="29">
        <v>138.90992251005727</v>
      </c>
      <c r="F5699" s="29"/>
      <c r="G5699" s="29">
        <v>975</v>
      </c>
      <c r="H5699" s="29"/>
      <c r="I5699" s="29">
        <v>3.6990000000000003</v>
      </c>
      <c r="J5699" s="29">
        <v>4.6190000000000007</v>
      </c>
      <c r="K5699" s="29">
        <v>-0.60916666666666663</v>
      </c>
      <c r="L5699" s="29">
        <v>-3.8166666666666682E-2</v>
      </c>
      <c r="M5699" s="18"/>
      <c r="N5699" s="18"/>
      <c r="O5699" s="18"/>
    </row>
    <row r="5700" spans="1:15" x14ac:dyDescent="0.2">
      <c r="A5700" s="28">
        <v>43703.374999986183</v>
      </c>
      <c r="B5700" s="29">
        <v>13.52</v>
      </c>
      <c r="C5700" s="29" t="s">
        <v>133</v>
      </c>
      <c r="D5700" s="29">
        <v>6.4423333333333339</v>
      </c>
      <c r="E5700" s="29">
        <v>177.16760042873355</v>
      </c>
      <c r="F5700" s="29"/>
      <c r="G5700" s="29">
        <v>975.33333333333337</v>
      </c>
      <c r="H5700" s="29"/>
      <c r="I5700" s="29">
        <v>4.5285000000000002</v>
      </c>
      <c r="J5700" s="29">
        <v>5.5688333333333331</v>
      </c>
      <c r="K5700" s="29">
        <v>-0.38366666666666671</v>
      </c>
      <c r="L5700" s="29">
        <v>0.60933333333333328</v>
      </c>
      <c r="M5700" s="18"/>
      <c r="N5700" s="18"/>
      <c r="O5700" s="18"/>
    </row>
    <row r="5701" spans="1:15" x14ac:dyDescent="0.2">
      <c r="A5701" s="28">
        <v>43703.416666652847</v>
      </c>
      <c r="B5701" s="29">
        <v>13.9</v>
      </c>
      <c r="C5701" s="29" t="s">
        <v>133</v>
      </c>
      <c r="D5701" s="29">
        <v>7.7241666666666662</v>
      </c>
      <c r="E5701" s="29">
        <v>178.50041761940568</v>
      </c>
      <c r="F5701" s="29"/>
      <c r="G5701" s="29">
        <v>976</v>
      </c>
      <c r="H5701" s="29"/>
      <c r="I5701" s="29">
        <v>4.2791666666666677</v>
      </c>
      <c r="J5701" s="29">
        <v>4.342833333333334</v>
      </c>
      <c r="K5701" s="29">
        <v>0.39966666666666684</v>
      </c>
      <c r="L5701" s="29">
        <v>0.40733333333333333</v>
      </c>
      <c r="M5701" s="18"/>
      <c r="N5701" s="18"/>
      <c r="O5701" s="18"/>
    </row>
    <row r="5702" spans="1:15" x14ac:dyDescent="0.2">
      <c r="A5702" s="28">
        <v>43703.458333319511</v>
      </c>
      <c r="B5702" s="29">
        <v>13.59</v>
      </c>
      <c r="C5702" s="29" t="s">
        <v>133</v>
      </c>
      <c r="D5702" s="29">
        <v>10</v>
      </c>
      <c r="E5702" s="29">
        <v>188.5325866173699</v>
      </c>
      <c r="F5702" s="29"/>
      <c r="G5702" s="29">
        <v>976.83333333333337</v>
      </c>
      <c r="H5702" s="29"/>
      <c r="I5702" s="29">
        <v>3.9955000000000003</v>
      </c>
      <c r="J5702" s="29">
        <v>3.6585000000000001</v>
      </c>
      <c r="K5702" s="29">
        <v>2.3209999999999997</v>
      </c>
      <c r="L5702" s="29">
        <v>-0.96233333333333348</v>
      </c>
      <c r="M5702" s="18"/>
      <c r="N5702" s="18"/>
      <c r="O5702" s="18"/>
    </row>
    <row r="5703" spans="1:15" x14ac:dyDescent="0.2">
      <c r="A5703" s="28">
        <v>43703.499999986176</v>
      </c>
      <c r="B5703" s="29">
        <v>13.45</v>
      </c>
      <c r="C5703" s="29" t="s">
        <v>133</v>
      </c>
      <c r="D5703" s="29">
        <v>11.799999999999999</v>
      </c>
      <c r="E5703" s="29">
        <v>188.66686983496803</v>
      </c>
      <c r="F5703" s="29"/>
      <c r="G5703" s="29">
        <v>978</v>
      </c>
      <c r="H5703" s="29"/>
      <c r="I5703" s="29">
        <v>4.1391666666666671</v>
      </c>
      <c r="J5703" s="29">
        <v>4.4908333333333337</v>
      </c>
      <c r="K5703" s="29">
        <v>-1.0925</v>
      </c>
      <c r="L5703" s="29">
        <v>0.49216666666666653</v>
      </c>
      <c r="M5703" s="18"/>
      <c r="N5703" s="18"/>
      <c r="O5703" s="18"/>
    </row>
    <row r="5704" spans="1:15" x14ac:dyDescent="0.2">
      <c r="A5704" s="28">
        <v>43703.54166665284</v>
      </c>
      <c r="B5704" s="29">
        <v>13.56</v>
      </c>
      <c r="C5704" s="29" t="s">
        <v>133</v>
      </c>
      <c r="D5704" s="29">
        <v>11.668333333333335</v>
      </c>
      <c r="E5704" s="29">
        <v>187.36633110056061</v>
      </c>
      <c r="F5704" s="29"/>
      <c r="G5704" s="29">
        <v>979</v>
      </c>
      <c r="H5704" s="29"/>
      <c r="I5704" s="29">
        <v>4.2339999999999991</v>
      </c>
      <c r="J5704" s="29">
        <v>4.3918333333333335</v>
      </c>
      <c r="K5704" s="29">
        <v>0.57016666666666649</v>
      </c>
      <c r="L5704" s="29">
        <v>0.35166666666666657</v>
      </c>
      <c r="M5704" s="18"/>
      <c r="N5704" s="18"/>
      <c r="O5704" s="18"/>
    </row>
    <row r="5705" spans="1:15" x14ac:dyDescent="0.2">
      <c r="A5705" s="28">
        <v>43703.583333319504</v>
      </c>
      <c r="B5705" s="29">
        <v>13.31</v>
      </c>
      <c r="C5705" s="29" t="s">
        <v>133</v>
      </c>
      <c r="D5705" s="29">
        <v>7.5566666666666675</v>
      </c>
      <c r="E5705" s="29">
        <v>178.16655363610531</v>
      </c>
      <c r="F5705" s="29"/>
      <c r="G5705" s="29">
        <v>979.66666666666663</v>
      </c>
      <c r="H5705" s="29"/>
      <c r="I5705" s="29">
        <v>3.8554999999999997</v>
      </c>
      <c r="J5705" s="29">
        <v>3.9153333333333333</v>
      </c>
      <c r="K5705" s="29">
        <v>-0.11350000000000016</v>
      </c>
      <c r="L5705" s="29">
        <v>-0.10066666666666668</v>
      </c>
      <c r="M5705" s="18"/>
      <c r="N5705" s="18"/>
      <c r="O5705" s="18"/>
    </row>
    <row r="5706" spans="1:15" x14ac:dyDescent="0.2">
      <c r="A5706" s="28">
        <v>43703.624999986168</v>
      </c>
      <c r="B5706" s="29">
        <v>13.61</v>
      </c>
      <c r="C5706" s="29" t="s">
        <v>133</v>
      </c>
      <c r="D5706" s="29">
        <v>6.6638333333333328</v>
      </c>
      <c r="E5706" s="29">
        <v>192.77224882807499</v>
      </c>
      <c r="F5706" s="29"/>
      <c r="G5706" s="29">
        <v>980</v>
      </c>
      <c r="H5706" s="29"/>
      <c r="I5706" s="29">
        <v>3.8015000000000003</v>
      </c>
      <c r="J5706" s="29">
        <v>4.0378333333333325</v>
      </c>
      <c r="K5706" s="29">
        <v>0.67800000000000016</v>
      </c>
      <c r="L5706" s="29">
        <v>0.18933333333333335</v>
      </c>
      <c r="M5706" s="18"/>
      <c r="N5706" s="18"/>
      <c r="O5706" s="18"/>
    </row>
    <row r="5707" spans="1:15" x14ac:dyDescent="0.2">
      <c r="A5707" s="28">
        <v>43703.666666652833</v>
      </c>
      <c r="B5707" s="29">
        <v>13.22</v>
      </c>
      <c r="C5707" s="29" t="s">
        <v>133</v>
      </c>
      <c r="D5707" s="29">
        <v>7.358833333333334</v>
      </c>
      <c r="E5707" s="29">
        <v>205.05032843721233</v>
      </c>
      <c r="F5707" s="29"/>
      <c r="G5707" s="29">
        <v>980.16666666666663</v>
      </c>
      <c r="H5707" s="29"/>
      <c r="I5707" s="29">
        <v>3.696333333333333</v>
      </c>
      <c r="J5707" s="29">
        <v>4.2213333333333329</v>
      </c>
      <c r="K5707" s="29">
        <v>-0.56000000000000005</v>
      </c>
      <c r="L5707" s="29">
        <v>0.18633333333333346</v>
      </c>
      <c r="M5707" s="18"/>
      <c r="N5707" s="18"/>
      <c r="O5707" s="18"/>
    </row>
    <row r="5708" spans="1:15" x14ac:dyDescent="0.2">
      <c r="A5708" s="28">
        <v>43703.708333319497</v>
      </c>
      <c r="B5708" s="29">
        <v>12.31</v>
      </c>
      <c r="C5708" s="29" t="s">
        <v>133</v>
      </c>
      <c r="D5708" s="29">
        <v>7.4718333333333335</v>
      </c>
      <c r="E5708" s="29">
        <v>188.44523780862215</v>
      </c>
      <c r="F5708" s="29"/>
      <c r="G5708" s="29">
        <v>981</v>
      </c>
      <c r="H5708" s="29"/>
      <c r="I5708" s="29">
        <v>3.6353333333333335</v>
      </c>
      <c r="J5708" s="29">
        <v>3.8883333333333332</v>
      </c>
      <c r="K5708" s="29">
        <v>1.0286666666666666</v>
      </c>
      <c r="L5708" s="29">
        <v>-8.8333333333333375E-2</v>
      </c>
      <c r="M5708" s="18"/>
      <c r="N5708" s="18"/>
      <c r="O5708" s="18"/>
    </row>
    <row r="5709" spans="1:15" x14ac:dyDescent="0.2">
      <c r="A5709" s="28">
        <v>43703.749999986161</v>
      </c>
      <c r="B5709" s="29">
        <v>12.33</v>
      </c>
      <c r="C5709" s="29" t="s">
        <v>133</v>
      </c>
      <c r="D5709" s="29">
        <v>6.6928333333333336</v>
      </c>
      <c r="E5709" s="29">
        <v>196.06690553191535</v>
      </c>
      <c r="F5709" s="29"/>
      <c r="G5709" s="29">
        <v>981.83333333333337</v>
      </c>
      <c r="H5709" s="29"/>
      <c r="I5709" s="29">
        <v>3.5350000000000001</v>
      </c>
      <c r="J5709" s="29">
        <v>3.5355000000000003</v>
      </c>
      <c r="K5709" s="29">
        <v>0.18900000000000006</v>
      </c>
      <c r="L5709" s="29">
        <v>-7.9000000000000181E-2</v>
      </c>
      <c r="M5709" s="18"/>
      <c r="N5709" s="18"/>
      <c r="O5709" s="18"/>
    </row>
    <row r="5710" spans="1:15" x14ac:dyDescent="0.2">
      <c r="A5710" s="28">
        <v>43703.791666652825</v>
      </c>
      <c r="B5710" s="29">
        <v>12.09</v>
      </c>
      <c r="C5710" s="29" t="s">
        <v>133</v>
      </c>
      <c r="D5710" s="29">
        <v>13.013333333333334</v>
      </c>
      <c r="E5710" s="29">
        <v>185.85018389253693</v>
      </c>
      <c r="F5710" s="29"/>
      <c r="G5710" s="29">
        <v>982.66666666666663</v>
      </c>
      <c r="H5710" s="29"/>
      <c r="I5710" s="29">
        <v>3.965666666666666</v>
      </c>
      <c r="J5710" s="29">
        <v>4.7928333333333333</v>
      </c>
      <c r="K5710" s="29">
        <v>0.35449999999999982</v>
      </c>
      <c r="L5710" s="29">
        <v>0.28883333333333328</v>
      </c>
      <c r="M5710" s="18"/>
      <c r="N5710" s="18"/>
      <c r="O5710" s="18"/>
    </row>
    <row r="5711" spans="1:15" x14ac:dyDescent="0.2">
      <c r="A5711" s="28">
        <v>43703.83333331949</v>
      </c>
      <c r="B5711" s="29">
        <v>11.35</v>
      </c>
      <c r="C5711" s="29" t="s">
        <v>133</v>
      </c>
      <c r="D5711" s="29">
        <v>10.401666666666666</v>
      </c>
      <c r="E5711" s="29">
        <v>178.78339306306046</v>
      </c>
      <c r="F5711" s="29"/>
      <c r="G5711" s="29">
        <v>983.33333333333337</v>
      </c>
      <c r="H5711" s="29"/>
      <c r="I5711" s="29">
        <v>3.7558333333333329</v>
      </c>
      <c r="J5711" s="29">
        <v>4.9241666666666672</v>
      </c>
      <c r="K5711" s="29">
        <v>-2.9499999999999971E-2</v>
      </c>
      <c r="L5711" s="29">
        <v>0.91700000000000004</v>
      </c>
      <c r="M5711" s="18"/>
      <c r="N5711" s="18"/>
      <c r="O5711" s="18"/>
    </row>
    <row r="5712" spans="1:15" x14ac:dyDescent="0.2">
      <c r="A5712" s="28">
        <v>43703.874999986154</v>
      </c>
      <c r="B5712" s="29">
        <v>11.33</v>
      </c>
      <c r="C5712" s="29" t="s">
        <v>133</v>
      </c>
      <c r="D5712" s="29">
        <v>9.4539999999999988</v>
      </c>
      <c r="E5712" s="29">
        <v>174.11682007807192</v>
      </c>
      <c r="F5712" s="29"/>
      <c r="G5712" s="29">
        <v>984</v>
      </c>
      <c r="H5712" s="29"/>
      <c r="I5712" s="29">
        <v>3.5244999999999997</v>
      </c>
      <c r="J5712" s="29">
        <v>4.9276666666666662</v>
      </c>
      <c r="K5712" s="29">
        <v>-9.4833333333333325E-2</v>
      </c>
      <c r="L5712" s="29">
        <v>2.1666666666666279E-2</v>
      </c>
      <c r="M5712" s="18"/>
      <c r="N5712" s="18"/>
      <c r="O5712" s="18"/>
    </row>
    <row r="5713" spans="1:15" x14ac:dyDescent="0.2">
      <c r="A5713" s="28">
        <v>43703.916666652818</v>
      </c>
      <c r="B5713" s="29">
        <v>11.34</v>
      </c>
      <c r="C5713" s="29" t="s">
        <v>133</v>
      </c>
      <c r="D5713" s="29">
        <v>8.2843333333333344</v>
      </c>
      <c r="E5713" s="29">
        <v>172.40168958506086</v>
      </c>
      <c r="F5713" s="29"/>
      <c r="G5713" s="29">
        <v>984.5</v>
      </c>
      <c r="H5713" s="29"/>
      <c r="I5713" s="29">
        <v>3.6459999999999995</v>
      </c>
      <c r="J5713" s="29">
        <v>4.9515000000000002</v>
      </c>
      <c r="K5713" s="29">
        <v>0.43783333333333307</v>
      </c>
      <c r="L5713" s="29">
        <v>-0.42166666666666663</v>
      </c>
      <c r="M5713" s="18"/>
      <c r="N5713" s="18"/>
      <c r="O5713" s="18"/>
    </row>
    <row r="5714" spans="1:15" x14ac:dyDescent="0.2">
      <c r="A5714" s="28">
        <v>43703.958333319482</v>
      </c>
      <c r="B5714" s="29">
        <v>11.27</v>
      </c>
      <c r="C5714" s="29" t="s">
        <v>133</v>
      </c>
      <c r="D5714" s="29">
        <v>5.6335000000000006</v>
      </c>
      <c r="E5714" s="29">
        <v>163.41572117055702</v>
      </c>
      <c r="F5714" s="29"/>
      <c r="G5714" s="29">
        <v>984.33333333333337</v>
      </c>
      <c r="H5714" s="29"/>
      <c r="I5714" s="29">
        <v>3.8115000000000001</v>
      </c>
      <c r="J5714" s="29">
        <v>5.3304999999999998</v>
      </c>
      <c r="K5714" s="29">
        <v>-0.21699999999999997</v>
      </c>
      <c r="L5714" s="29">
        <v>0.44983333333333331</v>
      </c>
      <c r="M5714" s="18"/>
      <c r="N5714" s="18"/>
      <c r="O5714" s="18"/>
    </row>
    <row r="5715" spans="1:15" x14ac:dyDescent="0.2">
      <c r="A5715" s="28">
        <v>43703.999999986147</v>
      </c>
      <c r="B5715" s="29">
        <v>11.13</v>
      </c>
      <c r="C5715" s="29" t="s">
        <v>133</v>
      </c>
      <c r="D5715" s="29">
        <v>5.9515000000000002</v>
      </c>
      <c r="E5715" s="29">
        <v>163.78342032588037</v>
      </c>
      <c r="F5715" s="29"/>
      <c r="G5715" s="29">
        <v>984.66666666666663</v>
      </c>
      <c r="H5715" s="29"/>
      <c r="I5715" s="29">
        <v>3.3511666666666664</v>
      </c>
      <c r="J5715" s="29">
        <v>4.9818333333333333</v>
      </c>
      <c r="K5715" s="29">
        <v>0.27283333333333326</v>
      </c>
      <c r="L5715" s="29">
        <v>7.8333333333333588E-3</v>
      </c>
      <c r="M5715" s="18"/>
      <c r="N5715" s="18"/>
      <c r="O5715" s="18"/>
    </row>
    <row r="5716" spans="1:15" x14ac:dyDescent="0.2">
      <c r="A5716" s="28">
        <v>43704.041666652811</v>
      </c>
      <c r="B5716" s="29">
        <v>11.1</v>
      </c>
      <c r="C5716" s="29" t="s">
        <v>133</v>
      </c>
      <c r="D5716" s="29">
        <v>3.7356666666666665</v>
      </c>
      <c r="E5716" s="29">
        <v>146.60157103365887</v>
      </c>
      <c r="F5716" s="29"/>
      <c r="G5716" s="29">
        <v>985</v>
      </c>
      <c r="H5716" s="29"/>
      <c r="I5716" s="29">
        <v>2.821166666666667</v>
      </c>
      <c r="J5716" s="29">
        <v>4.3174999999999999</v>
      </c>
      <c r="K5716" s="29">
        <v>-1.0911666666666666</v>
      </c>
      <c r="L5716" s="29">
        <v>0.93166666666666664</v>
      </c>
      <c r="M5716" s="18"/>
      <c r="N5716" s="18"/>
      <c r="O5716" s="18"/>
    </row>
    <row r="5717" spans="1:15" x14ac:dyDescent="0.2">
      <c r="A5717" s="28">
        <v>43704.083333319475</v>
      </c>
      <c r="B5717" s="29">
        <v>11.11</v>
      </c>
      <c r="C5717" s="29" t="s">
        <v>133</v>
      </c>
      <c r="D5717" s="29">
        <v>3.0713333333333335</v>
      </c>
      <c r="E5717" s="29">
        <v>136.48454408673783</v>
      </c>
      <c r="F5717" s="29"/>
      <c r="G5717" s="29">
        <v>984.83333333333337</v>
      </c>
      <c r="H5717" s="29"/>
      <c r="I5717" s="29">
        <v>3.043333333333333</v>
      </c>
      <c r="J5717" s="29">
        <v>4.842833333333334</v>
      </c>
      <c r="K5717" s="29">
        <v>0.10366666666666657</v>
      </c>
      <c r="L5717" s="29">
        <v>-0.20016666666666683</v>
      </c>
      <c r="M5717" s="18"/>
      <c r="N5717" s="18"/>
      <c r="O5717" s="18"/>
    </row>
    <row r="5718" spans="1:15" x14ac:dyDescent="0.2">
      <c r="A5718" s="28">
        <v>43704.124999986139</v>
      </c>
      <c r="B5718" s="29">
        <v>11.29</v>
      </c>
      <c r="C5718" s="29" t="s">
        <v>133</v>
      </c>
      <c r="D5718" s="29">
        <v>2.5133333333333332</v>
      </c>
      <c r="E5718" s="29">
        <v>134.15822450649537</v>
      </c>
      <c r="F5718" s="29"/>
      <c r="G5718" s="29">
        <v>984</v>
      </c>
      <c r="H5718" s="29"/>
      <c r="I5718" s="29">
        <v>3.1439999999999997</v>
      </c>
      <c r="J5718" s="29">
        <v>4.7529999999999992</v>
      </c>
      <c r="K5718" s="29">
        <v>8.783333333333343E-2</v>
      </c>
      <c r="L5718" s="29">
        <v>0.53066666666666673</v>
      </c>
      <c r="M5718" s="18"/>
      <c r="N5718" s="18"/>
      <c r="O5718" s="18"/>
    </row>
    <row r="5719" spans="1:15" x14ac:dyDescent="0.2">
      <c r="A5719" s="28">
        <v>43704.166666652804</v>
      </c>
      <c r="B5719" s="29">
        <v>11.17</v>
      </c>
      <c r="C5719" s="29" t="s">
        <v>133</v>
      </c>
      <c r="D5719" s="29">
        <v>2.5226666666666664</v>
      </c>
      <c r="E5719" s="29">
        <v>128.29767252185974</v>
      </c>
      <c r="F5719" s="29"/>
      <c r="G5719" s="29">
        <v>984</v>
      </c>
      <c r="H5719" s="29"/>
      <c r="I5719" s="29">
        <v>2.5888333333333331</v>
      </c>
      <c r="J5719" s="29">
        <v>4.6941666666666668</v>
      </c>
      <c r="K5719" s="29">
        <v>-0.1738333333333334</v>
      </c>
      <c r="L5719" s="29">
        <v>-0.14933333333333332</v>
      </c>
      <c r="M5719" s="18"/>
      <c r="N5719" s="18"/>
      <c r="O5719" s="18"/>
    </row>
    <row r="5720" spans="1:15" x14ac:dyDescent="0.2">
      <c r="A5720" s="28">
        <v>43704.208333319468</v>
      </c>
      <c r="B5720" s="29">
        <v>11.39</v>
      </c>
      <c r="C5720" s="29" t="s">
        <v>133</v>
      </c>
      <c r="D5720" s="29">
        <v>2.1876666666666669</v>
      </c>
      <c r="E5720" s="29">
        <v>134.08336200244182</v>
      </c>
      <c r="F5720" s="29"/>
      <c r="G5720" s="29">
        <v>984.5</v>
      </c>
      <c r="H5720" s="29"/>
      <c r="I5720" s="29">
        <v>2.4571666666666663</v>
      </c>
      <c r="J5720" s="29">
        <v>4.4669999999999996</v>
      </c>
      <c r="K5720" s="29">
        <v>0.16966666666666685</v>
      </c>
      <c r="L5720" s="29">
        <v>0.22833333333333328</v>
      </c>
      <c r="M5720" s="18"/>
      <c r="N5720" s="18"/>
      <c r="O5720" s="18"/>
    </row>
    <row r="5721" spans="1:15" x14ac:dyDescent="0.2">
      <c r="A5721" s="28">
        <v>43704.249999986132</v>
      </c>
      <c r="B5721" s="29">
        <v>11.3</v>
      </c>
      <c r="C5721" s="29" t="s">
        <v>133</v>
      </c>
      <c r="D5721" s="29">
        <v>2.9081666666666663</v>
      </c>
      <c r="E5721" s="29">
        <v>153.87716874935634</v>
      </c>
      <c r="F5721" s="29"/>
      <c r="G5721" s="29">
        <v>985</v>
      </c>
      <c r="H5721" s="29"/>
      <c r="I5721" s="29">
        <v>2.0251666666666668</v>
      </c>
      <c r="J5721" s="29">
        <v>3.4338333333333328</v>
      </c>
      <c r="K5721" s="29">
        <v>-0.54349999999999987</v>
      </c>
      <c r="L5721" s="29">
        <v>0.60499999999999998</v>
      </c>
      <c r="M5721" s="18"/>
      <c r="N5721" s="18"/>
      <c r="O5721" s="18"/>
    </row>
    <row r="5722" spans="1:15" x14ac:dyDescent="0.2">
      <c r="A5722" s="28">
        <v>43704.291666652796</v>
      </c>
      <c r="B5722" s="29">
        <v>11.44</v>
      </c>
      <c r="C5722" s="29" t="s">
        <v>133</v>
      </c>
      <c r="D5722" s="29">
        <v>3.4779999999999998</v>
      </c>
      <c r="E5722" s="29">
        <v>175.7141132983875</v>
      </c>
      <c r="F5722" s="29"/>
      <c r="G5722" s="29">
        <v>986</v>
      </c>
      <c r="H5722" s="29"/>
      <c r="I5722" s="29">
        <v>2.3301666666666665</v>
      </c>
      <c r="J5722" s="29">
        <v>3.6341666666666668</v>
      </c>
      <c r="K5722" s="29">
        <v>0.69900000000000007</v>
      </c>
      <c r="L5722" s="29">
        <v>-2.3500000000000076E-2</v>
      </c>
      <c r="M5722" s="18"/>
      <c r="N5722" s="18"/>
      <c r="O5722" s="18"/>
    </row>
    <row r="5723" spans="1:15" x14ac:dyDescent="0.2">
      <c r="A5723" s="28">
        <v>43704.333333319461</v>
      </c>
      <c r="B5723" s="29">
        <v>12.16</v>
      </c>
      <c r="C5723" s="29" t="s">
        <v>133</v>
      </c>
      <c r="D5723" s="29">
        <v>2.7301666666666669</v>
      </c>
      <c r="E5723" s="29">
        <v>171.94996475341264</v>
      </c>
      <c r="F5723" s="29"/>
      <c r="G5723" s="29">
        <v>986.5</v>
      </c>
      <c r="H5723" s="29"/>
      <c r="I5723" s="29">
        <v>2.9049999999999998</v>
      </c>
      <c r="J5723" s="29">
        <v>4.3199999999999994</v>
      </c>
      <c r="K5723" s="29">
        <v>-0.79183333333333339</v>
      </c>
      <c r="L5723" s="29">
        <v>1.2206666666666666</v>
      </c>
      <c r="M5723" s="18"/>
      <c r="N5723" s="18"/>
      <c r="O5723" s="18"/>
    </row>
    <row r="5724" spans="1:15" x14ac:dyDescent="0.2">
      <c r="A5724" s="28">
        <v>43704.374999986125</v>
      </c>
      <c r="B5724" s="29">
        <v>12.38</v>
      </c>
      <c r="C5724" s="29" t="s">
        <v>133</v>
      </c>
      <c r="D5724" s="29">
        <v>6.5031666666666661</v>
      </c>
      <c r="E5724" s="29">
        <v>197.35519047523655</v>
      </c>
      <c r="F5724" s="29"/>
      <c r="G5724" s="29">
        <v>987.5</v>
      </c>
      <c r="H5724" s="29"/>
      <c r="I5724" s="29">
        <v>2.8574999999999999</v>
      </c>
      <c r="J5724" s="29">
        <v>4.2231666666666667</v>
      </c>
      <c r="K5724" s="29">
        <v>0.23316666666666674</v>
      </c>
      <c r="L5724" s="29">
        <v>0.3238333333333332</v>
      </c>
      <c r="M5724" s="18"/>
      <c r="N5724" s="18"/>
      <c r="O5724" s="18"/>
    </row>
    <row r="5725" spans="1:15" x14ac:dyDescent="0.2">
      <c r="A5725" s="28">
        <v>43704.416666652789</v>
      </c>
      <c r="B5725" s="29">
        <v>12.26</v>
      </c>
      <c r="C5725" s="29" t="s">
        <v>133</v>
      </c>
      <c r="D5725" s="29">
        <v>8.450333333333333</v>
      </c>
      <c r="E5725" s="29">
        <v>195.73376677183401</v>
      </c>
      <c r="F5725" s="29"/>
      <c r="G5725" s="29">
        <v>988.33333333333337</v>
      </c>
      <c r="H5725" s="29"/>
      <c r="I5725" s="29">
        <v>2.8091666666666666</v>
      </c>
      <c r="J5725" s="29">
        <v>4.2506666666666666</v>
      </c>
      <c r="K5725" s="29">
        <v>0.40149999999999975</v>
      </c>
      <c r="L5725" s="29">
        <v>0.21166666666666645</v>
      </c>
      <c r="M5725" s="18"/>
      <c r="N5725" s="18"/>
      <c r="O5725" s="18"/>
    </row>
    <row r="5726" spans="1:15" x14ac:dyDescent="0.2">
      <c r="A5726" s="28">
        <v>43704.458333319453</v>
      </c>
      <c r="B5726" s="29">
        <v>12.1</v>
      </c>
      <c r="C5726" s="29" t="s">
        <v>133</v>
      </c>
      <c r="D5726" s="29">
        <v>8.1043333333333329</v>
      </c>
      <c r="E5726" s="29">
        <v>189.13048436345514</v>
      </c>
      <c r="F5726" s="29"/>
      <c r="G5726" s="29">
        <v>989</v>
      </c>
      <c r="H5726" s="29"/>
      <c r="I5726" s="29">
        <v>2.6433333333333331</v>
      </c>
      <c r="J5726" s="29">
        <v>3.9823333333333331</v>
      </c>
      <c r="K5726" s="29">
        <v>-0.26233333333333331</v>
      </c>
      <c r="L5726" s="29">
        <v>1.1151666666666666</v>
      </c>
      <c r="M5726" s="18"/>
      <c r="N5726" s="18"/>
      <c r="O5726" s="18"/>
    </row>
    <row r="5727" spans="1:15" x14ac:dyDescent="0.2">
      <c r="A5727" s="28">
        <v>43704.499999986117</v>
      </c>
      <c r="B5727" s="29">
        <v>12.44</v>
      </c>
      <c r="C5727" s="29" t="s">
        <v>133</v>
      </c>
      <c r="D5727" s="29">
        <v>6.2718333333333334</v>
      </c>
      <c r="E5727" s="29">
        <v>177.31603640035831</v>
      </c>
      <c r="F5727" s="29"/>
      <c r="G5727" s="29">
        <v>990</v>
      </c>
      <c r="H5727" s="29"/>
      <c r="I5727" s="29">
        <v>2.2183333333333333</v>
      </c>
      <c r="J5727" s="29">
        <v>3.6713333333333331</v>
      </c>
      <c r="K5727" s="29">
        <v>0.15100000000000025</v>
      </c>
      <c r="L5727" s="29">
        <v>-7.7000000000000179E-2</v>
      </c>
      <c r="M5727" s="18"/>
      <c r="N5727" s="18"/>
      <c r="O5727" s="18"/>
    </row>
    <row r="5728" spans="1:15" x14ac:dyDescent="0.2">
      <c r="A5728" s="28">
        <v>43704.541666652782</v>
      </c>
      <c r="B5728" s="29">
        <v>12.7</v>
      </c>
      <c r="C5728" s="29" t="s">
        <v>133</v>
      </c>
      <c r="D5728" s="29">
        <v>7.4896666666666674</v>
      </c>
      <c r="E5728" s="29">
        <v>195.93468992920486</v>
      </c>
      <c r="F5728" s="29"/>
      <c r="G5728" s="29">
        <v>990.33333333333337</v>
      </c>
      <c r="H5728" s="29"/>
      <c r="I5728" s="29">
        <v>2.3096666666666668</v>
      </c>
      <c r="J5728" s="29">
        <v>3.7521666666666671</v>
      </c>
      <c r="K5728" s="29">
        <v>0.62450000000000006</v>
      </c>
      <c r="L5728" s="29">
        <v>3.6666666666666625E-2</v>
      </c>
      <c r="M5728" s="18"/>
      <c r="N5728" s="18"/>
      <c r="O5728" s="18"/>
    </row>
    <row r="5729" spans="1:15" x14ac:dyDescent="0.2">
      <c r="A5729" s="28">
        <v>43704.583333319446</v>
      </c>
      <c r="B5729" s="29">
        <v>12.62</v>
      </c>
      <c r="C5729" s="29" t="s">
        <v>133</v>
      </c>
      <c r="D5729" s="29">
        <v>7.801000000000001</v>
      </c>
      <c r="E5729" s="29">
        <v>193.58274680270179</v>
      </c>
      <c r="F5729" s="29"/>
      <c r="G5729" s="29">
        <v>991</v>
      </c>
      <c r="H5729" s="29"/>
      <c r="I5729" s="29">
        <v>2.2056666666666671</v>
      </c>
      <c r="J5729" s="29">
        <v>3.5951666666666662</v>
      </c>
      <c r="K5729" s="29">
        <v>1.4303333333333335</v>
      </c>
      <c r="L5729" s="29">
        <v>-0.21450000000000036</v>
      </c>
      <c r="M5729" s="18"/>
      <c r="N5729" s="18"/>
      <c r="O5729" s="18"/>
    </row>
    <row r="5730" spans="1:15" x14ac:dyDescent="0.2">
      <c r="A5730" s="28">
        <v>43704.62499998611</v>
      </c>
      <c r="B5730" s="29">
        <v>12.62</v>
      </c>
      <c r="C5730" s="29" t="s">
        <v>133</v>
      </c>
      <c r="D5730" s="29">
        <v>8.1401666666666674</v>
      </c>
      <c r="E5730" s="29">
        <v>189.31408954407121</v>
      </c>
      <c r="F5730" s="29"/>
      <c r="G5730" s="29">
        <v>991.16666666666663</v>
      </c>
      <c r="H5730" s="29"/>
      <c r="I5730" s="29">
        <v>2.0961666666666665</v>
      </c>
      <c r="J5730" s="29">
        <v>3.615333333333334</v>
      </c>
      <c r="K5730" s="29">
        <v>0.27016666666666667</v>
      </c>
      <c r="L5730" s="29">
        <v>0.43149999999999988</v>
      </c>
      <c r="M5730" s="18"/>
      <c r="N5730" s="18"/>
      <c r="O5730" s="18"/>
    </row>
    <row r="5731" spans="1:15" x14ac:dyDescent="0.2">
      <c r="A5731" s="28">
        <v>43704.666666652774</v>
      </c>
      <c r="B5731" s="29">
        <v>12.27</v>
      </c>
      <c r="C5731" s="29" t="s">
        <v>133</v>
      </c>
      <c r="D5731" s="29">
        <v>7.379999999999999</v>
      </c>
      <c r="E5731" s="29">
        <v>184.81833847610673</v>
      </c>
      <c r="F5731" s="29"/>
      <c r="G5731" s="29">
        <v>992</v>
      </c>
      <c r="H5731" s="29"/>
      <c r="I5731" s="29">
        <v>1.7601666666666667</v>
      </c>
      <c r="J5731" s="29">
        <v>3.2999999999999994</v>
      </c>
      <c r="K5731" s="29">
        <v>0.11949999999999972</v>
      </c>
      <c r="L5731" s="29">
        <v>-0.12416666666666676</v>
      </c>
      <c r="M5731" s="18"/>
      <c r="N5731" s="18"/>
      <c r="O5731" s="18"/>
    </row>
    <row r="5732" spans="1:15" x14ac:dyDescent="0.2">
      <c r="A5732" s="28">
        <v>43704.708333319439</v>
      </c>
      <c r="B5732" s="29">
        <v>11.94</v>
      </c>
      <c r="C5732" s="29" t="s">
        <v>133</v>
      </c>
      <c r="D5732" s="29">
        <v>5.3706666666666658</v>
      </c>
      <c r="E5732" s="29">
        <v>174.639141270544</v>
      </c>
      <c r="F5732" s="29"/>
      <c r="G5732" s="29">
        <v>992.66666666666663</v>
      </c>
      <c r="H5732" s="29"/>
      <c r="I5732" s="29">
        <v>1.6866666666666668</v>
      </c>
      <c r="J5732" s="29">
        <v>3.1548333333333329</v>
      </c>
      <c r="K5732" s="29">
        <v>-0.45783333333333331</v>
      </c>
      <c r="L5732" s="29">
        <v>0.67883333333333329</v>
      </c>
      <c r="M5732" s="18"/>
      <c r="N5732" s="18"/>
      <c r="O5732" s="18"/>
    </row>
    <row r="5733" spans="1:15" x14ac:dyDescent="0.2">
      <c r="A5733" s="28">
        <v>43704.749999986103</v>
      </c>
      <c r="B5733" s="29">
        <v>11.83</v>
      </c>
      <c r="C5733" s="29" t="s">
        <v>133</v>
      </c>
      <c r="D5733" s="29">
        <v>5.6148333333333333</v>
      </c>
      <c r="E5733" s="29">
        <v>175.41684851987856</v>
      </c>
      <c r="F5733" s="29"/>
      <c r="G5733" s="29">
        <v>993</v>
      </c>
      <c r="H5733" s="29"/>
      <c r="I5733" s="29">
        <v>1.718333333333333</v>
      </c>
      <c r="J5733" s="29">
        <v>3.2183333333333333</v>
      </c>
      <c r="K5733" s="29">
        <v>0.81700000000000017</v>
      </c>
      <c r="L5733" s="29">
        <v>0.52900000000000003</v>
      </c>
      <c r="M5733" s="18"/>
      <c r="N5733" s="18"/>
      <c r="O5733" s="18"/>
    </row>
    <row r="5734" spans="1:15" x14ac:dyDescent="0.2">
      <c r="A5734" s="28">
        <v>43704.791666652767</v>
      </c>
      <c r="B5734" s="29">
        <v>11.59</v>
      </c>
      <c r="C5734" s="29" t="s">
        <v>133</v>
      </c>
      <c r="D5734" s="29">
        <v>3.1699999999999995</v>
      </c>
      <c r="E5734" s="29">
        <v>167.72579862439798</v>
      </c>
      <c r="F5734" s="29"/>
      <c r="G5734" s="29">
        <v>993.83333333333337</v>
      </c>
      <c r="H5734" s="29"/>
      <c r="I5734" s="29">
        <v>1.8310000000000002</v>
      </c>
      <c r="J5734" s="29">
        <v>3.2361666666666662</v>
      </c>
      <c r="K5734" s="29">
        <v>0.28099999999999992</v>
      </c>
      <c r="L5734" s="29">
        <v>0.12850000000000006</v>
      </c>
      <c r="M5734" s="18"/>
      <c r="N5734" s="18"/>
      <c r="O5734" s="18"/>
    </row>
    <row r="5735" spans="1:15" x14ac:dyDescent="0.2">
      <c r="A5735" s="28">
        <v>43704.833333319431</v>
      </c>
      <c r="B5735" s="29">
        <v>11.2</v>
      </c>
      <c r="C5735" s="29" t="s">
        <v>133</v>
      </c>
      <c r="D5735" s="29">
        <v>1.7133333333333336</v>
      </c>
      <c r="E5735" s="29">
        <v>158.86938997290247</v>
      </c>
      <c r="F5735" s="29"/>
      <c r="G5735" s="29">
        <v>994.16666666666663</v>
      </c>
      <c r="H5735" s="29"/>
      <c r="I5735" s="29">
        <v>2.2349999999999999</v>
      </c>
      <c r="J5735" s="29">
        <v>3.829333333333333</v>
      </c>
      <c r="K5735" s="29">
        <v>1.1508333333333334</v>
      </c>
      <c r="L5735" s="29">
        <v>-0.65566666666666684</v>
      </c>
      <c r="M5735" s="18"/>
      <c r="N5735" s="18"/>
      <c r="O5735" s="18"/>
    </row>
    <row r="5736" spans="1:15" x14ac:dyDescent="0.2">
      <c r="A5736" s="28">
        <v>43704.874999986096</v>
      </c>
      <c r="B5736" s="29">
        <v>11.1</v>
      </c>
      <c r="C5736" s="29" t="s">
        <v>133</v>
      </c>
      <c r="D5736" s="29">
        <v>2.1501666666666668</v>
      </c>
      <c r="E5736" s="29">
        <v>164.51795934908139</v>
      </c>
      <c r="F5736" s="29"/>
      <c r="G5736" s="29">
        <v>995</v>
      </c>
      <c r="H5736" s="29"/>
      <c r="I5736" s="29">
        <v>2.0586666666666669</v>
      </c>
      <c r="J5736" s="29">
        <v>4.2378333333333336</v>
      </c>
      <c r="K5736" s="29">
        <v>1.0438333333333336</v>
      </c>
      <c r="L5736" s="29">
        <v>-0.3294999999999999</v>
      </c>
      <c r="M5736" s="18"/>
      <c r="N5736" s="18"/>
      <c r="O5736" s="18"/>
    </row>
    <row r="5737" spans="1:15" x14ac:dyDescent="0.2">
      <c r="A5737" s="28">
        <v>43704.91666665276</v>
      </c>
      <c r="B5737" s="29">
        <v>10.83</v>
      </c>
      <c r="C5737" s="29" t="s">
        <v>133</v>
      </c>
      <c r="D5737" s="29">
        <v>1.2998333333333332</v>
      </c>
      <c r="E5737" s="29">
        <v>143.65556706854997</v>
      </c>
      <c r="F5737" s="29"/>
      <c r="G5737" s="29">
        <v>995.33333333333337</v>
      </c>
      <c r="H5737" s="29"/>
      <c r="I5737" s="29">
        <v>1.8419999999999999</v>
      </c>
      <c r="J5737" s="29">
        <v>3.8896666666666668</v>
      </c>
      <c r="K5737" s="29">
        <v>0.16933333333333334</v>
      </c>
      <c r="L5737" s="29">
        <v>9.1333333333333266E-2</v>
      </c>
      <c r="M5737" s="18"/>
      <c r="N5737" s="18"/>
      <c r="O5737" s="18"/>
    </row>
    <row r="5738" spans="1:15" x14ac:dyDescent="0.2">
      <c r="A5738" s="28">
        <v>43704.958333319424</v>
      </c>
      <c r="B5738" s="29">
        <v>10.86</v>
      </c>
      <c r="C5738" s="29" t="s">
        <v>133</v>
      </c>
      <c r="D5738" s="29">
        <v>1.5686666666666664</v>
      </c>
      <c r="E5738" s="29">
        <v>148.82943694430207</v>
      </c>
      <c r="F5738" s="29"/>
      <c r="G5738" s="29">
        <v>996</v>
      </c>
      <c r="H5738" s="29"/>
      <c r="I5738" s="29">
        <v>1.8971666666666664</v>
      </c>
      <c r="J5738" s="29">
        <v>3.4811666666666667</v>
      </c>
      <c r="K5738" s="29">
        <v>5.1499999999999879E-2</v>
      </c>
      <c r="L5738" s="29">
        <v>-4.8833333333333284E-2</v>
      </c>
      <c r="M5738" s="18"/>
      <c r="N5738" s="18"/>
      <c r="O5738" s="18"/>
    </row>
    <row r="5739" spans="1:15" x14ac:dyDescent="0.2">
      <c r="A5739" s="28">
        <v>43704.999999986088</v>
      </c>
      <c r="B5739" s="29">
        <v>10.96</v>
      </c>
      <c r="C5739" s="29" t="s">
        <v>133</v>
      </c>
      <c r="D5739" s="29">
        <v>1.2115</v>
      </c>
      <c r="E5739" s="29">
        <v>138.07990218339492</v>
      </c>
      <c r="F5739" s="29"/>
      <c r="G5739" s="29">
        <v>996</v>
      </c>
      <c r="H5739" s="29"/>
      <c r="I5739" s="29">
        <v>1.7394999999999998</v>
      </c>
      <c r="J5739" s="29">
        <v>4.9571666666666667</v>
      </c>
      <c r="K5739" s="29">
        <v>1.1046666666666667</v>
      </c>
      <c r="L5739" s="29">
        <v>-0.42716666666666669</v>
      </c>
      <c r="M5739" s="29">
        <v>1.7415</v>
      </c>
      <c r="N5739" s="29">
        <v>3.8513333333333342</v>
      </c>
      <c r="O5739" s="29">
        <v>5.592833333333334</v>
      </c>
    </row>
    <row r="5740" spans="1:15" x14ac:dyDescent="0.2">
      <c r="A5740" s="28">
        <v>43705.041666652753</v>
      </c>
      <c r="B5740" s="29">
        <v>10.78</v>
      </c>
      <c r="C5740" s="29" t="s">
        <v>133</v>
      </c>
      <c r="D5740" s="29">
        <v>1.2351666666666665</v>
      </c>
      <c r="E5740" s="29">
        <v>125.25079140940267</v>
      </c>
      <c r="F5740" s="29"/>
      <c r="G5740" s="29">
        <v>996</v>
      </c>
      <c r="H5740" s="29"/>
      <c r="I5740" s="29">
        <v>2.1760000000000002</v>
      </c>
      <c r="J5740" s="29">
        <v>6.5839999999999996</v>
      </c>
      <c r="K5740" s="29">
        <v>0.29433333333333334</v>
      </c>
      <c r="L5740" s="29">
        <v>0.35499999999999998</v>
      </c>
      <c r="M5740" s="29">
        <v>5.8833333333333369E-2</v>
      </c>
      <c r="N5740" s="29">
        <v>0.18350000000000008</v>
      </c>
      <c r="O5740" s="29">
        <v>0.24233333333333343</v>
      </c>
    </row>
    <row r="5741" spans="1:15" x14ac:dyDescent="0.2">
      <c r="A5741" s="28">
        <v>43705.083333319417</v>
      </c>
      <c r="B5741" s="29">
        <v>10.62</v>
      </c>
      <c r="C5741" s="29" t="s">
        <v>133</v>
      </c>
      <c r="D5741" s="29">
        <v>1.8036666666666668</v>
      </c>
      <c r="E5741" s="29">
        <v>111.14902651486764</v>
      </c>
      <c r="F5741" s="29"/>
      <c r="G5741" s="29">
        <v>996</v>
      </c>
      <c r="H5741" s="29"/>
      <c r="I5741" s="29">
        <v>2.1576666666666666</v>
      </c>
      <c r="J5741" s="29">
        <v>6.3094999999999999</v>
      </c>
      <c r="K5741" s="29">
        <v>-0.36583333333333334</v>
      </c>
      <c r="L5741" s="29">
        <v>0.67949999999999988</v>
      </c>
      <c r="M5741" s="29">
        <v>6.1999999999999979E-2</v>
      </c>
      <c r="N5741" s="29">
        <v>-8.499999999999952E-3</v>
      </c>
      <c r="O5741" s="29">
        <v>5.3500000000000027E-2</v>
      </c>
    </row>
    <row r="5742" spans="1:15" x14ac:dyDescent="0.2">
      <c r="A5742" s="28">
        <v>43705.124999986081</v>
      </c>
      <c r="B5742" s="29">
        <v>10.4</v>
      </c>
      <c r="C5742" s="29" t="s">
        <v>133</v>
      </c>
      <c r="D5742" s="29">
        <v>2.7911666666666668</v>
      </c>
      <c r="E5742" s="29">
        <v>97.652148544132459</v>
      </c>
      <c r="F5742" s="29"/>
      <c r="G5742" s="29">
        <v>996</v>
      </c>
      <c r="H5742" s="29"/>
      <c r="I5742" s="29">
        <v>2.0723333333333334</v>
      </c>
      <c r="J5742" s="29">
        <v>6.0919999999999996</v>
      </c>
      <c r="K5742" s="29">
        <v>-0.11633333333333329</v>
      </c>
      <c r="L5742" s="29">
        <v>1.4500000000000179E-2</v>
      </c>
      <c r="M5742" s="29">
        <v>0.1903333333333331</v>
      </c>
      <c r="N5742" s="29">
        <v>1.5938333333333337</v>
      </c>
      <c r="O5742" s="29">
        <v>1.7841666666666669</v>
      </c>
    </row>
    <row r="5743" spans="1:15" x14ac:dyDescent="0.2">
      <c r="A5743" s="28">
        <v>43705.166666652745</v>
      </c>
      <c r="B5743" s="29">
        <v>9.94</v>
      </c>
      <c r="C5743" s="29" t="s">
        <v>133</v>
      </c>
      <c r="D5743" s="29">
        <v>3.6106666666666669</v>
      </c>
      <c r="E5743" s="29">
        <v>87.218182363432632</v>
      </c>
      <c r="F5743" s="29"/>
      <c r="G5743" s="29">
        <v>965.33333333333337</v>
      </c>
      <c r="H5743" s="29"/>
      <c r="I5743" s="29">
        <v>1.8425</v>
      </c>
      <c r="J5743" s="29">
        <v>5.9259999999999993</v>
      </c>
      <c r="K5743" s="29">
        <v>-0.14066666666666672</v>
      </c>
      <c r="L5743" s="29">
        <v>0.91616666666666657</v>
      </c>
      <c r="M5743" s="29">
        <v>0.35566666666666641</v>
      </c>
      <c r="N5743" s="29">
        <v>0.60716666666666708</v>
      </c>
      <c r="O5743" s="29">
        <v>0.96283333333333354</v>
      </c>
    </row>
    <row r="5744" spans="1:15" x14ac:dyDescent="0.2">
      <c r="A5744" s="28">
        <v>43705.20833331941</v>
      </c>
      <c r="B5744" s="29">
        <v>9.91</v>
      </c>
      <c r="C5744" s="29" t="s">
        <v>133</v>
      </c>
      <c r="D5744" s="29">
        <v>3.4531666666666667</v>
      </c>
      <c r="E5744" s="29">
        <v>72.85639628333027</v>
      </c>
      <c r="F5744" s="29"/>
      <c r="G5744" s="29">
        <v>996</v>
      </c>
      <c r="H5744" s="29"/>
      <c r="I5744" s="29">
        <v>2.1858333333333331</v>
      </c>
      <c r="J5744" s="29">
        <v>6.1383333333333328</v>
      </c>
      <c r="K5744" s="29">
        <v>-0.35899999999999999</v>
      </c>
      <c r="L5744" s="29">
        <v>4.886166666666667</v>
      </c>
      <c r="M5744" s="29">
        <v>7.1333333333333318E-2</v>
      </c>
      <c r="N5744" s="29">
        <v>0.17966666666666672</v>
      </c>
      <c r="O5744" s="29">
        <v>0.25100000000000006</v>
      </c>
    </row>
    <row r="5745" spans="1:15" x14ac:dyDescent="0.2">
      <c r="A5745" s="28">
        <v>43705.249999986074</v>
      </c>
      <c r="B5745" s="29">
        <v>9.9499999999999993</v>
      </c>
      <c r="C5745" s="29" t="s">
        <v>133</v>
      </c>
      <c r="D5745" s="29">
        <v>4.2211666666666661</v>
      </c>
      <c r="E5745" s="29">
        <v>71.444466447110258</v>
      </c>
      <c r="F5745" s="29"/>
      <c r="G5745" s="29">
        <v>996</v>
      </c>
      <c r="H5745" s="29"/>
      <c r="I5745" s="29">
        <v>2.4015</v>
      </c>
      <c r="J5745" s="29">
        <v>6.301166666666667</v>
      </c>
      <c r="K5745" s="29">
        <v>0.25516666666666676</v>
      </c>
      <c r="L5745" s="29">
        <v>9.0316666666666681</v>
      </c>
      <c r="M5745" s="29">
        <v>0.20833333333333334</v>
      </c>
      <c r="N5745" s="29">
        <v>4.7525000000000004</v>
      </c>
      <c r="O5745" s="29">
        <v>4.9608333333333334</v>
      </c>
    </row>
    <row r="5746" spans="1:15" x14ac:dyDescent="0.2">
      <c r="A5746" s="28">
        <v>43705.291666652738</v>
      </c>
      <c r="B5746" s="29">
        <v>9.86</v>
      </c>
      <c r="C5746" s="29" t="s">
        <v>133</v>
      </c>
      <c r="D5746" s="29">
        <v>3.5719999999999996</v>
      </c>
      <c r="E5746" s="29">
        <v>75.220897962890504</v>
      </c>
      <c r="F5746" s="29"/>
      <c r="G5746" s="29">
        <v>996</v>
      </c>
      <c r="H5746" s="29"/>
      <c r="I5746" s="29">
        <v>2.4851666666666667</v>
      </c>
      <c r="J5746" s="29">
        <v>5.8823333333333325</v>
      </c>
      <c r="K5746" s="29">
        <v>1.5028333333333337</v>
      </c>
      <c r="L5746" s="29">
        <v>9.1084999999999976</v>
      </c>
      <c r="M5746" s="29">
        <v>3.5380000000000003</v>
      </c>
      <c r="N5746" s="29">
        <v>12.820333333333332</v>
      </c>
      <c r="O5746" s="29">
        <v>16.358333333333334</v>
      </c>
    </row>
    <row r="5747" spans="1:15" x14ac:dyDescent="0.2">
      <c r="A5747" s="28">
        <v>43705.333333319402</v>
      </c>
      <c r="B5747" s="29">
        <v>10.220000000000001</v>
      </c>
      <c r="C5747" s="29" t="s">
        <v>133</v>
      </c>
      <c r="D5747" s="29">
        <v>4.1139999999999999</v>
      </c>
      <c r="E5747" s="29">
        <v>64.049107682720205</v>
      </c>
      <c r="F5747" s="29"/>
      <c r="G5747" s="29">
        <v>996</v>
      </c>
      <c r="H5747" s="29"/>
      <c r="I5747" s="29">
        <v>2.8061666666666674</v>
      </c>
      <c r="J5747" s="29">
        <v>5.6034999999999995</v>
      </c>
      <c r="K5747" s="29">
        <v>0.82850000000000001</v>
      </c>
      <c r="L5747" s="29">
        <v>1.4668333333333332</v>
      </c>
      <c r="M5747" s="29">
        <v>26.674666666666667</v>
      </c>
      <c r="N5747" s="29">
        <v>31.578666666666667</v>
      </c>
      <c r="O5747" s="29">
        <v>58.25333333333333</v>
      </c>
    </row>
    <row r="5748" spans="1:15" x14ac:dyDescent="0.2">
      <c r="A5748" s="28">
        <v>43705.374999986067</v>
      </c>
      <c r="B5748" s="29">
        <v>10.91</v>
      </c>
      <c r="C5748" s="29" t="s">
        <v>133</v>
      </c>
      <c r="D5748" s="29">
        <v>3.8170000000000002</v>
      </c>
      <c r="E5748" s="29">
        <v>58.914260714451878</v>
      </c>
      <c r="F5748" s="29"/>
      <c r="G5748" s="29">
        <v>995.33333333333337</v>
      </c>
      <c r="H5748" s="29"/>
      <c r="I5748" s="29">
        <v>2.7398333333333333</v>
      </c>
      <c r="J5748" s="29">
        <v>5.0128333333333339</v>
      </c>
      <c r="K5748" s="29">
        <v>0.92349999999999999</v>
      </c>
      <c r="L5748" s="29">
        <v>2.7556666666666665</v>
      </c>
      <c r="M5748" s="29">
        <v>5.801333333333333</v>
      </c>
      <c r="N5748" s="29">
        <v>26.358666666666664</v>
      </c>
      <c r="O5748" s="29">
        <v>32.159999999999997</v>
      </c>
    </row>
    <row r="5749" spans="1:15" x14ac:dyDescent="0.2">
      <c r="A5749" s="28">
        <v>43705.416666652731</v>
      </c>
      <c r="B5749" s="29">
        <v>11.33</v>
      </c>
      <c r="C5749" s="29" t="s">
        <v>133</v>
      </c>
      <c r="D5749" s="29">
        <v>3.8776666666666668</v>
      </c>
      <c r="E5749" s="29">
        <v>40.649754694253488</v>
      </c>
      <c r="F5749" s="29"/>
      <c r="G5749" s="29">
        <v>995</v>
      </c>
      <c r="H5749" s="29"/>
      <c r="I5749" s="29">
        <v>2.7328333333333337</v>
      </c>
      <c r="J5749" s="29">
        <v>4.0093333333333332</v>
      </c>
      <c r="K5749" s="29">
        <v>0.69766666666666666</v>
      </c>
      <c r="L5749" s="29">
        <v>7.4893333333333327</v>
      </c>
      <c r="M5749" s="29">
        <v>5.5196666666666667</v>
      </c>
      <c r="N5749" s="29">
        <v>21.431999999999999</v>
      </c>
      <c r="O5749" s="29">
        <v>26.951666666666664</v>
      </c>
    </row>
    <row r="5750" spans="1:15" x14ac:dyDescent="0.2">
      <c r="A5750" s="28">
        <v>43705.458333319395</v>
      </c>
      <c r="B5750" s="29">
        <v>11.36</v>
      </c>
      <c r="C5750" s="29" t="s">
        <v>133</v>
      </c>
      <c r="D5750" s="29">
        <v>3.5961666666666665</v>
      </c>
      <c r="E5750" s="29">
        <v>41.904280855338506</v>
      </c>
      <c r="F5750" s="29"/>
      <c r="G5750" s="29">
        <v>995</v>
      </c>
      <c r="H5750" s="29"/>
      <c r="I5750" s="29">
        <v>2.4708333333333332</v>
      </c>
      <c r="J5750" s="29">
        <v>3.8814999999999995</v>
      </c>
      <c r="K5750" s="29">
        <v>1.0209999999999999</v>
      </c>
      <c r="L5750" s="29">
        <v>5.6096666666666657</v>
      </c>
      <c r="M5750" s="29">
        <v>4.2081666666666671</v>
      </c>
      <c r="N5750" s="29">
        <v>18.15516666666667</v>
      </c>
      <c r="O5750" s="29">
        <v>22.363333333333333</v>
      </c>
    </row>
    <row r="5751" spans="1:15" x14ac:dyDescent="0.2">
      <c r="A5751" s="28">
        <v>43705.499999986059</v>
      </c>
      <c r="B5751" s="29">
        <v>11.82</v>
      </c>
      <c r="C5751" s="29" t="s">
        <v>133</v>
      </c>
      <c r="D5751" s="29">
        <v>4.2328333333333328</v>
      </c>
      <c r="E5751" s="29">
        <v>46.869407608695724</v>
      </c>
      <c r="F5751" s="29"/>
      <c r="G5751" s="29">
        <v>995</v>
      </c>
      <c r="H5751" s="29"/>
      <c r="I5751" s="29">
        <v>2.5156666666666667</v>
      </c>
      <c r="J5751" s="29">
        <v>3.5764999999999998</v>
      </c>
      <c r="K5751" s="29">
        <v>1.9041666666666668</v>
      </c>
      <c r="L5751" s="29">
        <v>5.2263333333333328</v>
      </c>
      <c r="M5751" s="29">
        <v>4.5776666666666666</v>
      </c>
      <c r="N5751" s="29">
        <v>16.375666666666667</v>
      </c>
      <c r="O5751" s="29">
        <v>20.953333333333333</v>
      </c>
    </row>
    <row r="5752" spans="1:15" x14ac:dyDescent="0.2">
      <c r="A5752" s="28">
        <v>43705.541666652724</v>
      </c>
      <c r="B5752" s="29">
        <v>12.06</v>
      </c>
      <c r="C5752" s="29" t="s">
        <v>133</v>
      </c>
      <c r="D5752" s="29">
        <v>5.0275000000000007</v>
      </c>
      <c r="E5752" s="29">
        <v>30.279616257990686</v>
      </c>
      <c r="F5752" s="29"/>
      <c r="G5752" s="29">
        <v>995</v>
      </c>
      <c r="H5752" s="29"/>
      <c r="I5752" s="29">
        <v>2.7003333333333335</v>
      </c>
      <c r="J5752" s="29">
        <v>3.6005000000000003</v>
      </c>
      <c r="K5752" s="29">
        <v>2.1711666666666667</v>
      </c>
      <c r="L5752" s="29">
        <v>7.1353333333333335</v>
      </c>
      <c r="M5752" s="29">
        <v>7.9430000000000014</v>
      </c>
      <c r="N5752" s="29">
        <v>15.586999999999998</v>
      </c>
      <c r="O5752" s="29">
        <v>23.53</v>
      </c>
    </row>
    <row r="5753" spans="1:15" x14ac:dyDescent="0.2">
      <c r="A5753" s="28">
        <v>43705.583333319388</v>
      </c>
      <c r="B5753" s="29">
        <v>11.58</v>
      </c>
      <c r="C5753" s="29" t="s">
        <v>133</v>
      </c>
      <c r="D5753" s="29">
        <v>5.8185000000000002</v>
      </c>
      <c r="E5753" s="29">
        <v>26.125043074216965</v>
      </c>
      <c r="F5753" s="29"/>
      <c r="G5753" s="29">
        <v>994.5</v>
      </c>
      <c r="H5753" s="29"/>
      <c r="I5753" s="29">
        <v>2.1741666666666664</v>
      </c>
      <c r="J5753" s="29">
        <v>3.0236666666666667</v>
      </c>
      <c r="K5753" s="29">
        <v>2.0368333333333335</v>
      </c>
      <c r="L5753" s="29">
        <v>1.5541666666666667</v>
      </c>
      <c r="M5753" s="29">
        <v>2.2286666666666668</v>
      </c>
      <c r="N5753" s="29">
        <v>5.3999999999999995</v>
      </c>
      <c r="O5753" s="29">
        <v>7.6286666666666667</v>
      </c>
    </row>
    <row r="5754" spans="1:15" x14ac:dyDescent="0.2">
      <c r="A5754" s="28">
        <v>43705.624999986052</v>
      </c>
      <c r="B5754" s="29">
        <v>12</v>
      </c>
      <c r="C5754" s="29" t="s">
        <v>133</v>
      </c>
      <c r="D5754" s="29">
        <v>2.7881666666666667</v>
      </c>
      <c r="E5754" s="29">
        <v>21.476112650870466</v>
      </c>
      <c r="F5754" s="29"/>
      <c r="G5754" s="29">
        <v>994</v>
      </c>
      <c r="H5754" s="29"/>
      <c r="I5754" s="29">
        <v>2.4039999999999999</v>
      </c>
      <c r="J5754" s="29">
        <v>3.1940000000000004</v>
      </c>
      <c r="K5754" s="29">
        <v>0.61749999999999972</v>
      </c>
      <c r="L5754" s="29">
        <v>0.73233333333333339</v>
      </c>
      <c r="M5754" s="29">
        <v>1.9835000000000003</v>
      </c>
      <c r="N5754" s="29">
        <v>10.284833333333333</v>
      </c>
      <c r="O5754" s="29">
        <v>12.268333333333333</v>
      </c>
    </row>
    <row r="5755" spans="1:15" x14ac:dyDescent="0.2">
      <c r="A5755" s="28">
        <v>43705.666666652716</v>
      </c>
      <c r="B5755" s="29">
        <v>12.18</v>
      </c>
      <c r="C5755" s="29" t="s">
        <v>133</v>
      </c>
      <c r="D5755" s="29">
        <v>2.2696666666666663</v>
      </c>
      <c r="E5755" s="29">
        <v>35.033469117343628</v>
      </c>
      <c r="F5755" s="29"/>
      <c r="G5755" s="29">
        <v>994</v>
      </c>
      <c r="H5755" s="29"/>
      <c r="I5755" s="29">
        <v>2.5063333333333335</v>
      </c>
      <c r="J5755" s="29">
        <v>3.0561666666666665</v>
      </c>
      <c r="K5755" s="29">
        <v>0.60016666666666652</v>
      </c>
      <c r="L5755" s="29">
        <v>3.0126666666666662</v>
      </c>
      <c r="M5755" s="29">
        <v>2.6101666666666667</v>
      </c>
      <c r="N5755" s="29">
        <v>15.543166666666666</v>
      </c>
      <c r="O5755" s="29">
        <v>18.153333333333332</v>
      </c>
    </row>
    <row r="5756" spans="1:15" x14ac:dyDescent="0.2">
      <c r="A5756" s="28">
        <v>43705.70833331938</v>
      </c>
      <c r="B5756" s="29">
        <v>12.39</v>
      </c>
      <c r="C5756" s="29" t="s">
        <v>133</v>
      </c>
      <c r="D5756" s="29">
        <v>3.1138333333333335</v>
      </c>
      <c r="E5756" s="29">
        <v>54.895900893375433</v>
      </c>
      <c r="F5756" s="29"/>
      <c r="G5756" s="29">
        <v>994</v>
      </c>
      <c r="H5756" s="29"/>
      <c r="I5756" s="29">
        <v>1.9091666666666667</v>
      </c>
      <c r="J5756" s="29">
        <v>2.5385</v>
      </c>
      <c r="K5756" s="29">
        <v>0.70216666666666683</v>
      </c>
      <c r="L5756" s="29">
        <v>0.61499999999999977</v>
      </c>
      <c r="M5756" s="29">
        <v>2.2415000000000003</v>
      </c>
      <c r="N5756" s="29">
        <v>10.7735</v>
      </c>
      <c r="O5756" s="29">
        <v>13.015000000000001</v>
      </c>
    </row>
    <row r="5757" spans="1:15" x14ac:dyDescent="0.2">
      <c r="A5757" s="28">
        <v>43705.749999986045</v>
      </c>
      <c r="B5757" s="29">
        <v>12.34</v>
      </c>
      <c r="C5757" s="29" t="s">
        <v>133</v>
      </c>
      <c r="D5757" s="29">
        <v>3.0123333333333329</v>
      </c>
      <c r="E5757" s="29">
        <v>69.056062160186173</v>
      </c>
      <c r="F5757" s="29"/>
      <c r="G5757" s="29">
        <v>994</v>
      </c>
      <c r="H5757" s="29"/>
      <c r="I5757" s="29">
        <v>1.7455000000000001</v>
      </c>
      <c r="J5757" s="29">
        <v>2.4565000000000001</v>
      </c>
      <c r="K5757" s="29">
        <v>0.95283333333333342</v>
      </c>
      <c r="L5757" s="29">
        <v>0.46283333333333321</v>
      </c>
      <c r="M5757" s="29">
        <v>5.839666666666667</v>
      </c>
      <c r="N5757" s="29">
        <v>16.968666666666664</v>
      </c>
      <c r="O5757" s="29">
        <v>22.808333333333334</v>
      </c>
    </row>
    <row r="5758" spans="1:15" x14ac:dyDescent="0.2">
      <c r="A5758" s="28">
        <v>43705.791666652709</v>
      </c>
      <c r="B5758" s="29">
        <v>11.97</v>
      </c>
      <c r="C5758" s="29" t="s">
        <v>133</v>
      </c>
      <c r="D5758" s="29">
        <v>2.3779999999999997</v>
      </c>
      <c r="E5758" s="29">
        <v>60.054608251032001</v>
      </c>
      <c r="F5758" s="29"/>
      <c r="G5758" s="29">
        <v>994</v>
      </c>
      <c r="H5758" s="29"/>
      <c r="I5758" s="29">
        <v>2.1088333333333336</v>
      </c>
      <c r="J5758" s="29">
        <v>2.9415</v>
      </c>
      <c r="K5758" s="29">
        <v>0.17966666666666664</v>
      </c>
      <c r="L5758" s="29">
        <v>0.56483333333333319</v>
      </c>
      <c r="M5758" s="29">
        <v>21.704666666666668</v>
      </c>
      <c r="N5758" s="29">
        <v>30.680333333333333</v>
      </c>
      <c r="O5758" s="29">
        <v>52.385000000000012</v>
      </c>
    </row>
    <row r="5759" spans="1:15" x14ac:dyDescent="0.2">
      <c r="A5759" s="28">
        <v>43705.833333319373</v>
      </c>
      <c r="B5759" s="29">
        <v>11.59</v>
      </c>
      <c r="C5759" s="29" t="s">
        <v>133</v>
      </c>
      <c r="D5759" s="29">
        <v>2.0003333333333333</v>
      </c>
      <c r="E5759" s="29">
        <v>62.409698637615733</v>
      </c>
      <c r="F5759" s="29"/>
      <c r="G5759" s="29">
        <v>994</v>
      </c>
      <c r="H5759" s="29"/>
      <c r="I5759" s="29">
        <v>2.1041666666666665</v>
      </c>
      <c r="J5759" s="29">
        <v>2.967166666666667</v>
      </c>
      <c r="K5759" s="29">
        <v>0.25183333333333335</v>
      </c>
      <c r="L5759" s="29">
        <v>0.88099999999999989</v>
      </c>
      <c r="M5759" s="29">
        <v>8.0546666666666678</v>
      </c>
      <c r="N5759" s="29">
        <v>24.270333333333337</v>
      </c>
      <c r="O5759" s="29">
        <v>32.325000000000003</v>
      </c>
    </row>
    <row r="5760" spans="1:15" x14ac:dyDescent="0.2">
      <c r="A5760" s="28">
        <v>43705.874999986037</v>
      </c>
      <c r="B5760" s="29">
        <v>11.15</v>
      </c>
      <c r="C5760" s="29" t="s">
        <v>133</v>
      </c>
      <c r="D5760" s="29">
        <v>2.3908333333333336</v>
      </c>
      <c r="E5760" s="29">
        <v>78.891244563953052</v>
      </c>
      <c r="F5760" s="29"/>
      <c r="G5760" s="29">
        <v>994</v>
      </c>
      <c r="H5760" s="29"/>
      <c r="I5760" s="29">
        <v>2.3246666666666669</v>
      </c>
      <c r="J5760" s="29">
        <v>3.3674999999999997</v>
      </c>
      <c r="K5760" s="29">
        <v>0.32066666666666666</v>
      </c>
      <c r="L5760" s="29">
        <v>2.8766666666666665</v>
      </c>
      <c r="M5760" s="29">
        <v>4.0273333333333339</v>
      </c>
      <c r="N5760" s="29">
        <v>10.370999999999999</v>
      </c>
      <c r="O5760" s="29">
        <v>14.398333333333333</v>
      </c>
    </row>
    <row r="5761" spans="1:15" x14ac:dyDescent="0.2">
      <c r="A5761" s="28">
        <v>43705.916666652702</v>
      </c>
      <c r="B5761" s="29">
        <v>10.42</v>
      </c>
      <c r="C5761" s="29" t="s">
        <v>133</v>
      </c>
      <c r="D5761" s="29">
        <v>2.7831666666666668</v>
      </c>
      <c r="E5761" s="29">
        <v>79.52378185211154</v>
      </c>
      <c r="F5761" s="29"/>
      <c r="G5761" s="29">
        <v>994</v>
      </c>
      <c r="H5761" s="29"/>
      <c r="I5761" s="29">
        <v>2.0636666666666668</v>
      </c>
      <c r="J5761" s="29">
        <v>3.2533333333333339</v>
      </c>
      <c r="K5761" s="29">
        <v>-1.7999999999999905E-2</v>
      </c>
      <c r="L5761" s="29">
        <v>4.1803333333333335</v>
      </c>
      <c r="M5761" s="29">
        <v>1.3091666666666673</v>
      </c>
      <c r="N5761" s="29">
        <v>7.9741666666666662</v>
      </c>
      <c r="O5761" s="29">
        <v>9.2833333333333332</v>
      </c>
    </row>
    <row r="5762" spans="1:15" x14ac:dyDescent="0.2">
      <c r="A5762" s="28">
        <v>43705.958333319366</v>
      </c>
      <c r="B5762" s="29">
        <v>10.199999999999999</v>
      </c>
      <c r="C5762" s="29" t="s">
        <v>133</v>
      </c>
      <c r="D5762" s="29">
        <v>2.891833333333333</v>
      </c>
      <c r="E5762" s="29">
        <v>60.128362065768641</v>
      </c>
      <c r="F5762" s="29"/>
      <c r="G5762" s="29">
        <v>994.66666666666663</v>
      </c>
      <c r="H5762" s="29"/>
      <c r="I5762" s="29">
        <v>2.2726666666666664</v>
      </c>
      <c r="J5762" s="29">
        <v>3.0888333333333335</v>
      </c>
      <c r="K5762" s="29">
        <v>-0.17499999999999993</v>
      </c>
      <c r="L5762" s="29">
        <v>3.0823333333333331</v>
      </c>
      <c r="M5762" s="29">
        <v>2.0020000000000007</v>
      </c>
      <c r="N5762" s="29">
        <v>9.636333333333333</v>
      </c>
      <c r="O5762" s="29">
        <v>11.638333333333334</v>
      </c>
    </row>
    <row r="5763" spans="1:15" x14ac:dyDescent="0.2">
      <c r="A5763" s="28">
        <v>43705.99999998603</v>
      </c>
      <c r="B5763" s="29">
        <v>10.06</v>
      </c>
      <c r="C5763" s="29" t="s">
        <v>133</v>
      </c>
      <c r="D5763" s="29">
        <v>2.6591666666666662</v>
      </c>
      <c r="E5763" s="29">
        <v>51.486594721199353</v>
      </c>
      <c r="F5763" s="29"/>
      <c r="G5763" s="29">
        <v>995</v>
      </c>
      <c r="H5763" s="29"/>
      <c r="I5763" s="29">
        <v>2.4201666666666668</v>
      </c>
      <c r="J5763" s="29">
        <v>3.4326666666666665</v>
      </c>
      <c r="K5763" s="29">
        <v>0.58266666666666644</v>
      </c>
      <c r="L5763" s="29">
        <v>3.7523333333333331</v>
      </c>
      <c r="M5763" s="29">
        <v>2.0653333333333337</v>
      </c>
      <c r="N5763" s="29">
        <v>13.923</v>
      </c>
      <c r="O5763" s="29">
        <v>15.988333333333332</v>
      </c>
    </row>
    <row r="5764" spans="1:15" x14ac:dyDescent="0.2">
      <c r="A5764" s="28">
        <v>43706.041666652694</v>
      </c>
      <c r="B5764" s="29">
        <v>10.1</v>
      </c>
      <c r="C5764" s="29" t="s">
        <v>133</v>
      </c>
      <c r="D5764" s="29">
        <v>2.9936666666666665</v>
      </c>
      <c r="E5764" s="29">
        <v>51.976630229955767</v>
      </c>
      <c r="F5764" s="29"/>
      <c r="G5764" s="29">
        <v>995</v>
      </c>
      <c r="H5764" s="29"/>
      <c r="I5764" s="29">
        <v>2.3036666666666665</v>
      </c>
      <c r="J5764" s="29">
        <v>3.6848333333333336</v>
      </c>
      <c r="K5764" s="29">
        <v>0.37783333333333324</v>
      </c>
      <c r="L5764" s="29">
        <v>1.4216666666666666</v>
      </c>
      <c r="M5764" s="29">
        <v>0.95183333333333309</v>
      </c>
      <c r="N5764" s="29">
        <v>8.2288333333333341</v>
      </c>
      <c r="O5764" s="29">
        <v>9.180666666666669</v>
      </c>
    </row>
    <row r="5765" spans="1:15" x14ac:dyDescent="0.2">
      <c r="A5765" s="28">
        <v>43706.083333319359</v>
      </c>
      <c r="B5765" s="29">
        <v>10.119999999999999</v>
      </c>
      <c r="C5765" s="29" t="s">
        <v>133</v>
      </c>
      <c r="D5765" s="29">
        <v>3.2605</v>
      </c>
      <c r="E5765" s="29">
        <v>40.627138443667619</v>
      </c>
      <c r="F5765" s="29"/>
      <c r="G5765" s="29">
        <v>994.33333333333337</v>
      </c>
      <c r="H5765" s="29"/>
      <c r="I5765" s="29">
        <v>2.3031666666666668</v>
      </c>
      <c r="J5765" s="29">
        <v>3.9674999999999998</v>
      </c>
      <c r="K5765" s="29">
        <v>-0.54916666666666658</v>
      </c>
      <c r="L5765" s="29">
        <v>5.052833333333334</v>
      </c>
      <c r="M5765" s="29">
        <v>1.3594999999999997</v>
      </c>
      <c r="N5765" s="29">
        <v>2.3496666666666672</v>
      </c>
      <c r="O5765" s="29">
        <v>3.7091666666666669</v>
      </c>
    </row>
    <row r="5766" spans="1:15" x14ac:dyDescent="0.2">
      <c r="A5766" s="28">
        <v>43706.124999986023</v>
      </c>
      <c r="B5766" s="29">
        <v>10.02</v>
      </c>
      <c r="C5766" s="29" t="s">
        <v>133</v>
      </c>
      <c r="D5766" s="29">
        <v>3.3659999999999997</v>
      </c>
      <c r="E5766" s="29">
        <v>43.031869418731496</v>
      </c>
      <c r="F5766" s="29"/>
      <c r="G5766" s="29">
        <v>994.16666666666663</v>
      </c>
      <c r="H5766" s="29"/>
      <c r="I5766" s="29">
        <v>2.3596666666666666</v>
      </c>
      <c r="J5766" s="29">
        <v>3.9774999999999996</v>
      </c>
      <c r="K5766" s="29">
        <v>0.49599999999999977</v>
      </c>
      <c r="L5766" s="29">
        <v>4.7404999999999999</v>
      </c>
      <c r="M5766" s="29">
        <v>2.3790000000000009</v>
      </c>
      <c r="N5766" s="29">
        <v>7.2239999999999993</v>
      </c>
      <c r="O5766" s="29">
        <v>9.6029999999999998</v>
      </c>
    </row>
    <row r="5767" spans="1:15" x14ac:dyDescent="0.2">
      <c r="A5767" s="28">
        <v>43706.166666652687</v>
      </c>
      <c r="B5767" s="29">
        <v>9.66</v>
      </c>
      <c r="C5767" s="29" t="s">
        <v>133</v>
      </c>
      <c r="D5767" s="29">
        <v>2.9661666666666666</v>
      </c>
      <c r="E5767" s="29">
        <v>46.148466185458012</v>
      </c>
      <c r="F5767" s="29"/>
      <c r="G5767" s="29">
        <v>994</v>
      </c>
      <c r="H5767" s="29"/>
      <c r="I5767" s="29">
        <v>2.2086666666666668</v>
      </c>
      <c r="J5767" s="29">
        <v>3.3413333333333335</v>
      </c>
      <c r="K5767" s="29">
        <v>1.9578333333333333</v>
      </c>
      <c r="L5767" s="29">
        <v>0.97433333333333327</v>
      </c>
      <c r="M5767" s="29">
        <v>2.5285000000000006</v>
      </c>
      <c r="N5767" s="29">
        <v>5.3630000000000004</v>
      </c>
      <c r="O5767" s="29">
        <v>7.8915000000000015</v>
      </c>
    </row>
    <row r="5768" spans="1:15" x14ac:dyDescent="0.2">
      <c r="A5768" s="28">
        <v>43706.208333319351</v>
      </c>
      <c r="B5768" s="29">
        <v>9.5500000000000007</v>
      </c>
      <c r="C5768" s="29" t="s">
        <v>133</v>
      </c>
      <c r="D5768" s="29">
        <v>2.2909999999999999</v>
      </c>
      <c r="E5768" s="29">
        <v>58.319101208637008</v>
      </c>
      <c r="F5768" s="29"/>
      <c r="G5768" s="29">
        <v>994</v>
      </c>
      <c r="H5768" s="29"/>
      <c r="I5768" s="29">
        <v>2.0306666666666664</v>
      </c>
      <c r="J5768" s="29">
        <v>3.2985000000000002</v>
      </c>
      <c r="K5768" s="29">
        <v>0.24983333333333335</v>
      </c>
      <c r="L5768" s="29">
        <v>1.7364999999999999</v>
      </c>
      <c r="M5768" s="29">
        <v>2.9013333333333331</v>
      </c>
      <c r="N5768" s="29">
        <v>12.808333333333335</v>
      </c>
      <c r="O5768" s="29">
        <v>15.709666666666669</v>
      </c>
    </row>
    <row r="5769" spans="1:15" x14ac:dyDescent="0.2">
      <c r="A5769" s="28">
        <v>43706.249999986016</v>
      </c>
      <c r="B5769" s="29">
        <v>8.91</v>
      </c>
      <c r="C5769" s="29" t="s">
        <v>133</v>
      </c>
      <c r="D5769" s="29">
        <v>1.4998333333333334</v>
      </c>
      <c r="E5769" s="29">
        <v>59.00498166135322</v>
      </c>
      <c r="F5769" s="29"/>
      <c r="G5769" s="29">
        <v>994.66666666666663</v>
      </c>
      <c r="H5769" s="29"/>
      <c r="I5769" s="29">
        <v>1.9466666666666665</v>
      </c>
      <c r="J5769" s="29">
        <v>3.2356666666666669</v>
      </c>
      <c r="K5769" s="29">
        <v>0.55933333333333324</v>
      </c>
      <c r="L5769" s="29">
        <v>0.86049999999999993</v>
      </c>
      <c r="M5769" s="29">
        <v>8.1301666666666659</v>
      </c>
      <c r="N5769" s="29">
        <v>21.617833333333337</v>
      </c>
      <c r="O5769" s="29">
        <v>29.748000000000001</v>
      </c>
    </row>
    <row r="5770" spans="1:15" x14ac:dyDescent="0.2">
      <c r="A5770" s="28">
        <v>43706.29166665268</v>
      </c>
      <c r="B5770" s="29">
        <v>9.58</v>
      </c>
      <c r="C5770" s="29" t="s">
        <v>133</v>
      </c>
      <c r="D5770" s="29">
        <v>2.5493333333333332</v>
      </c>
      <c r="E5770" s="29">
        <v>57.064038141640445</v>
      </c>
      <c r="F5770" s="29"/>
      <c r="G5770" s="29">
        <v>995</v>
      </c>
      <c r="H5770" s="29"/>
      <c r="I5770" s="29">
        <v>2.0333333333333337</v>
      </c>
      <c r="J5770" s="29">
        <v>2.8218333333333336</v>
      </c>
      <c r="K5770" s="29">
        <v>1.6850000000000001</v>
      </c>
      <c r="L5770" s="29">
        <v>0.80399999999999994</v>
      </c>
      <c r="M5770" s="29">
        <v>10.613</v>
      </c>
      <c r="N5770" s="29">
        <v>24.381666666666671</v>
      </c>
      <c r="O5770" s="29">
        <v>34.994666666666667</v>
      </c>
    </row>
    <row r="5771" spans="1:15" x14ac:dyDescent="0.2">
      <c r="A5771" s="28">
        <v>43706.333333319344</v>
      </c>
      <c r="B5771" s="29">
        <v>11.49</v>
      </c>
      <c r="C5771" s="29" t="s">
        <v>133</v>
      </c>
      <c r="D5771" s="29">
        <v>2.2638333333333338</v>
      </c>
      <c r="E5771" s="29">
        <v>57.604329143317017</v>
      </c>
      <c r="F5771" s="29"/>
      <c r="G5771" s="29">
        <v>995</v>
      </c>
      <c r="H5771" s="29"/>
      <c r="I5771" s="29">
        <v>1.9803333333333335</v>
      </c>
      <c r="J5771" s="29">
        <v>2.2786666666666666</v>
      </c>
      <c r="K5771" s="29">
        <v>1.9704999999999999</v>
      </c>
      <c r="L5771" s="29">
        <v>0.53100000000000003</v>
      </c>
      <c r="M5771" s="29">
        <v>21.294666666666668</v>
      </c>
      <c r="N5771" s="29">
        <v>29.326666666666668</v>
      </c>
      <c r="O5771" s="29">
        <v>50.621333333333332</v>
      </c>
    </row>
    <row r="5772" spans="1:15" x14ac:dyDescent="0.2">
      <c r="A5772" s="28">
        <v>43706.374999986008</v>
      </c>
      <c r="B5772" s="29">
        <v>12.48</v>
      </c>
      <c r="C5772" s="29" t="s">
        <v>133</v>
      </c>
      <c r="D5772" s="29">
        <v>1.5306666666666666</v>
      </c>
      <c r="E5772" s="29">
        <v>39.702985172219464</v>
      </c>
      <c r="F5772" s="29"/>
      <c r="G5772" s="29">
        <v>995</v>
      </c>
      <c r="H5772" s="29"/>
      <c r="I5772" s="29">
        <v>1.5986666666666667</v>
      </c>
      <c r="J5772" s="29">
        <v>1.8523333333333334</v>
      </c>
      <c r="K5772" s="29">
        <v>1.3673333333333333</v>
      </c>
      <c r="L5772" s="29">
        <v>0.50666666666666649</v>
      </c>
      <c r="M5772" s="29">
        <v>14.319666666666665</v>
      </c>
      <c r="N5772" s="29">
        <v>21.876666666666669</v>
      </c>
      <c r="O5772" s="29">
        <v>36.196333333333335</v>
      </c>
    </row>
    <row r="5773" spans="1:15" x14ac:dyDescent="0.2">
      <c r="A5773" s="28">
        <v>43706.416666652673</v>
      </c>
      <c r="B5773" s="29">
        <v>12.65</v>
      </c>
      <c r="C5773" s="29" t="s">
        <v>133</v>
      </c>
      <c r="D5773" s="29">
        <v>5.3065000000000007</v>
      </c>
      <c r="E5773" s="29">
        <v>26.10655844216403</v>
      </c>
      <c r="F5773" s="29"/>
      <c r="G5773" s="29">
        <v>995.33333333333337</v>
      </c>
      <c r="H5773" s="29"/>
      <c r="I5773" s="29">
        <v>1.3653333333333333</v>
      </c>
      <c r="J5773" s="29">
        <v>1.6138333333333332</v>
      </c>
      <c r="K5773" s="29">
        <v>0.30783333333333318</v>
      </c>
      <c r="L5773" s="29">
        <v>0.40099999999999991</v>
      </c>
      <c r="M5773" s="29">
        <v>4.931</v>
      </c>
      <c r="N5773" s="29">
        <v>4.6536666666666671</v>
      </c>
      <c r="O5773" s="29">
        <v>9.5846666666666653</v>
      </c>
    </row>
    <row r="5774" spans="1:15" x14ac:dyDescent="0.2">
      <c r="A5774" s="28">
        <v>43706.458333319337</v>
      </c>
      <c r="B5774" s="29">
        <v>13.46</v>
      </c>
      <c r="C5774" s="29" t="s">
        <v>133</v>
      </c>
      <c r="D5774" s="29">
        <v>5.3873333333333333</v>
      </c>
      <c r="E5774" s="29">
        <v>25.998651633203846</v>
      </c>
      <c r="F5774" s="29"/>
      <c r="G5774" s="29">
        <v>996</v>
      </c>
      <c r="H5774" s="29"/>
      <c r="I5774" s="29">
        <v>1.2658333333333334</v>
      </c>
      <c r="J5774" s="29">
        <v>1.5758333333333334</v>
      </c>
      <c r="K5774" s="29">
        <v>0.69900000000000007</v>
      </c>
      <c r="L5774" s="29">
        <v>1.3694999999999999</v>
      </c>
      <c r="M5774" s="29">
        <v>4.3534999999999995</v>
      </c>
      <c r="N5774" s="29">
        <v>3.2178333333333335</v>
      </c>
      <c r="O5774" s="29">
        <v>7.5713333333333344</v>
      </c>
    </row>
    <row r="5775" spans="1:15" x14ac:dyDescent="0.2">
      <c r="A5775" s="28">
        <v>43706.499999986001</v>
      </c>
      <c r="B5775" s="29">
        <v>13.31</v>
      </c>
      <c r="C5775" s="29" t="s">
        <v>133</v>
      </c>
      <c r="D5775" s="29">
        <v>5.1541666666666668</v>
      </c>
      <c r="E5775" s="29">
        <v>51.55194988023802</v>
      </c>
      <c r="F5775" s="29"/>
      <c r="G5775" s="29">
        <v>996</v>
      </c>
      <c r="H5775" s="29"/>
      <c r="I5775" s="29">
        <v>1.2806666666666666</v>
      </c>
      <c r="J5775" s="29">
        <v>1.5385000000000002</v>
      </c>
      <c r="K5775" s="29">
        <v>0.80416666666666692</v>
      </c>
      <c r="L5775" s="29">
        <v>0.19233333333333347</v>
      </c>
      <c r="M5775" s="29">
        <v>5.2646666666666668</v>
      </c>
      <c r="N5775" s="29">
        <v>5.4600000000000009</v>
      </c>
      <c r="O5775" s="29">
        <v>10.724666666666666</v>
      </c>
    </row>
    <row r="5776" spans="1:15" x14ac:dyDescent="0.2">
      <c r="A5776" s="28">
        <v>43706.541666652665</v>
      </c>
      <c r="B5776" s="29">
        <v>13.78</v>
      </c>
      <c r="C5776" s="29" t="s">
        <v>133</v>
      </c>
      <c r="D5776" s="29">
        <v>5.6945000000000006</v>
      </c>
      <c r="E5776" s="29">
        <v>40.315648922874999</v>
      </c>
      <c r="F5776" s="29"/>
      <c r="G5776" s="29">
        <v>996</v>
      </c>
      <c r="H5776" s="29"/>
      <c r="I5776" s="29">
        <v>1.0795000000000001</v>
      </c>
      <c r="J5776" s="29">
        <v>1.4649999999999999</v>
      </c>
      <c r="K5776" s="29">
        <v>1.3186666666666667</v>
      </c>
      <c r="L5776" s="29">
        <v>0.2523333333333333</v>
      </c>
      <c r="M5776" s="29">
        <v>4.4129999999999994</v>
      </c>
      <c r="N5776" s="29">
        <v>4.496666666666667</v>
      </c>
      <c r="O5776" s="29">
        <v>8.9096666666666664</v>
      </c>
    </row>
    <row r="5777" spans="1:15" x14ac:dyDescent="0.2">
      <c r="A5777" s="28">
        <v>43706.58333331933</v>
      </c>
      <c r="B5777" s="29">
        <v>14.64</v>
      </c>
      <c r="C5777" s="29" t="s">
        <v>133</v>
      </c>
      <c r="D5777" s="29">
        <v>5.5715000000000003</v>
      </c>
      <c r="E5777" s="29">
        <v>31.455507938401833</v>
      </c>
      <c r="F5777" s="29"/>
      <c r="G5777" s="29">
        <v>996</v>
      </c>
      <c r="H5777" s="29"/>
      <c r="I5777" s="29">
        <v>0.96349999999999991</v>
      </c>
      <c r="J5777" s="29">
        <v>1.3528333333333336</v>
      </c>
      <c r="K5777" s="29">
        <v>2.4403333333333337</v>
      </c>
      <c r="L5777" s="29">
        <v>-4.1666666666666741E-2</v>
      </c>
      <c r="M5777" s="29">
        <v>4.4948333333333332</v>
      </c>
      <c r="N5777" s="29">
        <v>4.3681666666666672</v>
      </c>
      <c r="O5777" s="29">
        <v>8.8629999999999995</v>
      </c>
    </row>
    <row r="5778" spans="1:15" x14ac:dyDescent="0.2">
      <c r="A5778" s="28">
        <v>43706.624999985994</v>
      </c>
      <c r="B5778" s="29">
        <v>14.03</v>
      </c>
      <c r="C5778" s="29" t="s">
        <v>133</v>
      </c>
      <c r="D5778" s="29">
        <v>6.7744999999999997</v>
      </c>
      <c r="E5778" s="29">
        <v>23.794991513921147</v>
      </c>
      <c r="F5778" s="29"/>
      <c r="G5778" s="29">
        <v>996.33333333333337</v>
      </c>
      <c r="H5778" s="29"/>
      <c r="I5778" s="29">
        <v>1.0149999999999999</v>
      </c>
      <c r="J5778" s="29">
        <v>1.3261666666666667</v>
      </c>
      <c r="K5778" s="29">
        <v>0.920333333333333</v>
      </c>
      <c r="L5778" s="29">
        <v>9.2166666666666286E-2</v>
      </c>
      <c r="M5778" s="29">
        <v>3.9223333333333339</v>
      </c>
      <c r="N5778" s="29">
        <v>2.6539999999999999</v>
      </c>
      <c r="O5778" s="29">
        <v>6.5763333333333334</v>
      </c>
    </row>
    <row r="5779" spans="1:15" x14ac:dyDescent="0.2">
      <c r="A5779" s="28">
        <v>43706.666666652658</v>
      </c>
      <c r="B5779" s="29">
        <v>12.93</v>
      </c>
      <c r="C5779" s="29" t="s">
        <v>133</v>
      </c>
      <c r="D5779" s="29">
        <v>7.3644999999999996</v>
      </c>
      <c r="E5779" s="29">
        <v>21.606726073604182</v>
      </c>
      <c r="F5779" s="29"/>
      <c r="G5779" s="29">
        <v>997</v>
      </c>
      <c r="H5779" s="29"/>
      <c r="I5779" s="29">
        <v>1.1443333333333332</v>
      </c>
      <c r="J5779" s="29">
        <v>1.8076666666666668</v>
      </c>
      <c r="K5779" s="29">
        <v>0.64016666666666677</v>
      </c>
      <c r="L5779" s="29">
        <v>0.29316666666666658</v>
      </c>
      <c r="M5779" s="29">
        <v>2.7748333333333335</v>
      </c>
      <c r="N5779" s="29">
        <v>2.0365000000000011</v>
      </c>
      <c r="O5779" s="29">
        <v>4.8113333333333346</v>
      </c>
    </row>
    <row r="5780" spans="1:15" x14ac:dyDescent="0.2">
      <c r="A5780" s="28">
        <v>43706.708333319322</v>
      </c>
      <c r="B5780" s="29">
        <v>12.68</v>
      </c>
      <c r="C5780" s="29" t="s">
        <v>133</v>
      </c>
      <c r="D5780" s="29">
        <v>7.7256666666666662</v>
      </c>
      <c r="E5780" s="29">
        <v>25.234969104633656</v>
      </c>
      <c r="F5780" s="29"/>
      <c r="G5780" s="29">
        <v>997</v>
      </c>
      <c r="H5780" s="29"/>
      <c r="I5780" s="29">
        <v>1.2628333333333333</v>
      </c>
      <c r="J5780" s="29">
        <v>2.3001666666666662</v>
      </c>
      <c r="K5780" s="29">
        <v>-0.44816666666666671</v>
      </c>
      <c r="L5780" s="29">
        <v>1.0553333333333332</v>
      </c>
      <c r="M5780" s="29">
        <v>2.5741666666666667</v>
      </c>
      <c r="N5780" s="29">
        <v>2.1588333333333338</v>
      </c>
      <c r="O5780" s="29">
        <v>4.7330000000000005</v>
      </c>
    </row>
    <row r="5781" spans="1:15" x14ac:dyDescent="0.2">
      <c r="A5781" s="28">
        <v>43706.749999985987</v>
      </c>
      <c r="B5781" s="29">
        <v>11.75</v>
      </c>
      <c r="C5781" s="29" t="s">
        <v>133</v>
      </c>
      <c r="D5781" s="29">
        <v>6.3790000000000004</v>
      </c>
      <c r="E5781" s="29">
        <v>30.970149468635679</v>
      </c>
      <c r="F5781" s="29"/>
      <c r="G5781" s="29">
        <v>997</v>
      </c>
      <c r="H5781" s="29"/>
      <c r="I5781" s="29">
        <v>2.2641666666666667</v>
      </c>
      <c r="J5781" s="29">
        <v>2.6154999999999999</v>
      </c>
      <c r="K5781" s="29">
        <v>2.7201666666666671</v>
      </c>
      <c r="L5781" s="29">
        <v>-0.43266666666666675</v>
      </c>
      <c r="M5781" s="29">
        <v>3.0126666666666662</v>
      </c>
      <c r="N5781" s="29">
        <v>5.3883333333333328</v>
      </c>
      <c r="O5781" s="29">
        <v>8.4009999999999998</v>
      </c>
    </row>
    <row r="5782" spans="1:15" x14ac:dyDescent="0.2">
      <c r="A5782" s="28">
        <v>43706.791666652651</v>
      </c>
      <c r="B5782" s="29">
        <v>11.93</v>
      </c>
      <c r="C5782" s="29" t="s">
        <v>133</v>
      </c>
      <c r="D5782" s="29">
        <v>3.3424999999999998</v>
      </c>
      <c r="E5782" s="29">
        <v>41.262639531396175</v>
      </c>
      <c r="F5782" s="29"/>
      <c r="G5782" s="29">
        <v>997</v>
      </c>
      <c r="H5782" s="29"/>
      <c r="I5782" s="29">
        <v>2.1655000000000002</v>
      </c>
      <c r="J5782" s="29">
        <v>2.4653333333333332</v>
      </c>
      <c r="K5782" s="29">
        <v>1.1305000000000001</v>
      </c>
      <c r="L5782" s="29">
        <v>-0.22549999999999981</v>
      </c>
      <c r="M5782" s="29">
        <v>5.5394999999999994</v>
      </c>
      <c r="N5782" s="29">
        <v>11.335166666666668</v>
      </c>
      <c r="O5782" s="29">
        <v>16.874666666666666</v>
      </c>
    </row>
    <row r="5783" spans="1:15" x14ac:dyDescent="0.2">
      <c r="A5783" s="28">
        <v>43706.833333319315</v>
      </c>
      <c r="B5783" s="29">
        <v>11.48</v>
      </c>
      <c r="C5783" s="29" t="s">
        <v>133</v>
      </c>
      <c r="D5783" s="29">
        <v>3.4656666666666669</v>
      </c>
      <c r="E5783" s="29">
        <v>66.961007295981076</v>
      </c>
      <c r="F5783" s="29"/>
      <c r="G5783" s="29">
        <v>998</v>
      </c>
      <c r="H5783" s="29"/>
      <c r="I5783" s="29">
        <v>1.9783333333333335</v>
      </c>
      <c r="J5783" s="29">
        <v>2.5041666666666669</v>
      </c>
      <c r="K5783" s="29">
        <v>1.5219999999999998</v>
      </c>
      <c r="L5783" s="29">
        <v>-0.13733333333333353</v>
      </c>
      <c r="M5783" s="29">
        <v>6.4996666666666671</v>
      </c>
      <c r="N5783" s="29">
        <v>13.803333333333333</v>
      </c>
      <c r="O5783" s="29">
        <v>20.303000000000001</v>
      </c>
    </row>
    <row r="5784" spans="1:15" x14ac:dyDescent="0.2">
      <c r="A5784" s="28">
        <v>43706.874999985979</v>
      </c>
      <c r="B5784" s="29">
        <v>10.3</v>
      </c>
      <c r="C5784" s="29" t="s">
        <v>133</v>
      </c>
      <c r="D5784" s="29">
        <v>1.7278333333333331</v>
      </c>
      <c r="E5784" s="29">
        <v>71.562737951207609</v>
      </c>
      <c r="F5784" s="29"/>
      <c r="G5784" s="29">
        <v>998</v>
      </c>
      <c r="H5784" s="29"/>
      <c r="I5784" s="29">
        <v>2.7323333333333331</v>
      </c>
      <c r="J5784" s="29">
        <v>3.2035</v>
      </c>
      <c r="K5784" s="29">
        <v>1.1633333333333331</v>
      </c>
      <c r="L5784" s="29">
        <v>-0.20633333333333348</v>
      </c>
      <c r="M5784" s="29">
        <v>10.746333333333334</v>
      </c>
      <c r="N5784" s="29">
        <v>17.305000000000003</v>
      </c>
      <c r="O5784" s="29">
        <v>28.051333333333332</v>
      </c>
    </row>
    <row r="5785" spans="1:15" x14ac:dyDescent="0.2">
      <c r="A5785" s="28">
        <v>43706.916666652643</v>
      </c>
      <c r="B5785" s="29">
        <v>9.3699999999999992</v>
      </c>
      <c r="C5785" s="29" t="s">
        <v>133</v>
      </c>
      <c r="D5785" s="29">
        <v>0.65099999999999991</v>
      </c>
      <c r="E5785" s="29">
        <v>132.25653780701356</v>
      </c>
      <c r="F5785" s="29"/>
      <c r="G5785" s="29">
        <v>998.33333333333337</v>
      </c>
      <c r="H5785" s="29"/>
      <c r="I5785" s="29">
        <v>2.9644999999999997</v>
      </c>
      <c r="J5785" s="29">
        <v>3.5323333333333333</v>
      </c>
      <c r="K5785" s="29">
        <v>1.3811666666666667</v>
      </c>
      <c r="L5785" s="29">
        <v>-0.25600000000000001</v>
      </c>
      <c r="M5785" s="29">
        <v>2.7333333333333325</v>
      </c>
      <c r="N5785" s="29">
        <v>6.3763333333333341</v>
      </c>
      <c r="O5785" s="29">
        <v>9.1096666666666675</v>
      </c>
    </row>
    <row r="5786" spans="1:15" x14ac:dyDescent="0.2">
      <c r="A5786" s="28">
        <v>43706.958333319308</v>
      </c>
      <c r="B5786" s="29">
        <v>8.59</v>
      </c>
      <c r="C5786" s="29" t="s">
        <v>133</v>
      </c>
      <c r="D5786" s="29">
        <v>1.9491666666666667</v>
      </c>
      <c r="E5786" s="29">
        <v>168.18961053752091</v>
      </c>
      <c r="F5786" s="29"/>
      <c r="G5786" s="29">
        <v>999</v>
      </c>
      <c r="H5786" s="29"/>
      <c r="I5786" s="29">
        <v>2.9366666666666661</v>
      </c>
      <c r="J5786" s="29">
        <v>3.4168333333333334</v>
      </c>
      <c r="K5786" s="29">
        <v>-0.10716666666666674</v>
      </c>
      <c r="L5786" s="29">
        <v>0.55566666666666664</v>
      </c>
      <c r="M5786" s="29">
        <v>1.7739999999999998</v>
      </c>
      <c r="N5786" s="29">
        <v>3.8126666666666669</v>
      </c>
      <c r="O5786" s="29">
        <v>5.5866666666666669</v>
      </c>
    </row>
    <row r="5787" spans="1:15" x14ac:dyDescent="0.2">
      <c r="A5787" s="28">
        <v>43706.999999985972</v>
      </c>
      <c r="B5787" s="29">
        <v>8.35</v>
      </c>
      <c r="C5787" s="29" t="s">
        <v>133</v>
      </c>
      <c r="D5787" s="29">
        <v>1.4355</v>
      </c>
      <c r="E5787" s="29">
        <v>167.20185809332943</v>
      </c>
      <c r="F5787" s="29"/>
      <c r="G5787" s="29">
        <v>999</v>
      </c>
      <c r="H5787" s="29"/>
      <c r="I5787" s="29">
        <v>2.4164999999999996</v>
      </c>
      <c r="J5787" s="29">
        <v>3.434333333333333</v>
      </c>
      <c r="K5787" s="29">
        <v>-0.15716666666666657</v>
      </c>
      <c r="L5787" s="29">
        <v>0.24283333333333323</v>
      </c>
      <c r="M5787" s="29">
        <v>2.2579999999999996</v>
      </c>
      <c r="N5787" s="29">
        <v>4.0513333333333339</v>
      </c>
      <c r="O5787" s="29">
        <v>6.3093333333333339</v>
      </c>
    </row>
    <row r="5788" spans="1:15" x14ac:dyDescent="0.2">
      <c r="A5788" s="28">
        <v>43707.041666652636</v>
      </c>
      <c r="B5788" s="29">
        <v>7.8159999999999998</v>
      </c>
      <c r="C5788" s="29" t="s">
        <v>133</v>
      </c>
      <c r="D5788" s="29">
        <v>1.7823333333333331</v>
      </c>
      <c r="E5788" s="29">
        <v>139.67199626745466</v>
      </c>
      <c r="F5788" s="29"/>
      <c r="G5788" s="29">
        <v>999</v>
      </c>
      <c r="H5788" s="29"/>
      <c r="I5788" s="29">
        <v>2.1278333333333332</v>
      </c>
      <c r="J5788" s="29">
        <v>3.4566666666666666</v>
      </c>
      <c r="K5788" s="29">
        <v>-0.46799999999999997</v>
      </c>
      <c r="L5788" s="29">
        <v>0.23333333333333317</v>
      </c>
      <c r="M5788" s="29">
        <v>1.244</v>
      </c>
      <c r="N5788" s="29">
        <v>0.50816666666666677</v>
      </c>
      <c r="O5788" s="29">
        <v>1.7521666666666667</v>
      </c>
    </row>
    <row r="5789" spans="1:15" x14ac:dyDescent="0.2">
      <c r="A5789" s="28">
        <v>43707.0833333193</v>
      </c>
      <c r="B5789" s="29">
        <v>7.8339999999999996</v>
      </c>
      <c r="C5789" s="29" t="s">
        <v>133</v>
      </c>
      <c r="D5789" s="29">
        <v>1.742</v>
      </c>
      <c r="E5789" s="29">
        <v>168.96132603550464</v>
      </c>
      <c r="F5789" s="29"/>
      <c r="G5789" s="29">
        <v>999</v>
      </c>
      <c r="H5789" s="29"/>
      <c r="I5789" s="29">
        <v>1.8585</v>
      </c>
      <c r="J5789" s="29">
        <v>2.7735000000000003</v>
      </c>
      <c r="K5789" s="29">
        <v>0.27600000000000002</v>
      </c>
      <c r="L5789" s="29">
        <v>0.20666666666666678</v>
      </c>
      <c r="M5789" s="29">
        <v>0.7793333333333331</v>
      </c>
      <c r="N5789" s="29">
        <v>0.86200000000000043</v>
      </c>
      <c r="O5789" s="29">
        <v>1.6413333333333335</v>
      </c>
    </row>
    <row r="5790" spans="1:15" x14ac:dyDescent="0.2">
      <c r="A5790" s="28">
        <v>43707.124999985965</v>
      </c>
      <c r="B5790" s="29">
        <v>7.6539999999999999</v>
      </c>
      <c r="C5790" s="29" t="s">
        <v>133</v>
      </c>
      <c r="D5790" s="29">
        <v>1.5981666666666667</v>
      </c>
      <c r="E5790" s="29">
        <v>182.2362921704744</v>
      </c>
      <c r="F5790" s="29"/>
      <c r="G5790" s="29">
        <v>999.16666666666663</v>
      </c>
      <c r="H5790" s="29"/>
      <c r="I5790" s="29">
        <v>1.71</v>
      </c>
      <c r="J5790" s="29">
        <v>2.7151666666666667</v>
      </c>
      <c r="K5790" s="29">
        <v>0.76100000000000012</v>
      </c>
      <c r="L5790" s="29">
        <v>-0.77583333333333293</v>
      </c>
      <c r="M5790" s="29">
        <v>0.6193333333333334</v>
      </c>
      <c r="N5790" s="29">
        <v>1.4388333333333332</v>
      </c>
      <c r="O5790" s="29">
        <v>2.0581666666666663</v>
      </c>
    </row>
    <row r="5791" spans="1:15" x14ac:dyDescent="0.2">
      <c r="A5791" s="28">
        <v>43707.166666652629</v>
      </c>
      <c r="B5791" s="29">
        <v>7.7320000000000002</v>
      </c>
      <c r="C5791" s="29" t="s">
        <v>133</v>
      </c>
      <c r="D5791" s="29">
        <v>1.2089999999999999</v>
      </c>
      <c r="E5791" s="29">
        <v>166.5300689795595</v>
      </c>
      <c r="F5791" s="29"/>
      <c r="G5791" s="29">
        <v>999.5</v>
      </c>
      <c r="H5791" s="29"/>
      <c r="I5791" s="29">
        <v>1.7384999999999999</v>
      </c>
      <c r="J5791" s="29">
        <v>3.0975000000000001</v>
      </c>
      <c r="K5791" s="29">
        <v>0.40349999999999997</v>
      </c>
      <c r="L5791" s="29">
        <v>1.4833333333333254E-2</v>
      </c>
      <c r="M5791" s="29">
        <v>0.31183333333333313</v>
      </c>
      <c r="N5791" s="29">
        <v>0.61783333333333346</v>
      </c>
      <c r="O5791" s="29">
        <v>0.92966666666666653</v>
      </c>
    </row>
    <row r="5792" spans="1:15" x14ac:dyDescent="0.2">
      <c r="A5792" s="28">
        <v>43707.208333319293</v>
      </c>
      <c r="B5792" s="29">
        <v>7.0940000000000003</v>
      </c>
      <c r="C5792" s="29" t="s">
        <v>133</v>
      </c>
      <c r="D5792" s="29">
        <v>1.3936666666666666</v>
      </c>
      <c r="E5792" s="29">
        <v>170.32008913310506</v>
      </c>
      <c r="F5792" s="29"/>
      <c r="G5792" s="29">
        <v>1000</v>
      </c>
      <c r="H5792" s="29"/>
      <c r="I5792" s="29">
        <v>1.5131666666666668</v>
      </c>
      <c r="J5792" s="29">
        <v>2.7150000000000003</v>
      </c>
      <c r="K5792" s="29">
        <v>1.3301666666666669</v>
      </c>
      <c r="L5792" s="29">
        <v>-0.1505000000000003</v>
      </c>
      <c r="M5792" s="29">
        <v>0.35066666666666652</v>
      </c>
      <c r="N5792" s="29">
        <v>1.034</v>
      </c>
      <c r="O5792" s="29">
        <v>1.3846666666666667</v>
      </c>
    </row>
    <row r="5793" spans="1:15" x14ac:dyDescent="0.2">
      <c r="A5793" s="28">
        <v>43707.249999985957</v>
      </c>
      <c r="B5793" s="29">
        <v>6.5640000000000001</v>
      </c>
      <c r="C5793" s="29" t="s">
        <v>133</v>
      </c>
      <c r="D5793" s="29">
        <v>1.5968333333333335</v>
      </c>
      <c r="E5793" s="29">
        <v>172.69249034445866</v>
      </c>
      <c r="F5793" s="29"/>
      <c r="G5793" s="29">
        <v>1000.1666666666666</v>
      </c>
      <c r="H5793" s="29"/>
      <c r="I5793" s="29">
        <v>1.33</v>
      </c>
      <c r="J5793" s="29">
        <v>2.33</v>
      </c>
      <c r="K5793" s="29">
        <v>0.98366666666666691</v>
      </c>
      <c r="L5793" s="29">
        <v>0.20116666666666672</v>
      </c>
      <c r="M5793" s="29">
        <v>1.4158333333333328</v>
      </c>
      <c r="N5793" s="29">
        <v>3.1918333333333333</v>
      </c>
      <c r="O5793" s="29">
        <v>4.6076666666666659</v>
      </c>
    </row>
    <row r="5794" spans="1:15" x14ac:dyDescent="0.2">
      <c r="A5794" s="28">
        <v>43707.291666652622</v>
      </c>
      <c r="B5794" s="29">
        <v>7.5090000000000003</v>
      </c>
      <c r="C5794" s="29" t="s">
        <v>133</v>
      </c>
      <c r="D5794" s="29">
        <v>1.9241666666666666</v>
      </c>
      <c r="E5794" s="29">
        <v>178.13084037303213</v>
      </c>
      <c r="F5794" s="29"/>
      <c r="G5794" s="29">
        <v>1001</v>
      </c>
      <c r="H5794" s="29"/>
      <c r="I5794" s="29">
        <v>1.6771666666666667</v>
      </c>
      <c r="J5794" s="29">
        <v>2.5384999999999995</v>
      </c>
      <c r="K5794" s="29">
        <v>2.3383333333333334</v>
      </c>
      <c r="L5794" s="29">
        <v>0.47666666666666668</v>
      </c>
      <c r="M5794" s="29">
        <v>6.3801666666666668</v>
      </c>
      <c r="N5794" s="29">
        <v>19.981833333333334</v>
      </c>
      <c r="O5794" s="29">
        <v>26.361999999999998</v>
      </c>
    </row>
    <row r="5795" spans="1:15" x14ac:dyDescent="0.2">
      <c r="A5795" s="28">
        <v>43707.333333319286</v>
      </c>
      <c r="B5795" s="29">
        <v>8.98</v>
      </c>
      <c r="C5795" s="29" t="s">
        <v>133</v>
      </c>
      <c r="D5795" s="29">
        <v>1.6740000000000002</v>
      </c>
      <c r="E5795" s="29">
        <v>192.17165649597197</v>
      </c>
      <c r="F5795" s="29"/>
      <c r="G5795" s="29">
        <v>1001</v>
      </c>
      <c r="H5795" s="29"/>
      <c r="I5795" s="29">
        <v>2.4421666666666666</v>
      </c>
      <c r="J5795" s="29">
        <v>3.0124999999999997</v>
      </c>
      <c r="K5795" s="29">
        <v>2.3766666666666669</v>
      </c>
      <c r="L5795" s="29">
        <v>0.68849999999999989</v>
      </c>
      <c r="M5795" s="29">
        <v>15.225999999999999</v>
      </c>
      <c r="N5795" s="29">
        <v>30.709333333333333</v>
      </c>
      <c r="O5795" s="29">
        <v>45.935333333333325</v>
      </c>
    </row>
    <row r="5796" spans="1:15" x14ac:dyDescent="0.2">
      <c r="A5796" s="28">
        <v>43707.37499998595</v>
      </c>
      <c r="B5796" s="29">
        <v>9.7899999999999991</v>
      </c>
      <c r="C5796" s="29" t="s">
        <v>133</v>
      </c>
      <c r="D5796" s="29">
        <v>1.1866666666666668</v>
      </c>
      <c r="E5796" s="29">
        <v>191.76056602781566</v>
      </c>
      <c r="F5796" s="29"/>
      <c r="G5796" s="29">
        <v>1001</v>
      </c>
      <c r="H5796" s="29"/>
      <c r="I5796" s="29">
        <v>2.3008333333333333</v>
      </c>
      <c r="J5796" s="29">
        <v>2.5559999999999996</v>
      </c>
      <c r="K5796" s="29">
        <v>6.3388333333333335</v>
      </c>
      <c r="L5796" s="29">
        <v>0.16633333333333344</v>
      </c>
      <c r="M5796" s="29">
        <v>3.4229999999999996</v>
      </c>
      <c r="N5796" s="29">
        <v>9.7473333333333336</v>
      </c>
      <c r="O5796" s="29">
        <v>13.170333333333334</v>
      </c>
    </row>
    <row r="5797" spans="1:15" x14ac:dyDescent="0.2">
      <c r="A5797" s="28">
        <v>43707.416666652614</v>
      </c>
      <c r="B5797" s="29">
        <v>10.72</v>
      </c>
      <c r="C5797" s="29" t="s">
        <v>133</v>
      </c>
      <c r="D5797" s="29">
        <v>2.3605</v>
      </c>
      <c r="E5797" s="29">
        <v>23.440082460229352</v>
      </c>
      <c r="F5797" s="29"/>
      <c r="G5797" s="29">
        <v>1001.6666666666666</v>
      </c>
      <c r="H5797" s="29"/>
      <c r="I5797" s="29">
        <v>1.6151666666666664</v>
      </c>
      <c r="J5797" s="29">
        <v>2.1959999999999997</v>
      </c>
      <c r="K5797" s="29">
        <v>3.6921666666666662</v>
      </c>
      <c r="L5797" s="29">
        <v>1.0713333333333332</v>
      </c>
      <c r="M5797" s="29">
        <v>2.6463333333333332</v>
      </c>
      <c r="N5797" s="29">
        <v>7.8373333333333335</v>
      </c>
      <c r="O5797" s="29">
        <v>10.483666666666666</v>
      </c>
    </row>
    <row r="5798" spans="1:15" x14ac:dyDescent="0.2">
      <c r="A5798" s="28">
        <v>43707.458333319279</v>
      </c>
      <c r="B5798" s="29">
        <v>11.6</v>
      </c>
      <c r="C5798" s="29" t="s">
        <v>133</v>
      </c>
      <c r="D5798" s="29">
        <v>7.8201666666666663</v>
      </c>
      <c r="E5798" s="29">
        <v>22.39159210490957</v>
      </c>
      <c r="F5798" s="29"/>
      <c r="G5798" s="29">
        <v>1002</v>
      </c>
      <c r="H5798" s="29"/>
      <c r="I5798" s="29">
        <v>1.1668333333333332</v>
      </c>
      <c r="J5798" s="29">
        <v>1.8225</v>
      </c>
      <c r="K5798" s="29">
        <v>1.765166666666667</v>
      </c>
      <c r="L5798" s="29">
        <v>-0.19033333333333347</v>
      </c>
      <c r="M5798" s="29">
        <v>1.8045</v>
      </c>
      <c r="N5798" s="29">
        <v>4.2625000000000002</v>
      </c>
      <c r="O5798" s="29">
        <v>6.0670000000000002</v>
      </c>
    </row>
    <row r="5799" spans="1:15" x14ac:dyDescent="0.2">
      <c r="A5799" s="28">
        <v>43707.499999985943</v>
      </c>
      <c r="B5799" s="29">
        <v>11.78</v>
      </c>
      <c r="C5799" s="29" t="s">
        <v>133</v>
      </c>
      <c r="D5799" s="29">
        <v>7.4478333333333344</v>
      </c>
      <c r="E5799" s="29">
        <v>23.358365770055066</v>
      </c>
      <c r="F5799" s="29"/>
      <c r="G5799" s="29">
        <v>1002</v>
      </c>
      <c r="H5799" s="29"/>
      <c r="I5799" s="29">
        <v>1.5653333333333335</v>
      </c>
      <c r="J5799" s="29">
        <v>2.0295000000000001</v>
      </c>
      <c r="K5799" s="29">
        <v>0.80600000000000005</v>
      </c>
      <c r="L5799" s="29">
        <v>0.2783333333333331</v>
      </c>
      <c r="M5799" s="29">
        <v>0.27016666666666672</v>
      </c>
      <c r="N5799" s="29">
        <v>0.66399999999999981</v>
      </c>
      <c r="O5799" s="29">
        <v>0.93416666666666659</v>
      </c>
    </row>
    <row r="5800" spans="1:15" x14ac:dyDescent="0.2">
      <c r="A5800" s="28">
        <v>43707.541666652607</v>
      </c>
      <c r="B5800" s="29">
        <v>12.35</v>
      </c>
      <c r="C5800" s="29" t="s">
        <v>133</v>
      </c>
      <c r="D5800" s="29">
        <v>7.4101666666666661</v>
      </c>
      <c r="E5800" s="29">
        <v>20.54166432351472</v>
      </c>
      <c r="F5800" s="29"/>
      <c r="G5800" s="29">
        <v>1002</v>
      </c>
      <c r="H5800" s="29"/>
      <c r="I5800" s="29">
        <v>1.5015000000000001</v>
      </c>
      <c r="J5800" s="29">
        <v>2.0114999999999998</v>
      </c>
      <c r="K5800" s="29">
        <v>0.81550000000000011</v>
      </c>
      <c r="L5800" s="29">
        <v>5.6666666666667087E-3</v>
      </c>
      <c r="M5800" s="29">
        <v>0.57999999999999974</v>
      </c>
      <c r="N5800" s="29">
        <v>1.6553333333333338</v>
      </c>
      <c r="O5800" s="29">
        <v>2.2353333333333332</v>
      </c>
    </row>
    <row r="5801" spans="1:15" x14ac:dyDescent="0.2">
      <c r="A5801" s="28">
        <v>43707.583333319271</v>
      </c>
      <c r="B5801" s="29">
        <v>12.3</v>
      </c>
      <c r="C5801" s="29" t="s">
        <v>133</v>
      </c>
      <c r="D5801" s="29">
        <v>8.1453333333333333</v>
      </c>
      <c r="E5801" s="29">
        <v>23.011705676704153</v>
      </c>
      <c r="F5801" s="29"/>
      <c r="G5801" s="29">
        <v>986.66666666666663</v>
      </c>
      <c r="H5801" s="29"/>
      <c r="I5801" s="29">
        <v>1.6866666666666668</v>
      </c>
      <c r="J5801" s="29">
        <v>2.2585000000000002</v>
      </c>
      <c r="K5801" s="29">
        <v>1.1700000000000004</v>
      </c>
      <c r="L5801" s="29">
        <v>-0.19350000000000001</v>
      </c>
      <c r="M5801" s="29">
        <v>0.75233333333333341</v>
      </c>
      <c r="N5801" s="29">
        <v>1.2459999999999998</v>
      </c>
      <c r="O5801" s="29">
        <v>1.9983333333333331</v>
      </c>
    </row>
    <row r="5802" spans="1:15" x14ac:dyDescent="0.2">
      <c r="A5802" s="28">
        <v>43707.624999985936</v>
      </c>
      <c r="B5802" s="29">
        <v>12.43</v>
      </c>
      <c r="C5802" s="29" t="s">
        <v>133</v>
      </c>
      <c r="D5802" s="29">
        <v>8.461666666666666</v>
      </c>
      <c r="E5802" s="29">
        <v>26.021559071956716</v>
      </c>
      <c r="F5802" s="29"/>
      <c r="G5802" s="29">
        <v>1002</v>
      </c>
      <c r="H5802" s="29"/>
      <c r="I5802" s="29">
        <v>1.7623333333333333</v>
      </c>
      <c r="J5802" s="29">
        <v>2.3009999999999997</v>
      </c>
      <c r="K5802" s="29">
        <v>0.83933333333333326</v>
      </c>
      <c r="L5802" s="29">
        <v>-0.36366666666666658</v>
      </c>
      <c r="M5802" s="29">
        <v>0.39483333333333331</v>
      </c>
      <c r="N5802" s="29">
        <v>0.82750000000000024</v>
      </c>
      <c r="O5802" s="29">
        <v>1.2223333333333335</v>
      </c>
    </row>
    <row r="5803" spans="1:15" x14ac:dyDescent="0.2">
      <c r="A5803" s="28">
        <v>43707.6666666526</v>
      </c>
      <c r="B5803" s="29">
        <v>12.35</v>
      </c>
      <c r="C5803" s="29" t="s">
        <v>133</v>
      </c>
      <c r="D5803" s="29">
        <v>9.6850000000000005</v>
      </c>
      <c r="E5803" s="29">
        <v>25.537947210430293</v>
      </c>
      <c r="F5803" s="29"/>
      <c r="G5803" s="29">
        <v>1002.3333333333334</v>
      </c>
      <c r="H5803" s="29"/>
      <c r="I5803" s="29">
        <v>1.5705</v>
      </c>
      <c r="J5803" s="29">
        <v>2.0976666666666666</v>
      </c>
      <c r="K5803" s="29">
        <v>0.91433333333333344</v>
      </c>
      <c r="L5803" s="29">
        <v>3.1833333333332936E-2</v>
      </c>
      <c r="M5803" s="29">
        <v>1.0780000000000005</v>
      </c>
      <c r="N5803" s="29">
        <v>0.77066666666666617</v>
      </c>
      <c r="O5803" s="29">
        <v>1.8486666666666665</v>
      </c>
    </row>
    <row r="5804" spans="1:15" x14ac:dyDescent="0.2">
      <c r="A5804" s="28">
        <v>43707.708333319264</v>
      </c>
      <c r="B5804" s="29">
        <v>11.37</v>
      </c>
      <c r="C5804" s="29" t="s">
        <v>133</v>
      </c>
      <c r="D5804" s="29">
        <v>10.168333333333333</v>
      </c>
      <c r="E5804" s="29">
        <v>20.588294317007996</v>
      </c>
      <c r="F5804" s="29"/>
      <c r="G5804" s="29">
        <v>1003</v>
      </c>
      <c r="H5804" s="29"/>
      <c r="I5804" s="29">
        <v>1.5721666666666669</v>
      </c>
      <c r="J5804" s="29">
        <v>2.2416666666666667</v>
      </c>
      <c r="K5804" s="29">
        <v>1.7445000000000004</v>
      </c>
      <c r="L5804" s="29">
        <v>-0.6593333333333331</v>
      </c>
      <c r="M5804" s="29">
        <v>0.61583333333333334</v>
      </c>
      <c r="N5804" s="29">
        <v>1.301166666666667</v>
      </c>
      <c r="O5804" s="29">
        <v>1.9170000000000005</v>
      </c>
    </row>
    <row r="5805" spans="1:15" x14ac:dyDescent="0.2">
      <c r="A5805" s="28">
        <v>43707.749999985928</v>
      </c>
      <c r="B5805" s="29">
        <v>10.73</v>
      </c>
      <c r="C5805" s="29" t="s">
        <v>133</v>
      </c>
      <c r="D5805" s="29">
        <v>9.4949999999999992</v>
      </c>
      <c r="E5805" s="29">
        <v>23.640009195107591</v>
      </c>
      <c r="F5805" s="29"/>
      <c r="G5805" s="29">
        <v>1003</v>
      </c>
      <c r="H5805" s="29"/>
      <c r="I5805" s="29">
        <v>1.5951666666666664</v>
      </c>
      <c r="J5805" s="29">
        <v>2.8653333333333335</v>
      </c>
      <c r="K5805" s="29">
        <v>-1.5666666666666607E-2</v>
      </c>
      <c r="L5805" s="29">
        <v>1.1199999999999999</v>
      </c>
      <c r="M5805" s="29">
        <v>0.26083333333333308</v>
      </c>
      <c r="N5805" s="29">
        <v>0.22966666666666713</v>
      </c>
      <c r="O5805" s="29">
        <v>0.49050000000000021</v>
      </c>
    </row>
    <row r="5806" spans="1:15" x14ac:dyDescent="0.2">
      <c r="A5806" s="28">
        <v>43707.791666652593</v>
      </c>
      <c r="B5806" s="29">
        <v>10.39</v>
      </c>
      <c r="C5806" s="29" t="s">
        <v>133</v>
      </c>
      <c r="D5806" s="29">
        <v>8.2816666666666681</v>
      </c>
      <c r="E5806" s="29">
        <v>22.685013101450156</v>
      </c>
      <c r="F5806" s="29"/>
      <c r="G5806" s="29">
        <v>1003</v>
      </c>
      <c r="H5806" s="29"/>
      <c r="I5806" s="29">
        <v>1.993166666666667</v>
      </c>
      <c r="J5806" s="29">
        <v>2.6701666666666668</v>
      </c>
      <c r="K5806" s="29">
        <v>0.55016666666666669</v>
      </c>
      <c r="L5806" s="29">
        <v>0.32999999999999985</v>
      </c>
      <c r="M5806" s="29">
        <v>0.24833333333333277</v>
      </c>
      <c r="N5806" s="29">
        <v>9.3333333333334004E-2</v>
      </c>
      <c r="O5806" s="29">
        <v>0.34166666666666679</v>
      </c>
    </row>
    <row r="5807" spans="1:15" x14ac:dyDescent="0.2">
      <c r="A5807" s="28">
        <v>43707.833333319257</v>
      </c>
      <c r="B5807" s="29">
        <v>9.8000000000000007</v>
      </c>
      <c r="C5807" s="29" t="s">
        <v>133</v>
      </c>
      <c r="D5807" s="29">
        <v>8.5816666666666652</v>
      </c>
      <c r="E5807" s="29">
        <v>19.236449700653303</v>
      </c>
      <c r="F5807" s="29"/>
      <c r="G5807" s="29">
        <v>1003</v>
      </c>
      <c r="H5807" s="29"/>
      <c r="I5807" s="29">
        <v>1.9286666666666668</v>
      </c>
      <c r="J5807" s="29">
        <v>2.94</v>
      </c>
      <c r="K5807" s="29">
        <v>0.13183333333333347</v>
      </c>
      <c r="L5807" s="29">
        <v>0.51366666666666649</v>
      </c>
      <c r="M5807" s="29">
        <v>0.58333333333333304</v>
      </c>
      <c r="N5807" s="29">
        <v>0.41166666666666679</v>
      </c>
      <c r="O5807" s="29">
        <v>0.99499999999999977</v>
      </c>
    </row>
    <row r="5808" spans="1:15" x14ac:dyDescent="0.2">
      <c r="A5808" s="28">
        <v>43707.874999985921</v>
      </c>
      <c r="B5808" s="29">
        <v>8.94</v>
      </c>
      <c r="C5808" s="29" t="s">
        <v>133</v>
      </c>
      <c r="D5808" s="29">
        <v>8.2559999999999985</v>
      </c>
      <c r="E5808" s="29">
        <v>17.020096353328466</v>
      </c>
      <c r="F5808" s="29"/>
      <c r="G5808" s="29">
        <v>1003.8333333333334</v>
      </c>
      <c r="H5808" s="29"/>
      <c r="I5808" s="29">
        <v>1.8958333333333333</v>
      </c>
      <c r="J5808" s="29">
        <v>2.8573333333333335</v>
      </c>
      <c r="K5808" s="29">
        <v>0.57800000000000007</v>
      </c>
      <c r="L5808" s="29">
        <v>-0.20416666666666683</v>
      </c>
      <c r="M5808" s="29">
        <v>0.47499999999999964</v>
      </c>
      <c r="N5808" s="29">
        <v>-8.9999999999999566E-2</v>
      </c>
      <c r="O5808" s="29">
        <v>0.38500000000000006</v>
      </c>
    </row>
    <row r="5809" spans="1:15" x14ac:dyDescent="0.2">
      <c r="A5809" s="28">
        <v>43707.916666652585</v>
      </c>
      <c r="B5809" s="29">
        <v>8.32</v>
      </c>
      <c r="C5809" s="29" t="s">
        <v>133</v>
      </c>
      <c r="D5809" s="29">
        <v>4.1375000000000002</v>
      </c>
      <c r="E5809" s="29">
        <v>60.924550091218528</v>
      </c>
      <c r="F5809" s="29"/>
      <c r="G5809" s="29">
        <v>1004</v>
      </c>
      <c r="H5809" s="29"/>
      <c r="I5809" s="29">
        <v>1.4936666666666667</v>
      </c>
      <c r="J5809" s="29">
        <v>2.6893333333333338</v>
      </c>
      <c r="K5809" s="29">
        <v>0.83666666666666667</v>
      </c>
      <c r="L5809" s="29">
        <v>2.7166666666666561E-2</v>
      </c>
      <c r="M5809" s="29">
        <v>1.8033333333333339</v>
      </c>
      <c r="N5809" s="29">
        <v>0.23166666666666677</v>
      </c>
      <c r="O5809" s="29">
        <v>2.0350000000000006</v>
      </c>
    </row>
    <row r="5810" spans="1:15" x14ac:dyDescent="0.2">
      <c r="A5810" s="28">
        <v>43707.95833331925</v>
      </c>
      <c r="B5810" s="29">
        <v>8.1300000000000008</v>
      </c>
      <c r="C5810" s="29" t="s">
        <v>133</v>
      </c>
      <c r="D5810" s="29">
        <v>1.9433333333333334</v>
      </c>
      <c r="E5810" s="29">
        <v>94.703509455149501</v>
      </c>
      <c r="F5810" s="29"/>
      <c r="G5810" s="29">
        <v>1004</v>
      </c>
      <c r="H5810" s="29"/>
      <c r="I5810" s="29">
        <v>1.5981666666666667</v>
      </c>
      <c r="J5810" s="29">
        <v>2.5601666666666669</v>
      </c>
      <c r="K5810" s="29">
        <v>1.7783333333333338</v>
      </c>
      <c r="L5810" s="29">
        <v>-0.15333333333333354</v>
      </c>
      <c r="M5810" s="29">
        <v>1.5900000000000007</v>
      </c>
      <c r="N5810" s="29">
        <v>2.6933333333333329</v>
      </c>
      <c r="O5810" s="29">
        <v>4.2833333333333341</v>
      </c>
    </row>
    <row r="5811" spans="1:15" x14ac:dyDescent="0.2">
      <c r="A5811" s="28">
        <v>43707.999999985914</v>
      </c>
      <c r="B5811" s="29">
        <v>8.18</v>
      </c>
      <c r="C5811" s="29" t="s">
        <v>133</v>
      </c>
      <c r="D5811" s="29">
        <v>0.95199999999999996</v>
      </c>
      <c r="E5811" s="29">
        <v>179.94368499104021</v>
      </c>
      <c r="F5811" s="29"/>
      <c r="G5811" s="29">
        <v>1004</v>
      </c>
      <c r="H5811" s="29"/>
      <c r="I5811" s="29">
        <v>1.9176666666666666</v>
      </c>
      <c r="J5811" s="29">
        <v>3.9518333333333331</v>
      </c>
      <c r="K5811" s="29">
        <v>0.75983333333333358</v>
      </c>
      <c r="L5811" s="29">
        <v>-0.19966666666666666</v>
      </c>
      <c r="M5811" s="29">
        <v>0.48000000000000015</v>
      </c>
      <c r="N5811" s="29">
        <v>2.4783333333333335</v>
      </c>
      <c r="O5811" s="29">
        <v>2.9583333333333335</v>
      </c>
    </row>
    <row r="5812" spans="1:15" x14ac:dyDescent="0.2">
      <c r="A5812" s="28">
        <v>43708.041666652578</v>
      </c>
      <c r="B5812" s="29">
        <v>7.8780000000000001</v>
      </c>
      <c r="C5812" s="29" t="s">
        <v>133</v>
      </c>
      <c r="D5812" s="29">
        <v>0.70216666666666649</v>
      </c>
      <c r="E5812" s="29">
        <v>160.62721670532505</v>
      </c>
      <c r="F5812" s="29"/>
      <c r="G5812" s="29">
        <v>1004</v>
      </c>
      <c r="H5812" s="29"/>
      <c r="I5812" s="29">
        <v>2.0818333333333334</v>
      </c>
      <c r="J5812" s="29">
        <v>4.9721666666666664</v>
      </c>
      <c r="K5812" s="29">
        <v>0.28566666666666651</v>
      </c>
      <c r="L5812" s="29">
        <v>-7.5833333333333197E-2</v>
      </c>
      <c r="M5812" s="29">
        <v>0.80499999999999938</v>
      </c>
      <c r="N5812" s="29">
        <v>1.0533333333333339</v>
      </c>
      <c r="O5812" s="29">
        <v>1.8583333333333334</v>
      </c>
    </row>
    <row r="5813" spans="1:15" x14ac:dyDescent="0.2">
      <c r="A5813" s="28">
        <v>43708.083333319242</v>
      </c>
      <c r="B5813" s="29">
        <v>8.0399999999999991</v>
      </c>
      <c r="C5813" s="29" t="s">
        <v>133</v>
      </c>
      <c r="D5813" s="29">
        <v>0.51033333333333342</v>
      </c>
      <c r="E5813" s="29">
        <v>155.55444502266238</v>
      </c>
      <c r="F5813" s="29"/>
      <c r="G5813" s="29">
        <v>1004</v>
      </c>
      <c r="H5813" s="29"/>
      <c r="I5813" s="29">
        <v>2.0380000000000003</v>
      </c>
      <c r="J5813" s="29">
        <v>4.6139999999999999</v>
      </c>
      <c r="K5813" s="29">
        <v>0.81616666666666648</v>
      </c>
      <c r="L5813" s="29">
        <v>0.21116666666666672</v>
      </c>
      <c r="M5813" s="29">
        <v>0.77499999999999947</v>
      </c>
      <c r="N5813" s="29">
        <v>1.0750000000000013</v>
      </c>
      <c r="O5813" s="29">
        <v>1.8500000000000008</v>
      </c>
    </row>
    <row r="5814" spans="1:15" x14ac:dyDescent="0.2">
      <c r="A5814" s="28">
        <v>43708.124999985906</v>
      </c>
      <c r="B5814" s="29">
        <v>8.2100000000000009</v>
      </c>
      <c r="C5814" s="29" t="s">
        <v>133</v>
      </c>
      <c r="D5814" s="29">
        <v>1.4474999999999998</v>
      </c>
      <c r="E5814" s="29">
        <v>173.28486532402775</v>
      </c>
      <c r="F5814" s="29"/>
      <c r="G5814" s="29">
        <v>1004</v>
      </c>
      <c r="H5814" s="29"/>
      <c r="I5814" s="29">
        <v>1.8086666666666666</v>
      </c>
      <c r="J5814" s="29">
        <v>3.9769999999999999</v>
      </c>
      <c r="K5814" s="29">
        <v>0.52133333333333343</v>
      </c>
      <c r="L5814" s="29">
        <v>0.13483333333333314</v>
      </c>
      <c r="M5814" s="29">
        <v>0.6066666666666668</v>
      </c>
      <c r="N5814" s="29">
        <v>0.38333333333333314</v>
      </c>
      <c r="O5814" s="29">
        <v>0.98999999999999988</v>
      </c>
    </row>
    <row r="5815" spans="1:15" x14ac:dyDescent="0.2">
      <c r="A5815" s="28">
        <v>43708.166666652571</v>
      </c>
      <c r="B5815" s="29">
        <v>7.9770000000000003</v>
      </c>
      <c r="C5815" s="29" t="s">
        <v>133</v>
      </c>
      <c r="D5815" s="29">
        <v>1.3456666666666666</v>
      </c>
      <c r="E5815" s="29">
        <v>168.88482462501577</v>
      </c>
      <c r="F5815" s="29"/>
      <c r="G5815" s="29">
        <v>1004</v>
      </c>
      <c r="H5815" s="29"/>
      <c r="I5815" s="29">
        <v>1.3979999999999999</v>
      </c>
      <c r="J5815" s="29">
        <v>3.2944999999999998</v>
      </c>
      <c r="K5815" s="29">
        <v>1.9148333333333336</v>
      </c>
      <c r="L5815" s="29">
        <v>-1.0438333333333336</v>
      </c>
      <c r="M5815" s="29">
        <v>0.56999999999999995</v>
      </c>
      <c r="N5815" s="29">
        <v>-0.13333333333333286</v>
      </c>
      <c r="O5815" s="29">
        <v>0.43666666666666715</v>
      </c>
    </row>
    <row r="5816" spans="1:15" x14ac:dyDescent="0.2">
      <c r="A5816" s="28">
        <v>43708.208333319235</v>
      </c>
      <c r="B5816" s="29">
        <v>7.6920000000000002</v>
      </c>
      <c r="C5816" s="29" t="s">
        <v>133</v>
      </c>
      <c r="D5816" s="29">
        <v>1.39</v>
      </c>
      <c r="E5816" s="29">
        <v>181.23043717725588</v>
      </c>
      <c r="F5816" s="29"/>
      <c r="G5816" s="29">
        <v>1004</v>
      </c>
      <c r="H5816" s="29"/>
      <c r="I5816" s="29">
        <v>1.7725000000000002</v>
      </c>
      <c r="J5816" s="29">
        <v>3.3098333333333336</v>
      </c>
      <c r="K5816" s="29">
        <v>0.84183333333333299</v>
      </c>
      <c r="L5816" s="29">
        <v>7.649999999999979E-2</v>
      </c>
      <c r="M5816" s="29">
        <v>0.39500000000000018</v>
      </c>
      <c r="N5816" s="29">
        <v>0.38333333333333286</v>
      </c>
      <c r="O5816" s="29">
        <v>0.77833333333333299</v>
      </c>
    </row>
    <row r="5817" spans="1:15" x14ac:dyDescent="0.2">
      <c r="A5817" s="28">
        <v>43708.249999985899</v>
      </c>
      <c r="B5817" s="29">
        <v>7.6479999999999997</v>
      </c>
      <c r="C5817" s="29" t="s">
        <v>133</v>
      </c>
      <c r="D5817" s="29">
        <v>0.7586666666666666</v>
      </c>
      <c r="E5817" s="29">
        <v>167.6605283430429</v>
      </c>
      <c r="F5817" s="29"/>
      <c r="G5817" s="29">
        <v>1004</v>
      </c>
      <c r="H5817" s="29"/>
      <c r="I5817" s="29">
        <v>2.2440000000000002</v>
      </c>
      <c r="J5817" s="29">
        <v>3.3646666666666669</v>
      </c>
      <c r="K5817" s="29">
        <v>1.2370000000000001</v>
      </c>
      <c r="L5817" s="29">
        <v>-0.18583333333333352</v>
      </c>
      <c r="M5817" s="29">
        <v>0.82833333333333281</v>
      </c>
      <c r="N5817" s="29">
        <v>4.251666666666666</v>
      </c>
      <c r="O5817" s="29">
        <v>5.0799999999999992</v>
      </c>
    </row>
    <row r="5818" spans="1:15" x14ac:dyDescent="0.2">
      <c r="A5818" s="28">
        <v>43708.291666652563</v>
      </c>
      <c r="B5818" s="29">
        <v>8.1</v>
      </c>
      <c r="C5818" s="29" t="s">
        <v>133</v>
      </c>
      <c r="D5818" s="29">
        <v>1.2398333333333333</v>
      </c>
      <c r="E5818" s="29">
        <v>160.7594441302829</v>
      </c>
      <c r="F5818" s="29"/>
      <c r="G5818" s="29">
        <v>1004</v>
      </c>
      <c r="H5818" s="29"/>
      <c r="I5818" s="29">
        <v>2.210833333333333</v>
      </c>
      <c r="J5818" s="29">
        <v>3.5208333333333335</v>
      </c>
      <c r="K5818" s="29">
        <v>0.40599999999999992</v>
      </c>
      <c r="L5818" s="29">
        <v>4.2666666666666631E-2</v>
      </c>
      <c r="M5818" s="29">
        <v>1.8416666666666659</v>
      </c>
      <c r="N5818" s="29">
        <v>3.9083333333333345</v>
      </c>
      <c r="O5818" s="29">
        <v>5.75</v>
      </c>
    </row>
    <row r="5819" spans="1:15" x14ac:dyDescent="0.2">
      <c r="A5819" s="28">
        <v>43708.333333319228</v>
      </c>
      <c r="B5819" s="29">
        <v>9.2200000000000006</v>
      </c>
      <c r="C5819" s="29" t="s">
        <v>133</v>
      </c>
      <c r="D5819" s="29">
        <v>0.38266666666666665</v>
      </c>
      <c r="E5819" s="29">
        <v>202.58661287091417</v>
      </c>
      <c r="F5819" s="29"/>
      <c r="G5819" s="29">
        <v>1004.8333333333334</v>
      </c>
      <c r="H5819" s="29"/>
      <c r="I5819" s="29">
        <v>2.3270000000000004</v>
      </c>
      <c r="J5819" s="29">
        <v>2.8798333333333335</v>
      </c>
      <c r="K5819" s="29">
        <v>1.1804999999999999</v>
      </c>
      <c r="L5819" s="29">
        <v>-0.29016666666666668</v>
      </c>
      <c r="M5819" s="29">
        <v>3.0599999999999987</v>
      </c>
      <c r="N5819" s="29">
        <v>8.875</v>
      </c>
      <c r="O5819" s="29">
        <v>11.935</v>
      </c>
    </row>
    <row r="5820" spans="1:15" x14ac:dyDescent="0.2">
      <c r="A5820" s="28">
        <v>43708.374999985892</v>
      </c>
      <c r="B5820" s="29">
        <v>9.64</v>
      </c>
      <c r="C5820" s="29" t="s">
        <v>133</v>
      </c>
      <c r="D5820" s="29">
        <v>0.96800000000000008</v>
      </c>
      <c r="E5820" s="29">
        <v>331.79318057765533</v>
      </c>
      <c r="F5820" s="29"/>
      <c r="G5820" s="29">
        <v>1005</v>
      </c>
      <c r="H5820" s="29"/>
      <c r="I5820" s="29">
        <v>1.8096666666666668</v>
      </c>
      <c r="J5820" s="29">
        <v>2.4221666666666666</v>
      </c>
      <c r="K5820" s="29">
        <v>1.2368333333333332</v>
      </c>
      <c r="L5820" s="29">
        <v>-7.3333333333331918E-3</v>
      </c>
      <c r="M5820" s="29">
        <v>1.8466666666666658</v>
      </c>
      <c r="N5820" s="29">
        <v>4.6533333333333333</v>
      </c>
      <c r="O5820" s="29">
        <v>6.5</v>
      </c>
    </row>
    <row r="5821" spans="1:15" x14ac:dyDescent="0.2">
      <c r="A5821" s="28">
        <v>43708.416666652556</v>
      </c>
      <c r="B5821" s="29">
        <v>9.5500000000000007</v>
      </c>
      <c r="C5821" s="29" t="s">
        <v>133</v>
      </c>
      <c r="D5821" s="29">
        <v>1.5715000000000001</v>
      </c>
      <c r="E5821" s="29">
        <v>3.32483529488055</v>
      </c>
      <c r="F5821" s="29"/>
      <c r="G5821" s="29">
        <v>1005</v>
      </c>
      <c r="H5821" s="29"/>
      <c r="I5821" s="29">
        <v>1.7783333333333333</v>
      </c>
      <c r="J5821" s="29">
        <v>2.3353333333333333</v>
      </c>
      <c r="K5821" s="29">
        <v>1.8670000000000004</v>
      </c>
      <c r="L5821" s="29">
        <v>0.22766666666666668</v>
      </c>
      <c r="M5821" s="29">
        <v>0.91999999999999937</v>
      </c>
      <c r="N5821" s="29">
        <v>0.98166666666666702</v>
      </c>
      <c r="O5821" s="29">
        <v>1.9016666666666664</v>
      </c>
    </row>
    <row r="5822" spans="1:15" x14ac:dyDescent="0.2">
      <c r="A5822" s="28">
        <v>43708.45833331922</v>
      </c>
      <c r="B5822" s="29">
        <v>9.35</v>
      </c>
      <c r="C5822" s="29" t="s">
        <v>133</v>
      </c>
      <c r="D5822" s="29">
        <v>1.9323333333333335</v>
      </c>
      <c r="E5822" s="29">
        <v>354.56531194438998</v>
      </c>
      <c r="F5822" s="29"/>
      <c r="G5822" s="29">
        <v>1005</v>
      </c>
      <c r="H5822" s="29"/>
      <c r="I5822" s="29">
        <v>2.1288333333333331</v>
      </c>
      <c r="J5822" s="29">
        <v>2.6549999999999998</v>
      </c>
      <c r="K5822" s="29">
        <v>0.75449999999999995</v>
      </c>
      <c r="L5822" s="29">
        <v>0.47283333333333311</v>
      </c>
      <c r="M5822" s="29">
        <v>1.0666666666666662</v>
      </c>
      <c r="N5822" s="29">
        <v>0.92000000000000026</v>
      </c>
      <c r="O5822" s="29">
        <v>1.9866666666666664</v>
      </c>
    </row>
    <row r="5823" spans="1:15" x14ac:dyDescent="0.2">
      <c r="A5823" s="28">
        <v>43708.499999985885</v>
      </c>
      <c r="B5823" s="29">
        <v>10.199999999999999</v>
      </c>
      <c r="C5823" s="29" t="s">
        <v>133</v>
      </c>
      <c r="D5823" s="29">
        <v>3.9034999999999997</v>
      </c>
      <c r="E5823" s="29">
        <v>356.11798108919902</v>
      </c>
      <c r="F5823" s="29"/>
      <c r="G5823" s="29">
        <v>1005</v>
      </c>
      <c r="H5823" s="29"/>
      <c r="I5823" s="29">
        <v>2.1108333333333333</v>
      </c>
      <c r="J5823" s="29">
        <v>2.4929999999999999</v>
      </c>
      <c r="K5823" s="29">
        <v>1.5375000000000001</v>
      </c>
      <c r="L5823" s="29">
        <v>-0.3703333333333334</v>
      </c>
      <c r="M5823" s="29">
        <v>0.74333333333333262</v>
      </c>
      <c r="N5823" s="29">
        <v>-0.23166666666666527</v>
      </c>
      <c r="O5823" s="29">
        <v>0.51166666666666727</v>
      </c>
    </row>
    <row r="5824" spans="1:15" x14ac:dyDescent="0.2">
      <c r="A5824" s="28">
        <v>43708.541666652549</v>
      </c>
      <c r="B5824" s="29">
        <v>10.54</v>
      </c>
      <c r="C5824" s="29" t="s">
        <v>133</v>
      </c>
      <c r="D5824" s="29">
        <v>4.4718333333333335</v>
      </c>
      <c r="E5824" s="29">
        <v>7.2027850118898913</v>
      </c>
      <c r="F5824" s="29"/>
      <c r="G5824" s="29">
        <v>1005</v>
      </c>
      <c r="H5824" s="29"/>
      <c r="I5824" s="29">
        <v>2.4121666666666663</v>
      </c>
      <c r="J5824" s="29">
        <v>2.581</v>
      </c>
      <c r="K5824" s="29">
        <v>5.8590000000000009</v>
      </c>
      <c r="L5824" s="29">
        <v>0.91449999999999987</v>
      </c>
      <c r="M5824" s="29">
        <v>1.0149999999999997</v>
      </c>
      <c r="N5824" s="29">
        <v>2.6100000000000012</v>
      </c>
      <c r="O5824" s="29">
        <v>3.6250000000000013</v>
      </c>
    </row>
    <row r="5825" spans="1:15" x14ac:dyDescent="0.2">
      <c r="A5825" s="28">
        <v>43708.583333319213</v>
      </c>
      <c r="B5825" s="29">
        <v>10.19</v>
      </c>
      <c r="C5825" s="29" t="s">
        <v>133</v>
      </c>
      <c r="D5825" s="29">
        <v>5.4926666666666675</v>
      </c>
      <c r="E5825" s="29">
        <v>6.9374951743423017</v>
      </c>
      <c r="F5825" s="29"/>
      <c r="G5825" s="29">
        <v>1005</v>
      </c>
      <c r="H5825" s="29"/>
      <c r="I5825" s="29">
        <v>1.6660000000000001</v>
      </c>
      <c r="J5825" s="29">
        <v>2.2391666666666663</v>
      </c>
      <c r="K5825" s="29">
        <v>1.726833333333333</v>
      </c>
      <c r="L5825" s="29">
        <v>0.58199999999999985</v>
      </c>
      <c r="M5825" s="29">
        <v>1.1599999999999993</v>
      </c>
      <c r="N5825" s="29">
        <v>-1.0749999999999993</v>
      </c>
      <c r="O5825" s="29">
        <v>8.4999999999999964E-2</v>
      </c>
    </row>
    <row r="5826" spans="1:15" x14ac:dyDescent="0.2">
      <c r="A5826" s="28">
        <v>43708.624999985877</v>
      </c>
      <c r="B5826" s="29">
        <v>10.1</v>
      </c>
      <c r="C5826" s="29" t="s">
        <v>133</v>
      </c>
      <c r="D5826" s="29">
        <v>4.6411666666666669</v>
      </c>
      <c r="E5826" s="29">
        <v>18.921816695204217</v>
      </c>
      <c r="F5826" s="29"/>
      <c r="G5826" s="29">
        <v>1005</v>
      </c>
      <c r="H5826" s="29"/>
      <c r="I5826" s="29">
        <v>2.4451666666666667</v>
      </c>
      <c r="J5826" s="29">
        <v>2.9770000000000003</v>
      </c>
      <c r="K5826" s="29">
        <v>2.9038333333333335</v>
      </c>
      <c r="L5826" s="29">
        <v>0.10350000000000015</v>
      </c>
      <c r="M5826" s="29">
        <v>0.36499999999999994</v>
      </c>
      <c r="N5826" s="29">
        <v>0.84833333333333416</v>
      </c>
      <c r="O5826" s="29">
        <v>1.213333333333334</v>
      </c>
    </row>
    <row r="5827" spans="1:15" x14ac:dyDescent="0.2">
      <c r="A5827" s="28">
        <v>43708.666666652542</v>
      </c>
      <c r="B5827" s="29">
        <v>10.55</v>
      </c>
      <c r="C5827" s="29" t="s">
        <v>133</v>
      </c>
      <c r="D5827" s="29">
        <v>4.9978333333333333</v>
      </c>
      <c r="E5827" s="29">
        <v>18.439181066376367</v>
      </c>
      <c r="F5827" s="29"/>
      <c r="G5827" s="29">
        <v>1005</v>
      </c>
      <c r="H5827" s="29"/>
      <c r="I5827" s="29">
        <v>2.5263333333333331</v>
      </c>
      <c r="J5827" s="29">
        <v>2.7433333333333336</v>
      </c>
      <c r="K5827" s="29">
        <v>3.6086666666666662</v>
      </c>
      <c r="L5827" s="29">
        <v>-0.57583333333333342</v>
      </c>
      <c r="M5827" s="29">
        <v>0.67500000000000071</v>
      </c>
      <c r="N5827" s="29">
        <v>4.1666666666666075E-2</v>
      </c>
      <c r="O5827" s="29">
        <v>0.71666666666666679</v>
      </c>
    </row>
    <row r="5828" spans="1:15" x14ac:dyDescent="0.2">
      <c r="A5828" s="28">
        <v>43708.708333319206</v>
      </c>
      <c r="B5828" s="29">
        <v>10.34</v>
      </c>
      <c r="C5828" s="29" t="s">
        <v>133</v>
      </c>
      <c r="D5828" s="29">
        <v>5.0296666666666674</v>
      </c>
      <c r="E5828" s="29">
        <v>24.603474648406952</v>
      </c>
      <c r="F5828" s="29"/>
      <c r="G5828" s="29">
        <v>1005</v>
      </c>
      <c r="H5828" s="29"/>
      <c r="I5828" s="29">
        <v>2.5271666666666666</v>
      </c>
      <c r="J5828" s="29">
        <v>2.7035</v>
      </c>
      <c r="K5828" s="29">
        <v>3.5650000000000004</v>
      </c>
      <c r="L5828" s="29">
        <v>0.12549999999999994</v>
      </c>
      <c r="M5828" s="29">
        <v>1.2200000000000006</v>
      </c>
      <c r="N5828" s="29">
        <v>0.9066666666666654</v>
      </c>
      <c r="O5828" s="29">
        <v>2.126666666666666</v>
      </c>
    </row>
    <row r="5829" spans="1:15" x14ac:dyDescent="0.2">
      <c r="A5829" s="28">
        <v>43708.74999998587</v>
      </c>
      <c r="B5829" s="29">
        <v>10.039999999999999</v>
      </c>
      <c r="C5829" s="29" t="s">
        <v>133</v>
      </c>
      <c r="D5829" s="29">
        <v>4.0040000000000004</v>
      </c>
      <c r="E5829" s="29">
        <v>33.714097630153773</v>
      </c>
      <c r="F5829" s="29"/>
      <c r="G5829" s="29">
        <v>1005.3333333333334</v>
      </c>
      <c r="H5829" s="29"/>
      <c r="I5829" s="29">
        <v>2.6363333333333334</v>
      </c>
      <c r="J5829" s="29">
        <v>2.7688333333333333</v>
      </c>
      <c r="K5829" s="29">
        <v>2.0695000000000001</v>
      </c>
      <c r="L5829" s="29">
        <v>0.10499999999999998</v>
      </c>
      <c r="M5829" s="29">
        <v>1.2950000000000006</v>
      </c>
      <c r="N5829" s="29">
        <v>4.833333333333333</v>
      </c>
      <c r="O5829" s="29">
        <v>6.128333333333333</v>
      </c>
    </row>
    <row r="5830" spans="1:15" x14ac:dyDescent="0.2">
      <c r="A5830" s="28">
        <v>43708.791666652534</v>
      </c>
      <c r="B5830" s="29">
        <v>9.5399999999999991</v>
      </c>
      <c r="C5830" s="29" t="s">
        <v>133</v>
      </c>
      <c r="D5830" s="29">
        <v>2.9979999999999998</v>
      </c>
      <c r="E5830" s="29">
        <v>35.43404937965542</v>
      </c>
      <c r="F5830" s="29"/>
      <c r="G5830" s="29">
        <v>1006</v>
      </c>
      <c r="H5830" s="29"/>
      <c r="I5830" s="29">
        <v>2.5988333333333333</v>
      </c>
      <c r="J5830" s="29">
        <v>2.7368333333333332</v>
      </c>
      <c r="K5830" s="29">
        <v>1.0096666666666665</v>
      </c>
      <c r="L5830" s="29">
        <v>0.26616666666666666</v>
      </c>
      <c r="M5830" s="29">
        <v>1.5650000000000013</v>
      </c>
      <c r="N5830" s="29">
        <v>3.3449999999999993</v>
      </c>
      <c r="O5830" s="29">
        <v>4.910000000000001</v>
      </c>
    </row>
    <row r="5831" spans="1:15" x14ac:dyDescent="0.2">
      <c r="A5831" s="28">
        <v>43708.833333319199</v>
      </c>
      <c r="B5831" s="29">
        <v>9.11</v>
      </c>
      <c r="C5831" s="29" t="s">
        <v>133</v>
      </c>
      <c r="D5831" s="29">
        <v>4.5670000000000002</v>
      </c>
      <c r="E5831" s="29">
        <v>27.676300171667403</v>
      </c>
      <c r="F5831" s="29"/>
      <c r="G5831" s="29">
        <v>1006</v>
      </c>
      <c r="H5831" s="29"/>
      <c r="I5831" s="29">
        <v>3.2854999999999994</v>
      </c>
      <c r="J5831" s="29">
        <v>3.3311666666666668</v>
      </c>
      <c r="K5831" s="29">
        <v>1.6138333333333335</v>
      </c>
      <c r="L5831" s="29">
        <v>-0.22500000000000009</v>
      </c>
      <c r="M5831" s="29">
        <v>1.7533333333333341</v>
      </c>
      <c r="N5831" s="29">
        <v>1.5266666666666657</v>
      </c>
      <c r="O5831" s="29">
        <v>3.28</v>
      </c>
    </row>
    <row r="5832" spans="1:15" x14ac:dyDescent="0.2">
      <c r="A5832" s="28">
        <v>43708.874999985863</v>
      </c>
      <c r="B5832" s="29">
        <v>9.08</v>
      </c>
      <c r="C5832" s="29" t="s">
        <v>133</v>
      </c>
      <c r="D5832" s="29">
        <v>4.1469999999999994</v>
      </c>
      <c r="E5832" s="29">
        <v>49.738973891629271</v>
      </c>
      <c r="F5832" s="29"/>
      <c r="G5832" s="29">
        <v>1006</v>
      </c>
      <c r="H5832" s="29"/>
      <c r="I5832" s="29">
        <v>3.6618333333333339</v>
      </c>
      <c r="J5832" s="29">
        <v>3.3885000000000005</v>
      </c>
      <c r="K5832" s="29">
        <v>0.99533333333333318</v>
      </c>
      <c r="L5832" s="29">
        <v>0.23199999999999998</v>
      </c>
      <c r="M5832" s="29">
        <v>3.6833333333333336</v>
      </c>
      <c r="N5832" s="29">
        <v>15.116666666666665</v>
      </c>
      <c r="O5832" s="29">
        <v>18.8</v>
      </c>
    </row>
    <row r="5833" spans="1:15" x14ac:dyDescent="0.2">
      <c r="A5833" s="28">
        <v>43708.916666652527</v>
      </c>
      <c r="B5833" s="29">
        <v>8.52</v>
      </c>
      <c r="C5833" s="29" t="s">
        <v>133</v>
      </c>
      <c r="D5833" s="29">
        <v>2.4456666666666669</v>
      </c>
      <c r="E5833" s="29">
        <v>49.518349361572518</v>
      </c>
      <c r="F5833" s="29"/>
      <c r="G5833" s="29">
        <v>1006</v>
      </c>
      <c r="H5833" s="29"/>
      <c r="I5833" s="29">
        <v>2.9004999999999996</v>
      </c>
      <c r="J5833" s="29">
        <v>2.8256666666666668</v>
      </c>
      <c r="K5833" s="29">
        <v>1.6113333333333331</v>
      </c>
      <c r="L5833" s="29">
        <v>-6.7833333333333412E-2</v>
      </c>
      <c r="M5833" s="29">
        <v>3.0216666666666678</v>
      </c>
      <c r="N5833" s="29">
        <v>12.139999999999999</v>
      </c>
      <c r="O5833" s="29">
        <v>15.161666666666664</v>
      </c>
    </row>
    <row r="5834" spans="1:15" x14ac:dyDescent="0.2">
      <c r="A5834" s="28">
        <v>43708.958333319191</v>
      </c>
      <c r="B5834" s="29">
        <v>8.23</v>
      </c>
      <c r="C5834" s="29" t="s">
        <v>133</v>
      </c>
      <c r="D5834" s="29">
        <v>3.5513333333333335</v>
      </c>
      <c r="E5834" s="29">
        <v>32.61162050456668</v>
      </c>
      <c r="F5834" s="29"/>
      <c r="G5834" s="29">
        <v>1006</v>
      </c>
      <c r="H5834" s="29"/>
      <c r="I5834" s="29">
        <v>2.9756666666666667</v>
      </c>
      <c r="J5834" s="29">
        <v>2.9</v>
      </c>
      <c r="K5834" s="29">
        <v>1.1066666666666665</v>
      </c>
      <c r="L5834" s="29">
        <v>1.0634999999999999</v>
      </c>
      <c r="M5834" s="29">
        <v>33.339999999999996</v>
      </c>
      <c r="N5834" s="29">
        <v>4.8500000000000023</v>
      </c>
      <c r="O5834" s="29">
        <v>38.19</v>
      </c>
    </row>
    <row r="5835" spans="1:15" x14ac:dyDescent="0.2">
      <c r="A5835" s="28">
        <v>43708.999999985856</v>
      </c>
      <c r="B5835" s="29">
        <v>8.1199999999999992</v>
      </c>
      <c r="C5835" s="29" t="s">
        <v>133</v>
      </c>
      <c r="D5835" s="29">
        <v>2.0428333333333333</v>
      </c>
      <c r="E5835" s="29">
        <v>123.03935813492527</v>
      </c>
      <c r="F5835" s="29"/>
      <c r="G5835" s="29">
        <v>1006.1666666666666</v>
      </c>
      <c r="H5835" s="29"/>
      <c r="I5835" s="29">
        <v>3.1456666666666666</v>
      </c>
      <c r="J5835" s="29">
        <v>3.7858333333333332</v>
      </c>
      <c r="K5835" s="29">
        <v>1.283666666666667</v>
      </c>
      <c r="L5835" s="29">
        <v>0.34283333333333332</v>
      </c>
      <c r="M5835" s="29">
        <v>3.6716666666666682</v>
      </c>
      <c r="N5835" s="29">
        <v>21.311666666666664</v>
      </c>
      <c r="O5835" s="29">
        <v>24.983333333333334</v>
      </c>
    </row>
    <row r="5836" spans="1:15" x14ac:dyDescent="0.2">
      <c r="A5836" s="28">
        <v>43709.04166665252</v>
      </c>
      <c r="B5836" s="29">
        <v>7.6909999999999998</v>
      </c>
      <c r="C5836" s="29" t="s">
        <v>133</v>
      </c>
      <c r="D5836" s="29">
        <v>1.0518333333333334</v>
      </c>
      <c r="E5836" s="29">
        <v>170.65427415465035</v>
      </c>
      <c r="F5836" s="29"/>
      <c r="G5836" s="29">
        <v>1006.8333333333334</v>
      </c>
      <c r="H5836" s="29"/>
      <c r="I5836" s="29">
        <v>2.8414999999999999</v>
      </c>
      <c r="J5836" s="29">
        <v>4.3308333333333326</v>
      </c>
      <c r="K5836" s="29">
        <v>1.3111666666666668</v>
      </c>
      <c r="L5836" s="29">
        <v>0.18966666666666665</v>
      </c>
      <c r="M5836" s="29">
        <v>1.6866666666666674</v>
      </c>
      <c r="N5836" s="29">
        <v>22.266666666666666</v>
      </c>
      <c r="O5836" s="29">
        <v>23.953333333333333</v>
      </c>
    </row>
    <row r="5837" spans="1:15" x14ac:dyDescent="0.2">
      <c r="A5837" s="28">
        <v>43709.083333319184</v>
      </c>
      <c r="B5837" s="29">
        <v>7.0650000000000004</v>
      </c>
      <c r="C5837" s="29" t="s">
        <v>133</v>
      </c>
      <c r="D5837" s="29">
        <v>1.5473333333333334</v>
      </c>
      <c r="E5837" s="29">
        <v>170.39862805093952</v>
      </c>
      <c r="F5837" s="29"/>
      <c r="G5837" s="29">
        <v>1007</v>
      </c>
      <c r="H5837" s="29"/>
      <c r="I5837" s="29">
        <v>2.1273333333333331</v>
      </c>
      <c r="J5837" s="29">
        <v>4.0166666666666666</v>
      </c>
      <c r="K5837" s="29">
        <v>1.041666666666667</v>
      </c>
      <c r="L5837" s="29">
        <v>0.64183333333333314</v>
      </c>
      <c r="M5837" s="29">
        <v>1.1700000000000006</v>
      </c>
      <c r="N5837" s="29">
        <v>9.1216666666666661</v>
      </c>
      <c r="O5837" s="29">
        <v>10.291666666666666</v>
      </c>
    </row>
    <row r="5838" spans="1:15" x14ac:dyDescent="0.2">
      <c r="A5838" s="28">
        <v>43709.124999985848</v>
      </c>
      <c r="B5838" s="29">
        <v>6.4829999999999997</v>
      </c>
      <c r="C5838" s="29" t="s">
        <v>133</v>
      </c>
      <c r="D5838" s="29">
        <v>1.6321666666666665</v>
      </c>
      <c r="E5838" s="29">
        <v>164.03406096184679</v>
      </c>
      <c r="F5838" s="29"/>
      <c r="G5838" s="29">
        <v>1007</v>
      </c>
      <c r="H5838" s="29"/>
      <c r="I5838" s="29">
        <v>1.5528333333333333</v>
      </c>
      <c r="J5838" s="29">
        <v>3.3346666666666667</v>
      </c>
      <c r="K5838" s="29">
        <v>6.1666666666666536E-2</v>
      </c>
      <c r="L5838" s="29">
        <v>0.35416666666666652</v>
      </c>
      <c r="M5838" s="29">
        <v>0.20500000000000038</v>
      </c>
      <c r="N5838" s="29">
        <v>1.5466666666666675</v>
      </c>
      <c r="O5838" s="29">
        <v>1.7516666666666678</v>
      </c>
    </row>
    <row r="5839" spans="1:15" x14ac:dyDescent="0.2">
      <c r="A5839" s="28">
        <v>43709.166666652513</v>
      </c>
      <c r="B5839" s="29">
        <v>6.3090000000000002</v>
      </c>
      <c r="C5839" s="29" t="s">
        <v>133</v>
      </c>
      <c r="D5839" s="29">
        <v>0.98450000000000004</v>
      </c>
      <c r="E5839" s="29">
        <v>48.785265297831373</v>
      </c>
      <c r="F5839" s="29"/>
      <c r="G5839" s="29">
        <v>1007</v>
      </c>
      <c r="H5839" s="29"/>
      <c r="I5839" s="29">
        <v>1.5313333333333334</v>
      </c>
      <c r="J5839" s="29">
        <v>2.8076666666666665</v>
      </c>
      <c r="K5839" s="29">
        <v>5.1666666666667638E-3</v>
      </c>
      <c r="L5839" s="29">
        <v>0.9591666666666665</v>
      </c>
      <c r="M5839" s="29">
        <v>2.7383333333333346</v>
      </c>
      <c r="N5839" s="29">
        <v>3.833333333333281E-2</v>
      </c>
      <c r="O5839" s="29">
        <v>2.7766666666666673</v>
      </c>
    </row>
    <row r="5840" spans="1:15" x14ac:dyDescent="0.2">
      <c r="A5840" s="28">
        <v>43709.208333319177</v>
      </c>
      <c r="B5840" s="29">
        <v>5.8570000000000002</v>
      </c>
      <c r="C5840" s="29" t="s">
        <v>133</v>
      </c>
      <c r="D5840" s="29">
        <v>1.1396666666666666</v>
      </c>
      <c r="E5840" s="29">
        <v>87.484014110723663</v>
      </c>
      <c r="F5840" s="29"/>
      <c r="G5840" s="29">
        <v>1006.6666666666666</v>
      </c>
      <c r="H5840" s="29"/>
      <c r="I5840" s="29">
        <v>1.4213333333333333</v>
      </c>
      <c r="J5840" s="29">
        <v>2.7856666666666672</v>
      </c>
      <c r="K5840" s="29">
        <v>0.78433333333333333</v>
      </c>
      <c r="L5840" s="29">
        <v>0.21449999999999991</v>
      </c>
      <c r="M5840" s="29">
        <v>2.4516666666666667</v>
      </c>
      <c r="N5840" s="29">
        <v>1.8116666666666674</v>
      </c>
      <c r="O5840" s="29">
        <v>4.2633333333333345</v>
      </c>
    </row>
    <row r="5841" spans="1:15" x14ac:dyDescent="0.2">
      <c r="A5841" s="28">
        <v>43709.249999985841</v>
      </c>
      <c r="B5841" s="29">
        <v>5.0540000000000003</v>
      </c>
      <c r="C5841" s="29" t="s">
        <v>133</v>
      </c>
      <c r="D5841" s="29">
        <v>1.0781666666666665</v>
      </c>
      <c r="E5841" s="29">
        <v>157.276396925336</v>
      </c>
      <c r="F5841" s="29"/>
      <c r="G5841" s="29">
        <v>1006.8333333333334</v>
      </c>
      <c r="H5841" s="29"/>
      <c r="I5841" s="29">
        <v>1.4093333333333333</v>
      </c>
      <c r="J5841" s="29">
        <v>3.3189999999999995</v>
      </c>
      <c r="K5841" s="29">
        <v>-1.3666666666666605E-2</v>
      </c>
      <c r="L5841" s="29">
        <v>0.91316666666666646</v>
      </c>
      <c r="M5841" s="29">
        <v>1.6366666666666674</v>
      </c>
      <c r="N5841" s="29">
        <v>4.5066666666666668</v>
      </c>
      <c r="O5841" s="29">
        <v>6.1433333333333344</v>
      </c>
    </row>
    <row r="5842" spans="1:15" x14ac:dyDescent="0.2">
      <c r="A5842" s="28">
        <v>43709.291666652505</v>
      </c>
      <c r="B5842" s="29">
        <v>6.468</v>
      </c>
      <c r="C5842" s="29" t="s">
        <v>133</v>
      </c>
      <c r="D5842" s="29">
        <v>1.0894999999999999</v>
      </c>
      <c r="E5842" s="29">
        <v>166.10421693801337</v>
      </c>
      <c r="F5842" s="29"/>
      <c r="G5842" s="29">
        <v>1007</v>
      </c>
      <c r="H5842" s="29"/>
      <c r="I5842" s="29">
        <v>1.8816666666666666</v>
      </c>
      <c r="J5842" s="29">
        <v>2.7618333333333336</v>
      </c>
      <c r="K5842" s="29">
        <v>1.1946666666666665</v>
      </c>
      <c r="L5842" s="29">
        <v>1.4195</v>
      </c>
      <c r="M5842" s="29">
        <v>3.6483333333333334</v>
      </c>
      <c r="N5842" s="29">
        <v>3.1666666666666674</v>
      </c>
      <c r="O5842" s="29">
        <v>6.8150000000000004</v>
      </c>
    </row>
    <row r="5843" spans="1:15" x14ac:dyDescent="0.2">
      <c r="A5843" s="28">
        <v>43709.333333319169</v>
      </c>
      <c r="B5843" s="29">
        <v>8.7100000000000009</v>
      </c>
      <c r="C5843" s="29" t="s">
        <v>133</v>
      </c>
      <c r="D5843" s="29">
        <v>0.46433333333333343</v>
      </c>
      <c r="E5843" s="29">
        <v>154.25489661350568</v>
      </c>
      <c r="F5843" s="29"/>
      <c r="G5843" s="29">
        <v>1007.8333333333334</v>
      </c>
      <c r="H5843" s="29"/>
      <c r="I5843" s="29">
        <v>2.117666666666667</v>
      </c>
      <c r="J5843" s="29">
        <v>2.4473333333333334</v>
      </c>
      <c r="K5843" s="29">
        <v>3.5228333333333328</v>
      </c>
      <c r="L5843" s="29">
        <v>0.94683333333333319</v>
      </c>
      <c r="M5843" s="29">
        <v>6.3366666666666669</v>
      </c>
      <c r="N5843" s="29">
        <v>6.9866666666666672</v>
      </c>
      <c r="O5843" s="29">
        <v>13.323333333333332</v>
      </c>
    </row>
    <row r="5844" spans="1:15" x14ac:dyDescent="0.2">
      <c r="A5844" s="28">
        <v>43709.374999985834</v>
      </c>
      <c r="B5844" s="29">
        <v>9.23</v>
      </c>
      <c r="C5844" s="29" t="s">
        <v>133</v>
      </c>
      <c r="D5844" s="29">
        <v>3.7351666666666663</v>
      </c>
      <c r="E5844" s="29">
        <v>9.9947785736702475</v>
      </c>
      <c r="F5844" s="29"/>
      <c r="G5844" s="29">
        <v>1008</v>
      </c>
      <c r="H5844" s="29"/>
      <c r="I5844" s="29">
        <v>1.2111666666666665</v>
      </c>
      <c r="J5844" s="29">
        <v>1.7670000000000001</v>
      </c>
      <c r="K5844" s="29">
        <v>2.778</v>
      </c>
      <c r="L5844" s="29">
        <v>-1.7666666666666719E-2</v>
      </c>
      <c r="M5844" s="29">
        <v>4.09</v>
      </c>
      <c r="N5844" s="29">
        <v>0.1083333333333331</v>
      </c>
      <c r="O5844" s="29">
        <v>4.1983333333333341</v>
      </c>
    </row>
    <row r="5845" spans="1:15" x14ac:dyDescent="0.2">
      <c r="A5845" s="28">
        <v>43709.416666652498</v>
      </c>
      <c r="B5845" s="29">
        <v>9.7799999999999994</v>
      </c>
      <c r="C5845" s="29" t="s">
        <v>133</v>
      </c>
      <c r="D5845" s="29">
        <v>4.3406666666666665</v>
      </c>
      <c r="E5845" s="29">
        <v>4.2605094567851065</v>
      </c>
      <c r="F5845" s="29"/>
      <c r="G5845" s="29">
        <v>1007.6666666666666</v>
      </c>
      <c r="H5845" s="29"/>
      <c r="I5845" s="29">
        <v>1.1498333333333333</v>
      </c>
      <c r="J5845" s="29">
        <v>1.6893333333333336</v>
      </c>
      <c r="K5845" s="29">
        <v>5.0184999999999995</v>
      </c>
      <c r="L5845" s="29">
        <v>-0.51300000000000012</v>
      </c>
      <c r="M5845" s="29">
        <v>3.0600000000000005</v>
      </c>
      <c r="N5845" s="29">
        <v>1.0000000000000378E-2</v>
      </c>
      <c r="O5845" s="29">
        <v>3.0700000000000003</v>
      </c>
    </row>
    <row r="5846" spans="1:15" x14ac:dyDescent="0.2">
      <c r="A5846" s="28">
        <v>43709.458333319162</v>
      </c>
      <c r="B5846" s="29">
        <v>10.06</v>
      </c>
      <c r="C5846" s="29" t="s">
        <v>133</v>
      </c>
      <c r="D5846" s="29">
        <v>3.6575000000000002</v>
      </c>
      <c r="E5846" s="29">
        <v>6.168639024122319</v>
      </c>
      <c r="F5846" s="29"/>
      <c r="G5846" s="29">
        <v>1007</v>
      </c>
      <c r="H5846" s="29"/>
      <c r="I5846" s="29">
        <v>1.087</v>
      </c>
      <c r="J5846" s="29">
        <v>1.7331666666666665</v>
      </c>
      <c r="K5846" s="29">
        <v>4.4121666666666668</v>
      </c>
      <c r="L5846" s="29">
        <v>-4.1333333333333444E-2</v>
      </c>
      <c r="M5846" s="29">
        <v>2.956666666666667</v>
      </c>
      <c r="N5846" s="29">
        <v>-0.14166666666666572</v>
      </c>
      <c r="O5846" s="29">
        <v>2.8150000000000013</v>
      </c>
    </row>
    <row r="5847" spans="1:15" x14ac:dyDescent="0.2">
      <c r="A5847" s="28">
        <v>43709.499999985826</v>
      </c>
      <c r="B5847" s="29">
        <v>10.61</v>
      </c>
      <c r="C5847" s="29" t="s">
        <v>133</v>
      </c>
      <c r="D5847" s="29">
        <v>3.7988333333333331</v>
      </c>
      <c r="E5847" s="29">
        <v>6.8223054026412671</v>
      </c>
      <c r="F5847" s="29"/>
      <c r="G5847" s="29">
        <v>1007</v>
      </c>
      <c r="H5847" s="29"/>
      <c r="I5847" s="29">
        <v>1.1468333333333334</v>
      </c>
      <c r="J5847" s="29">
        <v>1.7715000000000003</v>
      </c>
      <c r="K5847" s="29">
        <v>3.0381666666666662</v>
      </c>
      <c r="L5847" s="29">
        <v>0.61616666666666664</v>
      </c>
      <c r="M5847" s="29">
        <v>2.3833333333333337</v>
      </c>
      <c r="N5847" s="29">
        <v>-0.60666666666666613</v>
      </c>
      <c r="O5847" s="29">
        <v>1.7766666666666675</v>
      </c>
    </row>
    <row r="5848" spans="1:15" x14ac:dyDescent="0.2">
      <c r="A5848" s="28">
        <v>43709.541666652491</v>
      </c>
      <c r="B5848" s="29">
        <v>10.91</v>
      </c>
      <c r="C5848" s="29" t="s">
        <v>133</v>
      </c>
      <c r="D5848" s="29">
        <v>3.5521666666666669</v>
      </c>
      <c r="E5848" s="29">
        <v>354.66235811801414</v>
      </c>
      <c r="F5848" s="29"/>
      <c r="G5848" s="29">
        <v>1007</v>
      </c>
      <c r="H5848" s="29"/>
      <c r="I5848" s="29">
        <v>1.3545</v>
      </c>
      <c r="J5848" s="29">
        <v>1.9334999999999998</v>
      </c>
      <c r="K5848" s="29">
        <v>1.2136666666666667</v>
      </c>
      <c r="L5848" s="29">
        <v>0.21516666666666651</v>
      </c>
      <c r="M5848" s="29">
        <v>2.1616666666666675</v>
      </c>
      <c r="N5848" s="29">
        <v>-0.64333333333333387</v>
      </c>
      <c r="O5848" s="29">
        <v>1.5183333333333338</v>
      </c>
    </row>
    <row r="5849" spans="1:15" x14ac:dyDescent="0.2">
      <c r="A5849" s="28">
        <v>43709.583333319155</v>
      </c>
      <c r="B5849" s="29">
        <v>11.02</v>
      </c>
      <c r="C5849" s="29" t="s">
        <v>133</v>
      </c>
      <c r="D5849" s="29">
        <v>5.0645000000000007</v>
      </c>
      <c r="E5849" s="29">
        <v>327.9293332698067</v>
      </c>
      <c r="F5849" s="29"/>
      <c r="G5849" s="29">
        <v>1007</v>
      </c>
      <c r="H5849" s="29"/>
      <c r="I5849" s="29">
        <v>1.5896666666666668</v>
      </c>
      <c r="J5849" s="29">
        <v>2.3929999999999998</v>
      </c>
      <c r="K5849" s="29">
        <v>1.0823333333333331</v>
      </c>
      <c r="L5849" s="29">
        <v>0.10883333333333334</v>
      </c>
      <c r="M5849" s="29">
        <v>2.4433333333333338</v>
      </c>
      <c r="N5849" s="29">
        <v>-0.5183333333333332</v>
      </c>
      <c r="O5849" s="29">
        <v>1.9250000000000007</v>
      </c>
    </row>
    <row r="5850" spans="1:15" x14ac:dyDescent="0.2">
      <c r="A5850" s="28">
        <v>43709.624999985819</v>
      </c>
      <c r="B5850" s="29">
        <v>10.82</v>
      </c>
      <c r="C5850" s="29" t="s">
        <v>133</v>
      </c>
      <c r="D5850" s="29">
        <v>5.2335000000000003</v>
      </c>
      <c r="E5850" s="29">
        <v>314.28144632927768</v>
      </c>
      <c r="F5850" s="29"/>
      <c r="G5850" s="29">
        <v>1007</v>
      </c>
      <c r="H5850" s="29"/>
      <c r="I5850" s="29">
        <v>1.6328333333333331</v>
      </c>
      <c r="J5850" s="29">
        <v>2.4218333333333333</v>
      </c>
      <c r="K5850" s="29">
        <v>1.3203333333333331</v>
      </c>
      <c r="L5850" s="29">
        <v>-0.2931666666666668</v>
      </c>
      <c r="M5850" s="29">
        <v>3.4550000000000005</v>
      </c>
      <c r="N5850" s="29">
        <v>-1.0099999999999987</v>
      </c>
      <c r="O5850" s="29">
        <v>2.4450000000000016</v>
      </c>
    </row>
    <row r="5851" spans="1:15" x14ac:dyDescent="0.2">
      <c r="A5851" s="28">
        <v>43709.666666652483</v>
      </c>
      <c r="B5851" s="29">
        <v>10.88</v>
      </c>
      <c r="C5851" s="29" t="s">
        <v>133</v>
      </c>
      <c r="D5851" s="29">
        <v>5.642500000000001</v>
      </c>
      <c r="E5851" s="29">
        <v>311.96706712337414</v>
      </c>
      <c r="F5851" s="29"/>
      <c r="G5851" s="29">
        <v>1007</v>
      </c>
      <c r="H5851" s="29"/>
      <c r="I5851" s="29">
        <v>1.9178333333333333</v>
      </c>
      <c r="J5851" s="29">
        <v>2.6173333333333333</v>
      </c>
      <c r="K5851" s="29">
        <v>1.2676666666666665</v>
      </c>
      <c r="L5851" s="29">
        <v>-0.68233333333333324</v>
      </c>
      <c r="M5851" s="29">
        <v>4.001666666666666</v>
      </c>
      <c r="N5851" s="29">
        <v>-1.999999999999898E-2</v>
      </c>
      <c r="O5851" s="29">
        <v>3.9816666666666669</v>
      </c>
    </row>
    <row r="5852" spans="1:15" x14ac:dyDescent="0.2">
      <c r="A5852" s="28">
        <v>43709.708333319148</v>
      </c>
      <c r="B5852" s="29">
        <v>10.96</v>
      </c>
      <c r="C5852" s="29" t="s">
        <v>133</v>
      </c>
      <c r="D5852" s="29">
        <v>5.2323333333333339</v>
      </c>
      <c r="E5852" s="29">
        <v>321.715490207507</v>
      </c>
      <c r="F5852" s="29"/>
      <c r="G5852" s="29">
        <v>1007</v>
      </c>
      <c r="H5852" s="29"/>
      <c r="I5852" s="29">
        <v>2.1351666666666667</v>
      </c>
      <c r="J5852" s="29">
        <v>2.827</v>
      </c>
      <c r="K5852" s="29">
        <v>0.11933333333333351</v>
      </c>
      <c r="L5852" s="29">
        <v>0.62766666666666648</v>
      </c>
      <c r="M5852" s="29">
        <v>3.7083333333333344</v>
      </c>
      <c r="N5852" s="29">
        <v>-0.92666666666666708</v>
      </c>
      <c r="O5852" s="29">
        <v>2.7816666666666676</v>
      </c>
    </row>
    <row r="5853" spans="1:15" x14ac:dyDescent="0.2">
      <c r="A5853" s="28">
        <v>43709.749999985812</v>
      </c>
      <c r="B5853" s="29">
        <v>10.87</v>
      </c>
      <c r="C5853" s="29" t="s">
        <v>133</v>
      </c>
      <c r="D5853" s="29">
        <v>4.4396666666666675</v>
      </c>
      <c r="E5853" s="29">
        <v>331.37943319834733</v>
      </c>
      <c r="F5853" s="29"/>
      <c r="G5853" s="29">
        <v>1007</v>
      </c>
      <c r="H5853" s="29"/>
      <c r="I5853" s="29">
        <v>1.4215</v>
      </c>
      <c r="J5853" s="29">
        <v>2.4895</v>
      </c>
      <c r="K5853" s="29">
        <v>1.2663333333333333</v>
      </c>
      <c r="L5853" s="29">
        <v>-0.28800000000000003</v>
      </c>
      <c r="M5853" s="29">
        <v>3.1816666666666684</v>
      </c>
      <c r="N5853" s="29">
        <v>-0.67333333333333378</v>
      </c>
      <c r="O5853" s="29">
        <v>2.5083333333333342</v>
      </c>
    </row>
    <row r="5854" spans="1:15" x14ac:dyDescent="0.2">
      <c r="A5854" s="28">
        <v>43709.791666652476</v>
      </c>
      <c r="B5854" s="29">
        <v>10.54</v>
      </c>
      <c r="C5854" s="29" t="s">
        <v>133</v>
      </c>
      <c r="D5854" s="29">
        <v>3.8636666666666666</v>
      </c>
      <c r="E5854" s="29">
        <v>330.83269018833408</v>
      </c>
      <c r="F5854" s="29"/>
      <c r="G5854" s="29">
        <v>1006.3333333333334</v>
      </c>
      <c r="H5854" s="29"/>
      <c r="I5854" s="29">
        <v>1.7570000000000003</v>
      </c>
      <c r="J5854" s="29">
        <v>3.2398333333333333</v>
      </c>
      <c r="K5854" s="29">
        <v>1.2888333333333333</v>
      </c>
      <c r="L5854" s="29">
        <v>-9.6999999999999975E-2</v>
      </c>
      <c r="M5854" s="29">
        <v>1.456666666666667</v>
      </c>
      <c r="N5854" s="29">
        <v>-0.60333333333333261</v>
      </c>
      <c r="O5854" s="29">
        <v>0.85333333333333439</v>
      </c>
    </row>
    <row r="5855" spans="1:15" x14ac:dyDescent="0.2">
      <c r="A5855" s="28">
        <v>43709.83333331914</v>
      </c>
      <c r="B5855" s="29">
        <v>10.050000000000001</v>
      </c>
      <c r="C5855" s="29" t="s">
        <v>133</v>
      </c>
      <c r="D5855" s="29">
        <v>3.8035000000000001</v>
      </c>
      <c r="E5855" s="29">
        <v>331.46642740865735</v>
      </c>
      <c r="F5855" s="29"/>
      <c r="G5855" s="29">
        <v>1006</v>
      </c>
      <c r="H5855" s="29"/>
      <c r="I5855" s="29">
        <v>1.9033333333333333</v>
      </c>
      <c r="J5855" s="29">
        <v>3.8403333333333336</v>
      </c>
      <c r="K5855" s="29">
        <v>0.62816666666666676</v>
      </c>
      <c r="L5855" s="29">
        <v>2.8833333333333266E-2</v>
      </c>
      <c r="M5855" s="29">
        <v>2.3266666666666675</v>
      </c>
      <c r="N5855" s="29">
        <v>-1.1283333333333341</v>
      </c>
      <c r="O5855" s="29">
        <v>1.1983333333333333</v>
      </c>
    </row>
    <row r="5856" spans="1:15" x14ac:dyDescent="0.2">
      <c r="A5856" s="28">
        <v>43709.874999985805</v>
      </c>
      <c r="B5856" s="29">
        <v>9.84</v>
      </c>
      <c r="C5856" s="29" t="s">
        <v>133</v>
      </c>
      <c r="D5856" s="29">
        <v>3.8379999999999996</v>
      </c>
      <c r="E5856" s="29">
        <v>341.42661502830782</v>
      </c>
      <c r="F5856" s="29"/>
      <c r="G5856" s="29">
        <v>1006</v>
      </c>
      <c r="H5856" s="29"/>
      <c r="I5856" s="29">
        <v>2.2850000000000001</v>
      </c>
      <c r="J5856" s="29">
        <v>4.198666666666667</v>
      </c>
      <c r="K5856" s="29">
        <v>0.41700000000000004</v>
      </c>
      <c r="L5856" s="29">
        <v>0.47066666666666668</v>
      </c>
      <c r="M5856" s="29">
        <v>1.0716666666666672</v>
      </c>
      <c r="N5856" s="29">
        <v>-0.34833333333333361</v>
      </c>
      <c r="O5856" s="29">
        <v>0.72333333333333361</v>
      </c>
    </row>
    <row r="5857" spans="1:15" x14ac:dyDescent="0.2">
      <c r="A5857" s="28">
        <v>43709.916666652469</v>
      </c>
      <c r="B5857" s="29">
        <v>8.7799999999999994</v>
      </c>
      <c r="C5857" s="29" t="s">
        <v>133</v>
      </c>
      <c r="D5857" s="29">
        <v>3.8185000000000002</v>
      </c>
      <c r="E5857" s="29">
        <v>3.4530401576754852</v>
      </c>
      <c r="F5857" s="29"/>
      <c r="G5857" s="29">
        <v>1006</v>
      </c>
      <c r="H5857" s="29"/>
      <c r="I5857" s="29">
        <v>2.1611666666666669</v>
      </c>
      <c r="J5857" s="29">
        <v>4.3086666666666673</v>
      </c>
      <c r="K5857" s="29">
        <v>1.1755</v>
      </c>
      <c r="L5857" s="29">
        <v>-0.54766666666666675</v>
      </c>
      <c r="M5857" s="29">
        <v>0.483333333333334</v>
      </c>
      <c r="N5857" s="29">
        <v>0.57999999999999952</v>
      </c>
      <c r="O5857" s="29">
        <v>1.0633333333333335</v>
      </c>
    </row>
    <row r="5858" spans="1:15" x14ac:dyDescent="0.2">
      <c r="A5858" s="28">
        <v>43709.958333319133</v>
      </c>
      <c r="B5858" s="29">
        <v>8.85</v>
      </c>
      <c r="C5858" s="29" t="s">
        <v>133</v>
      </c>
      <c r="D5858" s="29">
        <v>1.4766666666666666</v>
      </c>
      <c r="E5858" s="29">
        <v>123.18997852791331</v>
      </c>
      <c r="F5858" s="29"/>
      <c r="G5858" s="29">
        <v>1006.3333333333334</v>
      </c>
      <c r="H5858" s="29"/>
      <c r="I5858" s="29">
        <v>2.3161666666666663</v>
      </c>
      <c r="J5858" s="29">
        <v>4.101</v>
      </c>
      <c r="K5858" s="29">
        <v>1.621</v>
      </c>
      <c r="L5858" s="29">
        <v>-0.52833333333333354</v>
      </c>
      <c r="M5858" s="29">
        <v>2.3366666666666669</v>
      </c>
      <c r="N5858" s="29">
        <v>7.669999999999999</v>
      </c>
      <c r="O5858" s="29">
        <v>10.006666666666666</v>
      </c>
    </row>
    <row r="5859" spans="1:15" x14ac:dyDescent="0.2">
      <c r="A5859" s="28">
        <v>43709.999999985797</v>
      </c>
      <c r="B5859" s="29">
        <v>7.8280000000000003</v>
      </c>
      <c r="C5859" s="29" t="s">
        <v>133</v>
      </c>
      <c r="D5859" s="29">
        <v>1.0111666666666668</v>
      </c>
      <c r="E5859" s="29">
        <v>163.79095338182066</v>
      </c>
      <c r="F5859" s="29"/>
      <c r="G5859" s="29">
        <v>1007</v>
      </c>
      <c r="H5859" s="29"/>
      <c r="I5859" s="29">
        <v>2.669</v>
      </c>
      <c r="J5859" s="29">
        <v>5.3341666666666674</v>
      </c>
      <c r="K5859" s="29">
        <v>0.50550000000000028</v>
      </c>
      <c r="L5859" s="29">
        <v>0.79516666666666658</v>
      </c>
      <c r="M5859" s="29">
        <v>1.3616666666666675</v>
      </c>
      <c r="N5859" s="29">
        <v>7.7333333333333307</v>
      </c>
      <c r="O5859" s="29">
        <v>9.0949999999999989</v>
      </c>
    </row>
    <row r="5860" spans="1:15" x14ac:dyDescent="0.2">
      <c r="A5860" s="28">
        <v>43710.041666652462</v>
      </c>
      <c r="B5860" s="29">
        <v>6.9550000000000001</v>
      </c>
      <c r="C5860" s="29" t="s">
        <v>133</v>
      </c>
      <c r="D5860" s="29">
        <v>1.3718333333333332</v>
      </c>
      <c r="E5860" s="29">
        <v>164.82863856950408</v>
      </c>
      <c r="F5860" s="29"/>
      <c r="G5860" s="29">
        <v>1007</v>
      </c>
      <c r="H5860" s="29"/>
      <c r="I5860" s="29">
        <v>2.4536666666666669</v>
      </c>
      <c r="J5860" s="29">
        <v>6.6036666666666664</v>
      </c>
      <c r="K5860" s="29">
        <v>1.1983333333333333</v>
      </c>
      <c r="L5860" s="29">
        <v>0.54333333333333311</v>
      </c>
      <c r="M5860" s="29">
        <v>2.4666666666666672</v>
      </c>
      <c r="N5860" s="29">
        <v>11.584999999999999</v>
      </c>
      <c r="O5860" s="29">
        <v>14.051666666666664</v>
      </c>
    </row>
    <row r="5861" spans="1:15" x14ac:dyDescent="0.2">
      <c r="A5861" s="28">
        <v>43710.083333319126</v>
      </c>
      <c r="B5861" s="29">
        <v>5.7149999999999999</v>
      </c>
      <c r="C5861" s="29" t="s">
        <v>133</v>
      </c>
      <c r="D5861" s="29">
        <v>0.60783333333333334</v>
      </c>
      <c r="E5861" s="29">
        <v>161.6849507245152</v>
      </c>
      <c r="F5861" s="29"/>
      <c r="G5861" s="29">
        <v>1007</v>
      </c>
      <c r="H5861" s="29"/>
      <c r="I5861" s="29">
        <v>1.7106666666666666</v>
      </c>
      <c r="J5861" s="29">
        <v>6.0115000000000007</v>
      </c>
      <c r="K5861" s="29">
        <v>1.2355</v>
      </c>
      <c r="L5861" s="29">
        <v>0.15916666666666646</v>
      </c>
      <c r="M5861" s="29">
        <v>2.081666666666667</v>
      </c>
      <c r="N5861" s="29">
        <v>5.2283333333333326</v>
      </c>
      <c r="O5861" s="29">
        <v>7.31</v>
      </c>
    </row>
    <row r="5862" spans="1:15" x14ac:dyDescent="0.2">
      <c r="A5862" s="28">
        <v>43710.12499998579</v>
      </c>
      <c r="B5862" s="29">
        <v>5.633</v>
      </c>
      <c r="C5862" s="29" t="s">
        <v>133</v>
      </c>
      <c r="D5862" s="29">
        <v>1.2304999999999999</v>
      </c>
      <c r="E5862" s="29">
        <v>168.71665535887942</v>
      </c>
      <c r="F5862" s="29"/>
      <c r="G5862" s="29">
        <v>1007</v>
      </c>
      <c r="H5862" s="29"/>
      <c r="I5862" s="29">
        <v>1.3201666666666669</v>
      </c>
      <c r="J5862" s="29">
        <v>4.8319999999999999</v>
      </c>
      <c r="K5862" s="29">
        <v>1.6193333333333331</v>
      </c>
      <c r="L5862" s="29">
        <v>0.79366666666666663</v>
      </c>
      <c r="M5862" s="29">
        <v>3.2516666666666674</v>
      </c>
      <c r="N5862" s="29">
        <v>1.3649999999999984</v>
      </c>
      <c r="O5862" s="29">
        <v>4.6166666666666663</v>
      </c>
    </row>
    <row r="5863" spans="1:15" x14ac:dyDescent="0.2">
      <c r="A5863" s="28">
        <v>43710.166666652454</v>
      </c>
      <c r="B5863" s="29">
        <v>5.6349999999999998</v>
      </c>
      <c r="C5863" s="29" t="s">
        <v>133</v>
      </c>
      <c r="D5863" s="29">
        <v>1.3096666666666665</v>
      </c>
      <c r="E5863" s="29">
        <v>161.17019802045411</v>
      </c>
      <c r="F5863" s="29"/>
      <c r="G5863" s="29">
        <v>1007</v>
      </c>
      <c r="H5863" s="29"/>
      <c r="I5863" s="29">
        <v>0.8304999999999999</v>
      </c>
      <c r="J5863" s="29">
        <v>3.8658333333333332</v>
      </c>
      <c r="K5863" s="29">
        <v>1.2266666666666666</v>
      </c>
      <c r="L5863" s="29">
        <v>0.24383333333333312</v>
      </c>
      <c r="M5863" s="29">
        <v>4.4450000000000003</v>
      </c>
      <c r="N5863" s="29">
        <v>-0.288333333333334</v>
      </c>
      <c r="O5863" s="29">
        <v>4.1566666666666663</v>
      </c>
    </row>
    <row r="5864" spans="1:15" x14ac:dyDescent="0.2">
      <c r="A5864" s="28">
        <v>43710.208333319119</v>
      </c>
      <c r="B5864" s="29">
        <v>4.9740000000000002</v>
      </c>
      <c r="C5864" s="29" t="s">
        <v>133</v>
      </c>
      <c r="D5864" s="29">
        <v>1.4838333333333333</v>
      </c>
      <c r="E5864" s="29">
        <v>162.381728878925</v>
      </c>
      <c r="F5864" s="29"/>
      <c r="G5864" s="29">
        <v>1007</v>
      </c>
      <c r="H5864" s="29"/>
      <c r="I5864" s="29">
        <v>0.621</v>
      </c>
      <c r="J5864" s="29">
        <v>3.6605000000000003</v>
      </c>
      <c r="K5864" s="29">
        <v>0.14116666666666666</v>
      </c>
      <c r="L5864" s="29">
        <v>0.24399999999999999</v>
      </c>
      <c r="M5864" s="29">
        <v>3.3250000000000006</v>
      </c>
      <c r="N5864" s="29">
        <v>-0.25500000000000106</v>
      </c>
      <c r="O5864" s="29">
        <v>3.069999999999999</v>
      </c>
    </row>
    <row r="5865" spans="1:15" x14ac:dyDescent="0.2">
      <c r="A5865" s="28">
        <v>43710.249999985783</v>
      </c>
      <c r="B5865" s="29">
        <v>5.7969999999999997</v>
      </c>
      <c r="C5865" s="29" t="s">
        <v>133</v>
      </c>
      <c r="D5865" s="29">
        <v>1.2991666666666666</v>
      </c>
      <c r="E5865" s="29">
        <v>158.73921397197188</v>
      </c>
      <c r="F5865" s="29"/>
      <c r="G5865" s="29">
        <v>1007</v>
      </c>
      <c r="H5865" s="29"/>
      <c r="I5865" s="29">
        <v>0.82233333333333336</v>
      </c>
      <c r="J5865" s="29">
        <v>3.4558333333333331</v>
      </c>
      <c r="K5865" s="29">
        <v>0.63499999999999979</v>
      </c>
      <c r="L5865" s="29">
        <v>-2.2333333333333316E-2</v>
      </c>
      <c r="M5865" s="29">
        <v>0.1300000000000002</v>
      </c>
      <c r="N5865" s="29">
        <v>0.67333333333333201</v>
      </c>
      <c r="O5865" s="29">
        <v>0.80333333333333223</v>
      </c>
    </row>
    <row r="5866" spans="1:15" x14ac:dyDescent="0.2">
      <c r="A5866" s="28">
        <v>43710.291666652447</v>
      </c>
      <c r="B5866" s="29">
        <v>6.1289999999999996</v>
      </c>
      <c r="C5866" s="29" t="s">
        <v>133</v>
      </c>
      <c r="D5866" s="29">
        <v>0.70416666666666672</v>
      </c>
      <c r="E5866" s="29">
        <v>172.09502746716794</v>
      </c>
      <c r="F5866" s="29"/>
      <c r="G5866" s="29">
        <v>1007</v>
      </c>
      <c r="H5866" s="29"/>
      <c r="I5866" s="29">
        <v>1.2104999999999999</v>
      </c>
      <c r="J5866" s="29">
        <v>3.246</v>
      </c>
      <c r="K5866" s="29">
        <v>1.9641666666666668</v>
      </c>
      <c r="L5866" s="29">
        <v>-0.18916666666666671</v>
      </c>
      <c r="M5866" s="29">
        <v>16.326666666666664</v>
      </c>
      <c r="N5866" s="29">
        <v>24.966666666666669</v>
      </c>
      <c r="O5866" s="29">
        <v>41.293333333333337</v>
      </c>
    </row>
    <row r="5867" spans="1:15" x14ac:dyDescent="0.2">
      <c r="A5867" s="28">
        <v>43710.333333319111</v>
      </c>
      <c r="B5867" s="29">
        <v>7.048</v>
      </c>
      <c r="C5867" s="29" t="s">
        <v>133</v>
      </c>
      <c r="D5867" s="29">
        <v>1.9623333333333335</v>
      </c>
      <c r="E5867" s="29">
        <v>176.42013383218858</v>
      </c>
      <c r="F5867" s="29"/>
      <c r="G5867" s="29">
        <v>1007</v>
      </c>
      <c r="H5867" s="29"/>
      <c r="I5867" s="29">
        <v>2.1681666666666666</v>
      </c>
      <c r="J5867" s="29">
        <v>3.6356666666666668</v>
      </c>
      <c r="K5867" s="29">
        <v>3.4521666666666668</v>
      </c>
      <c r="L5867" s="29">
        <v>0.21183333333333332</v>
      </c>
      <c r="M5867" s="29">
        <v>37.165000000000006</v>
      </c>
      <c r="N5867" s="29">
        <v>33.96</v>
      </c>
      <c r="O5867" s="29">
        <v>71.125</v>
      </c>
    </row>
    <row r="5868" spans="1:15" x14ac:dyDescent="0.2">
      <c r="A5868" s="28">
        <v>43710.374999985776</v>
      </c>
      <c r="B5868" s="29">
        <v>9.89</v>
      </c>
      <c r="C5868" s="29" t="s">
        <v>133</v>
      </c>
      <c r="D5868" s="29">
        <v>0.57150000000000001</v>
      </c>
      <c r="E5868" s="29">
        <v>129.93604349355061</v>
      </c>
      <c r="F5868" s="29"/>
      <c r="G5868" s="29">
        <v>1007.6666666666666</v>
      </c>
      <c r="H5868" s="29"/>
      <c r="I5868" s="29">
        <v>0.58983333333333343</v>
      </c>
      <c r="J5868" s="29">
        <v>1.7275</v>
      </c>
      <c r="K5868" s="29">
        <v>1.3443333333333332</v>
      </c>
      <c r="L5868" s="29">
        <v>7.9499999999999682E-2</v>
      </c>
      <c r="M5868" s="29">
        <v>5.0166666666666675</v>
      </c>
      <c r="N5868" s="29">
        <v>5.0549999999999979</v>
      </c>
      <c r="O5868" s="29">
        <v>10.071666666666665</v>
      </c>
    </row>
    <row r="5869" spans="1:15" x14ac:dyDescent="0.2">
      <c r="A5869" s="28">
        <v>43710.41666665244</v>
      </c>
      <c r="B5869" s="29">
        <v>10.89</v>
      </c>
      <c r="C5869" s="29" t="s">
        <v>133</v>
      </c>
      <c r="D5869" s="29">
        <v>1.0878333333333334</v>
      </c>
      <c r="E5869" s="29">
        <v>162.4380149955864</v>
      </c>
      <c r="F5869" s="29"/>
      <c r="G5869" s="29">
        <v>1008</v>
      </c>
      <c r="H5869" s="29"/>
      <c r="I5869" s="29">
        <v>0.14449999999999999</v>
      </c>
      <c r="J5869" s="29">
        <v>1.268</v>
      </c>
      <c r="K5869" s="29">
        <v>1.2215000000000003</v>
      </c>
      <c r="L5869" s="29">
        <v>0.23883333333333323</v>
      </c>
      <c r="M5869" s="29">
        <v>1.8983333333333341</v>
      </c>
      <c r="N5869" s="29">
        <v>2.6799999999999979</v>
      </c>
      <c r="O5869" s="29">
        <v>4.5783333333333323</v>
      </c>
    </row>
    <row r="5870" spans="1:15" x14ac:dyDescent="0.2">
      <c r="A5870" s="28">
        <v>43710.458333319104</v>
      </c>
      <c r="B5870" s="29">
        <v>10.17</v>
      </c>
      <c r="C5870" s="29" t="s">
        <v>133</v>
      </c>
      <c r="D5870" s="29">
        <v>3.2071666666666663</v>
      </c>
      <c r="E5870" s="29">
        <v>3.4193151083639766</v>
      </c>
      <c r="F5870" s="29"/>
      <c r="G5870" s="29">
        <v>1008</v>
      </c>
      <c r="H5870" s="29"/>
      <c r="I5870" s="29">
        <v>0.52766666666666662</v>
      </c>
      <c r="J5870" s="29">
        <v>1.3739999999999999</v>
      </c>
      <c r="K5870" s="29">
        <v>2.1716666666666669</v>
      </c>
      <c r="L5870" s="29">
        <v>-1.2000000000000233E-2</v>
      </c>
      <c r="M5870" s="29">
        <v>1.2750000000000004</v>
      </c>
      <c r="N5870" s="29">
        <v>1.3383333333333318</v>
      </c>
      <c r="O5870" s="29">
        <v>2.613333333333332</v>
      </c>
    </row>
    <row r="5871" spans="1:15" x14ac:dyDescent="0.2">
      <c r="A5871" s="28">
        <v>43710.499999985768</v>
      </c>
      <c r="B5871" s="29">
        <v>10.93</v>
      </c>
      <c r="C5871" s="29" t="s">
        <v>133</v>
      </c>
      <c r="D5871" s="29">
        <v>5.2711666666666668</v>
      </c>
      <c r="E5871" s="29">
        <v>7.5175133047982943</v>
      </c>
      <c r="F5871" s="29"/>
      <c r="G5871" s="29">
        <v>1008</v>
      </c>
      <c r="H5871" s="29"/>
      <c r="I5871" s="29">
        <v>0.72216666666666673</v>
      </c>
      <c r="J5871" s="29">
        <v>1.9713333333333332</v>
      </c>
      <c r="K5871" s="29">
        <v>2.366166666666667</v>
      </c>
      <c r="L5871" s="29">
        <v>9.650000000000003E-2</v>
      </c>
      <c r="M5871" s="29">
        <v>2.7216666666666671</v>
      </c>
      <c r="N5871" s="29">
        <v>2.7283333333333317</v>
      </c>
      <c r="O5871" s="29">
        <v>5.4499999999999984</v>
      </c>
    </row>
    <row r="5872" spans="1:15" x14ac:dyDescent="0.2">
      <c r="A5872" s="28">
        <v>43710.541666652432</v>
      </c>
      <c r="B5872" s="29">
        <v>12.03</v>
      </c>
      <c r="C5872" s="29" t="s">
        <v>133</v>
      </c>
      <c r="D5872" s="29">
        <v>4.8618333333333341</v>
      </c>
      <c r="E5872" s="29">
        <v>7.4485282362102243</v>
      </c>
      <c r="F5872" s="29"/>
      <c r="G5872" s="29">
        <v>1008</v>
      </c>
      <c r="H5872" s="29"/>
      <c r="I5872" s="29">
        <v>0.47066666666666662</v>
      </c>
      <c r="J5872" s="29">
        <v>1.7134999999999998</v>
      </c>
      <c r="K5872" s="29">
        <v>0.9245000000000001</v>
      </c>
      <c r="L5872" s="29">
        <v>-0.3493333333333335</v>
      </c>
      <c r="M5872" s="29">
        <v>1.1900000000000006</v>
      </c>
      <c r="N5872" s="29">
        <v>-3.8333333333334586E-2</v>
      </c>
      <c r="O5872" s="29">
        <v>1.1516666666666662</v>
      </c>
    </row>
    <row r="5873" spans="1:15" x14ac:dyDescent="0.2">
      <c r="A5873" s="28">
        <v>43710.583333319097</v>
      </c>
      <c r="B5873" s="29">
        <v>12.59</v>
      </c>
      <c r="C5873" s="29" t="s">
        <v>133</v>
      </c>
      <c r="D5873" s="29">
        <v>3.8640000000000003</v>
      </c>
      <c r="E5873" s="29">
        <v>0.11006659906920328</v>
      </c>
      <c r="F5873" s="29"/>
      <c r="G5873" s="29">
        <v>1008</v>
      </c>
      <c r="H5873" s="29"/>
      <c r="I5873" s="29">
        <v>4.250000000000001E-2</v>
      </c>
      <c r="J5873" s="29">
        <v>1.4379999999999999</v>
      </c>
      <c r="K5873" s="29">
        <v>1.8026666666666671</v>
      </c>
      <c r="L5873" s="29">
        <v>-0.27049999999999996</v>
      </c>
      <c r="M5873" s="29">
        <v>2.225000000000001</v>
      </c>
      <c r="N5873" s="29">
        <v>2.833333333333184E-2</v>
      </c>
      <c r="O5873" s="29">
        <v>2.2533333333333325</v>
      </c>
    </row>
    <row r="5874" spans="1:15" x14ac:dyDescent="0.2">
      <c r="A5874" s="28">
        <v>43710.624999985761</v>
      </c>
      <c r="B5874" s="29">
        <v>13.23</v>
      </c>
      <c r="C5874" s="29" t="s">
        <v>133</v>
      </c>
      <c r="D5874" s="29">
        <v>5.2761666666666658</v>
      </c>
      <c r="E5874" s="29">
        <v>16.256883712853302</v>
      </c>
      <c r="F5874" s="29"/>
      <c r="G5874" s="29">
        <v>1008</v>
      </c>
      <c r="H5874" s="29"/>
      <c r="I5874" s="29">
        <v>6.8333333333333362E-3</v>
      </c>
      <c r="J5874" s="29">
        <v>1.4298333333333331</v>
      </c>
      <c r="K5874" s="29">
        <v>0.5215000000000003</v>
      </c>
      <c r="L5874" s="29">
        <v>0.24733333333333318</v>
      </c>
      <c r="M5874" s="29">
        <v>3.0283333333333338</v>
      </c>
      <c r="N5874" s="29">
        <v>0.98499999999999999</v>
      </c>
      <c r="O5874" s="29">
        <v>4.0133333333333336</v>
      </c>
    </row>
    <row r="5875" spans="1:15" x14ac:dyDescent="0.2">
      <c r="A5875" s="28">
        <v>43710.666666652425</v>
      </c>
      <c r="B5875" s="29">
        <v>13.27</v>
      </c>
      <c r="C5875" s="29" t="s">
        <v>133</v>
      </c>
      <c r="D5875" s="29">
        <v>7.5635000000000003</v>
      </c>
      <c r="E5875" s="29">
        <v>21.964997604163731</v>
      </c>
      <c r="F5875" s="29"/>
      <c r="G5875" s="29">
        <v>1007.5</v>
      </c>
      <c r="H5875" s="29"/>
      <c r="I5875" s="29">
        <v>0.41650000000000004</v>
      </c>
      <c r="J5875" s="29">
        <v>1.7256666666666665</v>
      </c>
      <c r="K5875" s="29">
        <v>1.3204999999999996</v>
      </c>
      <c r="L5875" s="29">
        <v>-0.39366666666666683</v>
      </c>
      <c r="M5875" s="29">
        <v>3.1100000000000008</v>
      </c>
      <c r="N5875" s="29">
        <v>1.034999999999999</v>
      </c>
      <c r="O5875" s="29">
        <v>4.1449999999999996</v>
      </c>
    </row>
    <row r="5876" spans="1:15" x14ac:dyDescent="0.2">
      <c r="A5876" s="28">
        <v>43710.708333319089</v>
      </c>
      <c r="B5876" s="29">
        <v>13.33</v>
      </c>
      <c r="C5876" s="29" t="s">
        <v>133</v>
      </c>
      <c r="D5876" s="29">
        <v>7.6023333333333332</v>
      </c>
      <c r="E5876" s="29">
        <v>21.473426897632631</v>
      </c>
      <c r="F5876" s="29"/>
      <c r="G5876" s="29">
        <v>1007.3333333333334</v>
      </c>
      <c r="H5876" s="29"/>
      <c r="I5876" s="29">
        <v>0.41883333333333334</v>
      </c>
      <c r="J5876" s="29">
        <v>1.7318333333333333</v>
      </c>
      <c r="K5876" s="29">
        <v>1.2639999999999998</v>
      </c>
      <c r="L5876" s="29">
        <v>-0.23533333333333362</v>
      </c>
      <c r="M5876" s="29">
        <v>3.1266666666666669</v>
      </c>
      <c r="N5876" s="29">
        <v>0.66833333333333245</v>
      </c>
      <c r="O5876" s="29">
        <v>3.7949999999999995</v>
      </c>
    </row>
    <row r="5877" spans="1:15" x14ac:dyDescent="0.2">
      <c r="A5877" s="28">
        <v>43710.749999985754</v>
      </c>
      <c r="B5877" s="29">
        <v>12.51</v>
      </c>
      <c r="C5877" s="29" t="s">
        <v>133</v>
      </c>
      <c r="D5877" s="29">
        <v>7.6030000000000006</v>
      </c>
      <c r="E5877" s="29">
        <v>25.466761319791306</v>
      </c>
      <c r="F5877" s="29"/>
      <c r="G5877" s="29">
        <v>1007</v>
      </c>
      <c r="H5877" s="29"/>
      <c r="I5877" s="29">
        <v>0.46100000000000002</v>
      </c>
      <c r="J5877" s="29">
        <v>1.8346666666666669</v>
      </c>
      <c r="K5877" s="29">
        <v>1.5708333333333333</v>
      </c>
      <c r="L5877" s="29">
        <v>-0.4843333333333335</v>
      </c>
      <c r="M5877" s="29">
        <v>3.0450000000000017</v>
      </c>
      <c r="N5877" s="29">
        <v>0.72166666666666457</v>
      </c>
      <c r="O5877" s="29">
        <v>3.7666666666666662</v>
      </c>
    </row>
    <row r="5878" spans="1:15" x14ac:dyDescent="0.2">
      <c r="A5878" s="28">
        <v>43710.791666652418</v>
      </c>
      <c r="B5878" s="29">
        <v>11.78</v>
      </c>
      <c r="C5878" s="29" t="s">
        <v>133</v>
      </c>
      <c r="D5878" s="29">
        <v>5.8641666666666667</v>
      </c>
      <c r="E5878" s="29">
        <v>23.935093576422492</v>
      </c>
      <c r="F5878" s="29"/>
      <c r="G5878" s="29">
        <v>1007</v>
      </c>
      <c r="H5878" s="29"/>
      <c r="I5878" s="29">
        <v>0.82550000000000001</v>
      </c>
      <c r="J5878" s="29">
        <v>2.0740000000000003</v>
      </c>
      <c r="K5878" s="29">
        <v>4.4166666666666687E-2</v>
      </c>
      <c r="L5878" s="29">
        <v>0.54483333333333317</v>
      </c>
      <c r="M5878" s="29">
        <v>2.7150000000000012</v>
      </c>
      <c r="N5878" s="29">
        <v>1.8616666666666652</v>
      </c>
      <c r="O5878" s="29">
        <v>4.5766666666666662</v>
      </c>
    </row>
    <row r="5879" spans="1:15" x14ac:dyDescent="0.2">
      <c r="A5879" s="28">
        <v>43710.833333319082</v>
      </c>
      <c r="B5879" s="29">
        <v>11.03</v>
      </c>
      <c r="C5879" s="29" t="s">
        <v>133</v>
      </c>
      <c r="D5879" s="29">
        <v>2.3763333333333332</v>
      </c>
      <c r="E5879" s="29">
        <v>105.6921325385627</v>
      </c>
      <c r="F5879" s="29"/>
      <c r="G5879" s="29">
        <v>1007</v>
      </c>
      <c r="H5879" s="29"/>
      <c r="I5879" s="29">
        <v>0.85099999999999998</v>
      </c>
      <c r="J5879" s="29">
        <v>3.2255000000000003</v>
      </c>
      <c r="K5879" s="29">
        <v>1.6818333333333335</v>
      </c>
      <c r="L5879" s="29">
        <v>0.41083333333333316</v>
      </c>
      <c r="M5879" s="29">
        <v>11.055</v>
      </c>
      <c r="N5879" s="29">
        <v>11.183333333333332</v>
      </c>
      <c r="O5879" s="29">
        <v>22.238333333333333</v>
      </c>
    </row>
    <row r="5880" spans="1:15" x14ac:dyDescent="0.2">
      <c r="A5880" s="28">
        <v>43710.874999985746</v>
      </c>
      <c r="B5880" s="29">
        <v>9.1300000000000008</v>
      </c>
      <c r="C5880" s="29" t="s">
        <v>133</v>
      </c>
      <c r="D5880" s="29">
        <v>0.91083333333333349</v>
      </c>
      <c r="E5880" s="29">
        <v>113.91716697989831</v>
      </c>
      <c r="F5880" s="29"/>
      <c r="G5880" s="29">
        <v>1007</v>
      </c>
      <c r="H5880" s="29"/>
      <c r="I5880" s="29">
        <v>1.3919999999999997</v>
      </c>
      <c r="J5880" s="29">
        <v>4.0478333333333323</v>
      </c>
      <c r="K5880" s="29">
        <v>1.5198333333333331</v>
      </c>
      <c r="L5880" s="29">
        <v>0.10216666666666674</v>
      </c>
      <c r="M5880" s="29">
        <v>14.888333333333335</v>
      </c>
      <c r="N5880" s="29">
        <v>16.331666666666663</v>
      </c>
      <c r="O5880" s="29">
        <v>31.22</v>
      </c>
    </row>
    <row r="5881" spans="1:15" x14ac:dyDescent="0.2">
      <c r="A5881" s="28">
        <v>43710.916666652411</v>
      </c>
      <c r="B5881" s="29">
        <v>8.06</v>
      </c>
      <c r="C5881" s="29" t="s">
        <v>133</v>
      </c>
      <c r="D5881" s="29">
        <v>1.0731666666666666</v>
      </c>
      <c r="E5881" s="29">
        <v>168.2021138153502</v>
      </c>
      <c r="F5881" s="29"/>
      <c r="G5881" s="29">
        <v>1007</v>
      </c>
      <c r="H5881" s="29"/>
      <c r="I5881" s="29">
        <v>0.65549999999999997</v>
      </c>
      <c r="J5881" s="29">
        <v>3.6010000000000004</v>
      </c>
      <c r="K5881" s="29">
        <v>1.8510000000000004</v>
      </c>
      <c r="L5881" s="29">
        <v>0.49683333333333313</v>
      </c>
      <c r="M5881" s="29">
        <v>13.143333333333338</v>
      </c>
      <c r="N5881" s="29">
        <v>21.084999999999997</v>
      </c>
      <c r="O5881" s="29">
        <v>34.228333333333332</v>
      </c>
    </row>
    <row r="5882" spans="1:15" x14ac:dyDescent="0.2">
      <c r="A5882" s="28">
        <v>43710.958333319075</v>
      </c>
      <c r="B5882" s="29">
        <v>7.3689999999999998</v>
      </c>
      <c r="C5882" s="29" t="s">
        <v>133</v>
      </c>
      <c r="D5882" s="29">
        <v>1.4323333333333335</v>
      </c>
      <c r="E5882" s="29">
        <v>169.77688634950727</v>
      </c>
      <c r="F5882" s="29"/>
      <c r="G5882" s="29">
        <v>1007</v>
      </c>
      <c r="H5882" s="29"/>
      <c r="I5882" s="29">
        <v>0.6878333333333333</v>
      </c>
      <c r="J5882" s="29">
        <v>3.698833333333333</v>
      </c>
      <c r="K5882" s="29">
        <v>1.1281666666666665</v>
      </c>
      <c r="L5882" s="29">
        <v>0.2051666666666665</v>
      </c>
      <c r="M5882" s="29">
        <v>4.8383333333333356</v>
      </c>
      <c r="N5882" s="29">
        <v>2.7899999999999978</v>
      </c>
      <c r="O5882" s="29">
        <v>7.6283333333333339</v>
      </c>
    </row>
    <row r="5883" spans="1:15" x14ac:dyDescent="0.2">
      <c r="A5883" s="28">
        <v>43710.999999985739</v>
      </c>
      <c r="B5883" s="29">
        <v>7.0369999999999999</v>
      </c>
      <c r="C5883" s="29" t="s">
        <v>133</v>
      </c>
      <c r="D5883" s="29">
        <v>1.6803333333333335</v>
      </c>
      <c r="E5883" s="29">
        <v>172.7017379828724</v>
      </c>
      <c r="F5883" s="29"/>
      <c r="G5883" s="29">
        <v>1007</v>
      </c>
      <c r="H5883" s="29"/>
      <c r="I5883" s="29">
        <v>0.66066666666666674</v>
      </c>
      <c r="J5883" s="29">
        <v>3.3296666666666668</v>
      </c>
      <c r="K5883" s="29">
        <v>1.4136666666666668</v>
      </c>
      <c r="L5883" s="29">
        <v>4.3203333333333331</v>
      </c>
      <c r="M5883" s="29">
        <v>3.9516666666666684</v>
      </c>
      <c r="N5883" s="29">
        <v>2.2566666666666655</v>
      </c>
      <c r="O5883" s="29">
        <v>6.2083333333333348</v>
      </c>
    </row>
    <row r="5884" spans="1:15" x14ac:dyDescent="0.2">
      <c r="A5884" s="28">
        <v>43711.041666652403</v>
      </c>
      <c r="B5884" s="29">
        <v>6.548</v>
      </c>
      <c r="C5884" s="29" t="s">
        <v>133</v>
      </c>
      <c r="D5884" s="29">
        <v>1.1808333333333334</v>
      </c>
      <c r="E5884" s="29">
        <v>169.13449523220208</v>
      </c>
      <c r="F5884" s="29"/>
      <c r="G5884" s="29">
        <v>1007</v>
      </c>
      <c r="H5884" s="29"/>
      <c r="I5884" s="29">
        <v>0.59933333333333327</v>
      </c>
      <c r="J5884" s="29">
        <v>3.3699999999999997</v>
      </c>
      <c r="K5884" s="29">
        <v>0.70383333333333353</v>
      </c>
      <c r="L5884" s="29">
        <v>9.7173333333333343</v>
      </c>
      <c r="M5884" s="29">
        <v>2.678333333333335</v>
      </c>
      <c r="N5884" s="29">
        <v>1.8733333333333306</v>
      </c>
      <c r="O5884" s="29">
        <v>4.5516666666666659</v>
      </c>
    </row>
    <row r="5885" spans="1:15" x14ac:dyDescent="0.2">
      <c r="A5885" s="28">
        <v>43711.083333319068</v>
      </c>
      <c r="B5885" s="29">
        <v>5.6440000000000001</v>
      </c>
      <c r="C5885" s="29" t="s">
        <v>133</v>
      </c>
      <c r="D5885" s="29">
        <v>1.2590000000000001</v>
      </c>
      <c r="E5885" s="29">
        <v>165.44327453190957</v>
      </c>
      <c r="F5885" s="29"/>
      <c r="G5885" s="29">
        <v>1007</v>
      </c>
      <c r="H5885" s="29"/>
      <c r="I5885" s="29">
        <v>0.89150000000000007</v>
      </c>
      <c r="J5885" s="29">
        <v>4.0008333333333335</v>
      </c>
      <c r="K5885" s="29">
        <v>0.54499999999999993</v>
      </c>
      <c r="L5885" s="29">
        <v>12.622166666666667</v>
      </c>
      <c r="M5885" s="29">
        <v>2.2333333333333356</v>
      </c>
      <c r="N5885" s="29">
        <v>3.4449999999999972</v>
      </c>
      <c r="O5885" s="29">
        <v>5.6783333333333319</v>
      </c>
    </row>
    <row r="5886" spans="1:15" x14ac:dyDescent="0.2">
      <c r="A5886" s="28">
        <v>43711.124999985732</v>
      </c>
      <c r="B5886" s="29">
        <v>4.9050000000000002</v>
      </c>
      <c r="C5886" s="29" t="s">
        <v>133</v>
      </c>
      <c r="D5886" s="29">
        <v>1.1956666666666667</v>
      </c>
      <c r="E5886" s="29">
        <v>166.05175129143478</v>
      </c>
      <c r="F5886" s="29"/>
      <c r="G5886" s="29">
        <v>1007</v>
      </c>
      <c r="H5886" s="29"/>
      <c r="I5886" s="29">
        <v>0.99449999999999994</v>
      </c>
      <c r="J5886" s="29">
        <v>3.9001666666666668</v>
      </c>
      <c r="K5886" s="29">
        <v>0.55333333333333345</v>
      </c>
      <c r="L5886" s="29">
        <v>31.816666666666666</v>
      </c>
      <c r="M5886" s="29">
        <v>2.3933333333333344</v>
      </c>
      <c r="N5886" s="29">
        <v>5.1133333333333315</v>
      </c>
      <c r="O5886" s="29">
        <v>7.506666666666665</v>
      </c>
    </row>
    <row r="5887" spans="1:15" x14ac:dyDescent="0.2">
      <c r="A5887" s="28">
        <v>43711.166666652396</v>
      </c>
      <c r="B5887" s="29">
        <v>4.306</v>
      </c>
      <c r="C5887" s="29" t="s">
        <v>133</v>
      </c>
      <c r="D5887" s="29">
        <v>1.2689999999999999</v>
      </c>
      <c r="E5887" s="29">
        <v>171.90066790675627</v>
      </c>
      <c r="F5887" s="29"/>
      <c r="G5887" s="29">
        <v>1007</v>
      </c>
      <c r="H5887" s="29"/>
      <c r="I5887" s="29">
        <v>0.70750000000000002</v>
      </c>
      <c r="J5887" s="29">
        <v>3.3438333333333339</v>
      </c>
      <c r="K5887" s="29">
        <v>1.0156666666666667</v>
      </c>
      <c r="L5887" s="29">
        <v>35.654999999999994</v>
      </c>
      <c r="M5887" s="29">
        <v>2.7333333333333356</v>
      </c>
      <c r="N5887" s="29">
        <v>2.5899999999999981</v>
      </c>
      <c r="O5887" s="29">
        <v>5.3233333333333333</v>
      </c>
    </row>
    <row r="5888" spans="1:15" x14ac:dyDescent="0.2">
      <c r="A5888" s="28">
        <v>43711.20833331906</v>
      </c>
      <c r="B5888" s="29">
        <v>4.2510000000000003</v>
      </c>
      <c r="C5888" s="29" t="s">
        <v>133</v>
      </c>
      <c r="D5888" s="29">
        <v>1.2244999999999999</v>
      </c>
      <c r="E5888" s="29">
        <v>167.59993072853499</v>
      </c>
      <c r="F5888" s="29"/>
      <c r="G5888" s="29">
        <v>1007</v>
      </c>
      <c r="H5888" s="29"/>
      <c r="I5888" s="29">
        <v>0.5481666666666668</v>
      </c>
      <c r="J5888" s="29">
        <v>3.1778333333333335</v>
      </c>
      <c r="K5888" s="29">
        <v>1.6256666666666661</v>
      </c>
      <c r="L5888" s="29">
        <v>32.910000000000004</v>
      </c>
      <c r="M5888" s="29">
        <v>2.8766666666666687</v>
      </c>
      <c r="N5888" s="29">
        <v>3.6666666666666643</v>
      </c>
      <c r="O5888" s="29">
        <v>6.543333333333333</v>
      </c>
    </row>
    <row r="5889" spans="1:15" x14ac:dyDescent="0.2">
      <c r="A5889" s="28">
        <v>43711.249999985725</v>
      </c>
      <c r="B5889" s="29">
        <v>4.2160000000000002</v>
      </c>
      <c r="C5889" s="29" t="s">
        <v>133</v>
      </c>
      <c r="D5889" s="29">
        <v>1.2015</v>
      </c>
      <c r="E5889" s="29">
        <v>169.91179544053452</v>
      </c>
      <c r="F5889" s="29"/>
      <c r="G5889" s="29">
        <v>1007</v>
      </c>
      <c r="H5889" s="29"/>
      <c r="I5889" s="29">
        <v>0.85016666666666652</v>
      </c>
      <c r="J5889" s="29">
        <v>3.2911666666666668</v>
      </c>
      <c r="K5889" s="29">
        <v>1.325333333333333</v>
      </c>
      <c r="L5889" s="29">
        <v>33.286666666666669</v>
      </c>
      <c r="M5889" s="29">
        <v>5.0416666666666687</v>
      </c>
      <c r="N5889" s="29">
        <v>15.653333333333331</v>
      </c>
      <c r="O5889" s="29">
        <v>20.694999999999997</v>
      </c>
    </row>
    <row r="5890" spans="1:15" x14ac:dyDescent="0.2">
      <c r="A5890" s="28">
        <v>43711.291666652389</v>
      </c>
      <c r="B5890" s="29">
        <v>5.9989999999999997</v>
      </c>
      <c r="C5890" s="29" t="s">
        <v>133</v>
      </c>
      <c r="D5890" s="29">
        <v>1.0643333333333334</v>
      </c>
      <c r="E5890" s="29">
        <v>168.48350717576895</v>
      </c>
      <c r="F5890" s="29"/>
      <c r="G5890" s="29">
        <v>1007.3333333333334</v>
      </c>
      <c r="H5890" s="29"/>
      <c r="I5890" s="29">
        <v>2.2906666666666666</v>
      </c>
      <c r="J5890" s="29">
        <v>3.7036666666666664</v>
      </c>
      <c r="K5890" s="29">
        <v>1.6545000000000001</v>
      </c>
      <c r="L5890" s="29">
        <v>33.31333333333334</v>
      </c>
      <c r="M5890" s="29">
        <v>25.508333333333336</v>
      </c>
      <c r="N5890" s="29">
        <v>33.273333333333333</v>
      </c>
      <c r="O5890" s="29">
        <v>58.781666666666659</v>
      </c>
    </row>
    <row r="5891" spans="1:15" x14ac:dyDescent="0.2">
      <c r="A5891" s="28">
        <v>43711.333333319053</v>
      </c>
      <c r="B5891" s="29">
        <v>6.9960000000000004</v>
      </c>
      <c r="C5891" s="29" t="s">
        <v>133</v>
      </c>
      <c r="D5891" s="29">
        <v>0.73149999999999993</v>
      </c>
      <c r="E5891" s="29">
        <v>173.59848911499586</v>
      </c>
      <c r="F5891" s="29"/>
      <c r="G5891" s="29">
        <v>1008</v>
      </c>
      <c r="H5891" s="29"/>
      <c r="I5891" s="29">
        <v>1.1246666666666665</v>
      </c>
      <c r="J5891" s="29">
        <v>2.964166666666666</v>
      </c>
      <c r="K5891" s="29">
        <v>1.9218333333333333</v>
      </c>
      <c r="L5891" s="29">
        <v>10.107666666666667</v>
      </c>
      <c r="M5891" s="29">
        <v>22.936666666666667</v>
      </c>
      <c r="N5891" s="29">
        <v>23.820000000000004</v>
      </c>
      <c r="O5891" s="29">
        <v>46.756666666666668</v>
      </c>
    </row>
    <row r="5892" spans="1:15" x14ac:dyDescent="0.2">
      <c r="A5892" s="28">
        <v>43711.374999985717</v>
      </c>
      <c r="B5892" s="29">
        <v>9.75</v>
      </c>
      <c r="C5892" s="29" t="s">
        <v>133</v>
      </c>
      <c r="D5892" s="29">
        <v>0.49533333333333335</v>
      </c>
      <c r="E5892" s="29">
        <v>140.28159735151934</v>
      </c>
      <c r="F5892" s="29"/>
      <c r="G5892" s="29">
        <v>1008</v>
      </c>
      <c r="H5892" s="29"/>
      <c r="I5892" s="29">
        <v>1.1715</v>
      </c>
      <c r="J5892" s="29">
        <v>2.5193333333333334</v>
      </c>
      <c r="K5892" s="29">
        <v>2.8951666666666669</v>
      </c>
      <c r="L5892" s="29">
        <v>11.446166666666667</v>
      </c>
      <c r="M5892" s="29">
        <v>13.568333333333333</v>
      </c>
      <c r="N5892" s="29">
        <v>21.849999999999998</v>
      </c>
      <c r="O5892" s="29">
        <v>35.418333333333329</v>
      </c>
    </row>
    <row r="5893" spans="1:15" x14ac:dyDescent="0.2">
      <c r="A5893" s="28">
        <v>43711.416666652382</v>
      </c>
      <c r="B5893" s="29">
        <v>10.11</v>
      </c>
      <c r="C5893" s="29" t="s">
        <v>133</v>
      </c>
      <c r="D5893" s="29">
        <v>0.84716666666666673</v>
      </c>
      <c r="E5893" s="29">
        <v>359.05997091708036</v>
      </c>
      <c r="F5893" s="29"/>
      <c r="G5893" s="29">
        <v>1008</v>
      </c>
      <c r="H5893" s="29"/>
      <c r="I5893" s="29">
        <v>1.0960000000000001</v>
      </c>
      <c r="J5893" s="29">
        <v>2.3308333333333331</v>
      </c>
      <c r="K5893" s="29">
        <v>1.9819999999999998</v>
      </c>
      <c r="L5893" s="29">
        <v>7.6974999999999998</v>
      </c>
      <c r="M5893" s="29">
        <v>7.2816666666666663</v>
      </c>
      <c r="N5893" s="29">
        <v>15.526666666666666</v>
      </c>
      <c r="O5893" s="29">
        <v>22.808333333333334</v>
      </c>
    </row>
    <row r="5894" spans="1:15" x14ac:dyDescent="0.2">
      <c r="A5894" s="28">
        <v>43711.458333319046</v>
      </c>
      <c r="B5894" s="29">
        <v>10.31</v>
      </c>
      <c r="C5894" s="29" t="s">
        <v>133</v>
      </c>
      <c r="D5894" s="29">
        <v>2.0658333333333334</v>
      </c>
      <c r="E5894" s="29">
        <v>337.13254146509985</v>
      </c>
      <c r="F5894" s="29"/>
      <c r="G5894" s="29">
        <v>1008.3333333333334</v>
      </c>
      <c r="H5894" s="29"/>
      <c r="I5894" s="29">
        <v>0.74733333333333329</v>
      </c>
      <c r="J5894" s="29">
        <v>1.9484999999999999</v>
      </c>
      <c r="K5894" s="29">
        <v>1.6724999999999999</v>
      </c>
      <c r="L5894" s="29">
        <v>3.0625</v>
      </c>
      <c r="M5894" s="29">
        <v>2.6233333333333326</v>
      </c>
      <c r="N5894" s="29">
        <v>5.956666666666667</v>
      </c>
      <c r="O5894" s="29">
        <v>8.5799999999999983</v>
      </c>
    </row>
    <row r="5895" spans="1:15" x14ac:dyDescent="0.2">
      <c r="A5895" s="28">
        <v>43711.49999998571</v>
      </c>
      <c r="B5895" s="29">
        <v>10.64</v>
      </c>
      <c r="C5895" s="29" t="s">
        <v>133</v>
      </c>
      <c r="D5895" s="29">
        <v>3.4688333333333339</v>
      </c>
      <c r="E5895" s="29">
        <v>346.58362417204603</v>
      </c>
      <c r="F5895" s="29"/>
      <c r="G5895" s="29">
        <v>1009</v>
      </c>
      <c r="H5895" s="29"/>
      <c r="I5895" s="29">
        <v>0.85666666666666658</v>
      </c>
      <c r="J5895" s="29">
        <v>1.9151666666666662</v>
      </c>
      <c r="K5895" s="29">
        <v>1.8405</v>
      </c>
      <c r="L5895" s="29">
        <v>2.742</v>
      </c>
      <c r="M5895" s="29">
        <v>2.251666666666666</v>
      </c>
      <c r="N5895" s="29">
        <v>5.7150000000000007</v>
      </c>
      <c r="O5895" s="29">
        <v>7.9666666666666677</v>
      </c>
    </row>
    <row r="5896" spans="1:15" x14ac:dyDescent="0.2">
      <c r="A5896" s="28">
        <v>43711.541666652374</v>
      </c>
      <c r="B5896" s="29">
        <v>11.53</v>
      </c>
      <c r="C5896" s="29" t="s">
        <v>133</v>
      </c>
      <c r="D5896" s="29">
        <v>4.0881666666666669</v>
      </c>
      <c r="E5896" s="29">
        <v>354.75001706516406</v>
      </c>
      <c r="F5896" s="29"/>
      <c r="G5896" s="29">
        <v>1009</v>
      </c>
      <c r="H5896" s="29"/>
      <c r="I5896" s="29">
        <v>0.42049999999999993</v>
      </c>
      <c r="J5896" s="29">
        <v>1.8031666666666668</v>
      </c>
      <c r="K5896" s="29">
        <v>1.1310000000000002</v>
      </c>
      <c r="L5896" s="29">
        <v>0.94233333333333325</v>
      </c>
      <c r="M5896" s="29">
        <v>2.0983333333333332</v>
      </c>
      <c r="N5896" s="29">
        <v>0.92000000000000115</v>
      </c>
      <c r="O5896" s="29">
        <v>3.0183333333333344</v>
      </c>
    </row>
    <row r="5897" spans="1:15" x14ac:dyDescent="0.2">
      <c r="A5897" s="28">
        <v>43711.583333319039</v>
      </c>
      <c r="B5897" s="29">
        <v>12.42</v>
      </c>
      <c r="C5897" s="29" t="s">
        <v>133</v>
      </c>
      <c r="D5897" s="29">
        <v>3.4156666666666666</v>
      </c>
      <c r="E5897" s="29">
        <v>351.65030962274096</v>
      </c>
      <c r="F5897" s="29"/>
      <c r="G5897" s="29">
        <v>1009.1666666666666</v>
      </c>
      <c r="H5897" s="29"/>
      <c r="I5897" s="29">
        <v>0.70983333333333343</v>
      </c>
      <c r="J5897" s="29">
        <v>2.028</v>
      </c>
      <c r="K5897" s="29">
        <v>0.96900000000000008</v>
      </c>
      <c r="L5897" s="29">
        <v>0.62166666666666659</v>
      </c>
      <c r="M5897" s="29">
        <v>2.4700000000000006</v>
      </c>
      <c r="N5897" s="29">
        <v>0.36666666666666653</v>
      </c>
      <c r="O5897" s="29">
        <v>2.8366666666666673</v>
      </c>
    </row>
    <row r="5898" spans="1:15" x14ac:dyDescent="0.2">
      <c r="A5898" s="28">
        <v>43711.624999985703</v>
      </c>
      <c r="B5898" s="29">
        <v>13.21</v>
      </c>
      <c r="C5898" s="29" t="s">
        <v>133</v>
      </c>
      <c r="D5898" s="29">
        <v>3.8408333333333338</v>
      </c>
      <c r="E5898" s="29">
        <v>347.41617054878287</v>
      </c>
      <c r="F5898" s="29"/>
      <c r="G5898" s="29">
        <v>1010</v>
      </c>
      <c r="H5898" s="29"/>
      <c r="I5898" s="29">
        <v>0.73216666666666663</v>
      </c>
      <c r="J5898" s="29">
        <v>1.9929999999999997</v>
      </c>
      <c r="K5898" s="29">
        <v>0.93700000000000006</v>
      </c>
      <c r="L5898" s="29">
        <v>0.36033333333333317</v>
      </c>
      <c r="M5898" s="29">
        <v>3.4483333333333328</v>
      </c>
      <c r="N5898" s="29">
        <v>0.29166666666666669</v>
      </c>
      <c r="O5898" s="29">
        <v>3.74</v>
      </c>
    </row>
    <row r="5899" spans="1:15" x14ac:dyDescent="0.2">
      <c r="A5899" s="28">
        <v>43711.666666652367</v>
      </c>
      <c r="B5899" s="29">
        <v>13.13</v>
      </c>
      <c r="C5899" s="29" t="s">
        <v>133</v>
      </c>
      <c r="D5899" s="29">
        <v>7.0468333333333346</v>
      </c>
      <c r="E5899" s="29">
        <v>347.7841386022755</v>
      </c>
      <c r="F5899" s="29"/>
      <c r="G5899" s="29">
        <v>1010</v>
      </c>
      <c r="H5899" s="29"/>
      <c r="I5899" s="29">
        <v>1.3454999999999997</v>
      </c>
      <c r="J5899" s="29">
        <v>2.6248333333333331</v>
      </c>
      <c r="K5899" s="29">
        <v>1.0003333333333333</v>
      </c>
      <c r="L5899" s="29">
        <v>7.1999999999999842E-2</v>
      </c>
      <c r="M5899" s="29">
        <v>3.2983333333333333</v>
      </c>
      <c r="N5899" s="29">
        <v>0.21999999999999945</v>
      </c>
      <c r="O5899" s="29">
        <v>3.5183333333333331</v>
      </c>
    </row>
    <row r="5900" spans="1:15" x14ac:dyDescent="0.2">
      <c r="A5900" s="28">
        <v>43711.708333319031</v>
      </c>
      <c r="B5900" s="29">
        <v>12.72</v>
      </c>
      <c r="C5900" s="29" t="s">
        <v>133</v>
      </c>
      <c r="D5900" s="29">
        <v>7.5440000000000005</v>
      </c>
      <c r="E5900" s="29">
        <v>342.18301089200162</v>
      </c>
      <c r="F5900" s="29"/>
      <c r="G5900" s="29">
        <v>1010.1666666666666</v>
      </c>
      <c r="H5900" s="29"/>
      <c r="I5900" s="29">
        <v>1.8280000000000001</v>
      </c>
      <c r="J5900" s="29">
        <v>3.57</v>
      </c>
      <c r="K5900" s="29">
        <v>1.0941666666666667</v>
      </c>
      <c r="L5900" s="29">
        <v>-0.1100000000000001</v>
      </c>
      <c r="M5900" s="29">
        <v>3.1866666666666661</v>
      </c>
      <c r="N5900" s="29">
        <v>-0.47333333333333244</v>
      </c>
      <c r="O5900" s="29">
        <v>2.7133333333333334</v>
      </c>
    </row>
    <row r="5901" spans="1:15" x14ac:dyDescent="0.2">
      <c r="A5901" s="28">
        <v>43711.749999985695</v>
      </c>
      <c r="B5901" s="29">
        <v>12.51</v>
      </c>
      <c r="C5901" s="29" t="s">
        <v>133</v>
      </c>
      <c r="D5901" s="29">
        <v>8.5199999999999978</v>
      </c>
      <c r="E5901" s="29">
        <v>342.95042745356125</v>
      </c>
      <c r="F5901" s="29"/>
      <c r="G5901" s="29">
        <v>1011</v>
      </c>
      <c r="H5901" s="29"/>
      <c r="I5901" s="29">
        <v>1.5368333333333333</v>
      </c>
      <c r="J5901" s="29">
        <v>3.1609999999999996</v>
      </c>
      <c r="K5901" s="29">
        <v>1.3963333333333332</v>
      </c>
      <c r="L5901" s="29">
        <v>-0.38749999999999973</v>
      </c>
      <c r="M5901" s="29">
        <v>4.2916666666666652</v>
      </c>
      <c r="N5901" s="29">
        <v>-0.43833333333333141</v>
      </c>
      <c r="O5901" s="29">
        <v>3.8533333333333339</v>
      </c>
    </row>
    <row r="5902" spans="1:15" x14ac:dyDescent="0.2">
      <c r="A5902" s="28">
        <v>43711.79166665236</v>
      </c>
      <c r="B5902" s="29">
        <v>11.71</v>
      </c>
      <c r="C5902" s="29" t="s">
        <v>133</v>
      </c>
      <c r="D5902" s="29">
        <v>7.6129999999999995</v>
      </c>
      <c r="E5902" s="29">
        <v>339.31673285370903</v>
      </c>
      <c r="F5902" s="29"/>
      <c r="G5902" s="29">
        <v>1011.6666666666666</v>
      </c>
      <c r="H5902" s="29"/>
      <c r="I5902" s="29">
        <v>1.8608333333333336</v>
      </c>
      <c r="J5902" s="29">
        <v>3.9913333333333334</v>
      </c>
      <c r="K5902" s="29">
        <v>0.82683333333333331</v>
      </c>
      <c r="L5902" s="29">
        <v>-6.2333333333333574E-2</v>
      </c>
      <c r="M5902" s="29">
        <v>4.589999999999999</v>
      </c>
      <c r="N5902" s="29">
        <v>1.1633333333333347</v>
      </c>
      <c r="O5902" s="29">
        <v>5.7533333333333339</v>
      </c>
    </row>
    <row r="5903" spans="1:15" x14ac:dyDescent="0.2">
      <c r="A5903" s="28">
        <v>43711.833333319024</v>
      </c>
      <c r="B5903" s="29">
        <v>11.23</v>
      </c>
      <c r="C5903" s="29" t="s">
        <v>133</v>
      </c>
      <c r="D5903" s="29">
        <v>6.9863333333333335</v>
      </c>
      <c r="E5903" s="29">
        <v>335.783357329257</v>
      </c>
      <c r="F5903" s="29"/>
      <c r="G5903" s="29">
        <v>1012</v>
      </c>
      <c r="H5903" s="29"/>
      <c r="I5903" s="29">
        <v>2.7758333333333334</v>
      </c>
      <c r="J5903" s="29">
        <v>5.4576666666666673</v>
      </c>
      <c r="K5903" s="29">
        <v>0.98616666666666664</v>
      </c>
      <c r="L5903" s="29">
        <v>-0.1698333333333335</v>
      </c>
      <c r="M5903" s="29">
        <v>3.1033333333333322</v>
      </c>
      <c r="N5903" s="29">
        <v>-0.45999999999999847</v>
      </c>
      <c r="O5903" s="29">
        <v>2.643333333333334</v>
      </c>
    </row>
    <row r="5904" spans="1:15" x14ac:dyDescent="0.2">
      <c r="A5904" s="28">
        <v>43711.874999985688</v>
      </c>
      <c r="B5904" s="29">
        <v>10.85</v>
      </c>
      <c r="C5904" s="29" t="s">
        <v>133</v>
      </c>
      <c r="D5904" s="29">
        <v>5.855833333333333</v>
      </c>
      <c r="E5904" s="29">
        <v>341.96716620564047</v>
      </c>
      <c r="F5904" s="29"/>
      <c r="G5904" s="29">
        <v>1012.8333333333334</v>
      </c>
      <c r="H5904" s="29"/>
      <c r="I5904" s="29">
        <v>2.3846666666666665</v>
      </c>
      <c r="J5904" s="29">
        <v>4.6581666666666672</v>
      </c>
      <c r="K5904" s="29">
        <v>0.60516666666666663</v>
      </c>
      <c r="L5904" s="29">
        <v>1.0873333333333333</v>
      </c>
      <c r="M5904" s="29">
        <v>3.3733333333333317</v>
      </c>
      <c r="N5904" s="29">
        <v>-0.35166666666666507</v>
      </c>
      <c r="O5904" s="29">
        <v>3.0216666666666669</v>
      </c>
    </row>
    <row r="5905" spans="1:15" x14ac:dyDescent="0.2">
      <c r="A5905" s="28">
        <v>43711.916666652352</v>
      </c>
      <c r="B5905" s="29">
        <v>10.25</v>
      </c>
      <c r="C5905" s="29" t="s">
        <v>133</v>
      </c>
      <c r="D5905" s="29">
        <v>4.8045</v>
      </c>
      <c r="E5905" s="29">
        <v>341.98404631813395</v>
      </c>
      <c r="F5905" s="29"/>
      <c r="G5905" s="29">
        <v>1013</v>
      </c>
      <c r="H5905" s="29"/>
      <c r="I5905" s="29">
        <v>2.8068333333333335</v>
      </c>
      <c r="J5905" s="29">
        <v>4.8585000000000003</v>
      </c>
      <c r="K5905" s="29">
        <v>1.2789999999999999</v>
      </c>
      <c r="L5905" s="29">
        <v>0.19549999999999979</v>
      </c>
      <c r="M5905" s="29">
        <v>3.1816666666666662</v>
      </c>
      <c r="N5905" s="29">
        <v>-9.4999999999998266E-2</v>
      </c>
      <c r="O5905" s="29">
        <v>3.0866666666666678</v>
      </c>
    </row>
    <row r="5906" spans="1:15" x14ac:dyDescent="0.2">
      <c r="A5906" s="28">
        <v>43711.958333319017</v>
      </c>
      <c r="B5906" s="29">
        <v>9.86</v>
      </c>
      <c r="C5906" s="29" t="s">
        <v>133</v>
      </c>
      <c r="D5906" s="29">
        <v>3.0111666666666665</v>
      </c>
      <c r="E5906" s="29">
        <v>315.75639403839978</v>
      </c>
      <c r="F5906" s="29"/>
      <c r="G5906" s="29">
        <v>1013.8333333333334</v>
      </c>
      <c r="H5906" s="29"/>
      <c r="I5906" s="29">
        <v>3.2795000000000001</v>
      </c>
      <c r="J5906" s="29">
        <v>5.6071666666666671</v>
      </c>
      <c r="K5906" s="29">
        <v>1.7131666666666661</v>
      </c>
      <c r="L5906" s="29">
        <v>-0.29516666666666658</v>
      </c>
      <c r="M5906" s="29">
        <v>3.3449999999999989</v>
      </c>
      <c r="N5906" s="29">
        <v>1.2783333333333349</v>
      </c>
      <c r="O5906" s="29">
        <v>4.623333333333334</v>
      </c>
    </row>
    <row r="5907" spans="1:15" x14ac:dyDescent="0.2">
      <c r="A5907" s="28">
        <v>43711.999999985681</v>
      </c>
      <c r="B5907" s="29">
        <v>8.7899999999999991</v>
      </c>
      <c r="C5907" s="29" t="s">
        <v>133</v>
      </c>
      <c r="D5907" s="29">
        <v>2.8481666666666663</v>
      </c>
      <c r="E5907" s="29">
        <v>298.66978733399844</v>
      </c>
      <c r="F5907" s="29"/>
      <c r="G5907" s="29">
        <v>1014</v>
      </c>
      <c r="H5907" s="29"/>
      <c r="I5907" s="29">
        <v>2.8186666666666667</v>
      </c>
      <c r="J5907" s="29">
        <v>5.8093333333333321</v>
      </c>
      <c r="K5907" s="29">
        <v>1.8751666666666669</v>
      </c>
      <c r="L5907" s="29">
        <v>-0.54616666666666669</v>
      </c>
      <c r="M5907" s="29">
        <v>5.2566666666666659</v>
      </c>
      <c r="N5907" s="29">
        <v>1.8266666666666673</v>
      </c>
      <c r="O5907" s="29">
        <v>7.0833333333333348</v>
      </c>
    </row>
    <row r="5908" spans="1:15" x14ac:dyDescent="0.2">
      <c r="A5908" s="28">
        <v>43712.041666652345</v>
      </c>
      <c r="B5908" s="29">
        <v>10.06</v>
      </c>
      <c r="C5908" s="29" t="s">
        <v>133</v>
      </c>
      <c r="D5908" s="29">
        <v>5.3820000000000006</v>
      </c>
      <c r="E5908" s="29">
        <v>318.04966439204719</v>
      </c>
      <c r="F5908" s="29"/>
      <c r="G5908" s="29">
        <v>1014.5</v>
      </c>
      <c r="H5908" s="29"/>
      <c r="I5908" s="29">
        <v>5.1538333333333339</v>
      </c>
      <c r="J5908" s="29">
        <v>8.814333333333332</v>
      </c>
      <c r="K5908" s="29">
        <v>2.3691666666666666</v>
      </c>
      <c r="L5908" s="29">
        <v>-0.50533333333333319</v>
      </c>
      <c r="M5908" s="29">
        <v>4.2766666666666655</v>
      </c>
      <c r="N5908" s="29">
        <v>2.3333333333334611E-2</v>
      </c>
      <c r="O5908" s="29">
        <v>4.3000000000000007</v>
      </c>
    </row>
    <row r="5909" spans="1:15" x14ac:dyDescent="0.2">
      <c r="A5909" s="28">
        <v>43712.083333319009</v>
      </c>
      <c r="B5909" s="29">
        <v>10.17</v>
      </c>
      <c r="C5909" s="29" t="s">
        <v>133</v>
      </c>
      <c r="D5909" s="29">
        <v>4.2896666666666663</v>
      </c>
      <c r="E5909" s="29">
        <v>294.13379768095405</v>
      </c>
      <c r="F5909" s="29"/>
      <c r="G5909" s="29">
        <v>1015</v>
      </c>
      <c r="H5909" s="29"/>
      <c r="I5909" s="29">
        <v>4.4741666666666662</v>
      </c>
      <c r="J5909" s="29">
        <v>8.6226666666666674</v>
      </c>
      <c r="K5909" s="29">
        <v>1.2735000000000003</v>
      </c>
      <c r="L5909" s="29">
        <v>0.3058333333333334</v>
      </c>
      <c r="M5909" s="29">
        <v>5.5283333333333324</v>
      </c>
      <c r="N5909" s="29">
        <v>-0.51333333333333186</v>
      </c>
      <c r="O5909" s="29">
        <v>5.0150000000000015</v>
      </c>
    </row>
    <row r="5910" spans="1:15" x14ac:dyDescent="0.2">
      <c r="A5910" s="28">
        <v>43712.124999985674</v>
      </c>
      <c r="B5910" s="29">
        <v>7.9749999999999996</v>
      </c>
      <c r="C5910" s="29" t="s">
        <v>133</v>
      </c>
      <c r="D5910" s="29">
        <v>2.9776666666666665</v>
      </c>
      <c r="E5910" s="29">
        <v>195.81993982842081</v>
      </c>
      <c r="F5910" s="29"/>
      <c r="G5910" s="29">
        <v>1015</v>
      </c>
      <c r="H5910" s="29"/>
      <c r="I5910" s="29">
        <v>3.3534999999999999</v>
      </c>
      <c r="J5910" s="29">
        <v>6.9164999999999992</v>
      </c>
      <c r="K5910" s="29">
        <v>2.3074999999999997</v>
      </c>
      <c r="L5910" s="29">
        <v>-0.21299999999999986</v>
      </c>
      <c r="M5910" s="29">
        <v>5.0716666666666663</v>
      </c>
      <c r="N5910" s="29">
        <v>0.56500000000000128</v>
      </c>
      <c r="O5910" s="29">
        <v>5.6366666666666667</v>
      </c>
    </row>
    <row r="5911" spans="1:15" x14ac:dyDescent="0.2">
      <c r="A5911" s="28">
        <v>43712.166666652338</v>
      </c>
      <c r="B5911" s="29">
        <v>8.19</v>
      </c>
      <c r="C5911" s="29" t="s">
        <v>133</v>
      </c>
      <c r="D5911" s="29">
        <v>3.1313333333333335</v>
      </c>
      <c r="E5911" s="29">
        <v>190.89736407705036</v>
      </c>
      <c r="F5911" s="29"/>
      <c r="G5911" s="29">
        <v>1015</v>
      </c>
      <c r="H5911" s="29"/>
      <c r="I5911" s="29">
        <v>4.8380000000000001</v>
      </c>
      <c r="J5911" s="29">
        <v>7.8653333333333331</v>
      </c>
      <c r="K5911" s="29">
        <v>2.343</v>
      </c>
      <c r="L5911" s="29">
        <v>-0.11316666666666686</v>
      </c>
      <c r="M5911" s="29">
        <v>4.625</v>
      </c>
      <c r="N5911" s="29">
        <v>1.4149999999999998</v>
      </c>
      <c r="O5911" s="29">
        <v>6.04</v>
      </c>
    </row>
    <row r="5912" spans="1:15" x14ac:dyDescent="0.2">
      <c r="A5912" s="28">
        <v>43712.208333319002</v>
      </c>
      <c r="B5912" s="29">
        <v>8.5</v>
      </c>
      <c r="C5912" s="29" t="s">
        <v>133</v>
      </c>
      <c r="D5912" s="29">
        <v>3.6176666666666666</v>
      </c>
      <c r="E5912" s="29">
        <v>179.65016796699638</v>
      </c>
      <c r="F5912" s="29"/>
      <c r="G5912" s="29">
        <v>1014.8333333333334</v>
      </c>
      <c r="H5912" s="29"/>
      <c r="I5912" s="29">
        <v>3.7423333333333333</v>
      </c>
      <c r="J5912" s="29">
        <v>7.1554999999999991</v>
      </c>
      <c r="K5912" s="29">
        <v>1.9293333333333336</v>
      </c>
      <c r="L5912" s="29">
        <v>-0.77899999999999991</v>
      </c>
      <c r="M5912" s="29">
        <v>4.9116666666666662</v>
      </c>
      <c r="N5912" s="29">
        <v>1.381666666666667</v>
      </c>
      <c r="O5912" s="29">
        <v>6.2933333333333339</v>
      </c>
    </row>
    <row r="5913" spans="1:15" x14ac:dyDescent="0.2">
      <c r="A5913" s="28">
        <v>43712.249999985666</v>
      </c>
      <c r="B5913" s="29">
        <v>9.35</v>
      </c>
      <c r="C5913" s="29" t="s">
        <v>133</v>
      </c>
      <c r="D5913" s="29">
        <v>4.1434999999999995</v>
      </c>
      <c r="E5913" s="29">
        <v>184.63575156287689</v>
      </c>
      <c r="F5913" s="29"/>
      <c r="G5913" s="29">
        <v>1014</v>
      </c>
      <c r="H5913" s="29"/>
      <c r="I5913" s="29">
        <v>3.4746666666666672</v>
      </c>
      <c r="J5913" s="29">
        <v>6.7980000000000009</v>
      </c>
      <c r="K5913" s="29">
        <v>1.7850000000000001</v>
      </c>
      <c r="L5913" s="29">
        <v>2.4258333333333333</v>
      </c>
      <c r="M5913" s="29">
        <v>5.0066666666666659</v>
      </c>
      <c r="N5913" s="29">
        <v>2.3566666666666674</v>
      </c>
      <c r="O5913" s="29">
        <v>7.3633333333333333</v>
      </c>
    </row>
    <row r="5914" spans="1:15" x14ac:dyDescent="0.2">
      <c r="A5914" s="28">
        <v>43712.291666652331</v>
      </c>
      <c r="B5914" s="29">
        <v>9.59</v>
      </c>
      <c r="C5914" s="29" t="s">
        <v>133</v>
      </c>
      <c r="D5914" s="29">
        <v>5.0281666666666665</v>
      </c>
      <c r="E5914" s="29">
        <v>218.93570413047013</v>
      </c>
      <c r="F5914" s="29"/>
      <c r="G5914" s="29">
        <v>1014</v>
      </c>
      <c r="H5914" s="29"/>
      <c r="I5914" s="29">
        <v>4.3808333333333334</v>
      </c>
      <c r="J5914" s="29">
        <v>7.1011666666666668</v>
      </c>
      <c r="K5914" s="29">
        <v>2.1969999999999996</v>
      </c>
      <c r="L5914" s="29">
        <v>0.96533333333333315</v>
      </c>
      <c r="M5914" s="29">
        <v>4.3116666666666656</v>
      </c>
      <c r="N5914" s="29">
        <v>2.6066666666666678</v>
      </c>
      <c r="O5914" s="29">
        <v>6.918333333333333</v>
      </c>
    </row>
    <row r="5915" spans="1:15" x14ac:dyDescent="0.2">
      <c r="A5915" s="28">
        <v>43712.333333318995</v>
      </c>
      <c r="B5915" s="29">
        <v>9.85</v>
      </c>
      <c r="C5915" s="29" t="s">
        <v>133</v>
      </c>
      <c r="D5915" s="29">
        <v>5.4264999999999999</v>
      </c>
      <c r="E5915" s="29">
        <v>231.58914500222997</v>
      </c>
      <c r="F5915" s="29"/>
      <c r="G5915" s="29">
        <v>1014.8333333333334</v>
      </c>
      <c r="H5915" s="29"/>
      <c r="I5915" s="29">
        <v>4.2126666666666663</v>
      </c>
      <c r="J5915" s="29">
        <v>7.0413333333333332</v>
      </c>
      <c r="K5915" s="29">
        <v>3.7329999999999997</v>
      </c>
      <c r="L5915" s="29">
        <v>0.33533333333333326</v>
      </c>
      <c r="M5915" s="29">
        <v>3.83</v>
      </c>
      <c r="N5915" s="29">
        <v>3.1300000000000003</v>
      </c>
      <c r="O5915" s="29">
        <v>6.9600000000000009</v>
      </c>
    </row>
    <row r="5916" spans="1:15" x14ac:dyDescent="0.2">
      <c r="A5916" s="28">
        <v>43712.374999985659</v>
      </c>
      <c r="B5916" s="29">
        <v>11.01</v>
      </c>
      <c r="C5916" s="29" t="s">
        <v>133</v>
      </c>
      <c r="D5916" s="29">
        <v>4.8934999999999995</v>
      </c>
      <c r="E5916" s="29">
        <v>251.82133569392835</v>
      </c>
      <c r="F5916" s="29"/>
      <c r="G5916" s="29">
        <v>1014.8333333333334</v>
      </c>
      <c r="H5916" s="29"/>
      <c r="I5916" s="29">
        <v>4.1216666666666661</v>
      </c>
      <c r="J5916" s="29">
        <v>6.7186666666666675</v>
      </c>
      <c r="K5916" s="29">
        <v>5.9778333333333338</v>
      </c>
      <c r="L5916" s="29">
        <v>-0.35733333333333328</v>
      </c>
      <c r="M5916" s="29">
        <v>4.3983333333333325</v>
      </c>
      <c r="N5916" s="29">
        <v>4.1000000000000023</v>
      </c>
      <c r="O5916" s="29">
        <v>8.4983333333333331</v>
      </c>
    </row>
    <row r="5917" spans="1:15" x14ac:dyDescent="0.2">
      <c r="A5917" s="28">
        <v>43712.416666652323</v>
      </c>
      <c r="B5917" s="29">
        <v>11.01</v>
      </c>
      <c r="C5917" s="29" t="s">
        <v>133</v>
      </c>
      <c r="D5917" s="29">
        <v>4.4856666666666669</v>
      </c>
      <c r="E5917" s="29">
        <v>254.60553824946524</v>
      </c>
      <c r="F5917" s="29"/>
      <c r="G5917" s="29">
        <v>1014.8333333333334</v>
      </c>
      <c r="H5917" s="29"/>
      <c r="I5917" s="29">
        <v>3.7483333333333335</v>
      </c>
      <c r="J5917" s="29">
        <v>6.2431666666666672</v>
      </c>
      <c r="K5917" s="29">
        <v>1.0366666666666666</v>
      </c>
      <c r="L5917" s="29">
        <v>0.11199999999999988</v>
      </c>
      <c r="M5917" s="29">
        <v>3.524999999999999</v>
      </c>
      <c r="N5917" s="29">
        <v>1.366666666666668</v>
      </c>
      <c r="O5917" s="29">
        <v>4.8916666666666666</v>
      </c>
    </row>
    <row r="5918" spans="1:15" x14ac:dyDescent="0.2">
      <c r="A5918" s="28">
        <v>43712.458333318988</v>
      </c>
      <c r="B5918" s="29">
        <v>10.87</v>
      </c>
      <c r="C5918" s="29" t="s">
        <v>133</v>
      </c>
      <c r="D5918" s="29">
        <v>4.2753333333333332</v>
      </c>
      <c r="E5918" s="29">
        <v>254.10468946994163</v>
      </c>
      <c r="F5918" s="29"/>
      <c r="G5918" s="29">
        <v>1003.8333333333334</v>
      </c>
      <c r="H5918" s="29"/>
      <c r="I5918" s="29">
        <v>4.1551666666666662</v>
      </c>
      <c r="J5918" s="29">
        <v>6.5409999999999995</v>
      </c>
      <c r="K5918" s="29">
        <v>0.79666666666666686</v>
      </c>
      <c r="L5918" s="29">
        <v>0.21916666666666651</v>
      </c>
      <c r="M5918" s="29">
        <v>4.4433333333333325</v>
      </c>
      <c r="N5918" s="29">
        <v>0.84500000000000064</v>
      </c>
      <c r="O5918" s="29">
        <v>5.2883333333333331</v>
      </c>
    </row>
    <row r="5919" spans="1:15" x14ac:dyDescent="0.2">
      <c r="A5919" s="28">
        <v>43712.499999985652</v>
      </c>
      <c r="B5919" s="29">
        <v>10.97</v>
      </c>
      <c r="C5919" s="29" t="s">
        <v>133</v>
      </c>
      <c r="D5919" s="29">
        <v>4.1850000000000005</v>
      </c>
      <c r="E5919" s="29">
        <v>269.60633520234518</v>
      </c>
      <c r="F5919" s="29"/>
      <c r="G5919" s="29">
        <v>1008.8333333333334</v>
      </c>
      <c r="H5919" s="29"/>
      <c r="I5919" s="29">
        <v>4.3380000000000001</v>
      </c>
      <c r="J5919" s="29">
        <v>5.5628333333333337</v>
      </c>
      <c r="K5919" s="29">
        <v>1.5083333333333333</v>
      </c>
      <c r="L5919" s="29">
        <v>-0.61900000000000022</v>
      </c>
      <c r="M5919" s="29">
        <v>3.4599999999999995</v>
      </c>
      <c r="N5919" s="29">
        <v>1.0483333333333347</v>
      </c>
      <c r="O5919" s="29">
        <v>4.5083333333333337</v>
      </c>
    </row>
    <row r="5920" spans="1:15" x14ac:dyDescent="0.2">
      <c r="A5920" s="28">
        <v>43712.541666652316</v>
      </c>
      <c r="B5920" s="29">
        <v>11.44</v>
      </c>
      <c r="C5920" s="29" t="s">
        <v>133</v>
      </c>
      <c r="D5920" s="29">
        <v>3.9208333333333338</v>
      </c>
      <c r="E5920" s="29">
        <v>265.61387625492353</v>
      </c>
      <c r="F5920" s="29"/>
      <c r="G5920" s="29">
        <v>1014</v>
      </c>
      <c r="H5920" s="29"/>
      <c r="I5920" s="29">
        <v>4.3624999999999998</v>
      </c>
      <c r="J5920" s="29">
        <v>5.8805000000000014</v>
      </c>
      <c r="K5920" s="29">
        <v>0.46849999999999992</v>
      </c>
      <c r="L5920" s="29">
        <v>0.67333333333333323</v>
      </c>
      <c r="M5920" s="29">
        <v>2.9916666666666658</v>
      </c>
      <c r="N5920" s="29">
        <v>-0.53333333333333288</v>
      </c>
      <c r="O5920" s="29">
        <v>2.4583333333333335</v>
      </c>
    </row>
    <row r="5921" spans="1:15" x14ac:dyDescent="0.2">
      <c r="A5921" s="28">
        <v>43712.58333331898</v>
      </c>
      <c r="B5921" s="29">
        <v>11.88</v>
      </c>
      <c r="C5921" s="29" t="s">
        <v>133</v>
      </c>
      <c r="D5921" s="29">
        <v>3.7050000000000001</v>
      </c>
      <c r="E5921" s="29">
        <v>248.96829745907934</v>
      </c>
      <c r="F5921" s="29"/>
      <c r="G5921" s="29">
        <v>1014</v>
      </c>
      <c r="H5921" s="29"/>
      <c r="I5921" s="29">
        <v>4.5103333333333335</v>
      </c>
      <c r="J5921" s="29">
        <v>6.051166666666667</v>
      </c>
      <c r="K5921" s="29">
        <v>1.2849999999999997</v>
      </c>
      <c r="L5921" s="29">
        <v>0.48349999999999993</v>
      </c>
      <c r="M5921" s="29">
        <v>3.8349999999999995</v>
      </c>
      <c r="N5921" s="29">
        <v>0.82666666666666833</v>
      </c>
      <c r="O5921" s="29">
        <v>4.661666666666668</v>
      </c>
    </row>
    <row r="5922" spans="1:15" x14ac:dyDescent="0.2">
      <c r="A5922" s="28">
        <v>43712.624999985645</v>
      </c>
      <c r="B5922" s="29">
        <v>12.01</v>
      </c>
      <c r="C5922" s="29" t="s">
        <v>133</v>
      </c>
      <c r="D5922" s="29">
        <v>2.0731666666666668</v>
      </c>
      <c r="E5922" s="29">
        <v>316.14320052639215</v>
      </c>
      <c r="F5922" s="29"/>
      <c r="G5922" s="29">
        <v>1013</v>
      </c>
      <c r="H5922" s="29"/>
      <c r="I5922" s="29">
        <v>4.2733333333333334</v>
      </c>
      <c r="J5922" s="29">
        <v>5.4370000000000003</v>
      </c>
      <c r="K5922" s="29">
        <v>0.74699999999999989</v>
      </c>
      <c r="L5922" s="29">
        <v>-0.20233333333333348</v>
      </c>
      <c r="M5922" s="29">
        <v>2.6999999999999993</v>
      </c>
      <c r="N5922" s="29">
        <v>-0.97833333333333206</v>
      </c>
      <c r="O5922" s="29">
        <v>1.7216666666666673</v>
      </c>
    </row>
    <row r="5923" spans="1:15" x14ac:dyDescent="0.2">
      <c r="A5923" s="28">
        <v>43712.666666652309</v>
      </c>
      <c r="B5923" s="29">
        <v>11.3</v>
      </c>
      <c r="C5923" s="29" t="s">
        <v>133</v>
      </c>
      <c r="D5923" s="29">
        <v>0.85150000000000003</v>
      </c>
      <c r="E5923" s="29">
        <v>347.75883911943214</v>
      </c>
      <c r="F5923" s="29"/>
      <c r="G5923" s="29">
        <v>1013</v>
      </c>
      <c r="H5923" s="29"/>
      <c r="I5923" s="29">
        <v>4.5149999999999997</v>
      </c>
      <c r="J5923" s="29">
        <v>6.0811666666666655</v>
      </c>
      <c r="K5923" s="29">
        <v>8.1000000000000183E-2</v>
      </c>
      <c r="L5923" s="29">
        <v>2.9999999999996696E-3</v>
      </c>
      <c r="M5923" s="29">
        <v>1.615</v>
      </c>
      <c r="N5923" s="29">
        <v>-1.0866666666666667</v>
      </c>
      <c r="O5923" s="29">
        <v>0.52833333333333332</v>
      </c>
    </row>
    <row r="5924" spans="1:15" x14ac:dyDescent="0.2">
      <c r="A5924" s="28">
        <v>43712.708333318973</v>
      </c>
      <c r="B5924" s="29">
        <v>10.82</v>
      </c>
      <c r="C5924" s="29" t="s">
        <v>133</v>
      </c>
      <c r="D5924" s="29">
        <v>0.19616666666666668</v>
      </c>
      <c r="E5924" s="29">
        <v>355.46124685611255</v>
      </c>
      <c r="F5924" s="29"/>
      <c r="G5924" s="29">
        <v>1013</v>
      </c>
      <c r="H5924" s="29"/>
      <c r="I5924" s="29">
        <v>3.2795000000000001</v>
      </c>
      <c r="J5924" s="29">
        <v>7.0331666666666663</v>
      </c>
      <c r="K5924" s="29">
        <v>8.983333333333321E-2</v>
      </c>
      <c r="L5924" s="29">
        <v>0.74583333333333324</v>
      </c>
      <c r="M5924" s="29">
        <v>2.78</v>
      </c>
      <c r="N5924" s="29">
        <v>4.5000000000000227E-2</v>
      </c>
      <c r="O5924" s="29">
        <v>2.8249999999999997</v>
      </c>
    </row>
    <row r="5925" spans="1:15" x14ac:dyDescent="0.2">
      <c r="A5925" s="28">
        <v>43712.749999985637</v>
      </c>
      <c r="B5925" s="29">
        <v>10.67</v>
      </c>
      <c r="C5925" s="29" t="s">
        <v>133</v>
      </c>
      <c r="D5925" s="29">
        <v>0.56283333333333341</v>
      </c>
      <c r="E5925" s="29">
        <v>55.812007692573438</v>
      </c>
      <c r="F5925" s="29"/>
      <c r="G5925" s="29">
        <v>1012.5</v>
      </c>
      <c r="H5925" s="29"/>
      <c r="I5925" s="29">
        <v>3.4220000000000002</v>
      </c>
      <c r="J5925" s="29">
        <v>7.9779999999999989</v>
      </c>
      <c r="K5925" s="29">
        <v>3.16666666666654E-3</v>
      </c>
      <c r="L5925" s="29">
        <v>1.0834999999999999</v>
      </c>
      <c r="M5925" s="29">
        <v>4.836666666666666</v>
      </c>
      <c r="N5925" s="29">
        <v>11.28</v>
      </c>
      <c r="O5925" s="29">
        <v>16.116666666666664</v>
      </c>
    </row>
    <row r="5926" spans="1:15" x14ac:dyDescent="0.2">
      <c r="A5926" s="28">
        <v>43712.791666652302</v>
      </c>
      <c r="B5926" s="29">
        <v>10.96</v>
      </c>
      <c r="C5926" s="29" t="s">
        <v>133</v>
      </c>
      <c r="D5926" s="29">
        <v>0.69883333333333331</v>
      </c>
      <c r="E5926" s="29">
        <v>114.34831506321328</v>
      </c>
      <c r="F5926" s="29"/>
      <c r="G5926" s="29">
        <v>1012</v>
      </c>
      <c r="H5926" s="29"/>
      <c r="I5926" s="29">
        <v>3.875833333333333</v>
      </c>
      <c r="J5926" s="29">
        <v>7.5636666666666663</v>
      </c>
      <c r="K5926" s="29">
        <v>2.2423333333333342</v>
      </c>
      <c r="L5926" s="29">
        <v>0.77366666666666661</v>
      </c>
      <c r="M5926" s="29">
        <v>12.44</v>
      </c>
      <c r="N5926" s="29">
        <v>21.499999999999996</v>
      </c>
      <c r="O5926" s="29">
        <v>33.94</v>
      </c>
    </row>
    <row r="5927" spans="1:15" x14ac:dyDescent="0.2">
      <c r="A5927" s="28">
        <v>43712.833333318966</v>
      </c>
      <c r="B5927" s="29">
        <v>11</v>
      </c>
      <c r="C5927" s="29" t="s">
        <v>133</v>
      </c>
      <c r="D5927" s="29">
        <v>1.8613333333333333</v>
      </c>
      <c r="E5927" s="29">
        <v>178.3501546521079</v>
      </c>
      <c r="F5927" s="29"/>
      <c r="G5927" s="29">
        <v>1011.5</v>
      </c>
      <c r="H5927" s="29"/>
      <c r="I5927" s="29">
        <v>3.7724999999999995</v>
      </c>
      <c r="J5927" s="29">
        <v>7.5383333333333331</v>
      </c>
      <c r="K5927" s="29">
        <v>1.6463333333333332</v>
      </c>
      <c r="L5927" s="29">
        <v>1.5553333333333332</v>
      </c>
      <c r="M5927" s="29">
        <v>7.0133333333333328</v>
      </c>
      <c r="N5927" s="29">
        <v>5.5466666666666669</v>
      </c>
      <c r="O5927" s="29">
        <v>12.56</v>
      </c>
    </row>
    <row r="5928" spans="1:15" x14ac:dyDescent="0.2">
      <c r="A5928" s="28">
        <v>43712.87499998563</v>
      </c>
      <c r="B5928" s="29">
        <v>11.11</v>
      </c>
      <c r="C5928" s="29" t="s">
        <v>133</v>
      </c>
      <c r="D5928" s="29">
        <v>1.9091666666666667</v>
      </c>
      <c r="E5928" s="29">
        <v>192.1592162039849</v>
      </c>
      <c r="F5928" s="29"/>
      <c r="G5928" s="29">
        <v>1011</v>
      </c>
      <c r="H5928" s="29"/>
      <c r="I5928" s="29">
        <v>4.3648333333333333</v>
      </c>
      <c r="J5928" s="29">
        <v>9.8676666666666666</v>
      </c>
      <c r="K5928" s="29">
        <v>1.1395</v>
      </c>
      <c r="L5928" s="29">
        <v>0.60083333333333322</v>
      </c>
      <c r="M5928" s="29">
        <v>5.7449999999999983</v>
      </c>
      <c r="N5928" s="29">
        <v>7.86</v>
      </c>
      <c r="O5928" s="29">
        <v>13.605000000000002</v>
      </c>
    </row>
    <row r="5929" spans="1:15" x14ac:dyDescent="0.2">
      <c r="A5929" s="28">
        <v>43712.916666652294</v>
      </c>
      <c r="B5929" s="29">
        <v>11.16</v>
      </c>
      <c r="C5929" s="29" t="s">
        <v>133</v>
      </c>
      <c r="D5929" s="29">
        <v>1.3996666666666666</v>
      </c>
      <c r="E5929" s="29">
        <v>162.64575982724702</v>
      </c>
      <c r="F5929" s="29"/>
      <c r="G5929" s="29">
        <v>1010.1666666666666</v>
      </c>
      <c r="H5929" s="29"/>
      <c r="I5929" s="29">
        <v>4.5986666666666665</v>
      </c>
      <c r="J5929" s="29">
        <v>10.395000000000001</v>
      </c>
      <c r="K5929" s="29">
        <v>1.7051666666666665</v>
      </c>
      <c r="L5929" s="29">
        <v>-0.96583333333333332</v>
      </c>
      <c r="M5929" s="29">
        <v>4.9433333333333342</v>
      </c>
      <c r="N5929" s="29">
        <v>2.2266666666666666</v>
      </c>
      <c r="O5929" s="29">
        <v>7.169999999999999</v>
      </c>
    </row>
    <row r="5930" spans="1:15" x14ac:dyDescent="0.2">
      <c r="A5930" s="28">
        <v>43712.958333318958</v>
      </c>
      <c r="B5930" s="29">
        <v>11</v>
      </c>
      <c r="C5930" s="29" t="s">
        <v>133</v>
      </c>
      <c r="D5930" s="29">
        <v>4.2303333333333333</v>
      </c>
      <c r="E5930" s="29">
        <v>208.05051634682439</v>
      </c>
      <c r="F5930" s="29"/>
      <c r="G5930" s="29">
        <v>1009.6666666666666</v>
      </c>
      <c r="H5930" s="29"/>
      <c r="I5930" s="29">
        <v>4.0836666666666668</v>
      </c>
      <c r="J5930" s="29">
        <v>8.7956666666666674</v>
      </c>
      <c r="K5930" s="29">
        <v>0.57616666666666672</v>
      </c>
      <c r="L5930" s="29">
        <v>2.62</v>
      </c>
      <c r="M5930" s="29">
        <v>3.7400000000000007</v>
      </c>
      <c r="N5930" s="29">
        <v>-1.2633333333333339</v>
      </c>
      <c r="O5930" s="29">
        <v>2.4766666666666666</v>
      </c>
    </row>
    <row r="5931" spans="1:15" x14ac:dyDescent="0.2">
      <c r="A5931" s="28">
        <v>43712.999999985623</v>
      </c>
      <c r="B5931" s="29">
        <v>10.95</v>
      </c>
      <c r="C5931" s="29" t="s">
        <v>133</v>
      </c>
      <c r="D5931" s="29">
        <v>4.2175000000000002</v>
      </c>
      <c r="E5931" s="29">
        <v>203.98314793273966</v>
      </c>
      <c r="F5931" s="29"/>
      <c r="G5931" s="29">
        <v>1008.8333333333334</v>
      </c>
      <c r="H5931" s="29"/>
      <c r="I5931" s="29">
        <v>3.9651666666666667</v>
      </c>
      <c r="J5931" s="29">
        <v>12.450000000000001</v>
      </c>
      <c r="K5931" s="29">
        <v>0.8038333333333334</v>
      </c>
      <c r="L5931" s="29">
        <v>2.9984999999999999</v>
      </c>
      <c r="M5931" s="29">
        <v>3.6699999999999995</v>
      </c>
      <c r="N5931" s="29">
        <v>-1.7166666666666661</v>
      </c>
      <c r="O5931" s="29">
        <v>1.9533333333333331</v>
      </c>
    </row>
    <row r="5932" spans="1:15" x14ac:dyDescent="0.2">
      <c r="A5932" s="28">
        <v>43713.041666652287</v>
      </c>
      <c r="B5932" s="29">
        <v>10.74</v>
      </c>
      <c r="C5932" s="29" t="s">
        <v>133</v>
      </c>
      <c r="D5932" s="29">
        <v>3.1855000000000007</v>
      </c>
      <c r="E5932" s="29">
        <v>196.02820065890856</v>
      </c>
      <c r="F5932" s="29"/>
      <c r="G5932" s="29">
        <v>1008</v>
      </c>
      <c r="H5932" s="29"/>
      <c r="I5932" s="29">
        <v>3.9613333333333336</v>
      </c>
      <c r="J5932" s="29">
        <v>12.041666666666666</v>
      </c>
      <c r="K5932" s="29">
        <v>1.0871666666666666</v>
      </c>
      <c r="L5932" s="29">
        <v>0.35450000000000004</v>
      </c>
      <c r="M5932" s="29">
        <v>3.6699999999999995</v>
      </c>
      <c r="N5932" s="29">
        <v>-1.1383333333333334</v>
      </c>
      <c r="O5932" s="29">
        <v>2.5316666666666663</v>
      </c>
    </row>
    <row r="5933" spans="1:15" x14ac:dyDescent="0.2">
      <c r="A5933" s="28">
        <v>43713.083333318951</v>
      </c>
      <c r="B5933" s="29">
        <v>10.51</v>
      </c>
      <c r="C5933" s="29" t="s">
        <v>133</v>
      </c>
      <c r="D5933" s="29">
        <v>1.4724999999999999</v>
      </c>
      <c r="E5933" s="29">
        <v>150.71578145639867</v>
      </c>
      <c r="F5933" s="29"/>
      <c r="G5933" s="29">
        <v>1007</v>
      </c>
      <c r="H5933" s="29"/>
      <c r="I5933" s="29">
        <v>3.5091666666666668</v>
      </c>
      <c r="J5933" s="29">
        <v>9.3916666666666675</v>
      </c>
      <c r="K5933" s="29">
        <v>0.83800000000000008</v>
      </c>
      <c r="L5933" s="29">
        <v>0.2028333333333332</v>
      </c>
      <c r="M5933" s="29">
        <v>3.7599999999999993</v>
      </c>
      <c r="N5933" s="29">
        <v>-1.8183333333333334</v>
      </c>
      <c r="O5933" s="29">
        <v>1.9416666666666662</v>
      </c>
    </row>
    <row r="5934" spans="1:15" x14ac:dyDescent="0.2">
      <c r="A5934" s="28">
        <v>43713.124999985615</v>
      </c>
      <c r="B5934" s="29">
        <v>10.39</v>
      </c>
      <c r="C5934" s="29" t="s">
        <v>133</v>
      </c>
      <c r="D5934" s="29">
        <v>0.86533333333333318</v>
      </c>
      <c r="E5934" s="29">
        <v>144.79235979860135</v>
      </c>
      <c r="F5934" s="29"/>
      <c r="G5934" s="29">
        <v>1005.6666666666666</v>
      </c>
      <c r="H5934" s="29"/>
      <c r="I5934" s="29">
        <v>2.3454999999999999</v>
      </c>
      <c r="J5934" s="29">
        <v>6.2233333333333336</v>
      </c>
      <c r="K5934" s="29">
        <v>-0.63033333333333341</v>
      </c>
      <c r="L5934" s="29">
        <v>1.0598333333333332</v>
      </c>
      <c r="M5934" s="29">
        <v>2.7349999999999999</v>
      </c>
      <c r="N5934" s="29">
        <v>-1.8483333333333336</v>
      </c>
      <c r="O5934" s="29">
        <v>0.88666666666666638</v>
      </c>
    </row>
    <row r="5935" spans="1:15" x14ac:dyDescent="0.2">
      <c r="A5935" s="28">
        <v>43713.16666665228</v>
      </c>
      <c r="B5935" s="29">
        <v>10.52</v>
      </c>
      <c r="C5935" s="29" t="s">
        <v>133</v>
      </c>
      <c r="D5935" s="29">
        <v>0.57233333333333336</v>
      </c>
      <c r="E5935" s="29">
        <v>117.85071350963706</v>
      </c>
      <c r="F5935" s="29"/>
      <c r="G5935" s="29">
        <v>1004.5</v>
      </c>
      <c r="H5935" s="29"/>
      <c r="I5935" s="29">
        <v>2.5223333333333335</v>
      </c>
      <c r="J5935" s="29">
        <v>5.9538333333333329</v>
      </c>
      <c r="K5935" s="29">
        <v>0.65816666666666634</v>
      </c>
      <c r="L5935" s="29">
        <v>0.6921666666666666</v>
      </c>
      <c r="M5935" s="29">
        <v>2.9633333333333325</v>
      </c>
      <c r="N5935" s="29">
        <v>-2.0199999999999991</v>
      </c>
      <c r="O5935" s="29">
        <v>0.94333333333333336</v>
      </c>
    </row>
    <row r="5936" spans="1:15" x14ac:dyDescent="0.2">
      <c r="A5936" s="28">
        <v>43713.208333318944</v>
      </c>
      <c r="B5936" s="29">
        <v>10.98</v>
      </c>
      <c r="C5936" s="29" t="s">
        <v>133</v>
      </c>
      <c r="D5936" s="29">
        <v>0.72916666666666663</v>
      </c>
      <c r="E5936" s="29">
        <v>98.049927448490706</v>
      </c>
      <c r="F5936" s="29"/>
      <c r="G5936" s="29">
        <v>1003.3333333333334</v>
      </c>
      <c r="H5936" s="29"/>
      <c r="I5936" s="29">
        <v>2.5761666666666669</v>
      </c>
      <c r="J5936" s="29">
        <v>6.1781666666666659</v>
      </c>
      <c r="K5936" s="29">
        <v>0.61783333333333323</v>
      </c>
      <c r="L5936" s="29">
        <v>-0.29200000000000004</v>
      </c>
      <c r="M5936" s="29">
        <v>3.1216666666666661</v>
      </c>
      <c r="N5936" s="29">
        <v>-2.3583333333333321</v>
      </c>
      <c r="O5936" s="29">
        <v>0.76333333333333397</v>
      </c>
    </row>
    <row r="5937" spans="1:15" x14ac:dyDescent="0.2">
      <c r="A5937" s="28">
        <v>43713.249999985608</v>
      </c>
      <c r="B5937" s="29">
        <v>10.98</v>
      </c>
      <c r="C5937" s="29" t="s">
        <v>133</v>
      </c>
      <c r="D5937" s="29">
        <v>1.1433333333333333</v>
      </c>
      <c r="E5937" s="29">
        <v>99.223341505146479</v>
      </c>
      <c r="F5937" s="29"/>
      <c r="G5937" s="29">
        <v>1002.1666666666666</v>
      </c>
      <c r="H5937" s="29"/>
      <c r="I5937" s="29">
        <v>1.9233333333333331</v>
      </c>
      <c r="J5937" s="29">
        <v>4.5750000000000002</v>
      </c>
      <c r="K5937" s="29">
        <v>0.40249999999999986</v>
      </c>
      <c r="L5937" s="29">
        <v>-9.9166666666666847E-2</v>
      </c>
      <c r="M5937" s="29">
        <v>3.7383333333333333</v>
      </c>
      <c r="N5937" s="29">
        <v>-1.4333333333333333</v>
      </c>
      <c r="O5937" s="29">
        <v>2.3050000000000002</v>
      </c>
    </row>
    <row r="5938" spans="1:15" x14ac:dyDescent="0.2">
      <c r="A5938" s="28">
        <v>43713.291666652272</v>
      </c>
      <c r="B5938" s="29">
        <v>11.2</v>
      </c>
      <c r="C5938" s="29" t="s">
        <v>133</v>
      </c>
      <c r="D5938" s="29">
        <v>0.38949999999999996</v>
      </c>
      <c r="E5938" s="29">
        <v>104.63303472593115</v>
      </c>
      <c r="F5938" s="29"/>
      <c r="G5938" s="29">
        <v>1001.1666666666666</v>
      </c>
      <c r="H5938" s="29"/>
      <c r="I5938" s="29">
        <v>2.8770000000000002</v>
      </c>
      <c r="J5938" s="29">
        <v>6.1776666666666662</v>
      </c>
      <c r="K5938" s="29">
        <v>8.5333333333333261E-2</v>
      </c>
      <c r="L5938" s="29">
        <v>0.26466666666666661</v>
      </c>
      <c r="M5938" s="29">
        <v>8.6266666666666669</v>
      </c>
      <c r="N5938" s="29">
        <v>9.6800000000000033</v>
      </c>
      <c r="O5938" s="29">
        <v>18.306666666666668</v>
      </c>
    </row>
    <row r="5939" spans="1:15" x14ac:dyDescent="0.2">
      <c r="A5939" s="28">
        <v>43713.333333318937</v>
      </c>
      <c r="B5939" s="29">
        <v>11.77</v>
      </c>
      <c r="C5939" s="29" t="s">
        <v>133</v>
      </c>
      <c r="D5939" s="29">
        <v>0.315</v>
      </c>
      <c r="E5939" s="29">
        <v>126.13768299952687</v>
      </c>
      <c r="F5939" s="29"/>
      <c r="G5939" s="29">
        <v>1000.3333333333334</v>
      </c>
      <c r="H5939" s="29"/>
      <c r="I5939" s="29">
        <v>3.7304999999999997</v>
      </c>
      <c r="J5939" s="29">
        <v>8.8800000000000008</v>
      </c>
      <c r="K5939" s="29">
        <v>0.46750000000000003</v>
      </c>
      <c r="L5939" s="29">
        <v>0.37233333333333318</v>
      </c>
      <c r="M5939" s="29">
        <v>8.1166666666666671</v>
      </c>
      <c r="N5939" s="29">
        <v>11.351666666666668</v>
      </c>
      <c r="O5939" s="29">
        <v>19.468333333333334</v>
      </c>
    </row>
    <row r="5940" spans="1:15" x14ac:dyDescent="0.2">
      <c r="A5940" s="28">
        <v>43713.374999985601</v>
      </c>
      <c r="B5940" s="29">
        <v>11.59</v>
      </c>
      <c r="C5940" s="29" t="s">
        <v>133</v>
      </c>
      <c r="D5940" s="29">
        <v>0.61199999999999999</v>
      </c>
      <c r="E5940" s="29">
        <v>119.70176249453385</v>
      </c>
      <c r="F5940" s="29"/>
      <c r="G5940" s="29">
        <v>999.5</v>
      </c>
      <c r="H5940" s="29"/>
      <c r="I5940" s="29">
        <v>2.9504999999999999</v>
      </c>
      <c r="J5940" s="29">
        <v>6.6219999999999999</v>
      </c>
      <c r="K5940" s="29">
        <v>-9.3999999999999972E-2</v>
      </c>
      <c r="L5940" s="29">
        <v>0.21299999999999986</v>
      </c>
      <c r="M5940" s="29">
        <v>5.3516666666666675</v>
      </c>
      <c r="N5940" s="29">
        <v>5.07</v>
      </c>
      <c r="O5940" s="29">
        <v>10.421666666666667</v>
      </c>
    </row>
    <row r="5941" spans="1:15" x14ac:dyDescent="0.2">
      <c r="A5941" s="28">
        <v>43713.416666652265</v>
      </c>
      <c r="B5941" s="29">
        <v>11.59</v>
      </c>
      <c r="C5941" s="29" t="s">
        <v>133</v>
      </c>
      <c r="D5941" s="29">
        <v>1.6300000000000001</v>
      </c>
      <c r="E5941" s="29">
        <v>102.37156645946132</v>
      </c>
      <c r="F5941" s="29"/>
      <c r="G5941" s="29">
        <v>999</v>
      </c>
      <c r="H5941" s="29"/>
      <c r="I5941" s="29">
        <v>2.6366666666666663</v>
      </c>
      <c r="J5941" s="29">
        <v>4.7621666666666664</v>
      </c>
      <c r="K5941" s="29">
        <v>1.157</v>
      </c>
      <c r="L5941" s="29">
        <v>-5.1833333333333398E-2</v>
      </c>
      <c r="M5941" s="29">
        <v>6.55</v>
      </c>
      <c r="N5941" s="29">
        <v>1.5183333333333351</v>
      </c>
      <c r="O5941" s="29">
        <v>8.0683333333333334</v>
      </c>
    </row>
    <row r="5942" spans="1:15" x14ac:dyDescent="0.2">
      <c r="A5942" s="28">
        <v>43713.458333318929</v>
      </c>
      <c r="B5942" s="29">
        <v>12.26</v>
      </c>
      <c r="C5942" s="29" t="s">
        <v>133</v>
      </c>
      <c r="D5942" s="29">
        <v>2.8356666666666666</v>
      </c>
      <c r="E5942" s="29">
        <v>108.45001165361177</v>
      </c>
      <c r="F5942" s="29"/>
      <c r="G5942" s="29">
        <v>998.66666666666663</v>
      </c>
      <c r="H5942" s="29"/>
      <c r="I5942" s="29">
        <v>2.5519999999999996</v>
      </c>
      <c r="J5942" s="29">
        <v>6.2055000000000007</v>
      </c>
      <c r="K5942" s="29">
        <v>1.3973333333333335</v>
      </c>
      <c r="L5942" s="29">
        <v>-0.44333333333333313</v>
      </c>
      <c r="M5942" s="29">
        <v>6.1633333333333331</v>
      </c>
      <c r="N5942" s="29">
        <v>3.595000000000002</v>
      </c>
      <c r="O5942" s="29">
        <v>9.7583333333333346</v>
      </c>
    </row>
    <row r="5943" spans="1:15" x14ac:dyDescent="0.2">
      <c r="A5943" s="28">
        <v>43713.499999985594</v>
      </c>
      <c r="B5943" s="29">
        <v>12.52</v>
      </c>
      <c r="C5943" s="29" t="s">
        <v>133</v>
      </c>
      <c r="D5943" s="29">
        <v>2.1391666666666662</v>
      </c>
      <c r="E5943" s="29">
        <v>103.72475290743806</v>
      </c>
      <c r="F5943" s="29"/>
      <c r="G5943" s="29">
        <v>998</v>
      </c>
      <c r="H5943" s="29"/>
      <c r="I5943" s="29">
        <v>2.1091666666666664</v>
      </c>
      <c r="J5943" s="29">
        <v>5.1903333333333324</v>
      </c>
      <c r="K5943" s="29">
        <v>-0.37416666666666665</v>
      </c>
      <c r="L5943" s="29">
        <v>0.29083333333333328</v>
      </c>
      <c r="M5943" s="29">
        <v>3.4200000000000004</v>
      </c>
      <c r="N5943" s="29">
        <v>2.0833333333333348</v>
      </c>
      <c r="O5943" s="29">
        <v>5.5033333333333347</v>
      </c>
    </row>
    <row r="5944" spans="1:15" x14ac:dyDescent="0.2">
      <c r="A5944" s="28">
        <v>43713.541666652258</v>
      </c>
      <c r="B5944" s="29">
        <v>12.56</v>
      </c>
      <c r="C5944" s="29" t="s">
        <v>133</v>
      </c>
      <c r="D5944" s="29">
        <v>2.0015000000000001</v>
      </c>
      <c r="E5944" s="29">
        <v>141.43270073976851</v>
      </c>
      <c r="F5944" s="29"/>
      <c r="G5944" s="29">
        <v>998.16666666666663</v>
      </c>
      <c r="H5944" s="29"/>
      <c r="I5944" s="29">
        <v>1.9303333333333335</v>
      </c>
      <c r="J5944" s="29">
        <v>4.2696666666666667</v>
      </c>
      <c r="K5944" s="29">
        <v>-0.7988333333333334</v>
      </c>
      <c r="L5944" s="29">
        <v>0.23016666666666663</v>
      </c>
      <c r="M5944" s="29">
        <v>1.1816666666666658</v>
      </c>
      <c r="N5944" s="29">
        <v>2.6849999999999987</v>
      </c>
      <c r="O5944" s="29">
        <v>3.8666666666666649</v>
      </c>
    </row>
    <row r="5945" spans="1:15" x14ac:dyDescent="0.2">
      <c r="A5945" s="28">
        <v>43713.583333318922</v>
      </c>
      <c r="B5945" s="29">
        <v>12.25</v>
      </c>
      <c r="C5945" s="29" t="s">
        <v>133</v>
      </c>
      <c r="D5945" s="29">
        <v>1.3995</v>
      </c>
      <c r="E5945" s="29">
        <v>140.95345199891625</v>
      </c>
      <c r="F5945" s="29"/>
      <c r="G5945" s="29">
        <v>999</v>
      </c>
      <c r="H5945" s="29"/>
      <c r="I5945" s="29">
        <v>2.2509999999999999</v>
      </c>
      <c r="J5945" s="29">
        <v>4.6501666666666663</v>
      </c>
      <c r="K5945" s="29">
        <v>-7.6166666666666494E-2</v>
      </c>
      <c r="L5945" s="29">
        <v>9.5666666666666567E-2</v>
      </c>
      <c r="M5945" s="29">
        <v>3.3049999999999997</v>
      </c>
      <c r="N5945" s="29">
        <v>6.3916666666666657</v>
      </c>
      <c r="O5945" s="29">
        <v>9.6966666666666654</v>
      </c>
    </row>
    <row r="5946" spans="1:15" x14ac:dyDescent="0.2">
      <c r="A5946" s="28">
        <v>43713.624999985586</v>
      </c>
      <c r="B5946" s="29">
        <v>12.81</v>
      </c>
      <c r="C5946" s="29" t="s">
        <v>133</v>
      </c>
      <c r="D5946" s="29">
        <v>1.0031666666666665</v>
      </c>
      <c r="E5946" s="29">
        <v>130.63346443566007</v>
      </c>
      <c r="F5946" s="29"/>
      <c r="G5946" s="29">
        <v>999</v>
      </c>
      <c r="H5946" s="29"/>
      <c r="I5946" s="29">
        <v>2.5831666666666666</v>
      </c>
      <c r="J5946" s="29">
        <v>5.0013333333333341</v>
      </c>
      <c r="K5946" s="29">
        <v>-0.82783333333333331</v>
      </c>
      <c r="L5946" s="29">
        <v>1.1683333333333334</v>
      </c>
      <c r="M5946" s="29">
        <v>14.206666666666665</v>
      </c>
      <c r="N5946" s="29">
        <v>-0.85000000000000087</v>
      </c>
      <c r="O5946" s="29">
        <v>13.356666666666667</v>
      </c>
    </row>
    <row r="5947" spans="1:15" x14ac:dyDescent="0.2">
      <c r="A5947" s="28">
        <v>43713.666666652251</v>
      </c>
      <c r="B5947" s="29">
        <v>13.22</v>
      </c>
      <c r="C5947" s="29" t="s">
        <v>133</v>
      </c>
      <c r="D5947" s="29">
        <v>1.2951666666666666</v>
      </c>
      <c r="E5947" s="29">
        <v>149.78690325471021</v>
      </c>
      <c r="F5947" s="29"/>
      <c r="G5947" s="29">
        <v>999</v>
      </c>
      <c r="H5947" s="29"/>
      <c r="I5947" s="29">
        <v>2.0681666666666665</v>
      </c>
      <c r="J5947" s="29">
        <v>3.3541666666666665</v>
      </c>
      <c r="K5947" s="29">
        <v>0.17766666666666642</v>
      </c>
      <c r="L5947" s="29">
        <v>0.30583333333333329</v>
      </c>
      <c r="M5947" s="29">
        <v>7.1549999999999985</v>
      </c>
      <c r="N5947" s="29">
        <v>10.745000000000003</v>
      </c>
      <c r="O5947" s="29">
        <v>17.899999999999999</v>
      </c>
    </row>
    <row r="5948" spans="1:15" x14ac:dyDescent="0.2">
      <c r="A5948" s="28">
        <v>43713.708333318915</v>
      </c>
      <c r="B5948" s="29">
        <v>13.07</v>
      </c>
      <c r="C5948" s="29" t="s">
        <v>133</v>
      </c>
      <c r="D5948" s="29">
        <v>2.4069999999999996</v>
      </c>
      <c r="E5948" s="29">
        <v>108.55030563207809</v>
      </c>
      <c r="F5948" s="29"/>
      <c r="G5948" s="29">
        <v>999.5</v>
      </c>
      <c r="H5948" s="29"/>
      <c r="I5948" s="29">
        <v>1.7878333333333334</v>
      </c>
      <c r="J5948" s="29">
        <v>3.0538333333333334</v>
      </c>
      <c r="K5948" s="29">
        <v>-0.79949999999999999</v>
      </c>
      <c r="L5948" s="29">
        <v>0.69233333333333336</v>
      </c>
      <c r="M5948" s="29">
        <v>5.256666666666665</v>
      </c>
      <c r="N5948" s="29">
        <v>3.3899999999999992</v>
      </c>
      <c r="O5948" s="29">
        <v>8.6466666666666629</v>
      </c>
    </row>
    <row r="5949" spans="1:15" x14ac:dyDescent="0.2">
      <c r="A5949" s="28">
        <v>43713.749999985579</v>
      </c>
      <c r="B5949" s="29">
        <v>12.94</v>
      </c>
      <c r="C5949" s="29" t="s">
        <v>133</v>
      </c>
      <c r="D5949" s="29">
        <v>0.94416666666666671</v>
      </c>
      <c r="E5949" s="29">
        <v>110.53675006160512</v>
      </c>
      <c r="F5949" s="29"/>
      <c r="G5949" s="29">
        <v>1000</v>
      </c>
      <c r="H5949" s="29"/>
      <c r="I5949" s="29">
        <v>1.9585000000000001</v>
      </c>
      <c r="J5949" s="29">
        <v>3.3436666666666661</v>
      </c>
      <c r="K5949" s="29">
        <v>-0.69399999999999995</v>
      </c>
      <c r="L5949" s="29">
        <v>0.35883333333333323</v>
      </c>
      <c r="M5949" s="29">
        <v>4.5316666666666663</v>
      </c>
      <c r="N5949" s="29">
        <v>3.4566666666666657</v>
      </c>
      <c r="O5949" s="29">
        <v>7.9883333333333324</v>
      </c>
    </row>
    <row r="5950" spans="1:15" x14ac:dyDescent="0.2">
      <c r="A5950" s="28">
        <v>43713.791666652243</v>
      </c>
      <c r="B5950" s="29">
        <v>12.81</v>
      </c>
      <c r="C5950" s="29" t="s">
        <v>133</v>
      </c>
      <c r="D5950" s="29">
        <v>0.96649999999999991</v>
      </c>
      <c r="E5950" s="29">
        <v>126.2250563455933</v>
      </c>
      <c r="F5950" s="29"/>
      <c r="G5950" s="29">
        <v>1000.6666666666666</v>
      </c>
      <c r="H5950" s="29"/>
      <c r="I5950" s="29">
        <v>1.875</v>
      </c>
      <c r="J5950" s="29">
        <v>3.258166666666666</v>
      </c>
      <c r="K5950" s="29">
        <v>-0.372</v>
      </c>
      <c r="L5950" s="29">
        <v>0.89766666666666672</v>
      </c>
      <c r="M5950" s="29">
        <v>6.6116666666666655</v>
      </c>
      <c r="N5950" s="29">
        <v>4.8766666666666678</v>
      </c>
      <c r="O5950" s="29">
        <v>11.488333333333335</v>
      </c>
    </row>
    <row r="5951" spans="1:15" x14ac:dyDescent="0.2">
      <c r="A5951" s="28">
        <v>43713.833333318908</v>
      </c>
      <c r="B5951" s="29">
        <v>12.39</v>
      </c>
      <c r="C5951" s="29" t="s">
        <v>133</v>
      </c>
      <c r="D5951" s="29">
        <v>0.96533333333333327</v>
      </c>
      <c r="E5951" s="29">
        <v>174.20000563502828</v>
      </c>
      <c r="F5951" s="29"/>
      <c r="G5951" s="29">
        <v>1001.6666666666666</v>
      </c>
      <c r="H5951" s="29"/>
      <c r="I5951" s="29">
        <v>1.9866666666666666</v>
      </c>
      <c r="J5951" s="29">
        <v>3.5460000000000007</v>
      </c>
      <c r="K5951" s="29">
        <v>0.47599999999999976</v>
      </c>
      <c r="L5951" s="29">
        <v>-0.33700000000000002</v>
      </c>
      <c r="M5951" s="29">
        <v>7.2016666666666644</v>
      </c>
      <c r="N5951" s="29">
        <v>3.4616666666666673</v>
      </c>
      <c r="O5951" s="29">
        <v>10.663333333333332</v>
      </c>
    </row>
    <row r="5952" spans="1:15" x14ac:dyDescent="0.2">
      <c r="A5952" s="28">
        <v>43713.874999985572</v>
      </c>
      <c r="B5952" s="29">
        <v>11.88</v>
      </c>
      <c r="C5952" s="29" t="s">
        <v>133</v>
      </c>
      <c r="D5952" s="29">
        <v>2.1113333333333331</v>
      </c>
      <c r="E5952" s="29">
        <v>239.70696103082952</v>
      </c>
      <c r="F5952" s="29"/>
      <c r="G5952" s="29">
        <v>1002.6666666666666</v>
      </c>
      <c r="H5952" s="29"/>
      <c r="I5952" s="29">
        <v>2.5876666666666668</v>
      </c>
      <c r="J5952" s="29">
        <v>4.8069999999999995</v>
      </c>
      <c r="K5952" s="29">
        <v>0.35883333333333334</v>
      </c>
      <c r="L5952" s="29">
        <v>0.21666666666666679</v>
      </c>
      <c r="M5952" s="29">
        <v>2.6333333333333329</v>
      </c>
      <c r="N5952" s="29">
        <v>2.5533333333333323</v>
      </c>
      <c r="O5952" s="29">
        <v>5.1866666666666648</v>
      </c>
    </row>
    <row r="5953" spans="1:15" x14ac:dyDescent="0.2">
      <c r="A5953" s="28">
        <v>43713.916666652236</v>
      </c>
      <c r="B5953" s="29">
        <v>11.58</v>
      </c>
      <c r="C5953" s="29" t="s">
        <v>133</v>
      </c>
      <c r="D5953" s="29">
        <v>1.9790000000000001</v>
      </c>
      <c r="E5953" s="29">
        <v>236.53359530175771</v>
      </c>
      <c r="F5953" s="29"/>
      <c r="G5953" s="29">
        <v>1003.3333333333334</v>
      </c>
      <c r="H5953" s="29"/>
      <c r="I5953" s="29">
        <v>3.2623333333333338</v>
      </c>
      <c r="J5953" s="29">
        <v>6.737166666666667</v>
      </c>
      <c r="K5953" s="29">
        <v>-0.65116666666666667</v>
      </c>
      <c r="L5953" s="29">
        <v>0.94000000000000006</v>
      </c>
      <c r="M5953" s="29">
        <v>1.493333333333333</v>
      </c>
      <c r="N5953" s="29">
        <v>7.4449999999999976</v>
      </c>
      <c r="O5953" s="29">
        <v>8.9383333333333326</v>
      </c>
    </row>
    <row r="5954" spans="1:15" x14ac:dyDescent="0.2">
      <c r="A5954" s="28">
        <v>43713.9583333189</v>
      </c>
      <c r="B5954" s="29">
        <v>11.46</v>
      </c>
      <c r="C5954" s="29" t="s">
        <v>133</v>
      </c>
      <c r="D5954" s="29">
        <v>1.9125000000000003</v>
      </c>
      <c r="E5954" s="29">
        <v>229.31407903716521</v>
      </c>
      <c r="F5954" s="29"/>
      <c r="G5954" s="29">
        <v>1004.1666666666666</v>
      </c>
      <c r="H5954" s="29"/>
      <c r="I5954" s="29">
        <v>3.2040000000000002</v>
      </c>
      <c r="J5954" s="29">
        <v>7.8086666666666664</v>
      </c>
      <c r="K5954" s="29">
        <v>0.84116666666666684</v>
      </c>
      <c r="L5954" s="29">
        <v>0.37433333333333341</v>
      </c>
      <c r="M5954" s="29">
        <v>3.0549999999999997</v>
      </c>
      <c r="N5954" s="29">
        <v>1.1083333333333332</v>
      </c>
      <c r="O5954" s="29">
        <v>4.1633333333333331</v>
      </c>
    </row>
    <row r="5955" spans="1:15" x14ac:dyDescent="0.2">
      <c r="A5955" s="28">
        <v>43713.999999985565</v>
      </c>
      <c r="B5955" s="29">
        <v>11.23</v>
      </c>
      <c r="C5955" s="29" t="s">
        <v>133</v>
      </c>
      <c r="D5955" s="29">
        <v>2.1161666666666665</v>
      </c>
      <c r="E5955" s="29">
        <v>209.84363801595836</v>
      </c>
      <c r="F5955" s="29"/>
      <c r="G5955" s="29">
        <v>1005</v>
      </c>
      <c r="H5955" s="29"/>
      <c r="I5955" s="29">
        <v>3.5541666666666671</v>
      </c>
      <c r="J5955" s="29">
        <v>7.238500000000001</v>
      </c>
      <c r="K5955" s="29">
        <v>0.45266666666666677</v>
      </c>
      <c r="L5955" s="29">
        <v>0.50983333333333325</v>
      </c>
      <c r="M5955" s="29">
        <v>2.4599999999999995</v>
      </c>
      <c r="N5955" s="29">
        <v>3.0016666666666665</v>
      </c>
      <c r="O5955" s="29">
        <v>5.461666666666666</v>
      </c>
    </row>
    <row r="5956" spans="1:15" x14ac:dyDescent="0.2">
      <c r="A5956" s="28">
        <v>43714.041666652229</v>
      </c>
      <c r="B5956" s="29">
        <v>11.22</v>
      </c>
      <c r="C5956" s="29" t="s">
        <v>133</v>
      </c>
      <c r="D5956" s="29">
        <v>2.4306666666666668</v>
      </c>
      <c r="E5956" s="29">
        <v>215.25973929132218</v>
      </c>
      <c r="F5956" s="29"/>
      <c r="G5956" s="29">
        <v>1005.8333333333334</v>
      </c>
      <c r="H5956" s="29"/>
      <c r="I5956" s="29">
        <v>4.694</v>
      </c>
      <c r="J5956" s="29">
        <v>10.601666666666667</v>
      </c>
      <c r="K5956" s="29">
        <v>-0.10816666666666663</v>
      </c>
      <c r="L5956" s="29">
        <v>0.87700000000000033</v>
      </c>
      <c r="M5956" s="29">
        <v>1.3083333333333336</v>
      </c>
      <c r="N5956" s="29">
        <v>5.836666666666666</v>
      </c>
      <c r="O5956" s="29">
        <v>7.1450000000000005</v>
      </c>
    </row>
    <row r="5957" spans="1:15" x14ac:dyDescent="0.2">
      <c r="A5957" s="28">
        <v>43714.083333318893</v>
      </c>
      <c r="B5957" s="29">
        <v>11.08</v>
      </c>
      <c r="C5957" s="29" t="s">
        <v>133</v>
      </c>
      <c r="D5957" s="29">
        <v>2.7204999999999999</v>
      </c>
      <c r="E5957" s="29">
        <v>226.44556286917205</v>
      </c>
      <c r="F5957" s="29"/>
      <c r="G5957" s="29">
        <v>1006.3333333333334</v>
      </c>
      <c r="H5957" s="29"/>
      <c r="I5957" s="29">
        <v>5.0078333333333331</v>
      </c>
      <c r="J5957" s="29">
        <v>12.236666666666666</v>
      </c>
      <c r="K5957" s="29">
        <v>-3.7833333333333385E-2</v>
      </c>
      <c r="L5957" s="29">
        <v>0.34000000000000008</v>
      </c>
      <c r="M5957" s="29">
        <v>0.86166666666666603</v>
      </c>
      <c r="N5957" s="29">
        <v>5.44</v>
      </c>
      <c r="O5957" s="29">
        <v>6.3016666666666667</v>
      </c>
    </row>
    <row r="5958" spans="1:15" x14ac:dyDescent="0.2">
      <c r="A5958" s="28">
        <v>43714.124999985557</v>
      </c>
      <c r="B5958" s="29">
        <v>10.91</v>
      </c>
      <c r="C5958" s="29" t="s">
        <v>133</v>
      </c>
      <c r="D5958" s="29">
        <v>3.0764999999999993</v>
      </c>
      <c r="E5958" s="29">
        <v>206.65728896583099</v>
      </c>
      <c r="F5958" s="29"/>
      <c r="G5958" s="29">
        <v>1007</v>
      </c>
      <c r="H5958" s="29"/>
      <c r="I5958" s="29">
        <v>4.0578333333333338</v>
      </c>
      <c r="J5958" s="29">
        <v>10.493333333333332</v>
      </c>
      <c r="K5958" s="29">
        <v>0.51700000000000013</v>
      </c>
      <c r="L5958" s="29">
        <v>0.57350000000000001</v>
      </c>
      <c r="M5958" s="29">
        <v>1.8933333333333333</v>
      </c>
      <c r="N5958" s="29">
        <v>4.2633333333333345</v>
      </c>
      <c r="O5958" s="29">
        <v>6.1566666666666672</v>
      </c>
    </row>
    <row r="5959" spans="1:15" x14ac:dyDescent="0.2">
      <c r="A5959" s="28">
        <v>43714.166666652221</v>
      </c>
      <c r="B5959" s="29">
        <v>10.78</v>
      </c>
      <c r="C5959" s="29" t="s">
        <v>133</v>
      </c>
      <c r="D5959" s="29">
        <v>2.2171666666666665</v>
      </c>
      <c r="E5959" s="29">
        <v>182.0067772197323</v>
      </c>
      <c r="F5959" s="29"/>
      <c r="G5959" s="29">
        <v>1007.3333333333334</v>
      </c>
      <c r="H5959" s="29"/>
      <c r="I5959" s="29">
        <v>3.5655000000000001</v>
      </c>
      <c r="J5959" s="29">
        <v>8.2370000000000001</v>
      </c>
      <c r="K5959" s="29">
        <v>-4.816666666666658E-2</v>
      </c>
      <c r="L5959" s="29">
        <v>0.55983333333333352</v>
      </c>
      <c r="M5959" s="29">
        <v>2.8816666666666655</v>
      </c>
      <c r="N5959" s="29">
        <v>0.58000000000000063</v>
      </c>
      <c r="O5959" s="29">
        <v>3.461666666666666</v>
      </c>
    </row>
    <row r="5960" spans="1:15" x14ac:dyDescent="0.2">
      <c r="A5960" s="28">
        <v>43714.208333318886</v>
      </c>
      <c r="B5960" s="29">
        <v>10.93</v>
      </c>
      <c r="C5960" s="29" t="s">
        <v>133</v>
      </c>
      <c r="D5960" s="29">
        <v>0.79783333333333328</v>
      </c>
      <c r="E5960" s="29">
        <v>162.55023661485558</v>
      </c>
      <c r="F5960" s="29"/>
      <c r="G5960" s="29">
        <v>1008</v>
      </c>
      <c r="H5960" s="29"/>
      <c r="I5960" s="29">
        <v>2.8881666666666663</v>
      </c>
      <c r="J5960" s="29">
        <v>7.0910000000000011</v>
      </c>
      <c r="K5960" s="29">
        <v>-1.6666666666665941E-3</v>
      </c>
      <c r="L5960" s="29">
        <v>2.3536666666666668</v>
      </c>
      <c r="M5960" s="29">
        <v>1.9366666666666656</v>
      </c>
      <c r="N5960" s="29">
        <v>1.1350000000000005</v>
      </c>
      <c r="O5960" s="29">
        <v>3.0716666666666659</v>
      </c>
    </row>
    <row r="5961" spans="1:15" x14ac:dyDescent="0.2">
      <c r="A5961" s="28">
        <v>43714.24999998555</v>
      </c>
      <c r="B5961" s="29">
        <v>10.87</v>
      </c>
      <c r="C5961" s="29" t="s">
        <v>133</v>
      </c>
      <c r="D5961" s="29">
        <v>2.4183333333333334</v>
      </c>
      <c r="E5961" s="29">
        <v>187.71145897880024</v>
      </c>
      <c r="F5961" s="29"/>
      <c r="G5961" s="29">
        <v>1008.8333333333334</v>
      </c>
      <c r="H5961" s="29"/>
      <c r="I5961" s="29">
        <v>2.8883333333333332</v>
      </c>
      <c r="J5961" s="29">
        <v>6.2036666666666669</v>
      </c>
      <c r="K5961" s="29">
        <v>-0.34350000000000003</v>
      </c>
      <c r="L5961" s="29">
        <v>4.3760000000000003</v>
      </c>
      <c r="M5961" s="29">
        <v>2.2333333333333325</v>
      </c>
      <c r="N5961" s="29">
        <v>3.4000000000000008</v>
      </c>
      <c r="O5961" s="29">
        <v>5.6333333333333329</v>
      </c>
    </row>
    <row r="5962" spans="1:15" x14ac:dyDescent="0.2">
      <c r="A5962" s="28">
        <v>43714.291666652214</v>
      </c>
      <c r="B5962" s="29">
        <v>11.18</v>
      </c>
      <c r="C5962" s="29" t="s">
        <v>133</v>
      </c>
      <c r="D5962" s="29">
        <v>2.2363333333333331</v>
      </c>
      <c r="E5962" s="29">
        <v>189.1148430690439</v>
      </c>
      <c r="F5962" s="29"/>
      <c r="G5962" s="29">
        <v>1009.3333333333334</v>
      </c>
      <c r="H5962" s="29"/>
      <c r="I5962" s="29">
        <v>2.4478333333333331</v>
      </c>
      <c r="J5962" s="29">
        <v>5.8908333333333331</v>
      </c>
      <c r="K5962" s="29">
        <v>-0.22299999999999998</v>
      </c>
      <c r="L5962" s="29">
        <v>5.5530000000000017</v>
      </c>
      <c r="M5962" s="29">
        <v>6.2616666666666658</v>
      </c>
      <c r="N5962" s="29">
        <v>17.491666666666671</v>
      </c>
      <c r="O5962" s="29">
        <v>23.75333333333333</v>
      </c>
    </row>
    <row r="5963" spans="1:15" x14ac:dyDescent="0.2">
      <c r="A5963" s="28">
        <v>43714.333333318878</v>
      </c>
      <c r="B5963" s="29">
        <v>12.5</v>
      </c>
      <c r="C5963" s="29" t="s">
        <v>133</v>
      </c>
      <c r="D5963" s="29">
        <v>2.9908333333333332</v>
      </c>
      <c r="E5963" s="29">
        <v>183.81465960232973</v>
      </c>
      <c r="F5963" s="29"/>
      <c r="G5963" s="29">
        <v>1010</v>
      </c>
      <c r="H5963" s="29"/>
      <c r="I5963" s="29">
        <v>2.9623333333333335</v>
      </c>
      <c r="J5963" s="29">
        <v>6.6948333333333343</v>
      </c>
      <c r="K5963" s="29">
        <v>-0.15433333333333332</v>
      </c>
      <c r="L5963" s="29">
        <v>2.2856666666666667</v>
      </c>
      <c r="M5963" s="29">
        <v>5.5316666666666663</v>
      </c>
      <c r="N5963" s="29">
        <v>19.598333333333333</v>
      </c>
      <c r="O5963" s="29">
        <v>25.130000000000006</v>
      </c>
    </row>
    <row r="5964" spans="1:15" x14ac:dyDescent="0.2">
      <c r="A5964" s="28">
        <v>43714.374999985543</v>
      </c>
      <c r="B5964" s="29">
        <v>13.41</v>
      </c>
      <c r="C5964" s="29" t="s">
        <v>133</v>
      </c>
      <c r="D5964" s="29">
        <v>3.5771666666666668</v>
      </c>
      <c r="E5964" s="29">
        <v>204.11598675162318</v>
      </c>
      <c r="F5964" s="29"/>
      <c r="G5964" s="29">
        <v>1010.1666666666666</v>
      </c>
      <c r="H5964" s="29"/>
      <c r="I5964" s="29">
        <v>3.0083333333333329</v>
      </c>
      <c r="J5964" s="29">
        <v>5.1983333333333333</v>
      </c>
      <c r="K5964" s="29">
        <v>9.2333333333333378E-2</v>
      </c>
      <c r="L5964" s="29">
        <v>0.81100000000000028</v>
      </c>
      <c r="M5964" s="29">
        <v>3.6816666666666653</v>
      </c>
      <c r="N5964" s="29">
        <v>8.6233333333333331</v>
      </c>
      <c r="O5964" s="29">
        <v>12.305</v>
      </c>
    </row>
    <row r="5965" spans="1:15" x14ac:dyDescent="0.2">
      <c r="A5965" s="28">
        <v>43714.416666652207</v>
      </c>
      <c r="B5965" s="29">
        <v>13.47</v>
      </c>
      <c r="C5965" s="29" t="s">
        <v>133</v>
      </c>
      <c r="D5965" s="29">
        <v>5.6099999999999994</v>
      </c>
      <c r="E5965" s="29">
        <v>203.17409774777218</v>
      </c>
      <c r="F5965" s="29"/>
      <c r="G5965" s="29">
        <v>1011</v>
      </c>
      <c r="H5965" s="29"/>
      <c r="I5965" s="29">
        <v>2.3606666666666665</v>
      </c>
      <c r="J5965" s="29">
        <v>4.0936666666666666</v>
      </c>
      <c r="K5965" s="29">
        <v>0.15566666666666662</v>
      </c>
      <c r="L5965" s="29">
        <v>0.46766666666666656</v>
      </c>
      <c r="M5965" s="29">
        <v>2.4799999999999995</v>
      </c>
      <c r="N5965" s="29">
        <v>3.3816666666666673</v>
      </c>
      <c r="O5965" s="29">
        <v>5.8616666666666672</v>
      </c>
    </row>
    <row r="5966" spans="1:15" x14ac:dyDescent="0.2">
      <c r="A5966" s="28">
        <v>43714.458333318871</v>
      </c>
      <c r="B5966" s="29">
        <v>13.73</v>
      </c>
      <c r="C5966" s="29" t="s">
        <v>133</v>
      </c>
      <c r="D5966" s="29">
        <v>5.7016666666666671</v>
      </c>
      <c r="E5966" s="29">
        <v>203.01583679996543</v>
      </c>
      <c r="F5966" s="29"/>
      <c r="G5966" s="29">
        <v>1011.3333333333334</v>
      </c>
      <c r="H5966" s="29"/>
      <c r="I5966" s="29">
        <v>1.9758333333333333</v>
      </c>
      <c r="J5966" s="29">
        <v>3.7851666666666666</v>
      </c>
      <c r="K5966" s="29">
        <v>0.1206666666666667</v>
      </c>
      <c r="L5966" s="29">
        <v>0.62499999999999989</v>
      </c>
      <c r="M5966" s="29">
        <v>3.8949999999999996</v>
      </c>
      <c r="N5966" s="29">
        <v>2.6783333333333323</v>
      </c>
      <c r="O5966" s="29">
        <v>6.5733333333333315</v>
      </c>
    </row>
    <row r="5967" spans="1:15" x14ac:dyDescent="0.2">
      <c r="A5967" s="28">
        <v>43714.499999985535</v>
      </c>
      <c r="B5967" s="29">
        <v>13.74</v>
      </c>
      <c r="C5967" s="29" t="s">
        <v>133</v>
      </c>
      <c r="D5967" s="29">
        <v>5.3686666666666669</v>
      </c>
      <c r="E5967" s="29">
        <v>203.56737612172617</v>
      </c>
      <c r="F5967" s="29"/>
      <c r="G5967" s="29">
        <v>1012</v>
      </c>
      <c r="H5967" s="29"/>
      <c r="I5967" s="29">
        <v>1.9931666666666665</v>
      </c>
      <c r="J5967" s="29">
        <v>3.7613333333333334</v>
      </c>
      <c r="K5967" s="29">
        <v>0.90833333333333321</v>
      </c>
      <c r="L5967" s="29">
        <v>-0.1366666666666666</v>
      </c>
      <c r="M5967" s="29">
        <v>3.1416666666666653</v>
      </c>
      <c r="N5967" s="29">
        <v>1.3466666666666676</v>
      </c>
      <c r="O5967" s="29">
        <v>4.4883333333333324</v>
      </c>
    </row>
    <row r="5968" spans="1:15" x14ac:dyDescent="0.2">
      <c r="A5968" s="28">
        <v>43714.5416666522</v>
      </c>
      <c r="B5968" s="29">
        <v>14.12</v>
      </c>
      <c r="C5968" s="29" t="s">
        <v>133</v>
      </c>
      <c r="D5968" s="29">
        <v>5.2203333333333335</v>
      </c>
      <c r="E5968" s="29">
        <v>200.11355744993077</v>
      </c>
      <c r="F5968" s="29"/>
      <c r="G5968" s="29">
        <v>1012</v>
      </c>
      <c r="H5968" s="29"/>
      <c r="I5968" s="29">
        <v>1.4936666666666667</v>
      </c>
      <c r="J5968" s="29">
        <v>3.007333333333333</v>
      </c>
      <c r="K5968" s="29">
        <v>0.54116666666666657</v>
      </c>
      <c r="L5968" s="29">
        <v>0.21966666666666668</v>
      </c>
      <c r="M5968" s="29">
        <v>2.7566666666666664</v>
      </c>
      <c r="N5968" s="29">
        <v>0.66166666666666651</v>
      </c>
      <c r="O5968" s="29">
        <v>3.418333333333333</v>
      </c>
    </row>
    <row r="5969" spans="1:15" x14ac:dyDescent="0.2">
      <c r="A5969" s="28">
        <v>43714.583333318864</v>
      </c>
      <c r="B5969" s="29">
        <v>13.65</v>
      </c>
      <c r="C5969" s="29" t="s">
        <v>133</v>
      </c>
      <c r="D5969" s="29">
        <v>5.6418333333333335</v>
      </c>
      <c r="E5969" s="29">
        <v>195.15022540913355</v>
      </c>
      <c r="F5969" s="29"/>
      <c r="G5969" s="29">
        <v>1013</v>
      </c>
      <c r="H5969" s="29"/>
      <c r="I5969" s="29">
        <v>1.2893333333333332</v>
      </c>
      <c r="J5969" s="29">
        <v>2.7318333333333338</v>
      </c>
      <c r="K5969" s="29">
        <v>-0.13716666666666677</v>
      </c>
      <c r="L5969" s="29">
        <v>0.77333333333333332</v>
      </c>
      <c r="M5969" s="29">
        <v>3.7799999999999989</v>
      </c>
      <c r="N5969" s="29">
        <v>4.1483333333333343</v>
      </c>
      <c r="O5969" s="29">
        <v>7.9283333333333346</v>
      </c>
    </row>
    <row r="5970" spans="1:15" x14ac:dyDescent="0.2">
      <c r="A5970" s="28">
        <v>43714.624999985528</v>
      </c>
      <c r="B5970" s="29">
        <v>13.4</v>
      </c>
      <c r="C5970" s="29" t="s">
        <v>133</v>
      </c>
      <c r="D5970" s="29">
        <v>6.3963333333333336</v>
      </c>
      <c r="E5970" s="29">
        <v>191.48558158767275</v>
      </c>
      <c r="F5970" s="29"/>
      <c r="G5970" s="29">
        <v>1013</v>
      </c>
      <c r="H5970" s="29"/>
      <c r="I5970" s="29">
        <v>1.5780000000000001</v>
      </c>
      <c r="J5970" s="29">
        <v>3.0388333333333333</v>
      </c>
      <c r="K5970" s="29">
        <v>-0.42699999999999994</v>
      </c>
      <c r="L5970" s="29">
        <v>1.0068333333333332</v>
      </c>
      <c r="M5970" s="29">
        <v>4.0016666666666652</v>
      </c>
      <c r="N5970" s="29">
        <v>5.5700000000000012</v>
      </c>
      <c r="O5970" s="29">
        <v>9.5716666666666654</v>
      </c>
    </row>
    <row r="5971" spans="1:15" x14ac:dyDescent="0.2">
      <c r="A5971" s="28">
        <v>43714.666666652192</v>
      </c>
      <c r="B5971" s="29">
        <v>12.7</v>
      </c>
      <c r="C5971" s="29" t="s">
        <v>133</v>
      </c>
      <c r="D5971" s="29">
        <v>4.5706666666666669</v>
      </c>
      <c r="E5971" s="29">
        <v>179.25755231115886</v>
      </c>
      <c r="F5971" s="29"/>
      <c r="G5971" s="29">
        <v>1013</v>
      </c>
      <c r="H5971" s="29"/>
      <c r="I5971" s="29">
        <v>1.7088333333333334</v>
      </c>
      <c r="J5971" s="29">
        <v>2.9546666666666663</v>
      </c>
      <c r="K5971" s="29">
        <v>-0.17799999999999994</v>
      </c>
      <c r="L5971" s="29">
        <v>0.44349999999999989</v>
      </c>
      <c r="M5971" s="29">
        <v>4.3549999999999995</v>
      </c>
      <c r="N5971" s="29">
        <v>3.6950000000000003</v>
      </c>
      <c r="O5971" s="29">
        <v>8.0499999999999989</v>
      </c>
    </row>
    <row r="5972" spans="1:15" x14ac:dyDescent="0.2">
      <c r="A5972" s="28">
        <v>43714.708333318857</v>
      </c>
      <c r="B5972" s="29">
        <v>12.79</v>
      </c>
      <c r="C5972" s="29" t="s">
        <v>133</v>
      </c>
      <c r="D5972" s="29">
        <v>3.8181666666666665</v>
      </c>
      <c r="E5972" s="29">
        <v>171.65419703609732</v>
      </c>
      <c r="F5972" s="29"/>
      <c r="G5972" s="29">
        <v>1013</v>
      </c>
      <c r="H5972" s="29"/>
      <c r="I5972" s="29">
        <v>2.0101666666666662</v>
      </c>
      <c r="J5972" s="29">
        <v>3.7319999999999998</v>
      </c>
      <c r="K5972" s="29">
        <v>0.4036666666666664</v>
      </c>
      <c r="L5972" s="29">
        <v>5.7833333333333403E-2</v>
      </c>
      <c r="M5972" s="29">
        <v>3.1383333333333323</v>
      </c>
      <c r="N5972" s="29">
        <v>4.7050000000000001</v>
      </c>
      <c r="O5972" s="29">
        <v>7.843333333333331</v>
      </c>
    </row>
    <row r="5973" spans="1:15" x14ac:dyDescent="0.2">
      <c r="A5973" s="28">
        <v>43714.749999985521</v>
      </c>
      <c r="B5973" s="29">
        <v>12.07</v>
      </c>
      <c r="C5973" s="29" t="s">
        <v>133</v>
      </c>
      <c r="D5973" s="29">
        <v>2.3078333333333334</v>
      </c>
      <c r="E5973" s="29">
        <v>164.6818226732004</v>
      </c>
      <c r="F5973" s="29"/>
      <c r="G5973" s="29">
        <v>1013</v>
      </c>
      <c r="H5973" s="29"/>
      <c r="I5973" s="29">
        <v>2.2441666666666666</v>
      </c>
      <c r="J5973" s="29">
        <v>4.1849999999999996</v>
      </c>
      <c r="K5973" s="29">
        <v>-0.18849999999999989</v>
      </c>
      <c r="L5973" s="29">
        <v>0.33816666666666662</v>
      </c>
      <c r="M5973" s="29">
        <v>3.3866666666666654</v>
      </c>
      <c r="N5973" s="29">
        <v>4.6000000000000005</v>
      </c>
      <c r="O5973" s="29">
        <v>7.9866666666666646</v>
      </c>
    </row>
    <row r="5974" spans="1:15" x14ac:dyDescent="0.2">
      <c r="A5974" s="28">
        <v>43714.791666652185</v>
      </c>
      <c r="B5974" s="29">
        <v>11.64</v>
      </c>
      <c r="C5974" s="29" t="s">
        <v>133</v>
      </c>
      <c r="D5974" s="29">
        <v>2.5445000000000002</v>
      </c>
      <c r="E5974" s="29">
        <v>163.97712617417693</v>
      </c>
      <c r="F5974" s="29"/>
      <c r="G5974" s="29">
        <v>1013</v>
      </c>
      <c r="H5974" s="29"/>
      <c r="I5974" s="29">
        <v>2.4143333333333334</v>
      </c>
      <c r="J5974" s="29">
        <v>3.9978333333333338</v>
      </c>
      <c r="K5974" s="29">
        <v>1.0468333333333333</v>
      </c>
      <c r="L5974" s="29">
        <v>-0.71816666666666662</v>
      </c>
      <c r="M5974" s="29">
        <v>5.4766666666666666</v>
      </c>
      <c r="N5974" s="29">
        <v>2.3666666666666671</v>
      </c>
      <c r="O5974" s="29">
        <v>7.8433333333333337</v>
      </c>
    </row>
    <row r="5975" spans="1:15" x14ac:dyDescent="0.2">
      <c r="A5975" s="28">
        <v>43714.833333318849</v>
      </c>
      <c r="B5975" s="29">
        <v>11.62</v>
      </c>
      <c r="C5975" s="29" t="s">
        <v>133</v>
      </c>
      <c r="D5975" s="29">
        <v>3.0111666666666665</v>
      </c>
      <c r="E5975" s="29">
        <v>176.2165398084787</v>
      </c>
      <c r="F5975" s="29"/>
      <c r="G5975" s="29">
        <v>1013</v>
      </c>
      <c r="H5975" s="29"/>
      <c r="I5975" s="29">
        <v>2.5188333333333333</v>
      </c>
      <c r="J5975" s="29">
        <v>3.9096666666666668</v>
      </c>
      <c r="K5975" s="29">
        <v>-0.12616666666666665</v>
      </c>
      <c r="L5975" s="29">
        <v>0.33033333333333348</v>
      </c>
      <c r="M5975" s="29">
        <v>4.7849999999999993</v>
      </c>
      <c r="N5975" s="29">
        <v>5.7466666666666661</v>
      </c>
      <c r="O5975" s="29">
        <v>10.531666666666666</v>
      </c>
    </row>
    <row r="5976" spans="1:15" x14ac:dyDescent="0.2">
      <c r="A5976" s="28">
        <v>43714.874999985514</v>
      </c>
      <c r="B5976" s="29">
        <v>11.43</v>
      </c>
      <c r="C5976" s="29" t="s">
        <v>133</v>
      </c>
      <c r="D5976" s="29">
        <v>3.1096666666666661</v>
      </c>
      <c r="E5976" s="29">
        <v>172.44095857939124</v>
      </c>
      <c r="F5976" s="29"/>
      <c r="G5976" s="29">
        <v>1012.6666666666666</v>
      </c>
      <c r="H5976" s="29"/>
      <c r="I5976" s="29">
        <v>2.5126666666666666</v>
      </c>
      <c r="J5976" s="29">
        <v>4.2063333333333341</v>
      </c>
      <c r="K5976" s="29">
        <v>0.15383333333333327</v>
      </c>
      <c r="L5976" s="29">
        <v>0.30683333333333329</v>
      </c>
      <c r="M5976" s="29">
        <v>7.1066666666666647</v>
      </c>
      <c r="N5976" s="29">
        <v>0.29500000000000171</v>
      </c>
      <c r="O5976" s="29">
        <v>7.4016666666666664</v>
      </c>
    </row>
    <row r="5977" spans="1:15" x14ac:dyDescent="0.2">
      <c r="A5977" s="28">
        <v>43714.916666652178</v>
      </c>
      <c r="B5977" s="29">
        <v>11.02</v>
      </c>
      <c r="C5977" s="29" t="s">
        <v>133</v>
      </c>
      <c r="D5977" s="29">
        <v>3.8811666666666667</v>
      </c>
      <c r="E5977" s="29">
        <v>167.85618095419971</v>
      </c>
      <c r="F5977" s="29"/>
      <c r="G5977" s="29">
        <v>996.66666666666663</v>
      </c>
      <c r="H5977" s="29"/>
      <c r="I5977" s="29">
        <v>2.3878333333333335</v>
      </c>
      <c r="J5977" s="29">
        <v>4.0590000000000002</v>
      </c>
      <c r="K5977" s="29">
        <v>0.60050000000000003</v>
      </c>
      <c r="L5977" s="29">
        <v>-0.18833333333333335</v>
      </c>
      <c r="M5977" s="29">
        <v>2.0633333333333326</v>
      </c>
      <c r="N5977" s="29">
        <v>0.93666666666666798</v>
      </c>
      <c r="O5977" s="29">
        <v>3.0000000000000004</v>
      </c>
    </row>
    <row r="5978" spans="1:15" x14ac:dyDescent="0.2">
      <c r="A5978" s="28">
        <v>43714.958333318842</v>
      </c>
      <c r="B5978" s="29">
        <v>11.24</v>
      </c>
      <c r="C5978" s="29" t="s">
        <v>133</v>
      </c>
      <c r="D5978" s="29">
        <v>2.5269999999999997</v>
      </c>
      <c r="E5978" s="29">
        <v>160.29836958863055</v>
      </c>
      <c r="F5978" s="29"/>
      <c r="G5978" s="29">
        <v>1011.6666666666666</v>
      </c>
      <c r="H5978" s="29"/>
      <c r="I5978" s="29">
        <v>2.1466666666666669</v>
      </c>
      <c r="J5978" s="29">
        <v>2.6853333333333329</v>
      </c>
      <c r="K5978" s="29">
        <v>0.50916666666666699</v>
      </c>
      <c r="L5978" s="29">
        <v>-0.10316666666666657</v>
      </c>
      <c r="M5978" s="29">
        <v>2.3466666666666653</v>
      </c>
      <c r="N5978" s="29">
        <v>0.44833333333333414</v>
      </c>
      <c r="O5978" s="29">
        <v>2.7949999999999995</v>
      </c>
    </row>
    <row r="5979" spans="1:15" x14ac:dyDescent="0.2">
      <c r="A5979" s="28">
        <v>43714.999999985506</v>
      </c>
      <c r="B5979" s="29">
        <v>11.37</v>
      </c>
      <c r="C5979" s="29" t="s">
        <v>133</v>
      </c>
      <c r="D5979" s="29">
        <v>2.1111666666666666</v>
      </c>
      <c r="E5979" s="29">
        <v>155.28752594283179</v>
      </c>
      <c r="F5979" s="29"/>
      <c r="G5979" s="29">
        <v>1011</v>
      </c>
      <c r="H5979" s="29"/>
      <c r="I5979" s="29">
        <v>2.1014999999999997</v>
      </c>
      <c r="J5979" s="29">
        <v>3.3018333333333332</v>
      </c>
      <c r="K5979" s="29">
        <v>1.0273333333333334</v>
      </c>
      <c r="L5979" s="29">
        <v>-0.60033333333333327</v>
      </c>
      <c r="M5979" s="29">
        <v>2.3916666666666657</v>
      </c>
      <c r="N5979" s="29">
        <v>0.40499999999999997</v>
      </c>
      <c r="O5979" s="29">
        <v>2.7966666666666655</v>
      </c>
    </row>
    <row r="5980" spans="1:15" x14ac:dyDescent="0.2">
      <c r="A5980" s="28">
        <v>43715.041666652171</v>
      </c>
      <c r="B5980" s="29">
        <v>11.47</v>
      </c>
      <c r="C5980" s="29" t="s">
        <v>133</v>
      </c>
      <c r="D5980" s="29">
        <v>1.5511666666666668</v>
      </c>
      <c r="E5980" s="29">
        <v>140.45397446911952</v>
      </c>
      <c r="F5980" s="29"/>
      <c r="G5980" s="29">
        <v>1009.6666666666666</v>
      </c>
      <c r="H5980" s="29"/>
      <c r="I5980" s="29">
        <v>2.3813333333333335</v>
      </c>
      <c r="J5980" s="29">
        <v>4.5143333333333331</v>
      </c>
      <c r="K5980" s="29">
        <v>-0.78700000000000003</v>
      </c>
      <c r="L5980" s="29">
        <v>0.64150000000000007</v>
      </c>
      <c r="M5980" s="29">
        <v>1.8533333333333333</v>
      </c>
      <c r="N5980" s="29">
        <v>-2.1666666666667094E-2</v>
      </c>
      <c r="O5980" s="29">
        <v>1.8316666666666661</v>
      </c>
    </row>
    <row r="5981" spans="1:15" x14ac:dyDescent="0.2">
      <c r="A5981" s="28">
        <v>43715.083333318835</v>
      </c>
      <c r="B5981" s="29">
        <v>11.29</v>
      </c>
      <c r="C5981" s="29" t="s">
        <v>133</v>
      </c>
      <c r="D5981" s="29">
        <v>1.9884999999999999</v>
      </c>
      <c r="E5981" s="29">
        <v>109.76508425980485</v>
      </c>
      <c r="F5981" s="29"/>
      <c r="G5981" s="29">
        <v>1008.3333333333334</v>
      </c>
      <c r="H5981" s="29"/>
      <c r="I5981" s="29">
        <v>2.1146666666666669</v>
      </c>
      <c r="J5981" s="29">
        <v>3.9208333333333329</v>
      </c>
      <c r="K5981" s="29">
        <v>0.69783333333333331</v>
      </c>
      <c r="L5981" s="29">
        <v>-0.62566666666666659</v>
      </c>
      <c r="M5981" s="29">
        <v>2.1033333333333331</v>
      </c>
      <c r="N5981" s="29">
        <v>-7.8333333333333435E-2</v>
      </c>
      <c r="O5981" s="29">
        <v>2.0249999999999995</v>
      </c>
    </row>
    <row r="5982" spans="1:15" x14ac:dyDescent="0.2">
      <c r="A5982" s="28">
        <v>43715.124999985499</v>
      </c>
      <c r="B5982" s="29">
        <v>11.32</v>
      </c>
      <c r="C5982" s="29" t="s">
        <v>133</v>
      </c>
      <c r="D5982" s="29">
        <v>2.2915000000000001</v>
      </c>
      <c r="E5982" s="29">
        <v>104.03364211367555</v>
      </c>
      <c r="F5982" s="29"/>
      <c r="G5982" s="29">
        <v>1007</v>
      </c>
      <c r="H5982" s="29"/>
      <c r="I5982" s="29">
        <v>1.9528333333333332</v>
      </c>
      <c r="J5982" s="29">
        <v>2.9546666666666668</v>
      </c>
      <c r="K5982" s="29">
        <v>-0.35533333333333328</v>
      </c>
      <c r="L5982" s="29">
        <v>0.23566666666666669</v>
      </c>
      <c r="M5982" s="29">
        <v>1.1883333333333326</v>
      </c>
      <c r="N5982" s="29">
        <v>-0.10166666666666657</v>
      </c>
      <c r="O5982" s="29">
        <v>1.086666666666666</v>
      </c>
    </row>
    <row r="5983" spans="1:15" x14ac:dyDescent="0.2">
      <c r="A5983" s="28">
        <v>43715.166666652163</v>
      </c>
      <c r="B5983" s="29">
        <v>11.72</v>
      </c>
      <c r="C5983" s="29" t="s">
        <v>133</v>
      </c>
      <c r="D5983" s="29">
        <v>2.6946666666666665</v>
      </c>
      <c r="E5983" s="29">
        <v>113.63123394113755</v>
      </c>
      <c r="F5983" s="29"/>
      <c r="G5983" s="29">
        <v>1005.1666666666666</v>
      </c>
      <c r="H5983" s="29"/>
      <c r="I5983" s="29">
        <v>2.2360000000000002</v>
      </c>
      <c r="J5983" s="29">
        <v>2.8936666666666664</v>
      </c>
      <c r="K5983" s="29">
        <v>0.7176666666666669</v>
      </c>
      <c r="L5983" s="29">
        <v>-0.18583333333333335</v>
      </c>
      <c r="M5983" s="29">
        <v>0.95999999999999963</v>
      </c>
      <c r="N5983" s="29">
        <v>-0.20666666666666669</v>
      </c>
      <c r="O5983" s="29">
        <v>0.75333333333333297</v>
      </c>
    </row>
    <row r="5984" spans="1:15" x14ac:dyDescent="0.2">
      <c r="A5984" s="28">
        <v>43715.208333318827</v>
      </c>
      <c r="B5984" s="29">
        <v>11.88</v>
      </c>
      <c r="C5984" s="29" t="s">
        <v>133</v>
      </c>
      <c r="D5984" s="29">
        <v>3.1521666666666666</v>
      </c>
      <c r="E5984" s="29">
        <v>106.53883006186865</v>
      </c>
      <c r="F5984" s="29"/>
      <c r="G5984" s="29">
        <v>1003.6666666666666</v>
      </c>
      <c r="H5984" s="29"/>
      <c r="I5984" s="29">
        <v>2.4630000000000001</v>
      </c>
      <c r="J5984" s="29">
        <v>2.9351666666666669</v>
      </c>
      <c r="K5984" s="29">
        <v>0.24516666666666675</v>
      </c>
      <c r="L5984" s="29">
        <v>5.5666666666666642E-2</v>
      </c>
      <c r="M5984" s="29">
        <v>0.94166666666666587</v>
      </c>
      <c r="N5984" s="29">
        <v>-4.8333333333332305E-2</v>
      </c>
      <c r="O5984" s="29">
        <v>0.89333333333333353</v>
      </c>
    </row>
    <row r="5985" spans="1:15" x14ac:dyDescent="0.2">
      <c r="A5985" s="28">
        <v>43715.249999985492</v>
      </c>
      <c r="B5985" s="29">
        <v>12</v>
      </c>
      <c r="C5985" s="29" t="s">
        <v>133</v>
      </c>
      <c r="D5985" s="29">
        <v>4.7559999999999993</v>
      </c>
      <c r="E5985" s="29">
        <v>101.38322932615264</v>
      </c>
      <c r="F5985" s="29"/>
      <c r="G5985" s="29">
        <v>1001.6666666666666</v>
      </c>
      <c r="H5985" s="29"/>
      <c r="I5985" s="29">
        <v>2.7831666666666668</v>
      </c>
      <c r="J5985" s="29">
        <v>3.0506666666666669</v>
      </c>
      <c r="K5985" s="29">
        <v>-0.80466666666666664</v>
      </c>
      <c r="L5985" s="29">
        <v>0.56700000000000006</v>
      </c>
      <c r="M5985" s="29">
        <v>0.94166666666666554</v>
      </c>
      <c r="N5985" s="29">
        <v>-9.3333333333331644E-2</v>
      </c>
      <c r="O5985" s="29">
        <v>0.84833333333333394</v>
      </c>
    </row>
    <row r="5986" spans="1:15" x14ac:dyDescent="0.2">
      <c r="A5986" s="28">
        <v>43715.291666652156</v>
      </c>
      <c r="B5986" s="29">
        <v>12.22</v>
      </c>
      <c r="C5986" s="29" t="s">
        <v>133</v>
      </c>
      <c r="D5986" s="29">
        <v>2.9371666666666663</v>
      </c>
      <c r="E5986" s="29">
        <v>102.12978961465159</v>
      </c>
      <c r="F5986" s="29"/>
      <c r="G5986" s="29">
        <v>1000.5</v>
      </c>
      <c r="H5986" s="29"/>
      <c r="I5986" s="29">
        <v>3.34</v>
      </c>
      <c r="J5986" s="29">
        <v>3.3840000000000003</v>
      </c>
      <c r="K5986" s="29">
        <v>-0.30966666666666665</v>
      </c>
      <c r="L5986" s="29">
        <v>0.37849999999999995</v>
      </c>
      <c r="M5986" s="29">
        <v>1.1316666666666662</v>
      </c>
      <c r="N5986" s="29">
        <v>9.3333333333333421E-2</v>
      </c>
      <c r="O5986" s="29">
        <v>1.2249999999999996</v>
      </c>
    </row>
    <row r="5987" spans="1:15" x14ac:dyDescent="0.2">
      <c r="A5987" s="28">
        <v>43715.33333331882</v>
      </c>
      <c r="B5987" s="29">
        <v>12.84</v>
      </c>
      <c r="C5987" s="29" t="s">
        <v>133</v>
      </c>
      <c r="D5987" s="29">
        <v>2.0451666666666668</v>
      </c>
      <c r="E5987" s="29">
        <v>132.7136569108462</v>
      </c>
      <c r="F5987" s="29"/>
      <c r="G5987" s="29">
        <v>1000</v>
      </c>
      <c r="H5987" s="29"/>
      <c r="I5987" s="29">
        <v>3.6009999999999995</v>
      </c>
      <c r="J5987" s="29">
        <v>2.887</v>
      </c>
      <c r="K5987" s="29">
        <v>-0.2403333333333334</v>
      </c>
      <c r="L5987" s="29">
        <v>-0.16949999999999993</v>
      </c>
      <c r="M5987" s="29">
        <v>1.8633333333333333</v>
      </c>
      <c r="N5987" s="29">
        <v>-0.89666666666666739</v>
      </c>
      <c r="O5987" s="29">
        <v>0.9666666666666659</v>
      </c>
    </row>
    <row r="5988" spans="1:15" x14ac:dyDescent="0.2">
      <c r="A5988" s="28">
        <v>43715.374999985484</v>
      </c>
      <c r="B5988" s="29">
        <v>13.64</v>
      </c>
      <c r="C5988" s="29" t="s">
        <v>133</v>
      </c>
      <c r="D5988" s="29">
        <v>3.1206666666666667</v>
      </c>
      <c r="E5988" s="29">
        <v>151.77849388766245</v>
      </c>
      <c r="F5988" s="29"/>
      <c r="G5988" s="29">
        <v>999.66666666666663</v>
      </c>
      <c r="H5988" s="29"/>
      <c r="I5988" s="29">
        <v>3.8454999999999999</v>
      </c>
      <c r="J5988" s="29">
        <v>3.0141666666666667</v>
      </c>
      <c r="K5988" s="29">
        <v>-0.15183333333333326</v>
      </c>
      <c r="L5988" s="29">
        <v>-0.17533333333333323</v>
      </c>
      <c r="M5988" s="29">
        <v>3.2633333333333332</v>
      </c>
      <c r="N5988" s="29">
        <v>-0.17833333333333398</v>
      </c>
      <c r="O5988" s="29">
        <v>3.0849999999999991</v>
      </c>
    </row>
    <row r="5989" spans="1:15" x14ac:dyDescent="0.2">
      <c r="A5989" s="28">
        <v>43715.416666652149</v>
      </c>
      <c r="B5989" s="29">
        <v>13.89</v>
      </c>
      <c r="C5989" s="29" t="s">
        <v>133</v>
      </c>
      <c r="D5989" s="29">
        <v>6.367</v>
      </c>
      <c r="E5989" s="29">
        <v>169.19977086862346</v>
      </c>
      <c r="F5989" s="29"/>
      <c r="G5989" s="29">
        <v>999</v>
      </c>
      <c r="H5989" s="29"/>
      <c r="I5989" s="29">
        <v>4.3371666666666666</v>
      </c>
      <c r="J5989" s="29">
        <v>3.2333333333333329</v>
      </c>
      <c r="K5989" s="29">
        <v>-0.55466666666666664</v>
      </c>
      <c r="L5989" s="29">
        <v>4.2333333333333334E-2</v>
      </c>
      <c r="M5989" s="29">
        <v>3.2933333333333317</v>
      </c>
      <c r="N5989" s="29">
        <v>0.42833333333333279</v>
      </c>
      <c r="O5989" s="29">
        <v>3.7216666666666653</v>
      </c>
    </row>
    <row r="5990" spans="1:15" x14ac:dyDescent="0.2">
      <c r="A5990" s="28">
        <v>43715.458333318813</v>
      </c>
      <c r="B5990" s="29">
        <v>13.73</v>
      </c>
      <c r="C5990" s="29" t="s">
        <v>133</v>
      </c>
      <c r="D5990" s="29">
        <v>9.347999999999999</v>
      </c>
      <c r="E5990" s="29">
        <v>175.6170971568678</v>
      </c>
      <c r="F5990" s="29"/>
      <c r="G5990" s="29">
        <v>998.33333333333337</v>
      </c>
      <c r="H5990" s="29"/>
      <c r="I5990" s="29">
        <v>4.7085000000000008</v>
      </c>
      <c r="J5990" s="29">
        <v>3.5030000000000001</v>
      </c>
      <c r="K5990" s="29">
        <v>0.5861666666666665</v>
      </c>
      <c r="L5990" s="29">
        <v>-0.39483333333333337</v>
      </c>
      <c r="M5990" s="29">
        <v>3.526666666666666</v>
      </c>
      <c r="N5990" s="29">
        <v>0.17666666666666586</v>
      </c>
      <c r="O5990" s="29">
        <v>3.7033333333333318</v>
      </c>
    </row>
    <row r="5991" spans="1:15" x14ac:dyDescent="0.2">
      <c r="A5991" s="28">
        <v>43715.499999985477</v>
      </c>
      <c r="B5991" s="29">
        <v>13.6</v>
      </c>
      <c r="C5991" s="29" t="s">
        <v>133</v>
      </c>
      <c r="D5991" s="29">
        <v>10.113333333333333</v>
      </c>
      <c r="E5991" s="29">
        <v>179.55011516094521</v>
      </c>
      <c r="F5991" s="29"/>
      <c r="G5991" s="29">
        <v>998</v>
      </c>
      <c r="H5991" s="29"/>
      <c r="I5991" s="29">
        <v>4.5476666666666672</v>
      </c>
      <c r="J5991" s="29">
        <v>3.1593333333333331</v>
      </c>
      <c r="K5991" s="29">
        <v>0.47599999999999976</v>
      </c>
      <c r="L5991" s="29">
        <v>-5.9499999999999886E-2</v>
      </c>
      <c r="M5991" s="29">
        <v>3.9966666666666661</v>
      </c>
      <c r="N5991" s="29">
        <v>0.75666666666666593</v>
      </c>
      <c r="O5991" s="29">
        <v>4.7533333333333312</v>
      </c>
    </row>
    <row r="5992" spans="1:15" x14ac:dyDescent="0.2">
      <c r="A5992" s="28">
        <v>43715.541666652141</v>
      </c>
      <c r="B5992" s="29">
        <v>13.54</v>
      </c>
      <c r="C5992" s="29" t="s">
        <v>133</v>
      </c>
      <c r="D5992" s="29">
        <v>9.6616666666666671</v>
      </c>
      <c r="E5992" s="29">
        <v>182.14998539847426</v>
      </c>
      <c r="F5992" s="29"/>
      <c r="G5992" s="29">
        <v>997</v>
      </c>
      <c r="H5992" s="29"/>
      <c r="I5992" s="29">
        <v>4.4436666666666671</v>
      </c>
      <c r="J5992" s="29">
        <v>2.9928333333333335</v>
      </c>
      <c r="K5992" s="29">
        <v>-0.34483333333333333</v>
      </c>
      <c r="L5992" s="29">
        <v>0.64199999999999979</v>
      </c>
      <c r="M5992" s="29">
        <v>4.248333333333334</v>
      </c>
      <c r="N5992" s="29">
        <v>1.2383333333333322</v>
      </c>
      <c r="O5992" s="29">
        <v>5.4866666666666655</v>
      </c>
    </row>
    <row r="5993" spans="1:15" x14ac:dyDescent="0.2">
      <c r="A5993" s="28">
        <v>43715.583333318806</v>
      </c>
      <c r="B5993" s="29">
        <v>13.46</v>
      </c>
      <c r="C5993" s="29" t="s">
        <v>133</v>
      </c>
      <c r="D5993" s="29">
        <v>9.0285000000000011</v>
      </c>
      <c r="E5993" s="29">
        <v>187.19988978121464</v>
      </c>
      <c r="F5993" s="29"/>
      <c r="G5993" s="29">
        <v>996.83333333333337</v>
      </c>
      <c r="H5993" s="29"/>
      <c r="I5993" s="29">
        <v>4.2371666666666679</v>
      </c>
      <c r="J5993" s="29">
        <v>2.7076666666666664</v>
      </c>
      <c r="K5993" s="29">
        <v>-0.57966666666666655</v>
      </c>
      <c r="L5993" s="29">
        <v>1.4066666666666663</v>
      </c>
      <c r="M5993" s="29">
        <v>4.6766666666666659</v>
      </c>
      <c r="N5993" s="29">
        <v>1.9816666666666662</v>
      </c>
      <c r="O5993" s="29">
        <v>6.6583333333333323</v>
      </c>
    </row>
    <row r="5994" spans="1:15" x14ac:dyDescent="0.2">
      <c r="A5994" s="28">
        <v>43715.62499998547</v>
      </c>
      <c r="B5994" s="29">
        <v>13.41</v>
      </c>
      <c r="C5994" s="29" t="s">
        <v>133</v>
      </c>
      <c r="D5994" s="29">
        <v>8.6116666666666646</v>
      </c>
      <c r="E5994" s="29">
        <v>192.54960839045603</v>
      </c>
      <c r="F5994" s="29"/>
      <c r="G5994" s="29">
        <v>996.33333333333337</v>
      </c>
      <c r="H5994" s="29"/>
      <c r="I5994" s="29">
        <v>4.2263333333333328</v>
      </c>
      <c r="J5994" s="29">
        <v>2.7368333333333332</v>
      </c>
      <c r="K5994" s="29">
        <v>0.10066666666666668</v>
      </c>
      <c r="L5994" s="29">
        <v>0.34899999999999998</v>
      </c>
      <c r="M5994" s="29">
        <v>2.9983333333333326</v>
      </c>
      <c r="N5994" s="29">
        <v>0.86499999999999966</v>
      </c>
      <c r="O5994" s="29">
        <v>3.863333333333332</v>
      </c>
    </row>
    <row r="5995" spans="1:15" x14ac:dyDescent="0.2">
      <c r="A5995" s="28">
        <v>43715.666666652134</v>
      </c>
      <c r="B5995" s="29">
        <v>13.34</v>
      </c>
      <c r="C5995" s="29" t="s">
        <v>133</v>
      </c>
      <c r="D5995" s="29">
        <v>7.9613333333333323</v>
      </c>
      <c r="E5995" s="29">
        <v>194.31663939533252</v>
      </c>
      <c r="F5995" s="29"/>
      <c r="G5995" s="29">
        <v>996.83333333333337</v>
      </c>
      <c r="H5995" s="29"/>
      <c r="I5995" s="29">
        <v>4.1520000000000001</v>
      </c>
      <c r="J5995" s="29">
        <v>2.7853333333333326</v>
      </c>
      <c r="K5995" s="29">
        <v>-0.67083333333333339</v>
      </c>
      <c r="L5995" s="29">
        <v>0.28483333333333338</v>
      </c>
      <c r="M5995" s="29">
        <v>3.105</v>
      </c>
      <c r="N5995" s="29">
        <v>-0.10166666666666717</v>
      </c>
      <c r="O5995" s="29">
        <v>3.0033333333333325</v>
      </c>
    </row>
    <row r="5996" spans="1:15" x14ac:dyDescent="0.2">
      <c r="A5996" s="28">
        <v>43715.708333318798</v>
      </c>
      <c r="B5996" s="29">
        <v>13.29</v>
      </c>
      <c r="C5996" s="29" t="s">
        <v>133</v>
      </c>
      <c r="D5996" s="29">
        <v>6.9091666666666667</v>
      </c>
      <c r="E5996" s="29">
        <v>192.33340064039021</v>
      </c>
      <c r="F5996" s="29"/>
      <c r="G5996" s="29">
        <v>996.5</v>
      </c>
      <c r="H5996" s="29"/>
      <c r="I5996" s="29">
        <v>4.1596666666666664</v>
      </c>
      <c r="J5996" s="29">
        <v>2.7535000000000003</v>
      </c>
      <c r="K5996" s="29">
        <v>-0.69350000000000001</v>
      </c>
      <c r="L5996" s="29">
        <v>0.19033333333333335</v>
      </c>
      <c r="M5996" s="29">
        <v>3.0733333333333328</v>
      </c>
      <c r="N5996" s="29">
        <v>0.27499999999999919</v>
      </c>
      <c r="O5996" s="29">
        <v>3.3483333333333314</v>
      </c>
    </row>
    <row r="5997" spans="1:15" x14ac:dyDescent="0.2">
      <c r="A5997" s="28">
        <v>43715.749999985463</v>
      </c>
      <c r="B5997" s="29">
        <v>13.18</v>
      </c>
      <c r="C5997" s="29" t="s">
        <v>133</v>
      </c>
      <c r="D5997" s="29">
        <v>6.8570000000000002</v>
      </c>
      <c r="E5997" s="29">
        <v>196.0666531445828</v>
      </c>
      <c r="F5997" s="29"/>
      <c r="G5997" s="29">
        <v>996</v>
      </c>
      <c r="H5997" s="29"/>
      <c r="I5997" s="29">
        <v>4.7380000000000004</v>
      </c>
      <c r="J5997" s="29">
        <v>3.125666666666667</v>
      </c>
      <c r="K5997" s="29">
        <v>-0.47266666666666668</v>
      </c>
      <c r="L5997" s="29">
        <v>0.42466666666666664</v>
      </c>
      <c r="M5997" s="29">
        <v>1.9149999999999991</v>
      </c>
      <c r="N5997" s="29">
        <v>1.0600000000000005</v>
      </c>
      <c r="O5997" s="29">
        <v>2.9750000000000001</v>
      </c>
    </row>
    <row r="5998" spans="1:15" x14ac:dyDescent="0.2">
      <c r="A5998" s="28">
        <v>43715.791666652127</v>
      </c>
      <c r="B5998" s="29">
        <v>12.81</v>
      </c>
      <c r="C5998" s="29" t="s">
        <v>133</v>
      </c>
      <c r="D5998" s="29">
        <v>5.9458333333333337</v>
      </c>
      <c r="E5998" s="29">
        <v>195.56634188863188</v>
      </c>
      <c r="F5998" s="29"/>
      <c r="G5998" s="29">
        <v>996</v>
      </c>
      <c r="H5998" s="29"/>
      <c r="I5998" s="29">
        <v>3.8674999999999997</v>
      </c>
      <c r="J5998" s="29">
        <v>2.6346666666666665</v>
      </c>
      <c r="K5998" s="29">
        <v>-9.000000000000008E-3</v>
      </c>
      <c r="L5998" s="29">
        <v>-0.46883333333333332</v>
      </c>
      <c r="M5998" s="29">
        <v>0.85499999999999987</v>
      </c>
      <c r="N5998" s="29">
        <v>9.3333333333333116E-2</v>
      </c>
      <c r="O5998" s="29">
        <v>0.94833333333333292</v>
      </c>
    </row>
    <row r="5999" spans="1:15" x14ac:dyDescent="0.2">
      <c r="A5999" s="28">
        <v>43715.833333318791</v>
      </c>
      <c r="B5999" s="29">
        <v>12.28</v>
      </c>
      <c r="C5999" s="29" t="s">
        <v>133</v>
      </c>
      <c r="D5999" s="29">
        <v>5.9433333333333325</v>
      </c>
      <c r="E5999" s="29">
        <v>210.85022815512079</v>
      </c>
      <c r="F5999" s="29"/>
      <c r="G5999" s="29">
        <v>996</v>
      </c>
      <c r="H5999" s="29"/>
      <c r="I5999" s="29">
        <v>3.7486666666666668</v>
      </c>
      <c r="J5999" s="29">
        <v>2.9443333333333332</v>
      </c>
      <c r="K5999" s="29">
        <v>-1.3029999999999999</v>
      </c>
      <c r="L5999" s="29">
        <v>2.418166666666667</v>
      </c>
      <c r="M5999" s="29">
        <v>0.99666666666666648</v>
      </c>
      <c r="N5999" s="29">
        <v>0.46000000000000085</v>
      </c>
      <c r="O5999" s="29">
        <v>1.4566666666666672</v>
      </c>
    </row>
    <row r="6000" spans="1:15" x14ac:dyDescent="0.2">
      <c r="A6000" s="28">
        <v>43715.874999985455</v>
      </c>
      <c r="B6000" s="29">
        <v>11.13</v>
      </c>
      <c r="C6000" s="29" t="s">
        <v>133</v>
      </c>
      <c r="D6000" s="29">
        <v>2.1523333333333334</v>
      </c>
      <c r="E6000" s="29">
        <v>185.53411928827853</v>
      </c>
      <c r="F6000" s="29"/>
      <c r="G6000" s="29">
        <v>996</v>
      </c>
      <c r="H6000" s="29"/>
      <c r="I6000" s="29">
        <v>3.5455000000000001</v>
      </c>
      <c r="J6000" s="29">
        <v>3.3030000000000004</v>
      </c>
      <c r="K6000" s="29">
        <v>4.4833333333333281E-2</v>
      </c>
      <c r="L6000" s="29">
        <v>-3.8333333333332442E-3</v>
      </c>
      <c r="M6000" s="29">
        <v>1.3183333333333327</v>
      </c>
      <c r="N6000" s="29">
        <v>1.258333333333334</v>
      </c>
      <c r="O6000" s="29">
        <v>2.5766666666666667</v>
      </c>
    </row>
    <row r="6001" spans="1:15" x14ac:dyDescent="0.2">
      <c r="A6001" s="28">
        <v>43715.91666665212</v>
      </c>
      <c r="B6001" s="29">
        <v>11.12</v>
      </c>
      <c r="C6001" s="29" t="s">
        <v>133</v>
      </c>
      <c r="D6001" s="29">
        <v>2.7293333333333334</v>
      </c>
      <c r="E6001" s="29">
        <v>191.46572416148021</v>
      </c>
      <c r="F6001" s="29"/>
      <c r="G6001" s="29">
        <v>996</v>
      </c>
      <c r="H6001" s="29"/>
      <c r="I6001" s="29">
        <v>3.8576666666666668</v>
      </c>
      <c r="J6001" s="29">
        <v>3.5773333333333333</v>
      </c>
      <c r="K6001" s="29">
        <v>-0.48283333333333334</v>
      </c>
      <c r="L6001" s="29">
        <v>-0.26516666666666666</v>
      </c>
      <c r="M6001" s="29">
        <v>0.26666666666666689</v>
      </c>
      <c r="N6001" s="29">
        <v>0.82333333333333358</v>
      </c>
      <c r="O6001" s="29">
        <v>1.0900000000000005</v>
      </c>
    </row>
    <row r="6002" spans="1:15" x14ac:dyDescent="0.2">
      <c r="A6002" s="28">
        <v>43715.958333318784</v>
      </c>
      <c r="B6002" s="29">
        <v>10.99</v>
      </c>
      <c r="C6002" s="29" t="s">
        <v>133</v>
      </c>
      <c r="D6002" s="29">
        <v>2.4079999999999999</v>
      </c>
      <c r="E6002" s="29">
        <v>180.02667995204615</v>
      </c>
      <c r="F6002" s="29"/>
      <c r="G6002" s="29">
        <v>996</v>
      </c>
      <c r="H6002" s="29"/>
      <c r="I6002" s="29">
        <v>3.702</v>
      </c>
      <c r="J6002" s="29">
        <v>3.4745000000000004</v>
      </c>
      <c r="K6002" s="29">
        <v>0.36316666666666664</v>
      </c>
      <c r="L6002" s="29">
        <v>-2.8000000000000025E-2</v>
      </c>
      <c r="M6002" s="29">
        <v>1.9783333333333328</v>
      </c>
      <c r="N6002" s="29">
        <v>1.6783333333333339</v>
      </c>
      <c r="O6002" s="29">
        <v>3.6566666666666667</v>
      </c>
    </row>
    <row r="6003" spans="1:15" x14ac:dyDescent="0.2">
      <c r="A6003" s="28">
        <v>43715.999999985448</v>
      </c>
      <c r="B6003" s="29">
        <v>10.63</v>
      </c>
      <c r="C6003" s="29" t="s">
        <v>133</v>
      </c>
      <c r="D6003" s="29">
        <v>2.3519999999999999</v>
      </c>
      <c r="E6003" s="29">
        <v>173.78828428122858</v>
      </c>
      <c r="F6003" s="29"/>
      <c r="G6003" s="29">
        <v>996</v>
      </c>
      <c r="H6003" s="29"/>
      <c r="I6003" s="29">
        <v>3.5240000000000005</v>
      </c>
      <c r="J6003" s="29">
        <v>5.9113333333333324</v>
      </c>
      <c r="K6003" s="29">
        <v>0.47783333333333355</v>
      </c>
      <c r="L6003" s="29">
        <v>0.19366666666666676</v>
      </c>
      <c r="M6003" s="29">
        <v>1.6349999999999991</v>
      </c>
      <c r="N6003" s="29">
        <v>1.4033333333333342</v>
      </c>
      <c r="O6003" s="29">
        <v>3.0383333333333336</v>
      </c>
    </row>
    <row r="6004" spans="1:15" x14ac:dyDescent="0.2">
      <c r="A6004" s="28">
        <v>43716.041666652112</v>
      </c>
      <c r="B6004" s="29">
        <v>10.58</v>
      </c>
      <c r="C6004" s="29" t="s">
        <v>133</v>
      </c>
      <c r="D6004" s="29">
        <v>0.505</v>
      </c>
      <c r="E6004" s="29">
        <v>140.28885282297563</v>
      </c>
      <c r="F6004" s="29"/>
      <c r="G6004" s="29">
        <v>995.16666666666663</v>
      </c>
      <c r="H6004" s="29"/>
      <c r="I6004" s="29">
        <v>3.5258333333333334</v>
      </c>
      <c r="J6004" s="29">
        <v>8.6966666666666672</v>
      </c>
      <c r="K6004" s="29">
        <v>-0.68683333333333341</v>
      </c>
      <c r="L6004" s="29">
        <v>1.4183333333333334</v>
      </c>
      <c r="M6004" s="29">
        <v>2.2666666666666657</v>
      </c>
      <c r="N6004" s="29">
        <v>0.76666666666666872</v>
      </c>
      <c r="O6004" s="29">
        <v>3.0333333333333345</v>
      </c>
    </row>
    <row r="6005" spans="1:15" x14ac:dyDescent="0.2">
      <c r="A6005" s="28">
        <v>43716.083333318777</v>
      </c>
      <c r="B6005" s="29">
        <v>10.63</v>
      </c>
      <c r="C6005" s="29" t="s">
        <v>133</v>
      </c>
      <c r="D6005" s="29">
        <v>1.0881666666666665</v>
      </c>
      <c r="E6005" s="29">
        <v>154.63669379215338</v>
      </c>
      <c r="F6005" s="29"/>
      <c r="G6005" s="29">
        <v>995</v>
      </c>
      <c r="H6005" s="29"/>
      <c r="I6005" s="29">
        <v>3.9466666666666668</v>
      </c>
      <c r="J6005" s="29">
        <v>10.375</v>
      </c>
      <c r="K6005" s="29">
        <v>0.95566666666666689</v>
      </c>
      <c r="L6005" s="29">
        <v>0.14466666666666672</v>
      </c>
      <c r="M6005" s="29">
        <v>2.7783333333333338</v>
      </c>
      <c r="N6005" s="29">
        <v>9.666666666666697E-2</v>
      </c>
      <c r="O6005" s="29">
        <v>2.8750000000000004</v>
      </c>
    </row>
    <row r="6006" spans="1:15" x14ac:dyDescent="0.2">
      <c r="A6006" s="28">
        <v>43716.124999985441</v>
      </c>
      <c r="B6006" s="29">
        <v>10.63</v>
      </c>
      <c r="C6006" s="29" t="s">
        <v>133</v>
      </c>
      <c r="D6006" s="29">
        <v>1.7383333333333335</v>
      </c>
      <c r="E6006" s="29">
        <v>156.13849407171421</v>
      </c>
      <c r="F6006" s="29"/>
      <c r="G6006" s="29">
        <v>994.83333333333337</v>
      </c>
      <c r="H6006" s="29"/>
      <c r="I6006" s="29">
        <v>3.8733333333333331</v>
      </c>
      <c r="J6006" s="29">
        <v>11.066666666666665</v>
      </c>
      <c r="K6006" s="29">
        <v>-0.14033333333333342</v>
      </c>
      <c r="L6006" s="29">
        <v>0.73750000000000016</v>
      </c>
      <c r="M6006" s="29">
        <v>2.9283333333333323</v>
      </c>
      <c r="N6006" s="29">
        <v>-0.28499999999999837</v>
      </c>
      <c r="O6006" s="29">
        <v>2.643333333333334</v>
      </c>
    </row>
    <row r="6007" spans="1:15" x14ac:dyDescent="0.2">
      <c r="A6007" s="28">
        <v>43716.166666652105</v>
      </c>
      <c r="B6007" s="29">
        <v>10.1</v>
      </c>
      <c r="C6007" s="29" t="s">
        <v>133</v>
      </c>
      <c r="D6007" s="29">
        <v>2.5833333333333335</v>
      </c>
      <c r="E6007" s="29">
        <v>163.65021113275296</v>
      </c>
      <c r="F6007" s="29"/>
      <c r="G6007" s="29">
        <v>994</v>
      </c>
      <c r="H6007" s="29"/>
      <c r="I6007" s="29">
        <v>2.7395</v>
      </c>
      <c r="J6007" s="29">
        <v>7.6789999999999994</v>
      </c>
      <c r="K6007" s="29">
        <v>-0.10983333333333334</v>
      </c>
      <c r="L6007" s="29">
        <v>0.39616666666666678</v>
      </c>
      <c r="M6007" s="29">
        <v>0.84166666666666623</v>
      </c>
      <c r="N6007" s="29">
        <v>-8.8333333333332931E-2</v>
      </c>
      <c r="O6007" s="29">
        <v>0.7533333333333333</v>
      </c>
    </row>
    <row r="6008" spans="1:15" x14ac:dyDescent="0.2">
      <c r="A6008" s="28">
        <v>43716.208333318769</v>
      </c>
      <c r="B6008" s="29">
        <v>10.17</v>
      </c>
      <c r="C6008" s="29" t="s">
        <v>133</v>
      </c>
      <c r="D6008" s="29">
        <v>2.0458333333333329</v>
      </c>
      <c r="E6008" s="29">
        <v>163.18194978025309</v>
      </c>
      <c r="F6008" s="29"/>
      <c r="G6008" s="29">
        <v>994</v>
      </c>
      <c r="H6008" s="29"/>
      <c r="I6008" s="29">
        <v>2.4661666666666666</v>
      </c>
      <c r="J6008" s="29">
        <v>6.4418333333333342</v>
      </c>
      <c r="K6008" s="29">
        <v>0.13016666666666676</v>
      </c>
      <c r="L6008" s="29">
        <v>0.2456666666666667</v>
      </c>
      <c r="M6008" s="29">
        <v>0.94166666666666698</v>
      </c>
      <c r="N6008" s="29">
        <v>-0.36666666666666742</v>
      </c>
      <c r="O6008" s="29">
        <v>0.57499999999999962</v>
      </c>
    </row>
    <row r="6009" spans="1:15" x14ac:dyDescent="0.2">
      <c r="A6009" s="28">
        <v>43716.249999985434</v>
      </c>
      <c r="B6009" s="29">
        <v>10.02</v>
      </c>
      <c r="C6009" s="29" t="s">
        <v>133</v>
      </c>
      <c r="D6009" s="29">
        <v>1.7741666666666667</v>
      </c>
      <c r="E6009" s="29">
        <v>164.33151772019124</v>
      </c>
      <c r="F6009" s="29"/>
      <c r="G6009" s="29">
        <v>994</v>
      </c>
      <c r="H6009" s="29"/>
      <c r="I6009" s="29">
        <v>2.4913333333333334</v>
      </c>
      <c r="J6009" s="29">
        <v>6.3829999999999991</v>
      </c>
      <c r="K6009" s="29">
        <v>4.6500000000000208E-2</v>
      </c>
      <c r="L6009" s="29">
        <v>0.70566666666666678</v>
      </c>
      <c r="M6009" s="29">
        <v>0.57333333333333414</v>
      </c>
      <c r="N6009" s="29">
        <v>2.3333333333331652E-2</v>
      </c>
      <c r="O6009" s="29">
        <v>0.59666666666666579</v>
      </c>
    </row>
    <row r="6010" spans="1:15" x14ac:dyDescent="0.2">
      <c r="A6010" s="28">
        <v>43716.291666652098</v>
      </c>
      <c r="B6010" s="29">
        <v>10.5</v>
      </c>
      <c r="C6010" s="29" t="s">
        <v>133</v>
      </c>
      <c r="D6010" s="29">
        <v>1.8348333333333333</v>
      </c>
      <c r="E6010" s="29">
        <v>160.42238183661973</v>
      </c>
      <c r="F6010" s="29"/>
      <c r="G6010" s="29">
        <v>993.83333333333337</v>
      </c>
      <c r="H6010" s="29"/>
      <c r="I6010" s="29">
        <v>2.4085000000000005</v>
      </c>
      <c r="J6010" s="29">
        <v>5.527000000000001</v>
      </c>
      <c r="K6010" s="29">
        <v>-0.71916666666666662</v>
      </c>
      <c r="L6010" s="29">
        <v>0.59150000000000003</v>
      </c>
      <c r="M6010" s="29">
        <v>0.82999999999999885</v>
      </c>
      <c r="N6010" s="29">
        <v>0.93500000000000172</v>
      </c>
      <c r="O6010" s="29">
        <v>1.7650000000000006</v>
      </c>
    </row>
    <row r="6011" spans="1:15" x14ac:dyDescent="0.2">
      <c r="A6011" s="28">
        <v>43716.333333318762</v>
      </c>
      <c r="B6011" s="29">
        <v>10.79</v>
      </c>
      <c r="C6011" s="29" t="s">
        <v>133</v>
      </c>
      <c r="D6011" s="29">
        <v>3.4570000000000003</v>
      </c>
      <c r="E6011" s="29">
        <v>171.55094564376893</v>
      </c>
      <c r="F6011" s="29"/>
      <c r="G6011" s="29">
        <v>994</v>
      </c>
      <c r="H6011" s="29"/>
      <c r="I6011" s="29">
        <v>3.1461666666666672</v>
      </c>
      <c r="J6011" s="29">
        <v>6.3918333333333335</v>
      </c>
      <c r="K6011" s="29">
        <v>1.200166666666667</v>
      </c>
      <c r="L6011" s="29">
        <v>0.24016666666666675</v>
      </c>
      <c r="M6011" s="29">
        <v>1.5316666666666652</v>
      </c>
      <c r="N6011" s="29">
        <v>0.34000000000000163</v>
      </c>
      <c r="O6011" s="29">
        <v>1.8716666666666668</v>
      </c>
    </row>
    <row r="6012" spans="1:15" x14ac:dyDescent="0.2">
      <c r="A6012" s="28">
        <v>43716.374999985426</v>
      </c>
      <c r="B6012" s="29">
        <v>11.47</v>
      </c>
      <c r="C6012" s="29" t="s">
        <v>133</v>
      </c>
      <c r="D6012" s="29">
        <v>6.3166666666666664</v>
      </c>
      <c r="E6012" s="29">
        <v>183.38280803723282</v>
      </c>
      <c r="F6012" s="29"/>
      <c r="G6012" s="29">
        <v>994</v>
      </c>
      <c r="H6012" s="29"/>
      <c r="I6012" s="29">
        <v>3.3640000000000003</v>
      </c>
      <c r="J6012" s="29">
        <v>6.0309999999999988</v>
      </c>
      <c r="K6012" s="29">
        <v>-7.0000000000000062E-3</v>
      </c>
      <c r="L6012" s="29">
        <v>0.53133333333333332</v>
      </c>
      <c r="M6012" s="29">
        <v>2.1149999999999998</v>
      </c>
      <c r="N6012" s="29">
        <v>-4.6666666666666266E-2</v>
      </c>
      <c r="O6012" s="29">
        <v>2.0683333333333334</v>
      </c>
    </row>
    <row r="6013" spans="1:15" x14ac:dyDescent="0.2">
      <c r="A6013" s="28">
        <v>43716.41666665209</v>
      </c>
      <c r="B6013" s="29">
        <v>11.77</v>
      </c>
      <c r="C6013" s="29" t="s">
        <v>133</v>
      </c>
      <c r="D6013" s="29">
        <v>6.3000000000000007</v>
      </c>
      <c r="E6013" s="29">
        <v>188.53297149211224</v>
      </c>
      <c r="F6013" s="29"/>
      <c r="G6013" s="29">
        <v>994</v>
      </c>
      <c r="H6013" s="29"/>
      <c r="I6013" s="29">
        <v>3.246</v>
      </c>
      <c r="J6013" s="29">
        <v>5.7428333333333335</v>
      </c>
      <c r="K6013" s="29">
        <v>-0.83866666666666667</v>
      </c>
      <c r="L6013" s="29">
        <v>0.81249999999999989</v>
      </c>
      <c r="M6013" s="29">
        <v>2.0949999999999989</v>
      </c>
      <c r="N6013" s="29">
        <v>1.7516666666666687</v>
      </c>
      <c r="O6013" s="29">
        <v>3.8466666666666676</v>
      </c>
    </row>
    <row r="6014" spans="1:15" x14ac:dyDescent="0.2">
      <c r="A6014" s="28">
        <v>43716.458333318755</v>
      </c>
      <c r="B6014" s="29">
        <v>12.81</v>
      </c>
      <c r="C6014" s="29" t="s">
        <v>133</v>
      </c>
      <c r="D6014" s="29">
        <v>7.3233333333333333</v>
      </c>
      <c r="E6014" s="29">
        <v>198.82349133036217</v>
      </c>
      <c r="F6014" s="29"/>
      <c r="G6014" s="29">
        <v>994</v>
      </c>
      <c r="H6014" s="29"/>
      <c r="I6014" s="29">
        <v>3.2256666666666671</v>
      </c>
      <c r="J6014" s="29">
        <v>5.1301666666666668</v>
      </c>
      <c r="K6014" s="29">
        <v>-0.13233333333333341</v>
      </c>
      <c r="L6014" s="29">
        <v>0.30750000000000011</v>
      </c>
      <c r="M6014" s="29">
        <v>3.5033333333333321</v>
      </c>
      <c r="N6014" s="29">
        <v>1.6966666666666683</v>
      </c>
      <c r="O6014" s="29">
        <v>5.2</v>
      </c>
    </row>
    <row r="6015" spans="1:15" x14ac:dyDescent="0.2">
      <c r="A6015" s="28">
        <v>43716.499999985419</v>
      </c>
      <c r="B6015" s="29">
        <v>12.54</v>
      </c>
      <c r="C6015" s="29" t="s">
        <v>133</v>
      </c>
      <c r="D6015" s="29">
        <v>5.961666666666666</v>
      </c>
      <c r="E6015" s="29">
        <v>229.69552129881723</v>
      </c>
      <c r="F6015" s="29"/>
      <c r="G6015" s="29">
        <v>994</v>
      </c>
      <c r="H6015" s="29"/>
      <c r="I6015" s="29">
        <v>3.0086666666666666</v>
      </c>
      <c r="J6015" s="29">
        <v>5.0086666666666666</v>
      </c>
      <c r="K6015" s="29">
        <v>-0.29700000000000004</v>
      </c>
      <c r="L6015" s="29">
        <v>0.66700000000000015</v>
      </c>
      <c r="M6015" s="29">
        <v>2.254999999999999</v>
      </c>
      <c r="N6015" s="29">
        <v>0.76666666666666872</v>
      </c>
      <c r="O6015" s="29">
        <v>3.0216666666666678</v>
      </c>
    </row>
    <row r="6016" spans="1:15" x14ac:dyDescent="0.2">
      <c r="A6016" s="28">
        <v>43716.541666652083</v>
      </c>
      <c r="B6016" s="29">
        <v>12</v>
      </c>
      <c r="C6016" s="29" t="s">
        <v>133</v>
      </c>
      <c r="D6016" s="29">
        <v>4.3306666666666667</v>
      </c>
      <c r="E6016" s="29">
        <v>235.53638022215284</v>
      </c>
      <c r="F6016" s="29"/>
      <c r="G6016" s="29">
        <v>994</v>
      </c>
      <c r="H6016" s="29"/>
      <c r="I6016" s="29">
        <v>3.0234999999999999</v>
      </c>
      <c r="J6016" s="29">
        <v>5.801166666666667</v>
      </c>
      <c r="K6016" s="29">
        <v>0.18066666666666675</v>
      </c>
      <c r="L6016" s="29">
        <v>0.91833333333333333</v>
      </c>
      <c r="M6016" s="29">
        <v>0.65499999999999936</v>
      </c>
      <c r="N6016" s="29">
        <v>0.84666666666666757</v>
      </c>
      <c r="O6016" s="29">
        <v>1.5016666666666669</v>
      </c>
    </row>
    <row r="6017" spans="1:15" x14ac:dyDescent="0.2">
      <c r="A6017" s="28">
        <v>43716.583333318747</v>
      </c>
      <c r="B6017" s="29">
        <v>12.81</v>
      </c>
      <c r="C6017" s="29" t="s">
        <v>133</v>
      </c>
      <c r="D6017" s="29">
        <v>6.1136666666666661</v>
      </c>
      <c r="E6017" s="29">
        <v>210.18397719476346</v>
      </c>
      <c r="F6017" s="29"/>
      <c r="G6017" s="29">
        <v>994.16666666666663</v>
      </c>
      <c r="H6017" s="29"/>
      <c r="I6017" s="29">
        <v>2.2431666666666668</v>
      </c>
      <c r="J6017" s="29">
        <v>4.1446666666666667</v>
      </c>
      <c r="K6017" s="29">
        <v>1.2435</v>
      </c>
      <c r="L6017" s="29">
        <v>1.2418333333333336</v>
      </c>
      <c r="M6017" s="29">
        <v>2.0449999999999999</v>
      </c>
      <c r="N6017" s="29">
        <v>-1.5599999999999998</v>
      </c>
      <c r="O6017" s="29">
        <v>0.48500000000000004</v>
      </c>
    </row>
    <row r="6018" spans="1:15" x14ac:dyDescent="0.2">
      <c r="A6018" s="28">
        <v>43716.624999985412</v>
      </c>
      <c r="B6018" s="29">
        <v>12.78</v>
      </c>
      <c r="C6018" s="29" t="s">
        <v>133</v>
      </c>
      <c r="D6018" s="29">
        <v>5.0753333333333339</v>
      </c>
      <c r="E6018" s="29">
        <v>206.77453539418241</v>
      </c>
      <c r="F6018" s="29"/>
      <c r="G6018" s="29">
        <v>995</v>
      </c>
      <c r="H6018" s="29"/>
      <c r="I6018" s="29">
        <v>1.6936666666666669</v>
      </c>
      <c r="J6018" s="29">
        <v>3.1068333333333338</v>
      </c>
      <c r="K6018" s="29">
        <v>-0.13016666666666676</v>
      </c>
      <c r="L6018" s="29">
        <v>0.31633333333333336</v>
      </c>
      <c r="M6018" s="29">
        <v>2.0966666666666671</v>
      </c>
      <c r="N6018" s="29">
        <v>0.91333333333333344</v>
      </c>
      <c r="O6018" s="29">
        <v>3.0100000000000002</v>
      </c>
    </row>
    <row r="6019" spans="1:15" x14ac:dyDescent="0.2">
      <c r="A6019" s="28">
        <v>43716.666666652076</v>
      </c>
      <c r="B6019" s="29">
        <v>12.9</v>
      </c>
      <c r="C6019" s="29" t="s">
        <v>133</v>
      </c>
      <c r="D6019" s="29">
        <v>5.8916666666666657</v>
      </c>
      <c r="E6019" s="29">
        <v>196.70022745029553</v>
      </c>
      <c r="F6019" s="29"/>
      <c r="G6019" s="29">
        <v>995</v>
      </c>
      <c r="H6019" s="29"/>
      <c r="I6019" s="29">
        <v>1.7113333333333334</v>
      </c>
      <c r="J6019" s="29">
        <v>3.3408333333333338</v>
      </c>
      <c r="K6019" s="29">
        <v>-0.18983333333333341</v>
      </c>
      <c r="L6019" s="29">
        <v>4.4166666666666687E-2</v>
      </c>
      <c r="M6019" s="29">
        <v>2.6133333333333333</v>
      </c>
      <c r="N6019" s="29">
        <v>1.3066666666666678</v>
      </c>
      <c r="O6019" s="29">
        <v>3.9200000000000013</v>
      </c>
    </row>
    <row r="6020" spans="1:15" x14ac:dyDescent="0.2">
      <c r="A6020" s="28">
        <v>43716.70833331874</v>
      </c>
      <c r="B6020" s="29">
        <v>12.59</v>
      </c>
      <c r="C6020" s="29" t="s">
        <v>133</v>
      </c>
      <c r="D6020" s="29">
        <v>5.7933333333333339</v>
      </c>
      <c r="E6020" s="29">
        <v>192.80232208681625</v>
      </c>
      <c r="F6020" s="29"/>
      <c r="G6020" s="29">
        <v>995.83333333333337</v>
      </c>
      <c r="H6020" s="29"/>
      <c r="I6020" s="29">
        <v>1.5439999999999998</v>
      </c>
      <c r="J6020" s="29">
        <v>2.9791666666666665</v>
      </c>
      <c r="K6020" s="29">
        <v>-0.67016666666666658</v>
      </c>
      <c r="L6020" s="29">
        <v>0.42549999999999988</v>
      </c>
      <c r="M6020" s="29">
        <v>2.0066666666666664</v>
      </c>
      <c r="N6020" s="29">
        <v>-0.3149999999999995</v>
      </c>
      <c r="O6020" s="29">
        <v>1.6916666666666671</v>
      </c>
    </row>
    <row r="6021" spans="1:15" x14ac:dyDescent="0.2">
      <c r="A6021" s="28">
        <v>43716.749999985404</v>
      </c>
      <c r="B6021" s="29">
        <v>12.19</v>
      </c>
      <c r="C6021" s="29" t="s">
        <v>133</v>
      </c>
      <c r="D6021" s="29">
        <v>4.4956666666666667</v>
      </c>
      <c r="E6021" s="29">
        <v>180.65579171030552</v>
      </c>
      <c r="F6021" s="29"/>
      <c r="G6021" s="29">
        <v>996</v>
      </c>
      <c r="H6021" s="29"/>
      <c r="I6021" s="29">
        <v>1.6828333333333332</v>
      </c>
      <c r="J6021" s="29">
        <v>3.5591666666666666</v>
      </c>
      <c r="K6021" s="29">
        <v>-6.4499999999999891E-2</v>
      </c>
      <c r="L6021" s="29">
        <v>0.31400000000000006</v>
      </c>
      <c r="M6021" s="29">
        <v>3.8366666666666673</v>
      </c>
      <c r="N6021" s="29">
        <v>1.8783333333333339</v>
      </c>
      <c r="O6021" s="29">
        <v>5.7150000000000007</v>
      </c>
    </row>
    <row r="6022" spans="1:15" x14ac:dyDescent="0.2">
      <c r="A6022" s="28">
        <v>43716.791666652069</v>
      </c>
      <c r="B6022" s="29">
        <v>11.16</v>
      </c>
      <c r="C6022" s="29" t="s">
        <v>133</v>
      </c>
      <c r="D6022" s="29">
        <v>4.2690000000000001</v>
      </c>
      <c r="E6022" s="29">
        <v>201.78933155665473</v>
      </c>
      <c r="F6022" s="29"/>
      <c r="G6022" s="29">
        <v>997</v>
      </c>
      <c r="H6022" s="29"/>
      <c r="I6022" s="29">
        <v>1.7983333333333336</v>
      </c>
      <c r="J6022" s="29">
        <v>4.1746666666666661</v>
      </c>
      <c r="K6022" s="29">
        <v>1.3333333333331865E-3</v>
      </c>
      <c r="L6022" s="29">
        <v>4.4666666666666743E-2</v>
      </c>
      <c r="M6022" s="29">
        <v>3.855</v>
      </c>
      <c r="N6022" s="29">
        <v>2.0833333333333335</v>
      </c>
      <c r="O6022" s="29">
        <v>5.9383333333333326</v>
      </c>
    </row>
    <row r="6023" spans="1:15" x14ac:dyDescent="0.2">
      <c r="A6023" s="28">
        <v>43716.833333318733</v>
      </c>
      <c r="B6023" s="29">
        <v>10.039999999999999</v>
      </c>
      <c r="C6023" s="29" t="s">
        <v>133</v>
      </c>
      <c r="D6023" s="29">
        <v>1.5490000000000002</v>
      </c>
      <c r="E6023" s="29">
        <v>177.72348776545982</v>
      </c>
      <c r="F6023" s="29"/>
      <c r="G6023" s="29">
        <v>997</v>
      </c>
      <c r="H6023" s="29"/>
      <c r="I6023" s="29">
        <v>2.1175000000000002</v>
      </c>
      <c r="J6023" s="29">
        <v>5.198833333333333</v>
      </c>
      <c r="K6023" s="29">
        <v>-0.91833333333333333</v>
      </c>
      <c r="L6023" s="29">
        <v>-0.10633333333333328</v>
      </c>
      <c r="M6023" s="29">
        <v>3.5233333333333334</v>
      </c>
      <c r="N6023" s="29">
        <v>3.0666666666666678</v>
      </c>
      <c r="O6023" s="29">
        <v>6.5900000000000007</v>
      </c>
    </row>
    <row r="6024" spans="1:15" x14ac:dyDescent="0.2">
      <c r="A6024" s="28">
        <v>43716.874999985397</v>
      </c>
      <c r="B6024" s="29">
        <v>9.91</v>
      </c>
      <c r="C6024" s="29" t="s">
        <v>133</v>
      </c>
      <c r="D6024" s="29">
        <v>1.0056666666666667</v>
      </c>
      <c r="E6024" s="29">
        <v>165.16797805004711</v>
      </c>
      <c r="F6024" s="29"/>
      <c r="G6024" s="29">
        <v>997.66666666666663</v>
      </c>
      <c r="H6024" s="29"/>
      <c r="I6024" s="29">
        <v>2.1501666666666668</v>
      </c>
      <c r="J6024" s="29">
        <v>5.4435000000000002</v>
      </c>
      <c r="K6024" s="29">
        <v>-0.85583333333333333</v>
      </c>
      <c r="L6024" s="29">
        <v>1.5960000000000001</v>
      </c>
      <c r="M6024" s="29">
        <v>2.0483333333333342</v>
      </c>
      <c r="N6024" s="29">
        <v>2.2566666666666664</v>
      </c>
      <c r="O6024" s="29">
        <v>4.3050000000000006</v>
      </c>
    </row>
    <row r="6025" spans="1:15" x14ac:dyDescent="0.2">
      <c r="A6025" s="28">
        <v>43716.916666652061</v>
      </c>
      <c r="B6025" s="29">
        <v>9.7200000000000006</v>
      </c>
      <c r="C6025" s="29" t="s">
        <v>133</v>
      </c>
      <c r="D6025" s="29">
        <v>0.89516666666666656</v>
      </c>
      <c r="E6025" s="29">
        <v>153.19402774262522</v>
      </c>
      <c r="F6025" s="29"/>
      <c r="G6025" s="29">
        <v>998</v>
      </c>
      <c r="H6025" s="29"/>
      <c r="I6025" s="29">
        <v>1.9233333333333336</v>
      </c>
      <c r="J6025" s="29">
        <v>4.5346666666666673</v>
      </c>
      <c r="K6025" s="29">
        <v>-0.61616666666666653</v>
      </c>
      <c r="L6025" s="29">
        <v>0.59100000000000008</v>
      </c>
      <c r="M6025" s="29">
        <v>2.6899999999999991</v>
      </c>
      <c r="N6025" s="29">
        <v>4.1033333333333344</v>
      </c>
      <c r="O6025" s="29">
        <v>6.7933333333333339</v>
      </c>
    </row>
    <row r="6026" spans="1:15" x14ac:dyDescent="0.2">
      <c r="A6026" s="28">
        <v>43716.958333318726</v>
      </c>
      <c r="B6026" s="29">
        <v>9.17</v>
      </c>
      <c r="C6026" s="29" t="s">
        <v>133</v>
      </c>
      <c r="D6026" s="29">
        <v>1.3378333333333332</v>
      </c>
      <c r="E6026" s="29">
        <v>169.39687214189979</v>
      </c>
      <c r="F6026" s="29"/>
      <c r="G6026" s="29">
        <v>983.66666666666663</v>
      </c>
      <c r="H6026" s="29"/>
      <c r="I6026" s="29">
        <v>1.788</v>
      </c>
      <c r="J6026" s="29">
        <v>4.0698333333333334</v>
      </c>
      <c r="K6026" s="29">
        <v>-0.32666666666666666</v>
      </c>
      <c r="L6026" s="29">
        <v>-1.3833333333333253E-2</v>
      </c>
      <c r="M6026" s="29">
        <v>2.9583333333333321</v>
      </c>
      <c r="N6026" s="29">
        <v>1.1166666666666689</v>
      </c>
      <c r="O6026" s="29">
        <v>4.0750000000000011</v>
      </c>
    </row>
    <row r="6027" spans="1:15" x14ac:dyDescent="0.2">
      <c r="A6027" s="28">
        <v>43716.99999998539</v>
      </c>
      <c r="B6027" s="29">
        <v>9.2899999999999991</v>
      </c>
      <c r="C6027" s="29" t="s">
        <v>133</v>
      </c>
      <c r="D6027" s="29">
        <v>0.59783333333333333</v>
      </c>
      <c r="E6027" s="29">
        <v>140.21205348084953</v>
      </c>
      <c r="F6027" s="29"/>
      <c r="G6027" s="29">
        <v>999</v>
      </c>
      <c r="H6027" s="29"/>
      <c r="I6027" s="29">
        <v>1.6988333333333332</v>
      </c>
      <c r="J6027" s="29">
        <v>4.5838333333333336</v>
      </c>
      <c r="K6027" s="29">
        <v>-0.35099999999999998</v>
      </c>
      <c r="L6027" s="29">
        <v>0.46750000000000014</v>
      </c>
      <c r="M6027" s="29">
        <v>5.7683333333333335</v>
      </c>
      <c r="N6027" s="29">
        <v>-2.0499999999999994</v>
      </c>
      <c r="O6027" s="29">
        <v>3.7183333333333342</v>
      </c>
    </row>
    <row r="6028" spans="1:15" x14ac:dyDescent="0.2">
      <c r="A6028" s="28">
        <v>43717.041666652054</v>
      </c>
      <c r="B6028" s="29">
        <v>9.15</v>
      </c>
      <c r="C6028" s="29" t="s">
        <v>133</v>
      </c>
      <c r="D6028" s="29">
        <v>1.2983333333333336</v>
      </c>
      <c r="E6028" s="29">
        <v>167.78316749523495</v>
      </c>
      <c r="F6028" s="29"/>
      <c r="G6028" s="29">
        <v>999</v>
      </c>
      <c r="H6028" s="29"/>
      <c r="I6028" s="29">
        <v>1.4468333333333332</v>
      </c>
      <c r="J6028" s="29">
        <v>5.0640000000000001</v>
      </c>
      <c r="K6028" s="29">
        <v>0.2656666666666665</v>
      </c>
      <c r="L6028" s="29">
        <v>-0.67100000000000004</v>
      </c>
      <c r="M6028" s="29">
        <v>5.1000000000000005</v>
      </c>
      <c r="N6028" s="29">
        <v>-1.0766666666666671</v>
      </c>
      <c r="O6028" s="29">
        <v>4.0233333333333325</v>
      </c>
    </row>
    <row r="6029" spans="1:15" x14ac:dyDescent="0.2">
      <c r="A6029" s="28">
        <v>43717.083333318718</v>
      </c>
      <c r="B6029" s="29">
        <v>9.34</v>
      </c>
      <c r="C6029" s="29" t="s">
        <v>133</v>
      </c>
      <c r="D6029" s="29">
        <v>1.5574999999999999</v>
      </c>
      <c r="E6029" s="29">
        <v>174.77022205722804</v>
      </c>
      <c r="F6029" s="29"/>
      <c r="G6029" s="29">
        <v>999.66666666666663</v>
      </c>
      <c r="H6029" s="29"/>
      <c r="I6029" s="29">
        <v>1.4696666666666669</v>
      </c>
      <c r="J6029" s="29">
        <v>4.8798333333333339</v>
      </c>
      <c r="K6029" s="29">
        <v>-0.30833333333333324</v>
      </c>
      <c r="L6029" s="29">
        <v>0.15066666666666673</v>
      </c>
      <c r="M6029" s="29">
        <v>5.581666666666667</v>
      </c>
      <c r="N6029" s="29">
        <v>-1.2350000000000012</v>
      </c>
      <c r="O6029" s="29">
        <v>4.3466666666666658</v>
      </c>
    </row>
    <row r="6030" spans="1:15" x14ac:dyDescent="0.2">
      <c r="A6030" s="28">
        <v>43717.124999985383</v>
      </c>
      <c r="B6030" s="29">
        <v>9.3000000000000007</v>
      </c>
      <c r="C6030" s="29" t="s">
        <v>133</v>
      </c>
      <c r="D6030" s="29">
        <v>0.68666666666666665</v>
      </c>
      <c r="E6030" s="29">
        <v>165.60222167571831</v>
      </c>
      <c r="F6030" s="29"/>
      <c r="G6030" s="29">
        <v>1000</v>
      </c>
      <c r="H6030" s="29"/>
      <c r="I6030" s="29">
        <v>1.7635000000000003</v>
      </c>
      <c r="J6030" s="29">
        <v>5.1629999999999994</v>
      </c>
      <c r="K6030" s="29">
        <v>-2.8666666666666618E-2</v>
      </c>
      <c r="L6030" s="29">
        <v>-0.22983333333333328</v>
      </c>
      <c r="M6030" s="29">
        <v>5.1833333333333336</v>
      </c>
      <c r="N6030" s="29">
        <v>-1.2416666666666678</v>
      </c>
      <c r="O6030" s="29">
        <v>3.941666666666666</v>
      </c>
    </row>
    <row r="6031" spans="1:15" x14ac:dyDescent="0.2">
      <c r="A6031" s="28">
        <v>43717.166666652047</v>
      </c>
      <c r="B6031" s="29">
        <v>9.32</v>
      </c>
      <c r="C6031" s="29" t="s">
        <v>133</v>
      </c>
      <c r="D6031" s="29">
        <v>0.34533333333333333</v>
      </c>
      <c r="E6031" s="29">
        <v>155.12919340151802</v>
      </c>
      <c r="F6031" s="29"/>
      <c r="G6031" s="29">
        <v>1000.1666666666666</v>
      </c>
      <c r="H6031" s="29"/>
      <c r="I6031" s="29">
        <v>1.7723333333333331</v>
      </c>
      <c r="J6031" s="29">
        <v>5.208333333333333</v>
      </c>
      <c r="K6031" s="29">
        <v>0.5688333333333333</v>
      </c>
      <c r="L6031" s="29">
        <v>-0.16449999999999998</v>
      </c>
      <c r="M6031" s="29">
        <v>5.1566666666666672</v>
      </c>
      <c r="N6031" s="29">
        <v>-0.74333333333333407</v>
      </c>
      <c r="O6031" s="29">
        <v>4.4133333333333331</v>
      </c>
    </row>
    <row r="6032" spans="1:15" x14ac:dyDescent="0.2">
      <c r="A6032" s="28">
        <v>43717.208333318711</v>
      </c>
      <c r="B6032" s="29">
        <v>9.33</v>
      </c>
      <c r="C6032" s="29" t="s">
        <v>133</v>
      </c>
      <c r="D6032" s="29">
        <v>0.92700000000000016</v>
      </c>
      <c r="E6032" s="29">
        <v>166.58501294849259</v>
      </c>
      <c r="F6032" s="29"/>
      <c r="G6032" s="29">
        <v>954.83333333333337</v>
      </c>
      <c r="H6032" s="29"/>
      <c r="I6032" s="29">
        <v>1.611</v>
      </c>
      <c r="J6032" s="29">
        <v>4.299833333333333</v>
      </c>
      <c r="K6032" s="29">
        <v>-0.16633333333333322</v>
      </c>
      <c r="L6032" s="29">
        <v>-0.12699999999999995</v>
      </c>
      <c r="M6032" s="29">
        <v>5.2433333333333332</v>
      </c>
      <c r="N6032" s="29">
        <v>-0.45666666666666816</v>
      </c>
      <c r="O6032" s="29">
        <v>4.7866666666666653</v>
      </c>
    </row>
    <row r="6033" spans="1:15" x14ac:dyDescent="0.2">
      <c r="A6033" s="28">
        <v>43717.249999985375</v>
      </c>
      <c r="B6033" s="29">
        <v>8.73</v>
      </c>
      <c r="C6033" s="29" t="s">
        <v>133</v>
      </c>
      <c r="D6033" s="29">
        <v>1.2111666666666667</v>
      </c>
      <c r="E6033" s="29">
        <v>168.66579562364032</v>
      </c>
      <c r="F6033" s="29"/>
      <c r="G6033" s="29">
        <v>1001</v>
      </c>
      <c r="H6033" s="29"/>
      <c r="I6033" s="29">
        <v>1.5488333333333333</v>
      </c>
      <c r="J6033" s="29">
        <v>4.3415000000000008</v>
      </c>
      <c r="K6033" s="29">
        <v>0.47183333333333333</v>
      </c>
      <c r="L6033" s="29">
        <v>0.30683333333333351</v>
      </c>
      <c r="M6033" s="29">
        <v>4.4766666666666675</v>
      </c>
      <c r="N6033" s="29">
        <v>-0.44833333333333414</v>
      </c>
      <c r="O6033" s="29">
        <v>4.0283333333333333</v>
      </c>
    </row>
    <row r="6034" spans="1:15" x14ac:dyDescent="0.2">
      <c r="A6034" s="28">
        <v>43717.29166665204</v>
      </c>
      <c r="B6034" s="29">
        <v>8.7799999999999994</v>
      </c>
      <c r="C6034" s="29" t="s">
        <v>133</v>
      </c>
      <c r="D6034" s="29">
        <v>1.5963333333333332</v>
      </c>
      <c r="E6034" s="29">
        <v>174.11846395551353</v>
      </c>
      <c r="F6034" s="29"/>
      <c r="G6034" s="29">
        <v>1001.5</v>
      </c>
      <c r="H6034" s="29"/>
      <c r="I6034" s="29">
        <v>2.1024999999999996</v>
      </c>
      <c r="J6034" s="29">
        <v>4.814166666666666</v>
      </c>
      <c r="K6034" s="29">
        <v>-0.73016666666666663</v>
      </c>
      <c r="L6034" s="29">
        <v>0.38683333333333336</v>
      </c>
      <c r="M6034" s="29">
        <v>9.788333333333334</v>
      </c>
      <c r="N6034" s="29">
        <v>9.0683333333333334</v>
      </c>
      <c r="O6034" s="29">
        <v>18.856666666666666</v>
      </c>
    </row>
    <row r="6035" spans="1:15" x14ac:dyDescent="0.2">
      <c r="A6035" s="28">
        <v>43717.333333318704</v>
      </c>
      <c r="B6035" s="29">
        <v>9.8699999999999992</v>
      </c>
      <c r="C6035" s="29" t="s">
        <v>133</v>
      </c>
      <c r="D6035" s="29">
        <v>0.3658333333333334</v>
      </c>
      <c r="E6035" s="29">
        <v>162.27490415303143</v>
      </c>
      <c r="F6035" s="29"/>
      <c r="G6035" s="29">
        <v>1002</v>
      </c>
      <c r="H6035" s="29"/>
      <c r="I6035" s="29">
        <v>2.0548333333333333</v>
      </c>
      <c r="J6035" s="29">
        <v>4.2736666666666672</v>
      </c>
      <c r="K6035" s="29">
        <v>0.67300000000000004</v>
      </c>
      <c r="L6035" s="29">
        <v>0.19616666666666671</v>
      </c>
      <c r="M6035" s="29">
        <v>12.278333333333331</v>
      </c>
      <c r="N6035" s="29">
        <v>16.636666666666667</v>
      </c>
      <c r="O6035" s="29">
        <v>28.915000000000003</v>
      </c>
    </row>
    <row r="6036" spans="1:15" x14ac:dyDescent="0.2">
      <c r="A6036" s="28">
        <v>43717.374999985368</v>
      </c>
      <c r="B6036" s="29">
        <v>11.73</v>
      </c>
      <c r="C6036" s="29" t="s">
        <v>133</v>
      </c>
      <c r="D6036" s="29">
        <v>0.6176666666666667</v>
      </c>
      <c r="E6036" s="29">
        <v>174.4512305963319</v>
      </c>
      <c r="F6036" s="29"/>
      <c r="G6036" s="29">
        <v>1002</v>
      </c>
      <c r="H6036" s="29"/>
      <c r="I6036" s="29">
        <v>2.3986666666666667</v>
      </c>
      <c r="J6036" s="29">
        <v>3.5980000000000003</v>
      </c>
      <c r="K6036" s="29">
        <v>-0.11016666666666663</v>
      </c>
      <c r="L6036" s="29">
        <v>5.4666666666666752E-2</v>
      </c>
      <c r="M6036" s="29">
        <v>10.199999999999998</v>
      </c>
      <c r="N6036" s="29">
        <v>9.8716666666666661</v>
      </c>
      <c r="O6036" s="29">
        <v>20.071666666666669</v>
      </c>
    </row>
    <row r="6037" spans="1:15" x14ac:dyDescent="0.2">
      <c r="A6037" s="28">
        <v>43717.416666652032</v>
      </c>
      <c r="B6037" s="29">
        <v>12.92</v>
      </c>
      <c r="C6037" s="29" t="s">
        <v>133</v>
      </c>
      <c r="D6037" s="29">
        <v>0.47733333333333333</v>
      </c>
      <c r="E6037" s="29">
        <v>9.6757391326096105</v>
      </c>
      <c r="F6037" s="29"/>
      <c r="G6037" s="29">
        <v>1002.3333333333334</v>
      </c>
      <c r="H6037" s="29"/>
      <c r="I6037" s="29">
        <v>1.3828333333333334</v>
      </c>
      <c r="J6037" s="29">
        <v>2.0321666666666669</v>
      </c>
      <c r="K6037" s="29">
        <v>0.2955000000000001</v>
      </c>
      <c r="L6037" s="29">
        <v>6.4500000000000002E-2</v>
      </c>
      <c r="M6037" s="29">
        <v>7.6966666666666663</v>
      </c>
      <c r="N6037" s="29">
        <v>2.3916666666666653</v>
      </c>
      <c r="O6037" s="29">
        <v>10.088333333333331</v>
      </c>
    </row>
    <row r="6038" spans="1:15" x14ac:dyDescent="0.2">
      <c r="A6038" s="28">
        <v>43717.458333318697</v>
      </c>
      <c r="B6038" s="29">
        <v>13.53</v>
      </c>
      <c r="C6038" s="29" t="s">
        <v>133</v>
      </c>
      <c r="D6038" s="29">
        <v>1.4693333333333332</v>
      </c>
      <c r="E6038" s="29">
        <v>335.05973705053833</v>
      </c>
      <c r="F6038" s="29"/>
      <c r="G6038" s="29">
        <v>1002.5</v>
      </c>
      <c r="H6038" s="29"/>
      <c r="I6038" s="29">
        <v>1.1976666666666667</v>
      </c>
      <c r="J6038" s="29">
        <v>1.7281666666666666</v>
      </c>
      <c r="K6038" s="29">
        <v>1.0263333333333335</v>
      </c>
      <c r="L6038" s="29">
        <v>-0.59816666666666662</v>
      </c>
      <c r="M6038" s="29">
        <v>6.5183333333333353</v>
      </c>
      <c r="N6038" s="29">
        <v>2.071666666666665</v>
      </c>
      <c r="O6038" s="29">
        <v>8.59</v>
      </c>
    </row>
    <row r="6039" spans="1:15" x14ac:dyDescent="0.2">
      <c r="A6039" s="28">
        <v>43717.499999985361</v>
      </c>
      <c r="B6039" s="29">
        <v>13.89</v>
      </c>
      <c r="C6039" s="29" t="s">
        <v>133</v>
      </c>
      <c r="D6039" s="29">
        <v>2.1663333333333337</v>
      </c>
      <c r="E6039" s="29">
        <v>356.20355487957374</v>
      </c>
      <c r="F6039" s="29"/>
      <c r="G6039" s="29">
        <v>1002.8333333333334</v>
      </c>
      <c r="H6039" s="29"/>
      <c r="I6039" s="29">
        <v>0.91283333333333339</v>
      </c>
      <c r="J6039" s="29">
        <v>1.4465000000000001</v>
      </c>
      <c r="K6039" s="29">
        <v>0.10833333333333339</v>
      </c>
      <c r="L6039" s="29">
        <v>0.24716666666666676</v>
      </c>
      <c r="M6039" s="29">
        <v>4.2516666666666669</v>
      </c>
      <c r="N6039" s="29">
        <v>1.6383333333333319</v>
      </c>
      <c r="O6039" s="29">
        <v>5.8899999999999979</v>
      </c>
    </row>
    <row r="6040" spans="1:15" x14ac:dyDescent="0.2">
      <c r="A6040" s="28">
        <v>43717.541666652025</v>
      </c>
      <c r="B6040" s="29">
        <v>14.22</v>
      </c>
      <c r="C6040" s="29" t="s">
        <v>133</v>
      </c>
      <c r="D6040" s="29">
        <v>2.8239999999999998</v>
      </c>
      <c r="E6040" s="29">
        <v>357.86628446837551</v>
      </c>
      <c r="F6040" s="29"/>
      <c r="G6040" s="29">
        <v>1003</v>
      </c>
      <c r="H6040" s="29"/>
      <c r="I6040" s="29">
        <v>1.0214999999999999</v>
      </c>
      <c r="J6040" s="29">
        <v>1.8561666666666667</v>
      </c>
      <c r="K6040" s="29">
        <v>1.3264999999999998</v>
      </c>
      <c r="L6040" s="29">
        <v>0.22783333333333344</v>
      </c>
      <c r="M6040" s="29">
        <v>3.6700000000000013</v>
      </c>
      <c r="N6040" s="29">
        <v>3.1816666666666653</v>
      </c>
      <c r="O6040" s="29">
        <v>6.8516666666666666</v>
      </c>
    </row>
    <row r="6041" spans="1:15" x14ac:dyDescent="0.2">
      <c r="A6041" s="28">
        <v>43717.583333318689</v>
      </c>
      <c r="B6041" s="29">
        <v>13.18</v>
      </c>
      <c r="C6041" s="29" t="s">
        <v>133</v>
      </c>
      <c r="D6041" s="29">
        <v>2.1583333333333332</v>
      </c>
      <c r="E6041" s="29">
        <v>343.41259260983264</v>
      </c>
      <c r="F6041" s="29"/>
      <c r="G6041" s="29">
        <v>1003</v>
      </c>
      <c r="H6041" s="29"/>
      <c r="I6041" s="29">
        <v>1.5241666666666667</v>
      </c>
      <c r="J6041" s="29">
        <v>3.6718333333333333</v>
      </c>
      <c r="K6041" s="29">
        <v>0.7578333333333338</v>
      </c>
      <c r="L6041" s="29">
        <v>0.44583333333333341</v>
      </c>
      <c r="M6041" s="29">
        <v>6.5733333333333341</v>
      </c>
      <c r="N6041" s="29">
        <v>5.133333333333332</v>
      </c>
      <c r="O6041" s="29">
        <v>11.706666666666665</v>
      </c>
    </row>
    <row r="6042" spans="1:15" x14ac:dyDescent="0.2">
      <c r="A6042" s="28">
        <v>43717.624999985353</v>
      </c>
      <c r="B6042" s="29">
        <v>12.13</v>
      </c>
      <c r="C6042" s="29" t="s">
        <v>133</v>
      </c>
      <c r="D6042" s="29">
        <v>1.7263333333333335</v>
      </c>
      <c r="E6042" s="29">
        <v>12.838942029450545</v>
      </c>
      <c r="F6042" s="29"/>
      <c r="G6042" s="29">
        <v>1003</v>
      </c>
      <c r="H6042" s="29"/>
      <c r="I6042" s="29">
        <v>3.198833333333333</v>
      </c>
      <c r="J6042" s="29">
        <v>5.458333333333333</v>
      </c>
      <c r="K6042" s="29">
        <v>0.34066666666666667</v>
      </c>
      <c r="L6042" s="29">
        <v>-2.0000000000000018E-2</v>
      </c>
      <c r="M6042" s="29">
        <v>7.3049999999999997</v>
      </c>
      <c r="N6042" s="29">
        <v>6.1849999999999996</v>
      </c>
      <c r="O6042" s="29">
        <v>13.49</v>
      </c>
    </row>
    <row r="6043" spans="1:15" x14ac:dyDescent="0.2">
      <c r="A6043" s="28">
        <v>43717.666666652018</v>
      </c>
      <c r="B6043" s="29">
        <v>11.35</v>
      </c>
      <c r="C6043" s="29" t="s">
        <v>133</v>
      </c>
      <c r="D6043" s="29">
        <v>2.3085</v>
      </c>
      <c r="E6043" s="29">
        <v>24.757599528282441</v>
      </c>
      <c r="F6043" s="29"/>
      <c r="G6043" s="29">
        <v>1002.8333333333334</v>
      </c>
      <c r="H6043" s="29"/>
      <c r="I6043" s="29">
        <v>4.1218333333333339</v>
      </c>
      <c r="J6043" s="29">
        <v>6.8553333333333333</v>
      </c>
      <c r="K6043" s="29">
        <v>0.29116666666666657</v>
      </c>
      <c r="L6043" s="29">
        <v>-0.34866666666666668</v>
      </c>
      <c r="M6043" s="29">
        <v>5.7566666666666668</v>
      </c>
      <c r="N6043" s="29">
        <v>3.7949999999999999</v>
      </c>
      <c r="O6043" s="29">
        <v>9.5516666666666676</v>
      </c>
    </row>
    <row r="6044" spans="1:15" x14ac:dyDescent="0.2">
      <c r="A6044" s="28">
        <v>43717.708333318682</v>
      </c>
      <c r="B6044" s="29">
        <v>12.42</v>
      </c>
      <c r="C6044" s="29" t="s">
        <v>133</v>
      </c>
      <c r="D6044" s="29">
        <v>3.2953333333333337</v>
      </c>
      <c r="E6044" s="29">
        <v>38.854079750644125</v>
      </c>
      <c r="F6044" s="29"/>
      <c r="G6044" s="29">
        <v>1002</v>
      </c>
      <c r="H6044" s="29"/>
      <c r="I6044" s="29">
        <v>3.7236666666666665</v>
      </c>
      <c r="J6044" s="29">
        <v>6.2875000000000005</v>
      </c>
      <c r="K6044" s="29">
        <v>1.0575000000000006</v>
      </c>
      <c r="L6044" s="29">
        <v>-0.32916666666666666</v>
      </c>
      <c r="M6044" s="29">
        <v>4.0549999999999997</v>
      </c>
      <c r="N6044" s="29">
        <v>2.6200000000000006</v>
      </c>
      <c r="O6044" s="29">
        <v>6.6749999999999998</v>
      </c>
    </row>
    <row r="6045" spans="1:15" x14ac:dyDescent="0.2">
      <c r="A6045" s="28">
        <v>43717.749999985346</v>
      </c>
      <c r="B6045" s="29">
        <v>12.38</v>
      </c>
      <c r="C6045" s="29" t="s">
        <v>133</v>
      </c>
      <c r="D6045" s="29">
        <v>2.2591666666666668</v>
      </c>
      <c r="E6045" s="29">
        <v>50.02045021719119</v>
      </c>
      <c r="F6045" s="29"/>
      <c r="G6045" s="29">
        <v>1002</v>
      </c>
      <c r="H6045" s="29"/>
      <c r="I6045" s="29">
        <v>3.5521666666666665</v>
      </c>
      <c r="J6045" s="29">
        <v>5.6360000000000001</v>
      </c>
      <c r="K6045" s="29">
        <v>1.0523333333333329</v>
      </c>
      <c r="L6045" s="29">
        <v>-7.5333333333333363E-2</v>
      </c>
      <c r="M6045" s="29">
        <v>5.9766666666666666</v>
      </c>
      <c r="N6045" s="29">
        <v>15.248333333333333</v>
      </c>
      <c r="O6045" s="29">
        <v>21.225000000000001</v>
      </c>
    </row>
    <row r="6046" spans="1:15" x14ac:dyDescent="0.2">
      <c r="A6046" s="28">
        <v>43717.79166665201</v>
      </c>
      <c r="B6046" s="29">
        <v>11.42</v>
      </c>
      <c r="C6046" s="29" t="s">
        <v>133</v>
      </c>
      <c r="D6046" s="29">
        <v>1.2155</v>
      </c>
      <c r="E6046" s="29">
        <v>136.58990465480122</v>
      </c>
      <c r="F6046" s="29"/>
      <c r="G6046" s="29">
        <v>1001.6666666666666</v>
      </c>
      <c r="H6046" s="29"/>
      <c r="I6046" s="29">
        <v>3.1778333333333335</v>
      </c>
      <c r="J6046" s="29">
        <v>6.0643333333333338</v>
      </c>
      <c r="K6046" s="29">
        <v>0.3211666666666666</v>
      </c>
      <c r="L6046" s="29">
        <v>0.97966666666666657</v>
      </c>
      <c r="M6046" s="29">
        <v>17.586666666666666</v>
      </c>
      <c r="N6046" s="29">
        <v>18.531666666666663</v>
      </c>
      <c r="O6046" s="29">
        <v>36.118333333333332</v>
      </c>
    </row>
    <row r="6047" spans="1:15" x14ac:dyDescent="0.2">
      <c r="A6047" s="28">
        <v>43717.833333318675</v>
      </c>
      <c r="B6047" s="29">
        <v>10.6</v>
      </c>
      <c r="C6047" s="29" t="s">
        <v>133</v>
      </c>
      <c r="D6047" s="29">
        <v>0.85349999999999993</v>
      </c>
      <c r="E6047" s="29">
        <v>171.8491590708378</v>
      </c>
      <c r="F6047" s="29"/>
      <c r="G6047" s="29">
        <v>1001</v>
      </c>
      <c r="H6047" s="29"/>
      <c r="I6047" s="29">
        <v>3.2121666666666666</v>
      </c>
      <c r="J6047" s="29">
        <v>6.6928333333333327</v>
      </c>
      <c r="K6047" s="29">
        <v>0.38916666666666688</v>
      </c>
      <c r="L6047" s="29">
        <v>0.23449999999999993</v>
      </c>
      <c r="M6047" s="29">
        <v>14.298333333333334</v>
      </c>
      <c r="N6047" s="29">
        <v>11.204999999999998</v>
      </c>
      <c r="O6047" s="29">
        <v>25.503333333333334</v>
      </c>
    </row>
    <row r="6048" spans="1:15" x14ac:dyDescent="0.2">
      <c r="A6048" s="28">
        <v>43717.874999985339</v>
      </c>
      <c r="B6048" s="29">
        <v>10.4</v>
      </c>
      <c r="C6048" s="29" t="s">
        <v>133</v>
      </c>
      <c r="D6048" s="29">
        <v>1.1948333333333334</v>
      </c>
      <c r="E6048" s="29">
        <v>180.39498869750344</v>
      </c>
      <c r="F6048" s="29"/>
      <c r="G6048" s="29">
        <v>1001</v>
      </c>
      <c r="H6048" s="29"/>
      <c r="I6048" s="29">
        <v>2.5195000000000003</v>
      </c>
      <c r="J6048" s="29">
        <v>5.7613333333333339</v>
      </c>
      <c r="K6048" s="29">
        <v>-0.11033333333333328</v>
      </c>
      <c r="L6048" s="29">
        <v>0.59283333333333343</v>
      </c>
      <c r="M6048" s="29">
        <v>11.721666666666666</v>
      </c>
      <c r="N6048" s="29">
        <v>6.5599999999999978</v>
      </c>
      <c r="O6048" s="29">
        <v>18.281666666666666</v>
      </c>
    </row>
    <row r="6049" spans="1:15" x14ac:dyDescent="0.2">
      <c r="A6049" s="28">
        <v>43717.916666652003</v>
      </c>
      <c r="B6049" s="29">
        <v>10.26</v>
      </c>
      <c r="C6049" s="29" t="s">
        <v>133</v>
      </c>
      <c r="D6049" s="29">
        <v>0.63783333333333336</v>
      </c>
      <c r="E6049" s="29">
        <v>141.9973474060572</v>
      </c>
      <c r="F6049" s="29"/>
      <c r="G6049" s="29">
        <v>1001</v>
      </c>
      <c r="H6049" s="29"/>
      <c r="I6049" s="29">
        <v>2.5721666666666665</v>
      </c>
      <c r="J6049" s="29">
        <v>5.0668333333333333</v>
      </c>
      <c r="K6049" s="29">
        <v>-0.61516666666666664</v>
      </c>
      <c r="L6049" s="29">
        <v>0.48533333333333351</v>
      </c>
      <c r="M6049" s="29">
        <v>3.6850000000000005</v>
      </c>
      <c r="N6049" s="29">
        <v>3.7099999999999991</v>
      </c>
      <c r="O6049" s="29">
        <v>7.3949999999999987</v>
      </c>
    </row>
    <row r="6050" spans="1:15" x14ac:dyDescent="0.2">
      <c r="A6050" s="28">
        <v>43717.958333318667</v>
      </c>
      <c r="B6050" s="29">
        <v>10.220000000000001</v>
      </c>
      <c r="C6050" s="29" t="s">
        <v>133</v>
      </c>
      <c r="D6050" s="29">
        <v>0.21783333333333332</v>
      </c>
      <c r="E6050" s="29">
        <v>153.66905756582784</v>
      </c>
      <c r="F6050" s="29"/>
      <c r="G6050" s="29">
        <v>1000.5</v>
      </c>
      <c r="H6050" s="29"/>
      <c r="I6050" s="29">
        <v>2.3374999999999999</v>
      </c>
      <c r="J6050" s="29">
        <v>4.2218333333333335</v>
      </c>
      <c r="K6050" s="29">
        <v>-0.63283333333333336</v>
      </c>
      <c r="L6050" s="29">
        <v>0.31849999999999989</v>
      </c>
      <c r="M6050" s="29">
        <v>2.8850000000000002</v>
      </c>
      <c r="N6050" s="29">
        <v>1.2366666666666657</v>
      </c>
      <c r="O6050" s="29">
        <v>4.1216666666666661</v>
      </c>
    </row>
    <row r="6051" spans="1:15" x14ac:dyDescent="0.2">
      <c r="A6051" s="28">
        <v>43717.999999985332</v>
      </c>
      <c r="B6051" s="29">
        <v>9.99</v>
      </c>
      <c r="C6051" s="29" t="s">
        <v>133</v>
      </c>
      <c r="D6051" s="29">
        <v>0.44</v>
      </c>
      <c r="E6051" s="29">
        <v>146.11321136140796</v>
      </c>
      <c r="F6051" s="29"/>
      <c r="G6051" s="29">
        <v>999.83333333333337</v>
      </c>
      <c r="H6051" s="29"/>
      <c r="I6051" s="29">
        <v>2.6125000000000003</v>
      </c>
      <c r="J6051" s="29">
        <v>4.9104999999999999</v>
      </c>
      <c r="K6051" s="29">
        <v>-0.84399999999999997</v>
      </c>
      <c r="L6051" s="29">
        <v>0.29783333333333339</v>
      </c>
      <c r="M6051" s="29">
        <v>0.5233333333333331</v>
      </c>
      <c r="N6051" s="29">
        <v>0.36833333333333318</v>
      </c>
      <c r="O6051" s="29">
        <v>0.89166666666666627</v>
      </c>
    </row>
    <row r="6052" spans="1:15" x14ac:dyDescent="0.2">
      <c r="A6052" s="28">
        <v>43718.041666651996</v>
      </c>
      <c r="B6052" s="29">
        <v>10.09</v>
      </c>
      <c r="C6052" s="29" t="s">
        <v>133</v>
      </c>
      <c r="D6052" s="29">
        <v>0.68766666666666676</v>
      </c>
      <c r="E6052" s="29">
        <v>153.64163493875296</v>
      </c>
      <c r="F6052" s="29"/>
      <c r="G6052" s="29">
        <v>968.33333333333337</v>
      </c>
      <c r="H6052" s="29"/>
      <c r="I6052" s="29">
        <v>3.4668333333333337</v>
      </c>
      <c r="J6052" s="29">
        <v>5.1323333333333343</v>
      </c>
      <c r="K6052" s="29">
        <v>0.39949999999999974</v>
      </c>
      <c r="L6052" s="29">
        <v>0.6106666666666668</v>
      </c>
      <c r="M6052" s="29">
        <v>0.63666666666666727</v>
      </c>
      <c r="N6052" s="29">
        <v>6.1666666666666238E-2</v>
      </c>
      <c r="O6052" s="29">
        <v>0.69833333333333358</v>
      </c>
    </row>
    <row r="6053" spans="1:15" x14ac:dyDescent="0.2">
      <c r="A6053" s="28">
        <v>43718.08333331866</v>
      </c>
      <c r="B6053" s="29">
        <v>10.02</v>
      </c>
      <c r="C6053" s="29" t="s">
        <v>133</v>
      </c>
      <c r="D6053" s="29">
        <v>0.63783333333333336</v>
      </c>
      <c r="E6053" s="29">
        <v>157.31114278344177</v>
      </c>
      <c r="F6053" s="29"/>
      <c r="G6053" s="29">
        <v>998.33333333333337</v>
      </c>
      <c r="H6053" s="29"/>
      <c r="I6053" s="29">
        <v>2.7345000000000002</v>
      </c>
      <c r="J6053" s="29">
        <v>4.8354999999999997</v>
      </c>
      <c r="K6053" s="29">
        <v>0.33966666666666678</v>
      </c>
      <c r="L6053" s="29">
        <v>-0.22899999999999998</v>
      </c>
      <c r="M6053" s="29">
        <v>0.41500000000000092</v>
      </c>
      <c r="N6053" s="29">
        <v>0.31666666666666465</v>
      </c>
      <c r="O6053" s="29">
        <v>0.73166666666666558</v>
      </c>
    </row>
    <row r="6054" spans="1:15" x14ac:dyDescent="0.2">
      <c r="A6054" s="28">
        <v>43718.124999985324</v>
      </c>
      <c r="B6054" s="29">
        <v>9.8000000000000007</v>
      </c>
      <c r="C6054" s="29" t="s">
        <v>133</v>
      </c>
      <c r="D6054" s="29">
        <v>0.68650000000000011</v>
      </c>
      <c r="E6054" s="29">
        <v>118.56165817427976</v>
      </c>
      <c r="F6054" s="29"/>
      <c r="G6054" s="29">
        <v>997</v>
      </c>
      <c r="H6054" s="29"/>
      <c r="I6054" s="29">
        <v>2.5</v>
      </c>
      <c r="J6054" s="29">
        <v>4.7686666666666673</v>
      </c>
      <c r="K6054" s="29">
        <v>0.22716666666666674</v>
      </c>
      <c r="L6054" s="29">
        <v>-0.10033333333333333</v>
      </c>
      <c r="M6054" s="29">
        <v>1.0766666666666662</v>
      </c>
      <c r="N6054" s="29">
        <v>0.3983333333333352</v>
      </c>
      <c r="O6054" s="29">
        <v>1.4750000000000014</v>
      </c>
    </row>
    <row r="6055" spans="1:15" x14ac:dyDescent="0.2">
      <c r="A6055" s="28">
        <v>43718.166666651989</v>
      </c>
      <c r="B6055" s="29">
        <v>10.029999999999999</v>
      </c>
      <c r="C6055" s="29" t="s">
        <v>133</v>
      </c>
      <c r="D6055" s="29">
        <v>0.55883333333333329</v>
      </c>
      <c r="E6055" s="29">
        <v>132.08205493216806</v>
      </c>
      <c r="F6055" s="29"/>
      <c r="G6055" s="29">
        <v>995.83333333333337</v>
      </c>
      <c r="H6055" s="29"/>
      <c r="I6055" s="29">
        <v>3.1006666666666667</v>
      </c>
      <c r="J6055" s="29">
        <v>6.4074999999999989</v>
      </c>
      <c r="K6055" s="29">
        <v>0.56500000000000017</v>
      </c>
      <c r="L6055" s="29">
        <v>-0.61316666666666664</v>
      </c>
      <c r="M6055" s="29">
        <v>1.4983333333333331</v>
      </c>
      <c r="N6055" s="29">
        <v>1.1316666666666677</v>
      </c>
      <c r="O6055" s="29">
        <v>2.6300000000000008</v>
      </c>
    </row>
    <row r="6056" spans="1:15" x14ac:dyDescent="0.2">
      <c r="A6056" s="28">
        <v>43718.208333318653</v>
      </c>
      <c r="B6056" s="29">
        <v>10.11</v>
      </c>
      <c r="C6056" s="29" t="s">
        <v>133</v>
      </c>
      <c r="D6056" s="29">
        <v>1.9109999999999998</v>
      </c>
      <c r="E6056" s="29">
        <v>104.11677201775261</v>
      </c>
      <c r="F6056" s="29"/>
      <c r="G6056" s="29">
        <v>994.66666666666663</v>
      </c>
      <c r="H6056" s="29"/>
      <c r="I6056" s="29">
        <v>3.2356666666666665</v>
      </c>
      <c r="J6056" s="29">
        <v>6.8361666666666672</v>
      </c>
      <c r="K6056" s="29">
        <v>-0.246</v>
      </c>
      <c r="L6056" s="29">
        <v>-0.12516666666666659</v>
      </c>
      <c r="M6056" s="29">
        <v>0.80833333333333302</v>
      </c>
      <c r="N6056" s="29">
        <v>-0.61166666666666636</v>
      </c>
      <c r="O6056" s="29">
        <v>0.19666666666666663</v>
      </c>
    </row>
    <row r="6057" spans="1:15" x14ac:dyDescent="0.2">
      <c r="A6057" s="28">
        <v>43718.249999985317</v>
      </c>
      <c r="B6057" s="29">
        <v>10.19</v>
      </c>
      <c r="C6057" s="29" t="s">
        <v>133</v>
      </c>
      <c r="D6057" s="29">
        <v>2.5898333333333334</v>
      </c>
      <c r="E6057" s="29">
        <v>104.43923476885111</v>
      </c>
      <c r="F6057" s="29"/>
      <c r="G6057" s="29">
        <v>993.66666666666663</v>
      </c>
      <c r="H6057" s="29"/>
      <c r="I6057" s="29">
        <v>3.9796666666666671</v>
      </c>
      <c r="J6057" s="29">
        <v>7.6453333333333333</v>
      </c>
      <c r="K6057" s="29">
        <v>-0.29183333333333328</v>
      </c>
      <c r="L6057" s="29">
        <v>7.8999999999999959E-2</v>
      </c>
      <c r="M6057" s="29">
        <v>0.52166666666666595</v>
      </c>
      <c r="N6057" s="29">
        <v>0.92000000000000048</v>
      </c>
      <c r="O6057" s="29">
        <v>1.4416666666666664</v>
      </c>
    </row>
    <row r="6058" spans="1:15" x14ac:dyDescent="0.2">
      <c r="A6058" s="28">
        <v>43718.291666651981</v>
      </c>
      <c r="B6058" s="29">
        <v>10.33</v>
      </c>
      <c r="C6058" s="29" t="s">
        <v>133</v>
      </c>
      <c r="D6058" s="29">
        <v>3.167666666666666</v>
      </c>
      <c r="E6058" s="29">
        <v>105.0337282147571</v>
      </c>
      <c r="F6058" s="29"/>
      <c r="G6058" s="29">
        <v>992.5</v>
      </c>
      <c r="H6058" s="29"/>
      <c r="I6058" s="29">
        <v>4.157166666666666</v>
      </c>
      <c r="J6058" s="29">
        <v>8.051499999999999</v>
      </c>
      <c r="K6058" s="29">
        <v>-1.3460000000000001</v>
      </c>
      <c r="L6058" s="29">
        <v>0.65733333333333344</v>
      </c>
      <c r="M6058" s="29">
        <v>1.5216666666666658</v>
      </c>
      <c r="N6058" s="29">
        <v>3.6783333333333341</v>
      </c>
      <c r="O6058" s="29">
        <v>5.2</v>
      </c>
    </row>
    <row r="6059" spans="1:15" x14ac:dyDescent="0.2">
      <c r="A6059" s="28">
        <v>43718.333333318646</v>
      </c>
      <c r="B6059" s="29">
        <v>10.33</v>
      </c>
      <c r="C6059" s="29" t="s">
        <v>133</v>
      </c>
      <c r="D6059" s="29">
        <v>3.6528333333333332</v>
      </c>
      <c r="E6059" s="29">
        <v>98.503740705148658</v>
      </c>
      <c r="F6059" s="29"/>
      <c r="G6059" s="29">
        <v>991.33333333333337</v>
      </c>
      <c r="H6059" s="29"/>
      <c r="I6059" s="29">
        <v>3.7623333333333338</v>
      </c>
      <c r="J6059" s="29">
        <v>7.5809999999999995</v>
      </c>
      <c r="K6059" s="29">
        <v>1.0941666666666667</v>
      </c>
      <c r="L6059" s="29">
        <v>3.5640000000000005</v>
      </c>
      <c r="M6059" s="29">
        <v>2.8449999999999989</v>
      </c>
      <c r="N6059" s="29">
        <v>5.296666666666666</v>
      </c>
      <c r="O6059" s="29">
        <v>8.1416666666666639</v>
      </c>
    </row>
    <row r="6060" spans="1:15" x14ac:dyDescent="0.2">
      <c r="A6060" s="28">
        <v>43718.37499998531</v>
      </c>
      <c r="B6060" s="29">
        <v>9.56</v>
      </c>
      <c r="C6060" s="29" t="s">
        <v>133</v>
      </c>
      <c r="D6060" s="29">
        <v>5.9971666666666659</v>
      </c>
      <c r="E6060" s="29">
        <v>83.870466894545601</v>
      </c>
      <c r="F6060" s="29"/>
      <c r="G6060" s="29">
        <v>989.5</v>
      </c>
      <c r="H6060" s="29"/>
      <c r="I6060" s="29">
        <v>2.9301666666666666</v>
      </c>
      <c r="J6060" s="29">
        <v>6.2450000000000001</v>
      </c>
      <c r="K6060" s="29">
        <v>0.57183333333333319</v>
      </c>
      <c r="L6060" s="29">
        <v>12.686500000000002</v>
      </c>
      <c r="M6060" s="29">
        <v>3.7949999999999982</v>
      </c>
      <c r="N6060" s="29">
        <v>8.3200000000000021</v>
      </c>
      <c r="O6060" s="29">
        <v>12.115</v>
      </c>
    </row>
    <row r="6061" spans="1:15" x14ac:dyDescent="0.2">
      <c r="A6061" s="28">
        <v>43718.416666651974</v>
      </c>
      <c r="B6061" s="29">
        <v>10.09</v>
      </c>
      <c r="C6061" s="29" t="s">
        <v>133</v>
      </c>
      <c r="D6061" s="29">
        <v>6.382666666666668</v>
      </c>
      <c r="E6061" s="29">
        <v>78.556105856558133</v>
      </c>
      <c r="F6061" s="29"/>
      <c r="G6061" s="29">
        <v>987.83333333333337</v>
      </c>
      <c r="H6061" s="29"/>
      <c r="I6061" s="29">
        <v>2.4263333333333335</v>
      </c>
      <c r="J6061" s="29">
        <v>4.9550000000000001</v>
      </c>
      <c r="K6061" s="29">
        <v>0.26249999999999996</v>
      </c>
      <c r="L6061" s="29">
        <v>8.7870000000000008</v>
      </c>
      <c r="M6061" s="29">
        <v>3.7966666666666664</v>
      </c>
      <c r="N6061" s="29">
        <v>5.875</v>
      </c>
      <c r="O6061" s="29">
        <v>9.6716666666666669</v>
      </c>
    </row>
    <row r="6062" spans="1:15" x14ac:dyDescent="0.2">
      <c r="A6062" s="28">
        <v>43718.458333318638</v>
      </c>
      <c r="B6062" s="29">
        <v>10.44</v>
      </c>
      <c r="C6062" s="29" t="s">
        <v>133</v>
      </c>
      <c r="D6062" s="29">
        <v>5.9684999999999997</v>
      </c>
      <c r="E6062" s="29">
        <v>80.724968153129183</v>
      </c>
      <c r="F6062" s="29"/>
      <c r="G6062" s="29">
        <v>986.33333333333337</v>
      </c>
      <c r="H6062" s="29"/>
      <c r="I6062" s="29">
        <v>2.5903333333333332</v>
      </c>
      <c r="J6062" s="29">
        <v>4.8551666666666664</v>
      </c>
      <c r="K6062" s="29">
        <v>-0.26200000000000012</v>
      </c>
      <c r="L6062" s="29">
        <v>5.5596666666666668</v>
      </c>
      <c r="M6062" s="29">
        <v>3.7466666666666675</v>
      </c>
      <c r="N6062" s="29">
        <v>4.3483333333333336</v>
      </c>
      <c r="O6062" s="29">
        <v>8.0950000000000006</v>
      </c>
    </row>
    <row r="6063" spans="1:15" x14ac:dyDescent="0.2">
      <c r="A6063" s="28">
        <v>43718.499999985303</v>
      </c>
      <c r="B6063" s="29">
        <v>10.45</v>
      </c>
      <c r="C6063" s="29" t="s">
        <v>133</v>
      </c>
      <c r="D6063" s="29">
        <v>6.2346666666666666</v>
      </c>
      <c r="E6063" s="29">
        <v>85.516948191412183</v>
      </c>
      <c r="F6063" s="29"/>
      <c r="G6063" s="29">
        <v>984.66666666666663</v>
      </c>
      <c r="H6063" s="29"/>
      <c r="I6063" s="29">
        <v>2.6936666666666667</v>
      </c>
      <c r="J6063" s="29">
        <v>4.7616666666666667</v>
      </c>
      <c r="K6063" s="29">
        <v>0.51566666666666694</v>
      </c>
      <c r="L6063" s="29">
        <v>7.28</v>
      </c>
      <c r="M6063" s="29">
        <v>4.5166666666666675</v>
      </c>
      <c r="N6063" s="29">
        <v>4.1899999999999995</v>
      </c>
      <c r="O6063" s="29">
        <v>8.7066666666666652</v>
      </c>
    </row>
    <row r="6064" spans="1:15" x14ac:dyDescent="0.2">
      <c r="A6064" s="28">
        <v>43718.541666651967</v>
      </c>
      <c r="B6064" s="29">
        <v>10.43</v>
      </c>
      <c r="C6064" s="29" t="s">
        <v>133</v>
      </c>
      <c r="D6064" s="29">
        <v>5.4608333333333334</v>
      </c>
      <c r="E6064" s="29">
        <v>90.866459810165068</v>
      </c>
      <c r="F6064" s="29"/>
      <c r="G6064" s="29">
        <v>983.66666666666663</v>
      </c>
      <c r="H6064" s="29"/>
      <c r="I6064" s="29">
        <v>2.7216666666666671</v>
      </c>
      <c r="J6064" s="29">
        <v>4.2188333333333325</v>
      </c>
      <c r="K6064" s="29">
        <v>-0.52133333333333343</v>
      </c>
      <c r="L6064" s="29">
        <v>7.5324999999999989</v>
      </c>
      <c r="M6064" s="29">
        <v>3.4416666666666669</v>
      </c>
      <c r="N6064" s="29">
        <v>3.6616666666666671</v>
      </c>
      <c r="O6064" s="29">
        <v>7.1033333333333344</v>
      </c>
    </row>
    <row r="6065" spans="1:15" x14ac:dyDescent="0.2">
      <c r="A6065" s="28">
        <v>43718.583333318631</v>
      </c>
      <c r="B6065" s="29">
        <v>11.61</v>
      </c>
      <c r="C6065" s="29" t="s">
        <v>133</v>
      </c>
      <c r="D6065" s="29">
        <v>6.2183333333333337</v>
      </c>
      <c r="E6065" s="29">
        <v>86.916475740816395</v>
      </c>
      <c r="F6065" s="29"/>
      <c r="G6065" s="29">
        <v>982.16666666666663</v>
      </c>
      <c r="H6065" s="29"/>
      <c r="I6065" s="29">
        <v>2.7179999999999995</v>
      </c>
      <c r="J6065" s="29">
        <v>3.3858333333333337</v>
      </c>
      <c r="K6065" s="29">
        <v>5.6499999999999995E-2</v>
      </c>
      <c r="L6065" s="29">
        <v>7.2288333333333332</v>
      </c>
      <c r="M6065" s="29">
        <v>4.0850000000000009</v>
      </c>
      <c r="N6065" s="29">
        <v>3.2399999999999998</v>
      </c>
      <c r="O6065" s="29">
        <v>7.3250000000000002</v>
      </c>
    </row>
    <row r="6066" spans="1:15" x14ac:dyDescent="0.2">
      <c r="A6066" s="28">
        <v>43718.624999985295</v>
      </c>
      <c r="B6066" s="29">
        <v>12.41</v>
      </c>
      <c r="C6066" s="29" t="s">
        <v>133</v>
      </c>
      <c r="D6066" s="29">
        <v>4.133</v>
      </c>
      <c r="E6066" s="29">
        <v>98.134105198313677</v>
      </c>
      <c r="F6066" s="29"/>
      <c r="G6066" s="29">
        <v>981.83333333333337</v>
      </c>
      <c r="H6066" s="29"/>
      <c r="I6066" s="29">
        <v>2.3839999999999999</v>
      </c>
      <c r="J6066" s="29">
        <v>2.6418333333333335</v>
      </c>
      <c r="K6066" s="29">
        <v>0.47016666666666662</v>
      </c>
      <c r="L6066" s="29">
        <v>11.393666666666668</v>
      </c>
      <c r="M6066" s="29">
        <v>3.8449999999999993</v>
      </c>
      <c r="N6066" s="29">
        <v>4.1483333333333334</v>
      </c>
      <c r="O6066" s="29">
        <v>7.9933333333333332</v>
      </c>
    </row>
    <row r="6067" spans="1:15" x14ac:dyDescent="0.2">
      <c r="A6067" s="28">
        <v>43718.66666665196</v>
      </c>
      <c r="B6067" s="29">
        <v>12.66</v>
      </c>
      <c r="C6067" s="29" t="s">
        <v>133</v>
      </c>
      <c r="D6067" s="29">
        <v>2.5721666666666665</v>
      </c>
      <c r="E6067" s="29">
        <v>116.73470359969542</v>
      </c>
      <c r="F6067" s="29"/>
      <c r="G6067" s="29">
        <v>981</v>
      </c>
      <c r="H6067" s="29"/>
      <c r="I6067" s="29">
        <v>2.6963333333333335</v>
      </c>
      <c r="J6067" s="29">
        <v>2.6373333333333333</v>
      </c>
      <c r="K6067" s="29">
        <v>-0.36799999999999999</v>
      </c>
      <c r="L6067" s="29">
        <v>7.4006666666666696</v>
      </c>
      <c r="M6067" s="29">
        <v>5.45</v>
      </c>
      <c r="N6067" s="29">
        <v>4.7450000000000001</v>
      </c>
      <c r="O6067" s="29">
        <v>10.194999999999999</v>
      </c>
    </row>
    <row r="6068" spans="1:15" x14ac:dyDescent="0.2">
      <c r="A6068" s="28">
        <v>43718.708333318624</v>
      </c>
      <c r="B6068" s="29">
        <v>12.26</v>
      </c>
      <c r="C6068" s="29" t="s">
        <v>133</v>
      </c>
      <c r="D6068" s="29">
        <v>2.6636666666666673</v>
      </c>
      <c r="E6068" s="29">
        <v>172.16595618695638</v>
      </c>
      <c r="F6068" s="29"/>
      <c r="G6068" s="29">
        <v>981</v>
      </c>
      <c r="H6068" s="29"/>
      <c r="I6068" s="29">
        <v>4.0674999999999999</v>
      </c>
      <c r="J6068" s="29">
        <v>4.0226666666666668</v>
      </c>
      <c r="K6068" s="29">
        <v>-0.26916666666666667</v>
      </c>
      <c r="L6068" s="29">
        <v>0.11966666666666659</v>
      </c>
      <c r="M6068" s="29">
        <v>3.7816666666666667</v>
      </c>
      <c r="N6068" s="29">
        <v>5.1066666666666665</v>
      </c>
      <c r="O6068" s="29">
        <v>8.8883333333333336</v>
      </c>
    </row>
    <row r="6069" spans="1:15" x14ac:dyDescent="0.2">
      <c r="A6069" s="28">
        <v>43718.749999985288</v>
      </c>
      <c r="B6069" s="29">
        <v>12.1</v>
      </c>
      <c r="C6069" s="29" t="s">
        <v>133</v>
      </c>
      <c r="D6069" s="29">
        <v>1.6115000000000002</v>
      </c>
      <c r="E6069" s="29">
        <v>170.70326033422305</v>
      </c>
      <c r="F6069" s="29"/>
      <c r="G6069" s="29">
        <v>981</v>
      </c>
      <c r="H6069" s="29"/>
      <c r="I6069" s="29">
        <v>4.2244999999999999</v>
      </c>
      <c r="J6069" s="29">
        <v>5.1464999999999996</v>
      </c>
      <c r="K6069" s="29">
        <v>0.41933333333333334</v>
      </c>
      <c r="L6069" s="29">
        <v>-0.32383333333333331</v>
      </c>
      <c r="M6069" s="29">
        <v>3.0366666666666666</v>
      </c>
      <c r="N6069" s="29">
        <v>6.9883333333333333</v>
      </c>
      <c r="O6069" s="29">
        <v>10.025</v>
      </c>
    </row>
    <row r="6070" spans="1:15" x14ac:dyDescent="0.2">
      <c r="A6070" s="28">
        <v>43718.791666651952</v>
      </c>
      <c r="B6070" s="29">
        <v>11.78</v>
      </c>
      <c r="C6070" s="29" t="s">
        <v>133</v>
      </c>
      <c r="D6070" s="29">
        <v>1.0900000000000001</v>
      </c>
      <c r="E6070" s="29">
        <v>188.74336231943275</v>
      </c>
      <c r="F6070" s="29"/>
      <c r="G6070" s="29">
        <v>981.16666666666663</v>
      </c>
      <c r="H6070" s="29"/>
      <c r="I6070" s="29">
        <v>4.1616666666666671</v>
      </c>
      <c r="J6070" s="29">
        <v>5.2264999999999997</v>
      </c>
      <c r="K6070" s="29">
        <v>-0.34449999999999992</v>
      </c>
      <c r="L6070" s="29">
        <v>1.2675000000000001</v>
      </c>
      <c r="M6070" s="29">
        <v>4.8549999999999995</v>
      </c>
      <c r="N6070" s="29">
        <v>11.221666666666669</v>
      </c>
      <c r="O6070" s="29">
        <v>16.076666666666668</v>
      </c>
    </row>
    <row r="6071" spans="1:15" x14ac:dyDescent="0.2">
      <c r="A6071" s="28">
        <v>43718.833333318616</v>
      </c>
      <c r="B6071" s="29">
        <v>11.04</v>
      </c>
      <c r="C6071" s="29" t="s">
        <v>133</v>
      </c>
      <c r="D6071" s="29">
        <v>3.3454999999999999</v>
      </c>
      <c r="E6071" s="29">
        <v>62.053740752042266</v>
      </c>
      <c r="F6071" s="29"/>
      <c r="G6071" s="29">
        <v>967</v>
      </c>
      <c r="H6071" s="29"/>
      <c r="I6071" s="29">
        <v>2.9811666666666667</v>
      </c>
      <c r="J6071" s="29">
        <v>3.8691666666666671</v>
      </c>
      <c r="K6071" s="29">
        <v>5.8833333333333515E-2</v>
      </c>
      <c r="L6071" s="29">
        <v>7.0111666666666661</v>
      </c>
      <c r="M6071" s="29">
        <v>7.2600000000000007</v>
      </c>
      <c r="N6071" s="29">
        <v>13.893333333333331</v>
      </c>
      <c r="O6071" s="29">
        <v>21.153333333333332</v>
      </c>
    </row>
    <row r="6072" spans="1:15" x14ac:dyDescent="0.2">
      <c r="A6072" s="28">
        <v>43718.874999985281</v>
      </c>
      <c r="B6072" s="29">
        <v>10.32</v>
      </c>
      <c r="C6072" s="29" t="s">
        <v>133</v>
      </c>
      <c r="D6072" s="29">
        <v>1.3715000000000002</v>
      </c>
      <c r="E6072" s="29">
        <v>194.8788617887775</v>
      </c>
      <c r="F6072" s="29"/>
      <c r="G6072" s="29">
        <v>982</v>
      </c>
      <c r="H6072" s="29"/>
      <c r="I6072" s="29">
        <v>2.8243333333333336</v>
      </c>
      <c r="J6072" s="29">
        <v>3.6155000000000004</v>
      </c>
      <c r="K6072" s="29">
        <v>-0.11783333333333335</v>
      </c>
      <c r="L6072" s="29">
        <v>3.601666666666667</v>
      </c>
      <c r="M6072" s="29">
        <v>11.893333333333336</v>
      </c>
      <c r="N6072" s="29">
        <v>13.53333333333333</v>
      </c>
      <c r="O6072" s="29">
        <v>25.426666666666666</v>
      </c>
    </row>
    <row r="6073" spans="1:15" x14ac:dyDescent="0.2">
      <c r="A6073" s="28">
        <v>43718.916666651945</v>
      </c>
      <c r="B6073" s="29">
        <v>9.9600000000000009</v>
      </c>
      <c r="C6073" s="29" t="s">
        <v>133</v>
      </c>
      <c r="D6073" s="29">
        <v>0.10383333333333333</v>
      </c>
      <c r="E6073" s="29">
        <v>359.15488304207793</v>
      </c>
      <c r="F6073" s="29"/>
      <c r="G6073" s="29">
        <v>982</v>
      </c>
      <c r="H6073" s="29"/>
      <c r="I6073" s="29">
        <v>3.1310000000000002</v>
      </c>
      <c r="J6073" s="29">
        <v>4.1951666666666663</v>
      </c>
      <c r="K6073" s="29">
        <v>-6.9333333333333247E-2</v>
      </c>
      <c r="L6073" s="29">
        <v>2.6846666666666663</v>
      </c>
      <c r="M6073" s="29">
        <v>8.2299999999999986</v>
      </c>
      <c r="N6073" s="29">
        <v>16.545000000000002</v>
      </c>
      <c r="O6073" s="29">
        <v>24.775000000000002</v>
      </c>
    </row>
    <row r="6074" spans="1:15" x14ac:dyDescent="0.2">
      <c r="A6074" s="28">
        <v>43718.958333318609</v>
      </c>
      <c r="B6074" s="29">
        <v>9.61</v>
      </c>
      <c r="C6074" s="29" t="s">
        <v>133</v>
      </c>
      <c r="D6074" s="29">
        <v>0.20333333333333334</v>
      </c>
      <c r="E6074" s="29">
        <v>9.940718499595615</v>
      </c>
      <c r="F6074" s="29"/>
      <c r="G6074" s="29">
        <v>983</v>
      </c>
      <c r="H6074" s="29"/>
      <c r="I6074" s="29">
        <v>3.0903333333333332</v>
      </c>
      <c r="J6074" s="29">
        <v>4.4125000000000005</v>
      </c>
      <c r="K6074" s="29">
        <v>4.8333333333332451E-3</v>
      </c>
      <c r="L6074" s="29">
        <v>1.8966666666666665</v>
      </c>
      <c r="M6074" s="29">
        <v>4.9949999999999992</v>
      </c>
      <c r="N6074" s="29">
        <v>24.666666666666668</v>
      </c>
      <c r="O6074" s="29">
        <v>29.661666666666662</v>
      </c>
    </row>
    <row r="6075" spans="1:15" x14ac:dyDescent="0.2">
      <c r="A6075" s="28">
        <v>43718.999999985273</v>
      </c>
      <c r="B6075" s="29">
        <v>9.24</v>
      </c>
      <c r="C6075" s="29" t="s">
        <v>133</v>
      </c>
      <c r="D6075" s="29">
        <v>0.15133333333333332</v>
      </c>
      <c r="E6075" s="29">
        <v>295.51520502804442</v>
      </c>
      <c r="F6075" s="29"/>
      <c r="G6075" s="29">
        <v>983</v>
      </c>
      <c r="H6075" s="29"/>
      <c r="I6075" s="29">
        <v>2.5128333333333335</v>
      </c>
      <c r="J6075" s="29">
        <v>4.5371666666666668</v>
      </c>
      <c r="K6075" s="29">
        <v>-0.84183333333333332</v>
      </c>
      <c r="L6075" s="29">
        <v>1.5720000000000001</v>
      </c>
      <c r="M6075" s="29">
        <v>4.26</v>
      </c>
      <c r="N6075" s="29">
        <v>7.32</v>
      </c>
      <c r="O6075" s="29">
        <v>11.579999999999998</v>
      </c>
    </row>
    <row r="6076" spans="1:15" x14ac:dyDescent="0.2">
      <c r="A6076" s="28">
        <v>43719.041666651938</v>
      </c>
      <c r="B6076" s="29">
        <v>8.8800000000000008</v>
      </c>
      <c r="C6076" s="29" t="s">
        <v>133</v>
      </c>
      <c r="D6076" s="29">
        <v>1.1908333333333332</v>
      </c>
      <c r="E6076" s="29">
        <v>216.84514318728364</v>
      </c>
      <c r="F6076" s="29"/>
      <c r="G6076" s="29">
        <v>983.83333333333337</v>
      </c>
      <c r="H6076" s="29"/>
      <c r="I6076" s="29">
        <v>2.6080000000000001</v>
      </c>
      <c r="J6076" s="29">
        <v>5.3246666666666664</v>
      </c>
      <c r="K6076" s="29">
        <v>0.60450000000000004</v>
      </c>
      <c r="L6076" s="29">
        <v>0.7988333333333334</v>
      </c>
      <c r="M6076" s="29">
        <v>4.0733333333333333</v>
      </c>
      <c r="N6076" s="29">
        <v>3.1083333333333325</v>
      </c>
      <c r="O6076" s="29">
        <v>7.1816666666666649</v>
      </c>
    </row>
    <row r="6077" spans="1:15" x14ac:dyDescent="0.2">
      <c r="A6077" s="28">
        <v>43719.083333318602</v>
      </c>
      <c r="B6077" s="29">
        <v>9.1300000000000008</v>
      </c>
      <c r="C6077" s="29" t="s">
        <v>133</v>
      </c>
      <c r="D6077" s="29">
        <v>2.8036666666666665</v>
      </c>
      <c r="E6077" s="29">
        <v>1.7047814615757935</v>
      </c>
      <c r="F6077" s="29"/>
      <c r="G6077" s="29">
        <v>984.33333333333337</v>
      </c>
      <c r="H6077" s="29"/>
      <c r="I6077" s="29">
        <v>2.620333333333333</v>
      </c>
      <c r="J6077" s="29">
        <v>5.0166666666666666</v>
      </c>
      <c r="K6077" s="29">
        <v>0.79083333333333328</v>
      </c>
      <c r="L6077" s="29">
        <v>0.24433333333333329</v>
      </c>
      <c r="M6077" s="29">
        <v>3.7799999999999994</v>
      </c>
      <c r="N6077" s="29">
        <v>3.44</v>
      </c>
      <c r="O6077" s="29">
        <v>7.2199999999999989</v>
      </c>
    </row>
    <row r="6078" spans="1:15" x14ac:dyDescent="0.2">
      <c r="A6078" s="28">
        <v>43719.124999985266</v>
      </c>
      <c r="B6078" s="29">
        <v>10.01</v>
      </c>
      <c r="C6078" s="29" t="s">
        <v>133</v>
      </c>
      <c r="D6078" s="29">
        <v>6.2959999999999994</v>
      </c>
      <c r="E6078" s="29">
        <v>356.88273767517131</v>
      </c>
      <c r="F6078" s="29"/>
      <c r="G6078" s="29">
        <v>985</v>
      </c>
      <c r="H6078" s="29"/>
      <c r="I6078" s="29">
        <v>2.7426666666666661</v>
      </c>
      <c r="J6078" s="29">
        <v>5.1470000000000002</v>
      </c>
      <c r="K6078" s="29">
        <v>0.31633333333333336</v>
      </c>
      <c r="L6078" s="29">
        <v>0.79683333333333317</v>
      </c>
      <c r="M6078" s="29">
        <v>4.3150000000000004</v>
      </c>
      <c r="N6078" s="29">
        <v>0.47666666666666596</v>
      </c>
      <c r="O6078" s="29">
        <v>4.791666666666667</v>
      </c>
    </row>
    <row r="6079" spans="1:15" x14ac:dyDescent="0.2">
      <c r="A6079" s="28">
        <v>43719.16666665193</v>
      </c>
      <c r="B6079" s="29">
        <v>10.029999999999999</v>
      </c>
      <c r="C6079" s="29" t="s">
        <v>133</v>
      </c>
      <c r="D6079" s="29">
        <v>5.9073333333333338</v>
      </c>
      <c r="E6079" s="29">
        <v>355.75157454677833</v>
      </c>
      <c r="F6079" s="29"/>
      <c r="G6079" s="29">
        <v>985.83333333333337</v>
      </c>
      <c r="H6079" s="29"/>
      <c r="I6079" s="29">
        <v>2.3245</v>
      </c>
      <c r="J6079" s="29">
        <v>4.7355</v>
      </c>
      <c r="K6079" s="29">
        <v>-0.95966666666666667</v>
      </c>
      <c r="L6079" s="29">
        <v>0.4411666666666666</v>
      </c>
      <c r="M6079" s="29">
        <v>4.1233333333333322</v>
      </c>
      <c r="N6079" s="29">
        <v>-2.3333333333332245E-2</v>
      </c>
      <c r="O6079" s="29">
        <v>4.1000000000000005</v>
      </c>
    </row>
    <row r="6080" spans="1:15" x14ac:dyDescent="0.2">
      <c r="A6080" s="28">
        <v>43719.208333318595</v>
      </c>
      <c r="B6080" s="29">
        <v>10.16</v>
      </c>
      <c r="C6080" s="29" t="s">
        <v>133</v>
      </c>
      <c r="D6080" s="29">
        <v>6.8466666666666667</v>
      </c>
      <c r="E6080" s="29">
        <v>355.5503492799084</v>
      </c>
      <c r="F6080" s="29"/>
      <c r="G6080" s="29">
        <v>986.5</v>
      </c>
      <c r="H6080" s="29"/>
      <c r="I6080" s="29">
        <v>2.4443333333333332</v>
      </c>
      <c r="J6080" s="29">
        <v>4.9825000000000008</v>
      </c>
      <c r="K6080" s="29">
        <v>0.2888333333333335</v>
      </c>
      <c r="L6080" s="29">
        <v>0.11016666666666675</v>
      </c>
      <c r="M6080" s="29">
        <v>5.0483333333333329</v>
      </c>
      <c r="N6080" s="29">
        <v>0.63833333333333309</v>
      </c>
      <c r="O6080" s="29">
        <v>5.6866666666666665</v>
      </c>
    </row>
    <row r="6081" spans="1:15" x14ac:dyDescent="0.2">
      <c r="A6081" s="28">
        <v>43719.249999985259</v>
      </c>
      <c r="B6081" s="29">
        <v>10.199999999999999</v>
      </c>
      <c r="C6081" s="29" t="s">
        <v>133</v>
      </c>
      <c r="D6081" s="29">
        <v>6.3709999999999996</v>
      </c>
      <c r="E6081" s="29">
        <v>348.03398290880295</v>
      </c>
      <c r="F6081" s="29"/>
      <c r="G6081" s="29">
        <v>987.66666666666663</v>
      </c>
      <c r="H6081" s="29"/>
      <c r="I6081" s="29">
        <v>2.6560000000000001</v>
      </c>
      <c r="J6081" s="29">
        <v>5.0918333333333345</v>
      </c>
      <c r="K6081" s="29">
        <v>-0.91216666666666668</v>
      </c>
      <c r="L6081" s="29">
        <v>0.45633333333333337</v>
      </c>
      <c r="M6081" s="29">
        <v>4.5750000000000002</v>
      </c>
      <c r="N6081" s="29">
        <v>0.26166666666666555</v>
      </c>
      <c r="O6081" s="29">
        <v>4.836666666666666</v>
      </c>
    </row>
    <row r="6082" spans="1:15" x14ac:dyDescent="0.2">
      <c r="A6082" s="28">
        <v>43719.291666651923</v>
      </c>
      <c r="B6082" s="29">
        <v>10.39</v>
      </c>
      <c r="C6082" s="29" t="s">
        <v>133</v>
      </c>
      <c r="D6082" s="29">
        <v>5.6630000000000003</v>
      </c>
      <c r="E6082" s="29">
        <v>343.58022475780109</v>
      </c>
      <c r="F6082" s="29"/>
      <c r="G6082" s="29">
        <v>988.5</v>
      </c>
      <c r="H6082" s="29"/>
      <c r="I6082" s="29">
        <v>2.496</v>
      </c>
      <c r="J6082" s="29">
        <v>4.7015000000000002</v>
      </c>
      <c r="K6082" s="29">
        <v>0.46383333333333354</v>
      </c>
      <c r="L6082" s="29">
        <v>0.14516666666666667</v>
      </c>
      <c r="M6082" s="29">
        <v>4.1883333333333335</v>
      </c>
      <c r="N6082" s="29">
        <v>0.6033333333333335</v>
      </c>
      <c r="O6082" s="29">
        <v>4.791666666666667</v>
      </c>
    </row>
    <row r="6083" spans="1:15" x14ac:dyDescent="0.2">
      <c r="A6083" s="28">
        <v>43719.333333318587</v>
      </c>
      <c r="B6083" s="29">
        <v>10.61</v>
      </c>
      <c r="C6083" s="29" t="s">
        <v>133</v>
      </c>
      <c r="D6083" s="29">
        <v>6.517500000000001</v>
      </c>
      <c r="E6083" s="29">
        <v>346.25010307301847</v>
      </c>
      <c r="F6083" s="29"/>
      <c r="G6083" s="29">
        <v>989</v>
      </c>
      <c r="H6083" s="29"/>
      <c r="I6083" s="29">
        <v>2.8091666666666666</v>
      </c>
      <c r="J6083" s="29">
        <v>4.9106666666666667</v>
      </c>
      <c r="K6083" s="29">
        <v>0.12833333333333341</v>
      </c>
      <c r="L6083" s="29">
        <v>-0.23983333333333329</v>
      </c>
      <c r="M6083" s="29">
        <v>2.3766666666666669</v>
      </c>
      <c r="N6083" s="29">
        <v>0.15666666666666629</v>
      </c>
      <c r="O6083" s="29">
        <v>2.5333333333333332</v>
      </c>
    </row>
    <row r="6084" spans="1:15" x14ac:dyDescent="0.2">
      <c r="A6084" s="28">
        <v>43719.374999985252</v>
      </c>
      <c r="B6084" s="29">
        <v>10.57</v>
      </c>
      <c r="C6084" s="29" t="s">
        <v>133</v>
      </c>
      <c r="D6084" s="29">
        <v>6.3850000000000007</v>
      </c>
      <c r="E6084" s="29">
        <v>331.77993241878409</v>
      </c>
      <c r="F6084" s="29"/>
      <c r="G6084" s="29">
        <v>989.83333333333337</v>
      </c>
      <c r="H6084" s="29"/>
      <c r="I6084" s="29">
        <v>2.9538333333333333</v>
      </c>
      <c r="J6084" s="29">
        <v>5.0318333333333323</v>
      </c>
      <c r="K6084" s="29">
        <v>-0.20316666666666672</v>
      </c>
      <c r="L6084" s="29">
        <v>0.28066666666666684</v>
      </c>
      <c r="M6084" s="29">
        <v>2.5816666666666666</v>
      </c>
      <c r="N6084" s="29">
        <v>0.36333333333333329</v>
      </c>
      <c r="O6084" s="29">
        <v>2.9449999999999998</v>
      </c>
    </row>
    <row r="6085" spans="1:15" x14ac:dyDescent="0.2">
      <c r="A6085" s="28">
        <v>43719.416666651916</v>
      </c>
      <c r="B6085" s="29">
        <v>10.6</v>
      </c>
      <c r="C6085" s="29" t="s">
        <v>133</v>
      </c>
      <c r="D6085" s="29">
        <v>5.261333333333333</v>
      </c>
      <c r="E6085" s="29">
        <v>339.28614017084561</v>
      </c>
      <c r="F6085" s="29"/>
      <c r="G6085" s="29">
        <v>990.33333333333337</v>
      </c>
      <c r="H6085" s="29"/>
      <c r="I6085" s="29">
        <v>3.0101666666666667</v>
      </c>
      <c r="J6085" s="29">
        <v>4.9870000000000001</v>
      </c>
      <c r="K6085" s="29">
        <v>-0.48266666666666669</v>
      </c>
      <c r="L6085" s="29">
        <v>0.39283333333333315</v>
      </c>
      <c r="M6085" s="29">
        <v>2.3733333333333331</v>
      </c>
      <c r="N6085" s="29">
        <v>0.93166666666666664</v>
      </c>
      <c r="O6085" s="29">
        <v>3.3049999999999997</v>
      </c>
    </row>
    <row r="6086" spans="1:15" x14ac:dyDescent="0.2">
      <c r="A6086" s="28">
        <v>43719.45833331858</v>
      </c>
      <c r="B6086" s="29">
        <v>10.86</v>
      </c>
      <c r="C6086" s="29" t="s">
        <v>133</v>
      </c>
      <c r="D6086" s="29">
        <v>5.8064999999999998</v>
      </c>
      <c r="E6086" s="29">
        <v>287.26251160437027</v>
      </c>
      <c r="F6086" s="29"/>
      <c r="G6086" s="29">
        <v>991</v>
      </c>
      <c r="H6086" s="29"/>
      <c r="I6086" s="29">
        <v>3.1318333333333332</v>
      </c>
      <c r="J6086" s="29">
        <v>5.8870000000000005</v>
      </c>
      <c r="K6086" s="29">
        <v>0.26183333333333336</v>
      </c>
      <c r="L6086" s="29">
        <v>-0.34599999999999997</v>
      </c>
      <c r="M6086" s="29">
        <v>1.7766666666666662</v>
      </c>
      <c r="N6086" s="29">
        <v>0.51166666666666727</v>
      </c>
      <c r="O6086" s="29">
        <v>2.2883333333333336</v>
      </c>
    </row>
    <row r="6087" spans="1:15" x14ac:dyDescent="0.2">
      <c r="A6087" s="28">
        <v>43719.499999985244</v>
      </c>
      <c r="B6087" s="29">
        <v>11.69</v>
      </c>
      <c r="C6087" s="29" t="s">
        <v>133</v>
      </c>
      <c r="D6087" s="29">
        <v>6.2319999999999993</v>
      </c>
      <c r="E6087" s="29">
        <v>287.99200499574397</v>
      </c>
      <c r="F6087" s="29"/>
      <c r="G6087" s="29">
        <v>991.33333333333337</v>
      </c>
      <c r="H6087" s="29"/>
      <c r="I6087" s="29">
        <v>3.5928333333333335</v>
      </c>
      <c r="J6087" s="29">
        <v>7.5055000000000005</v>
      </c>
      <c r="K6087" s="29">
        <v>7.3333333333331918E-3</v>
      </c>
      <c r="L6087" s="29">
        <v>0.3620000000000001</v>
      </c>
      <c r="M6087" s="29">
        <v>3.7783333333333329</v>
      </c>
      <c r="N6087" s="29">
        <v>1.6249999999999993</v>
      </c>
      <c r="O6087" s="29">
        <v>5.4033333333333324</v>
      </c>
    </row>
    <row r="6088" spans="1:15" x14ac:dyDescent="0.2">
      <c r="A6088" s="28">
        <v>43719.541666651909</v>
      </c>
      <c r="B6088" s="29">
        <v>10.43</v>
      </c>
      <c r="C6088" s="29" t="s">
        <v>133</v>
      </c>
      <c r="D6088" s="29">
        <v>9.5945</v>
      </c>
      <c r="E6088" s="29">
        <v>290.63569671667284</v>
      </c>
      <c r="F6088" s="29"/>
      <c r="G6088" s="29">
        <v>992</v>
      </c>
      <c r="H6088" s="29"/>
      <c r="I6088" s="29">
        <v>3.0818333333333334</v>
      </c>
      <c r="J6088" s="29">
        <v>12.718333333333334</v>
      </c>
      <c r="K6088" s="29">
        <v>-8.8500000000000134E-2</v>
      </c>
      <c r="L6088" s="29">
        <v>-0.16816666666666663</v>
      </c>
      <c r="M6088" s="29">
        <v>1.8083333333333336</v>
      </c>
      <c r="N6088" s="29">
        <v>6.3333333333333172E-2</v>
      </c>
      <c r="O6088" s="29">
        <v>1.8716666666666668</v>
      </c>
    </row>
    <row r="6089" spans="1:15" x14ac:dyDescent="0.2">
      <c r="A6089" s="28">
        <v>43719.583333318573</v>
      </c>
      <c r="B6089" s="29">
        <v>10.14</v>
      </c>
      <c r="C6089" s="29" t="s">
        <v>133</v>
      </c>
      <c r="D6089" s="29">
        <v>12.243333333333334</v>
      </c>
      <c r="E6089" s="29">
        <v>295.38342288695259</v>
      </c>
      <c r="F6089" s="29"/>
      <c r="G6089" s="29">
        <v>992.66666666666663</v>
      </c>
      <c r="H6089" s="29"/>
      <c r="I6089" s="29">
        <v>3.5243333333333333</v>
      </c>
      <c r="J6089" s="29">
        <v>15.823333333333332</v>
      </c>
      <c r="K6089" s="29">
        <v>-0.38133333333333341</v>
      </c>
      <c r="L6089" s="29">
        <v>0.27566666666666662</v>
      </c>
      <c r="M6089" s="29">
        <v>0.6283333333333333</v>
      </c>
      <c r="N6089" s="29">
        <v>3.1666666666666288E-2</v>
      </c>
      <c r="O6089" s="29">
        <v>0.65999999999999959</v>
      </c>
    </row>
    <row r="6090" spans="1:15" x14ac:dyDescent="0.2">
      <c r="A6090" s="28">
        <v>43719.624999985237</v>
      </c>
      <c r="B6090" s="29">
        <v>9.56</v>
      </c>
      <c r="C6090" s="29" t="s">
        <v>133</v>
      </c>
      <c r="D6090" s="29">
        <v>11.601666666666667</v>
      </c>
      <c r="E6090" s="29">
        <v>294.23332952037742</v>
      </c>
      <c r="F6090" s="29"/>
      <c r="G6090" s="29">
        <v>977.83333333333337</v>
      </c>
      <c r="H6090" s="29"/>
      <c r="I6090" s="29">
        <v>7.25</v>
      </c>
      <c r="J6090" s="29">
        <v>14.023333333333332</v>
      </c>
      <c r="K6090" s="29">
        <v>0.42583333333333306</v>
      </c>
      <c r="L6090" s="29">
        <v>-0.30033333333333329</v>
      </c>
      <c r="M6090" s="29">
        <v>0.80166666666666708</v>
      </c>
      <c r="N6090" s="29">
        <v>-1.6666666666666902E-2</v>
      </c>
      <c r="O6090" s="29">
        <v>0.78500000000000014</v>
      </c>
    </row>
    <row r="6091" spans="1:15" x14ac:dyDescent="0.2">
      <c r="A6091" s="28">
        <v>43719.666666651901</v>
      </c>
      <c r="B6091" s="29">
        <v>9.4700000000000006</v>
      </c>
      <c r="C6091" s="29" t="s">
        <v>133</v>
      </c>
      <c r="D6091" s="29">
        <v>10.818333333333333</v>
      </c>
      <c r="E6091" s="29">
        <v>285.53434604312594</v>
      </c>
      <c r="F6091" s="29"/>
      <c r="G6091" s="29">
        <v>978.66666666666663</v>
      </c>
      <c r="H6091" s="29"/>
      <c r="I6091" s="29">
        <v>17.606666666666666</v>
      </c>
      <c r="J6091" s="29">
        <v>10.518333333333333</v>
      </c>
      <c r="K6091" s="29">
        <v>-3.9166666666666572E-2</v>
      </c>
      <c r="L6091" s="29">
        <v>0.26366666666666672</v>
      </c>
      <c r="M6091" s="29">
        <v>0.83333333333333515</v>
      </c>
      <c r="N6091" s="29">
        <v>0.64333333333333265</v>
      </c>
      <c r="O6091" s="29">
        <v>1.4766666666666677</v>
      </c>
    </row>
    <row r="6092" spans="1:15" x14ac:dyDescent="0.2">
      <c r="A6092" s="28">
        <v>43719.708333318566</v>
      </c>
      <c r="B6092" s="29">
        <v>8.9499999999999993</v>
      </c>
      <c r="C6092" s="29" t="s">
        <v>133</v>
      </c>
      <c r="D6092" s="29">
        <v>10.451666666666666</v>
      </c>
      <c r="E6092" s="29">
        <v>288.94634713518576</v>
      </c>
      <c r="F6092" s="29"/>
      <c r="G6092" s="29">
        <v>994</v>
      </c>
      <c r="H6092" s="29"/>
      <c r="I6092" s="29">
        <v>23.813333333333333</v>
      </c>
      <c r="J6092" s="29">
        <v>10.358333333333333</v>
      </c>
      <c r="K6092" s="29">
        <v>8.999999999999897E-3</v>
      </c>
      <c r="L6092" s="29">
        <v>0.11749999999999994</v>
      </c>
      <c r="M6092" s="29">
        <v>1.6750000000000014</v>
      </c>
      <c r="N6092" s="29">
        <v>-0.28333333333333321</v>
      </c>
      <c r="O6092" s="29">
        <v>1.3916666666666682</v>
      </c>
    </row>
    <row r="6093" spans="1:15" x14ac:dyDescent="0.2">
      <c r="A6093" s="28">
        <v>43719.74999998523</v>
      </c>
      <c r="B6093" s="29">
        <v>8.8800000000000008</v>
      </c>
      <c r="C6093" s="29" t="s">
        <v>133</v>
      </c>
      <c r="D6093" s="29">
        <v>9.4266666666666676</v>
      </c>
      <c r="E6093" s="29">
        <v>285.22298556586463</v>
      </c>
      <c r="F6093" s="29"/>
      <c r="G6093" s="29">
        <v>994.83333333333337</v>
      </c>
      <c r="H6093" s="29"/>
      <c r="I6093" s="29">
        <v>26.178333333333331</v>
      </c>
      <c r="J6093" s="29">
        <v>11.531666666666668</v>
      </c>
      <c r="K6093" s="29">
        <v>0.80649999999999977</v>
      </c>
      <c r="L6093" s="29">
        <v>-0.34466666666666662</v>
      </c>
      <c r="M6093" s="29">
        <v>3.1149999999999984</v>
      </c>
      <c r="N6093" s="29">
        <v>-1.3283333333333307</v>
      </c>
      <c r="O6093" s="29">
        <v>1.7866666666666677</v>
      </c>
    </row>
    <row r="6094" spans="1:15" x14ac:dyDescent="0.2">
      <c r="A6094" s="28">
        <v>43719.791666651894</v>
      </c>
      <c r="B6094" s="29">
        <v>8.8000000000000007</v>
      </c>
      <c r="C6094" s="29" t="s">
        <v>133</v>
      </c>
      <c r="D6094" s="29">
        <v>8.6116666666666664</v>
      </c>
      <c r="E6094" s="29">
        <v>270.12485243249279</v>
      </c>
      <c r="F6094" s="29"/>
      <c r="G6094" s="29">
        <v>995</v>
      </c>
      <c r="H6094" s="29"/>
      <c r="I6094" s="29">
        <v>22.179999999999996</v>
      </c>
      <c r="J6094" s="29">
        <v>12.68</v>
      </c>
      <c r="K6094" s="29">
        <v>-0.4664999999999998</v>
      </c>
      <c r="L6094" s="29">
        <v>0.52183333333333348</v>
      </c>
      <c r="M6094" s="29">
        <v>2.5249999999999986</v>
      </c>
      <c r="N6094" s="29">
        <v>-1.3299999999999972</v>
      </c>
      <c r="O6094" s="29">
        <v>1.1950000000000014</v>
      </c>
    </row>
    <row r="6095" spans="1:15" x14ac:dyDescent="0.2">
      <c r="A6095" s="28">
        <v>43719.833333318558</v>
      </c>
      <c r="B6095" s="29">
        <v>8.7799999999999994</v>
      </c>
      <c r="C6095" s="29" t="s">
        <v>133</v>
      </c>
      <c r="D6095" s="29">
        <v>7.3304999999999998</v>
      </c>
      <c r="E6095" s="29">
        <v>259.99984010229457</v>
      </c>
      <c r="F6095" s="29"/>
      <c r="G6095" s="29">
        <v>980.5</v>
      </c>
      <c r="H6095" s="29"/>
      <c r="I6095" s="29">
        <v>15.411666666666667</v>
      </c>
      <c r="J6095" s="29">
        <v>10.290000000000001</v>
      </c>
      <c r="K6095" s="29">
        <v>0.44716666666666671</v>
      </c>
      <c r="L6095" s="29">
        <v>-0.14883333333333326</v>
      </c>
      <c r="M6095" s="29">
        <v>2.8349999999999977</v>
      </c>
      <c r="N6095" s="29">
        <v>-1.27833333333333</v>
      </c>
      <c r="O6095" s="29">
        <v>1.5566666666666678</v>
      </c>
    </row>
    <row r="6096" spans="1:15" x14ac:dyDescent="0.2">
      <c r="A6096" s="28">
        <v>43719.874999985223</v>
      </c>
      <c r="B6096" s="29">
        <v>8.6300000000000008</v>
      </c>
      <c r="C6096" s="29" t="s">
        <v>133</v>
      </c>
      <c r="D6096" s="29">
        <v>6.6526666666666658</v>
      </c>
      <c r="E6096" s="29">
        <v>263.08574380559821</v>
      </c>
      <c r="F6096" s="29"/>
      <c r="G6096" s="29">
        <v>996</v>
      </c>
      <c r="H6096" s="29"/>
      <c r="I6096" s="29">
        <v>11.941666666666668</v>
      </c>
      <c r="J6096" s="29">
        <v>5.8769999999999998</v>
      </c>
      <c r="K6096" s="29">
        <v>0.20433333333333326</v>
      </c>
      <c r="L6096" s="29">
        <v>-0.17299999999999999</v>
      </c>
      <c r="M6096" s="29">
        <v>3.6083333333333312</v>
      </c>
      <c r="N6096" s="29">
        <v>-1.7083333333333297</v>
      </c>
      <c r="O6096" s="29">
        <v>1.9000000000000015</v>
      </c>
    </row>
    <row r="6097" spans="1:15" x14ac:dyDescent="0.2">
      <c r="A6097" s="28">
        <v>43719.916666651887</v>
      </c>
      <c r="B6097" s="29">
        <v>8.4700000000000006</v>
      </c>
      <c r="C6097" s="29" t="s">
        <v>133</v>
      </c>
      <c r="D6097" s="29">
        <v>5.0040000000000004</v>
      </c>
      <c r="E6097" s="29">
        <v>259.29267181768159</v>
      </c>
      <c r="F6097" s="29"/>
      <c r="G6097" s="29">
        <v>996</v>
      </c>
      <c r="H6097" s="29"/>
      <c r="I6097" s="29">
        <v>8.8733333333333331</v>
      </c>
      <c r="J6097" s="29">
        <v>4.7103333333333337</v>
      </c>
      <c r="K6097" s="29">
        <v>0.73916666666666653</v>
      </c>
      <c r="L6097" s="29">
        <v>-0.59599999999999997</v>
      </c>
      <c r="M6097" s="29">
        <v>2.5266666666666655</v>
      </c>
      <c r="N6097" s="29">
        <v>-1.5449999999999982</v>
      </c>
      <c r="O6097" s="29">
        <v>0.98166666666666735</v>
      </c>
    </row>
    <row r="6098" spans="1:15" x14ac:dyDescent="0.2">
      <c r="A6098" s="28">
        <v>43719.958333318551</v>
      </c>
      <c r="B6098" s="29">
        <v>8.42</v>
      </c>
      <c r="C6098" s="29" t="s">
        <v>133</v>
      </c>
      <c r="D6098" s="29">
        <v>4.4169999999999998</v>
      </c>
      <c r="E6098" s="29">
        <v>228.99383078733715</v>
      </c>
      <c r="F6098" s="29"/>
      <c r="G6098" s="29">
        <v>997</v>
      </c>
      <c r="H6098" s="29"/>
      <c r="I6098" s="29">
        <v>7.0438333333333327</v>
      </c>
      <c r="J6098" s="29">
        <v>3.6509999999999998</v>
      </c>
      <c r="K6098" s="29">
        <v>-9.0999999999999859E-2</v>
      </c>
      <c r="L6098" s="29">
        <v>8.1500000000000128E-2</v>
      </c>
      <c r="M6098" s="29">
        <v>4.046666666666666</v>
      </c>
      <c r="N6098" s="29">
        <v>-1.129999999999999</v>
      </c>
      <c r="O6098" s="29">
        <v>2.9166666666666665</v>
      </c>
    </row>
    <row r="6099" spans="1:15" x14ac:dyDescent="0.2">
      <c r="A6099" s="28">
        <v>43719.999999985215</v>
      </c>
      <c r="B6099" s="29">
        <v>7.6369999999999996</v>
      </c>
      <c r="C6099" s="29" t="s">
        <v>133</v>
      </c>
      <c r="D6099" s="29">
        <v>4.0708333333333337</v>
      </c>
      <c r="E6099" s="29">
        <v>212.48222410321256</v>
      </c>
      <c r="F6099" s="29"/>
      <c r="G6099" s="29">
        <v>997</v>
      </c>
      <c r="H6099" s="29"/>
      <c r="I6099" s="29">
        <v>5.7766666666666664</v>
      </c>
      <c r="J6099" s="29">
        <v>2.8051666666666666</v>
      </c>
      <c r="K6099" s="29">
        <v>1.9079999999999999</v>
      </c>
      <c r="L6099" s="29">
        <v>-0.58283333333333331</v>
      </c>
      <c r="M6099" s="29">
        <v>3.1316666666666646</v>
      </c>
      <c r="N6099" s="29">
        <v>0.11833333333333525</v>
      </c>
      <c r="O6099" s="29">
        <v>3.25</v>
      </c>
    </row>
    <row r="6100" spans="1:15" x14ac:dyDescent="0.2">
      <c r="A6100" s="28">
        <v>43720.041666651879</v>
      </c>
      <c r="B6100" s="29">
        <v>7.8140000000000001</v>
      </c>
      <c r="C6100" s="29" t="s">
        <v>133</v>
      </c>
      <c r="D6100" s="29">
        <v>2.6993333333333331</v>
      </c>
      <c r="E6100" s="29">
        <v>190.72860654471899</v>
      </c>
      <c r="F6100" s="29"/>
      <c r="G6100" s="29">
        <v>997</v>
      </c>
      <c r="H6100" s="29"/>
      <c r="I6100" s="29">
        <v>5.1948333333333334</v>
      </c>
      <c r="J6100" s="29">
        <v>2.500666666666667</v>
      </c>
      <c r="K6100" s="29">
        <v>1.6528333333333332</v>
      </c>
      <c r="L6100" s="29">
        <v>-0.20899999999999996</v>
      </c>
      <c r="M6100" s="29">
        <v>4.2816666666666654</v>
      </c>
      <c r="N6100" s="29">
        <v>-0.23833333333333151</v>
      </c>
      <c r="O6100" s="29">
        <v>4.0433333333333339</v>
      </c>
    </row>
    <row r="6101" spans="1:15" x14ac:dyDescent="0.2">
      <c r="A6101" s="28">
        <v>43720.083333318544</v>
      </c>
      <c r="B6101" s="29">
        <v>7.1859999999999999</v>
      </c>
      <c r="C6101" s="29" t="s">
        <v>133</v>
      </c>
      <c r="D6101" s="29">
        <v>2.7461666666666669</v>
      </c>
      <c r="E6101" s="29">
        <v>181.49304208890493</v>
      </c>
      <c r="F6101" s="29"/>
      <c r="G6101" s="29">
        <v>997</v>
      </c>
      <c r="H6101" s="29"/>
      <c r="I6101" s="29">
        <v>4.5596666666666676</v>
      </c>
      <c r="J6101" s="29">
        <v>7.5671666666666662</v>
      </c>
      <c r="K6101" s="29">
        <v>0.69216666666666682</v>
      </c>
      <c r="L6101" s="29">
        <v>0.17166666666666663</v>
      </c>
      <c r="M6101" s="29">
        <v>4.6933333333333316</v>
      </c>
      <c r="N6101" s="29">
        <v>0.181666666666669</v>
      </c>
      <c r="O6101" s="29">
        <v>4.8750000000000009</v>
      </c>
    </row>
    <row r="6102" spans="1:15" x14ac:dyDescent="0.2">
      <c r="A6102" s="28">
        <v>43720.124999985208</v>
      </c>
      <c r="B6102" s="29">
        <v>7.1269999999999998</v>
      </c>
      <c r="C6102" s="29" t="s">
        <v>133</v>
      </c>
      <c r="D6102" s="29">
        <v>1.4606666666666666</v>
      </c>
      <c r="E6102" s="29">
        <v>163.40870098382072</v>
      </c>
      <c r="F6102" s="29"/>
      <c r="G6102" s="29">
        <v>997</v>
      </c>
      <c r="H6102" s="29"/>
      <c r="I6102" s="29">
        <v>5.2423333333333328</v>
      </c>
      <c r="J6102" s="29">
        <v>13.178333333333333</v>
      </c>
      <c r="K6102" s="29">
        <v>0.83083333333333331</v>
      </c>
      <c r="L6102" s="29">
        <v>0.71416666666666673</v>
      </c>
      <c r="M6102" s="29">
        <v>4.3349999999999973</v>
      </c>
      <c r="N6102" s="29">
        <v>-0.35333333333332934</v>
      </c>
      <c r="O6102" s="29">
        <v>3.9816666666666678</v>
      </c>
    </row>
    <row r="6103" spans="1:15" x14ac:dyDescent="0.2">
      <c r="A6103" s="28">
        <v>43720.166666651872</v>
      </c>
      <c r="B6103" s="29">
        <v>6.5810000000000004</v>
      </c>
      <c r="C6103" s="29" t="s">
        <v>133</v>
      </c>
      <c r="D6103" s="29">
        <v>1.6966666666666665</v>
      </c>
      <c r="E6103" s="29">
        <v>170.41946235331875</v>
      </c>
      <c r="F6103" s="29"/>
      <c r="G6103" s="29">
        <v>997</v>
      </c>
      <c r="H6103" s="29"/>
      <c r="I6103" s="29">
        <v>5.0234999999999994</v>
      </c>
      <c r="J6103" s="29">
        <v>12.205</v>
      </c>
      <c r="K6103" s="29">
        <v>1.6320000000000001</v>
      </c>
      <c r="L6103" s="29">
        <v>1.2491666666666665</v>
      </c>
      <c r="M6103" s="29">
        <v>4.3216666666666645</v>
      </c>
      <c r="N6103" s="29">
        <v>-0.49333333333333113</v>
      </c>
      <c r="O6103" s="29">
        <v>3.8283333333333336</v>
      </c>
    </row>
    <row r="6104" spans="1:15" x14ac:dyDescent="0.2">
      <c r="A6104" s="28">
        <v>43720.208333318536</v>
      </c>
      <c r="B6104" s="29">
        <v>7.0609999999999999</v>
      </c>
      <c r="C6104" s="29" t="s">
        <v>133</v>
      </c>
      <c r="D6104" s="29">
        <v>1.8733333333333333</v>
      </c>
      <c r="E6104" s="29">
        <v>173.4733801160443</v>
      </c>
      <c r="F6104" s="29"/>
      <c r="G6104" s="29">
        <v>997</v>
      </c>
      <c r="H6104" s="29"/>
      <c r="I6104" s="29">
        <v>4.9138333333333337</v>
      </c>
      <c r="J6104" s="29">
        <v>11.136666666666665</v>
      </c>
      <c r="K6104" s="29">
        <v>-0.94066666666666665</v>
      </c>
      <c r="L6104" s="29">
        <v>1.4251666666666667</v>
      </c>
      <c r="M6104" s="29">
        <v>4.7299999999999986</v>
      </c>
      <c r="N6104" s="29">
        <v>-0.23833333333333151</v>
      </c>
      <c r="O6104" s="29">
        <v>4.4916666666666671</v>
      </c>
    </row>
    <row r="6105" spans="1:15" x14ac:dyDescent="0.2">
      <c r="A6105" s="28">
        <v>43720.249999985201</v>
      </c>
      <c r="B6105" s="29">
        <v>6.9889999999999999</v>
      </c>
      <c r="C6105" s="29" t="s">
        <v>133</v>
      </c>
      <c r="D6105" s="29">
        <v>1.7030000000000001</v>
      </c>
      <c r="E6105" s="29">
        <v>171.52136834171355</v>
      </c>
      <c r="F6105" s="29"/>
      <c r="G6105" s="29">
        <v>997</v>
      </c>
      <c r="H6105" s="29"/>
      <c r="I6105" s="29">
        <v>5.5483333333333347</v>
      </c>
      <c r="J6105" s="29">
        <v>10.53</v>
      </c>
      <c r="K6105" s="29">
        <v>-5.7000000000000051E-2</v>
      </c>
      <c r="L6105" s="29">
        <v>2.1995</v>
      </c>
      <c r="M6105" s="29">
        <v>4.8966666666666656</v>
      </c>
      <c r="N6105" s="29">
        <v>2.551666666666669</v>
      </c>
      <c r="O6105" s="29">
        <v>7.4483333333333341</v>
      </c>
    </row>
    <row r="6106" spans="1:15" x14ac:dyDescent="0.2">
      <c r="A6106" s="28">
        <v>43720.291666651865</v>
      </c>
      <c r="B6106" s="29">
        <v>7.6040000000000001</v>
      </c>
      <c r="C6106" s="29" t="s">
        <v>133</v>
      </c>
      <c r="D6106" s="29">
        <v>1.6366666666666667</v>
      </c>
      <c r="E6106" s="29">
        <v>121.71618416873481</v>
      </c>
      <c r="F6106" s="29"/>
      <c r="G6106" s="29">
        <v>997</v>
      </c>
      <c r="H6106" s="29"/>
      <c r="I6106" s="29">
        <v>5.6224999999999996</v>
      </c>
      <c r="J6106" s="29">
        <v>8.9500000000000011</v>
      </c>
      <c r="K6106" s="29">
        <v>0.6678333333333335</v>
      </c>
      <c r="L6106" s="29">
        <v>1.3435000000000001</v>
      </c>
      <c r="M6106" s="29">
        <v>9.1749999999999972</v>
      </c>
      <c r="N6106" s="29">
        <v>10.828333333333333</v>
      </c>
      <c r="O6106" s="29">
        <v>20.003333333333334</v>
      </c>
    </row>
    <row r="6107" spans="1:15" x14ac:dyDescent="0.2">
      <c r="A6107" s="28">
        <v>43720.333333318529</v>
      </c>
      <c r="B6107" s="29">
        <v>8.19</v>
      </c>
      <c r="C6107" s="29" t="s">
        <v>133</v>
      </c>
      <c r="D6107" s="29">
        <v>1.8315000000000001</v>
      </c>
      <c r="E6107" s="29">
        <v>147.04547318257212</v>
      </c>
      <c r="F6107" s="29"/>
      <c r="G6107" s="29">
        <v>997.66666666666663</v>
      </c>
      <c r="H6107" s="29"/>
      <c r="I6107" s="29">
        <v>4.6116666666666672</v>
      </c>
      <c r="J6107" s="29">
        <v>8.1248333333333331</v>
      </c>
      <c r="K6107" s="29">
        <v>0.91233333333333344</v>
      </c>
      <c r="L6107" s="29">
        <v>9.216666666666673E-2</v>
      </c>
      <c r="M6107" s="29">
        <v>6.6916666666666629</v>
      </c>
      <c r="N6107" s="29">
        <v>9.9550000000000036</v>
      </c>
      <c r="O6107" s="29">
        <v>16.646666666666665</v>
      </c>
    </row>
    <row r="6108" spans="1:15" x14ac:dyDescent="0.2">
      <c r="A6108" s="28">
        <v>43720.374999985193</v>
      </c>
      <c r="B6108" s="29">
        <v>8.94</v>
      </c>
      <c r="C6108" s="29" t="s">
        <v>133</v>
      </c>
      <c r="D6108" s="29">
        <v>2.4336666666666669</v>
      </c>
      <c r="E6108" s="29">
        <v>156.69590599823178</v>
      </c>
      <c r="F6108" s="29"/>
      <c r="G6108" s="29">
        <v>998</v>
      </c>
      <c r="H6108" s="29"/>
      <c r="I6108" s="29">
        <v>4.2266666666666666</v>
      </c>
      <c r="J6108" s="29">
        <v>9.7716666666666665</v>
      </c>
      <c r="K6108" s="29">
        <v>0.9351666666666667</v>
      </c>
      <c r="L6108" s="29">
        <v>0.55200000000000016</v>
      </c>
      <c r="M6108" s="29">
        <v>6.2783333333333315</v>
      </c>
      <c r="N6108" s="29">
        <v>5.9983333333333348</v>
      </c>
      <c r="O6108" s="29">
        <v>12.276666666666669</v>
      </c>
    </row>
    <row r="6109" spans="1:15" x14ac:dyDescent="0.2">
      <c r="A6109" s="28">
        <v>43720.416666651858</v>
      </c>
      <c r="B6109" s="29">
        <v>10.36</v>
      </c>
      <c r="C6109" s="29" t="s">
        <v>133</v>
      </c>
      <c r="D6109" s="29">
        <v>3.6548333333333338</v>
      </c>
      <c r="E6109" s="29">
        <v>166.59194813274141</v>
      </c>
      <c r="F6109" s="29"/>
      <c r="G6109" s="29">
        <v>998</v>
      </c>
      <c r="H6109" s="29"/>
      <c r="I6109" s="29">
        <v>4.4623333333333326</v>
      </c>
      <c r="J6109" s="29">
        <v>10.358333333333334</v>
      </c>
      <c r="K6109" s="29">
        <v>0.20649999999999991</v>
      </c>
      <c r="L6109" s="29">
        <v>-4.9666666666666748E-2</v>
      </c>
      <c r="M6109" s="29">
        <v>3.6633333333333322</v>
      </c>
      <c r="N6109" s="29">
        <v>3.3850000000000029</v>
      </c>
      <c r="O6109" s="29">
        <v>7.0483333333333356</v>
      </c>
    </row>
    <row r="6110" spans="1:15" x14ac:dyDescent="0.2">
      <c r="A6110" s="28">
        <v>43720.458333318522</v>
      </c>
      <c r="B6110" s="29">
        <v>10.8</v>
      </c>
      <c r="C6110" s="29" t="s">
        <v>133</v>
      </c>
      <c r="D6110" s="29">
        <v>5.2173333333333334</v>
      </c>
      <c r="E6110" s="29">
        <v>176.6442864437366</v>
      </c>
      <c r="F6110" s="29"/>
      <c r="G6110" s="29">
        <v>998</v>
      </c>
      <c r="H6110" s="29"/>
      <c r="I6110" s="29">
        <v>4.7511666666666663</v>
      </c>
      <c r="J6110" s="29">
        <v>16.7</v>
      </c>
      <c r="K6110" s="29">
        <v>-0.85033333333333327</v>
      </c>
      <c r="L6110" s="29">
        <v>1.2366666666666668</v>
      </c>
      <c r="M6110" s="29">
        <v>2.779999999999998</v>
      </c>
      <c r="N6110" s="29">
        <v>3.528333333333336</v>
      </c>
      <c r="O6110" s="29">
        <v>6.3083333333333345</v>
      </c>
    </row>
    <row r="6111" spans="1:15" x14ac:dyDescent="0.2">
      <c r="A6111" s="28">
        <v>43720.499999985186</v>
      </c>
      <c r="B6111" s="29">
        <v>10.46</v>
      </c>
      <c r="C6111" s="29" t="s">
        <v>133</v>
      </c>
      <c r="D6111" s="29">
        <v>5.2315000000000005</v>
      </c>
      <c r="E6111" s="29">
        <v>184.42004607349836</v>
      </c>
      <c r="F6111" s="29"/>
      <c r="G6111" s="29">
        <v>967.83333333333337</v>
      </c>
      <c r="H6111" s="29"/>
      <c r="I6111" s="29">
        <v>6.1013333333333328</v>
      </c>
      <c r="J6111" s="29">
        <v>14.577499999999999</v>
      </c>
      <c r="K6111" s="29">
        <v>-0.39016666666666655</v>
      </c>
      <c r="L6111" s="29">
        <v>0.84350000000000003</v>
      </c>
      <c r="M6111" s="29">
        <v>2.8683333333333323</v>
      </c>
      <c r="N6111" s="29">
        <v>4.2016666666666689</v>
      </c>
      <c r="O6111" s="29">
        <v>7.07</v>
      </c>
    </row>
    <row r="6112" spans="1:15" x14ac:dyDescent="0.2">
      <c r="A6112" s="28">
        <v>43720.54166665185</v>
      </c>
      <c r="B6112" s="29">
        <v>11.03</v>
      </c>
      <c r="C6112" s="29" t="s">
        <v>133</v>
      </c>
      <c r="D6112" s="29">
        <v>6.7435000000000009</v>
      </c>
      <c r="E6112" s="29">
        <v>197.91452426145969</v>
      </c>
      <c r="F6112" s="29"/>
      <c r="G6112" s="29">
        <v>999</v>
      </c>
      <c r="H6112" s="29"/>
      <c r="I6112" s="29">
        <v>4.5246666666666657</v>
      </c>
      <c r="J6112" s="29">
        <v>2.7136666666666667</v>
      </c>
      <c r="K6112" s="29">
        <v>0.4029999999999998</v>
      </c>
      <c r="L6112" s="29">
        <v>0.20733333333333337</v>
      </c>
      <c r="M6112" s="29">
        <v>2.2199999999999989</v>
      </c>
      <c r="N6112" s="29">
        <v>2.5116666666666689</v>
      </c>
      <c r="O6112" s="29">
        <v>4.7316666666666682</v>
      </c>
    </row>
    <row r="6113" spans="1:15" x14ac:dyDescent="0.2">
      <c r="A6113" s="28">
        <v>43720.583333318515</v>
      </c>
      <c r="B6113" s="29">
        <v>10.63</v>
      </c>
      <c r="C6113" s="29" t="s">
        <v>133</v>
      </c>
      <c r="D6113" s="29">
        <v>5.854166666666667</v>
      </c>
      <c r="E6113" s="29">
        <v>206.33984146042408</v>
      </c>
      <c r="F6113" s="29"/>
      <c r="G6113" s="29">
        <v>999</v>
      </c>
      <c r="H6113" s="29"/>
      <c r="I6113" s="29">
        <v>5.5251666666666672</v>
      </c>
      <c r="J6113" s="29">
        <v>2.9361666666666668</v>
      </c>
      <c r="K6113" s="29">
        <v>1.0801666666666665</v>
      </c>
      <c r="L6113" s="29">
        <v>0.89</v>
      </c>
      <c r="M6113" s="29">
        <v>4.9749999999999988</v>
      </c>
      <c r="N6113" s="29">
        <v>3.8050000000000019</v>
      </c>
      <c r="O6113" s="29">
        <v>8.7800000000000011</v>
      </c>
    </row>
    <row r="6114" spans="1:15" x14ac:dyDescent="0.2">
      <c r="A6114" s="28">
        <v>43720.624999985179</v>
      </c>
      <c r="B6114" s="29">
        <v>11.16</v>
      </c>
      <c r="C6114" s="29" t="s">
        <v>133</v>
      </c>
      <c r="D6114" s="29">
        <v>6.093166666666666</v>
      </c>
      <c r="E6114" s="29">
        <v>232.89633172027283</v>
      </c>
      <c r="F6114" s="29"/>
      <c r="G6114" s="29">
        <v>999</v>
      </c>
      <c r="H6114" s="29"/>
      <c r="I6114" s="29">
        <v>5.3023333333333325</v>
      </c>
      <c r="J6114" s="29">
        <v>3.3519999999999999</v>
      </c>
      <c r="K6114" s="29">
        <v>0.5818333333333332</v>
      </c>
      <c r="L6114" s="29">
        <v>0.27116666666666678</v>
      </c>
      <c r="M6114" s="29">
        <v>6.0749999999999984</v>
      </c>
      <c r="N6114" s="29">
        <v>-1.0483333333333302</v>
      </c>
      <c r="O6114" s="29">
        <v>5.0266666666666673</v>
      </c>
    </row>
    <row r="6115" spans="1:15" x14ac:dyDescent="0.2">
      <c r="A6115" s="28">
        <v>43720.666666651843</v>
      </c>
      <c r="B6115" s="29">
        <v>11.19</v>
      </c>
      <c r="C6115" s="29" t="s">
        <v>133</v>
      </c>
      <c r="D6115" s="29">
        <v>8.3458333333333332</v>
      </c>
      <c r="E6115" s="29">
        <v>211.96226712596538</v>
      </c>
      <c r="F6115" s="29"/>
      <c r="G6115" s="29">
        <v>999</v>
      </c>
      <c r="H6115" s="29"/>
      <c r="I6115" s="29">
        <v>4.7150000000000007</v>
      </c>
      <c r="J6115" s="29">
        <v>2.9753333333333334</v>
      </c>
      <c r="K6115" s="29">
        <v>0.76</v>
      </c>
      <c r="L6115" s="29">
        <v>-0.2445</v>
      </c>
      <c r="M6115" s="29">
        <v>2.5849999999999977</v>
      </c>
      <c r="N6115" s="29">
        <v>0.8900000000000029</v>
      </c>
      <c r="O6115" s="29">
        <v>3.475000000000001</v>
      </c>
    </row>
    <row r="6116" spans="1:15" x14ac:dyDescent="0.2">
      <c r="A6116" s="28">
        <v>43720.708333318507</v>
      </c>
      <c r="B6116" s="29">
        <v>10.84</v>
      </c>
      <c r="C6116" s="29" t="s">
        <v>133</v>
      </c>
      <c r="D6116" s="29">
        <v>6.8590000000000009</v>
      </c>
      <c r="E6116" s="29">
        <v>221.7954221400548</v>
      </c>
      <c r="F6116" s="29"/>
      <c r="G6116" s="29">
        <v>999</v>
      </c>
      <c r="H6116" s="29"/>
      <c r="I6116" s="29">
        <v>4.8121666666666663</v>
      </c>
      <c r="J6116" s="29">
        <v>3.1051666666666669</v>
      </c>
      <c r="K6116" s="29">
        <v>4.7716666666666656</v>
      </c>
      <c r="L6116" s="29">
        <v>1.1913333333333336</v>
      </c>
      <c r="M6116" s="29">
        <v>0.7266666666666648</v>
      </c>
      <c r="N6116" s="29">
        <v>1.1933333333333358</v>
      </c>
      <c r="O6116" s="29">
        <v>1.9200000000000006</v>
      </c>
    </row>
    <row r="6117" spans="1:15" x14ac:dyDescent="0.2">
      <c r="A6117" s="28">
        <v>43720.749999985172</v>
      </c>
      <c r="B6117" s="29">
        <v>10.48</v>
      </c>
      <c r="C6117" s="29" t="s">
        <v>133</v>
      </c>
      <c r="D6117" s="29">
        <v>5.5586666666666664</v>
      </c>
      <c r="E6117" s="29">
        <v>212.53985752573917</v>
      </c>
      <c r="F6117" s="29"/>
      <c r="G6117" s="29">
        <v>999.33333333333337</v>
      </c>
      <c r="H6117" s="29"/>
      <c r="I6117" s="29">
        <v>5.1191666666666675</v>
      </c>
      <c r="J6117" s="29">
        <v>3.2645</v>
      </c>
      <c r="K6117" s="29">
        <v>1.3245</v>
      </c>
      <c r="L6117" s="29">
        <v>2.2041666666666666</v>
      </c>
      <c r="M6117" s="29">
        <v>1.5183333333333326</v>
      </c>
      <c r="N6117" s="29">
        <v>1.5650000000000013</v>
      </c>
      <c r="O6117" s="29">
        <v>3.0833333333333339</v>
      </c>
    </row>
    <row r="6118" spans="1:15" x14ac:dyDescent="0.2">
      <c r="A6118" s="28">
        <v>43720.791666651836</v>
      </c>
      <c r="B6118" s="29">
        <v>9.59</v>
      </c>
      <c r="C6118" s="29" t="s">
        <v>133</v>
      </c>
      <c r="D6118" s="29">
        <v>5.3626666666666667</v>
      </c>
      <c r="E6118" s="29">
        <v>202.21140144468228</v>
      </c>
      <c r="F6118" s="29"/>
      <c r="G6118" s="29">
        <v>1000</v>
      </c>
      <c r="H6118" s="29"/>
      <c r="I6118" s="29">
        <v>5.2124999999999995</v>
      </c>
      <c r="J6118" s="29">
        <v>3.3238333333333334</v>
      </c>
      <c r="K6118" s="29">
        <v>1.3031666666666668</v>
      </c>
      <c r="L6118" s="29">
        <v>0.16899999999999982</v>
      </c>
      <c r="M6118" s="29">
        <v>0.67333333333333378</v>
      </c>
      <c r="N6118" s="29">
        <v>2.3733333333333335</v>
      </c>
      <c r="O6118" s="29">
        <v>3.0466666666666673</v>
      </c>
    </row>
    <row r="6119" spans="1:15" x14ac:dyDescent="0.2">
      <c r="A6119" s="28">
        <v>43720.8333333185</v>
      </c>
      <c r="B6119" s="29">
        <v>8.32</v>
      </c>
      <c r="C6119" s="29" t="s">
        <v>133</v>
      </c>
      <c r="D6119" s="29">
        <v>4.5338333333333329</v>
      </c>
      <c r="E6119" s="29">
        <v>176.43410498622563</v>
      </c>
      <c r="F6119" s="29"/>
      <c r="G6119" s="29">
        <v>1000</v>
      </c>
      <c r="H6119" s="29"/>
      <c r="I6119" s="29">
        <v>5.1161666666666665</v>
      </c>
      <c r="J6119" s="29">
        <v>3.5348333333333328</v>
      </c>
      <c r="K6119" s="29">
        <v>0.19300000000000006</v>
      </c>
      <c r="L6119" s="29">
        <v>-2.9166666666666563E-2</v>
      </c>
      <c r="M6119" s="29">
        <v>1.8983333333333345</v>
      </c>
      <c r="N6119" s="29">
        <v>6.9533333333333331</v>
      </c>
      <c r="O6119" s="29">
        <v>8.8516666666666683</v>
      </c>
    </row>
    <row r="6120" spans="1:15" x14ac:dyDescent="0.2">
      <c r="A6120" s="28">
        <v>43720.874999985164</v>
      </c>
      <c r="B6120" s="29">
        <v>7.609</v>
      </c>
      <c r="C6120" s="29" t="s">
        <v>133</v>
      </c>
      <c r="D6120" s="29">
        <v>4.6675000000000004</v>
      </c>
      <c r="E6120" s="29">
        <v>190.95279991694838</v>
      </c>
      <c r="F6120" s="29"/>
      <c r="G6120" s="29">
        <v>1000</v>
      </c>
      <c r="H6120" s="29"/>
      <c r="I6120" s="29">
        <v>4.9421666666666662</v>
      </c>
      <c r="J6120" s="29">
        <v>4.4861666666666657</v>
      </c>
      <c r="K6120" s="29">
        <v>0.76550000000000007</v>
      </c>
      <c r="L6120" s="29">
        <v>-8.2666666666666666E-2</v>
      </c>
      <c r="M6120" s="29">
        <v>1.8600000000000012</v>
      </c>
      <c r="N6120" s="29">
        <v>3.81</v>
      </c>
      <c r="O6120" s="29">
        <v>5.6700000000000017</v>
      </c>
    </row>
    <row r="6121" spans="1:15" x14ac:dyDescent="0.2">
      <c r="A6121" s="28">
        <v>43720.916666651829</v>
      </c>
      <c r="B6121" s="29">
        <v>7.4619999999999997</v>
      </c>
      <c r="C6121" s="29" t="s">
        <v>133</v>
      </c>
      <c r="D6121" s="29">
        <v>3.9809999999999999</v>
      </c>
      <c r="E6121" s="29">
        <v>204.68531324954591</v>
      </c>
      <c r="F6121" s="29"/>
      <c r="G6121" s="29">
        <v>1000.1666666666666</v>
      </c>
      <c r="H6121" s="29"/>
      <c r="I6121" s="29">
        <v>4.2258333333333331</v>
      </c>
      <c r="J6121" s="29">
        <v>4.3206666666666669</v>
      </c>
      <c r="K6121" s="29">
        <v>1.0273333333333334</v>
      </c>
      <c r="L6121" s="29">
        <v>0.93716666666666659</v>
      </c>
      <c r="M6121" s="29">
        <v>1.7983333333333344</v>
      </c>
      <c r="N6121" s="29">
        <v>3.0433333333333334</v>
      </c>
      <c r="O6121" s="29">
        <v>4.8416666666666677</v>
      </c>
    </row>
    <row r="6122" spans="1:15" x14ac:dyDescent="0.2">
      <c r="A6122" s="28">
        <v>43720.958333318493</v>
      </c>
      <c r="B6122" s="29">
        <v>7.7089999999999996</v>
      </c>
      <c r="C6122" s="29" t="s">
        <v>133</v>
      </c>
      <c r="D6122" s="29">
        <v>5.7240000000000002</v>
      </c>
      <c r="E6122" s="29">
        <v>206.67991831051955</v>
      </c>
      <c r="F6122" s="29"/>
      <c r="G6122" s="29">
        <v>1001</v>
      </c>
      <c r="H6122" s="29"/>
      <c r="I6122" s="29">
        <v>3.8309999999999995</v>
      </c>
      <c r="J6122" s="29">
        <v>3.6718333333333333</v>
      </c>
      <c r="K6122" s="29">
        <v>1.3010000000000002</v>
      </c>
      <c r="L6122" s="29">
        <v>1.1785000000000001</v>
      </c>
      <c r="M6122" s="29">
        <v>1.9500000000000011</v>
      </c>
      <c r="N6122" s="29">
        <v>0.94666666666666666</v>
      </c>
      <c r="O6122" s="29">
        <v>2.8966666666666678</v>
      </c>
    </row>
    <row r="6123" spans="1:15" x14ac:dyDescent="0.2">
      <c r="A6123" s="28">
        <v>43720.999999985157</v>
      </c>
      <c r="B6123" s="29">
        <v>7.7110000000000003</v>
      </c>
      <c r="C6123" s="29" t="s">
        <v>133</v>
      </c>
      <c r="D6123" s="29">
        <v>4.5951666666666666</v>
      </c>
      <c r="E6123" s="29">
        <v>196.16859418850404</v>
      </c>
      <c r="F6123" s="29"/>
      <c r="G6123" s="29">
        <v>1001.3333333333334</v>
      </c>
      <c r="H6123" s="29"/>
      <c r="I6123" s="29">
        <v>3.5884999999999998</v>
      </c>
      <c r="J6123" s="29">
        <v>4.7095000000000002</v>
      </c>
      <c r="K6123" s="29">
        <v>1.5948333333333329</v>
      </c>
      <c r="L6123" s="29">
        <v>-0.17883333333333329</v>
      </c>
      <c r="M6123" s="29">
        <v>1.9050000000000005</v>
      </c>
      <c r="N6123" s="29">
        <v>1.2449999999999999</v>
      </c>
      <c r="O6123" s="29">
        <v>3.1500000000000004</v>
      </c>
    </row>
    <row r="6124" spans="1:15" x14ac:dyDescent="0.2">
      <c r="A6124" s="28">
        <v>43721.041666651821</v>
      </c>
      <c r="B6124" s="29">
        <v>6.7519999999999998</v>
      </c>
      <c r="C6124" s="29" t="s">
        <v>133</v>
      </c>
      <c r="D6124" s="29">
        <v>5.5436666666666667</v>
      </c>
      <c r="E6124" s="29">
        <v>199.65471934633121</v>
      </c>
      <c r="F6124" s="29"/>
      <c r="G6124" s="29">
        <v>1002</v>
      </c>
      <c r="H6124" s="29"/>
      <c r="I6124" s="29">
        <v>4.1663333333333332</v>
      </c>
      <c r="J6124" s="29">
        <v>5.2998333333333338</v>
      </c>
      <c r="K6124" s="29">
        <v>0.49616666666666664</v>
      </c>
      <c r="L6124" s="29">
        <v>3.262833333333333</v>
      </c>
      <c r="M6124" s="29">
        <v>1.9116666666666677</v>
      </c>
      <c r="N6124" s="29">
        <v>0.51500000000000001</v>
      </c>
      <c r="O6124" s="29">
        <v>2.4266666666666676</v>
      </c>
    </row>
    <row r="6125" spans="1:15" x14ac:dyDescent="0.2">
      <c r="A6125" s="28">
        <v>43721.083333318486</v>
      </c>
      <c r="B6125" s="29">
        <v>7.5810000000000004</v>
      </c>
      <c r="C6125" s="29" t="s">
        <v>133</v>
      </c>
      <c r="D6125" s="29">
        <v>7.3105000000000002</v>
      </c>
      <c r="E6125" s="29">
        <v>216.60895291215925</v>
      </c>
      <c r="F6125" s="29"/>
      <c r="G6125" s="29">
        <v>1002</v>
      </c>
      <c r="H6125" s="29"/>
      <c r="I6125" s="29">
        <v>4.5073333333333325</v>
      </c>
      <c r="J6125" s="29">
        <v>5.7771666666666661</v>
      </c>
      <c r="K6125" s="29">
        <v>3.6919999999999993</v>
      </c>
      <c r="L6125" s="29">
        <v>2.5743333333333331</v>
      </c>
      <c r="M6125" s="29">
        <v>0.20000000000000048</v>
      </c>
      <c r="N6125" s="29">
        <v>-0.12999999999999959</v>
      </c>
      <c r="O6125" s="29">
        <v>7.0000000000000881E-2</v>
      </c>
    </row>
    <row r="6126" spans="1:15" x14ac:dyDescent="0.2">
      <c r="A6126" s="28">
        <v>43721.12499998515</v>
      </c>
      <c r="B6126" s="29">
        <v>7.1440000000000001</v>
      </c>
      <c r="C6126" s="29" t="s">
        <v>133</v>
      </c>
      <c r="D6126" s="29">
        <v>4.9393333333333338</v>
      </c>
      <c r="E6126" s="29">
        <v>191.34153341813044</v>
      </c>
      <c r="F6126" s="29"/>
      <c r="G6126" s="29">
        <v>1002</v>
      </c>
      <c r="H6126" s="29"/>
      <c r="I6126" s="29">
        <v>3.7415000000000003</v>
      </c>
      <c r="J6126" s="29">
        <v>5.9114999999999993</v>
      </c>
      <c r="K6126" s="29">
        <v>1.6509999999999998</v>
      </c>
      <c r="L6126" s="29">
        <v>1.9500000000000002</v>
      </c>
      <c r="M6126" s="29">
        <v>1.5033333333333345</v>
      </c>
      <c r="N6126" s="29">
        <v>-0.34166666666666617</v>
      </c>
      <c r="O6126" s="29">
        <v>1.1616666666666682</v>
      </c>
    </row>
    <row r="6127" spans="1:15" x14ac:dyDescent="0.2">
      <c r="A6127" s="28">
        <v>43721.166666651814</v>
      </c>
      <c r="B6127" s="29">
        <v>7.1630000000000003</v>
      </c>
      <c r="C6127" s="29" t="s">
        <v>133</v>
      </c>
      <c r="D6127" s="29">
        <v>6.3218333333333332</v>
      </c>
      <c r="E6127" s="29">
        <v>198.63390834099215</v>
      </c>
      <c r="F6127" s="29"/>
      <c r="G6127" s="29">
        <v>1002.3333333333334</v>
      </c>
      <c r="H6127" s="29"/>
      <c r="I6127" s="29">
        <v>4.4006666666666669</v>
      </c>
      <c r="J6127" s="29">
        <v>6.5809999999999995</v>
      </c>
      <c r="K6127" s="29">
        <v>1.484</v>
      </c>
      <c r="L6127" s="29">
        <v>2.8136666666666663</v>
      </c>
      <c r="M6127" s="29">
        <v>1.7066666666666677</v>
      </c>
      <c r="N6127" s="29">
        <v>-0.23499999999999943</v>
      </c>
      <c r="O6127" s="29">
        <v>1.4716666666666682</v>
      </c>
    </row>
    <row r="6128" spans="1:15" x14ac:dyDescent="0.2">
      <c r="A6128" s="28">
        <v>43721.208333318478</v>
      </c>
      <c r="B6128" s="29">
        <v>6.9550000000000001</v>
      </c>
      <c r="C6128" s="29" t="s">
        <v>133</v>
      </c>
      <c r="D6128" s="29">
        <v>6.7854999999999999</v>
      </c>
      <c r="E6128" s="29">
        <v>190.0831241385788</v>
      </c>
      <c r="F6128" s="29"/>
      <c r="G6128" s="29">
        <v>1002.8333333333334</v>
      </c>
      <c r="H6128" s="29"/>
      <c r="I6128" s="29">
        <v>3.7163333333333335</v>
      </c>
      <c r="J6128" s="29">
        <v>6.4371666666666663</v>
      </c>
      <c r="K6128" s="29">
        <v>0.44249999999999989</v>
      </c>
      <c r="L6128" s="29">
        <v>0.38716666666666666</v>
      </c>
      <c r="M6128" s="29">
        <v>0.36833333333333346</v>
      </c>
      <c r="N6128" s="29">
        <v>-0.19666666666666663</v>
      </c>
      <c r="O6128" s="29">
        <v>0.17166666666666686</v>
      </c>
    </row>
    <row r="6129" spans="1:15" x14ac:dyDescent="0.2">
      <c r="A6129" s="28">
        <v>43721.249999985142</v>
      </c>
      <c r="B6129" s="29">
        <v>7.1369999999999996</v>
      </c>
      <c r="C6129" s="29" t="s">
        <v>133</v>
      </c>
      <c r="D6129" s="29">
        <v>6.0301666666666662</v>
      </c>
      <c r="E6129" s="29">
        <v>213.64364605829874</v>
      </c>
      <c r="F6129" s="29"/>
      <c r="G6129" s="29">
        <v>1003.3333333333334</v>
      </c>
      <c r="H6129" s="29"/>
      <c r="I6129" s="29">
        <v>4.1078333333333328</v>
      </c>
      <c r="J6129" s="29">
        <v>6.8398333333333339</v>
      </c>
      <c r="K6129" s="29">
        <v>0.8643333333333334</v>
      </c>
      <c r="L6129" s="29">
        <v>0.60016666666666685</v>
      </c>
      <c r="M6129" s="29">
        <v>0.98666666666666691</v>
      </c>
      <c r="N6129" s="29">
        <v>0.16666666666666727</v>
      </c>
      <c r="O6129" s="29">
        <v>1.1533333333333342</v>
      </c>
    </row>
    <row r="6130" spans="1:15" x14ac:dyDescent="0.2">
      <c r="A6130" s="28">
        <v>43721.291666651807</v>
      </c>
      <c r="B6130" s="29">
        <v>7.3810000000000002</v>
      </c>
      <c r="C6130" s="29" t="s">
        <v>133</v>
      </c>
      <c r="D6130" s="29">
        <v>6.3808333333333325</v>
      </c>
      <c r="E6130" s="29">
        <v>202.08350166316836</v>
      </c>
      <c r="F6130" s="29"/>
      <c r="G6130" s="29">
        <v>1004</v>
      </c>
      <c r="H6130" s="29"/>
      <c r="I6130" s="29">
        <v>4.0711666666666666</v>
      </c>
      <c r="J6130" s="29">
        <v>7.0821666666666658</v>
      </c>
      <c r="K6130" s="29">
        <v>0.11566666666666658</v>
      </c>
      <c r="L6130" s="29">
        <v>4.1293333333333333</v>
      </c>
      <c r="M6130" s="29">
        <v>2.9216666666666664</v>
      </c>
      <c r="N6130" s="29">
        <v>1.9983333333333355</v>
      </c>
      <c r="O6130" s="29">
        <v>4.9200000000000017</v>
      </c>
    </row>
    <row r="6131" spans="1:15" x14ac:dyDescent="0.2">
      <c r="A6131" s="28">
        <v>43721.333333318471</v>
      </c>
      <c r="B6131" s="29">
        <v>8.43</v>
      </c>
      <c r="C6131" s="29" t="s">
        <v>133</v>
      </c>
      <c r="D6131" s="29">
        <v>7.1381666666666668</v>
      </c>
      <c r="E6131" s="29">
        <v>208.48332347022483</v>
      </c>
      <c r="F6131" s="29"/>
      <c r="G6131" s="29">
        <v>1004</v>
      </c>
      <c r="H6131" s="29"/>
      <c r="I6131" s="29">
        <v>3.8851666666666667</v>
      </c>
      <c r="J6131" s="29">
        <v>7.5941666666666663</v>
      </c>
      <c r="K6131" s="29">
        <v>-0.10516666666666674</v>
      </c>
      <c r="L6131" s="29">
        <v>4.0016666666666669</v>
      </c>
      <c r="M6131" s="29">
        <v>4.291666666666667</v>
      </c>
      <c r="N6131" s="29">
        <v>2.1716666666666682</v>
      </c>
      <c r="O6131" s="29">
        <v>6.4633333333333338</v>
      </c>
    </row>
    <row r="6132" spans="1:15" x14ac:dyDescent="0.2">
      <c r="A6132" s="28">
        <v>43721.374999985135</v>
      </c>
      <c r="B6132" s="29">
        <v>9.16</v>
      </c>
      <c r="C6132" s="29" t="s">
        <v>133</v>
      </c>
      <c r="D6132" s="29">
        <v>8.2538333333333327</v>
      </c>
      <c r="E6132" s="29">
        <v>216.56659377555312</v>
      </c>
      <c r="F6132" s="29"/>
      <c r="G6132" s="29">
        <v>1004.1666666666666</v>
      </c>
      <c r="H6132" s="29"/>
      <c r="I6132" s="29">
        <v>3.7098333333333335</v>
      </c>
      <c r="J6132" s="29">
        <v>9.1858333333333331</v>
      </c>
      <c r="K6132" s="29">
        <v>4.2838333333333329</v>
      </c>
      <c r="L6132" s="29">
        <v>1.0586666666666669</v>
      </c>
      <c r="M6132" s="29">
        <v>2.433333333333334</v>
      </c>
      <c r="N6132" s="29">
        <v>1.6899999999999995</v>
      </c>
      <c r="O6132" s="29">
        <v>4.123333333333334</v>
      </c>
    </row>
    <row r="6133" spans="1:15" x14ac:dyDescent="0.2">
      <c r="A6133" s="28">
        <v>43721.416666651799</v>
      </c>
      <c r="B6133" s="29">
        <v>10.220000000000001</v>
      </c>
      <c r="C6133" s="29" t="s">
        <v>133</v>
      </c>
      <c r="D6133" s="29">
        <v>10.471666666666666</v>
      </c>
      <c r="E6133" s="29">
        <v>226.01604744708391</v>
      </c>
      <c r="F6133" s="29"/>
      <c r="G6133" s="29">
        <v>1005</v>
      </c>
      <c r="H6133" s="29"/>
      <c r="I6133" s="29">
        <v>4.2118333333333329</v>
      </c>
      <c r="J6133" s="29">
        <v>17.001666666666669</v>
      </c>
      <c r="K6133" s="29">
        <v>24.49666666666667</v>
      </c>
      <c r="L6133" s="29">
        <v>-2.7321666666666666</v>
      </c>
      <c r="M6133" s="29">
        <v>2.5916666666666686</v>
      </c>
      <c r="N6133" s="29">
        <v>1.0983333333333321</v>
      </c>
      <c r="O6133" s="29">
        <v>3.6900000000000008</v>
      </c>
    </row>
    <row r="6134" spans="1:15" x14ac:dyDescent="0.2">
      <c r="A6134" s="28">
        <v>43721.458333318464</v>
      </c>
      <c r="B6134" s="29">
        <v>10.59</v>
      </c>
      <c r="C6134" s="29" t="s">
        <v>133</v>
      </c>
      <c r="D6134" s="29">
        <v>11.648333333333333</v>
      </c>
      <c r="E6134" s="29">
        <v>227.53253303734849</v>
      </c>
      <c r="F6134" s="29"/>
      <c r="G6134" s="29">
        <v>1005</v>
      </c>
      <c r="H6134" s="29"/>
      <c r="I6134" s="29">
        <v>3.697166666666666</v>
      </c>
      <c r="J6134" s="29">
        <v>30.189999999999998</v>
      </c>
      <c r="K6134" s="29">
        <v>26.301666666666666</v>
      </c>
      <c r="L6134" s="29">
        <v>-2.9424999999999999</v>
      </c>
      <c r="M6134" s="29">
        <v>2.8850000000000011</v>
      </c>
      <c r="N6134" s="29">
        <v>0.92833333333333401</v>
      </c>
      <c r="O6134" s="29">
        <v>3.8133333333333348</v>
      </c>
    </row>
    <row r="6135" spans="1:15" x14ac:dyDescent="0.2">
      <c r="A6135" s="28">
        <v>43721.499999985128</v>
      </c>
      <c r="B6135" s="29">
        <v>10.59</v>
      </c>
      <c r="C6135" s="29" t="s">
        <v>133</v>
      </c>
      <c r="D6135" s="29">
        <v>11.516666666666666</v>
      </c>
      <c r="E6135" s="29">
        <v>233.98453346878938</v>
      </c>
      <c r="F6135" s="29"/>
      <c r="G6135" s="29">
        <v>1006</v>
      </c>
      <c r="H6135" s="29"/>
      <c r="I6135" s="29">
        <v>3.3924999999999996</v>
      </c>
      <c r="J6135" s="29">
        <v>37.956666666666663</v>
      </c>
      <c r="K6135" s="29">
        <v>7.1788333333333334</v>
      </c>
      <c r="L6135" s="29">
        <v>0.68933333333333346</v>
      </c>
      <c r="M6135" s="29">
        <v>1.6233333333333355</v>
      </c>
      <c r="N6135" s="29">
        <v>0.5566666666666672</v>
      </c>
      <c r="O6135" s="29">
        <v>2.1800000000000028</v>
      </c>
    </row>
    <row r="6136" spans="1:15" x14ac:dyDescent="0.2">
      <c r="A6136" s="28">
        <v>43721.541666651792</v>
      </c>
      <c r="B6136" s="29">
        <v>10.95</v>
      </c>
      <c r="C6136" s="29" t="s">
        <v>133</v>
      </c>
      <c r="D6136" s="29">
        <v>10.716666666666667</v>
      </c>
      <c r="E6136" s="29">
        <v>236.1968953825895</v>
      </c>
      <c r="F6136" s="29"/>
      <c r="G6136" s="29">
        <v>1006.3333333333334</v>
      </c>
      <c r="H6136" s="29"/>
      <c r="I6136" s="29">
        <v>3.7378333333333331</v>
      </c>
      <c r="J6136" s="29">
        <v>42.393333333333331</v>
      </c>
      <c r="K6136" s="29">
        <v>4.3583333333333334</v>
      </c>
      <c r="L6136" s="29">
        <v>-3.0999999999999917E-2</v>
      </c>
      <c r="M6136" s="29">
        <v>1.1066666666666691</v>
      </c>
      <c r="N6136" s="29">
        <v>0.37499999999999883</v>
      </c>
      <c r="O6136" s="29">
        <v>1.481666666666668</v>
      </c>
    </row>
    <row r="6137" spans="1:15" x14ac:dyDescent="0.2">
      <c r="A6137" s="28">
        <v>43721.583333318456</v>
      </c>
      <c r="B6137" s="29">
        <v>11.32</v>
      </c>
      <c r="C6137" s="29" t="s">
        <v>133</v>
      </c>
      <c r="D6137" s="29">
        <v>9.4783333333333335</v>
      </c>
      <c r="E6137" s="29">
        <v>240.12122887937443</v>
      </c>
      <c r="F6137" s="29"/>
      <c r="G6137" s="29">
        <v>1006.8333333333334</v>
      </c>
      <c r="H6137" s="29"/>
      <c r="I6137" s="29">
        <v>4.0375000000000005</v>
      </c>
      <c r="J6137" s="29">
        <v>49.983333333333341</v>
      </c>
      <c r="K6137" s="29">
        <v>3.2956666666666665</v>
      </c>
      <c r="L6137" s="29">
        <v>1.0166666666666768E-2</v>
      </c>
      <c r="M6137" s="29">
        <v>1.2266666666666677</v>
      </c>
      <c r="N6137" s="29">
        <v>-3.5000000000000142E-2</v>
      </c>
      <c r="O6137" s="29">
        <v>1.1916666666666675</v>
      </c>
    </row>
    <row r="6138" spans="1:15" x14ac:dyDescent="0.2">
      <c r="A6138" s="28">
        <v>43721.624999985121</v>
      </c>
      <c r="B6138" s="29">
        <v>11.42</v>
      </c>
      <c r="C6138" s="29" t="s">
        <v>133</v>
      </c>
      <c r="D6138" s="29">
        <v>8.6405000000000012</v>
      </c>
      <c r="E6138" s="29">
        <v>244.45035784920509</v>
      </c>
      <c r="F6138" s="29"/>
      <c r="G6138" s="29">
        <v>1007</v>
      </c>
      <c r="H6138" s="29"/>
      <c r="I6138" s="29">
        <v>3.9363333333333337</v>
      </c>
      <c r="J6138" s="29">
        <v>59.978333333333332</v>
      </c>
      <c r="K6138" s="29">
        <v>2.0678333333333327</v>
      </c>
      <c r="L6138" s="29">
        <v>0.3168333333333333</v>
      </c>
      <c r="M6138" s="29">
        <v>2.0933333333333324</v>
      </c>
      <c r="N6138" s="29">
        <v>-0.83000000000000129</v>
      </c>
      <c r="O6138" s="29">
        <v>1.2633333333333312</v>
      </c>
    </row>
    <row r="6139" spans="1:15" x14ac:dyDescent="0.2">
      <c r="A6139" s="28">
        <v>43721.666666651785</v>
      </c>
      <c r="B6139" s="29">
        <v>10.99</v>
      </c>
      <c r="C6139" s="29" t="s">
        <v>133</v>
      </c>
      <c r="D6139" s="29">
        <v>7.2356666666666669</v>
      </c>
      <c r="E6139" s="29">
        <v>240.26793278878048</v>
      </c>
      <c r="F6139" s="29"/>
      <c r="G6139" s="29">
        <v>1006.3333333333334</v>
      </c>
      <c r="H6139" s="29"/>
      <c r="I6139" s="29">
        <v>3.9301666666666666</v>
      </c>
      <c r="J6139" s="29">
        <v>63.751666666666658</v>
      </c>
      <c r="K6139" s="29">
        <v>0.7300000000000002</v>
      </c>
      <c r="L6139" s="29">
        <v>-0.14716666666666661</v>
      </c>
      <c r="M6139" s="29">
        <v>1.2633333333333312</v>
      </c>
      <c r="N6139" s="29">
        <v>0.22333333333333508</v>
      </c>
      <c r="O6139" s="29">
        <v>1.4866666666666664</v>
      </c>
    </row>
    <row r="6140" spans="1:15" x14ac:dyDescent="0.2">
      <c r="A6140" s="28">
        <v>43721.708333318449</v>
      </c>
      <c r="B6140" s="29">
        <v>10.98</v>
      </c>
      <c r="C6140" s="29" t="s">
        <v>133</v>
      </c>
      <c r="D6140" s="29">
        <v>6.6423333333333332</v>
      </c>
      <c r="E6140" s="29">
        <v>230.90304231057723</v>
      </c>
      <c r="F6140" s="29"/>
      <c r="G6140" s="29">
        <v>1006</v>
      </c>
      <c r="H6140" s="29"/>
      <c r="I6140" s="29">
        <v>3.4689999999999999</v>
      </c>
      <c r="J6140" s="29">
        <v>54.168333333333329</v>
      </c>
      <c r="K6140" s="29">
        <v>1.1534999999999997</v>
      </c>
      <c r="L6140" s="29">
        <v>-0.26766666666666661</v>
      </c>
      <c r="M6140" s="29">
        <v>1.4649999999999987</v>
      </c>
      <c r="N6140" s="29">
        <v>0.21333333333333351</v>
      </c>
      <c r="O6140" s="29">
        <v>1.6783333333333321</v>
      </c>
    </row>
    <row r="6141" spans="1:15" x14ac:dyDescent="0.2">
      <c r="A6141" s="28">
        <v>43721.749999985113</v>
      </c>
      <c r="B6141" s="29">
        <v>10.52</v>
      </c>
      <c r="C6141" s="29" t="s">
        <v>133</v>
      </c>
      <c r="D6141" s="29">
        <v>4.4191666666666665</v>
      </c>
      <c r="E6141" s="29">
        <v>207.04761265831061</v>
      </c>
      <c r="F6141" s="29"/>
      <c r="G6141" s="29">
        <v>1006</v>
      </c>
      <c r="H6141" s="29"/>
      <c r="I6141" s="29">
        <v>3.4091666666666662</v>
      </c>
      <c r="J6141" s="29">
        <v>54.036666666666669</v>
      </c>
      <c r="K6141" s="29">
        <v>0.37616666666666654</v>
      </c>
      <c r="L6141" s="29">
        <v>1.0863333333333332</v>
      </c>
      <c r="M6141" s="29">
        <v>1.9033333333333324</v>
      </c>
      <c r="N6141" s="29">
        <v>1.8150000000000002</v>
      </c>
      <c r="O6141" s="29">
        <v>3.7183333333333324</v>
      </c>
    </row>
    <row r="6142" spans="1:15" x14ac:dyDescent="0.2">
      <c r="A6142" s="28">
        <v>43721.791666651778</v>
      </c>
      <c r="B6142" s="29">
        <v>9.61</v>
      </c>
      <c r="C6142" s="29" t="s">
        <v>133</v>
      </c>
      <c r="D6142" s="29">
        <v>1.8576666666666668</v>
      </c>
      <c r="E6142" s="29">
        <v>173.9604238055845</v>
      </c>
      <c r="F6142" s="29"/>
      <c r="G6142" s="29">
        <v>1005</v>
      </c>
      <c r="H6142" s="29"/>
      <c r="I6142" s="29">
        <v>4.5473333333333334</v>
      </c>
      <c r="J6142" s="29">
        <v>81.876666666666665</v>
      </c>
      <c r="K6142" s="29">
        <v>4.2833333333333279E-2</v>
      </c>
      <c r="L6142" s="29">
        <v>5.4499999999999993E-2</v>
      </c>
      <c r="M6142" s="29">
        <v>5.2483333333333322</v>
      </c>
      <c r="N6142" s="29">
        <v>8.5633333333333326</v>
      </c>
      <c r="O6142" s="29">
        <v>13.811666666666667</v>
      </c>
    </row>
    <row r="6143" spans="1:15" x14ac:dyDescent="0.2">
      <c r="A6143" s="28">
        <v>43721.833333318442</v>
      </c>
      <c r="B6143" s="29">
        <v>9.0299999999999994</v>
      </c>
      <c r="C6143" s="29" t="s">
        <v>133</v>
      </c>
      <c r="D6143" s="29">
        <v>1.2736666666666665</v>
      </c>
      <c r="E6143" s="29">
        <v>125.18292300570478</v>
      </c>
      <c r="F6143" s="29"/>
      <c r="G6143" s="29">
        <v>1004.3333333333334</v>
      </c>
      <c r="H6143" s="29"/>
      <c r="I6143" s="29">
        <v>5.4018333333333333</v>
      </c>
      <c r="J6143" s="29">
        <v>114.06333333333332</v>
      </c>
      <c r="K6143" s="29">
        <v>0.73733333333333317</v>
      </c>
      <c r="L6143" s="29">
        <v>0.14316666666666678</v>
      </c>
      <c r="M6143" s="29">
        <v>7.8549999999999978</v>
      </c>
      <c r="N6143" s="29">
        <v>10.98666666666667</v>
      </c>
      <c r="O6143" s="29">
        <v>18.841666666666665</v>
      </c>
    </row>
    <row r="6144" spans="1:15" x14ac:dyDescent="0.2">
      <c r="A6144" s="28">
        <v>43721.874999985106</v>
      </c>
      <c r="B6144" s="29">
        <v>8.9</v>
      </c>
      <c r="C6144" s="29" t="s">
        <v>133</v>
      </c>
      <c r="D6144" s="29">
        <v>1.8433333333333335</v>
      </c>
      <c r="E6144" s="29">
        <v>116.49942749972435</v>
      </c>
      <c r="F6144" s="29"/>
      <c r="G6144" s="29">
        <v>1002.6666666666666</v>
      </c>
      <c r="H6144" s="29"/>
      <c r="I6144" s="29">
        <v>5.6251666666666678</v>
      </c>
      <c r="J6144" s="29">
        <v>72.954999999999998</v>
      </c>
      <c r="K6144" s="29">
        <v>1.3340000000000001</v>
      </c>
      <c r="L6144" s="29">
        <v>-9.9666666666666681E-2</v>
      </c>
      <c r="M6144" s="29">
        <v>9.7000000000000011</v>
      </c>
      <c r="N6144" s="29">
        <v>5.16</v>
      </c>
      <c r="O6144" s="29">
        <v>14.860000000000001</v>
      </c>
    </row>
    <row r="6145" spans="1:15" x14ac:dyDescent="0.2">
      <c r="A6145" s="28">
        <v>43721.91666665177</v>
      </c>
      <c r="B6145" s="29">
        <v>9.27</v>
      </c>
      <c r="C6145" s="29" t="s">
        <v>133</v>
      </c>
      <c r="D6145" s="29">
        <v>2.0891666666666664</v>
      </c>
      <c r="E6145" s="29">
        <v>115.59949522740708</v>
      </c>
      <c r="F6145" s="29"/>
      <c r="G6145" s="29">
        <v>1000.8333333333334</v>
      </c>
      <c r="H6145" s="29"/>
      <c r="I6145" s="29">
        <v>5.7384999999999993</v>
      </c>
      <c r="J6145" s="29">
        <v>69.681666666666658</v>
      </c>
      <c r="K6145" s="29">
        <v>0.22350000000000003</v>
      </c>
      <c r="L6145" s="29">
        <v>-8.450000000000002E-2</v>
      </c>
      <c r="M6145" s="29">
        <v>4.16</v>
      </c>
      <c r="N6145" s="29">
        <v>1.6166666666666671</v>
      </c>
      <c r="O6145" s="29">
        <v>5.7766666666666673</v>
      </c>
    </row>
    <row r="6146" spans="1:15" x14ac:dyDescent="0.2">
      <c r="A6146" s="28">
        <v>43721.958333318435</v>
      </c>
      <c r="B6146" s="29">
        <v>9.16</v>
      </c>
      <c r="C6146" s="29" t="s">
        <v>133</v>
      </c>
      <c r="D6146" s="29">
        <v>2.3386666666666667</v>
      </c>
      <c r="E6146" s="29">
        <v>116.33329945057471</v>
      </c>
      <c r="F6146" s="29"/>
      <c r="G6146" s="29">
        <v>998.83333333333337</v>
      </c>
      <c r="H6146" s="29"/>
      <c r="I6146" s="29">
        <v>4.6994999999999996</v>
      </c>
      <c r="J6146" s="29">
        <v>59.613333333333323</v>
      </c>
      <c r="K6146" s="29">
        <v>-0.76749999999999996</v>
      </c>
      <c r="L6146" s="29">
        <v>0.77983333333333327</v>
      </c>
      <c r="M6146" s="29">
        <v>4.2550000000000008</v>
      </c>
      <c r="N6146" s="29">
        <v>0.69000000000000006</v>
      </c>
      <c r="O6146" s="29">
        <v>4.9450000000000012</v>
      </c>
    </row>
    <row r="6147" spans="1:15" x14ac:dyDescent="0.2">
      <c r="A6147" s="28">
        <v>43721.999999985099</v>
      </c>
      <c r="B6147" s="29">
        <v>8.99</v>
      </c>
      <c r="C6147" s="29" t="s">
        <v>133</v>
      </c>
      <c r="D6147" s="29">
        <v>4.5039999999999987</v>
      </c>
      <c r="E6147" s="29">
        <v>107.23370652500527</v>
      </c>
      <c r="F6147" s="29"/>
      <c r="G6147" s="29">
        <v>996.16666666666663</v>
      </c>
      <c r="H6147" s="29"/>
      <c r="I6147" s="29">
        <v>4.7503333333333329</v>
      </c>
      <c r="J6147" s="29">
        <v>59.138333333333328</v>
      </c>
      <c r="K6147" s="29">
        <v>0.91450000000000009</v>
      </c>
      <c r="L6147" s="29">
        <v>6.9666666666666655E-2</v>
      </c>
      <c r="M6147" s="29">
        <v>3.1583333333333345</v>
      </c>
      <c r="N6147" s="29">
        <v>0.54833333333333378</v>
      </c>
      <c r="O6147" s="29">
        <v>3.7066666666666683</v>
      </c>
    </row>
    <row r="6148" spans="1:15" x14ac:dyDescent="0.2">
      <c r="A6148" s="28">
        <v>43722.041666651763</v>
      </c>
      <c r="B6148" s="29">
        <v>8.7799999999999994</v>
      </c>
      <c r="C6148" s="29" t="s">
        <v>133</v>
      </c>
      <c r="D6148" s="29">
        <v>5.070333333333334</v>
      </c>
      <c r="E6148" s="29">
        <v>106.85007038772676</v>
      </c>
      <c r="F6148" s="29"/>
      <c r="G6148" s="29">
        <v>993.5</v>
      </c>
      <c r="H6148" s="29"/>
      <c r="I6148" s="29">
        <v>4.6260000000000003</v>
      </c>
      <c r="J6148" s="29">
        <v>45.761666666666663</v>
      </c>
      <c r="K6148" s="29">
        <v>0.84216666666666673</v>
      </c>
      <c r="L6148" s="29">
        <v>-5.1833333333333398E-2</v>
      </c>
      <c r="M6148" s="29">
        <v>4.4750000000000014</v>
      </c>
      <c r="N6148" s="29">
        <v>0.37666666666666632</v>
      </c>
      <c r="O6148" s="29">
        <v>4.8516666666666675</v>
      </c>
    </row>
    <row r="6149" spans="1:15" x14ac:dyDescent="0.2">
      <c r="A6149" s="28">
        <v>43722.083333318427</v>
      </c>
      <c r="B6149" s="29">
        <v>8.93</v>
      </c>
      <c r="C6149" s="29" t="s">
        <v>133</v>
      </c>
      <c r="D6149" s="29">
        <v>6.5911666666666662</v>
      </c>
      <c r="E6149" s="29">
        <v>106.43328382291485</v>
      </c>
      <c r="F6149" s="29"/>
      <c r="G6149" s="29">
        <v>944.5333333333333</v>
      </c>
      <c r="H6149" s="29"/>
      <c r="I6149" s="29">
        <v>4.0735000000000001</v>
      </c>
      <c r="J6149" s="29">
        <v>41.478333333333332</v>
      </c>
      <c r="K6149" s="29">
        <v>0.59683333333333333</v>
      </c>
      <c r="L6149" s="29">
        <v>-0.28383333333333333</v>
      </c>
      <c r="M6149" s="29">
        <v>5.7066666666666679</v>
      </c>
      <c r="N6149" s="29">
        <v>0.54333333333333356</v>
      </c>
      <c r="O6149" s="29">
        <v>6.2500000000000009</v>
      </c>
    </row>
    <row r="6150" spans="1:15" x14ac:dyDescent="0.2">
      <c r="A6150" s="28">
        <v>43722.124999985092</v>
      </c>
      <c r="B6150" s="29">
        <v>9.2899999999999991</v>
      </c>
      <c r="C6150" s="29" t="s">
        <v>133</v>
      </c>
      <c r="D6150" s="29">
        <v>6.0320000000000009</v>
      </c>
      <c r="E6150" s="29">
        <v>103.66692618908321</v>
      </c>
      <c r="F6150" s="29"/>
      <c r="G6150" s="29">
        <v>986.5</v>
      </c>
      <c r="H6150" s="29"/>
      <c r="I6150" s="29">
        <v>3.9218333333333337</v>
      </c>
      <c r="J6150" s="29">
        <v>40.049999999999997</v>
      </c>
      <c r="K6150" s="29">
        <v>0.17900000000000005</v>
      </c>
      <c r="L6150" s="29">
        <v>9.2648333333333337</v>
      </c>
      <c r="M6150" s="29">
        <v>5.7416666666666671</v>
      </c>
      <c r="N6150" s="29">
        <v>0.46666666666666795</v>
      </c>
      <c r="O6150" s="29">
        <v>6.2083333333333348</v>
      </c>
    </row>
    <row r="6151" spans="1:15" x14ac:dyDescent="0.2">
      <c r="A6151" s="28">
        <v>43722.166666651756</v>
      </c>
      <c r="B6151" s="29">
        <v>8.26</v>
      </c>
      <c r="C6151" s="29" t="s">
        <v>133</v>
      </c>
      <c r="D6151" s="29">
        <v>6.3348333333333322</v>
      </c>
      <c r="E6151" s="29">
        <v>94.19985125288872</v>
      </c>
      <c r="F6151" s="29"/>
      <c r="G6151" s="29">
        <v>983.33333333333337</v>
      </c>
      <c r="H6151" s="29"/>
      <c r="I6151" s="29">
        <v>3.4115000000000002</v>
      </c>
      <c r="J6151" s="29">
        <v>34.093333333333334</v>
      </c>
      <c r="K6151" s="29">
        <v>5.2666666666666861E-2</v>
      </c>
      <c r="L6151" s="29">
        <v>15.724166666666667</v>
      </c>
      <c r="M6151" s="29">
        <v>5.6616666666666662</v>
      </c>
      <c r="N6151" s="29">
        <v>7.4999999999999886E-2</v>
      </c>
      <c r="O6151" s="29">
        <v>5.7366666666666672</v>
      </c>
    </row>
    <row r="6152" spans="1:15" x14ac:dyDescent="0.2">
      <c r="A6152" s="28">
        <v>43722.20833331842</v>
      </c>
      <c r="B6152" s="29">
        <v>8.5399999999999991</v>
      </c>
      <c r="C6152" s="29" t="s">
        <v>133</v>
      </c>
      <c r="D6152" s="29">
        <v>7.581833333333333</v>
      </c>
      <c r="E6152" s="29">
        <v>90.517482369506226</v>
      </c>
      <c r="F6152" s="29"/>
      <c r="G6152" s="29">
        <v>980</v>
      </c>
      <c r="H6152" s="29"/>
      <c r="I6152" s="29">
        <v>2.9914999999999998</v>
      </c>
      <c r="J6152" s="29">
        <v>30.488333333333333</v>
      </c>
      <c r="K6152" s="29">
        <v>0.37666666666666626</v>
      </c>
      <c r="L6152" s="29">
        <v>3.6733333333333325</v>
      </c>
      <c r="M6152" s="29">
        <v>7.0900000000000007</v>
      </c>
      <c r="N6152" s="29">
        <v>0.14166666666666691</v>
      </c>
      <c r="O6152" s="29">
        <v>7.2316666666666691</v>
      </c>
    </row>
    <row r="6153" spans="1:15" x14ac:dyDescent="0.2">
      <c r="A6153" s="28">
        <v>43722.249999985084</v>
      </c>
      <c r="B6153" s="29">
        <v>8.98</v>
      </c>
      <c r="C6153" s="29" t="s">
        <v>133</v>
      </c>
      <c r="D6153" s="29">
        <v>6.7600000000000007</v>
      </c>
      <c r="E6153" s="29">
        <v>97.983564968663842</v>
      </c>
      <c r="F6153" s="29"/>
      <c r="G6153" s="29">
        <v>977.83333333333337</v>
      </c>
      <c r="H6153" s="29"/>
      <c r="I6153" s="29">
        <v>2.6651666666666673</v>
      </c>
      <c r="J6153" s="29">
        <v>26.935000000000002</v>
      </c>
      <c r="K6153" s="29">
        <v>0.55649999999999999</v>
      </c>
      <c r="L6153" s="29">
        <v>1.8140000000000001</v>
      </c>
      <c r="M6153" s="29">
        <v>7.9416666666666673</v>
      </c>
      <c r="N6153" s="29">
        <v>1.666666666665743E-3</v>
      </c>
      <c r="O6153" s="29">
        <v>7.9433333333333325</v>
      </c>
    </row>
    <row r="6154" spans="1:15" x14ac:dyDescent="0.2">
      <c r="A6154" s="28">
        <v>43722.291666651749</v>
      </c>
      <c r="B6154" s="29">
        <v>9.51</v>
      </c>
      <c r="C6154" s="29" t="s">
        <v>133</v>
      </c>
      <c r="D6154" s="29">
        <v>6.5391666666666666</v>
      </c>
      <c r="E6154" s="29">
        <v>94.266790199634357</v>
      </c>
      <c r="F6154" s="29"/>
      <c r="G6154" s="29">
        <v>976.5</v>
      </c>
      <c r="H6154" s="29"/>
      <c r="I6154" s="29">
        <v>2.5551666666666666</v>
      </c>
      <c r="J6154" s="29">
        <v>25.084999999999997</v>
      </c>
      <c r="K6154" s="29">
        <v>8.999999999999897E-3</v>
      </c>
      <c r="L6154" s="29">
        <v>4.1766666666666667</v>
      </c>
      <c r="M6154" s="29">
        <v>8.9416666666666682</v>
      </c>
      <c r="N6154" s="29">
        <v>0.85166666666666779</v>
      </c>
      <c r="O6154" s="29">
        <v>9.7933333333333348</v>
      </c>
    </row>
    <row r="6155" spans="1:15" x14ac:dyDescent="0.2">
      <c r="A6155" s="28">
        <v>43722.333333318413</v>
      </c>
      <c r="B6155" s="29">
        <v>10.92</v>
      </c>
      <c r="C6155" s="29" t="s">
        <v>133</v>
      </c>
      <c r="D6155" s="29">
        <v>6.0309999999999997</v>
      </c>
      <c r="E6155" s="29">
        <v>90.847338431596526</v>
      </c>
      <c r="F6155" s="29"/>
      <c r="G6155" s="29">
        <v>976</v>
      </c>
      <c r="H6155" s="29"/>
      <c r="I6155" s="29">
        <v>2.1311666666666667</v>
      </c>
      <c r="J6155" s="29">
        <v>21.215</v>
      </c>
      <c r="K6155" s="29">
        <v>-0.30066666666666675</v>
      </c>
      <c r="L6155" s="29">
        <v>7.4145000000000003</v>
      </c>
      <c r="M6155" s="29">
        <v>8.3116666666666674</v>
      </c>
      <c r="N6155" s="29">
        <v>1.4250000000000007</v>
      </c>
      <c r="O6155" s="29">
        <v>9.7366666666666681</v>
      </c>
    </row>
    <row r="6156" spans="1:15" x14ac:dyDescent="0.2">
      <c r="A6156" s="28">
        <v>43722.374999985077</v>
      </c>
      <c r="B6156" s="29">
        <v>11.62</v>
      </c>
      <c r="C6156" s="29" t="s">
        <v>133</v>
      </c>
      <c r="D6156" s="29">
        <v>5.7604999999999995</v>
      </c>
      <c r="E6156" s="29">
        <v>34.167868350291272</v>
      </c>
      <c r="F6156" s="29"/>
      <c r="G6156" s="29">
        <v>976.83333333333337</v>
      </c>
      <c r="H6156" s="29"/>
      <c r="I6156" s="29">
        <v>1.8696666666666666</v>
      </c>
      <c r="J6156" s="29">
        <v>17.111666666666668</v>
      </c>
      <c r="K6156" s="29">
        <v>-0.62783333333333324</v>
      </c>
      <c r="L6156" s="29">
        <v>0.95466666666666666</v>
      </c>
      <c r="M6156" s="29">
        <v>8.8250000000000011</v>
      </c>
      <c r="N6156" s="29">
        <v>1.2983333333333338</v>
      </c>
      <c r="O6156" s="29">
        <v>10.123333333333333</v>
      </c>
    </row>
    <row r="6157" spans="1:15" x14ac:dyDescent="0.2">
      <c r="A6157" s="28">
        <v>43722.416666651741</v>
      </c>
      <c r="B6157" s="29">
        <v>11.64</v>
      </c>
      <c r="C6157" s="29" t="s">
        <v>133</v>
      </c>
      <c r="D6157" s="29">
        <v>8.4924999999999997</v>
      </c>
      <c r="E6157" s="29">
        <v>13.065617890367324</v>
      </c>
      <c r="F6157" s="29"/>
      <c r="G6157" s="29">
        <v>977.66666666666663</v>
      </c>
      <c r="H6157" s="29"/>
      <c r="I6157" s="29">
        <v>2.1638333333333333</v>
      </c>
      <c r="J6157" s="29">
        <v>17.791666666666668</v>
      </c>
      <c r="K6157" s="29">
        <v>0.56299999999999994</v>
      </c>
      <c r="L6157" s="29">
        <v>0.34733333333333338</v>
      </c>
      <c r="M6157" s="29">
        <v>8.07</v>
      </c>
      <c r="N6157" s="29">
        <v>0.90166666666666606</v>
      </c>
      <c r="O6157" s="29">
        <v>8.9716666666666676</v>
      </c>
    </row>
    <row r="6158" spans="1:15" x14ac:dyDescent="0.2">
      <c r="A6158" s="28">
        <v>43722.458333318405</v>
      </c>
      <c r="B6158" s="29">
        <v>8.8800000000000008</v>
      </c>
      <c r="C6158" s="29" t="s">
        <v>133</v>
      </c>
      <c r="D6158" s="29">
        <v>13.625</v>
      </c>
      <c r="E6158" s="29">
        <v>0.5789864375195326</v>
      </c>
      <c r="F6158" s="29"/>
      <c r="G6158" s="29">
        <v>979.66666666666663</v>
      </c>
      <c r="H6158" s="29"/>
      <c r="I6158" s="29">
        <v>2.7751666666666668</v>
      </c>
      <c r="J6158" s="29">
        <v>22.35166666666667</v>
      </c>
      <c r="K6158" s="29">
        <v>0.26800000000000002</v>
      </c>
      <c r="L6158" s="29">
        <v>0.46733333333333327</v>
      </c>
      <c r="M6158" s="29">
        <v>6.3500000000000014</v>
      </c>
      <c r="N6158" s="29">
        <v>0.18166666666666664</v>
      </c>
      <c r="O6158" s="29">
        <v>6.531666666666669</v>
      </c>
    </row>
    <row r="6159" spans="1:15" x14ac:dyDescent="0.2">
      <c r="A6159" s="28">
        <v>43722.49999998507</v>
      </c>
      <c r="B6159" s="29">
        <v>8.42</v>
      </c>
      <c r="C6159" s="29" t="s">
        <v>133</v>
      </c>
      <c r="D6159" s="29">
        <v>14.61</v>
      </c>
      <c r="E6159" s="29">
        <v>342.4490453190453</v>
      </c>
      <c r="F6159" s="29"/>
      <c r="G6159" s="29">
        <v>982.5</v>
      </c>
      <c r="H6159" s="29"/>
      <c r="I6159" s="29">
        <v>2.9853333333333332</v>
      </c>
      <c r="J6159" s="29">
        <v>22.55</v>
      </c>
      <c r="K6159" s="29">
        <v>-7.4999999999999512E-3</v>
      </c>
      <c r="L6159" s="29">
        <v>0.35499999999999998</v>
      </c>
      <c r="M6159" s="29">
        <v>8.3950000000000014</v>
      </c>
      <c r="N6159" s="29">
        <v>-8.66666666666666E-2</v>
      </c>
      <c r="O6159" s="29">
        <v>8.3083333333333353</v>
      </c>
    </row>
    <row r="6160" spans="1:15" x14ac:dyDescent="0.2">
      <c r="A6160" s="28">
        <v>43722.541666651734</v>
      </c>
      <c r="B6160" s="29">
        <v>8.6</v>
      </c>
      <c r="C6160" s="29" t="s">
        <v>133</v>
      </c>
      <c r="D6160" s="29">
        <v>15.503333333333332</v>
      </c>
      <c r="E6160" s="29">
        <v>337.75881154024512</v>
      </c>
      <c r="F6160" s="29"/>
      <c r="G6160" s="29">
        <v>985</v>
      </c>
      <c r="H6160" s="29"/>
      <c r="I6160" s="29">
        <v>3.4485000000000006</v>
      </c>
      <c r="J6160" s="29">
        <v>20.413333333333334</v>
      </c>
      <c r="K6160" s="29">
        <v>7.2333333333333139E-2</v>
      </c>
      <c r="L6160" s="29">
        <v>0.2436666666666667</v>
      </c>
      <c r="M6160" s="29">
        <v>8.6566666666666681</v>
      </c>
      <c r="N6160" s="29">
        <v>-0.14833333333333223</v>
      </c>
      <c r="O6160" s="29">
        <v>8.5083333333333346</v>
      </c>
    </row>
    <row r="6161" spans="1:15" x14ac:dyDescent="0.2">
      <c r="A6161" s="28">
        <v>43722.583333318398</v>
      </c>
      <c r="B6161" s="29">
        <v>8.86</v>
      </c>
      <c r="C6161" s="29" t="s">
        <v>133</v>
      </c>
      <c r="D6161" s="29">
        <v>16.064999999999998</v>
      </c>
      <c r="E6161" s="29">
        <v>325.11665512774039</v>
      </c>
      <c r="F6161" s="29"/>
      <c r="G6161" s="29">
        <v>987.16666666666663</v>
      </c>
      <c r="H6161" s="29"/>
      <c r="I6161" s="29">
        <v>4.4361666666666659</v>
      </c>
      <c r="J6161" s="29">
        <v>20.515000000000001</v>
      </c>
      <c r="K6161" s="29">
        <v>0.59383333333333344</v>
      </c>
      <c r="L6161" s="29">
        <v>2.1833333333333371E-2</v>
      </c>
      <c r="M6161" s="29">
        <v>8.3716666666666679</v>
      </c>
      <c r="N6161" s="29">
        <v>-4.8333333333333194E-2</v>
      </c>
      <c r="O6161" s="29">
        <v>8.3233333333333359</v>
      </c>
    </row>
    <row r="6162" spans="1:15" x14ac:dyDescent="0.2">
      <c r="A6162" s="28">
        <v>43722.624999985062</v>
      </c>
      <c r="B6162" s="29">
        <v>8.77</v>
      </c>
      <c r="C6162" s="29" t="s">
        <v>133</v>
      </c>
      <c r="D6162" s="29">
        <v>16.681666666666668</v>
      </c>
      <c r="E6162" s="29">
        <v>326.58319576515919</v>
      </c>
      <c r="F6162" s="29"/>
      <c r="G6162" s="29">
        <v>989.66666666666663</v>
      </c>
      <c r="H6162" s="29"/>
      <c r="I6162" s="29">
        <v>4.1981666666666664</v>
      </c>
      <c r="J6162" s="29">
        <v>19.40666666666667</v>
      </c>
      <c r="K6162" s="29">
        <v>0.73199999999999998</v>
      </c>
      <c r="L6162" s="29">
        <v>-5.9333333333333349E-2</v>
      </c>
      <c r="M6162" s="29">
        <v>8.8016666666666676</v>
      </c>
      <c r="N6162" s="29">
        <v>-0.16166666666666649</v>
      </c>
      <c r="O6162" s="29">
        <v>8.64</v>
      </c>
    </row>
    <row r="6163" spans="1:15" x14ac:dyDescent="0.2">
      <c r="A6163" s="28">
        <v>43722.666666651727</v>
      </c>
      <c r="B6163" s="29">
        <v>8.44</v>
      </c>
      <c r="C6163" s="29" t="s">
        <v>133</v>
      </c>
      <c r="D6163" s="29">
        <v>17.514999999999997</v>
      </c>
      <c r="E6163" s="29">
        <v>325.71669006065741</v>
      </c>
      <c r="F6163" s="29"/>
      <c r="G6163" s="29">
        <v>992.33333333333337</v>
      </c>
      <c r="H6163" s="29"/>
      <c r="I6163" s="29">
        <v>4.9748333333333328</v>
      </c>
      <c r="J6163" s="29">
        <v>21.804999999999996</v>
      </c>
      <c r="K6163" s="29">
        <v>0.34400000000000008</v>
      </c>
      <c r="L6163" s="29">
        <v>0.26849999999999996</v>
      </c>
      <c r="M6163" s="29">
        <v>9.1483333333333352</v>
      </c>
      <c r="N6163" s="29">
        <v>-0.13833333333333364</v>
      </c>
      <c r="O6163" s="29">
        <v>9.0100000000000033</v>
      </c>
    </row>
    <row r="6164" spans="1:15" x14ac:dyDescent="0.2">
      <c r="A6164" s="28">
        <v>43722.708333318391</v>
      </c>
      <c r="B6164" s="29">
        <v>8.48</v>
      </c>
      <c r="C6164" s="29" t="s">
        <v>133</v>
      </c>
      <c r="D6164" s="29">
        <v>16.463333333333335</v>
      </c>
      <c r="E6164" s="29">
        <v>331.09960106919414</v>
      </c>
      <c r="F6164" s="29"/>
      <c r="G6164" s="29">
        <v>995</v>
      </c>
      <c r="H6164" s="29"/>
      <c r="I6164" s="29">
        <v>5.3778333333333341</v>
      </c>
      <c r="J6164" s="29">
        <v>19.349999999999998</v>
      </c>
      <c r="K6164" s="29">
        <v>6.6666666666681529E-4</v>
      </c>
      <c r="L6164" s="29">
        <v>0.44933333333333325</v>
      </c>
      <c r="M6164" s="29">
        <v>8.8933333333333326</v>
      </c>
      <c r="N6164" s="29">
        <v>-0.14499999999999957</v>
      </c>
      <c r="O6164" s="29">
        <v>8.7483333333333331</v>
      </c>
    </row>
    <row r="6165" spans="1:15" x14ac:dyDescent="0.2">
      <c r="A6165" s="28">
        <v>43722.749999985055</v>
      </c>
      <c r="B6165" s="29">
        <v>8.52</v>
      </c>
      <c r="C6165" s="29" t="s">
        <v>133</v>
      </c>
      <c r="D6165" s="29">
        <v>15.556666666666667</v>
      </c>
      <c r="E6165" s="29">
        <v>325.41677671151302</v>
      </c>
      <c r="F6165" s="29"/>
      <c r="G6165" s="29">
        <v>997.66666666666663</v>
      </c>
      <c r="H6165" s="29"/>
      <c r="I6165" s="29">
        <v>5.9188333333333345</v>
      </c>
      <c r="J6165" s="29">
        <v>19.420000000000002</v>
      </c>
      <c r="K6165" s="29">
        <v>-0.15166666666666673</v>
      </c>
      <c r="L6165" s="29">
        <v>0.47083333333333355</v>
      </c>
      <c r="M6165" s="29">
        <v>7.9233333333333347</v>
      </c>
      <c r="N6165" s="29">
        <v>-0.1083333333333331</v>
      </c>
      <c r="O6165" s="29">
        <v>7.8150000000000013</v>
      </c>
    </row>
    <row r="6166" spans="1:15" x14ac:dyDescent="0.2">
      <c r="A6166" s="28">
        <v>43722.791666651719</v>
      </c>
      <c r="B6166" s="29">
        <v>8.2899999999999991</v>
      </c>
      <c r="C6166" s="29" t="s">
        <v>133</v>
      </c>
      <c r="D6166" s="29">
        <v>14.96</v>
      </c>
      <c r="E6166" s="29">
        <v>325.61670767255998</v>
      </c>
      <c r="F6166" s="29"/>
      <c r="G6166" s="29">
        <v>1000.1666666666666</v>
      </c>
      <c r="H6166" s="29"/>
      <c r="I6166" s="29">
        <v>4.7383333333333324</v>
      </c>
      <c r="J6166" s="29">
        <v>15.803333333333333</v>
      </c>
      <c r="K6166" s="29">
        <v>0.15900000000000003</v>
      </c>
      <c r="L6166" s="29">
        <v>0.4923333333333334</v>
      </c>
      <c r="M6166" s="29">
        <v>5.2083333333333339</v>
      </c>
      <c r="N6166" s="29">
        <v>-2.3333333333333428E-2</v>
      </c>
      <c r="O6166" s="29">
        <v>5.1850000000000005</v>
      </c>
    </row>
    <row r="6167" spans="1:15" x14ac:dyDescent="0.2">
      <c r="A6167" s="28">
        <v>43722.833333318384</v>
      </c>
      <c r="B6167" s="29">
        <v>7.8440000000000003</v>
      </c>
      <c r="C6167" s="29" t="s">
        <v>133</v>
      </c>
      <c r="D6167" s="29">
        <v>13.621666666666664</v>
      </c>
      <c r="E6167" s="29">
        <v>330.25018629389103</v>
      </c>
      <c r="F6167" s="29"/>
      <c r="G6167" s="29">
        <v>1001.6666666666666</v>
      </c>
      <c r="H6167" s="29"/>
      <c r="I6167" s="29">
        <v>3.7891666666666666</v>
      </c>
      <c r="J6167" s="29">
        <v>13.211666666666668</v>
      </c>
      <c r="K6167" s="29">
        <v>0.33433333333333337</v>
      </c>
      <c r="L6167" s="29">
        <v>-0.1343333333333333</v>
      </c>
      <c r="M6167" s="29">
        <v>3.3200000000000003</v>
      </c>
      <c r="N6167" s="29">
        <v>-8.3333333333332149E-2</v>
      </c>
      <c r="O6167" s="29">
        <v>3.2366666666666681</v>
      </c>
    </row>
    <row r="6168" spans="1:15" x14ac:dyDescent="0.2">
      <c r="A6168" s="28">
        <v>43722.874999985048</v>
      </c>
      <c r="B6168" s="29">
        <v>7.6710000000000003</v>
      </c>
      <c r="C6168" s="29" t="s">
        <v>133</v>
      </c>
      <c r="D6168" s="29">
        <v>12.166666666666666</v>
      </c>
      <c r="E6168" s="29">
        <v>328.63370305526047</v>
      </c>
      <c r="F6168" s="29"/>
      <c r="G6168" s="29">
        <v>1002.8333333333334</v>
      </c>
      <c r="H6168" s="29"/>
      <c r="I6168" s="29">
        <v>3.6891666666666665</v>
      </c>
      <c r="J6168" s="29">
        <v>13.11</v>
      </c>
      <c r="K6168" s="29">
        <v>0.70150000000000001</v>
      </c>
      <c r="L6168" s="29">
        <v>-0.36316666666666664</v>
      </c>
      <c r="M6168" s="29">
        <v>0.82833333333333259</v>
      </c>
      <c r="N6168" s="29">
        <v>-0.22166666666666637</v>
      </c>
      <c r="O6168" s="29">
        <v>0.60666666666666613</v>
      </c>
    </row>
    <row r="6169" spans="1:15" x14ac:dyDescent="0.2">
      <c r="A6169" s="28">
        <v>43722.916666651712</v>
      </c>
      <c r="B6169" s="29">
        <v>7.51</v>
      </c>
      <c r="C6169" s="29" t="s">
        <v>133</v>
      </c>
      <c r="D6169" s="29">
        <v>10.193333333333333</v>
      </c>
      <c r="E6169" s="29">
        <v>326.70339348048981</v>
      </c>
      <c r="F6169" s="29"/>
      <c r="G6169" s="29">
        <v>1004.1666666666666</v>
      </c>
      <c r="H6169" s="29"/>
      <c r="I6169" s="29">
        <v>2.5561666666666665</v>
      </c>
      <c r="J6169" s="29">
        <v>11.131666666666666</v>
      </c>
      <c r="K6169" s="29">
        <v>0.48050000000000015</v>
      </c>
      <c r="L6169" s="29">
        <v>-0.22016666666666668</v>
      </c>
      <c r="M6169" s="29">
        <v>2.0249999999999999</v>
      </c>
      <c r="N6169" s="29">
        <v>-0.51500000000000001</v>
      </c>
      <c r="O6169" s="29">
        <v>1.5099999999999998</v>
      </c>
    </row>
    <row r="6170" spans="1:15" x14ac:dyDescent="0.2">
      <c r="A6170" s="28">
        <v>43722.958333318376</v>
      </c>
      <c r="B6170" s="29">
        <v>7.3529999999999998</v>
      </c>
      <c r="C6170" s="29" t="s">
        <v>133</v>
      </c>
      <c r="D6170" s="29">
        <v>8.7718333333333351</v>
      </c>
      <c r="E6170" s="29">
        <v>331.16648099136228</v>
      </c>
      <c r="F6170" s="29"/>
      <c r="G6170" s="29">
        <v>989.66666666666663</v>
      </c>
      <c r="H6170" s="29"/>
      <c r="I6170" s="29">
        <v>1.9088333333333332</v>
      </c>
      <c r="J6170" s="29">
        <v>9.7799999999999994</v>
      </c>
      <c r="K6170" s="29">
        <v>0.37149999999999994</v>
      </c>
      <c r="L6170" s="29">
        <v>0.34699999999999998</v>
      </c>
      <c r="M6170" s="29">
        <v>2.7866666666666657</v>
      </c>
      <c r="N6170" s="29">
        <v>-0.53833333333333278</v>
      </c>
      <c r="O6170" s="29">
        <v>2.2483333333333331</v>
      </c>
    </row>
    <row r="6171" spans="1:15" x14ac:dyDescent="0.2">
      <c r="A6171" s="28">
        <v>43722.999999985041</v>
      </c>
      <c r="B6171" s="29">
        <v>7.49</v>
      </c>
      <c r="C6171" s="29" t="s">
        <v>133</v>
      </c>
      <c r="D6171" s="29">
        <v>7.801166666666667</v>
      </c>
      <c r="E6171" s="29">
        <v>308.05066867318521</v>
      </c>
      <c r="F6171" s="29"/>
      <c r="G6171" s="29">
        <v>1006</v>
      </c>
      <c r="H6171" s="29"/>
      <c r="I6171" s="29">
        <v>1.6758333333333333</v>
      </c>
      <c r="J6171" s="29">
        <v>10.595000000000001</v>
      </c>
      <c r="K6171" s="29">
        <v>0.42816666666666658</v>
      </c>
      <c r="L6171" s="29">
        <v>-0.34233333333333332</v>
      </c>
      <c r="M6171" s="29">
        <v>4.4766666666666657</v>
      </c>
      <c r="N6171" s="29">
        <v>-0.51999999999999902</v>
      </c>
      <c r="O6171" s="29">
        <v>3.9566666666666666</v>
      </c>
    </row>
    <row r="6172" spans="1:15" x14ac:dyDescent="0.2">
      <c r="A6172" s="28">
        <v>43723.041666651705</v>
      </c>
      <c r="B6172" s="29">
        <v>7.26</v>
      </c>
      <c r="C6172" s="29" t="s">
        <v>133</v>
      </c>
      <c r="D6172" s="29">
        <v>5.2431666666666672</v>
      </c>
      <c r="E6172" s="29">
        <v>289.17014076161422</v>
      </c>
      <c r="F6172" s="29"/>
      <c r="G6172" s="29">
        <v>1006</v>
      </c>
      <c r="H6172" s="29"/>
      <c r="I6172" s="29">
        <v>0.93383333333333329</v>
      </c>
      <c r="J6172" s="29">
        <v>9.3116666666666674</v>
      </c>
      <c r="K6172" s="29">
        <v>0.3055000000000001</v>
      </c>
      <c r="L6172" s="29">
        <v>0.73916666666666664</v>
      </c>
      <c r="M6172" s="29">
        <v>5.6933333333333325</v>
      </c>
      <c r="N6172" s="29">
        <v>-0.55499999999999916</v>
      </c>
      <c r="O6172" s="29">
        <v>5.1383333333333328</v>
      </c>
    </row>
    <row r="6173" spans="1:15" x14ac:dyDescent="0.2">
      <c r="A6173" s="28">
        <v>43723.083333318369</v>
      </c>
      <c r="B6173" s="29">
        <v>6.798</v>
      </c>
      <c r="C6173" s="29" t="s">
        <v>133</v>
      </c>
      <c r="D6173" s="29">
        <v>2.3746666666666667</v>
      </c>
      <c r="E6173" s="29">
        <v>184.44892383423885</v>
      </c>
      <c r="F6173" s="29"/>
      <c r="G6173" s="29">
        <v>1006</v>
      </c>
      <c r="H6173" s="29"/>
      <c r="I6173" s="29">
        <v>0.92449999999999999</v>
      </c>
      <c r="J6173" s="29">
        <v>8.6326666666666672</v>
      </c>
      <c r="K6173" s="29">
        <v>3.3220000000000001</v>
      </c>
      <c r="L6173" s="29">
        <v>-0.13866666666666666</v>
      </c>
      <c r="M6173" s="29">
        <v>4.2316666666666665</v>
      </c>
      <c r="N6173" s="29">
        <v>0.4883333333333339</v>
      </c>
      <c r="O6173" s="29">
        <v>4.72</v>
      </c>
    </row>
    <row r="6174" spans="1:15" x14ac:dyDescent="0.2">
      <c r="A6174" s="28">
        <v>43723.124999985033</v>
      </c>
      <c r="B6174" s="29">
        <v>4.72</v>
      </c>
      <c r="C6174" s="29" t="s">
        <v>133</v>
      </c>
      <c r="D6174" s="29">
        <v>2.89</v>
      </c>
      <c r="E6174" s="29">
        <v>175.8204301636456</v>
      </c>
      <c r="F6174" s="29"/>
      <c r="G6174" s="29">
        <v>1006</v>
      </c>
      <c r="H6174" s="29"/>
      <c r="I6174" s="29">
        <v>0.60333333333333339</v>
      </c>
      <c r="J6174" s="29">
        <v>7.7893333333333326</v>
      </c>
      <c r="K6174" s="29">
        <v>0.93916666666666671</v>
      </c>
      <c r="L6174" s="29">
        <v>-0.14333333333333337</v>
      </c>
      <c r="M6174" s="29">
        <v>3.4999999999999987</v>
      </c>
      <c r="N6174" s="29">
        <v>0.22833333333333469</v>
      </c>
      <c r="O6174" s="29">
        <v>3.7283333333333335</v>
      </c>
    </row>
    <row r="6175" spans="1:15" x14ac:dyDescent="0.2">
      <c r="A6175" s="28">
        <v>43723.166666651698</v>
      </c>
      <c r="B6175" s="29">
        <v>4.6829999999999998</v>
      </c>
      <c r="C6175" s="29" t="s">
        <v>133</v>
      </c>
      <c r="D6175" s="29">
        <v>1.5098333333333331</v>
      </c>
      <c r="E6175" s="29">
        <v>146.91867433565727</v>
      </c>
      <c r="F6175" s="29"/>
      <c r="G6175" s="29">
        <v>1005.3333333333334</v>
      </c>
      <c r="H6175" s="29"/>
      <c r="I6175" s="29">
        <v>0.63700000000000001</v>
      </c>
      <c r="J6175" s="29">
        <v>7.3946666666666658</v>
      </c>
      <c r="K6175" s="29">
        <v>1.226</v>
      </c>
      <c r="L6175" s="29">
        <v>0.82766666666666644</v>
      </c>
      <c r="M6175" s="29">
        <v>3.4816666666666656</v>
      </c>
      <c r="N6175" s="29">
        <v>0.20166666666666799</v>
      </c>
      <c r="O6175" s="29">
        <v>3.6833333333333336</v>
      </c>
    </row>
    <row r="6176" spans="1:15" x14ac:dyDescent="0.2">
      <c r="A6176" s="28">
        <v>43723.208333318362</v>
      </c>
      <c r="B6176" s="29">
        <v>5.242</v>
      </c>
      <c r="C6176" s="29" t="s">
        <v>133</v>
      </c>
      <c r="D6176" s="29">
        <v>1.6998333333333333</v>
      </c>
      <c r="E6176" s="29">
        <v>113.89979017445606</v>
      </c>
      <c r="F6176" s="29"/>
      <c r="G6176" s="29">
        <v>1004.5</v>
      </c>
      <c r="H6176" s="29"/>
      <c r="I6176" s="29">
        <v>0.43350000000000005</v>
      </c>
      <c r="J6176" s="29">
        <v>7.0226666666666659</v>
      </c>
      <c r="K6176" s="29">
        <v>1.0203333333333333</v>
      </c>
      <c r="L6176" s="29">
        <v>8.5499999999999909E-2</v>
      </c>
      <c r="M6176" s="29">
        <v>3.651666666666666</v>
      </c>
      <c r="N6176" s="29">
        <v>0.13833333333333364</v>
      </c>
      <c r="O6176" s="29">
        <v>3.7899999999999996</v>
      </c>
    </row>
    <row r="6177" spans="1:15" x14ac:dyDescent="0.2">
      <c r="A6177" s="28">
        <v>43723.249999985026</v>
      </c>
      <c r="B6177" s="29">
        <v>6.3559999999999999</v>
      </c>
      <c r="C6177" s="29" t="s">
        <v>133</v>
      </c>
      <c r="D6177" s="29">
        <v>2.2276666666666665</v>
      </c>
      <c r="E6177" s="29">
        <v>118.37005928520205</v>
      </c>
      <c r="F6177" s="29"/>
      <c r="G6177" s="29">
        <v>1003.5</v>
      </c>
      <c r="H6177" s="29"/>
      <c r="I6177" s="29">
        <v>0.83483333333333343</v>
      </c>
      <c r="J6177" s="29">
        <v>7.2716666666666674</v>
      </c>
      <c r="K6177" s="29">
        <v>0.62650000000000006</v>
      </c>
      <c r="L6177" s="29">
        <v>0.4820000000000001</v>
      </c>
      <c r="M6177" s="29">
        <v>3.1466666666666661</v>
      </c>
      <c r="N6177" s="29">
        <v>3.6666666666667069E-2</v>
      </c>
      <c r="O6177" s="29">
        <v>3.1833333333333331</v>
      </c>
    </row>
    <row r="6178" spans="1:15" x14ac:dyDescent="0.2">
      <c r="A6178" s="28">
        <v>43723.29166665169</v>
      </c>
      <c r="B6178" s="29">
        <v>6.359</v>
      </c>
      <c r="C6178" s="29" t="s">
        <v>133</v>
      </c>
      <c r="D6178" s="29">
        <v>2.6780000000000004</v>
      </c>
      <c r="E6178" s="29">
        <v>116.66671801984818</v>
      </c>
      <c r="F6178" s="29"/>
      <c r="G6178" s="29">
        <v>1002.8333333333334</v>
      </c>
      <c r="H6178" s="29"/>
      <c r="I6178" s="29">
        <v>3.5928333333333331</v>
      </c>
      <c r="J6178" s="29">
        <v>7.6423333333333332</v>
      </c>
      <c r="K6178" s="29">
        <v>1.5321666666666665</v>
      </c>
      <c r="L6178" s="29">
        <v>5.9833333333333405E-2</v>
      </c>
      <c r="M6178" s="29">
        <v>3.6833333333333331</v>
      </c>
      <c r="N6178" s="29">
        <v>0.52666666666666728</v>
      </c>
      <c r="O6178" s="29">
        <v>4.21</v>
      </c>
    </row>
    <row r="6179" spans="1:15" x14ac:dyDescent="0.2">
      <c r="A6179" s="28">
        <v>43723.333333318355</v>
      </c>
      <c r="B6179" s="29">
        <v>6.4550000000000001</v>
      </c>
      <c r="C6179" s="29" t="s">
        <v>133</v>
      </c>
      <c r="D6179" s="29">
        <v>3.2760000000000002</v>
      </c>
      <c r="E6179" s="29">
        <v>118.26338501096063</v>
      </c>
      <c r="F6179" s="29"/>
      <c r="G6179" s="29">
        <v>986.33333333333337</v>
      </c>
      <c r="H6179" s="29"/>
      <c r="I6179" s="29">
        <v>8.2523333333333326</v>
      </c>
      <c r="J6179" s="29">
        <v>7.5531666666666668</v>
      </c>
      <c r="K6179" s="29">
        <v>0.8819999999999999</v>
      </c>
      <c r="L6179" s="29">
        <v>0.39033333333333342</v>
      </c>
      <c r="M6179" s="29">
        <v>2.2249999999999996</v>
      </c>
      <c r="N6179" s="29">
        <v>7.4999999999999886E-2</v>
      </c>
      <c r="O6179" s="29">
        <v>2.2999999999999994</v>
      </c>
    </row>
    <row r="6180" spans="1:15" x14ac:dyDescent="0.2">
      <c r="A6180" s="28">
        <v>43723.374999985019</v>
      </c>
      <c r="B6180" s="29">
        <v>6.556</v>
      </c>
      <c r="C6180" s="29" t="s">
        <v>133</v>
      </c>
      <c r="D6180" s="29">
        <v>3.3021666666666665</v>
      </c>
      <c r="E6180" s="29">
        <v>117.14291006957384</v>
      </c>
      <c r="F6180" s="29"/>
      <c r="G6180" s="29">
        <v>1000.6666666666666</v>
      </c>
      <c r="H6180" s="29"/>
      <c r="I6180" s="29">
        <v>6.1056666666666679</v>
      </c>
      <c r="J6180" s="29">
        <v>6.9031666666666673</v>
      </c>
      <c r="K6180" s="29">
        <v>0.30199999999999982</v>
      </c>
      <c r="L6180" s="29">
        <v>0.55816666666666659</v>
      </c>
      <c r="M6180" s="29">
        <v>0.90499999999999992</v>
      </c>
      <c r="N6180" s="29">
        <v>0.2233333333333333</v>
      </c>
      <c r="O6180" s="29">
        <v>1.1283333333333332</v>
      </c>
    </row>
    <row r="6181" spans="1:15" x14ac:dyDescent="0.2">
      <c r="A6181" s="28">
        <v>43723.416666651683</v>
      </c>
      <c r="B6181" s="29">
        <v>8.18</v>
      </c>
      <c r="C6181" s="29" t="s">
        <v>133</v>
      </c>
      <c r="D6181" s="29">
        <v>4.3411666666666671</v>
      </c>
      <c r="E6181" s="29">
        <v>148.284110504491</v>
      </c>
      <c r="F6181" s="29"/>
      <c r="G6181" s="29">
        <v>999.5</v>
      </c>
      <c r="H6181" s="29"/>
      <c r="I6181" s="29">
        <v>13.585500000000001</v>
      </c>
      <c r="J6181" s="29">
        <v>8.6693333333333324</v>
      </c>
      <c r="K6181" s="29">
        <v>1.1134999999999997</v>
      </c>
      <c r="L6181" s="29">
        <v>0.11583333333333334</v>
      </c>
      <c r="M6181" s="29">
        <v>3.1749999999999994</v>
      </c>
      <c r="N6181" s="29">
        <v>2.3450000000000006</v>
      </c>
      <c r="O6181" s="29">
        <v>5.5200000000000005</v>
      </c>
    </row>
    <row r="6182" spans="1:15" x14ac:dyDescent="0.2">
      <c r="A6182" s="28">
        <v>43723.458333318347</v>
      </c>
      <c r="B6182" s="29">
        <v>9.6199999999999992</v>
      </c>
      <c r="C6182" s="29" t="s">
        <v>133</v>
      </c>
      <c r="D6182" s="29">
        <v>8.7378333333333327</v>
      </c>
      <c r="E6182" s="29">
        <v>196.75199914585926</v>
      </c>
      <c r="F6182" s="29"/>
      <c r="G6182" s="29">
        <v>983.16666666666663</v>
      </c>
      <c r="H6182" s="29"/>
      <c r="I6182" s="29">
        <v>31</v>
      </c>
      <c r="J6182" s="29">
        <v>11.4</v>
      </c>
      <c r="K6182" s="29">
        <v>0.14333333333333331</v>
      </c>
      <c r="L6182" s="29">
        <v>0.3663333333333334</v>
      </c>
      <c r="M6182" s="29">
        <v>2.4716666666666662</v>
      </c>
      <c r="N6182" s="29">
        <v>1.4866666666666675</v>
      </c>
      <c r="O6182" s="29">
        <v>3.9583333333333339</v>
      </c>
    </row>
    <row r="6183" spans="1:15" x14ac:dyDescent="0.2">
      <c r="A6183" s="28">
        <v>43723.499999985012</v>
      </c>
      <c r="B6183" s="29">
        <v>10.06</v>
      </c>
      <c r="C6183" s="29" t="s">
        <v>133</v>
      </c>
      <c r="D6183" s="29">
        <v>9.2249999999999996</v>
      </c>
      <c r="E6183" s="29">
        <v>200.04476813492406</v>
      </c>
      <c r="F6183" s="29"/>
      <c r="G6183" s="29">
        <v>998</v>
      </c>
      <c r="H6183" s="29"/>
      <c r="I6183" s="29">
        <v>38.363333333333337</v>
      </c>
      <c r="J6183" s="29">
        <v>9.4316666666666666</v>
      </c>
      <c r="K6183" s="29">
        <v>0.48966666666666647</v>
      </c>
      <c r="L6183" s="29">
        <v>-4.0333333333333332E-2</v>
      </c>
      <c r="M6183" s="29">
        <v>2.2766666666666668</v>
      </c>
      <c r="N6183" s="29">
        <v>0.30166666666666647</v>
      </c>
      <c r="O6183" s="29">
        <v>2.5783333333333331</v>
      </c>
    </row>
    <row r="6184" spans="1:15" x14ac:dyDescent="0.2">
      <c r="A6184" s="28">
        <v>43723.541666651676</v>
      </c>
      <c r="B6184" s="29">
        <v>10.58</v>
      </c>
      <c r="C6184" s="29" t="s">
        <v>133</v>
      </c>
      <c r="D6184" s="29">
        <v>11.853333333333333</v>
      </c>
      <c r="E6184" s="29">
        <v>206.93156886841393</v>
      </c>
      <c r="F6184" s="29"/>
      <c r="G6184" s="29">
        <v>998</v>
      </c>
      <c r="H6184" s="29"/>
      <c r="I6184" s="29">
        <v>34.808333333333337</v>
      </c>
      <c r="J6184" s="29">
        <v>8.8393333333333342</v>
      </c>
      <c r="K6184" s="29">
        <v>2.3821666666666665</v>
      </c>
      <c r="L6184" s="29">
        <v>0.4906666666666667</v>
      </c>
      <c r="M6184" s="29">
        <v>2.1483333333333339</v>
      </c>
      <c r="N6184" s="29">
        <v>0.10166666666666598</v>
      </c>
      <c r="O6184" s="29">
        <v>2.25</v>
      </c>
    </row>
    <row r="6185" spans="1:15" x14ac:dyDescent="0.2">
      <c r="A6185" s="28">
        <v>43723.58333331834</v>
      </c>
      <c r="B6185" s="29">
        <v>9.76</v>
      </c>
      <c r="C6185" s="29" t="s">
        <v>133</v>
      </c>
      <c r="D6185" s="29">
        <v>11.219999999999999</v>
      </c>
      <c r="E6185" s="29">
        <v>222.67064929531961</v>
      </c>
      <c r="F6185" s="29"/>
      <c r="G6185" s="29">
        <v>997.5</v>
      </c>
      <c r="H6185" s="29"/>
      <c r="I6185" s="29">
        <v>26.413333333333338</v>
      </c>
      <c r="J6185" s="29">
        <v>7.1943333333333337</v>
      </c>
      <c r="K6185" s="29">
        <v>0.96499999999999986</v>
      </c>
      <c r="L6185" s="29">
        <v>0.65933333333333344</v>
      </c>
      <c r="M6185" s="29">
        <v>1.7283333333333342</v>
      </c>
      <c r="N6185" s="29">
        <v>0.87833333333333385</v>
      </c>
      <c r="O6185" s="29">
        <v>2.6066666666666678</v>
      </c>
    </row>
    <row r="6186" spans="1:15" x14ac:dyDescent="0.2">
      <c r="A6186" s="28">
        <v>43723.624999985004</v>
      </c>
      <c r="B6186" s="29">
        <v>9.14</v>
      </c>
      <c r="C6186" s="29" t="s">
        <v>133</v>
      </c>
      <c r="D6186" s="29">
        <v>12.336666666666666</v>
      </c>
      <c r="E6186" s="29">
        <v>253.75010697109263</v>
      </c>
      <c r="F6186" s="29"/>
      <c r="G6186" s="29">
        <v>998.33333333333337</v>
      </c>
      <c r="H6186" s="29"/>
      <c r="I6186" s="29">
        <v>38.5</v>
      </c>
      <c r="J6186" s="29">
        <v>9.6349999999999998</v>
      </c>
      <c r="K6186" s="29">
        <v>0.69866666666666677</v>
      </c>
      <c r="L6186" s="29">
        <v>0.34150000000000003</v>
      </c>
      <c r="M6186" s="29">
        <v>1.9833333333333336</v>
      </c>
      <c r="N6186" s="29">
        <v>9.3333333333334309E-2</v>
      </c>
      <c r="O6186" s="29">
        <v>2.076666666666668</v>
      </c>
    </row>
    <row r="6187" spans="1:15" x14ac:dyDescent="0.2">
      <c r="A6187" s="28">
        <v>43723.666666651668</v>
      </c>
      <c r="B6187" s="29">
        <v>9.08</v>
      </c>
      <c r="C6187" s="29" t="s">
        <v>133</v>
      </c>
      <c r="D6187" s="29">
        <v>11.471666666666666</v>
      </c>
      <c r="E6187" s="29">
        <v>252.27000620156579</v>
      </c>
      <c r="F6187" s="29"/>
      <c r="G6187" s="29">
        <v>999</v>
      </c>
      <c r="H6187" s="29"/>
      <c r="I6187" s="29">
        <v>32.32</v>
      </c>
      <c r="J6187" s="29">
        <v>9.89</v>
      </c>
      <c r="K6187" s="29">
        <v>0.51316666666666677</v>
      </c>
      <c r="L6187" s="29">
        <v>0.30283333333333329</v>
      </c>
      <c r="M6187" s="29">
        <v>1.9700000000000006</v>
      </c>
      <c r="N6187" s="29">
        <v>0.35333333333333289</v>
      </c>
      <c r="O6187" s="29">
        <v>2.3233333333333337</v>
      </c>
    </row>
    <row r="6188" spans="1:15" x14ac:dyDescent="0.2">
      <c r="A6188" s="28">
        <v>43723.708333318333</v>
      </c>
      <c r="B6188" s="29">
        <v>8.3800000000000008</v>
      </c>
      <c r="C6188" s="29" t="s">
        <v>133</v>
      </c>
      <c r="D6188" s="29">
        <v>11.571666666666665</v>
      </c>
      <c r="E6188" s="29">
        <v>252.03342109794988</v>
      </c>
      <c r="F6188" s="29"/>
      <c r="G6188" s="29">
        <v>999.66666666666663</v>
      </c>
      <c r="H6188" s="29"/>
      <c r="I6188" s="29">
        <v>21.303333333333331</v>
      </c>
      <c r="J6188" s="29">
        <v>8.7381666666666664</v>
      </c>
      <c r="K6188" s="29">
        <v>0.10749999999999993</v>
      </c>
      <c r="L6188" s="29">
        <v>0.29033333333333344</v>
      </c>
      <c r="M6188" s="29">
        <v>1.7333333333333332</v>
      </c>
      <c r="N6188" s="29">
        <v>0.78333333333333499</v>
      </c>
      <c r="O6188" s="29">
        <v>2.5166666666666679</v>
      </c>
    </row>
    <row r="6189" spans="1:15" x14ac:dyDescent="0.2">
      <c r="A6189" s="28">
        <v>43723.749999984997</v>
      </c>
      <c r="B6189" s="29">
        <v>8.09</v>
      </c>
      <c r="C6189" s="29" t="s">
        <v>133</v>
      </c>
      <c r="D6189" s="29">
        <v>12.161666666666667</v>
      </c>
      <c r="E6189" s="29">
        <v>253.96758527599405</v>
      </c>
      <c r="F6189" s="29"/>
      <c r="G6189" s="29">
        <v>1000.5</v>
      </c>
      <c r="H6189" s="29"/>
      <c r="I6189" s="29">
        <v>25.321666666666669</v>
      </c>
      <c r="J6189" s="29">
        <v>10.956666666666669</v>
      </c>
      <c r="K6189" s="29">
        <v>-0.38466666666666671</v>
      </c>
      <c r="L6189" s="29">
        <v>1.3771666666666667</v>
      </c>
      <c r="M6189" s="29">
        <v>3.4783333333333322</v>
      </c>
      <c r="N6189" s="29">
        <v>-3.3333333333331439E-2</v>
      </c>
      <c r="O6189" s="29">
        <v>3.4450000000000007</v>
      </c>
    </row>
    <row r="6190" spans="1:15" x14ac:dyDescent="0.2">
      <c r="A6190" s="28">
        <v>43723.791666651661</v>
      </c>
      <c r="B6190" s="29">
        <v>7.5720000000000001</v>
      </c>
      <c r="C6190" s="29" t="s">
        <v>133</v>
      </c>
      <c r="D6190" s="29">
        <v>11.58</v>
      </c>
      <c r="E6190" s="29">
        <v>259.20013716280641</v>
      </c>
      <c r="F6190" s="29"/>
      <c r="G6190" s="29">
        <v>1001.1666666666666</v>
      </c>
      <c r="H6190" s="29"/>
      <c r="I6190" s="29">
        <v>22.62</v>
      </c>
      <c r="J6190" s="29">
        <v>11.861666666666666</v>
      </c>
      <c r="K6190" s="29">
        <v>0.21916666666666651</v>
      </c>
      <c r="L6190" s="29">
        <v>0.44416666666666671</v>
      </c>
      <c r="M6190" s="29">
        <v>2.4949999999999992</v>
      </c>
      <c r="N6190" s="29">
        <v>-0.25833333333333047</v>
      </c>
      <c r="O6190" s="29">
        <v>2.2366666666666686</v>
      </c>
    </row>
    <row r="6191" spans="1:15" x14ac:dyDescent="0.2">
      <c r="A6191" s="28">
        <v>43723.833333318325</v>
      </c>
      <c r="B6191" s="29">
        <v>7.2889999999999997</v>
      </c>
      <c r="C6191" s="29" t="s">
        <v>133</v>
      </c>
      <c r="D6191" s="29">
        <v>11.666666666666666</v>
      </c>
      <c r="E6191" s="29">
        <v>274.68260476530617</v>
      </c>
      <c r="F6191" s="29"/>
      <c r="G6191" s="29">
        <v>1002</v>
      </c>
      <c r="H6191" s="29"/>
      <c r="I6191" s="29">
        <v>19.749999999999996</v>
      </c>
      <c r="J6191" s="29">
        <v>13.283333333333333</v>
      </c>
      <c r="K6191" s="29">
        <v>0.43766666666666665</v>
      </c>
      <c r="L6191" s="29">
        <v>0.18533333333333313</v>
      </c>
      <c r="M6191" s="29">
        <v>0.97833333333333228</v>
      </c>
      <c r="N6191" s="29">
        <v>4.6666666666667446E-2</v>
      </c>
      <c r="O6191" s="29">
        <v>1.0249999999999997</v>
      </c>
    </row>
    <row r="6192" spans="1:15" x14ac:dyDescent="0.2">
      <c r="A6192" s="28">
        <v>43723.87499998499</v>
      </c>
      <c r="B6192" s="29">
        <v>7.5140000000000002</v>
      </c>
      <c r="C6192" s="29" t="s">
        <v>133</v>
      </c>
      <c r="D6192" s="29">
        <v>11.271666666666668</v>
      </c>
      <c r="E6192" s="29">
        <v>268.15932973241638</v>
      </c>
      <c r="F6192" s="29"/>
      <c r="G6192" s="29">
        <v>1002.6666666666666</v>
      </c>
      <c r="H6192" s="29"/>
      <c r="I6192" s="29">
        <v>15.913333333333332</v>
      </c>
      <c r="J6192" s="29">
        <v>13.561666666666667</v>
      </c>
      <c r="K6192" s="29">
        <v>0.51616666666666666</v>
      </c>
      <c r="L6192" s="29">
        <v>0.25716666666666677</v>
      </c>
      <c r="M6192" s="29">
        <v>2.5466666666666664</v>
      </c>
      <c r="N6192" s="29">
        <v>-5.6666666666666643E-2</v>
      </c>
      <c r="O6192" s="29">
        <v>2.4899999999999998</v>
      </c>
    </row>
    <row r="6193" spans="1:15" x14ac:dyDescent="0.2">
      <c r="A6193" s="28">
        <v>43723.916666651654</v>
      </c>
      <c r="B6193" s="29">
        <v>7.8159999999999998</v>
      </c>
      <c r="C6193" s="29" t="s">
        <v>133</v>
      </c>
      <c r="D6193" s="29">
        <v>8.554333333333334</v>
      </c>
      <c r="E6193" s="29">
        <v>245.95611670202891</v>
      </c>
      <c r="F6193" s="29"/>
      <c r="G6193" s="29">
        <v>1003</v>
      </c>
      <c r="H6193" s="29"/>
      <c r="I6193" s="29">
        <v>11.045</v>
      </c>
      <c r="J6193" s="29">
        <v>11.888333333333334</v>
      </c>
      <c r="K6193" s="29">
        <v>0.51216666666666666</v>
      </c>
      <c r="L6193" s="29">
        <v>0.63200000000000001</v>
      </c>
      <c r="M6193" s="29">
        <v>3.276666666666666</v>
      </c>
      <c r="N6193" s="29">
        <v>1.3333333333333641E-2</v>
      </c>
      <c r="O6193" s="29">
        <v>3.2899999999999996</v>
      </c>
    </row>
    <row r="6194" spans="1:15" x14ac:dyDescent="0.2">
      <c r="A6194" s="28">
        <v>43723.958333318318</v>
      </c>
      <c r="B6194" s="29">
        <v>7.0369999999999999</v>
      </c>
      <c r="C6194" s="29" t="s">
        <v>133</v>
      </c>
      <c r="D6194" s="29">
        <v>7.5718333333333332</v>
      </c>
      <c r="E6194" s="29">
        <v>221.96021397038419</v>
      </c>
      <c r="F6194" s="29"/>
      <c r="G6194" s="29">
        <v>1003</v>
      </c>
      <c r="H6194" s="29"/>
      <c r="I6194" s="29">
        <v>8.8920000000000012</v>
      </c>
      <c r="J6194" s="29">
        <v>11.094999999999999</v>
      </c>
      <c r="K6194" s="29">
        <v>5.9920000000000009</v>
      </c>
      <c r="L6194" s="29">
        <v>-0.82800000000000007</v>
      </c>
      <c r="M6194" s="29">
        <v>3.8849999999999985</v>
      </c>
      <c r="N6194" s="29">
        <v>1.4250000000000014</v>
      </c>
      <c r="O6194" s="29">
        <v>5.31</v>
      </c>
    </row>
    <row r="6195" spans="1:15" x14ac:dyDescent="0.2">
      <c r="A6195" s="28">
        <v>43723.999999984982</v>
      </c>
      <c r="B6195" s="29">
        <v>7.0640000000000001</v>
      </c>
      <c r="C6195" s="29" t="s">
        <v>133</v>
      </c>
      <c r="D6195" s="29">
        <v>8.6548333333333343</v>
      </c>
      <c r="E6195" s="29">
        <v>239.70887745682822</v>
      </c>
      <c r="F6195" s="29"/>
      <c r="G6195" s="29">
        <v>1002.8333333333334</v>
      </c>
      <c r="H6195" s="29"/>
      <c r="I6195" s="29">
        <v>11.0175</v>
      </c>
      <c r="J6195" s="29">
        <v>11.980000000000002</v>
      </c>
      <c r="K6195" s="29">
        <v>6.7834999999999992</v>
      </c>
      <c r="L6195" s="29">
        <v>0.55349999999999999</v>
      </c>
      <c r="M6195" s="29">
        <v>2.6199999999999992</v>
      </c>
      <c r="N6195" s="29">
        <v>0.81166666666666742</v>
      </c>
      <c r="O6195" s="29">
        <v>3.4316666666666666</v>
      </c>
    </row>
    <row r="6196" spans="1:15" x14ac:dyDescent="0.2">
      <c r="A6196" s="28">
        <v>43724.041666651647</v>
      </c>
      <c r="B6196" s="29">
        <v>7.6529999999999996</v>
      </c>
      <c r="C6196" s="29" t="s">
        <v>133</v>
      </c>
      <c r="D6196" s="29">
        <v>9.1896666666666658</v>
      </c>
      <c r="E6196" s="29">
        <v>262.34219001474889</v>
      </c>
      <c r="F6196" s="29"/>
      <c r="G6196" s="29">
        <v>1003</v>
      </c>
      <c r="H6196" s="29"/>
      <c r="I6196" s="29">
        <v>16.07</v>
      </c>
      <c r="J6196" s="29">
        <v>16.080000000000002</v>
      </c>
      <c r="K6196" s="29">
        <v>2.3466666666666671</v>
      </c>
      <c r="L6196" s="29">
        <v>-0.74233333333333329</v>
      </c>
      <c r="M6196" s="29">
        <v>0.9649999999999993</v>
      </c>
      <c r="N6196" s="29">
        <v>4.3333333333334188E-2</v>
      </c>
      <c r="O6196" s="29">
        <v>1.0083333333333335</v>
      </c>
    </row>
    <row r="6197" spans="1:15" x14ac:dyDescent="0.2">
      <c r="A6197" s="28">
        <v>43724.083333318311</v>
      </c>
      <c r="B6197" s="29">
        <v>7.6769999999999996</v>
      </c>
      <c r="C6197" s="29" t="s">
        <v>133</v>
      </c>
      <c r="D6197" s="29">
        <v>11.219999999999999</v>
      </c>
      <c r="E6197" s="29">
        <v>282.13529078605416</v>
      </c>
      <c r="F6197" s="29"/>
      <c r="G6197" s="29">
        <v>1003.5</v>
      </c>
      <c r="H6197" s="29"/>
      <c r="I6197" s="29">
        <v>11.871666666666668</v>
      </c>
      <c r="J6197" s="29">
        <v>13.265000000000001</v>
      </c>
      <c r="K6197" s="29">
        <v>0.53616666666666668</v>
      </c>
      <c r="L6197" s="29">
        <v>0.13050000000000006</v>
      </c>
      <c r="M6197" s="29">
        <v>2.3216666666666668</v>
      </c>
      <c r="N6197" s="29">
        <v>4.4999999999999929E-2</v>
      </c>
      <c r="O6197" s="29">
        <v>2.3666666666666667</v>
      </c>
    </row>
    <row r="6198" spans="1:15" x14ac:dyDescent="0.2">
      <c r="A6198" s="28">
        <v>43724.124999984975</v>
      </c>
      <c r="B6198" s="29">
        <v>7.3250000000000002</v>
      </c>
      <c r="C6198" s="29" t="s">
        <v>133</v>
      </c>
      <c r="D6198" s="29">
        <v>11.038333333333334</v>
      </c>
      <c r="E6198" s="29">
        <v>279.65004750792986</v>
      </c>
      <c r="F6198" s="29"/>
      <c r="G6198" s="29">
        <v>1004</v>
      </c>
      <c r="H6198" s="29"/>
      <c r="I6198" s="29">
        <v>9.2016666666666662</v>
      </c>
      <c r="J6198" s="29">
        <v>12.138333333333335</v>
      </c>
      <c r="K6198" s="29">
        <v>1.7666666666666671</v>
      </c>
      <c r="L6198" s="29">
        <v>-0.11333333333333334</v>
      </c>
      <c r="M6198" s="29">
        <v>2.5249999999999999</v>
      </c>
      <c r="N6198" s="29">
        <v>0.15000000000000094</v>
      </c>
      <c r="O6198" s="29">
        <v>2.6750000000000007</v>
      </c>
    </row>
    <row r="6199" spans="1:15" x14ac:dyDescent="0.2">
      <c r="A6199" s="28">
        <v>43724.166666651639</v>
      </c>
      <c r="B6199" s="29">
        <v>7.1779999999999999</v>
      </c>
      <c r="C6199" s="29" t="s">
        <v>133</v>
      </c>
      <c r="D6199" s="29">
        <v>11.071666666666667</v>
      </c>
      <c r="E6199" s="29">
        <v>274.26849892122323</v>
      </c>
      <c r="F6199" s="29"/>
      <c r="G6199" s="29">
        <v>1004.3333333333334</v>
      </c>
      <c r="H6199" s="29"/>
      <c r="I6199" s="29">
        <v>9.3883333333333336</v>
      </c>
      <c r="J6199" s="29">
        <v>12.403333333333334</v>
      </c>
      <c r="K6199" s="29">
        <v>1.117666666666667</v>
      </c>
      <c r="L6199" s="29">
        <v>-0.26299999999999996</v>
      </c>
      <c r="M6199" s="29">
        <v>2.7516666666666669</v>
      </c>
      <c r="N6199" s="29">
        <v>0.16333333333333341</v>
      </c>
      <c r="O6199" s="29">
        <v>2.9150000000000005</v>
      </c>
    </row>
    <row r="6200" spans="1:15" x14ac:dyDescent="0.2">
      <c r="A6200" s="28">
        <v>43724.208333318304</v>
      </c>
      <c r="B6200" s="29">
        <v>7.1849999999999996</v>
      </c>
      <c r="C6200" s="29" t="s">
        <v>133</v>
      </c>
      <c r="D6200" s="29">
        <v>10.39</v>
      </c>
      <c r="E6200" s="29">
        <v>265.63321230402084</v>
      </c>
      <c r="F6200" s="29"/>
      <c r="G6200" s="29">
        <v>1005</v>
      </c>
      <c r="H6200" s="29"/>
      <c r="I6200" s="29">
        <v>9.4641666666666673</v>
      </c>
      <c r="J6200" s="29">
        <v>13.143333333333333</v>
      </c>
      <c r="K6200" s="29">
        <v>1.2963333333333336</v>
      </c>
      <c r="L6200" s="29">
        <v>-0.66916666666666669</v>
      </c>
      <c r="M6200" s="29">
        <v>3.3433333333333337</v>
      </c>
      <c r="N6200" s="29">
        <v>0.20166666666666563</v>
      </c>
      <c r="O6200" s="29">
        <v>3.5449999999999995</v>
      </c>
    </row>
    <row r="6201" spans="1:15" x14ac:dyDescent="0.2">
      <c r="A6201" s="28">
        <v>43724.249999984968</v>
      </c>
      <c r="B6201" s="29">
        <v>7.3250000000000002</v>
      </c>
      <c r="C6201" s="29" t="s">
        <v>133</v>
      </c>
      <c r="D6201" s="29">
        <v>9.9183333333333312</v>
      </c>
      <c r="E6201" s="29">
        <v>262.75009363868134</v>
      </c>
      <c r="F6201" s="29"/>
      <c r="G6201" s="29">
        <v>1005.3333333333334</v>
      </c>
      <c r="H6201" s="29"/>
      <c r="I6201" s="29">
        <v>9.19</v>
      </c>
      <c r="J6201" s="29">
        <v>13.985000000000001</v>
      </c>
      <c r="K6201" s="29">
        <v>0.9504999999999999</v>
      </c>
      <c r="L6201" s="29">
        <v>-5.9500000000000108E-2</v>
      </c>
      <c r="M6201" s="29">
        <v>3.7716666666666669</v>
      </c>
      <c r="N6201" s="29">
        <v>0.1249999999999994</v>
      </c>
      <c r="O6201" s="29">
        <v>3.8966666666666665</v>
      </c>
    </row>
    <row r="6202" spans="1:15" x14ac:dyDescent="0.2">
      <c r="A6202" s="28">
        <v>43724.291666651632</v>
      </c>
      <c r="B6202" s="29">
        <v>7.57</v>
      </c>
      <c r="C6202" s="29" t="s">
        <v>133</v>
      </c>
      <c r="D6202" s="29">
        <v>12.293333333333331</v>
      </c>
      <c r="E6202" s="29">
        <v>279.33913895520789</v>
      </c>
      <c r="F6202" s="29"/>
      <c r="G6202" s="29">
        <v>1006.5</v>
      </c>
      <c r="H6202" s="29"/>
      <c r="I6202" s="29">
        <v>7.8784999999999998</v>
      </c>
      <c r="J6202" s="29">
        <v>13.506666666666666</v>
      </c>
      <c r="K6202" s="29">
        <v>0.8408333333333331</v>
      </c>
      <c r="L6202" s="29">
        <v>0.1163333333333334</v>
      </c>
      <c r="M6202" s="29">
        <v>4.2216666666666667</v>
      </c>
      <c r="N6202" s="29">
        <v>7.5000000000001066E-2</v>
      </c>
      <c r="O6202" s="29">
        <v>4.2966666666666677</v>
      </c>
    </row>
    <row r="6203" spans="1:15" x14ac:dyDescent="0.2">
      <c r="A6203" s="28">
        <v>43724.333333318296</v>
      </c>
      <c r="B6203" s="29">
        <v>7.7140000000000004</v>
      </c>
      <c r="C6203" s="29" t="s">
        <v>133</v>
      </c>
      <c r="D6203" s="29">
        <v>10.956666666666669</v>
      </c>
      <c r="E6203" s="29">
        <v>273.08906121283781</v>
      </c>
      <c r="F6203" s="29"/>
      <c r="G6203" s="29">
        <v>1007</v>
      </c>
      <c r="H6203" s="29"/>
      <c r="I6203" s="29">
        <v>8.7150000000000016</v>
      </c>
      <c r="J6203" s="29">
        <v>13.846666666666666</v>
      </c>
      <c r="K6203" s="29">
        <v>1.2669999999999999</v>
      </c>
      <c r="L6203" s="29">
        <v>-0.33799999999999997</v>
      </c>
      <c r="M6203" s="29">
        <v>4.4866666666666655</v>
      </c>
      <c r="N6203" s="29">
        <v>0.42333333333333378</v>
      </c>
      <c r="O6203" s="29">
        <v>4.9099999999999993</v>
      </c>
    </row>
    <row r="6204" spans="1:15" x14ac:dyDescent="0.2">
      <c r="A6204" s="28">
        <v>43724.374999984961</v>
      </c>
      <c r="B6204" s="29">
        <v>7.7290000000000001</v>
      </c>
      <c r="C6204" s="29" t="s">
        <v>133</v>
      </c>
      <c r="D6204" s="29">
        <v>11.593333333333334</v>
      </c>
      <c r="E6204" s="29">
        <v>280.67725090614391</v>
      </c>
      <c r="F6204" s="29"/>
      <c r="G6204" s="29">
        <v>1008</v>
      </c>
      <c r="H6204" s="29"/>
      <c r="I6204" s="29">
        <v>8.1846666666666668</v>
      </c>
      <c r="J6204" s="29">
        <v>13.216666666666667</v>
      </c>
      <c r="K6204" s="29">
        <v>0.85683333333333334</v>
      </c>
      <c r="L6204" s="29">
        <v>-0.11366666666666664</v>
      </c>
      <c r="M6204" s="29">
        <v>2.4066666666666663</v>
      </c>
      <c r="N6204" s="29">
        <v>0.29833333333333378</v>
      </c>
      <c r="O6204" s="29">
        <v>2.7050000000000001</v>
      </c>
    </row>
    <row r="6205" spans="1:15" x14ac:dyDescent="0.2">
      <c r="A6205" s="28">
        <v>43724.416666651625</v>
      </c>
      <c r="B6205" s="29">
        <v>8.18</v>
      </c>
      <c r="C6205" s="29" t="s">
        <v>133</v>
      </c>
      <c r="D6205" s="29">
        <v>11.536666666666667</v>
      </c>
      <c r="E6205" s="29">
        <v>283.7611875139047</v>
      </c>
      <c r="F6205" s="29"/>
      <c r="G6205" s="29">
        <v>1008.5</v>
      </c>
      <c r="H6205" s="29"/>
      <c r="I6205" s="29">
        <v>8.5620000000000029</v>
      </c>
      <c r="J6205" s="29">
        <v>13.248333333333333</v>
      </c>
      <c r="K6205" s="29">
        <v>0.3773333333333333</v>
      </c>
      <c r="L6205" s="29">
        <v>0.19833333333333347</v>
      </c>
      <c r="M6205" s="29">
        <v>0.663333333333334</v>
      </c>
      <c r="N6205" s="29">
        <v>-0.1466666666666665</v>
      </c>
      <c r="O6205" s="29">
        <v>0.5166666666666675</v>
      </c>
    </row>
    <row r="6206" spans="1:15" x14ac:dyDescent="0.2">
      <c r="A6206" s="28">
        <v>43724.458333318289</v>
      </c>
      <c r="B6206" s="29">
        <v>8.34</v>
      </c>
      <c r="C6206" s="29" t="s">
        <v>133</v>
      </c>
      <c r="D6206" s="29">
        <v>10.791666666666666</v>
      </c>
      <c r="E6206" s="29">
        <v>282.16821679479767</v>
      </c>
      <c r="F6206" s="29"/>
      <c r="G6206" s="29">
        <v>1009.5</v>
      </c>
      <c r="H6206" s="29"/>
      <c r="I6206" s="29">
        <v>6.2590000000000003</v>
      </c>
      <c r="J6206" s="29">
        <v>12.020000000000001</v>
      </c>
      <c r="K6206" s="29">
        <v>0.26283333333333325</v>
      </c>
      <c r="L6206" s="29">
        <v>0.55416666666666659</v>
      </c>
      <c r="M6206" s="29">
        <v>2.6183333333333341</v>
      </c>
      <c r="N6206" s="29">
        <v>-0.30333333333333395</v>
      </c>
      <c r="O6206" s="29">
        <v>2.3149999999999999</v>
      </c>
    </row>
    <row r="6207" spans="1:15" x14ac:dyDescent="0.2">
      <c r="A6207" s="28">
        <v>43724.499999984953</v>
      </c>
      <c r="B6207" s="29">
        <v>8.6199999999999992</v>
      </c>
      <c r="C6207" s="29" t="s">
        <v>133</v>
      </c>
      <c r="D6207" s="29">
        <v>10.841666666666667</v>
      </c>
      <c r="E6207" s="29">
        <v>286.150249046954</v>
      </c>
      <c r="F6207" s="29"/>
      <c r="G6207" s="29">
        <v>1010.1666666666666</v>
      </c>
      <c r="H6207" s="29"/>
      <c r="I6207" s="29">
        <v>6.5120000000000005</v>
      </c>
      <c r="J6207" s="29">
        <v>11.943333333333335</v>
      </c>
      <c r="K6207" s="29">
        <v>0.25766666666666671</v>
      </c>
      <c r="L6207" s="29">
        <v>0.60049999999999992</v>
      </c>
      <c r="M6207" s="29">
        <v>2.9350000000000009</v>
      </c>
      <c r="N6207" s="29">
        <v>0.4783333333333335</v>
      </c>
      <c r="O6207" s="29">
        <v>3.4133333333333344</v>
      </c>
    </row>
    <row r="6208" spans="1:15" x14ac:dyDescent="0.2">
      <c r="A6208" s="28">
        <v>43724.541666651618</v>
      </c>
      <c r="B6208" s="29">
        <v>8.81</v>
      </c>
      <c r="C6208" s="29" t="s">
        <v>133</v>
      </c>
      <c r="D6208" s="29">
        <v>9.7533333333333321</v>
      </c>
      <c r="E6208" s="29">
        <v>290.33421646084105</v>
      </c>
      <c r="F6208" s="29"/>
      <c r="G6208" s="29">
        <v>1011</v>
      </c>
      <c r="H6208" s="29"/>
      <c r="I6208" s="29">
        <v>6.0136666666666665</v>
      </c>
      <c r="J6208" s="29">
        <v>12.018333333333333</v>
      </c>
      <c r="K6208" s="29">
        <v>1.0681666666666669</v>
      </c>
      <c r="L6208" s="29">
        <v>-0.18350000000000005</v>
      </c>
      <c r="M6208" s="29">
        <v>0.67499999999999949</v>
      </c>
      <c r="N6208" s="29">
        <v>0.23166666666666677</v>
      </c>
      <c r="O6208" s="29">
        <v>0.90666666666666629</v>
      </c>
    </row>
    <row r="6209" spans="1:15" x14ac:dyDescent="0.2">
      <c r="A6209" s="28">
        <v>43724.583333318282</v>
      </c>
      <c r="B6209" s="29">
        <v>8.94</v>
      </c>
      <c r="C6209" s="29" t="s">
        <v>133</v>
      </c>
      <c r="D6209" s="29">
        <v>8.9700000000000006</v>
      </c>
      <c r="E6209" s="29">
        <v>291.23418635742939</v>
      </c>
      <c r="F6209" s="29"/>
      <c r="G6209" s="29">
        <v>1012</v>
      </c>
      <c r="H6209" s="29"/>
      <c r="I6209" s="29">
        <v>5.2645</v>
      </c>
      <c r="J6209" s="29">
        <v>11.281666666666666</v>
      </c>
      <c r="K6209" s="29">
        <v>0.51683333333333348</v>
      </c>
      <c r="L6209" s="29">
        <v>0.22599999999999998</v>
      </c>
      <c r="M6209" s="29">
        <v>1.6333333333333329</v>
      </c>
      <c r="N6209" s="29">
        <v>-0.39166666666666633</v>
      </c>
      <c r="O6209" s="29">
        <v>1.2416666666666665</v>
      </c>
    </row>
    <row r="6210" spans="1:15" x14ac:dyDescent="0.2">
      <c r="A6210" s="28">
        <v>43724.624999984946</v>
      </c>
      <c r="B6210" s="29">
        <v>9.17</v>
      </c>
      <c r="C6210" s="29" t="s">
        <v>133</v>
      </c>
      <c r="D6210" s="29">
        <v>8.3666666666666689</v>
      </c>
      <c r="E6210" s="29">
        <v>292.04949877788061</v>
      </c>
      <c r="F6210" s="29"/>
      <c r="G6210" s="29">
        <v>1012</v>
      </c>
      <c r="H6210" s="29"/>
      <c r="I6210" s="29">
        <v>5.5871666666666657</v>
      </c>
      <c r="J6210" s="29">
        <v>12.261666666666668</v>
      </c>
      <c r="K6210" s="29">
        <v>0.80783333333333363</v>
      </c>
      <c r="L6210" s="29">
        <v>0.17533333333333334</v>
      </c>
      <c r="M6210" s="29">
        <v>2.2499999999999996</v>
      </c>
      <c r="N6210" s="29">
        <v>-1.2683333333333333</v>
      </c>
      <c r="O6210" s="29">
        <v>0.98166666666666613</v>
      </c>
    </row>
    <row r="6211" spans="1:15" x14ac:dyDescent="0.2">
      <c r="A6211" s="28">
        <v>43724.66666665161</v>
      </c>
      <c r="B6211" s="29">
        <v>9.2899999999999991</v>
      </c>
      <c r="C6211" s="29" t="s">
        <v>133</v>
      </c>
      <c r="D6211" s="29">
        <v>8.242166666666666</v>
      </c>
      <c r="E6211" s="29">
        <v>296.73683796849798</v>
      </c>
      <c r="F6211" s="29"/>
      <c r="G6211" s="29">
        <v>1013</v>
      </c>
      <c r="H6211" s="29"/>
      <c r="I6211" s="29">
        <v>5.1185</v>
      </c>
      <c r="J6211" s="29">
        <v>11.621666666666664</v>
      </c>
      <c r="K6211" s="29">
        <v>0.35866666666666647</v>
      </c>
      <c r="L6211" s="29">
        <v>0.23383333333333334</v>
      </c>
      <c r="M6211" s="29">
        <v>3.0499999999999989</v>
      </c>
      <c r="N6211" s="29">
        <v>-1.4316666666666666</v>
      </c>
      <c r="O6211" s="29">
        <v>1.6183333333333323</v>
      </c>
    </row>
    <row r="6212" spans="1:15" x14ac:dyDescent="0.2">
      <c r="A6212" s="28">
        <v>43724.708333318275</v>
      </c>
      <c r="B6212" s="29">
        <v>9.43</v>
      </c>
      <c r="C6212" s="29" t="s">
        <v>133</v>
      </c>
      <c r="D6212" s="29">
        <v>7.3548333333333327</v>
      </c>
      <c r="E6212" s="29">
        <v>294.37015317483662</v>
      </c>
      <c r="F6212" s="29"/>
      <c r="G6212" s="29">
        <v>1013.6666666666666</v>
      </c>
      <c r="H6212" s="29"/>
      <c r="I6212" s="29">
        <v>4.7576666666666663</v>
      </c>
      <c r="J6212" s="29">
        <v>12.201666666666666</v>
      </c>
      <c r="K6212" s="29">
        <v>0.67199999999999993</v>
      </c>
      <c r="L6212" s="29">
        <v>0.50750000000000017</v>
      </c>
      <c r="M6212" s="29">
        <v>2.9766666666666661</v>
      </c>
      <c r="N6212" s="29">
        <v>-2.0149999999999992</v>
      </c>
      <c r="O6212" s="29">
        <v>0.96166666666666656</v>
      </c>
    </row>
    <row r="6213" spans="1:15" x14ac:dyDescent="0.2">
      <c r="A6213" s="28">
        <v>43724.749999984939</v>
      </c>
      <c r="B6213" s="29">
        <v>9.6</v>
      </c>
      <c r="C6213" s="29" t="s">
        <v>133</v>
      </c>
      <c r="D6213" s="29">
        <v>6.320333333333334</v>
      </c>
      <c r="E6213" s="29">
        <v>300.0070580055276</v>
      </c>
      <c r="F6213" s="29"/>
      <c r="G6213" s="29">
        <v>1014</v>
      </c>
      <c r="H6213" s="29"/>
      <c r="I6213" s="29">
        <v>5.7525000000000004</v>
      </c>
      <c r="J6213" s="29">
        <v>12.683333333333332</v>
      </c>
      <c r="K6213" s="29">
        <v>2.283666666666667</v>
      </c>
      <c r="L6213" s="29">
        <v>-0.90883333333333338</v>
      </c>
      <c r="M6213" s="29">
        <v>3.6233333333333326</v>
      </c>
      <c r="N6213" s="29">
        <v>-2.1016666666666661</v>
      </c>
      <c r="O6213" s="29">
        <v>1.5216666666666665</v>
      </c>
    </row>
    <row r="6214" spans="1:15" x14ac:dyDescent="0.2">
      <c r="A6214" s="28">
        <v>43724.791666651603</v>
      </c>
      <c r="B6214" s="29">
        <v>9.5500000000000007</v>
      </c>
      <c r="C6214" s="29" t="s">
        <v>133</v>
      </c>
      <c r="D6214" s="29">
        <v>5.5919999999999996</v>
      </c>
      <c r="E6214" s="29">
        <v>304.83693824268698</v>
      </c>
      <c r="F6214" s="29"/>
      <c r="G6214" s="29">
        <v>1015</v>
      </c>
      <c r="H6214" s="29"/>
      <c r="I6214" s="29">
        <v>4.8371666666666666</v>
      </c>
      <c r="J6214" s="29">
        <v>12.22</v>
      </c>
      <c r="K6214" s="29">
        <v>0.4633333333333336</v>
      </c>
      <c r="L6214" s="29">
        <v>-4.4166666666666687E-2</v>
      </c>
      <c r="M6214" s="29">
        <v>3.5299999999999989</v>
      </c>
      <c r="N6214" s="29">
        <v>-2.1249999999999978</v>
      </c>
      <c r="O6214" s="29">
        <v>1.4050000000000011</v>
      </c>
    </row>
    <row r="6215" spans="1:15" x14ac:dyDescent="0.2">
      <c r="A6215" s="28">
        <v>43724.833333318267</v>
      </c>
      <c r="B6215" s="29">
        <v>9.08</v>
      </c>
      <c r="C6215" s="29" t="s">
        <v>133</v>
      </c>
      <c r="D6215" s="29">
        <v>4.0798333333333341</v>
      </c>
      <c r="E6215" s="29">
        <v>319.7620397315178</v>
      </c>
      <c r="F6215" s="29"/>
      <c r="G6215" s="29">
        <v>1015.5</v>
      </c>
      <c r="H6215" s="29"/>
      <c r="I6215" s="29">
        <v>4.0605000000000002</v>
      </c>
      <c r="J6215" s="29">
        <v>11.948333333333332</v>
      </c>
      <c r="K6215" s="29">
        <v>0.47900000000000009</v>
      </c>
      <c r="L6215" s="29">
        <v>-0.14750000000000002</v>
      </c>
      <c r="M6215" s="29">
        <v>4.0483333333333329</v>
      </c>
      <c r="N6215" s="29">
        <v>-2.2916666666666647</v>
      </c>
      <c r="O6215" s="29">
        <v>1.7566666666666677</v>
      </c>
    </row>
    <row r="6216" spans="1:15" x14ac:dyDescent="0.2">
      <c r="A6216" s="28">
        <v>43724.874999984931</v>
      </c>
      <c r="B6216" s="29">
        <v>8.8800000000000008</v>
      </c>
      <c r="C6216" s="29" t="s">
        <v>133</v>
      </c>
      <c r="D6216" s="29">
        <v>4.5570000000000004</v>
      </c>
      <c r="E6216" s="29">
        <v>326.54899701682285</v>
      </c>
      <c r="F6216" s="29"/>
      <c r="G6216" s="29">
        <v>1016.1666666666666</v>
      </c>
      <c r="H6216" s="29"/>
      <c r="I6216" s="29">
        <v>2.8953333333333338</v>
      </c>
      <c r="J6216" s="29">
        <v>10.2705</v>
      </c>
      <c r="K6216" s="29">
        <v>0.79583333333333339</v>
      </c>
      <c r="L6216" s="29">
        <v>0.43933333333333324</v>
      </c>
      <c r="M6216" s="29">
        <v>4.3966666666666656</v>
      </c>
      <c r="N6216" s="29">
        <v>0.14833333333333579</v>
      </c>
      <c r="O6216" s="29">
        <v>4.5450000000000017</v>
      </c>
    </row>
    <row r="6217" spans="1:15" x14ac:dyDescent="0.2">
      <c r="A6217" s="28">
        <v>43724.916666651596</v>
      </c>
      <c r="B6217" s="29">
        <v>8.4</v>
      </c>
      <c r="C6217" s="29" t="s">
        <v>133</v>
      </c>
      <c r="D6217" s="29">
        <v>6.1935000000000002</v>
      </c>
      <c r="E6217" s="29">
        <v>312.98152587839252</v>
      </c>
      <c r="F6217" s="29"/>
      <c r="G6217" s="29">
        <v>1017</v>
      </c>
      <c r="H6217" s="29"/>
      <c r="I6217" s="29">
        <v>2.4551666666666665</v>
      </c>
      <c r="J6217" s="29">
        <v>9.0974999999999984</v>
      </c>
      <c r="K6217" s="29">
        <v>1.8510000000000004</v>
      </c>
      <c r="L6217" s="29">
        <v>2.8166666666666673E-2</v>
      </c>
      <c r="M6217" s="29">
        <v>5.085</v>
      </c>
      <c r="N6217" s="29">
        <v>1.9466666666666679</v>
      </c>
      <c r="O6217" s="29">
        <v>7.0316666666666672</v>
      </c>
    </row>
    <row r="6218" spans="1:15" x14ac:dyDescent="0.2">
      <c r="A6218" s="28">
        <v>43724.95833331826</v>
      </c>
      <c r="B6218" s="29">
        <v>8.08</v>
      </c>
      <c r="C6218" s="29" t="s">
        <v>133</v>
      </c>
      <c r="D6218" s="29">
        <v>4.9663333333333339</v>
      </c>
      <c r="E6218" s="29">
        <v>279.21825699011293</v>
      </c>
      <c r="F6218" s="29"/>
      <c r="G6218" s="29">
        <v>1017.6666666666666</v>
      </c>
      <c r="H6218" s="29"/>
      <c r="I6218" s="29">
        <v>3.6008333333333327</v>
      </c>
      <c r="J6218" s="29">
        <v>10.116666666666667</v>
      </c>
      <c r="K6218" s="29">
        <v>0.71283333333333343</v>
      </c>
      <c r="L6218" s="29">
        <v>0.29166666666666663</v>
      </c>
      <c r="M6218" s="29">
        <v>4.5983333333333327</v>
      </c>
      <c r="N6218" s="29">
        <v>-2.3516666666666652</v>
      </c>
      <c r="O6218" s="29">
        <v>2.2466666666666675</v>
      </c>
    </row>
    <row r="6219" spans="1:15" x14ac:dyDescent="0.2">
      <c r="A6219" s="28">
        <v>43724.999999984924</v>
      </c>
      <c r="B6219" s="29">
        <v>8.2200000000000006</v>
      </c>
      <c r="C6219" s="29" t="s">
        <v>133</v>
      </c>
      <c r="D6219" s="29">
        <v>5.751666666666666</v>
      </c>
      <c r="E6219" s="29">
        <v>336.79890686825388</v>
      </c>
      <c r="F6219" s="29"/>
      <c r="G6219" s="29">
        <v>1018</v>
      </c>
      <c r="H6219" s="29"/>
      <c r="I6219" s="29">
        <v>2.5085000000000002</v>
      </c>
      <c r="J6219" s="29">
        <v>9.3683333333333341</v>
      </c>
      <c r="K6219" s="29">
        <v>0.56283333333333352</v>
      </c>
      <c r="L6219" s="29">
        <v>-0.6296666666666666</v>
      </c>
      <c r="M6219" s="29">
        <v>4.9616666666666651</v>
      </c>
      <c r="N6219" s="29">
        <v>-1.9449999999999974</v>
      </c>
      <c r="O6219" s="29">
        <v>3.0166666666666679</v>
      </c>
    </row>
    <row r="6220" spans="1:15" x14ac:dyDescent="0.2">
      <c r="A6220" s="28">
        <v>43725.041666651588</v>
      </c>
      <c r="B6220" s="29">
        <v>8.2799999999999994</v>
      </c>
      <c r="C6220" s="29" t="s">
        <v>133</v>
      </c>
      <c r="D6220" s="29">
        <v>5.6728333333333332</v>
      </c>
      <c r="E6220" s="29">
        <v>340.04992957326738</v>
      </c>
      <c r="F6220" s="29"/>
      <c r="G6220" s="29">
        <v>1018</v>
      </c>
      <c r="H6220" s="29"/>
      <c r="I6220" s="29">
        <v>1.9306666666666665</v>
      </c>
      <c r="J6220" s="29">
        <v>7.8513333333333328</v>
      </c>
      <c r="K6220" s="29">
        <v>0.84083333333333354</v>
      </c>
      <c r="L6220" s="29">
        <v>5.8499999999999996E-2</v>
      </c>
      <c r="M6220" s="29">
        <v>4.7916666666666661</v>
      </c>
      <c r="N6220" s="29">
        <v>-2.3199999999999972</v>
      </c>
      <c r="O6220" s="29">
        <v>2.4716666666666689</v>
      </c>
    </row>
    <row r="6221" spans="1:15" x14ac:dyDescent="0.2">
      <c r="A6221" s="28">
        <v>43725.083333318253</v>
      </c>
      <c r="B6221" s="29">
        <v>8.3000000000000007</v>
      </c>
      <c r="C6221" s="29" t="s">
        <v>133</v>
      </c>
      <c r="D6221" s="29">
        <v>4.4006666666666669</v>
      </c>
      <c r="E6221" s="29">
        <v>335.68329741480591</v>
      </c>
      <c r="F6221" s="29"/>
      <c r="G6221" s="29">
        <v>1018.1666666666666</v>
      </c>
      <c r="H6221" s="29"/>
      <c r="I6221" s="29">
        <v>2.0226666666666664</v>
      </c>
      <c r="J6221" s="29">
        <v>8.1705000000000005</v>
      </c>
      <c r="K6221" s="29">
        <v>0.8364999999999998</v>
      </c>
      <c r="L6221" s="29">
        <v>-0.15899999999999997</v>
      </c>
      <c r="M6221" s="29">
        <v>4.5783333333333323</v>
      </c>
      <c r="N6221" s="29">
        <v>-2.2566666666666642</v>
      </c>
      <c r="O6221" s="29">
        <v>2.3216666666666677</v>
      </c>
    </row>
    <row r="6222" spans="1:15" x14ac:dyDescent="0.2">
      <c r="A6222" s="28">
        <v>43725.124999984917</v>
      </c>
      <c r="B6222" s="29">
        <v>7.5330000000000004</v>
      </c>
      <c r="C6222" s="29" t="s">
        <v>133</v>
      </c>
      <c r="D6222" s="29">
        <v>3.032833333333333</v>
      </c>
      <c r="E6222" s="29">
        <v>348.61774156204552</v>
      </c>
      <c r="F6222" s="29"/>
      <c r="G6222" s="29">
        <v>1018.5</v>
      </c>
      <c r="H6222" s="29"/>
      <c r="I6222" s="29">
        <v>2.0258333333333334</v>
      </c>
      <c r="J6222" s="29">
        <v>7.7490000000000014</v>
      </c>
      <c r="K6222" s="29">
        <v>0.67766666666666642</v>
      </c>
      <c r="L6222" s="29">
        <v>0.78599999999999992</v>
      </c>
      <c r="M6222" s="29">
        <v>3.7166666666666663</v>
      </c>
      <c r="N6222" s="29">
        <v>-1.5400000000000009</v>
      </c>
      <c r="O6222" s="29">
        <v>2.1766666666666654</v>
      </c>
    </row>
    <row r="6223" spans="1:15" x14ac:dyDescent="0.2">
      <c r="A6223" s="28">
        <v>43725.166666651581</v>
      </c>
      <c r="B6223" s="29">
        <v>7.3129999999999997</v>
      </c>
      <c r="C6223" s="29" t="s">
        <v>133</v>
      </c>
      <c r="D6223" s="29">
        <v>1.1906666666666668</v>
      </c>
      <c r="E6223" s="29">
        <v>119.66591915960109</v>
      </c>
      <c r="F6223" s="29"/>
      <c r="G6223" s="29">
        <v>1019</v>
      </c>
      <c r="H6223" s="29"/>
      <c r="I6223" s="29">
        <v>1.8596666666666666</v>
      </c>
      <c r="J6223" s="29">
        <v>7.3938333333333333</v>
      </c>
      <c r="K6223" s="29">
        <v>1.2353333333333332</v>
      </c>
      <c r="L6223" s="29">
        <v>6.1833333333333185E-2</v>
      </c>
      <c r="M6223" s="29">
        <v>4.2933333333333321</v>
      </c>
      <c r="N6223" s="29">
        <v>-1.53</v>
      </c>
      <c r="O6223" s="29">
        <v>2.7633333333333323</v>
      </c>
    </row>
    <row r="6224" spans="1:15" x14ac:dyDescent="0.2">
      <c r="A6224" s="28">
        <v>43725.208333318245</v>
      </c>
      <c r="B6224" s="29">
        <v>6.7030000000000003</v>
      </c>
      <c r="C6224" s="29" t="s">
        <v>133</v>
      </c>
      <c r="D6224" s="29">
        <v>2.1326666666666667</v>
      </c>
      <c r="E6224" s="29">
        <v>172.41147357039512</v>
      </c>
      <c r="F6224" s="29"/>
      <c r="G6224" s="29">
        <v>1019</v>
      </c>
      <c r="H6224" s="29"/>
      <c r="I6224" s="29">
        <v>2.2283333333333335</v>
      </c>
      <c r="J6224" s="29">
        <v>7.546333333333334</v>
      </c>
      <c r="K6224" s="29">
        <v>-7.2666666666666657E-2</v>
      </c>
      <c r="L6224" s="29">
        <v>0.62083333333333324</v>
      </c>
      <c r="M6224" s="29">
        <v>4.1049999999999986</v>
      </c>
      <c r="N6224" s="29">
        <v>-1.3633333333333326</v>
      </c>
      <c r="O6224" s="29">
        <v>2.7416666666666658</v>
      </c>
    </row>
    <row r="6225" spans="1:15" x14ac:dyDescent="0.2">
      <c r="A6225" s="28">
        <v>43725.24999998491</v>
      </c>
      <c r="B6225" s="29">
        <v>6.6710000000000003</v>
      </c>
      <c r="C6225" s="29" t="s">
        <v>133</v>
      </c>
      <c r="D6225" s="29">
        <v>2.8326666666666669</v>
      </c>
      <c r="E6225" s="29">
        <v>183.30299799906589</v>
      </c>
      <c r="F6225" s="29"/>
      <c r="G6225" s="29">
        <v>1019</v>
      </c>
      <c r="H6225" s="29"/>
      <c r="I6225" s="29">
        <v>2.0853333333333333</v>
      </c>
      <c r="J6225" s="29">
        <v>6.4984999999999999</v>
      </c>
      <c r="K6225" s="29">
        <v>1.1166666666666769E-2</v>
      </c>
      <c r="L6225" s="29">
        <v>0.43950000000000011</v>
      </c>
      <c r="M6225" s="29">
        <v>4.4766666666666657</v>
      </c>
      <c r="N6225" s="29">
        <v>1.756666666666667</v>
      </c>
      <c r="O6225" s="29">
        <v>6.2333333333333316</v>
      </c>
    </row>
    <row r="6226" spans="1:15" x14ac:dyDescent="0.2">
      <c r="A6226" s="28">
        <v>43725.291666651574</v>
      </c>
      <c r="B6226" s="29">
        <v>6.7169999999999996</v>
      </c>
      <c r="C6226" s="29" t="s">
        <v>133</v>
      </c>
      <c r="D6226" s="29">
        <v>2.3919999999999999</v>
      </c>
      <c r="E6226" s="29">
        <v>181.71664103619077</v>
      </c>
      <c r="F6226" s="29"/>
      <c r="G6226" s="29">
        <v>1019.6666666666666</v>
      </c>
      <c r="H6226" s="29"/>
      <c r="I6226" s="29">
        <v>2.3231666666666668</v>
      </c>
      <c r="J6226" s="29">
        <v>6.7801666666666662</v>
      </c>
      <c r="K6226" s="29">
        <v>0.99233333333333351</v>
      </c>
      <c r="L6226" s="29">
        <v>-0.14383333333333331</v>
      </c>
      <c r="M6226" s="29">
        <v>10.456666666666665</v>
      </c>
      <c r="N6226" s="29">
        <v>22.71166666666667</v>
      </c>
      <c r="O6226" s="29">
        <v>33.168333333333329</v>
      </c>
    </row>
    <row r="6227" spans="1:15" x14ac:dyDescent="0.2">
      <c r="A6227" s="28">
        <v>43725.333333318238</v>
      </c>
      <c r="B6227" s="29">
        <v>8.4600000000000009</v>
      </c>
      <c r="C6227" s="29" t="s">
        <v>133</v>
      </c>
      <c r="D6227" s="29">
        <v>1.6986666666666668</v>
      </c>
      <c r="E6227" s="29">
        <v>165.0718535144548</v>
      </c>
      <c r="F6227" s="29"/>
      <c r="G6227" s="29">
        <v>1020</v>
      </c>
      <c r="H6227" s="29"/>
      <c r="I6227" s="29">
        <v>2.436833333333333</v>
      </c>
      <c r="J6227" s="29">
        <v>6.6920000000000002</v>
      </c>
      <c r="K6227" s="29">
        <v>0.80199999999999982</v>
      </c>
      <c r="L6227" s="29">
        <v>0.28383333333333349</v>
      </c>
      <c r="M6227" s="29">
        <v>11.025</v>
      </c>
      <c r="N6227" s="29">
        <v>15.114999999999997</v>
      </c>
      <c r="O6227" s="29">
        <v>26.14</v>
      </c>
    </row>
    <row r="6228" spans="1:15" x14ac:dyDescent="0.2">
      <c r="A6228" s="28">
        <v>43725.374999984902</v>
      </c>
      <c r="B6228" s="29">
        <v>9.23</v>
      </c>
      <c r="C6228" s="29" t="s">
        <v>133</v>
      </c>
      <c r="D6228" s="29">
        <v>1.0626666666666666</v>
      </c>
      <c r="E6228" s="29">
        <v>145.59040664440781</v>
      </c>
      <c r="F6228" s="29"/>
      <c r="G6228" s="29">
        <v>1020</v>
      </c>
      <c r="H6228" s="29"/>
      <c r="I6228" s="29">
        <v>2.008</v>
      </c>
      <c r="J6228" s="29">
        <v>4.7833333333333332</v>
      </c>
      <c r="K6228" s="29">
        <v>0.70150000000000001</v>
      </c>
      <c r="L6228" s="29">
        <v>0.59616666666666684</v>
      </c>
      <c r="M6228" s="29">
        <v>6.2933333333333321</v>
      </c>
      <c r="N6228" s="29">
        <v>3.0599999999999992</v>
      </c>
      <c r="O6228" s="29">
        <v>9.3533333333333317</v>
      </c>
    </row>
    <row r="6229" spans="1:15" x14ac:dyDescent="0.2">
      <c r="A6229" s="28">
        <v>43725.416666651567</v>
      </c>
      <c r="B6229" s="29">
        <v>10.42</v>
      </c>
      <c r="C6229" s="29" t="s">
        <v>133</v>
      </c>
      <c r="D6229" s="29">
        <v>0.87349999999999994</v>
      </c>
      <c r="E6229" s="29">
        <v>30.940546044112118</v>
      </c>
      <c r="F6229" s="29"/>
      <c r="G6229" s="29">
        <v>1020.3333333333334</v>
      </c>
      <c r="H6229" s="29"/>
      <c r="I6229" s="29">
        <v>1.6256666666666668</v>
      </c>
      <c r="J6229" s="29">
        <v>3.5371666666666663</v>
      </c>
      <c r="K6229" s="29">
        <v>0.84166666666666679</v>
      </c>
      <c r="L6229" s="29">
        <v>2.200333333333333</v>
      </c>
      <c r="M6229" s="29">
        <v>6.9183333333333339</v>
      </c>
      <c r="N6229" s="29">
        <v>5.126666666666666</v>
      </c>
      <c r="O6229" s="29">
        <v>12.045</v>
      </c>
    </row>
    <row r="6230" spans="1:15" x14ac:dyDescent="0.2">
      <c r="A6230" s="28">
        <v>43725.458333318231</v>
      </c>
      <c r="B6230" s="29">
        <v>9.48</v>
      </c>
      <c r="C6230" s="29" t="s">
        <v>133</v>
      </c>
      <c r="D6230" s="29">
        <v>2.0703333333333331</v>
      </c>
      <c r="E6230" s="29">
        <v>26.865928183512398</v>
      </c>
      <c r="F6230" s="29"/>
      <c r="G6230" s="29">
        <v>1021</v>
      </c>
      <c r="H6230" s="29"/>
      <c r="I6230" s="29">
        <v>0.53383333333333327</v>
      </c>
      <c r="J6230" s="29">
        <v>2.5444999999999998</v>
      </c>
      <c r="K6230" s="29">
        <v>1.7031666666666667</v>
      </c>
      <c r="L6230" s="29">
        <v>36.211666666666659</v>
      </c>
      <c r="M6230" s="29">
        <v>4.7783333333333333</v>
      </c>
      <c r="N6230" s="29">
        <v>1.931666666666666</v>
      </c>
      <c r="O6230" s="29">
        <v>6.71</v>
      </c>
    </row>
    <row r="6231" spans="1:15" x14ac:dyDescent="0.2">
      <c r="A6231" s="28">
        <v>43725.499999984895</v>
      </c>
      <c r="B6231" s="29">
        <v>10.220000000000001</v>
      </c>
      <c r="C6231" s="29" t="s">
        <v>133</v>
      </c>
      <c r="D6231" s="29">
        <v>1.2141666666666666</v>
      </c>
      <c r="E6231" s="29">
        <v>19.04031612230018</v>
      </c>
      <c r="F6231" s="29"/>
      <c r="G6231" s="29">
        <v>1021</v>
      </c>
      <c r="H6231" s="29"/>
      <c r="I6231" s="29">
        <v>0.35633333333333334</v>
      </c>
      <c r="J6231" s="29">
        <v>2.7559999999999998</v>
      </c>
      <c r="K6231" s="29">
        <v>1.3281666666666667</v>
      </c>
      <c r="L6231" s="29">
        <v>18.841666666666665</v>
      </c>
      <c r="M6231" s="29">
        <v>3.6749999999999989</v>
      </c>
      <c r="N6231" s="29">
        <v>0.11666666666666654</v>
      </c>
      <c r="O6231" s="29">
        <v>3.7916666666666656</v>
      </c>
    </row>
    <row r="6232" spans="1:15" x14ac:dyDescent="0.2">
      <c r="A6232" s="28">
        <v>43725.541666651559</v>
      </c>
      <c r="B6232" s="29">
        <v>10.46</v>
      </c>
      <c r="C6232" s="29" t="s">
        <v>133</v>
      </c>
      <c r="D6232" s="29">
        <v>1.6263333333333332</v>
      </c>
      <c r="E6232" s="29">
        <v>359.63778629360479</v>
      </c>
      <c r="F6232" s="29"/>
      <c r="G6232" s="29">
        <v>1021</v>
      </c>
      <c r="H6232" s="29"/>
      <c r="I6232" s="29">
        <v>2.7871666666666672</v>
      </c>
      <c r="J6232" s="29">
        <v>2.9431666666666665</v>
      </c>
      <c r="K6232" s="29">
        <v>2.5905</v>
      </c>
      <c r="L6232" s="29">
        <v>20.63</v>
      </c>
      <c r="M6232" s="29">
        <v>3.7650000000000001</v>
      </c>
      <c r="N6232" s="29">
        <v>0.45833333333333215</v>
      </c>
      <c r="O6232" s="29">
        <v>4.2233333333333318</v>
      </c>
    </row>
    <row r="6233" spans="1:15" x14ac:dyDescent="0.2">
      <c r="A6233" s="28">
        <v>43725.583333318224</v>
      </c>
      <c r="B6233" s="29">
        <v>10.57</v>
      </c>
      <c r="C6233" s="29" t="s">
        <v>133</v>
      </c>
      <c r="D6233" s="29">
        <v>3.9081666666666668</v>
      </c>
      <c r="E6233" s="29">
        <v>11.166678764902562</v>
      </c>
      <c r="F6233" s="29"/>
      <c r="G6233" s="29">
        <v>1021</v>
      </c>
      <c r="H6233" s="29"/>
      <c r="I6233" s="29">
        <v>2.7278333333333329</v>
      </c>
      <c r="J6233" s="29">
        <v>3.4396666666666662</v>
      </c>
      <c r="K6233" s="29">
        <v>1.9535</v>
      </c>
      <c r="L6233" s="29">
        <v>8.4051666666666662</v>
      </c>
      <c r="M6233" s="29">
        <v>0.5183333333333332</v>
      </c>
      <c r="N6233" s="29">
        <v>0.56666666666666643</v>
      </c>
      <c r="O6233" s="29">
        <v>1.0849999999999997</v>
      </c>
    </row>
    <row r="6234" spans="1:15" x14ac:dyDescent="0.2">
      <c r="A6234" s="28">
        <v>43725.624999984888</v>
      </c>
      <c r="B6234" s="29">
        <v>10.44</v>
      </c>
      <c r="C6234" s="29" t="s">
        <v>133</v>
      </c>
      <c r="D6234" s="29">
        <v>4.6026666666666669</v>
      </c>
      <c r="E6234" s="29">
        <v>12.191767357991257</v>
      </c>
      <c r="F6234" s="29"/>
      <c r="G6234" s="29">
        <v>1020.6666666666666</v>
      </c>
      <c r="H6234" s="29"/>
      <c r="I6234" s="29">
        <v>9.4906666666666659</v>
      </c>
      <c r="J6234" s="29">
        <v>3.3998333333333335</v>
      </c>
      <c r="K6234" s="29">
        <v>1.419</v>
      </c>
      <c r="L6234" s="29">
        <v>1.5825</v>
      </c>
      <c r="M6234" s="29">
        <v>1.0783333333333338</v>
      </c>
      <c r="N6234" s="29">
        <v>2.7683333333333322</v>
      </c>
      <c r="O6234" s="29">
        <v>3.8466666666666658</v>
      </c>
    </row>
    <row r="6235" spans="1:15" x14ac:dyDescent="0.2">
      <c r="A6235" s="28">
        <v>43725.666666651552</v>
      </c>
      <c r="B6235" s="29">
        <v>10.85</v>
      </c>
      <c r="C6235" s="29" t="s">
        <v>133</v>
      </c>
      <c r="D6235" s="29">
        <v>4.0836666666666668</v>
      </c>
      <c r="E6235" s="29">
        <v>15.536357265516745</v>
      </c>
      <c r="F6235" s="29"/>
      <c r="G6235" s="29">
        <v>1020</v>
      </c>
      <c r="H6235" s="29"/>
      <c r="I6235" s="29">
        <v>13.090999999999999</v>
      </c>
      <c r="J6235" s="29">
        <v>3.311833333333333</v>
      </c>
      <c r="K6235" s="29">
        <v>1.6463333333333332</v>
      </c>
      <c r="L6235" s="29">
        <v>2.8691666666666662</v>
      </c>
      <c r="M6235" s="29">
        <v>0.76999999999999902</v>
      </c>
      <c r="N6235" s="29">
        <v>2.563333333333333</v>
      </c>
      <c r="O6235" s="29">
        <v>3.3333333333333321</v>
      </c>
    </row>
    <row r="6236" spans="1:15" x14ac:dyDescent="0.2">
      <c r="A6236" s="28">
        <v>43725.708333318216</v>
      </c>
      <c r="B6236" s="29">
        <v>11.13</v>
      </c>
      <c r="C6236" s="29" t="s">
        <v>133</v>
      </c>
      <c r="D6236" s="29">
        <v>1.7686666666666666</v>
      </c>
      <c r="E6236" s="29">
        <v>140.05513814334776</v>
      </c>
      <c r="F6236" s="29"/>
      <c r="G6236" s="29">
        <v>1020.8333333333334</v>
      </c>
      <c r="H6236" s="29"/>
      <c r="I6236" s="29">
        <v>27.208333333333332</v>
      </c>
      <c r="J6236" s="29">
        <v>2.8858333333333328</v>
      </c>
      <c r="K6236" s="29">
        <v>0.7436666666666667</v>
      </c>
      <c r="L6236" s="29">
        <v>2.4086666666666665</v>
      </c>
      <c r="M6236" s="29">
        <v>4.0533333333333319</v>
      </c>
      <c r="N6236" s="29">
        <v>4.503333333333333</v>
      </c>
      <c r="O6236" s="29">
        <v>8.5566666666666649</v>
      </c>
    </row>
    <row r="6237" spans="1:15" x14ac:dyDescent="0.2">
      <c r="A6237" s="28">
        <v>43725.749999984881</v>
      </c>
      <c r="B6237" s="29">
        <v>10.59</v>
      </c>
      <c r="C6237" s="29" t="s">
        <v>133</v>
      </c>
      <c r="D6237" s="29">
        <v>2.3176666666666663</v>
      </c>
      <c r="E6237" s="29">
        <v>188.2142073055559</v>
      </c>
      <c r="F6237" s="29"/>
      <c r="G6237" s="29">
        <v>1021</v>
      </c>
      <c r="H6237" s="29"/>
      <c r="I6237" s="29">
        <v>33.636666666666663</v>
      </c>
      <c r="J6237" s="29">
        <v>3.5711666666666666</v>
      </c>
      <c r="K6237" s="29">
        <v>2.1776666666666666</v>
      </c>
      <c r="L6237" s="29">
        <v>-0.44966666666666666</v>
      </c>
      <c r="M6237" s="29">
        <v>10.448333333333332</v>
      </c>
      <c r="N6237" s="29">
        <v>13.755000000000001</v>
      </c>
      <c r="O6237" s="29">
        <v>24.203333333333333</v>
      </c>
    </row>
    <row r="6238" spans="1:15" x14ac:dyDescent="0.2">
      <c r="A6238" s="28">
        <v>43725.791666651545</v>
      </c>
      <c r="B6238" s="29">
        <v>9.7100000000000009</v>
      </c>
      <c r="C6238" s="29" t="s">
        <v>133</v>
      </c>
      <c r="D6238" s="29">
        <v>1.1776666666666666</v>
      </c>
      <c r="E6238" s="29">
        <v>143.49455442336534</v>
      </c>
      <c r="F6238" s="29"/>
      <c r="G6238" s="29">
        <v>1020.1666666666666</v>
      </c>
      <c r="H6238" s="29"/>
      <c r="I6238" s="29">
        <v>32.005000000000003</v>
      </c>
      <c r="J6238" s="29">
        <v>4.1333333333333337</v>
      </c>
      <c r="K6238" s="29">
        <v>1.4825000000000004</v>
      </c>
      <c r="L6238" s="29">
        <v>-2.8666666666666618E-2</v>
      </c>
      <c r="M6238" s="29">
        <v>5.5966666666666667</v>
      </c>
      <c r="N6238" s="29">
        <v>6.4083333333333341</v>
      </c>
      <c r="O6238" s="29">
        <v>12.005000000000001</v>
      </c>
    </row>
    <row r="6239" spans="1:15" x14ac:dyDescent="0.2">
      <c r="A6239" s="28">
        <v>43725.833333318209</v>
      </c>
      <c r="B6239" s="29">
        <v>9.1300000000000008</v>
      </c>
      <c r="C6239" s="29" t="s">
        <v>133</v>
      </c>
      <c r="D6239" s="29">
        <v>1.2156666666666667</v>
      </c>
      <c r="E6239" s="29">
        <v>116.27544433780218</v>
      </c>
      <c r="F6239" s="29"/>
      <c r="G6239" s="29">
        <v>1021</v>
      </c>
      <c r="H6239" s="29"/>
      <c r="I6239" s="29">
        <v>29.111666666666668</v>
      </c>
      <c r="J6239" s="29">
        <v>4.4933333333333332</v>
      </c>
      <c r="K6239" s="29">
        <v>1.9154999999999998</v>
      </c>
      <c r="L6239" s="29">
        <v>-2.2499999999999964E-2</v>
      </c>
      <c r="M6239" s="29">
        <v>11.931666666666665</v>
      </c>
      <c r="N6239" s="29">
        <v>24.51</v>
      </c>
      <c r="O6239" s="29">
        <v>36.44166666666667</v>
      </c>
    </row>
    <row r="6240" spans="1:15" x14ac:dyDescent="0.2">
      <c r="A6240" s="28">
        <v>43725.874999984873</v>
      </c>
      <c r="B6240" s="29">
        <v>8.5399999999999991</v>
      </c>
      <c r="C6240" s="29" t="s">
        <v>133</v>
      </c>
      <c r="D6240" s="29">
        <v>2.0086666666666666</v>
      </c>
      <c r="E6240" s="29">
        <v>106.82280380247042</v>
      </c>
      <c r="F6240" s="29"/>
      <c r="G6240" s="29">
        <v>1021</v>
      </c>
      <c r="H6240" s="29"/>
      <c r="I6240" s="29">
        <v>29.811666666666667</v>
      </c>
      <c r="J6240" s="29">
        <v>5.6736666666666666</v>
      </c>
      <c r="K6240" s="29">
        <v>0.83799999999999986</v>
      </c>
      <c r="L6240" s="29">
        <v>1.7206666666666663</v>
      </c>
      <c r="M6240" s="29">
        <v>3.5649999999999995</v>
      </c>
      <c r="N6240" s="29">
        <v>11.721666666666666</v>
      </c>
      <c r="O6240" s="29">
        <v>15.286666666666664</v>
      </c>
    </row>
    <row r="6241" spans="1:15" x14ac:dyDescent="0.2">
      <c r="A6241" s="28">
        <v>43725.916666651538</v>
      </c>
      <c r="B6241" s="29">
        <v>8.6999999999999993</v>
      </c>
      <c r="C6241" s="29" t="s">
        <v>133</v>
      </c>
      <c r="D6241" s="29">
        <v>1.1775</v>
      </c>
      <c r="E6241" s="29">
        <v>110.99581707010866</v>
      </c>
      <c r="F6241" s="29"/>
      <c r="G6241" s="29">
        <v>1020.8333333333334</v>
      </c>
      <c r="H6241" s="29"/>
      <c r="I6241" s="29">
        <v>20.761666666666667</v>
      </c>
      <c r="J6241" s="29">
        <v>4.1130000000000004</v>
      </c>
      <c r="K6241" s="29">
        <v>0.42433333333333323</v>
      </c>
      <c r="L6241" s="29">
        <v>1.8538333333333332</v>
      </c>
      <c r="M6241" s="29">
        <v>3.2783333333333324</v>
      </c>
      <c r="N6241" s="29">
        <v>8.8249999999999975</v>
      </c>
      <c r="O6241" s="29">
        <v>12.103333333333332</v>
      </c>
    </row>
    <row r="6242" spans="1:15" x14ac:dyDescent="0.2">
      <c r="A6242" s="28">
        <v>43725.958333318202</v>
      </c>
      <c r="B6242" s="29">
        <v>8.11</v>
      </c>
      <c r="C6242" s="29" t="s">
        <v>133</v>
      </c>
      <c r="D6242" s="29">
        <v>2.6873333333333331</v>
      </c>
      <c r="E6242" s="29">
        <v>86.233694693875151</v>
      </c>
      <c r="F6242" s="29"/>
      <c r="G6242" s="29">
        <v>1020</v>
      </c>
      <c r="H6242" s="29"/>
      <c r="I6242" s="29">
        <v>38.306666666666672</v>
      </c>
      <c r="J6242" s="29">
        <v>4.3550000000000004</v>
      </c>
      <c r="K6242" s="29">
        <v>1.085</v>
      </c>
      <c r="L6242" s="29">
        <v>1.8898333333333328</v>
      </c>
      <c r="M6242" s="29">
        <v>4.9533333333333323</v>
      </c>
      <c r="N6242" s="29">
        <v>13.590000000000002</v>
      </c>
      <c r="O6242" s="29">
        <v>18.543333333333333</v>
      </c>
    </row>
    <row r="6243" spans="1:15" x14ac:dyDescent="0.2">
      <c r="A6243" s="28">
        <v>43725.999999984866</v>
      </c>
      <c r="B6243" s="29">
        <v>9.2899999999999991</v>
      </c>
      <c r="C6243" s="29" t="s">
        <v>133</v>
      </c>
      <c r="D6243" s="29">
        <v>2.2881666666666667</v>
      </c>
      <c r="E6243" s="29">
        <v>99.51078283312782</v>
      </c>
      <c r="F6243" s="29"/>
      <c r="G6243" s="29">
        <v>1020</v>
      </c>
      <c r="H6243" s="29"/>
      <c r="I6243" s="29">
        <v>31.221666666666668</v>
      </c>
      <c r="J6243" s="29">
        <v>6.8416666666666659</v>
      </c>
      <c r="K6243" s="29">
        <v>0.5911666666666664</v>
      </c>
      <c r="L6243" s="29">
        <v>2.1428333333333334</v>
      </c>
      <c r="M6243" s="29">
        <v>0.54499999999999937</v>
      </c>
      <c r="N6243" s="29">
        <v>3.0749999999999993</v>
      </c>
      <c r="O6243" s="29">
        <v>3.6199999999999988</v>
      </c>
    </row>
    <row r="6244" spans="1:15" x14ac:dyDescent="0.2">
      <c r="A6244" s="28">
        <v>43726.04166665153</v>
      </c>
      <c r="B6244" s="29">
        <v>9.2899999999999991</v>
      </c>
      <c r="C6244" s="29" t="s">
        <v>133</v>
      </c>
      <c r="D6244" s="29">
        <v>3.0733333333333337</v>
      </c>
      <c r="E6244" s="29">
        <v>109.01292678039229</v>
      </c>
      <c r="F6244" s="29"/>
      <c r="G6244" s="29">
        <v>1019.8333333333334</v>
      </c>
      <c r="H6244" s="29"/>
      <c r="I6244" s="29">
        <v>25.315000000000001</v>
      </c>
      <c r="J6244" s="29">
        <v>8.1515000000000004</v>
      </c>
      <c r="K6244" s="29">
        <v>1.2466666666666666</v>
      </c>
      <c r="L6244" s="29">
        <v>0.21199999999999997</v>
      </c>
      <c r="M6244" s="29">
        <v>1.1966666666666665</v>
      </c>
      <c r="N6244" s="29">
        <v>0.19333333333333216</v>
      </c>
      <c r="O6244" s="29">
        <v>1.3899999999999988</v>
      </c>
    </row>
    <row r="6245" spans="1:15" x14ac:dyDescent="0.2">
      <c r="A6245" s="28">
        <v>43726.083333318194</v>
      </c>
      <c r="B6245" s="29">
        <v>9.2100000000000009</v>
      </c>
      <c r="C6245" s="29" t="s">
        <v>133</v>
      </c>
      <c r="D6245" s="29">
        <v>3.9296666666666673</v>
      </c>
      <c r="E6245" s="29">
        <v>107.01791922264937</v>
      </c>
      <c r="F6245" s="29"/>
      <c r="G6245" s="29">
        <v>1019</v>
      </c>
      <c r="H6245" s="29"/>
      <c r="I6245" s="29">
        <v>20.391666666666669</v>
      </c>
      <c r="J6245" s="29">
        <v>7.5966666666666667</v>
      </c>
      <c r="K6245" s="29">
        <v>1.3143333333333334</v>
      </c>
      <c r="L6245" s="29">
        <v>1.0914999999999995</v>
      </c>
      <c r="M6245" s="29">
        <v>2.4416666666666647</v>
      </c>
      <c r="N6245" s="29">
        <v>1.5683333333333345</v>
      </c>
      <c r="O6245" s="29">
        <v>4.0099999999999989</v>
      </c>
    </row>
    <row r="6246" spans="1:15" x14ac:dyDescent="0.2">
      <c r="A6246" s="28">
        <v>43726.124999984859</v>
      </c>
      <c r="B6246" s="29">
        <v>8.77</v>
      </c>
      <c r="C6246" s="29" t="s">
        <v>133</v>
      </c>
      <c r="D6246" s="29">
        <v>4.317166666666667</v>
      </c>
      <c r="E6246" s="29">
        <v>107.83333827135952</v>
      </c>
      <c r="F6246" s="29"/>
      <c r="G6246" s="29">
        <v>1018</v>
      </c>
      <c r="H6246" s="29"/>
      <c r="I6246" s="29">
        <v>16.383333333333333</v>
      </c>
      <c r="J6246" s="29">
        <v>6.6218333333333321</v>
      </c>
      <c r="K6246" s="29">
        <v>0.58900000000000019</v>
      </c>
      <c r="L6246" s="29">
        <v>0.77766666666666662</v>
      </c>
      <c r="M6246" s="29">
        <v>1.8216666666666648</v>
      </c>
      <c r="N6246" s="29">
        <v>0.25333333333333447</v>
      </c>
      <c r="O6246" s="29">
        <v>2.0749999999999993</v>
      </c>
    </row>
    <row r="6247" spans="1:15" x14ac:dyDescent="0.2">
      <c r="A6247" s="28">
        <v>43726.166666651523</v>
      </c>
      <c r="B6247" s="29">
        <v>7.9779999999999998</v>
      </c>
      <c r="C6247" s="29" t="s">
        <v>133</v>
      </c>
      <c r="D6247" s="29">
        <v>4.3459999999999992</v>
      </c>
      <c r="E6247" s="29">
        <v>108.883322760334</v>
      </c>
      <c r="F6247" s="29"/>
      <c r="G6247" s="29">
        <v>1018</v>
      </c>
      <c r="H6247" s="29"/>
      <c r="I6247" s="29">
        <v>15.253333333333332</v>
      </c>
      <c r="J6247" s="29">
        <v>6.0099999999999989</v>
      </c>
      <c r="K6247" s="29">
        <v>1.3455000000000004</v>
      </c>
      <c r="L6247" s="29">
        <v>-0.32433333333333331</v>
      </c>
      <c r="M6247" s="29">
        <v>2.1266666666666652</v>
      </c>
      <c r="N6247" s="29">
        <v>0.13000000000000136</v>
      </c>
      <c r="O6247" s="29">
        <v>2.2566666666666664</v>
      </c>
    </row>
    <row r="6248" spans="1:15" x14ac:dyDescent="0.2">
      <c r="A6248" s="28">
        <v>43726.208333318187</v>
      </c>
      <c r="B6248" s="29">
        <v>6.931</v>
      </c>
      <c r="C6248" s="29" t="s">
        <v>133</v>
      </c>
      <c r="D6248" s="29">
        <v>4.2148333333333339</v>
      </c>
      <c r="E6248" s="29">
        <v>105.06672350628125</v>
      </c>
      <c r="F6248" s="29"/>
      <c r="G6248" s="29">
        <v>1017.5</v>
      </c>
      <c r="H6248" s="29"/>
      <c r="I6248" s="29">
        <v>19.933333333333334</v>
      </c>
      <c r="J6248" s="29">
        <v>5.5503333333333336</v>
      </c>
      <c r="K6248" s="29">
        <v>-0.16449999999999998</v>
      </c>
      <c r="L6248" s="29">
        <v>1.0445000000000002</v>
      </c>
      <c r="M6248" s="29">
        <v>2.1716666666666646</v>
      </c>
      <c r="N6248" s="29">
        <v>0.56333333333333491</v>
      </c>
      <c r="O6248" s="29">
        <v>2.7349999999999994</v>
      </c>
    </row>
    <row r="6249" spans="1:15" x14ac:dyDescent="0.2">
      <c r="A6249" s="28">
        <v>43726.249999984851</v>
      </c>
      <c r="B6249" s="29">
        <v>6.2930000000000001</v>
      </c>
      <c r="C6249" s="29" t="s">
        <v>133</v>
      </c>
      <c r="D6249" s="29">
        <v>3.9905000000000004</v>
      </c>
      <c r="E6249" s="29">
        <v>94.844727873850999</v>
      </c>
      <c r="F6249" s="29"/>
      <c r="G6249" s="29">
        <v>1016.6666666666666</v>
      </c>
      <c r="H6249" s="29"/>
      <c r="I6249" s="29">
        <v>20.614999999999998</v>
      </c>
      <c r="J6249" s="29">
        <v>5.3113333333333328</v>
      </c>
      <c r="K6249" s="29">
        <v>0.87966666666666682</v>
      </c>
      <c r="L6249" s="29">
        <v>6.1000000000000054E-2</v>
      </c>
      <c r="M6249" s="29">
        <v>3.5399999999999987</v>
      </c>
      <c r="N6249" s="29">
        <v>7.3216666666666681</v>
      </c>
      <c r="O6249" s="29">
        <v>10.861666666666666</v>
      </c>
    </row>
    <row r="6250" spans="1:15" x14ac:dyDescent="0.2">
      <c r="A6250" s="28">
        <v>43726.291666651516</v>
      </c>
      <c r="B6250" s="29">
        <v>6.4189999999999996</v>
      </c>
      <c r="C6250" s="29" t="s">
        <v>133</v>
      </c>
      <c r="D6250" s="29">
        <v>7.0311666666666675</v>
      </c>
      <c r="E6250" s="29">
        <v>86.078174970276493</v>
      </c>
      <c r="F6250" s="29"/>
      <c r="G6250" s="29">
        <v>1015.6666666666666</v>
      </c>
      <c r="H6250" s="29"/>
      <c r="I6250" s="29">
        <v>22.483333333333334</v>
      </c>
      <c r="J6250" s="29">
        <v>4.5746666666666664</v>
      </c>
      <c r="K6250" s="29">
        <v>0.61816666666666653</v>
      </c>
      <c r="L6250" s="29">
        <v>10.341000000000001</v>
      </c>
      <c r="M6250" s="29">
        <v>5.6916666666666655</v>
      </c>
      <c r="N6250" s="29">
        <v>5.5500000000000016</v>
      </c>
      <c r="O6250" s="29">
        <v>11.241666666666667</v>
      </c>
    </row>
    <row r="6251" spans="1:15" x14ac:dyDescent="0.2">
      <c r="A6251" s="28">
        <v>43726.33333331818</v>
      </c>
      <c r="B6251" s="29">
        <v>6.6260000000000003</v>
      </c>
      <c r="C6251" s="29" t="s">
        <v>133</v>
      </c>
      <c r="D6251" s="29">
        <v>8.4575000000000014</v>
      </c>
      <c r="E6251" s="29">
        <v>72.044492137776089</v>
      </c>
      <c r="F6251" s="29"/>
      <c r="G6251" s="29">
        <v>1014.5</v>
      </c>
      <c r="H6251" s="29"/>
      <c r="I6251" s="29">
        <v>24.373333333333335</v>
      </c>
      <c r="J6251" s="29">
        <v>4.4880000000000004</v>
      </c>
      <c r="K6251" s="29">
        <v>1.1190000000000002</v>
      </c>
      <c r="L6251" s="29">
        <v>15.488333333333335</v>
      </c>
      <c r="M6251" s="29">
        <v>6.5866666666666633</v>
      </c>
      <c r="N6251" s="29">
        <v>9.7500000000000018</v>
      </c>
      <c r="O6251" s="29">
        <v>16.33666666666667</v>
      </c>
    </row>
    <row r="6252" spans="1:15" x14ac:dyDescent="0.2">
      <c r="A6252" s="28">
        <v>43726.374999984844</v>
      </c>
      <c r="B6252" s="29">
        <v>6.6740000000000004</v>
      </c>
      <c r="C6252" s="29" t="s">
        <v>133</v>
      </c>
      <c r="D6252" s="29">
        <v>7.8438333333333317</v>
      </c>
      <c r="E6252" s="29">
        <v>56.305423327282696</v>
      </c>
      <c r="F6252" s="29"/>
      <c r="G6252" s="29">
        <v>1013.5</v>
      </c>
      <c r="H6252" s="29"/>
      <c r="I6252" s="29">
        <v>32.01</v>
      </c>
      <c r="J6252" s="29">
        <v>3.960833333333333</v>
      </c>
      <c r="K6252" s="29">
        <v>0.68916666666666671</v>
      </c>
      <c r="L6252" s="29">
        <v>16.471666666666664</v>
      </c>
      <c r="M6252" s="29">
        <v>3.4349999999999992</v>
      </c>
      <c r="N6252" s="29">
        <v>8.3233333333333324</v>
      </c>
      <c r="O6252" s="29">
        <v>11.758333333333333</v>
      </c>
    </row>
    <row r="6253" spans="1:15" x14ac:dyDescent="0.2">
      <c r="A6253" s="28">
        <v>43726.416666651508</v>
      </c>
      <c r="B6253" s="29">
        <v>8.25</v>
      </c>
      <c r="C6253" s="29" t="s">
        <v>133</v>
      </c>
      <c r="D6253" s="29">
        <v>6.0226666666666668</v>
      </c>
      <c r="E6253" s="29">
        <v>94.664554144927976</v>
      </c>
      <c r="F6253" s="29"/>
      <c r="G6253" s="29">
        <v>1012.3333333333334</v>
      </c>
      <c r="H6253" s="29"/>
      <c r="I6253" s="29">
        <v>32.585000000000001</v>
      </c>
      <c r="J6253" s="29">
        <v>3.8170000000000002</v>
      </c>
      <c r="K6253" s="29">
        <v>0.55799999999999983</v>
      </c>
      <c r="L6253" s="29">
        <v>10.359500000000001</v>
      </c>
      <c r="M6253" s="29">
        <v>4.5533333333333319</v>
      </c>
      <c r="N6253" s="29">
        <v>7.8566666666666682</v>
      </c>
      <c r="O6253" s="29">
        <v>12.410000000000002</v>
      </c>
    </row>
    <row r="6254" spans="1:15" x14ac:dyDescent="0.2">
      <c r="A6254" s="28">
        <v>43726.458333318173</v>
      </c>
      <c r="B6254" s="29">
        <v>9.4600000000000009</v>
      </c>
      <c r="C6254" s="29" t="s">
        <v>133</v>
      </c>
      <c r="D6254" s="29">
        <v>7.368666666666666</v>
      </c>
      <c r="E6254" s="29">
        <v>104.7284740878228</v>
      </c>
      <c r="F6254" s="29"/>
      <c r="G6254" s="29">
        <v>1011.1666666666666</v>
      </c>
      <c r="H6254" s="29"/>
      <c r="I6254" s="29">
        <v>24.83666666666667</v>
      </c>
      <c r="J6254" s="29">
        <v>3.0991666666666666</v>
      </c>
      <c r="K6254" s="29">
        <v>0.52549999999999986</v>
      </c>
      <c r="L6254" s="29">
        <v>3.1423333333333328</v>
      </c>
      <c r="M6254" s="29">
        <v>4.2216666666666649</v>
      </c>
      <c r="N6254" s="29">
        <v>1.7566666666666684</v>
      </c>
      <c r="O6254" s="29">
        <v>5.9783333333333344</v>
      </c>
    </row>
    <row r="6255" spans="1:15" x14ac:dyDescent="0.2">
      <c r="A6255" s="28">
        <v>43726.499999984837</v>
      </c>
      <c r="B6255" s="29">
        <v>10.050000000000001</v>
      </c>
      <c r="C6255" s="29" t="s">
        <v>133</v>
      </c>
      <c r="D6255" s="29">
        <v>6.7506666666666675</v>
      </c>
      <c r="E6255" s="29">
        <v>98.899778050697776</v>
      </c>
      <c r="F6255" s="29"/>
      <c r="G6255" s="29">
        <v>1010.6666666666666</v>
      </c>
      <c r="H6255" s="29"/>
      <c r="I6255" s="29">
        <v>22.511666666666667</v>
      </c>
      <c r="J6255" s="29">
        <v>2.5373333333333332</v>
      </c>
      <c r="K6255" s="29">
        <v>3.0166666666666453E-2</v>
      </c>
      <c r="L6255" s="29">
        <v>1.3205</v>
      </c>
      <c r="M6255" s="29">
        <v>4.1283333333333321</v>
      </c>
      <c r="N6255" s="29">
        <v>3.6583333333333345</v>
      </c>
      <c r="O6255" s="29">
        <v>7.7866666666666662</v>
      </c>
    </row>
    <row r="6256" spans="1:15" x14ac:dyDescent="0.2">
      <c r="A6256" s="28">
        <v>43726.541666651501</v>
      </c>
      <c r="B6256" s="29">
        <v>10.73</v>
      </c>
      <c r="C6256" s="29" t="s">
        <v>133</v>
      </c>
      <c r="D6256" s="29">
        <v>7.573999999999999</v>
      </c>
      <c r="E6256" s="29">
        <v>104.51766097855473</v>
      </c>
      <c r="F6256" s="29"/>
      <c r="G6256" s="29">
        <v>1010</v>
      </c>
      <c r="H6256" s="29"/>
      <c r="I6256" s="29">
        <v>20.548333333333332</v>
      </c>
      <c r="J6256" s="29">
        <v>2.5385</v>
      </c>
      <c r="K6256" s="29">
        <v>0.45300000000000007</v>
      </c>
      <c r="L6256" s="29">
        <v>0.21483333333333343</v>
      </c>
      <c r="M6256" s="29">
        <v>3.1249999999999982</v>
      </c>
      <c r="N6256" s="29">
        <v>2.6850000000000018</v>
      </c>
      <c r="O6256" s="29">
        <v>5.81</v>
      </c>
    </row>
    <row r="6257" spans="1:15" x14ac:dyDescent="0.2">
      <c r="A6257" s="28">
        <v>43726.583333318165</v>
      </c>
      <c r="B6257" s="29">
        <v>10.92</v>
      </c>
      <c r="C6257" s="29" t="s">
        <v>133</v>
      </c>
      <c r="D6257" s="29">
        <v>7.4523333333333328</v>
      </c>
      <c r="E6257" s="29">
        <v>106.08382301071218</v>
      </c>
      <c r="F6257" s="29"/>
      <c r="G6257" s="29">
        <v>1009.1666666666666</v>
      </c>
      <c r="H6257" s="29"/>
      <c r="I6257" s="29">
        <v>19.638333333333332</v>
      </c>
      <c r="J6257" s="29">
        <v>2.6416666666666662</v>
      </c>
      <c r="K6257" s="29">
        <v>-0.10933333333333328</v>
      </c>
      <c r="L6257" s="29">
        <v>0.7466666666666667</v>
      </c>
      <c r="M6257" s="29">
        <v>3.3616666666666659</v>
      </c>
      <c r="N6257" s="29">
        <v>2.4233333333333338</v>
      </c>
      <c r="O6257" s="29">
        <v>5.7849999999999993</v>
      </c>
    </row>
    <row r="6258" spans="1:15" x14ac:dyDescent="0.2">
      <c r="A6258" s="28">
        <v>43726.62499998483</v>
      </c>
      <c r="B6258" s="29">
        <v>11.11</v>
      </c>
      <c r="C6258" s="29" t="s">
        <v>133</v>
      </c>
      <c r="D6258" s="29">
        <v>5.1176666666666657</v>
      </c>
      <c r="E6258" s="29">
        <v>113.35090566714842</v>
      </c>
      <c r="F6258" s="29"/>
      <c r="G6258" s="29">
        <v>1008.3333333333334</v>
      </c>
      <c r="H6258" s="29"/>
      <c r="I6258" s="29">
        <v>17.844999999999999</v>
      </c>
      <c r="J6258" s="29">
        <v>2.7729999999999997</v>
      </c>
      <c r="K6258" s="29">
        <v>0.56183333333333318</v>
      </c>
      <c r="L6258" s="29">
        <v>0.45050000000000001</v>
      </c>
      <c r="M6258" s="29">
        <v>3.4649999999999985</v>
      </c>
      <c r="N6258" s="29">
        <v>3.3150000000000008</v>
      </c>
      <c r="O6258" s="29">
        <v>6.7799999999999985</v>
      </c>
    </row>
    <row r="6259" spans="1:15" x14ac:dyDescent="0.2">
      <c r="A6259" s="28">
        <v>43726.666666651494</v>
      </c>
      <c r="B6259" s="29">
        <v>11.47</v>
      </c>
      <c r="C6259" s="29" t="s">
        <v>133</v>
      </c>
      <c r="D6259" s="29">
        <v>4.2351666666666663</v>
      </c>
      <c r="E6259" s="29">
        <v>115.26670182195681</v>
      </c>
      <c r="F6259" s="29"/>
      <c r="G6259" s="29">
        <v>1008</v>
      </c>
      <c r="H6259" s="29"/>
      <c r="I6259" s="29">
        <v>16.116666666666671</v>
      </c>
      <c r="J6259" s="29">
        <v>2.7958333333333329</v>
      </c>
      <c r="K6259" s="29">
        <v>0.46883333333333321</v>
      </c>
      <c r="L6259" s="29">
        <v>5.9499999999999997E-2</v>
      </c>
      <c r="M6259" s="29">
        <v>3.5583333333333322</v>
      </c>
      <c r="N6259" s="29">
        <v>1.8716666666666679</v>
      </c>
      <c r="O6259" s="29">
        <v>5.43</v>
      </c>
    </row>
    <row r="6260" spans="1:15" x14ac:dyDescent="0.2">
      <c r="A6260" s="28">
        <v>43726.708333318158</v>
      </c>
      <c r="B6260" s="29">
        <v>11.4</v>
      </c>
      <c r="C6260" s="29" t="s">
        <v>133</v>
      </c>
      <c r="D6260" s="29">
        <v>5.1086666666666671</v>
      </c>
      <c r="E6260" s="29">
        <v>123.06690877894441</v>
      </c>
      <c r="F6260" s="29"/>
      <c r="G6260" s="29">
        <v>1008</v>
      </c>
      <c r="H6260" s="29"/>
      <c r="I6260" s="29">
        <v>13.633333333333335</v>
      </c>
      <c r="J6260" s="29">
        <v>2.6569999999999996</v>
      </c>
      <c r="K6260" s="29">
        <v>1.3833333333333364E-2</v>
      </c>
      <c r="L6260" s="29">
        <v>0.66249999999999998</v>
      </c>
      <c r="M6260" s="29">
        <v>3.0566666666666649</v>
      </c>
      <c r="N6260" s="29">
        <v>1.1433333333333351</v>
      </c>
      <c r="O6260" s="29">
        <v>4.2</v>
      </c>
    </row>
    <row r="6261" spans="1:15" x14ac:dyDescent="0.2">
      <c r="A6261" s="28">
        <v>43726.749999984822</v>
      </c>
      <c r="B6261" s="29">
        <v>11.51</v>
      </c>
      <c r="C6261" s="29" t="s">
        <v>133</v>
      </c>
      <c r="D6261" s="29">
        <v>5.4361666666666677</v>
      </c>
      <c r="E6261" s="29">
        <v>123.70007905995719</v>
      </c>
      <c r="F6261" s="29"/>
      <c r="G6261" s="29">
        <v>1007.3333333333334</v>
      </c>
      <c r="H6261" s="29"/>
      <c r="I6261" s="29">
        <v>12.478333333333332</v>
      </c>
      <c r="J6261" s="29">
        <v>2.8113333333333332</v>
      </c>
      <c r="K6261" s="29">
        <v>0.70066666666666677</v>
      </c>
      <c r="L6261" s="29">
        <v>-0.36683333333333323</v>
      </c>
      <c r="M6261" s="29">
        <v>2.6099999999999981</v>
      </c>
      <c r="N6261" s="29">
        <v>1.2350000000000012</v>
      </c>
      <c r="O6261" s="29">
        <v>3.8449999999999993</v>
      </c>
    </row>
    <row r="6262" spans="1:15" x14ac:dyDescent="0.2">
      <c r="A6262" s="28">
        <v>43726.791666651487</v>
      </c>
      <c r="B6262" s="29">
        <v>11.87</v>
      </c>
      <c r="C6262" s="29" t="s">
        <v>133</v>
      </c>
      <c r="D6262" s="29">
        <v>4.6035000000000004</v>
      </c>
      <c r="E6262" s="29">
        <v>123.56603754365135</v>
      </c>
      <c r="F6262" s="29"/>
      <c r="G6262" s="29">
        <v>991.5</v>
      </c>
      <c r="H6262" s="29"/>
      <c r="I6262" s="29">
        <v>11.414999999999999</v>
      </c>
      <c r="J6262" s="29">
        <v>3.0091666666666668</v>
      </c>
      <c r="K6262" s="29">
        <v>-0.34416666666666662</v>
      </c>
      <c r="L6262" s="29">
        <v>0.72883333333333356</v>
      </c>
      <c r="M6262" s="29">
        <v>2.6183333333333318</v>
      </c>
      <c r="N6262" s="29">
        <v>0.82000000000000151</v>
      </c>
      <c r="O6262" s="29">
        <v>3.438333333333333</v>
      </c>
    </row>
    <row r="6263" spans="1:15" x14ac:dyDescent="0.2">
      <c r="A6263" s="28">
        <v>43726.833333318151</v>
      </c>
      <c r="B6263" s="29">
        <v>12.29</v>
      </c>
      <c r="C6263" s="29" t="s">
        <v>133</v>
      </c>
      <c r="D6263" s="29">
        <v>4.298166666666666</v>
      </c>
      <c r="E6263" s="29">
        <v>126.28363260616428</v>
      </c>
      <c r="F6263" s="29"/>
      <c r="G6263" s="29">
        <v>1006.8333333333334</v>
      </c>
      <c r="H6263" s="29"/>
      <c r="I6263" s="29">
        <v>8.9166666666666661</v>
      </c>
      <c r="J6263" s="29">
        <v>2.8591666666666669</v>
      </c>
      <c r="K6263" s="29">
        <v>-4.9499999999999988E-2</v>
      </c>
      <c r="L6263" s="29">
        <v>0.52333333333333332</v>
      </c>
      <c r="M6263" s="29">
        <v>2.7066666666666652</v>
      </c>
      <c r="N6263" s="29">
        <v>2.0150000000000006</v>
      </c>
      <c r="O6263" s="29">
        <v>4.7216666666666658</v>
      </c>
    </row>
    <row r="6264" spans="1:15" x14ac:dyDescent="0.2">
      <c r="A6264" s="28">
        <v>43726.874999984815</v>
      </c>
      <c r="B6264" s="29">
        <v>12.38</v>
      </c>
      <c r="C6264" s="29" t="s">
        <v>133</v>
      </c>
      <c r="D6264" s="29">
        <v>3.9408333333333334</v>
      </c>
      <c r="E6264" s="29">
        <v>149.17829701666517</v>
      </c>
      <c r="F6264" s="29"/>
      <c r="G6264" s="29">
        <v>1006</v>
      </c>
      <c r="H6264" s="29"/>
      <c r="I6264" s="29">
        <v>7.9008333333333338</v>
      </c>
      <c r="J6264" s="29">
        <v>2.8064999999999998</v>
      </c>
      <c r="K6264" s="29">
        <v>2.949999999999986E-2</v>
      </c>
      <c r="L6264" s="29">
        <v>0.19650000000000001</v>
      </c>
      <c r="M6264" s="29">
        <v>2.3166666666666651</v>
      </c>
      <c r="N6264" s="29">
        <v>0.11333333333333447</v>
      </c>
      <c r="O6264" s="29">
        <v>2.4299999999999997</v>
      </c>
    </row>
    <row r="6265" spans="1:15" x14ac:dyDescent="0.2">
      <c r="A6265" s="28">
        <v>43726.916666651479</v>
      </c>
      <c r="B6265" s="29">
        <v>12.29</v>
      </c>
      <c r="C6265" s="29" t="s">
        <v>133</v>
      </c>
      <c r="D6265" s="29">
        <v>5.7993333333333332</v>
      </c>
      <c r="E6265" s="29">
        <v>162.89853970700412</v>
      </c>
      <c r="F6265" s="29"/>
      <c r="G6265" s="29">
        <v>1005.8333333333334</v>
      </c>
      <c r="H6265" s="29"/>
      <c r="I6265" s="29">
        <v>8.0653333333333332</v>
      </c>
      <c r="J6265" s="29">
        <v>3.1844999999999999</v>
      </c>
      <c r="K6265" s="29">
        <v>-0.95566666666666666</v>
      </c>
      <c r="L6265" s="29">
        <v>1.0748333333333333</v>
      </c>
      <c r="M6265" s="29">
        <v>2.0149999999999988</v>
      </c>
      <c r="N6265" s="29">
        <v>0.34833333333333449</v>
      </c>
      <c r="O6265" s="29">
        <v>2.3633333333333333</v>
      </c>
    </row>
    <row r="6266" spans="1:15" x14ac:dyDescent="0.2">
      <c r="A6266" s="28">
        <v>43726.958333318144</v>
      </c>
      <c r="B6266" s="29">
        <v>12.47</v>
      </c>
      <c r="C6266" s="29" t="s">
        <v>133</v>
      </c>
      <c r="D6266" s="29">
        <v>7.8958333333333348</v>
      </c>
      <c r="E6266" s="29">
        <v>171.96422454208064</v>
      </c>
      <c r="F6266" s="29"/>
      <c r="G6266" s="29">
        <v>1005.1666666666666</v>
      </c>
      <c r="H6266" s="29"/>
      <c r="I6266" s="29">
        <v>8.1401666666666674</v>
      </c>
      <c r="J6266" s="29">
        <v>3.3784999999999994</v>
      </c>
      <c r="K6266" s="29">
        <v>-0.6748333333333334</v>
      </c>
      <c r="L6266" s="29">
        <v>0.38533333333333353</v>
      </c>
      <c r="M6266" s="29">
        <v>2.5450000000000004</v>
      </c>
      <c r="N6266" s="29">
        <v>2.4999999999999172E-2</v>
      </c>
      <c r="O6266" s="29">
        <v>2.57</v>
      </c>
    </row>
    <row r="6267" spans="1:15" x14ac:dyDescent="0.2">
      <c r="A6267" s="28">
        <v>43726.999999984808</v>
      </c>
      <c r="B6267" s="29">
        <v>12.72</v>
      </c>
      <c r="C6267" s="29" t="s">
        <v>133</v>
      </c>
      <c r="D6267" s="29">
        <v>5.817333333333333</v>
      </c>
      <c r="E6267" s="29">
        <v>169.38589711141196</v>
      </c>
      <c r="F6267" s="29"/>
      <c r="G6267" s="29">
        <v>994.66666666666663</v>
      </c>
      <c r="H6267" s="29"/>
      <c r="I6267" s="29">
        <v>11.231666666666669</v>
      </c>
      <c r="J6267" s="29">
        <v>3.6356666666666668</v>
      </c>
      <c r="K6267" s="29">
        <v>1.0375000000000001</v>
      </c>
      <c r="L6267" s="29">
        <v>-0.65416666666666667</v>
      </c>
      <c r="M6267" s="29">
        <v>2.7750000000000008</v>
      </c>
      <c r="N6267" s="29">
        <v>-0.33500000000000146</v>
      </c>
      <c r="O6267" s="29">
        <v>2.4399999999999995</v>
      </c>
    </row>
    <row r="6268" spans="1:15" x14ac:dyDescent="0.2">
      <c r="A6268" s="28">
        <v>43727.041666651472</v>
      </c>
      <c r="B6268" s="29">
        <v>12.41</v>
      </c>
      <c r="C6268" s="29" t="s">
        <v>133</v>
      </c>
      <c r="D6268" s="29">
        <v>8.4603333333333328</v>
      </c>
      <c r="E6268" s="29">
        <v>175.40011552747359</v>
      </c>
      <c r="F6268" s="29"/>
      <c r="G6268" s="29">
        <v>984</v>
      </c>
      <c r="H6268" s="29"/>
      <c r="I6268" s="29">
        <v>12.863333333333335</v>
      </c>
      <c r="J6268" s="29">
        <v>4.4610000000000012</v>
      </c>
      <c r="K6268" s="29">
        <v>-0.21566666666666678</v>
      </c>
      <c r="L6268" s="29">
        <v>0.21450000000000014</v>
      </c>
      <c r="M6268" s="29">
        <v>1.4600000000000002</v>
      </c>
      <c r="N6268" s="29">
        <v>-0.40333333333333421</v>
      </c>
      <c r="O6268" s="29">
        <v>1.056666666666666</v>
      </c>
    </row>
    <row r="6269" spans="1:15" x14ac:dyDescent="0.2">
      <c r="A6269" s="28">
        <v>43727.083333318136</v>
      </c>
      <c r="B6269" s="29">
        <v>12.31</v>
      </c>
      <c r="C6269" s="29" t="s">
        <v>133</v>
      </c>
      <c r="D6269" s="29">
        <v>11.268333333333333</v>
      </c>
      <c r="E6269" s="29">
        <v>179.25009332703419</v>
      </c>
      <c r="F6269" s="29"/>
      <c r="G6269" s="29">
        <v>1004</v>
      </c>
      <c r="H6269" s="29"/>
      <c r="I6269" s="29">
        <v>11.741666666666667</v>
      </c>
      <c r="J6269" s="29">
        <v>4.9325000000000001</v>
      </c>
      <c r="K6269" s="29">
        <v>0.67816666666666658</v>
      </c>
      <c r="L6269" s="29">
        <v>6.6666666666666652E-2</v>
      </c>
      <c r="M6269" s="29">
        <v>1.8350000000000009</v>
      </c>
      <c r="N6269" s="29">
        <v>0.1783333333333316</v>
      </c>
      <c r="O6269" s="29">
        <v>2.0133333333333323</v>
      </c>
    </row>
    <row r="6270" spans="1:15" x14ac:dyDescent="0.2">
      <c r="A6270" s="28">
        <v>43727.124999984801</v>
      </c>
      <c r="B6270" s="29">
        <v>12.19</v>
      </c>
      <c r="C6270" s="29" t="s">
        <v>133</v>
      </c>
      <c r="D6270" s="29">
        <v>12.428333333333333</v>
      </c>
      <c r="E6270" s="29">
        <v>182.35011311317399</v>
      </c>
      <c r="F6270" s="29"/>
      <c r="G6270" s="29">
        <v>1003.8333333333334</v>
      </c>
      <c r="H6270" s="29"/>
      <c r="I6270" s="29">
        <v>10.163333333333334</v>
      </c>
      <c r="J6270" s="29">
        <v>5.5865</v>
      </c>
      <c r="K6270" s="29">
        <v>-0.24533333333333329</v>
      </c>
      <c r="L6270" s="29">
        <v>0.34450000000000014</v>
      </c>
      <c r="M6270" s="29">
        <v>2.1166666666666671</v>
      </c>
      <c r="N6270" s="29">
        <v>-1.1842378929335002E-15</v>
      </c>
      <c r="O6270" s="29">
        <v>2.1166666666666658</v>
      </c>
    </row>
    <row r="6271" spans="1:15" x14ac:dyDescent="0.2">
      <c r="A6271" s="28">
        <v>43727.166666651465</v>
      </c>
      <c r="B6271" s="29">
        <v>12.07</v>
      </c>
      <c r="C6271" s="29" t="s">
        <v>133</v>
      </c>
      <c r="D6271" s="29">
        <v>11.288333333333334</v>
      </c>
      <c r="E6271" s="29">
        <v>180.01641850580339</v>
      </c>
      <c r="F6271" s="29"/>
      <c r="G6271" s="29">
        <v>1003</v>
      </c>
      <c r="H6271" s="29"/>
      <c r="I6271" s="29">
        <v>9.2249999999999996</v>
      </c>
      <c r="J6271" s="29">
        <v>6.075333333333333</v>
      </c>
      <c r="K6271" s="29">
        <v>1.512</v>
      </c>
      <c r="L6271" s="29">
        <v>-0.61883333333333324</v>
      </c>
      <c r="M6271" s="29">
        <v>2.2300000000000004</v>
      </c>
      <c r="N6271" s="29">
        <v>-0.15833333333333499</v>
      </c>
      <c r="O6271" s="29">
        <v>2.0716666666666654</v>
      </c>
    </row>
    <row r="6272" spans="1:15" x14ac:dyDescent="0.2">
      <c r="A6272" s="28">
        <v>43727.208333318129</v>
      </c>
      <c r="B6272" s="29">
        <v>12.23</v>
      </c>
      <c r="C6272" s="29" t="s">
        <v>133</v>
      </c>
      <c r="D6272" s="29">
        <v>10.766666666666666</v>
      </c>
      <c r="E6272" s="29">
        <v>176.39994012995436</v>
      </c>
      <c r="F6272" s="29"/>
      <c r="G6272" s="29">
        <v>1003</v>
      </c>
      <c r="H6272" s="29"/>
      <c r="I6272" s="29">
        <v>7.956833333333333</v>
      </c>
      <c r="J6272" s="29">
        <v>5.7928333333333333</v>
      </c>
      <c r="K6272" s="29">
        <v>0.87716666666666665</v>
      </c>
      <c r="L6272" s="29">
        <v>-0.31183333333333324</v>
      </c>
      <c r="M6272" s="29">
        <v>2.706666666666667</v>
      </c>
      <c r="N6272" s="29">
        <v>1.4999999999998792E-2</v>
      </c>
      <c r="O6272" s="29">
        <v>2.7216666666666658</v>
      </c>
    </row>
    <row r="6273" spans="1:15" x14ac:dyDescent="0.2">
      <c r="A6273" s="28">
        <v>43727.249999984793</v>
      </c>
      <c r="B6273" s="29">
        <v>12.34</v>
      </c>
      <c r="C6273" s="29" t="s">
        <v>133</v>
      </c>
      <c r="D6273" s="29">
        <v>11.093333333333334</v>
      </c>
      <c r="E6273" s="29">
        <v>179.16643131405198</v>
      </c>
      <c r="F6273" s="29"/>
      <c r="G6273" s="29">
        <v>1002.3333333333334</v>
      </c>
      <c r="H6273" s="29"/>
      <c r="I6273" s="29">
        <v>6.1276666666666664</v>
      </c>
      <c r="J6273" s="29">
        <v>4.4528333333333334</v>
      </c>
      <c r="K6273" s="29">
        <v>0.11383333333333345</v>
      </c>
      <c r="L6273" s="29">
        <v>0.41249999999999998</v>
      </c>
      <c r="M6273" s="29">
        <v>2.9100000000000006</v>
      </c>
      <c r="N6273" s="29">
        <v>0.47166666666666462</v>
      </c>
      <c r="O6273" s="29">
        <v>3.3816666666666655</v>
      </c>
    </row>
    <row r="6274" spans="1:15" x14ac:dyDescent="0.2">
      <c r="A6274" s="28">
        <v>43727.291666651457</v>
      </c>
      <c r="B6274" s="29">
        <v>12.73</v>
      </c>
      <c r="C6274" s="29" t="s">
        <v>133</v>
      </c>
      <c r="D6274" s="29">
        <v>11.446666666666665</v>
      </c>
      <c r="E6274" s="29">
        <v>180.13286147096437</v>
      </c>
      <c r="F6274" s="29"/>
      <c r="G6274" s="29">
        <v>1002</v>
      </c>
      <c r="H6274" s="29"/>
      <c r="I6274" s="29">
        <v>5.8043333333333331</v>
      </c>
      <c r="J6274" s="29">
        <v>3.722</v>
      </c>
      <c r="K6274" s="29">
        <v>0.65116666666666667</v>
      </c>
      <c r="L6274" s="29">
        <v>-0.19783333333333325</v>
      </c>
      <c r="M6274" s="29">
        <v>3.7316666666666674</v>
      </c>
      <c r="N6274" s="29">
        <v>3.5999999999999983</v>
      </c>
      <c r="O6274" s="29">
        <v>7.3316666666666661</v>
      </c>
    </row>
    <row r="6275" spans="1:15" x14ac:dyDescent="0.2">
      <c r="A6275" s="28">
        <v>43727.333333318122</v>
      </c>
      <c r="B6275" s="29">
        <v>12.73</v>
      </c>
      <c r="C6275" s="29" t="s">
        <v>133</v>
      </c>
      <c r="D6275" s="29">
        <v>10.051666666666666</v>
      </c>
      <c r="E6275" s="29">
        <v>175.19900878180792</v>
      </c>
      <c r="F6275" s="29"/>
      <c r="G6275" s="29">
        <v>1002</v>
      </c>
      <c r="H6275" s="29"/>
      <c r="I6275" s="29">
        <v>5.381166666666668</v>
      </c>
      <c r="J6275" s="29">
        <v>3.2033333333333331</v>
      </c>
      <c r="K6275" s="29">
        <v>0.69716666666666671</v>
      </c>
      <c r="L6275" s="29">
        <v>-1.2333333333333307E-2</v>
      </c>
      <c r="M6275" s="29">
        <v>3.8666666666666667</v>
      </c>
      <c r="N6275" s="29">
        <v>5.1116666666666664</v>
      </c>
      <c r="O6275" s="29">
        <v>8.9783333333333335</v>
      </c>
    </row>
    <row r="6276" spans="1:15" x14ac:dyDescent="0.2">
      <c r="A6276" s="28">
        <v>43727.374999984786</v>
      </c>
      <c r="B6276" s="29">
        <v>12.69</v>
      </c>
      <c r="C6276" s="29" t="s">
        <v>133</v>
      </c>
      <c r="D6276" s="29">
        <v>10.76</v>
      </c>
      <c r="E6276" s="29">
        <v>175.51661568170005</v>
      </c>
      <c r="F6276" s="29"/>
      <c r="G6276" s="29">
        <v>1002</v>
      </c>
      <c r="H6276" s="29"/>
      <c r="I6276" s="29">
        <v>5.3016666666666667</v>
      </c>
      <c r="J6276" s="29">
        <v>4.5960000000000001</v>
      </c>
      <c r="K6276" s="29">
        <v>-0.47200000000000009</v>
      </c>
      <c r="L6276" s="29">
        <v>0.57433333333333347</v>
      </c>
      <c r="M6276" s="29">
        <v>4.5433333333333339</v>
      </c>
      <c r="N6276" s="29">
        <v>3.8849999999999985</v>
      </c>
      <c r="O6276" s="29">
        <v>8.4283333333333328</v>
      </c>
    </row>
    <row r="6277" spans="1:15" x14ac:dyDescent="0.2">
      <c r="A6277" s="28">
        <v>43727.41666665145</v>
      </c>
      <c r="B6277" s="29">
        <v>12.61</v>
      </c>
      <c r="C6277" s="29" t="s">
        <v>133</v>
      </c>
      <c r="D6277" s="29">
        <v>10.243333333333334</v>
      </c>
      <c r="E6277" s="29">
        <v>174.08354273295774</v>
      </c>
      <c r="F6277" s="29"/>
      <c r="G6277" s="29">
        <v>1002</v>
      </c>
      <c r="H6277" s="29"/>
      <c r="I6277" s="29">
        <v>5.0346666666666664</v>
      </c>
      <c r="J6277" s="29">
        <v>5.47</v>
      </c>
      <c r="K6277" s="29">
        <v>0.53350000000000009</v>
      </c>
      <c r="L6277" s="29">
        <v>0.13833333333333331</v>
      </c>
      <c r="M6277" s="29">
        <v>3.6283333333333343</v>
      </c>
      <c r="N6277" s="29">
        <v>3.0666666666666647</v>
      </c>
      <c r="O6277" s="29">
        <v>6.6949999999999994</v>
      </c>
    </row>
    <row r="6278" spans="1:15" x14ac:dyDescent="0.2">
      <c r="A6278" s="28">
        <v>43727.458333318114</v>
      </c>
      <c r="B6278" s="29">
        <v>12.96</v>
      </c>
      <c r="C6278" s="29" t="s">
        <v>133</v>
      </c>
      <c r="D6278" s="29">
        <v>10.866666666666669</v>
      </c>
      <c r="E6278" s="29">
        <v>175.31657592913839</v>
      </c>
      <c r="F6278" s="29"/>
      <c r="G6278" s="29">
        <v>1002</v>
      </c>
      <c r="H6278" s="29"/>
      <c r="I6278" s="29">
        <v>4.2208333333333332</v>
      </c>
      <c r="J6278" s="29">
        <v>4.7201666666666666</v>
      </c>
      <c r="K6278" s="29">
        <v>5.8833333333333515E-2</v>
      </c>
      <c r="L6278" s="29">
        <v>-0.20866666666666667</v>
      </c>
      <c r="M6278" s="29">
        <v>3.2333333333333343</v>
      </c>
      <c r="N6278" s="29">
        <v>4.3949999999999987</v>
      </c>
      <c r="O6278" s="29">
        <v>7.628333333333333</v>
      </c>
    </row>
    <row r="6279" spans="1:15" x14ac:dyDescent="0.2">
      <c r="A6279" s="28">
        <v>43727.499999984779</v>
      </c>
      <c r="B6279" s="29">
        <v>13.25</v>
      </c>
      <c r="C6279" s="29" t="s">
        <v>133</v>
      </c>
      <c r="D6279" s="29">
        <v>12.6</v>
      </c>
      <c r="E6279" s="29">
        <v>177.40025669049879</v>
      </c>
      <c r="F6279" s="29"/>
      <c r="G6279" s="29">
        <v>1001.3333333333334</v>
      </c>
      <c r="H6279" s="29"/>
      <c r="I6279" s="29">
        <v>3.6828333333333334</v>
      </c>
      <c r="J6279" s="29">
        <v>4.5770000000000008</v>
      </c>
      <c r="K6279" s="29">
        <v>0.40583333333333305</v>
      </c>
      <c r="L6279" s="29">
        <v>-0.39083333333333337</v>
      </c>
      <c r="M6279" s="29">
        <v>3.4816666666666678</v>
      </c>
      <c r="N6279" s="29">
        <v>2.8816666666666655</v>
      </c>
      <c r="O6279" s="29">
        <v>6.3633333333333333</v>
      </c>
    </row>
    <row r="6280" spans="1:15" x14ac:dyDescent="0.2">
      <c r="A6280" s="28">
        <v>43727.541666651443</v>
      </c>
      <c r="B6280" s="29">
        <v>13.25</v>
      </c>
      <c r="C6280" s="29" t="s">
        <v>133</v>
      </c>
      <c r="D6280" s="29">
        <v>7.2010000000000005</v>
      </c>
      <c r="E6280" s="29">
        <v>164.32808079643669</v>
      </c>
      <c r="F6280" s="29"/>
      <c r="G6280" s="29">
        <v>1001</v>
      </c>
      <c r="H6280" s="29"/>
      <c r="I6280" s="29">
        <v>3.1876666666666669</v>
      </c>
      <c r="J6280" s="29">
        <v>3.0818333333333334</v>
      </c>
      <c r="K6280" s="29">
        <v>0.72883333333333322</v>
      </c>
      <c r="L6280" s="29">
        <v>-0.43300000000000005</v>
      </c>
      <c r="M6280" s="29">
        <v>3.2033333333333336</v>
      </c>
      <c r="N6280" s="29">
        <v>2.7283333333333317</v>
      </c>
      <c r="O6280" s="29">
        <v>5.9316666666666658</v>
      </c>
    </row>
    <row r="6281" spans="1:15" x14ac:dyDescent="0.2">
      <c r="A6281" s="28">
        <v>43727.583333318107</v>
      </c>
      <c r="B6281" s="29">
        <v>12.95</v>
      </c>
      <c r="C6281" s="29" t="s">
        <v>133</v>
      </c>
      <c r="D6281" s="29">
        <v>5.3965000000000005</v>
      </c>
      <c r="E6281" s="29">
        <v>160.01721246975848</v>
      </c>
      <c r="F6281" s="29"/>
      <c r="G6281" s="29">
        <v>1001</v>
      </c>
      <c r="H6281" s="29"/>
      <c r="I6281" s="29">
        <v>2.8559999999999999</v>
      </c>
      <c r="J6281" s="29">
        <v>2.4523333333333333</v>
      </c>
      <c r="K6281" s="29">
        <v>0.14183333333333326</v>
      </c>
      <c r="L6281" s="29">
        <v>-0.17499999999999993</v>
      </c>
      <c r="M6281" s="29">
        <v>2.7900000000000009</v>
      </c>
      <c r="N6281" s="29">
        <v>2.3533333333333313</v>
      </c>
      <c r="O6281" s="29">
        <v>5.1433333333333318</v>
      </c>
    </row>
    <row r="6282" spans="1:15" x14ac:dyDescent="0.2">
      <c r="A6282" s="28">
        <v>43727.624999984771</v>
      </c>
      <c r="B6282" s="29">
        <v>12.64</v>
      </c>
      <c r="C6282" s="29" t="s">
        <v>133</v>
      </c>
      <c r="D6282" s="29">
        <v>6.6316666666666668</v>
      </c>
      <c r="E6282" s="29">
        <v>163.4690863135904</v>
      </c>
      <c r="F6282" s="29"/>
      <c r="G6282" s="29">
        <v>1000.3333333333334</v>
      </c>
      <c r="H6282" s="29"/>
      <c r="I6282" s="29">
        <v>2.7598333333333334</v>
      </c>
      <c r="J6282" s="29">
        <v>2.7808333333333337</v>
      </c>
      <c r="K6282" s="29">
        <v>7.11666666666666E-2</v>
      </c>
      <c r="L6282" s="29">
        <v>-0.33400000000000002</v>
      </c>
      <c r="M6282" s="29">
        <v>3.7016666666666675</v>
      </c>
      <c r="N6282" s="29">
        <v>1.953333333333332</v>
      </c>
      <c r="O6282" s="29">
        <v>5.6549999999999985</v>
      </c>
    </row>
    <row r="6283" spans="1:15" x14ac:dyDescent="0.2">
      <c r="A6283" s="28">
        <v>43727.666666651436</v>
      </c>
      <c r="B6283" s="29">
        <v>12.49</v>
      </c>
      <c r="C6283" s="29" t="s">
        <v>133</v>
      </c>
      <c r="D6283" s="29">
        <v>9.2816666666666663</v>
      </c>
      <c r="E6283" s="29">
        <v>172.51664477700959</v>
      </c>
      <c r="F6283" s="29"/>
      <c r="G6283" s="29">
        <v>1000</v>
      </c>
      <c r="H6283" s="29"/>
      <c r="I6283" s="29">
        <v>2.5715000000000003</v>
      </c>
      <c r="J6283" s="29">
        <v>2.8106666666666666</v>
      </c>
      <c r="K6283" s="29">
        <v>0.24433333333333351</v>
      </c>
      <c r="L6283" s="29">
        <v>0.41949999999999987</v>
      </c>
      <c r="M6283" s="29">
        <v>2.9949999999999997</v>
      </c>
      <c r="N6283" s="29">
        <v>2.9766666666666666</v>
      </c>
      <c r="O6283" s="29">
        <v>5.9716666666666667</v>
      </c>
    </row>
    <row r="6284" spans="1:15" x14ac:dyDescent="0.2">
      <c r="A6284" s="28">
        <v>43727.7083333181</v>
      </c>
      <c r="B6284" s="29">
        <v>12.56</v>
      </c>
      <c r="C6284" s="29" t="s">
        <v>133</v>
      </c>
      <c r="D6284" s="29">
        <v>7.5095000000000001</v>
      </c>
      <c r="E6284" s="29">
        <v>170.56664153731154</v>
      </c>
      <c r="F6284" s="29"/>
      <c r="G6284" s="29">
        <v>1000</v>
      </c>
      <c r="H6284" s="29"/>
      <c r="I6284" s="29">
        <v>2.5665</v>
      </c>
      <c r="J6284" s="29">
        <v>2.6373333333333333</v>
      </c>
      <c r="K6284" s="29">
        <v>-0.60699999999999998</v>
      </c>
      <c r="L6284" s="29">
        <v>1.2603333333333335</v>
      </c>
      <c r="M6284" s="29">
        <v>2.0016666666666674</v>
      </c>
      <c r="N6284" s="29">
        <v>2.6216666666666648</v>
      </c>
      <c r="O6284" s="29">
        <v>4.6233333333333322</v>
      </c>
    </row>
    <row r="6285" spans="1:15" x14ac:dyDescent="0.2">
      <c r="A6285" s="28">
        <v>43727.749999984764</v>
      </c>
      <c r="B6285" s="29">
        <v>12.57</v>
      </c>
      <c r="C6285" s="29" t="s">
        <v>133</v>
      </c>
      <c r="D6285" s="29">
        <v>7.0008333333333335</v>
      </c>
      <c r="E6285" s="29">
        <v>168.69989276788152</v>
      </c>
      <c r="F6285" s="29"/>
      <c r="G6285" s="29">
        <v>1000</v>
      </c>
      <c r="H6285" s="29"/>
      <c r="I6285" s="29">
        <v>2.6593333333333331</v>
      </c>
      <c r="J6285" s="29">
        <v>2.6214999999999997</v>
      </c>
      <c r="K6285" s="29">
        <v>-0.38566666666666671</v>
      </c>
      <c r="L6285" s="29">
        <v>-5.3333333333333011E-3</v>
      </c>
      <c r="M6285" s="29">
        <v>3.2200000000000006</v>
      </c>
      <c r="N6285" s="29">
        <v>2.0999999999999979</v>
      </c>
      <c r="O6285" s="29">
        <v>5.3199999999999985</v>
      </c>
    </row>
    <row r="6286" spans="1:15" x14ac:dyDescent="0.2">
      <c r="A6286" s="28">
        <v>43727.791666651428</v>
      </c>
      <c r="B6286" s="29">
        <v>12.57</v>
      </c>
      <c r="C6286" s="29" t="s">
        <v>133</v>
      </c>
      <c r="D6286" s="29">
        <v>8.7783333333333342</v>
      </c>
      <c r="E6286" s="29">
        <v>172.6333082117242</v>
      </c>
      <c r="F6286" s="29"/>
      <c r="G6286" s="29">
        <v>1000</v>
      </c>
      <c r="H6286" s="29"/>
      <c r="I6286" s="29">
        <v>2.7995000000000001</v>
      </c>
      <c r="J6286" s="29">
        <v>2.8356666666666666</v>
      </c>
      <c r="K6286" s="29">
        <v>-0.19766666666666666</v>
      </c>
      <c r="L6286" s="29">
        <v>0.22283333333333322</v>
      </c>
      <c r="M6286" s="29">
        <v>3.3816666666666677</v>
      </c>
      <c r="N6286" s="29">
        <v>1.2649999999999981</v>
      </c>
      <c r="O6286" s="29">
        <v>4.6466666666666656</v>
      </c>
    </row>
    <row r="6287" spans="1:15" x14ac:dyDescent="0.2">
      <c r="A6287" s="28">
        <v>43727.833333318093</v>
      </c>
      <c r="B6287" s="29">
        <v>12.63</v>
      </c>
      <c r="C6287" s="29" t="s">
        <v>133</v>
      </c>
      <c r="D6287" s="29">
        <v>9.2350000000000012</v>
      </c>
      <c r="E6287" s="29">
        <v>172.53331862169324</v>
      </c>
      <c r="F6287" s="29"/>
      <c r="G6287" s="29">
        <v>1000</v>
      </c>
      <c r="H6287" s="29"/>
      <c r="I6287" s="29">
        <v>2.8134999999999999</v>
      </c>
      <c r="J6287" s="29">
        <v>2.8024999999999998</v>
      </c>
      <c r="K6287" s="29">
        <v>2.3333333333332984E-3</v>
      </c>
      <c r="L6287" s="29">
        <v>-0.20716666666666655</v>
      </c>
      <c r="M6287" s="29">
        <v>2.981666666666666</v>
      </c>
      <c r="N6287" s="29">
        <v>1.4866666666666657</v>
      </c>
      <c r="O6287" s="29">
        <v>4.4683333333333319</v>
      </c>
    </row>
    <row r="6288" spans="1:15" x14ac:dyDescent="0.2">
      <c r="A6288" s="28">
        <v>43727.874999984757</v>
      </c>
      <c r="B6288" s="29">
        <v>12.65</v>
      </c>
      <c r="C6288" s="29" t="s">
        <v>133</v>
      </c>
      <c r="D6288" s="29">
        <v>9.1833333333333318</v>
      </c>
      <c r="E6288" s="29">
        <v>172.91668423837316</v>
      </c>
      <c r="F6288" s="29"/>
      <c r="G6288" s="29">
        <v>999.66666666666663</v>
      </c>
      <c r="H6288" s="29"/>
      <c r="I6288" s="29">
        <v>2.8266666666666667</v>
      </c>
      <c r="J6288" s="29">
        <v>2.8436666666666661</v>
      </c>
      <c r="K6288" s="29">
        <v>-0.4425</v>
      </c>
      <c r="L6288" s="29">
        <v>-4.3166666666666687E-2</v>
      </c>
      <c r="M6288" s="29">
        <v>2.2783333333333347</v>
      </c>
      <c r="N6288" s="29">
        <v>0.44333333333333097</v>
      </c>
      <c r="O6288" s="29">
        <v>2.7216666666666658</v>
      </c>
    </row>
    <row r="6289" spans="1:15" x14ac:dyDescent="0.2">
      <c r="A6289" s="28">
        <v>43727.916666651421</v>
      </c>
      <c r="B6289" s="29">
        <v>12.81</v>
      </c>
      <c r="C6289" s="29" t="s">
        <v>133</v>
      </c>
      <c r="D6289" s="29">
        <v>10.193333333333333</v>
      </c>
      <c r="E6289" s="29">
        <v>174.91654389539113</v>
      </c>
      <c r="F6289" s="29"/>
      <c r="G6289" s="29">
        <v>999.5</v>
      </c>
      <c r="H6289" s="29"/>
      <c r="I6289" s="29">
        <v>2.8375000000000004</v>
      </c>
      <c r="J6289" s="29">
        <v>2.5528333333333331</v>
      </c>
      <c r="K6289" s="29">
        <v>-0.66300000000000003</v>
      </c>
      <c r="L6289" s="29">
        <v>0.87616666666666687</v>
      </c>
      <c r="M6289" s="29">
        <v>1.3266666666666669</v>
      </c>
      <c r="N6289" s="29">
        <v>0.62999999999999901</v>
      </c>
      <c r="O6289" s="29">
        <v>1.9566666666666659</v>
      </c>
    </row>
    <row r="6290" spans="1:15" x14ac:dyDescent="0.2">
      <c r="A6290" s="28">
        <v>43727.958333318085</v>
      </c>
      <c r="B6290" s="29">
        <v>12.67</v>
      </c>
      <c r="C6290" s="29" t="s">
        <v>133</v>
      </c>
      <c r="D6290" s="29">
        <v>9.7766666666666673</v>
      </c>
      <c r="E6290" s="29">
        <v>175.16665338487556</v>
      </c>
      <c r="F6290" s="29"/>
      <c r="G6290" s="29">
        <v>1000</v>
      </c>
      <c r="H6290" s="29"/>
      <c r="I6290" s="29">
        <v>2.9781666666666666</v>
      </c>
      <c r="J6290" s="29">
        <v>2.7998333333333334</v>
      </c>
      <c r="K6290" s="29">
        <v>-0.42083333333333328</v>
      </c>
      <c r="L6290" s="29">
        <v>-0.23466666666666663</v>
      </c>
      <c r="M6290" s="29">
        <v>1.881666666666667</v>
      </c>
      <c r="N6290" s="29">
        <v>0.12333333333333189</v>
      </c>
      <c r="O6290" s="29">
        <v>2.004999999999999</v>
      </c>
    </row>
    <row r="6291" spans="1:15" x14ac:dyDescent="0.2">
      <c r="A6291" s="28">
        <v>43727.99999998475</v>
      </c>
      <c r="B6291" s="29">
        <v>12.63</v>
      </c>
      <c r="C6291" s="29" t="s">
        <v>133</v>
      </c>
      <c r="D6291" s="29">
        <v>7.515833333333334</v>
      </c>
      <c r="E6291" s="29">
        <v>172.81661271510694</v>
      </c>
      <c r="F6291" s="29"/>
      <c r="G6291" s="29">
        <v>1000</v>
      </c>
      <c r="H6291" s="29"/>
      <c r="I6291" s="29">
        <v>2.7988333333333331</v>
      </c>
      <c r="J6291" s="29">
        <v>2.6716666666666669</v>
      </c>
      <c r="K6291" s="29">
        <v>-0.1951666666666666</v>
      </c>
      <c r="L6291" s="29">
        <v>-0.11433333333333334</v>
      </c>
      <c r="M6291" s="29">
        <v>2.1983333333333341</v>
      </c>
      <c r="N6291" s="29">
        <v>0.43833333333333196</v>
      </c>
      <c r="O6291" s="29">
        <v>2.6366666666666663</v>
      </c>
    </row>
    <row r="6292" spans="1:15" x14ac:dyDescent="0.2">
      <c r="A6292" s="28">
        <v>43728.041666651414</v>
      </c>
      <c r="B6292" s="29">
        <v>12.61</v>
      </c>
      <c r="C6292" s="29" t="s">
        <v>133</v>
      </c>
      <c r="D6292" s="29">
        <v>5.9666666666666659</v>
      </c>
      <c r="E6292" s="29">
        <v>169.32078375723921</v>
      </c>
      <c r="F6292" s="29"/>
      <c r="G6292" s="29">
        <v>1000</v>
      </c>
      <c r="H6292" s="29"/>
      <c r="I6292" s="29">
        <v>2.6974999999999998</v>
      </c>
      <c r="J6292" s="29">
        <v>2.4241666666666668</v>
      </c>
      <c r="K6292" s="29">
        <v>-0.24050000000000005</v>
      </c>
      <c r="L6292" s="29">
        <v>-5.2166666666666694E-2</v>
      </c>
      <c r="M6292" s="29">
        <v>1.8233333333333352</v>
      </c>
      <c r="N6292" s="29">
        <v>0.58999999999999753</v>
      </c>
      <c r="O6292" s="29">
        <v>2.4133333333333327</v>
      </c>
    </row>
    <row r="6293" spans="1:15" x14ac:dyDescent="0.2">
      <c r="A6293" s="28">
        <v>43728.083333318078</v>
      </c>
      <c r="B6293" s="29">
        <v>12.7</v>
      </c>
      <c r="C6293" s="29" t="s">
        <v>133</v>
      </c>
      <c r="D6293" s="29">
        <v>7.6050000000000004</v>
      </c>
      <c r="E6293" s="29">
        <v>175.2662369418874</v>
      </c>
      <c r="F6293" s="29"/>
      <c r="G6293" s="29">
        <v>999</v>
      </c>
      <c r="H6293" s="29"/>
      <c r="I6293" s="29">
        <v>2.4791666666666665</v>
      </c>
      <c r="J6293" s="29">
        <v>2.2173333333333334</v>
      </c>
      <c r="K6293" s="29">
        <v>-0.21616666666666662</v>
      </c>
      <c r="L6293" s="29">
        <v>-4.1833333333333278E-2</v>
      </c>
      <c r="M6293" s="29">
        <v>1.5216666666666689</v>
      </c>
      <c r="N6293" s="29">
        <v>0.2983333333333314</v>
      </c>
      <c r="O6293" s="29">
        <v>1.8200000000000003</v>
      </c>
    </row>
    <row r="6294" spans="1:15" x14ac:dyDescent="0.2">
      <c r="A6294" s="28">
        <v>43728.124999984742</v>
      </c>
      <c r="B6294" s="29">
        <v>12.86</v>
      </c>
      <c r="C6294" s="29" t="s">
        <v>133</v>
      </c>
      <c r="D6294" s="29">
        <v>4.9254999999999995</v>
      </c>
      <c r="E6294" s="29">
        <v>167.91708288308621</v>
      </c>
      <c r="F6294" s="29"/>
      <c r="G6294" s="29">
        <v>999</v>
      </c>
      <c r="H6294" s="29"/>
      <c r="I6294" s="29">
        <v>2.4575</v>
      </c>
      <c r="J6294" s="29">
        <v>2.1938333333333331</v>
      </c>
      <c r="K6294" s="29">
        <v>-8.8499999999999912E-2</v>
      </c>
      <c r="L6294" s="29">
        <v>-0.11566666666666664</v>
      </c>
      <c r="M6294" s="29">
        <v>2.218333333333335</v>
      </c>
      <c r="N6294" s="29">
        <v>-0.14000000000000176</v>
      </c>
      <c r="O6294" s="29">
        <v>2.0783333333333331</v>
      </c>
    </row>
    <row r="6295" spans="1:15" x14ac:dyDescent="0.2">
      <c r="A6295" s="28">
        <v>43728.166666651407</v>
      </c>
      <c r="B6295" s="29">
        <v>12.6</v>
      </c>
      <c r="C6295" s="29" t="s">
        <v>133</v>
      </c>
      <c r="D6295" s="29">
        <v>7.3006666666666673</v>
      </c>
      <c r="E6295" s="29">
        <v>173.80079564792808</v>
      </c>
      <c r="F6295" s="29"/>
      <c r="G6295" s="29">
        <v>999</v>
      </c>
      <c r="H6295" s="29"/>
      <c r="I6295" s="29">
        <v>2.3988333333333332</v>
      </c>
      <c r="J6295" s="29">
        <v>2.1981666666666668</v>
      </c>
      <c r="K6295" s="29">
        <v>-0.61116666666666664</v>
      </c>
      <c r="L6295" s="29">
        <v>7.6833333333333309E-2</v>
      </c>
      <c r="M6295" s="29">
        <v>1.0333333333333343</v>
      </c>
      <c r="N6295" s="29">
        <v>-6.5000000000001876E-2</v>
      </c>
      <c r="O6295" s="29">
        <v>0.96833333333333249</v>
      </c>
    </row>
    <row r="6296" spans="1:15" x14ac:dyDescent="0.2">
      <c r="A6296" s="28">
        <v>43728.208333318071</v>
      </c>
      <c r="B6296" s="29">
        <v>12.7</v>
      </c>
      <c r="C6296" s="29" t="s">
        <v>133</v>
      </c>
      <c r="D6296" s="29">
        <v>6.1668333333333338</v>
      </c>
      <c r="E6296" s="29">
        <v>171.54998984494921</v>
      </c>
      <c r="F6296" s="29"/>
      <c r="G6296" s="29">
        <v>999</v>
      </c>
      <c r="H6296" s="29"/>
      <c r="I6296" s="29">
        <v>2.4856666666666665</v>
      </c>
      <c r="J6296" s="29">
        <v>2.2808333333333333</v>
      </c>
      <c r="K6296" s="29">
        <v>0.23016666666666663</v>
      </c>
      <c r="L6296" s="29">
        <v>5.0999999999999934E-2</v>
      </c>
      <c r="M6296" s="29">
        <v>1.6666666666666685</v>
      </c>
      <c r="N6296" s="29">
        <v>0.20999999999999788</v>
      </c>
      <c r="O6296" s="29">
        <v>1.8766666666666663</v>
      </c>
    </row>
    <row r="6297" spans="1:15" x14ac:dyDescent="0.2">
      <c r="A6297" s="28">
        <v>43728.249999984735</v>
      </c>
      <c r="B6297" s="29">
        <v>12.75</v>
      </c>
      <c r="C6297" s="29" t="s">
        <v>133</v>
      </c>
      <c r="D6297" s="29">
        <v>3.8356666666666661</v>
      </c>
      <c r="E6297" s="29">
        <v>159.51487512825597</v>
      </c>
      <c r="F6297" s="29"/>
      <c r="G6297" s="29">
        <v>999</v>
      </c>
      <c r="H6297" s="29"/>
      <c r="I6297" s="29">
        <v>2.7863333333333333</v>
      </c>
      <c r="J6297" s="29">
        <v>2.616333333333333</v>
      </c>
      <c r="K6297" s="29">
        <v>0.21333333333333337</v>
      </c>
      <c r="L6297" s="29">
        <v>0.22633333333333339</v>
      </c>
      <c r="M6297" s="29">
        <v>2.6116666666666681</v>
      </c>
      <c r="N6297" s="29">
        <v>0.59999999999999787</v>
      </c>
      <c r="O6297" s="29">
        <v>3.211666666666666</v>
      </c>
    </row>
    <row r="6298" spans="1:15" x14ac:dyDescent="0.2">
      <c r="A6298" s="28">
        <v>43728.291666651399</v>
      </c>
      <c r="B6298" s="29">
        <v>13.29</v>
      </c>
      <c r="C6298" s="29" t="s">
        <v>133</v>
      </c>
      <c r="D6298" s="29">
        <v>3.3658333333333332</v>
      </c>
      <c r="E6298" s="29">
        <v>157.42193025077211</v>
      </c>
      <c r="F6298" s="29"/>
      <c r="G6298" s="29">
        <v>999</v>
      </c>
      <c r="H6298" s="29"/>
      <c r="I6298" s="29">
        <v>2.7596666666666665</v>
      </c>
      <c r="J6298" s="29">
        <v>2.4925000000000002</v>
      </c>
      <c r="K6298" s="29">
        <v>-9.3500000000000028E-2</v>
      </c>
      <c r="L6298" s="29">
        <v>-0.10733333333333334</v>
      </c>
      <c r="M6298" s="29">
        <v>4.7450000000000001</v>
      </c>
      <c r="N6298" s="29">
        <v>4.166666666666667</v>
      </c>
      <c r="O6298" s="29">
        <v>8.9116666666666671</v>
      </c>
    </row>
    <row r="6299" spans="1:15" x14ac:dyDescent="0.2">
      <c r="A6299" s="28">
        <v>43728.333333318064</v>
      </c>
      <c r="B6299" s="29">
        <v>13.26</v>
      </c>
      <c r="C6299" s="29" t="s">
        <v>133</v>
      </c>
      <c r="D6299" s="29">
        <v>4.0766666666666671</v>
      </c>
      <c r="E6299" s="29">
        <v>161.90004407212425</v>
      </c>
      <c r="F6299" s="29"/>
      <c r="G6299" s="29">
        <v>999</v>
      </c>
      <c r="H6299" s="29"/>
      <c r="I6299" s="29">
        <v>2.5973333333333337</v>
      </c>
      <c r="J6299" s="29">
        <v>2.278833333333333</v>
      </c>
      <c r="K6299" s="29">
        <v>-0.66816666666666658</v>
      </c>
      <c r="L6299" s="29">
        <v>0.53033333333333343</v>
      </c>
      <c r="M6299" s="29">
        <v>3.5783333333333336</v>
      </c>
      <c r="N6299" s="29">
        <v>4.5933333333333328</v>
      </c>
      <c r="O6299" s="29">
        <v>8.1716666666666669</v>
      </c>
    </row>
    <row r="6300" spans="1:15" x14ac:dyDescent="0.2">
      <c r="A6300" s="28">
        <v>43728.374999984728</v>
      </c>
      <c r="B6300" s="29">
        <v>13.36</v>
      </c>
      <c r="C6300" s="29" t="s">
        <v>133</v>
      </c>
      <c r="D6300" s="29">
        <v>5.2818333333333332</v>
      </c>
      <c r="E6300" s="29">
        <v>164.30117989784424</v>
      </c>
      <c r="F6300" s="29"/>
      <c r="G6300" s="29">
        <v>999</v>
      </c>
      <c r="H6300" s="29"/>
      <c r="I6300" s="29">
        <v>2.6576666666666662</v>
      </c>
      <c r="J6300" s="29">
        <v>2.4034999999999997</v>
      </c>
      <c r="K6300" s="29">
        <v>-7.3333333333334139E-3</v>
      </c>
      <c r="L6300" s="29">
        <v>0.37799999999999989</v>
      </c>
      <c r="M6300" s="29">
        <v>3.7850000000000001</v>
      </c>
      <c r="N6300" s="29">
        <v>1.7266666666666677</v>
      </c>
      <c r="O6300" s="29">
        <v>5.5116666666666676</v>
      </c>
    </row>
    <row r="6301" spans="1:15" x14ac:dyDescent="0.2">
      <c r="A6301" s="28">
        <v>43728.416666651392</v>
      </c>
      <c r="B6301" s="29">
        <v>13.17</v>
      </c>
      <c r="C6301" s="29" t="s">
        <v>133</v>
      </c>
      <c r="D6301" s="29">
        <v>4.6786666666666665</v>
      </c>
      <c r="E6301" s="29">
        <v>161.1165421126689</v>
      </c>
      <c r="F6301" s="29"/>
      <c r="G6301" s="29">
        <v>999</v>
      </c>
      <c r="H6301" s="29"/>
      <c r="I6301" s="29">
        <v>2.8568333333333338</v>
      </c>
      <c r="J6301" s="29">
        <v>2.7531666666666665</v>
      </c>
      <c r="K6301" s="29">
        <v>-0.81233333333333335</v>
      </c>
      <c r="L6301" s="29">
        <v>0.12449999999999994</v>
      </c>
      <c r="M6301" s="29">
        <v>3.3700000000000006</v>
      </c>
      <c r="N6301" s="29">
        <v>1.8799999999999997</v>
      </c>
      <c r="O6301" s="29">
        <v>5.25</v>
      </c>
    </row>
    <row r="6302" spans="1:15" x14ac:dyDescent="0.2">
      <c r="A6302" s="28">
        <v>43728.458333318056</v>
      </c>
      <c r="B6302" s="29">
        <v>13.19</v>
      </c>
      <c r="C6302" s="29" t="s">
        <v>133</v>
      </c>
      <c r="D6302" s="29">
        <v>4.0468333333333328</v>
      </c>
      <c r="E6302" s="29">
        <v>159.01391964206661</v>
      </c>
      <c r="F6302" s="29"/>
      <c r="G6302" s="29">
        <v>999</v>
      </c>
      <c r="H6302" s="29"/>
      <c r="I6302" s="29">
        <v>2.8933333333333331</v>
      </c>
      <c r="J6302" s="29">
        <v>2.7156666666666669</v>
      </c>
      <c r="K6302" s="29">
        <v>4.8999999999999932E-2</v>
      </c>
      <c r="L6302" s="29">
        <v>-0.21699999999999997</v>
      </c>
      <c r="M6302" s="29">
        <v>4.8600000000000003</v>
      </c>
      <c r="N6302" s="29">
        <v>3.7083333333333339</v>
      </c>
      <c r="O6302" s="29">
        <v>8.5683333333333334</v>
      </c>
    </row>
    <row r="6303" spans="1:15" x14ac:dyDescent="0.2">
      <c r="A6303" s="28">
        <v>43728.49999998472</v>
      </c>
      <c r="B6303" s="29">
        <v>13.04</v>
      </c>
      <c r="C6303" s="29" t="s">
        <v>133</v>
      </c>
      <c r="D6303" s="29">
        <v>3.6528333333333332</v>
      </c>
      <c r="E6303" s="29">
        <v>150.33602996475412</v>
      </c>
      <c r="F6303" s="29"/>
      <c r="G6303" s="29">
        <v>999</v>
      </c>
      <c r="H6303" s="29"/>
      <c r="I6303" s="29">
        <v>3.049666666666667</v>
      </c>
      <c r="J6303" s="29">
        <v>3.5501666666666671</v>
      </c>
      <c r="K6303" s="29">
        <v>-0.36483333333333334</v>
      </c>
      <c r="L6303" s="29">
        <v>0.21883333333333344</v>
      </c>
      <c r="M6303" s="29">
        <v>4.583333333333333</v>
      </c>
      <c r="N6303" s="29">
        <v>0.53500000000000136</v>
      </c>
      <c r="O6303" s="29">
        <v>5.118333333333335</v>
      </c>
    </row>
    <row r="6304" spans="1:15" x14ac:dyDescent="0.2">
      <c r="A6304" s="28">
        <v>43728.541666651385</v>
      </c>
      <c r="B6304" s="29">
        <v>13.36</v>
      </c>
      <c r="C6304" s="29" t="s">
        <v>133</v>
      </c>
      <c r="D6304" s="29">
        <v>4.1444999999999999</v>
      </c>
      <c r="E6304" s="29">
        <v>141.93379613982657</v>
      </c>
      <c r="F6304" s="29"/>
      <c r="G6304" s="29">
        <v>999</v>
      </c>
      <c r="H6304" s="29"/>
      <c r="I6304" s="29">
        <v>2.8268333333333331</v>
      </c>
      <c r="J6304" s="29">
        <v>3.4483333333333337</v>
      </c>
      <c r="K6304" s="29">
        <v>0.41050000000000009</v>
      </c>
      <c r="L6304" s="29">
        <v>-0.14499999999999996</v>
      </c>
      <c r="M6304" s="29">
        <v>4.7333333333333325</v>
      </c>
      <c r="N6304" s="29">
        <v>0.81000000000000172</v>
      </c>
      <c r="O6304" s="29">
        <v>5.5433333333333339</v>
      </c>
    </row>
    <row r="6305" spans="1:15" x14ac:dyDescent="0.2">
      <c r="A6305" s="28">
        <v>43728.583333318049</v>
      </c>
      <c r="B6305" s="29">
        <v>13.81</v>
      </c>
      <c r="C6305" s="29" t="s">
        <v>133</v>
      </c>
      <c r="D6305" s="29">
        <v>3.8633333333333333</v>
      </c>
      <c r="E6305" s="29">
        <v>130.34996557264793</v>
      </c>
      <c r="F6305" s="29"/>
      <c r="G6305" s="29">
        <v>999</v>
      </c>
      <c r="H6305" s="29"/>
      <c r="I6305" s="29">
        <v>2.5276666666666667</v>
      </c>
      <c r="J6305" s="29">
        <v>2.4444999999999997</v>
      </c>
      <c r="K6305" s="29">
        <v>-1.0301666666666667</v>
      </c>
      <c r="L6305" s="29">
        <v>0.47983333333333322</v>
      </c>
      <c r="M6305" s="29">
        <v>5.4849999999999994</v>
      </c>
      <c r="N6305" s="29">
        <v>-0.75333333333333263</v>
      </c>
      <c r="O6305" s="29">
        <v>4.7316666666666674</v>
      </c>
    </row>
    <row r="6306" spans="1:15" x14ac:dyDescent="0.2">
      <c r="A6306" s="28">
        <v>43728.624999984713</v>
      </c>
      <c r="B6306" s="29">
        <v>13.57</v>
      </c>
      <c r="C6306" s="29" t="s">
        <v>133</v>
      </c>
      <c r="D6306" s="29">
        <v>3.941333333333334</v>
      </c>
      <c r="E6306" s="29">
        <v>125.81825981514096</v>
      </c>
      <c r="F6306" s="29"/>
      <c r="G6306" s="29">
        <v>999</v>
      </c>
      <c r="H6306" s="29"/>
      <c r="I6306" s="29">
        <v>4.2354999999999992</v>
      </c>
      <c r="J6306" s="29">
        <v>6.1318333333333337</v>
      </c>
      <c r="K6306" s="29">
        <v>-9.7833333333333328E-2</v>
      </c>
      <c r="L6306" s="29">
        <v>-0.27183333333333326</v>
      </c>
      <c r="M6306" s="29">
        <v>5.535000000000001</v>
      </c>
      <c r="N6306" s="29">
        <v>1.1100000000000005</v>
      </c>
      <c r="O6306" s="29">
        <v>6.6450000000000005</v>
      </c>
    </row>
    <row r="6307" spans="1:15" x14ac:dyDescent="0.2">
      <c r="A6307" s="28">
        <v>43728.666666651377</v>
      </c>
      <c r="B6307" s="29">
        <v>13.31</v>
      </c>
      <c r="C6307" s="29" t="s">
        <v>133</v>
      </c>
      <c r="D6307" s="29">
        <v>3.5508333333333333</v>
      </c>
      <c r="E6307" s="29">
        <v>120.44922617628797</v>
      </c>
      <c r="F6307" s="29"/>
      <c r="G6307" s="29">
        <v>983.5</v>
      </c>
      <c r="H6307" s="29"/>
      <c r="I6307" s="29">
        <v>2.9778333333333333</v>
      </c>
      <c r="J6307" s="29">
        <v>5.3731666666666662</v>
      </c>
      <c r="K6307" s="29">
        <v>0.16683333333333317</v>
      </c>
      <c r="L6307" s="29">
        <v>-0.41583333333333328</v>
      </c>
      <c r="M6307" s="29">
        <v>6.0433333333333339</v>
      </c>
      <c r="N6307" s="29">
        <v>-2.6349999999999993</v>
      </c>
      <c r="O6307" s="29">
        <v>3.408333333333335</v>
      </c>
    </row>
    <row r="6308" spans="1:15" x14ac:dyDescent="0.2">
      <c r="A6308" s="28">
        <v>43728.708333318042</v>
      </c>
      <c r="B6308" s="29">
        <v>13.17</v>
      </c>
      <c r="C6308" s="29" t="s">
        <v>133</v>
      </c>
      <c r="D6308" s="29">
        <v>4.8163333333333336</v>
      </c>
      <c r="E6308" s="29">
        <v>116.11651210852291</v>
      </c>
      <c r="F6308" s="29"/>
      <c r="G6308" s="29">
        <v>998</v>
      </c>
      <c r="H6308" s="29"/>
      <c r="I6308" s="29">
        <v>2.3463333333333334</v>
      </c>
      <c r="J6308" s="29">
        <v>4.533666666666667</v>
      </c>
      <c r="K6308" s="29">
        <v>-1.1401666666666666</v>
      </c>
      <c r="L6308" s="29">
        <v>0.2998333333333334</v>
      </c>
      <c r="M6308" s="29">
        <v>5.3850000000000016</v>
      </c>
      <c r="N6308" s="29">
        <v>-1.900000000000001</v>
      </c>
      <c r="O6308" s="29">
        <v>3.4850000000000008</v>
      </c>
    </row>
    <row r="6309" spans="1:15" x14ac:dyDescent="0.2">
      <c r="A6309" s="28">
        <v>43728.749999984706</v>
      </c>
      <c r="B6309" s="29">
        <v>12.86</v>
      </c>
      <c r="C6309" s="29" t="s">
        <v>133</v>
      </c>
      <c r="D6309" s="29">
        <v>5.6843333333333339</v>
      </c>
      <c r="E6309" s="29">
        <v>116.48314656422306</v>
      </c>
      <c r="F6309" s="29"/>
      <c r="G6309" s="29">
        <v>998</v>
      </c>
      <c r="H6309" s="29"/>
      <c r="I6309" s="29">
        <v>3.6820000000000004</v>
      </c>
      <c r="J6309" s="29">
        <v>9.0140000000000011</v>
      </c>
      <c r="K6309" s="29">
        <v>0.96350000000000002</v>
      </c>
      <c r="L6309" s="29">
        <v>-0.42349999999999999</v>
      </c>
      <c r="M6309" s="29">
        <v>5.1116666666666672</v>
      </c>
      <c r="N6309" s="29">
        <v>-2.2916666666666661</v>
      </c>
      <c r="O6309" s="29">
        <v>2.8200000000000007</v>
      </c>
    </row>
    <row r="6310" spans="1:15" x14ac:dyDescent="0.2">
      <c r="A6310" s="28">
        <v>43728.79166665137</v>
      </c>
      <c r="B6310" s="29">
        <v>12.94</v>
      </c>
      <c r="C6310" s="29" t="s">
        <v>133</v>
      </c>
      <c r="D6310" s="29">
        <v>5.6246666666666663</v>
      </c>
      <c r="E6310" s="29">
        <v>115.66665697261897</v>
      </c>
      <c r="F6310" s="29"/>
      <c r="G6310" s="29">
        <v>998</v>
      </c>
      <c r="H6310" s="29"/>
      <c r="I6310" s="29">
        <v>4.7441666666666666</v>
      </c>
      <c r="J6310" s="29">
        <v>15.38</v>
      </c>
      <c r="K6310" s="29">
        <v>6.9833333333333414E-2</v>
      </c>
      <c r="L6310" s="29">
        <v>-0.21366666666666673</v>
      </c>
      <c r="M6310" s="29">
        <v>5.9033333333333333</v>
      </c>
      <c r="N6310" s="29">
        <v>-2.9350000000000001</v>
      </c>
      <c r="O6310" s="29">
        <v>2.9683333333333342</v>
      </c>
    </row>
    <row r="6311" spans="1:15" x14ac:dyDescent="0.2">
      <c r="A6311" s="28">
        <v>43728.833333318034</v>
      </c>
      <c r="B6311" s="29">
        <v>12.89</v>
      </c>
      <c r="C6311" s="29" t="s">
        <v>133</v>
      </c>
      <c r="D6311" s="29">
        <v>5.6878333333333337</v>
      </c>
      <c r="E6311" s="29">
        <v>116.9165673864896</v>
      </c>
      <c r="F6311" s="29"/>
      <c r="G6311" s="29">
        <v>998</v>
      </c>
      <c r="H6311" s="29"/>
      <c r="I6311" s="29">
        <v>4.2645</v>
      </c>
      <c r="J6311" s="29">
        <v>13.806333333333333</v>
      </c>
      <c r="K6311" s="29">
        <v>-0.32966666666666666</v>
      </c>
      <c r="L6311" s="29">
        <v>-0.13983333333333331</v>
      </c>
      <c r="M6311" s="29">
        <v>5.6883333333333352</v>
      </c>
      <c r="N6311" s="29">
        <v>-3.125</v>
      </c>
      <c r="O6311" s="29">
        <v>2.5633333333333348</v>
      </c>
    </row>
    <row r="6312" spans="1:15" x14ac:dyDescent="0.2">
      <c r="A6312" s="28">
        <v>43728.874999984699</v>
      </c>
      <c r="B6312" s="29">
        <v>12.97</v>
      </c>
      <c r="C6312" s="29" t="s">
        <v>133</v>
      </c>
      <c r="D6312" s="29">
        <v>5.950333333333333</v>
      </c>
      <c r="E6312" s="29">
        <v>113.33321969464787</v>
      </c>
      <c r="F6312" s="29"/>
      <c r="G6312" s="29">
        <v>998</v>
      </c>
      <c r="H6312" s="29"/>
      <c r="I6312" s="29">
        <v>2.5128333333333335</v>
      </c>
      <c r="J6312" s="29">
        <v>5.4969999999999999</v>
      </c>
      <c r="K6312" s="29">
        <v>-0.26949999999999996</v>
      </c>
      <c r="L6312" s="29">
        <v>0.15266666666666673</v>
      </c>
      <c r="M6312" s="29">
        <v>5.6933333333333351</v>
      </c>
      <c r="N6312" s="29">
        <v>-2.6816666666666671</v>
      </c>
      <c r="O6312" s="29">
        <v>3.0116666666666672</v>
      </c>
    </row>
    <row r="6313" spans="1:15" x14ac:dyDescent="0.2">
      <c r="A6313" s="28">
        <v>43728.916666651363</v>
      </c>
      <c r="B6313" s="29">
        <v>13.09</v>
      </c>
      <c r="C6313" s="29" t="s">
        <v>133</v>
      </c>
      <c r="D6313" s="29">
        <v>6.0991666666666662</v>
      </c>
      <c r="E6313" s="29">
        <v>112.99990292082614</v>
      </c>
      <c r="F6313" s="29"/>
      <c r="G6313" s="29">
        <v>997.83333333333337</v>
      </c>
      <c r="H6313" s="29"/>
      <c r="I6313" s="29">
        <v>2.3285</v>
      </c>
      <c r="J6313" s="29">
        <v>5.3220000000000001</v>
      </c>
      <c r="K6313" s="29">
        <v>0.34633333333333316</v>
      </c>
      <c r="L6313" s="29">
        <v>-0.42066666666666663</v>
      </c>
      <c r="M6313" s="29">
        <v>5.87</v>
      </c>
      <c r="N6313" s="29">
        <v>-3.0900000000000003</v>
      </c>
      <c r="O6313" s="29">
        <v>2.78</v>
      </c>
    </row>
    <row r="6314" spans="1:15" x14ac:dyDescent="0.2">
      <c r="A6314" s="28">
        <v>43728.958333318027</v>
      </c>
      <c r="B6314" s="29">
        <v>13.39</v>
      </c>
      <c r="C6314" s="29" t="s">
        <v>133</v>
      </c>
      <c r="D6314" s="29">
        <v>6.0621666666666671</v>
      </c>
      <c r="E6314" s="29">
        <v>112.24999961921836</v>
      </c>
      <c r="F6314" s="29"/>
      <c r="G6314" s="29">
        <v>997.5</v>
      </c>
      <c r="H6314" s="29"/>
      <c r="I6314" s="29">
        <v>2.1903333333333332</v>
      </c>
      <c r="J6314" s="29">
        <v>4.7601666666666667</v>
      </c>
      <c r="K6314" s="29">
        <v>-0.88816666666666666</v>
      </c>
      <c r="L6314" s="29">
        <v>-8.450000000000002E-2</v>
      </c>
      <c r="M6314" s="29">
        <v>5.8933333333333344</v>
      </c>
      <c r="N6314" s="29">
        <v>-1.8883333333333348</v>
      </c>
      <c r="O6314" s="29">
        <v>4.0049999999999999</v>
      </c>
    </row>
    <row r="6315" spans="1:15" x14ac:dyDescent="0.2">
      <c r="A6315" s="28">
        <v>43728.999999984691</v>
      </c>
      <c r="B6315" s="29">
        <v>13.33</v>
      </c>
      <c r="C6315" s="29" t="s">
        <v>133</v>
      </c>
      <c r="D6315" s="29">
        <v>6.6863333333333337</v>
      </c>
      <c r="E6315" s="29">
        <v>112.13333947278026</v>
      </c>
      <c r="F6315" s="29"/>
      <c r="G6315" s="29">
        <v>997</v>
      </c>
      <c r="H6315" s="29"/>
      <c r="I6315" s="29">
        <v>3.6436666666666664</v>
      </c>
      <c r="J6315" s="29">
        <v>4.9539999999999997</v>
      </c>
      <c r="K6315" s="29">
        <v>-0.64583333333333326</v>
      </c>
      <c r="L6315" s="29">
        <v>7.3333333333333361E-2</v>
      </c>
      <c r="M6315" s="29">
        <v>5.4700000000000015</v>
      </c>
      <c r="N6315" s="29">
        <v>-1.6383333333333336</v>
      </c>
      <c r="O6315" s="29">
        <v>3.8316666666666674</v>
      </c>
    </row>
    <row r="6316" spans="1:15" x14ac:dyDescent="0.2">
      <c r="A6316" s="28">
        <v>43729.041666651356</v>
      </c>
      <c r="B6316" s="29">
        <v>13.34</v>
      </c>
      <c r="C6316" s="29" t="s">
        <v>133</v>
      </c>
      <c r="D6316" s="29">
        <v>6.4415000000000004</v>
      </c>
      <c r="E6316" s="29">
        <v>112.36665768374671</v>
      </c>
      <c r="F6316" s="29"/>
      <c r="G6316" s="29">
        <v>997</v>
      </c>
      <c r="H6316" s="29"/>
      <c r="I6316" s="29">
        <v>4.2625000000000002</v>
      </c>
      <c r="J6316" s="29">
        <v>4.7483333333333331</v>
      </c>
      <c r="K6316" s="29">
        <v>-0.30016666666666669</v>
      </c>
      <c r="L6316" s="29">
        <v>-3.7333333333333218E-2</v>
      </c>
      <c r="M6316" s="29">
        <v>6.2233333333333354</v>
      </c>
      <c r="N6316" s="29">
        <v>-1.6600000000000008</v>
      </c>
      <c r="O6316" s="29">
        <v>4.5633333333333344</v>
      </c>
    </row>
    <row r="6317" spans="1:15" x14ac:dyDescent="0.2">
      <c r="A6317" s="28">
        <v>43729.08333331802</v>
      </c>
      <c r="B6317" s="29">
        <v>13.28</v>
      </c>
      <c r="C6317" s="29" t="s">
        <v>133</v>
      </c>
      <c r="D6317" s="29">
        <v>5.3029999999999999</v>
      </c>
      <c r="E6317" s="29">
        <v>114.08346610149084</v>
      </c>
      <c r="F6317" s="29"/>
      <c r="G6317" s="29">
        <v>997</v>
      </c>
      <c r="H6317" s="29"/>
      <c r="I6317" s="29">
        <v>3.9855000000000005</v>
      </c>
      <c r="J6317" s="29">
        <v>4.4603333333333337</v>
      </c>
      <c r="K6317" s="29">
        <v>0.81433333333333313</v>
      </c>
      <c r="L6317" s="29">
        <v>-0.15333333333333338</v>
      </c>
      <c r="M6317" s="29">
        <v>6.5016666666666696</v>
      </c>
      <c r="N6317" s="29">
        <v>-1.5583333333333353</v>
      </c>
      <c r="O6317" s="29">
        <v>4.9433333333333334</v>
      </c>
    </row>
    <row r="6318" spans="1:15" x14ac:dyDescent="0.2">
      <c r="A6318" s="28">
        <v>43729.124999984684</v>
      </c>
      <c r="B6318" s="29">
        <v>13.34</v>
      </c>
      <c r="C6318" s="29" t="s">
        <v>133</v>
      </c>
      <c r="D6318" s="29">
        <v>5.0951666666666666</v>
      </c>
      <c r="E6318" s="29">
        <v>115.96683456938658</v>
      </c>
      <c r="F6318" s="29"/>
      <c r="G6318" s="29">
        <v>997</v>
      </c>
      <c r="H6318" s="29"/>
      <c r="I6318" s="29">
        <v>3.7048333333333332</v>
      </c>
      <c r="J6318" s="29">
        <v>4.1068333333333333</v>
      </c>
      <c r="K6318" s="29">
        <v>-1.9336666666666669</v>
      </c>
      <c r="L6318" s="29">
        <v>0.69866666666666688</v>
      </c>
      <c r="M6318" s="29">
        <v>6.5650000000000013</v>
      </c>
      <c r="N6318" s="29">
        <v>-1.481666666666668</v>
      </c>
      <c r="O6318" s="29">
        <v>5.083333333333333</v>
      </c>
    </row>
    <row r="6319" spans="1:15" x14ac:dyDescent="0.2">
      <c r="A6319" s="28">
        <v>43729.166666651348</v>
      </c>
      <c r="B6319" s="29">
        <v>13.25</v>
      </c>
      <c r="C6319" s="29" t="s">
        <v>133</v>
      </c>
      <c r="D6319" s="29">
        <v>4.6678333333333342</v>
      </c>
      <c r="E6319" s="29">
        <v>117.74987447967661</v>
      </c>
      <c r="F6319" s="29"/>
      <c r="G6319" s="29">
        <v>997</v>
      </c>
      <c r="H6319" s="29"/>
      <c r="I6319" s="29">
        <v>3.2933333333333334</v>
      </c>
      <c r="J6319" s="29">
        <v>4.03</v>
      </c>
      <c r="K6319" s="29">
        <v>0.62333333333333329</v>
      </c>
      <c r="L6319" s="29">
        <v>-1.3833333333333364E-2</v>
      </c>
      <c r="M6319" s="29">
        <v>6.9183333333333339</v>
      </c>
      <c r="N6319" s="29">
        <v>-1.3666666666666665</v>
      </c>
      <c r="O6319" s="29">
        <v>5.5516666666666667</v>
      </c>
    </row>
    <row r="6320" spans="1:15" x14ac:dyDescent="0.2">
      <c r="A6320" s="28">
        <v>43729.208333318013</v>
      </c>
      <c r="B6320" s="29">
        <v>13.17</v>
      </c>
      <c r="C6320" s="29" t="s">
        <v>133</v>
      </c>
      <c r="D6320" s="29">
        <v>4.6109999999999998</v>
      </c>
      <c r="E6320" s="29">
        <v>116.48327636329792</v>
      </c>
      <c r="F6320" s="29"/>
      <c r="G6320" s="29">
        <v>997</v>
      </c>
      <c r="H6320" s="29"/>
      <c r="I6320" s="29">
        <v>2.9384999999999999</v>
      </c>
      <c r="J6320" s="29">
        <v>3.9734999999999991</v>
      </c>
      <c r="K6320" s="29">
        <v>0.49399999999999999</v>
      </c>
      <c r="L6320" s="29">
        <v>-0.68299999999999994</v>
      </c>
      <c r="M6320" s="29">
        <v>6.794999999999999</v>
      </c>
      <c r="N6320" s="29">
        <v>-1.39</v>
      </c>
      <c r="O6320" s="29">
        <v>5.4050000000000002</v>
      </c>
    </row>
    <row r="6321" spans="1:15" x14ac:dyDescent="0.2">
      <c r="A6321" s="28">
        <v>43729.249999984677</v>
      </c>
      <c r="B6321" s="29">
        <v>12.85</v>
      </c>
      <c r="C6321" s="29" t="s">
        <v>133</v>
      </c>
      <c r="D6321" s="29">
        <v>5.192333333333333</v>
      </c>
      <c r="E6321" s="29">
        <v>116.08332029824659</v>
      </c>
      <c r="F6321" s="29"/>
      <c r="G6321" s="29">
        <v>982.16666666666663</v>
      </c>
      <c r="H6321" s="29"/>
      <c r="I6321" s="29">
        <v>4.746833333333333</v>
      </c>
      <c r="J6321" s="29">
        <v>8.3950000000000014</v>
      </c>
      <c r="K6321" s="29">
        <v>-7.350000000000001E-2</v>
      </c>
      <c r="L6321" s="29">
        <v>-0.35199999999999998</v>
      </c>
      <c r="M6321" s="29">
        <v>5.44</v>
      </c>
      <c r="N6321" s="29">
        <v>-0.90166666666666728</v>
      </c>
      <c r="O6321" s="29">
        <v>4.5383333333333331</v>
      </c>
    </row>
    <row r="6322" spans="1:15" x14ac:dyDescent="0.2">
      <c r="A6322" s="28">
        <v>43729.291666651341</v>
      </c>
      <c r="B6322" s="29">
        <v>12.71</v>
      </c>
      <c r="C6322" s="29" t="s">
        <v>133</v>
      </c>
      <c r="D6322" s="29">
        <v>5.4653333333333336</v>
      </c>
      <c r="E6322" s="29">
        <v>116.01664893337299</v>
      </c>
      <c r="F6322" s="29"/>
      <c r="G6322" s="29">
        <v>997.83333333333337</v>
      </c>
      <c r="H6322" s="29"/>
      <c r="I6322" s="29">
        <v>5.418333333333333</v>
      </c>
      <c r="J6322" s="29">
        <v>12.430000000000001</v>
      </c>
      <c r="K6322" s="29">
        <v>-1.0891666666666668</v>
      </c>
      <c r="L6322" s="29">
        <v>0.28900000000000015</v>
      </c>
      <c r="M6322" s="29">
        <v>5.6733333333333329</v>
      </c>
      <c r="N6322" s="29">
        <v>-0.32833333333333375</v>
      </c>
      <c r="O6322" s="29">
        <v>5.3449999999999989</v>
      </c>
    </row>
    <row r="6323" spans="1:15" x14ac:dyDescent="0.2">
      <c r="A6323" s="28">
        <v>43729.333333318005</v>
      </c>
      <c r="B6323" s="29">
        <v>12.94</v>
      </c>
      <c r="C6323" s="29" t="s">
        <v>133</v>
      </c>
      <c r="D6323" s="29">
        <v>6.2191666666666672</v>
      </c>
      <c r="E6323" s="29">
        <v>116.31667760341342</v>
      </c>
      <c r="F6323" s="29"/>
      <c r="G6323" s="29">
        <v>998</v>
      </c>
      <c r="H6323" s="29"/>
      <c r="I6323" s="29">
        <v>5.6234999999999999</v>
      </c>
      <c r="J6323" s="29">
        <v>10.236666666666666</v>
      </c>
      <c r="K6323" s="29">
        <v>-0.4923333333333334</v>
      </c>
      <c r="L6323" s="29">
        <v>-0.36233333333333329</v>
      </c>
      <c r="M6323" s="29">
        <v>6.5650000000000004</v>
      </c>
      <c r="N6323" s="29">
        <v>-1.036666666666666</v>
      </c>
      <c r="O6323" s="29">
        <v>5.5283333333333333</v>
      </c>
    </row>
    <row r="6324" spans="1:15" x14ac:dyDescent="0.2">
      <c r="A6324" s="28">
        <v>43729.37499998467</v>
      </c>
      <c r="B6324" s="29">
        <v>13.73</v>
      </c>
      <c r="C6324" s="29" t="s">
        <v>133</v>
      </c>
      <c r="D6324" s="29">
        <v>5.9746666666666677</v>
      </c>
      <c r="E6324" s="29">
        <v>118.17962818573641</v>
      </c>
      <c r="F6324" s="29"/>
      <c r="G6324" s="29">
        <v>998</v>
      </c>
      <c r="H6324" s="29"/>
      <c r="I6324" s="29">
        <v>4.9985000000000008</v>
      </c>
      <c r="J6324" s="29">
        <v>8.794666666666668</v>
      </c>
      <c r="K6324" s="29">
        <v>-0.74383333333333335</v>
      </c>
      <c r="L6324" s="29">
        <v>0.11416666666666675</v>
      </c>
      <c r="M6324" s="29">
        <v>6.9366666666666665</v>
      </c>
      <c r="N6324" s="29">
        <v>0.2600000000000004</v>
      </c>
      <c r="O6324" s="29">
        <v>7.1966666666666654</v>
      </c>
    </row>
    <row r="6325" spans="1:15" x14ac:dyDescent="0.2">
      <c r="A6325" s="28">
        <v>43729.416666651334</v>
      </c>
      <c r="B6325" s="29">
        <v>13.89</v>
      </c>
      <c r="C6325" s="29" t="s">
        <v>133</v>
      </c>
      <c r="D6325" s="29">
        <v>5.1920000000000002</v>
      </c>
      <c r="E6325" s="29">
        <v>118.26523829759346</v>
      </c>
      <c r="F6325" s="29"/>
      <c r="G6325" s="29">
        <v>998</v>
      </c>
      <c r="H6325" s="29"/>
      <c r="I6325" s="29">
        <v>5.0163333333333329</v>
      </c>
      <c r="J6325" s="29">
        <v>9.0611666666666668</v>
      </c>
      <c r="K6325" s="29">
        <v>-0.63266666666666671</v>
      </c>
      <c r="L6325" s="29">
        <v>0.26950000000000007</v>
      </c>
      <c r="M6325" s="29">
        <v>7.5383333333333331</v>
      </c>
      <c r="N6325" s="29">
        <v>1.786666666666666</v>
      </c>
      <c r="O6325" s="29">
        <v>9.3249999999999993</v>
      </c>
    </row>
    <row r="6326" spans="1:15" x14ac:dyDescent="0.2">
      <c r="A6326" s="28">
        <v>43729.458333317998</v>
      </c>
      <c r="B6326" s="29">
        <v>13.66</v>
      </c>
      <c r="C6326" s="29" t="s">
        <v>133</v>
      </c>
      <c r="D6326" s="29">
        <v>5.0916666666666677</v>
      </c>
      <c r="E6326" s="29">
        <v>115.68333130706395</v>
      </c>
      <c r="F6326" s="29"/>
      <c r="G6326" s="29">
        <v>998.16666666666663</v>
      </c>
      <c r="H6326" s="29"/>
      <c r="I6326" s="29">
        <v>5.0478333333333332</v>
      </c>
      <c r="J6326" s="29">
        <v>9.8116666666666656</v>
      </c>
      <c r="K6326" s="29">
        <v>0.60899999999999999</v>
      </c>
      <c r="L6326" s="29">
        <v>0.29799999999999982</v>
      </c>
      <c r="M6326" s="29">
        <v>7.1716666666666669</v>
      </c>
      <c r="N6326" s="29">
        <v>2.4150000000000009</v>
      </c>
      <c r="O6326" s="29">
        <v>9.5866666666666678</v>
      </c>
    </row>
    <row r="6327" spans="1:15" x14ac:dyDescent="0.2">
      <c r="A6327" s="28">
        <v>43729.499999984662</v>
      </c>
      <c r="B6327" s="29">
        <v>13.9</v>
      </c>
      <c r="C6327" s="29" t="s">
        <v>133</v>
      </c>
      <c r="D6327" s="29">
        <v>5.6804999999999994</v>
      </c>
      <c r="E6327" s="29">
        <v>112.53320076612611</v>
      </c>
      <c r="F6327" s="29"/>
      <c r="G6327" s="29">
        <v>998.33333333333337</v>
      </c>
      <c r="H6327" s="29"/>
      <c r="I6327" s="29">
        <v>5.4458333333333329</v>
      </c>
      <c r="J6327" s="29">
        <v>10.076666666666666</v>
      </c>
      <c r="K6327" s="29">
        <v>0.52733333333333321</v>
      </c>
      <c r="L6327" s="29">
        <v>-0.1951666666666666</v>
      </c>
      <c r="M6327" s="29">
        <v>4.706666666666667</v>
      </c>
      <c r="N6327" s="29">
        <v>2.0183333333333322</v>
      </c>
      <c r="O6327" s="29">
        <v>6.7249999999999988</v>
      </c>
    </row>
    <row r="6328" spans="1:15" x14ac:dyDescent="0.2">
      <c r="A6328" s="28">
        <v>43729.541666651327</v>
      </c>
      <c r="B6328" s="29">
        <v>14.42</v>
      </c>
      <c r="C6328" s="29" t="s">
        <v>133</v>
      </c>
      <c r="D6328" s="29">
        <v>4.8378333333333332</v>
      </c>
      <c r="E6328" s="29">
        <v>110.91698957605763</v>
      </c>
      <c r="F6328" s="29"/>
      <c r="G6328" s="29">
        <v>998</v>
      </c>
      <c r="H6328" s="29"/>
      <c r="I6328" s="29">
        <v>5.495166666666667</v>
      </c>
      <c r="J6328" s="29">
        <v>11.051666666666668</v>
      </c>
      <c r="K6328" s="29">
        <v>-9.9999999999988987E-4</v>
      </c>
      <c r="L6328" s="29">
        <v>-0.14033333333333325</v>
      </c>
      <c r="M6328" s="29">
        <v>2.7316666666666674</v>
      </c>
      <c r="N6328" s="29">
        <v>2.6249999999999987</v>
      </c>
      <c r="O6328" s="29">
        <v>5.3566666666666665</v>
      </c>
    </row>
    <row r="6329" spans="1:15" x14ac:dyDescent="0.2">
      <c r="A6329" s="28">
        <v>43729.583333317991</v>
      </c>
      <c r="B6329" s="29">
        <v>15.23</v>
      </c>
      <c r="C6329" s="29" t="s">
        <v>133</v>
      </c>
      <c r="D6329" s="29">
        <v>4.750166666666666</v>
      </c>
      <c r="E6329" s="29">
        <v>107.96614426291696</v>
      </c>
      <c r="F6329" s="29"/>
      <c r="G6329" s="29">
        <v>997.66666666666663</v>
      </c>
      <c r="H6329" s="29"/>
      <c r="I6329" s="29">
        <v>4.9663333333333339</v>
      </c>
      <c r="J6329" s="29">
        <v>9.6266666666666669</v>
      </c>
      <c r="K6329" s="29">
        <v>-2.5499999999999967E-2</v>
      </c>
      <c r="L6329" s="29">
        <v>-0.21716666666666667</v>
      </c>
      <c r="M6329" s="29">
        <v>3.6716666666666673</v>
      </c>
      <c r="N6329" s="29">
        <v>4.379999999999999</v>
      </c>
      <c r="O6329" s="29">
        <v>8.0516666666666641</v>
      </c>
    </row>
    <row r="6330" spans="1:15" x14ac:dyDescent="0.2">
      <c r="A6330" s="28">
        <v>43729.624999984655</v>
      </c>
      <c r="B6330" s="29">
        <v>15.43</v>
      </c>
      <c r="C6330" s="29" t="s">
        <v>133</v>
      </c>
      <c r="D6330" s="29">
        <v>4.6723333333333334</v>
      </c>
      <c r="E6330" s="29">
        <v>106.81933999934708</v>
      </c>
      <c r="F6330" s="29"/>
      <c r="G6330" s="29">
        <v>997.16666666666663</v>
      </c>
      <c r="H6330" s="29"/>
      <c r="I6330" s="29">
        <v>4.152166666666667</v>
      </c>
      <c r="J6330" s="29">
        <v>8.7000000000000011</v>
      </c>
      <c r="K6330" s="29">
        <v>-0.55566666666666675</v>
      </c>
      <c r="L6330" s="29">
        <v>0.21000000000000008</v>
      </c>
      <c r="M6330" s="29">
        <v>3.4016666666666668</v>
      </c>
      <c r="N6330" s="29">
        <v>4.1766666666666659</v>
      </c>
      <c r="O6330" s="29">
        <v>7.5783333333333331</v>
      </c>
    </row>
    <row r="6331" spans="1:15" x14ac:dyDescent="0.2">
      <c r="A6331" s="28">
        <v>43729.666666651319</v>
      </c>
      <c r="B6331" s="29">
        <v>14.91</v>
      </c>
      <c r="C6331" s="29" t="s">
        <v>133</v>
      </c>
      <c r="D6331" s="29">
        <v>4.1573333333333329</v>
      </c>
      <c r="E6331" s="29">
        <v>100.63188329065812</v>
      </c>
      <c r="F6331" s="29"/>
      <c r="G6331" s="29">
        <v>997</v>
      </c>
      <c r="H6331" s="29"/>
      <c r="I6331" s="29">
        <v>4.8365</v>
      </c>
      <c r="J6331" s="29">
        <v>12.066666666666668</v>
      </c>
      <c r="K6331" s="29">
        <v>-0.54733333333333345</v>
      </c>
      <c r="L6331" s="29">
        <v>0.20216666666666661</v>
      </c>
      <c r="M6331" s="29">
        <v>4.8650000000000002</v>
      </c>
      <c r="N6331" s="29">
        <v>5.6366666666666658</v>
      </c>
      <c r="O6331" s="29">
        <v>10.501666666666665</v>
      </c>
    </row>
    <row r="6332" spans="1:15" x14ac:dyDescent="0.2">
      <c r="A6332" s="28">
        <v>43729.708333317983</v>
      </c>
      <c r="B6332" s="29">
        <v>14.27</v>
      </c>
      <c r="C6332" s="29" t="s">
        <v>133</v>
      </c>
      <c r="D6332" s="29">
        <v>3.9410000000000003</v>
      </c>
      <c r="E6332" s="29">
        <v>108.36666877064361</v>
      </c>
      <c r="F6332" s="29"/>
      <c r="G6332" s="29">
        <v>996</v>
      </c>
      <c r="H6332" s="29"/>
      <c r="I6332" s="29">
        <v>5.1101666666666672</v>
      </c>
      <c r="J6332" s="29">
        <v>16.49666666666667</v>
      </c>
      <c r="K6332" s="29">
        <v>-0.30200000000000005</v>
      </c>
      <c r="L6332" s="29">
        <v>0.97866666666666668</v>
      </c>
      <c r="M6332" s="29">
        <v>3.4099999999999988</v>
      </c>
      <c r="N6332" s="29">
        <v>2.2083333333333339</v>
      </c>
      <c r="O6332" s="29">
        <v>5.6183333333333323</v>
      </c>
    </row>
    <row r="6333" spans="1:15" x14ac:dyDescent="0.2">
      <c r="A6333" s="28">
        <v>43729.749999984648</v>
      </c>
      <c r="B6333" s="29">
        <v>13.76</v>
      </c>
      <c r="C6333" s="29" t="s">
        <v>133</v>
      </c>
      <c r="D6333" s="29">
        <v>3.5730000000000004</v>
      </c>
      <c r="E6333" s="29">
        <v>48.195843834136937</v>
      </c>
      <c r="F6333" s="29"/>
      <c r="G6333" s="29">
        <v>996</v>
      </c>
      <c r="H6333" s="29"/>
      <c r="I6333" s="29">
        <v>5.8948333333333336</v>
      </c>
      <c r="J6333" s="29">
        <v>27.616666666666664</v>
      </c>
      <c r="K6333" s="29">
        <v>0.25399999999999978</v>
      </c>
      <c r="L6333" s="29">
        <v>1.9666666666666721E-2</v>
      </c>
      <c r="M6333" s="29">
        <v>4.0033333333333321</v>
      </c>
      <c r="N6333" s="29">
        <v>9.1466666666666665</v>
      </c>
      <c r="O6333" s="29">
        <v>13.15</v>
      </c>
    </row>
    <row r="6334" spans="1:15" x14ac:dyDescent="0.2">
      <c r="A6334" s="28">
        <v>43729.791666651312</v>
      </c>
      <c r="B6334" s="29">
        <v>13.94</v>
      </c>
      <c r="C6334" s="29" t="s">
        <v>133</v>
      </c>
      <c r="D6334" s="29">
        <v>2.2031666666666667</v>
      </c>
      <c r="E6334" s="29">
        <v>84.669175721347287</v>
      </c>
      <c r="F6334" s="29"/>
      <c r="G6334" s="29">
        <v>996</v>
      </c>
      <c r="H6334" s="29"/>
      <c r="I6334" s="29">
        <v>4.9935</v>
      </c>
      <c r="J6334" s="29">
        <v>22.171666666666667</v>
      </c>
      <c r="K6334" s="29">
        <v>0.31966666666666654</v>
      </c>
      <c r="L6334" s="29">
        <v>-0.16599999999999998</v>
      </c>
      <c r="M6334" s="29">
        <v>4.7283333333333308</v>
      </c>
      <c r="N6334" s="29">
        <v>7.0833333333333366</v>
      </c>
      <c r="O6334" s="29">
        <v>11.811666666666667</v>
      </c>
    </row>
    <row r="6335" spans="1:15" x14ac:dyDescent="0.2">
      <c r="A6335" s="28">
        <v>43729.833333317976</v>
      </c>
      <c r="B6335" s="29">
        <v>13.6</v>
      </c>
      <c r="C6335" s="29" t="s">
        <v>133</v>
      </c>
      <c r="D6335" s="29">
        <v>3.2989999999999999</v>
      </c>
      <c r="E6335" s="29">
        <v>68.836732958923378</v>
      </c>
      <c r="F6335" s="29"/>
      <c r="G6335" s="29">
        <v>995.33333333333337</v>
      </c>
      <c r="H6335" s="29"/>
      <c r="I6335" s="29">
        <v>5.8384999999999998</v>
      </c>
      <c r="J6335" s="29">
        <v>16.156666666666666</v>
      </c>
      <c r="K6335" s="29">
        <v>-0.27</v>
      </c>
      <c r="L6335" s="29">
        <v>13.518333333333334</v>
      </c>
      <c r="M6335" s="29">
        <v>2.9116666666666653</v>
      </c>
      <c r="N6335" s="29">
        <v>8.8933333333333362</v>
      </c>
      <c r="O6335" s="29">
        <v>11.805</v>
      </c>
    </row>
    <row r="6336" spans="1:15" x14ac:dyDescent="0.2">
      <c r="A6336" s="28">
        <v>43729.87499998464</v>
      </c>
      <c r="B6336" s="29">
        <v>13.96</v>
      </c>
      <c r="C6336" s="29" t="s">
        <v>133</v>
      </c>
      <c r="D6336" s="29">
        <v>2.3146666666666671</v>
      </c>
      <c r="E6336" s="29">
        <v>81.322724222994935</v>
      </c>
      <c r="F6336" s="29"/>
      <c r="G6336" s="29">
        <v>995.16666666666663</v>
      </c>
      <c r="H6336" s="29"/>
      <c r="I6336" s="29">
        <v>6.0770000000000008</v>
      </c>
      <c r="J6336" s="29">
        <v>14.788333333333334</v>
      </c>
      <c r="K6336" s="29">
        <v>-0.51883333333333348</v>
      </c>
      <c r="L6336" s="29">
        <v>8.3866666666666667</v>
      </c>
      <c r="M6336" s="29">
        <v>1.9399999999999977</v>
      </c>
      <c r="N6336" s="29">
        <v>4.6116666666666672</v>
      </c>
      <c r="O6336" s="29">
        <v>6.5516666666666659</v>
      </c>
    </row>
    <row r="6337" spans="1:15" x14ac:dyDescent="0.2">
      <c r="A6337" s="28">
        <v>43729.916666651305</v>
      </c>
      <c r="B6337" s="29">
        <v>14.22</v>
      </c>
      <c r="C6337" s="29" t="s">
        <v>133</v>
      </c>
      <c r="D6337" s="29">
        <v>2.6411666666666664</v>
      </c>
      <c r="E6337" s="29">
        <v>100.95520910225621</v>
      </c>
      <c r="F6337" s="29"/>
      <c r="G6337" s="29">
        <v>995</v>
      </c>
      <c r="H6337" s="29"/>
      <c r="I6337" s="29">
        <v>5.1831666666666667</v>
      </c>
      <c r="J6337" s="29">
        <v>13.166666666666666</v>
      </c>
      <c r="K6337" s="29">
        <v>-0.27150000000000007</v>
      </c>
      <c r="L6337" s="29">
        <v>0.81966666666666688</v>
      </c>
      <c r="M6337" s="29">
        <v>2.0799999999999987</v>
      </c>
      <c r="N6337" s="29">
        <v>0.88999999999999935</v>
      </c>
      <c r="O6337" s="29">
        <v>2.9699999999999984</v>
      </c>
    </row>
    <row r="6338" spans="1:15" x14ac:dyDescent="0.2">
      <c r="A6338" s="28">
        <v>43729.958333317969</v>
      </c>
      <c r="B6338" s="29">
        <v>14.75</v>
      </c>
      <c r="C6338" s="29" t="s">
        <v>133</v>
      </c>
      <c r="D6338" s="29">
        <v>4.0883333333333338</v>
      </c>
      <c r="E6338" s="29">
        <v>109.59999238399416</v>
      </c>
      <c r="F6338" s="29"/>
      <c r="G6338" s="29">
        <v>994.5</v>
      </c>
      <c r="H6338" s="29"/>
      <c r="I6338" s="29">
        <v>5.3260000000000005</v>
      </c>
      <c r="J6338" s="29">
        <v>12.571666666666665</v>
      </c>
      <c r="K6338" s="29">
        <v>-0.24599999999999989</v>
      </c>
      <c r="L6338" s="29">
        <v>1.620333333333333</v>
      </c>
      <c r="M6338" s="29">
        <v>1.0983333333333316</v>
      </c>
      <c r="N6338" s="29">
        <v>0.82833333333333548</v>
      </c>
      <c r="O6338" s="29">
        <v>1.926666666666667</v>
      </c>
    </row>
    <row r="6339" spans="1:15" x14ac:dyDescent="0.2">
      <c r="A6339" s="28">
        <v>43729.999999984633</v>
      </c>
      <c r="B6339" s="29">
        <v>14.77</v>
      </c>
      <c r="C6339" s="29" t="s">
        <v>133</v>
      </c>
      <c r="D6339" s="29">
        <v>4.109</v>
      </c>
      <c r="E6339" s="29">
        <v>111.29999888305505</v>
      </c>
      <c r="F6339" s="29"/>
      <c r="G6339" s="29">
        <v>994</v>
      </c>
      <c r="H6339" s="29"/>
      <c r="I6339" s="29">
        <v>5.7828333333333335</v>
      </c>
      <c r="J6339" s="29">
        <v>12.375</v>
      </c>
      <c r="K6339" s="29">
        <v>0.37583333333333346</v>
      </c>
      <c r="L6339" s="29">
        <v>11.2105</v>
      </c>
      <c r="M6339" s="29">
        <v>2.0599999999999987</v>
      </c>
      <c r="N6339" s="29">
        <v>1.9033333333333353</v>
      </c>
      <c r="O6339" s="29">
        <v>3.9633333333333343</v>
      </c>
    </row>
    <row r="6340" spans="1:15" x14ac:dyDescent="0.2">
      <c r="A6340" s="28">
        <v>43730.041666651297</v>
      </c>
      <c r="B6340" s="29">
        <v>14.61</v>
      </c>
      <c r="C6340" s="29" t="s">
        <v>133</v>
      </c>
      <c r="D6340" s="29">
        <v>4.4988333333333337</v>
      </c>
      <c r="E6340" s="29">
        <v>107.73329182035027</v>
      </c>
      <c r="F6340" s="29"/>
      <c r="G6340" s="29">
        <v>994</v>
      </c>
      <c r="H6340" s="29"/>
      <c r="I6340" s="29">
        <v>6.7205000000000013</v>
      </c>
      <c r="J6340" s="29">
        <v>13.616666666666667</v>
      </c>
      <c r="K6340" s="29">
        <v>0.54666666666666663</v>
      </c>
      <c r="L6340" s="29">
        <v>4.6116666666666672</v>
      </c>
      <c r="M6340" s="29">
        <v>1.4083333333333321</v>
      </c>
      <c r="N6340" s="29">
        <v>1.541666666666669</v>
      </c>
      <c r="O6340" s="29">
        <v>2.9500000000000011</v>
      </c>
    </row>
    <row r="6341" spans="1:15" x14ac:dyDescent="0.2">
      <c r="A6341" s="28">
        <v>43730.083333317962</v>
      </c>
      <c r="B6341" s="29">
        <v>13.67</v>
      </c>
      <c r="C6341" s="29" t="s">
        <v>133</v>
      </c>
      <c r="D6341" s="29">
        <v>3.6724999999999999</v>
      </c>
      <c r="E6341" s="29">
        <v>105.5675492786367</v>
      </c>
      <c r="F6341" s="29"/>
      <c r="G6341" s="29">
        <v>994</v>
      </c>
      <c r="H6341" s="29"/>
      <c r="I6341" s="29">
        <v>7.8293333333333335</v>
      </c>
      <c r="J6341" s="29">
        <v>14.755000000000001</v>
      </c>
      <c r="K6341" s="29">
        <v>-1.026</v>
      </c>
      <c r="L6341" s="29">
        <v>0.35866666666666669</v>
      </c>
      <c r="M6341" s="29">
        <v>1.459999999999998</v>
      </c>
      <c r="N6341" s="29">
        <v>1.7616666666666696</v>
      </c>
      <c r="O6341" s="29">
        <v>3.2216666666666676</v>
      </c>
    </row>
    <row r="6342" spans="1:15" x14ac:dyDescent="0.2">
      <c r="A6342" s="28">
        <v>43730.124999984626</v>
      </c>
      <c r="B6342" s="29">
        <v>14.52</v>
      </c>
      <c r="C6342" s="29" t="s">
        <v>133</v>
      </c>
      <c r="D6342" s="29">
        <v>4.9424999999999999</v>
      </c>
      <c r="E6342" s="29">
        <v>105.43331921257274</v>
      </c>
      <c r="F6342" s="29"/>
      <c r="G6342" s="29">
        <v>994</v>
      </c>
      <c r="H6342" s="29"/>
      <c r="I6342" s="29">
        <v>7.644333333333333</v>
      </c>
      <c r="J6342" s="29">
        <v>14.440000000000003</v>
      </c>
      <c r="K6342" s="29">
        <v>0.48733333333333317</v>
      </c>
      <c r="L6342" s="29">
        <v>5.0166666666666693E-2</v>
      </c>
      <c r="M6342" s="29">
        <v>1.8933333333333315</v>
      </c>
      <c r="N6342" s="29">
        <v>1.5816666666666677</v>
      </c>
      <c r="O6342" s="29">
        <v>3.4749999999999992</v>
      </c>
    </row>
    <row r="6343" spans="1:15" x14ac:dyDescent="0.2">
      <c r="A6343" s="28">
        <v>43730.16666665129</v>
      </c>
      <c r="B6343" s="29">
        <v>13.67</v>
      </c>
      <c r="C6343" s="29" t="s">
        <v>133</v>
      </c>
      <c r="D6343" s="29">
        <v>4.2013333333333334</v>
      </c>
      <c r="E6343" s="29">
        <v>102.75037550673582</v>
      </c>
      <c r="F6343" s="29"/>
      <c r="G6343" s="29">
        <v>993.33333333333337</v>
      </c>
      <c r="H6343" s="29"/>
      <c r="I6343" s="29">
        <v>5.8453333333333335</v>
      </c>
      <c r="J6343" s="29">
        <v>10.87</v>
      </c>
      <c r="K6343" s="29">
        <v>-0.73383333333333334</v>
      </c>
      <c r="L6343" s="29">
        <v>0.30899999999999994</v>
      </c>
      <c r="M6343" s="29">
        <v>0.89833333333333221</v>
      </c>
      <c r="N6343" s="29">
        <v>2.1600000000000006</v>
      </c>
      <c r="O6343" s="29">
        <v>3.0583333333333331</v>
      </c>
    </row>
    <row r="6344" spans="1:15" x14ac:dyDescent="0.2">
      <c r="A6344" s="28">
        <v>43730.208333317954</v>
      </c>
      <c r="B6344" s="29">
        <v>13.64</v>
      </c>
      <c r="C6344" s="29" t="s">
        <v>133</v>
      </c>
      <c r="D6344" s="29">
        <v>4.8781666666666661</v>
      </c>
      <c r="E6344" s="29">
        <v>104.94988574546855</v>
      </c>
      <c r="F6344" s="29"/>
      <c r="G6344" s="29">
        <v>993</v>
      </c>
      <c r="H6344" s="29"/>
      <c r="I6344" s="29">
        <v>6.6421666666666672</v>
      </c>
      <c r="J6344" s="29">
        <v>11.921666666666665</v>
      </c>
      <c r="K6344" s="29">
        <v>-1.2801666666666667</v>
      </c>
      <c r="L6344" s="29">
        <v>0.65149999999999986</v>
      </c>
      <c r="M6344" s="29">
        <v>1.2816666666666652</v>
      </c>
      <c r="N6344" s="29">
        <v>1.7633333333333336</v>
      </c>
      <c r="O6344" s="29">
        <v>3.0449999999999986</v>
      </c>
    </row>
    <row r="6345" spans="1:15" x14ac:dyDescent="0.2">
      <c r="A6345" s="28">
        <v>43730.249999984619</v>
      </c>
      <c r="B6345" s="29">
        <v>14.49</v>
      </c>
      <c r="C6345" s="29" t="s">
        <v>133</v>
      </c>
      <c r="D6345" s="29">
        <v>5.3116666666666665</v>
      </c>
      <c r="E6345" s="29">
        <v>103.43334179206639</v>
      </c>
      <c r="F6345" s="29"/>
      <c r="G6345" s="29">
        <v>993</v>
      </c>
      <c r="H6345" s="29"/>
      <c r="I6345" s="29">
        <v>6.9154999999999989</v>
      </c>
      <c r="J6345" s="29">
        <v>12.690000000000003</v>
      </c>
      <c r="K6345" s="29">
        <v>-1.07</v>
      </c>
      <c r="L6345" s="29">
        <v>2.1545000000000001</v>
      </c>
      <c r="M6345" s="29">
        <v>0.82833333333333192</v>
      </c>
      <c r="N6345" s="29">
        <v>1.9550000000000001</v>
      </c>
      <c r="O6345" s="29">
        <v>2.7833333333333319</v>
      </c>
    </row>
    <row r="6346" spans="1:15" x14ac:dyDescent="0.2">
      <c r="A6346" s="28">
        <v>43730.291666651283</v>
      </c>
      <c r="B6346" s="29">
        <v>14.37</v>
      </c>
      <c r="C6346" s="29" t="s">
        <v>133</v>
      </c>
      <c r="D6346" s="29">
        <v>4.6868333333333334</v>
      </c>
      <c r="E6346" s="29">
        <v>102.75022850360496</v>
      </c>
      <c r="F6346" s="29"/>
      <c r="G6346" s="29">
        <v>993</v>
      </c>
      <c r="H6346" s="29"/>
      <c r="I6346" s="29">
        <v>6.0086666666666657</v>
      </c>
      <c r="J6346" s="29">
        <v>10.678333333333335</v>
      </c>
      <c r="K6346" s="29">
        <v>-0.79366666666666674</v>
      </c>
      <c r="L6346" s="29">
        <v>7.5661666666666676</v>
      </c>
      <c r="M6346" s="29">
        <v>1.4299999999999986</v>
      </c>
      <c r="N6346" s="29">
        <v>2.5350000000000015</v>
      </c>
      <c r="O6346" s="29">
        <v>3.9649999999999999</v>
      </c>
    </row>
    <row r="6347" spans="1:15" x14ac:dyDescent="0.2">
      <c r="A6347" s="28">
        <v>43730.333333317947</v>
      </c>
      <c r="B6347" s="29">
        <v>13.99</v>
      </c>
      <c r="C6347" s="29" t="s">
        <v>133</v>
      </c>
      <c r="D6347" s="29">
        <v>5.5643333333333329</v>
      </c>
      <c r="E6347" s="29">
        <v>102.35000129481138</v>
      </c>
      <c r="F6347" s="29"/>
      <c r="G6347" s="29">
        <v>993</v>
      </c>
      <c r="H6347" s="29"/>
      <c r="I6347" s="29">
        <v>5.1751666666666658</v>
      </c>
      <c r="J6347" s="29">
        <v>9.5116666666666649</v>
      </c>
      <c r="K6347" s="29">
        <v>0.4720000000000002</v>
      </c>
      <c r="L6347" s="29">
        <v>0.55766666666666664</v>
      </c>
      <c r="M6347" s="29">
        <v>1.3666666666666647</v>
      </c>
      <c r="N6347" s="29">
        <v>2.9683333333333342</v>
      </c>
      <c r="O6347" s="29">
        <v>4.3349999999999991</v>
      </c>
    </row>
    <row r="6348" spans="1:15" x14ac:dyDescent="0.2">
      <c r="A6348" s="28">
        <v>43730.374999984611</v>
      </c>
      <c r="B6348" s="29">
        <v>14.89</v>
      </c>
      <c r="C6348" s="29" t="s">
        <v>133</v>
      </c>
      <c r="D6348" s="29">
        <v>4.5066666666666668</v>
      </c>
      <c r="E6348" s="29">
        <v>105.36650337027969</v>
      </c>
      <c r="F6348" s="29"/>
      <c r="G6348" s="29">
        <v>993</v>
      </c>
      <c r="H6348" s="29"/>
      <c r="I6348" s="29">
        <v>4.5451666666666668</v>
      </c>
      <c r="J6348" s="29">
        <v>8.0596666666666668</v>
      </c>
      <c r="K6348" s="29">
        <v>0.80283333333333329</v>
      </c>
      <c r="L6348" s="29">
        <v>8.5036666666666676</v>
      </c>
      <c r="M6348" s="29">
        <v>0.78499999999999781</v>
      </c>
      <c r="N6348" s="29">
        <v>3.4783333333333353</v>
      </c>
      <c r="O6348" s="29">
        <v>4.2633333333333328</v>
      </c>
    </row>
    <row r="6349" spans="1:15" x14ac:dyDescent="0.2">
      <c r="A6349" s="28">
        <v>43730.416666651276</v>
      </c>
      <c r="B6349" s="29">
        <v>14.96</v>
      </c>
      <c r="C6349" s="29" t="s">
        <v>133</v>
      </c>
      <c r="D6349" s="29">
        <v>4.4621666666666666</v>
      </c>
      <c r="E6349" s="29">
        <v>108.96669201287081</v>
      </c>
      <c r="F6349" s="29"/>
      <c r="G6349" s="29">
        <v>992.33333333333337</v>
      </c>
      <c r="H6349" s="29"/>
      <c r="I6349" s="29">
        <v>4.1491666666666669</v>
      </c>
      <c r="J6349" s="29">
        <v>7.1181666666666663</v>
      </c>
      <c r="K6349" s="29">
        <v>0.27333333333333321</v>
      </c>
      <c r="L6349" s="29">
        <v>25.838333333333331</v>
      </c>
      <c r="M6349" s="29">
        <v>1.5766666666666651</v>
      </c>
      <c r="N6349" s="29">
        <v>3.6266666666666674</v>
      </c>
      <c r="O6349" s="29">
        <v>5.2033333333333323</v>
      </c>
    </row>
    <row r="6350" spans="1:15" x14ac:dyDescent="0.2">
      <c r="A6350" s="28">
        <v>43730.45833331794</v>
      </c>
      <c r="B6350" s="29">
        <v>14.46</v>
      </c>
      <c r="C6350" s="29" t="s">
        <v>133</v>
      </c>
      <c r="D6350" s="29">
        <v>3.07</v>
      </c>
      <c r="E6350" s="29">
        <v>115.47517148035337</v>
      </c>
      <c r="F6350" s="29"/>
      <c r="G6350" s="29">
        <v>992.5</v>
      </c>
      <c r="H6350" s="29"/>
      <c r="I6350" s="29">
        <v>4.7403333333333331</v>
      </c>
      <c r="J6350" s="29">
        <v>7.7534999999999998</v>
      </c>
      <c r="K6350" s="29">
        <v>0.50416666666666665</v>
      </c>
      <c r="L6350" s="29">
        <v>12.489333333333335</v>
      </c>
      <c r="M6350" s="29">
        <v>3.9966666666666648</v>
      </c>
      <c r="N6350" s="29">
        <v>5.1050000000000013</v>
      </c>
      <c r="O6350" s="29">
        <v>9.1016666666666648</v>
      </c>
    </row>
    <row r="6351" spans="1:15" x14ac:dyDescent="0.2">
      <c r="A6351" s="28">
        <v>43730.499999984604</v>
      </c>
      <c r="B6351" s="29">
        <v>14.42</v>
      </c>
      <c r="C6351" s="29" t="s">
        <v>133</v>
      </c>
      <c r="D6351" s="29">
        <v>2.5075000000000003</v>
      </c>
      <c r="E6351" s="29">
        <v>119.40554123323302</v>
      </c>
      <c r="F6351" s="29"/>
      <c r="G6351" s="29">
        <v>992</v>
      </c>
      <c r="H6351" s="29"/>
      <c r="I6351" s="29">
        <v>5.6439999999999992</v>
      </c>
      <c r="J6351" s="29">
        <v>8.8533333333333335</v>
      </c>
      <c r="K6351" s="29">
        <v>-0.18100000000000005</v>
      </c>
      <c r="L6351" s="29">
        <v>4.6833333333333336</v>
      </c>
      <c r="M6351" s="29">
        <v>2.2616666666666654</v>
      </c>
      <c r="N6351" s="29">
        <v>5.1366666666666676</v>
      </c>
      <c r="O6351" s="29">
        <v>7.3983333333333334</v>
      </c>
    </row>
    <row r="6352" spans="1:15" x14ac:dyDescent="0.2">
      <c r="A6352" s="28">
        <v>43730.541666651268</v>
      </c>
      <c r="B6352" s="29">
        <v>14.3</v>
      </c>
      <c r="C6352" s="29" t="s">
        <v>133</v>
      </c>
      <c r="D6352" s="29">
        <v>4.2279999999999998</v>
      </c>
      <c r="E6352" s="29">
        <v>109.25057334617901</v>
      </c>
      <c r="F6352" s="29"/>
      <c r="G6352" s="29">
        <v>992</v>
      </c>
      <c r="H6352" s="29"/>
      <c r="I6352" s="29">
        <v>5.096166666666667</v>
      </c>
      <c r="J6352" s="29">
        <v>7.8593333333333328</v>
      </c>
      <c r="K6352" s="29">
        <v>-2.7333333333333321E-2</v>
      </c>
      <c r="L6352" s="29">
        <v>-0.20583333333333326</v>
      </c>
      <c r="M6352" s="29">
        <v>1.7449999999999981</v>
      </c>
      <c r="N6352" s="29">
        <v>4.1116666666666672</v>
      </c>
      <c r="O6352" s="29">
        <v>5.8566666666666656</v>
      </c>
    </row>
    <row r="6353" spans="1:15" x14ac:dyDescent="0.2">
      <c r="A6353" s="28">
        <v>43730.583333317933</v>
      </c>
      <c r="B6353" s="29">
        <v>14.3</v>
      </c>
      <c r="C6353" s="29" t="s">
        <v>133</v>
      </c>
      <c r="D6353" s="29">
        <v>6.1338333333333326</v>
      </c>
      <c r="E6353" s="29">
        <v>110.91665735357053</v>
      </c>
      <c r="F6353" s="29"/>
      <c r="G6353" s="29">
        <v>992.16666666666663</v>
      </c>
      <c r="H6353" s="29"/>
      <c r="I6353" s="29">
        <v>4.0376666666666665</v>
      </c>
      <c r="J6353" s="29">
        <v>6.7445000000000013</v>
      </c>
      <c r="K6353" s="29">
        <v>-0.52633333333333332</v>
      </c>
      <c r="L6353" s="29">
        <v>0.81000000000000016</v>
      </c>
      <c r="M6353" s="29">
        <v>1.8616666666666652</v>
      </c>
      <c r="N6353" s="29">
        <v>2.9116666666666671</v>
      </c>
      <c r="O6353" s="29">
        <v>4.7733333333333325</v>
      </c>
    </row>
    <row r="6354" spans="1:15" x14ac:dyDescent="0.2">
      <c r="A6354" s="28">
        <v>43730.624999984597</v>
      </c>
      <c r="B6354" s="29">
        <v>13.65</v>
      </c>
      <c r="C6354" s="29" t="s">
        <v>133</v>
      </c>
      <c r="D6354" s="29">
        <v>4.8246666666666664</v>
      </c>
      <c r="E6354" s="29">
        <v>108.31665824236386</v>
      </c>
      <c r="F6354" s="29"/>
      <c r="G6354" s="29">
        <v>976.83333333333337</v>
      </c>
      <c r="H6354" s="29"/>
      <c r="I6354" s="29">
        <v>4.2879999999999994</v>
      </c>
      <c r="J6354" s="29">
        <v>7.4598333333333331</v>
      </c>
      <c r="K6354" s="29">
        <v>-0.50916666666666677</v>
      </c>
      <c r="L6354" s="29">
        <v>0.12233333333333329</v>
      </c>
      <c r="M6354" s="29">
        <v>1.634999999999998</v>
      </c>
      <c r="N6354" s="29">
        <v>3.4016666666666677</v>
      </c>
      <c r="O6354" s="29">
        <v>5.0366666666666662</v>
      </c>
    </row>
    <row r="6355" spans="1:15" x14ac:dyDescent="0.2">
      <c r="A6355" s="28">
        <v>43730.666666651261</v>
      </c>
      <c r="B6355" s="29">
        <v>13.93</v>
      </c>
      <c r="C6355" s="29" t="s">
        <v>133</v>
      </c>
      <c r="D6355" s="29">
        <v>3.7383333333333333</v>
      </c>
      <c r="E6355" s="29">
        <v>106.5425812656628</v>
      </c>
      <c r="F6355" s="29"/>
      <c r="G6355" s="29">
        <v>992</v>
      </c>
      <c r="H6355" s="29"/>
      <c r="I6355" s="29">
        <v>3.4789999999999996</v>
      </c>
      <c r="J6355" s="29">
        <v>6.3003333333333336</v>
      </c>
      <c r="K6355" s="29">
        <v>-1.1495</v>
      </c>
      <c r="L6355" s="29">
        <v>0.21483333333333343</v>
      </c>
      <c r="M6355" s="29">
        <v>0.82499999999999929</v>
      </c>
      <c r="N6355" s="29">
        <v>3.5466666666666664</v>
      </c>
      <c r="O6355" s="29">
        <v>4.3716666666666653</v>
      </c>
    </row>
    <row r="6356" spans="1:15" x14ac:dyDescent="0.2">
      <c r="A6356" s="28">
        <v>43730.708333317925</v>
      </c>
      <c r="B6356" s="29">
        <v>13.99</v>
      </c>
      <c r="C6356" s="29" t="s">
        <v>133</v>
      </c>
      <c r="D6356" s="29">
        <v>3.140166666666667</v>
      </c>
      <c r="E6356" s="29">
        <v>110.81911635699655</v>
      </c>
      <c r="F6356" s="29"/>
      <c r="G6356" s="29">
        <v>992</v>
      </c>
      <c r="H6356" s="29"/>
      <c r="I6356" s="29">
        <v>2.7465000000000006</v>
      </c>
      <c r="J6356" s="29">
        <v>5.8313333333333333</v>
      </c>
      <c r="K6356" s="29">
        <v>0.51966666666666672</v>
      </c>
      <c r="L6356" s="29">
        <v>3.616666666666668E-2</v>
      </c>
      <c r="M6356" s="29">
        <v>2.3266666666666649</v>
      </c>
      <c r="N6356" s="29">
        <v>3.4500000000000011</v>
      </c>
      <c r="O6356" s="29">
        <v>5.7766666666666664</v>
      </c>
    </row>
    <row r="6357" spans="1:15" x14ac:dyDescent="0.2">
      <c r="A6357" s="28">
        <v>43730.74999998459</v>
      </c>
      <c r="B6357" s="29">
        <v>13.81</v>
      </c>
      <c r="C6357" s="29" t="s">
        <v>133</v>
      </c>
      <c r="D6357" s="29">
        <v>3.3005</v>
      </c>
      <c r="E6357" s="29">
        <v>111.81671188547404</v>
      </c>
      <c r="F6357" s="29"/>
      <c r="G6357" s="29">
        <v>991.83333333333337</v>
      </c>
      <c r="H6357" s="29"/>
      <c r="I6357" s="29">
        <v>2.3664999999999998</v>
      </c>
      <c r="J6357" s="29">
        <v>4.8359999999999994</v>
      </c>
      <c r="K6357" s="29">
        <v>-0.21216666666666661</v>
      </c>
      <c r="L6357" s="29">
        <v>-0.24216666666666659</v>
      </c>
      <c r="M6357" s="29">
        <v>1.0033333333333314</v>
      </c>
      <c r="N6357" s="29">
        <v>2.3616666666666668</v>
      </c>
      <c r="O6357" s="29">
        <v>3.3649999999999984</v>
      </c>
    </row>
    <row r="6358" spans="1:15" x14ac:dyDescent="0.2">
      <c r="A6358" s="28">
        <v>43730.791666651254</v>
      </c>
      <c r="B6358" s="29">
        <v>12.86</v>
      </c>
      <c r="C6358" s="29" t="s">
        <v>133</v>
      </c>
      <c r="D6358" s="29">
        <v>2.5876666666666668</v>
      </c>
      <c r="E6358" s="29">
        <v>114.08709480762191</v>
      </c>
      <c r="F6358" s="29"/>
      <c r="G6358" s="29">
        <v>992.16666666666663</v>
      </c>
      <c r="H6358" s="29"/>
      <c r="I6358" s="29">
        <v>2.7958333333333329</v>
      </c>
      <c r="J6358" s="29">
        <v>5.1031666666666666</v>
      </c>
      <c r="K6358" s="29">
        <v>0.10183333333333344</v>
      </c>
      <c r="L6358" s="29">
        <v>-0.21066666666666661</v>
      </c>
      <c r="M6358" s="29">
        <v>1.548333333333332</v>
      </c>
      <c r="N6358" s="29">
        <v>1.3766666666666676</v>
      </c>
      <c r="O6358" s="29">
        <v>2.9249999999999994</v>
      </c>
    </row>
    <row r="6359" spans="1:15" x14ac:dyDescent="0.2">
      <c r="A6359" s="28">
        <v>43730.833333317918</v>
      </c>
      <c r="B6359" s="29">
        <v>12.42</v>
      </c>
      <c r="C6359" s="29" t="s">
        <v>133</v>
      </c>
      <c r="D6359" s="29">
        <v>2.1886666666666668</v>
      </c>
      <c r="E6359" s="29">
        <v>116.45090772971602</v>
      </c>
      <c r="F6359" s="29"/>
      <c r="G6359" s="29">
        <v>993</v>
      </c>
      <c r="H6359" s="29"/>
      <c r="I6359" s="29">
        <v>3.071333333333333</v>
      </c>
      <c r="J6359" s="29">
        <v>6.2343333333333328</v>
      </c>
      <c r="K6359" s="29">
        <v>0.96199999999999974</v>
      </c>
      <c r="L6359" s="29">
        <v>-0.6376666666666666</v>
      </c>
      <c r="M6359" s="29">
        <v>0.65333333333333188</v>
      </c>
      <c r="N6359" s="29">
        <v>1.9350000000000012</v>
      </c>
      <c r="O6359" s="29">
        <v>2.5883333333333329</v>
      </c>
    </row>
    <row r="6360" spans="1:15" x14ac:dyDescent="0.2">
      <c r="A6360" s="28">
        <v>43730.874999984582</v>
      </c>
      <c r="B6360" s="29">
        <v>12.23</v>
      </c>
      <c r="C6360" s="29" t="s">
        <v>133</v>
      </c>
      <c r="D6360" s="29">
        <v>2.9924999999999997</v>
      </c>
      <c r="E6360" s="29">
        <v>105.56684945535412</v>
      </c>
      <c r="F6360" s="29"/>
      <c r="G6360" s="29">
        <v>993.66666666666663</v>
      </c>
      <c r="H6360" s="29"/>
      <c r="I6360" s="29">
        <v>2.986333333333334</v>
      </c>
      <c r="J6360" s="29">
        <v>6.4564999999999992</v>
      </c>
      <c r="K6360" s="29">
        <v>0.16766666666666663</v>
      </c>
      <c r="L6360" s="29">
        <v>-1.0166666666666657E-2</v>
      </c>
      <c r="M6360" s="29">
        <v>1.7299999999999986</v>
      </c>
      <c r="N6360" s="29">
        <v>0.97666666666666779</v>
      </c>
      <c r="O6360" s="29">
        <v>2.7066666666666666</v>
      </c>
    </row>
    <row r="6361" spans="1:15" x14ac:dyDescent="0.2">
      <c r="A6361" s="28">
        <v>43730.916666651246</v>
      </c>
      <c r="B6361" s="29">
        <v>12.35</v>
      </c>
      <c r="C6361" s="29" t="s">
        <v>133</v>
      </c>
      <c r="D6361" s="29">
        <v>3.2124999999999999</v>
      </c>
      <c r="E6361" s="29">
        <v>104.9997535707346</v>
      </c>
      <c r="F6361" s="29"/>
      <c r="G6361" s="29">
        <v>994.66666666666663</v>
      </c>
      <c r="H6361" s="29"/>
      <c r="I6361" s="29">
        <v>2.8308333333333331</v>
      </c>
      <c r="J6361" s="29">
        <v>6.3656666666666659</v>
      </c>
      <c r="K6361" s="29">
        <v>-1.1136666666666666</v>
      </c>
      <c r="L6361" s="29">
        <v>0.25916666666666677</v>
      </c>
      <c r="M6361" s="29">
        <v>1.7933333333333323</v>
      </c>
      <c r="N6361" s="29">
        <v>0.64833333333333343</v>
      </c>
      <c r="O6361" s="29">
        <v>2.441666666666666</v>
      </c>
    </row>
    <row r="6362" spans="1:15" x14ac:dyDescent="0.2">
      <c r="A6362" s="28">
        <v>43730.958333317911</v>
      </c>
      <c r="B6362" s="29">
        <v>12.42</v>
      </c>
      <c r="C6362" s="29" t="s">
        <v>133</v>
      </c>
      <c r="D6362" s="29">
        <v>3.9999999999999996</v>
      </c>
      <c r="E6362" s="29">
        <v>104.60175284414454</v>
      </c>
      <c r="F6362" s="29"/>
      <c r="G6362" s="29">
        <v>995</v>
      </c>
      <c r="H6362" s="29"/>
      <c r="I6362" s="29">
        <v>2.8111666666666668</v>
      </c>
      <c r="J6362" s="29">
        <v>6.6785000000000005</v>
      </c>
      <c r="K6362" s="29">
        <v>-0.83033333333333337</v>
      </c>
      <c r="L6362" s="29">
        <v>0.29399999999999982</v>
      </c>
      <c r="M6362" s="29">
        <v>0.86833333333333174</v>
      </c>
      <c r="N6362" s="29">
        <v>0.21000000000000027</v>
      </c>
      <c r="O6362" s="29">
        <v>1.078333333333332</v>
      </c>
    </row>
    <row r="6363" spans="1:15" x14ac:dyDescent="0.2">
      <c r="A6363" s="28">
        <v>43730.999999984575</v>
      </c>
      <c r="B6363" s="29">
        <v>12.4</v>
      </c>
      <c r="C6363" s="29" t="s">
        <v>133</v>
      </c>
      <c r="D6363" s="29">
        <v>3.8561666666666667</v>
      </c>
      <c r="E6363" s="29">
        <v>113.31659341380876</v>
      </c>
      <c r="F6363" s="29"/>
      <c r="G6363" s="29">
        <v>995.16666666666663</v>
      </c>
      <c r="H6363" s="29"/>
      <c r="I6363" s="29">
        <v>3.0218333333333334</v>
      </c>
      <c r="J6363" s="29">
        <v>6.2163333333333339</v>
      </c>
      <c r="K6363" s="29">
        <v>-0.40616666666666668</v>
      </c>
      <c r="L6363" s="29">
        <v>-0.18783333333333335</v>
      </c>
      <c r="M6363" s="29">
        <v>1.3399999999999987</v>
      </c>
      <c r="N6363" s="29">
        <v>-3.3333333333332028E-2</v>
      </c>
      <c r="O6363" s="29">
        <v>1.3066666666666666</v>
      </c>
    </row>
    <row r="6364" spans="1:15" x14ac:dyDescent="0.2">
      <c r="A6364" s="28">
        <v>43731.041666651239</v>
      </c>
      <c r="B6364" s="29">
        <v>12.31</v>
      </c>
      <c r="C6364" s="29" t="s">
        <v>133</v>
      </c>
      <c r="D6364" s="29">
        <v>2.9009999999999998</v>
      </c>
      <c r="E6364" s="29">
        <v>120.63337697949679</v>
      </c>
      <c r="F6364" s="29"/>
      <c r="G6364" s="29">
        <v>995.33333333333337</v>
      </c>
      <c r="H6364" s="29"/>
      <c r="I6364" s="29">
        <v>2.9458333333333333</v>
      </c>
      <c r="J6364" s="29">
        <v>5.9676666666666662</v>
      </c>
      <c r="K6364" s="29">
        <v>-0.58250000000000002</v>
      </c>
      <c r="L6364" s="29">
        <v>-0.16950000000000004</v>
      </c>
      <c r="M6364" s="29">
        <v>1.866666666666666</v>
      </c>
      <c r="N6364" s="29">
        <v>-0.14333333333333323</v>
      </c>
      <c r="O6364" s="29">
        <v>1.7233333333333327</v>
      </c>
    </row>
    <row r="6365" spans="1:15" x14ac:dyDescent="0.2">
      <c r="A6365" s="28">
        <v>43731.083333317903</v>
      </c>
      <c r="B6365" s="29">
        <v>12.27</v>
      </c>
      <c r="C6365" s="29" t="s">
        <v>133</v>
      </c>
      <c r="D6365" s="29">
        <v>3.379</v>
      </c>
      <c r="E6365" s="29">
        <v>123.74991799744076</v>
      </c>
      <c r="F6365" s="29"/>
      <c r="G6365" s="29">
        <v>996</v>
      </c>
      <c r="H6365" s="29"/>
      <c r="I6365" s="29">
        <v>2.8319999999999994</v>
      </c>
      <c r="J6365" s="29">
        <v>5.7078333333333333</v>
      </c>
      <c r="K6365" s="29">
        <v>-0.47516666666666674</v>
      </c>
      <c r="L6365" s="29">
        <v>-9.2500000000000027E-2</v>
      </c>
      <c r="M6365" s="29">
        <v>0.78166666666666684</v>
      </c>
      <c r="N6365" s="29">
        <v>-0.15833333333333441</v>
      </c>
      <c r="O6365" s="29">
        <v>0.62333333333333252</v>
      </c>
    </row>
    <row r="6366" spans="1:15" x14ac:dyDescent="0.2">
      <c r="A6366" s="28">
        <v>43731.124999984568</v>
      </c>
      <c r="B6366" s="29">
        <v>12.09</v>
      </c>
      <c r="C6366" s="29" t="s">
        <v>133</v>
      </c>
      <c r="D6366" s="29">
        <v>3.5746666666666669</v>
      </c>
      <c r="E6366" s="29">
        <v>120.53372569666425</v>
      </c>
      <c r="F6366" s="29"/>
      <c r="G6366" s="29">
        <v>996.83333333333337</v>
      </c>
      <c r="H6366" s="29"/>
      <c r="I6366" s="29">
        <v>2.6820000000000004</v>
      </c>
      <c r="J6366" s="29">
        <v>5.4386666666666672</v>
      </c>
      <c r="K6366" s="29">
        <v>-0.46866666666666668</v>
      </c>
      <c r="L6366" s="29">
        <v>0.30133333333333345</v>
      </c>
      <c r="M6366" s="29">
        <v>1.623333333333332</v>
      </c>
      <c r="N6366" s="29">
        <v>-1.1366666666666656</v>
      </c>
      <c r="O6366" s="29">
        <v>0.48666666666666636</v>
      </c>
    </row>
    <row r="6367" spans="1:15" x14ac:dyDescent="0.2">
      <c r="A6367" s="28">
        <v>43731.166666651232</v>
      </c>
      <c r="B6367" s="29">
        <v>11.81</v>
      </c>
      <c r="C6367" s="29" t="s">
        <v>133</v>
      </c>
      <c r="D6367" s="29">
        <v>3.4360000000000004</v>
      </c>
      <c r="E6367" s="29">
        <v>121.35034037042246</v>
      </c>
      <c r="F6367" s="29"/>
      <c r="G6367" s="29">
        <v>997</v>
      </c>
      <c r="H6367" s="29"/>
      <c r="I6367" s="29">
        <v>2.3896666666666668</v>
      </c>
      <c r="J6367" s="29">
        <v>5.1048333333333327</v>
      </c>
      <c r="K6367" s="29">
        <v>-0.29933333333333334</v>
      </c>
      <c r="L6367" s="29">
        <v>7.3000000000000065E-2</v>
      </c>
      <c r="M6367" s="29">
        <v>2.4733333333333323</v>
      </c>
      <c r="N6367" s="29">
        <v>-1.2733333333333334</v>
      </c>
      <c r="O6367" s="29">
        <v>1.1999999999999986</v>
      </c>
    </row>
    <row r="6368" spans="1:15" x14ac:dyDescent="0.2">
      <c r="A6368" s="28">
        <v>43731.208333317896</v>
      </c>
      <c r="B6368" s="29">
        <v>11.73</v>
      </c>
      <c r="C6368" s="29" t="s">
        <v>133</v>
      </c>
      <c r="D6368" s="29">
        <v>2.8889999999999998</v>
      </c>
      <c r="E6368" s="29">
        <v>118.63162069873445</v>
      </c>
      <c r="F6368" s="29"/>
      <c r="G6368" s="29">
        <v>997.33333333333337</v>
      </c>
      <c r="H6368" s="29"/>
      <c r="I6368" s="29">
        <v>2.3490000000000002</v>
      </c>
      <c r="J6368" s="29">
        <v>4.4921666666666669</v>
      </c>
      <c r="K6368" s="29">
        <v>-0.31533333333333324</v>
      </c>
      <c r="L6368" s="29">
        <v>0.3590000000000001</v>
      </c>
      <c r="M6368" s="29">
        <v>2.2666666666666662</v>
      </c>
      <c r="N6368" s="29">
        <v>-1.2916666666666679</v>
      </c>
      <c r="O6368" s="29">
        <v>0.97499999999999842</v>
      </c>
    </row>
    <row r="6369" spans="1:15" x14ac:dyDescent="0.2">
      <c r="A6369" s="28">
        <v>43731.24999998456</v>
      </c>
      <c r="B6369" s="29">
        <v>11.81</v>
      </c>
      <c r="C6369" s="29" t="s">
        <v>133</v>
      </c>
      <c r="D6369" s="29">
        <v>2.571333333333333</v>
      </c>
      <c r="E6369" s="29">
        <v>119.73309504174283</v>
      </c>
      <c r="F6369" s="29"/>
      <c r="G6369" s="29">
        <v>998</v>
      </c>
      <c r="H6369" s="29"/>
      <c r="I6369" s="29">
        <v>2.1593333333333335</v>
      </c>
      <c r="J6369" s="29">
        <v>4.2065000000000001</v>
      </c>
      <c r="K6369" s="29">
        <v>0.12216666666666676</v>
      </c>
      <c r="L6369" s="29">
        <v>-0.25916666666666666</v>
      </c>
      <c r="M6369" s="29">
        <v>2.0266666666666655</v>
      </c>
      <c r="N6369" s="29">
        <v>-0.68333333333333413</v>
      </c>
      <c r="O6369" s="29">
        <v>1.3433333333333313</v>
      </c>
    </row>
    <row r="6370" spans="1:15" x14ac:dyDescent="0.2">
      <c r="A6370" s="28">
        <v>43731.291666651225</v>
      </c>
      <c r="B6370" s="29">
        <v>11.84</v>
      </c>
      <c r="C6370" s="29" t="s">
        <v>133</v>
      </c>
      <c r="D6370" s="29">
        <v>2.4201666666666664</v>
      </c>
      <c r="E6370" s="29">
        <v>116.96588998706109</v>
      </c>
      <c r="F6370" s="29"/>
      <c r="G6370" s="29">
        <v>998.83333333333337</v>
      </c>
      <c r="H6370" s="29"/>
      <c r="I6370" s="29">
        <v>2.194</v>
      </c>
      <c r="J6370" s="29">
        <v>4.2351666666666672</v>
      </c>
      <c r="K6370" s="29">
        <v>0.29316666666666658</v>
      </c>
      <c r="L6370" s="29">
        <v>-0.79366666666666663</v>
      </c>
      <c r="M6370" s="29">
        <v>5.5166666666666657</v>
      </c>
      <c r="N6370" s="29">
        <v>1.0166666666666657</v>
      </c>
      <c r="O6370" s="29">
        <v>6.5333333333333314</v>
      </c>
    </row>
    <row r="6371" spans="1:15" x14ac:dyDescent="0.2">
      <c r="A6371" s="28">
        <v>43731.333333317889</v>
      </c>
      <c r="B6371" s="29">
        <v>12.35</v>
      </c>
      <c r="C6371" s="29" t="s">
        <v>133</v>
      </c>
      <c r="D6371" s="29">
        <v>3.0971666666666664</v>
      </c>
      <c r="E6371" s="29">
        <v>117.66725789330935</v>
      </c>
      <c r="F6371" s="29"/>
      <c r="G6371" s="29">
        <v>999</v>
      </c>
      <c r="H6371" s="29"/>
      <c r="I6371" s="29">
        <v>2.0269999999999997</v>
      </c>
      <c r="J6371" s="29">
        <v>3.3441666666666667</v>
      </c>
      <c r="K6371" s="29">
        <v>0.35216666666666652</v>
      </c>
      <c r="L6371" s="29">
        <v>-0.52783333333333327</v>
      </c>
      <c r="M6371" s="29">
        <v>4.8133333333333326</v>
      </c>
      <c r="N6371" s="29">
        <v>3.2983333333333338</v>
      </c>
      <c r="O6371" s="29">
        <v>8.1116666666666664</v>
      </c>
    </row>
    <row r="6372" spans="1:15" x14ac:dyDescent="0.2">
      <c r="A6372" s="28">
        <v>43731.374999984553</v>
      </c>
      <c r="B6372" s="29">
        <v>13.86</v>
      </c>
      <c r="C6372" s="29" t="s">
        <v>133</v>
      </c>
      <c r="D6372" s="29">
        <v>3.0131666666666668</v>
      </c>
      <c r="E6372" s="29">
        <v>113.46327120320379</v>
      </c>
      <c r="F6372" s="29"/>
      <c r="G6372" s="29">
        <v>1000</v>
      </c>
      <c r="H6372" s="29"/>
      <c r="I6372" s="29">
        <v>2.0205000000000002</v>
      </c>
      <c r="J6372" s="29">
        <v>2.4491666666666667</v>
      </c>
      <c r="K6372" s="29">
        <v>0.1180000000000001</v>
      </c>
      <c r="L6372" s="29">
        <v>0.1276666666666666</v>
      </c>
      <c r="M6372" s="29">
        <v>4.4033333333333315</v>
      </c>
      <c r="N6372" s="29">
        <v>4.456666666666667</v>
      </c>
      <c r="O6372" s="29">
        <v>8.86</v>
      </c>
    </row>
    <row r="6373" spans="1:15" x14ac:dyDescent="0.2">
      <c r="A6373" s="28">
        <v>43731.416666651217</v>
      </c>
      <c r="B6373" s="29">
        <v>14.34</v>
      </c>
      <c r="C6373" s="29" t="s">
        <v>133</v>
      </c>
      <c r="D6373" s="29">
        <v>1.9501666666666668</v>
      </c>
      <c r="E6373" s="29">
        <v>112.18915429388949</v>
      </c>
      <c r="F6373" s="29"/>
      <c r="G6373" s="29">
        <v>1000</v>
      </c>
      <c r="H6373" s="29"/>
      <c r="I6373" s="29">
        <v>1.7558333333333334</v>
      </c>
      <c r="J6373" s="29">
        <v>1.7963333333333331</v>
      </c>
      <c r="K6373" s="29">
        <v>-5.933333333333346E-2</v>
      </c>
      <c r="L6373" s="29">
        <v>-0.17483333333333329</v>
      </c>
      <c r="M6373" s="29">
        <v>2.1066666666666656</v>
      </c>
      <c r="N6373" s="29">
        <v>1.4433333333333327</v>
      </c>
      <c r="O6373" s="29">
        <v>3.5499999999999985</v>
      </c>
    </row>
    <row r="6374" spans="1:15" x14ac:dyDescent="0.2">
      <c r="A6374" s="28">
        <v>43731.458333317882</v>
      </c>
      <c r="B6374" s="29">
        <v>14.17</v>
      </c>
      <c r="C6374" s="29" t="s">
        <v>133</v>
      </c>
      <c r="D6374" s="29">
        <v>2.295666666666667</v>
      </c>
      <c r="E6374" s="29">
        <v>118.03363893259598</v>
      </c>
      <c r="F6374" s="29"/>
      <c r="G6374" s="29">
        <v>1000</v>
      </c>
      <c r="H6374" s="29"/>
      <c r="I6374" s="29">
        <v>1.8024999999999995</v>
      </c>
      <c r="J6374" s="29">
        <v>2.1916666666666669</v>
      </c>
      <c r="K6374" s="29">
        <v>0.18500000000000028</v>
      </c>
      <c r="L6374" s="29">
        <v>-0.14799999999999985</v>
      </c>
      <c r="M6374" s="29">
        <v>1.5833333333333321</v>
      </c>
      <c r="N6374" s="29">
        <v>1.9783333333333324</v>
      </c>
      <c r="O6374" s="29">
        <v>3.5616666666666643</v>
      </c>
    </row>
    <row r="6375" spans="1:15" x14ac:dyDescent="0.2">
      <c r="A6375" s="28">
        <v>43731.499999984546</v>
      </c>
      <c r="B6375" s="29">
        <v>14.54</v>
      </c>
      <c r="C6375" s="29" t="s">
        <v>133</v>
      </c>
      <c r="D6375" s="29">
        <v>2.4240000000000004</v>
      </c>
      <c r="E6375" s="29">
        <v>118.43210217698173</v>
      </c>
      <c r="F6375" s="29"/>
      <c r="G6375" s="29">
        <v>1000</v>
      </c>
      <c r="H6375" s="29"/>
      <c r="I6375" s="29">
        <v>1.8751666666666666</v>
      </c>
      <c r="J6375" s="29">
        <v>2.7909999999999999</v>
      </c>
      <c r="K6375" s="29">
        <v>-0.15000000000000002</v>
      </c>
      <c r="L6375" s="29">
        <v>3.2666666666666733E-2</v>
      </c>
      <c r="M6375" s="29">
        <v>3.9833333333333321</v>
      </c>
      <c r="N6375" s="29">
        <v>1.9899999999999995</v>
      </c>
      <c r="O6375" s="29">
        <v>5.9733333333333318</v>
      </c>
    </row>
    <row r="6376" spans="1:15" x14ac:dyDescent="0.2">
      <c r="A6376" s="28">
        <v>43731.54166665121</v>
      </c>
      <c r="B6376" s="29">
        <v>16.190000000000001</v>
      </c>
      <c r="C6376" s="29" t="s">
        <v>133</v>
      </c>
      <c r="D6376" s="29">
        <v>1.7661666666666669</v>
      </c>
      <c r="E6376" s="29">
        <v>90.254465696175572</v>
      </c>
      <c r="F6376" s="29"/>
      <c r="G6376" s="29">
        <v>999.16666666666663</v>
      </c>
      <c r="H6376" s="29"/>
      <c r="I6376" s="29">
        <v>1.8643333333333334</v>
      </c>
      <c r="J6376" s="29">
        <v>2.3204999999999996</v>
      </c>
      <c r="K6376" s="29">
        <v>-0.24849999999999994</v>
      </c>
      <c r="L6376" s="29">
        <v>2.9818333333333333</v>
      </c>
      <c r="M6376" s="29">
        <v>3.4466666666666654</v>
      </c>
      <c r="N6376" s="29">
        <v>2.5649999999999995</v>
      </c>
      <c r="O6376" s="29">
        <v>6.0116666666666658</v>
      </c>
    </row>
    <row r="6377" spans="1:15" x14ac:dyDescent="0.2">
      <c r="A6377" s="28">
        <v>43731.583333317874</v>
      </c>
      <c r="B6377" s="29">
        <v>15.88</v>
      </c>
      <c r="C6377" s="29" t="s">
        <v>133</v>
      </c>
      <c r="D6377" s="29">
        <v>2.9154999999999998</v>
      </c>
      <c r="E6377" s="29">
        <v>17.432448311472527</v>
      </c>
      <c r="F6377" s="29"/>
      <c r="G6377" s="29">
        <v>999</v>
      </c>
      <c r="H6377" s="29"/>
      <c r="I6377" s="29">
        <v>1.6935</v>
      </c>
      <c r="J6377" s="29">
        <v>2.2340000000000004</v>
      </c>
      <c r="K6377" s="29">
        <v>-7.0166666666666599E-2</v>
      </c>
      <c r="L6377" s="29">
        <v>3.4003333333333328</v>
      </c>
      <c r="M6377" s="29">
        <v>2.6166666666666658</v>
      </c>
      <c r="N6377" s="29">
        <v>4.4033333333333315</v>
      </c>
      <c r="O6377" s="29">
        <v>7.019999999999996</v>
      </c>
    </row>
    <row r="6378" spans="1:15" x14ac:dyDescent="0.2">
      <c r="A6378" s="28">
        <v>43731.624999984539</v>
      </c>
      <c r="B6378" s="29">
        <v>12.88</v>
      </c>
      <c r="C6378" s="29" t="s">
        <v>133</v>
      </c>
      <c r="D6378" s="29">
        <v>3.6080000000000001</v>
      </c>
      <c r="E6378" s="29">
        <v>352.30547376376251</v>
      </c>
      <c r="F6378" s="29"/>
      <c r="G6378" s="29">
        <v>998</v>
      </c>
      <c r="H6378" s="29"/>
      <c r="I6378" s="29">
        <v>2.9910000000000001</v>
      </c>
      <c r="J6378" s="29">
        <v>4.5178333333333329</v>
      </c>
      <c r="K6378" s="29">
        <v>0.70199999999999996</v>
      </c>
      <c r="L6378" s="29">
        <v>1.9466666666666668</v>
      </c>
      <c r="M6378" s="29">
        <v>1.3449999999999989</v>
      </c>
      <c r="N6378" s="29">
        <v>3.2483333333333331</v>
      </c>
      <c r="O6378" s="29">
        <v>4.5933333333333319</v>
      </c>
    </row>
    <row r="6379" spans="1:15" x14ac:dyDescent="0.2">
      <c r="A6379" s="28">
        <v>43731.666666651203</v>
      </c>
      <c r="B6379" s="29">
        <v>11.88</v>
      </c>
      <c r="C6379" s="29" t="s">
        <v>133</v>
      </c>
      <c r="D6379" s="29">
        <v>2.6108333333333333</v>
      </c>
      <c r="E6379" s="29">
        <v>18.672257636787492</v>
      </c>
      <c r="F6379" s="29"/>
      <c r="G6379" s="29">
        <v>998</v>
      </c>
      <c r="H6379" s="29"/>
      <c r="I6379" s="29">
        <v>3.6395</v>
      </c>
      <c r="J6379" s="29">
        <v>6.1193333333333335</v>
      </c>
      <c r="K6379" s="29">
        <v>1.3460000000000005</v>
      </c>
      <c r="L6379" s="29">
        <v>4.6085000000000003</v>
      </c>
      <c r="M6379" s="29">
        <v>1.7366666666666652</v>
      </c>
      <c r="N6379" s="29">
        <v>5.6266666666666678</v>
      </c>
      <c r="O6379" s="29">
        <v>7.3633333333333324</v>
      </c>
    </row>
    <row r="6380" spans="1:15" x14ac:dyDescent="0.2">
      <c r="A6380" s="28">
        <v>43731.708333317867</v>
      </c>
      <c r="B6380" s="29">
        <v>11.13</v>
      </c>
      <c r="C6380" s="29" t="s">
        <v>133</v>
      </c>
      <c r="D6380" s="29">
        <v>3.6933333333333334</v>
      </c>
      <c r="E6380" s="29">
        <v>0.16165896141137018</v>
      </c>
      <c r="F6380" s="29"/>
      <c r="G6380" s="29">
        <v>998</v>
      </c>
      <c r="H6380" s="29"/>
      <c r="I6380" s="29">
        <v>3.0663333333333331</v>
      </c>
      <c r="J6380" s="29">
        <v>5.9798333333333327</v>
      </c>
      <c r="K6380" s="29">
        <v>0.30800000000000005</v>
      </c>
      <c r="L6380" s="29">
        <v>3.8288333333333333</v>
      </c>
      <c r="M6380" s="29">
        <v>0.90333333333333243</v>
      </c>
      <c r="N6380" s="29">
        <v>-8.5000000000000256E-2</v>
      </c>
      <c r="O6380" s="29">
        <v>0.81833333333333214</v>
      </c>
    </row>
    <row r="6381" spans="1:15" x14ac:dyDescent="0.2">
      <c r="A6381" s="28">
        <v>43731.749999984531</v>
      </c>
      <c r="B6381" s="29">
        <v>11.08</v>
      </c>
      <c r="C6381" s="29" t="s">
        <v>133</v>
      </c>
      <c r="D6381" s="29">
        <v>0.64166666666666672</v>
      </c>
      <c r="E6381" s="29">
        <v>250.20870493826416</v>
      </c>
      <c r="F6381" s="29"/>
      <c r="G6381" s="29">
        <v>998</v>
      </c>
      <c r="H6381" s="29"/>
      <c r="I6381" s="29">
        <v>3.2880000000000003</v>
      </c>
      <c r="J6381" s="29">
        <v>6.7414999999999994</v>
      </c>
      <c r="K6381" s="29">
        <v>0.10433333333333317</v>
      </c>
      <c r="L6381" s="29">
        <v>3.4001666666666668</v>
      </c>
      <c r="M6381" s="29">
        <v>1.1949999999999985</v>
      </c>
      <c r="N6381" s="29">
        <v>-0.12166666666666497</v>
      </c>
      <c r="O6381" s="29">
        <v>1.0733333333333335</v>
      </c>
    </row>
    <row r="6382" spans="1:15" x14ac:dyDescent="0.2">
      <c r="A6382" s="28">
        <v>43731.791666651196</v>
      </c>
      <c r="B6382" s="29">
        <v>10.95</v>
      </c>
      <c r="C6382" s="29" t="s">
        <v>133</v>
      </c>
      <c r="D6382" s="29">
        <v>1.3739999999999999</v>
      </c>
      <c r="E6382" s="29">
        <v>214.81603062633218</v>
      </c>
      <c r="F6382" s="29"/>
      <c r="G6382" s="29">
        <v>997</v>
      </c>
      <c r="H6382" s="29"/>
      <c r="I6382" s="29">
        <v>3.0145</v>
      </c>
      <c r="J6382" s="29">
        <v>5.7111666666666672</v>
      </c>
      <c r="K6382" s="29">
        <v>-0.39349999999999996</v>
      </c>
      <c r="L6382" s="29">
        <v>2.6503333333333337</v>
      </c>
      <c r="M6382" s="29">
        <v>2.1549999999999989</v>
      </c>
      <c r="N6382" s="29">
        <v>1.236666666666667</v>
      </c>
      <c r="O6382" s="29">
        <v>3.3916666666666657</v>
      </c>
    </row>
    <row r="6383" spans="1:15" x14ac:dyDescent="0.2">
      <c r="A6383" s="28">
        <v>43731.83333331786</v>
      </c>
      <c r="B6383" s="29">
        <v>10.96</v>
      </c>
      <c r="C6383" s="29" t="s">
        <v>133</v>
      </c>
      <c r="D6383" s="29">
        <v>1.4621666666666666</v>
      </c>
      <c r="E6383" s="29">
        <v>197.26760133876599</v>
      </c>
      <c r="F6383" s="29"/>
      <c r="G6383" s="29">
        <v>981.66666666666663</v>
      </c>
      <c r="H6383" s="29"/>
      <c r="I6383" s="29">
        <v>2.9760000000000004</v>
      </c>
      <c r="J6383" s="29">
        <v>4.9684999999999997</v>
      </c>
      <c r="K6383" s="29">
        <v>-0.49450000000000005</v>
      </c>
      <c r="L6383" s="29">
        <v>1.6120000000000001</v>
      </c>
      <c r="M6383" s="29">
        <v>1.8166666666666653</v>
      </c>
      <c r="N6383" s="29">
        <v>2.3466666666666671</v>
      </c>
      <c r="O6383" s="29">
        <v>4.1633333333333322</v>
      </c>
    </row>
    <row r="6384" spans="1:15" x14ac:dyDescent="0.2">
      <c r="A6384" s="28">
        <v>43731.874999984524</v>
      </c>
      <c r="B6384" s="29">
        <v>10.95</v>
      </c>
      <c r="C6384" s="29" t="s">
        <v>133</v>
      </c>
      <c r="D6384" s="29">
        <v>0.56466666666666665</v>
      </c>
      <c r="E6384" s="29">
        <v>53.588118243111914</v>
      </c>
      <c r="F6384" s="29"/>
      <c r="G6384" s="29">
        <v>997</v>
      </c>
      <c r="H6384" s="29"/>
      <c r="I6384" s="29">
        <v>3.1366666666666667</v>
      </c>
      <c r="J6384" s="29">
        <v>4.916666666666667</v>
      </c>
      <c r="K6384" s="29">
        <v>1.8744999999999998</v>
      </c>
      <c r="L6384" s="29">
        <v>0.9856666666666668</v>
      </c>
      <c r="M6384" s="29">
        <v>0.6899999999999995</v>
      </c>
      <c r="N6384" s="29">
        <v>3.8449999999999993</v>
      </c>
      <c r="O6384" s="29">
        <v>4.5349999999999993</v>
      </c>
    </row>
    <row r="6385" spans="1:15" x14ac:dyDescent="0.2">
      <c r="A6385" s="28">
        <v>43731.916666651188</v>
      </c>
      <c r="B6385" s="29">
        <v>11.03</v>
      </c>
      <c r="C6385" s="29" t="s">
        <v>133</v>
      </c>
      <c r="D6385" s="29">
        <v>7.8166666666666676E-2</v>
      </c>
      <c r="E6385" s="29">
        <v>10.282275625794295</v>
      </c>
      <c r="F6385" s="29"/>
      <c r="G6385" s="29">
        <v>997</v>
      </c>
      <c r="H6385" s="29"/>
      <c r="I6385" s="29">
        <v>3.6291666666666664</v>
      </c>
      <c r="J6385" s="29">
        <v>5.4510000000000005</v>
      </c>
      <c r="K6385" s="29">
        <v>0.91166666666666685</v>
      </c>
      <c r="L6385" s="29">
        <v>2.0878333333333332</v>
      </c>
      <c r="M6385" s="29">
        <v>1.9066666666666663</v>
      </c>
      <c r="N6385" s="29">
        <v>14.800000000000002</v>
      </c>
      <c r="O6385" s="29">
        <v>16.706666666666667</v>
      </c>
    </row>
    <row r="6386" spans="1:15" x14ac:dyDescent="0.2">
      <c r="A6386" s="28">
        <v>43731.958333317853</v>
      </c>
      <c r="B6386" s="29">
        <v>10.94</v>
      </c>
      <c r="C6386" s="29" t="s">
        <v>133</v>
      </c>
      <c r="D6386" s="29">
        <v>0.8135</v>
      </c>
      <c r="E6386" s="29">
        <v>171.16589461312671</v>
      </c>
      <c r="F6386" s="29"/>
      <c r="G6386" s="29">
        <v>981</v>
      </c>
      <c r="H6386" s="29"/>
      <c r="I6386" s="29">
        <v>3.3073333333333337</v>
      </c>
      <c r="J6386" s="29">
        <v>4.9831666666666665</v>
      </c>
      <c r="K6386" s="29">
        <v>1.5908333333333333</v>
      </c>
      <c r="L6386" s="29">
        <v>0.88050000000000017</v>
      </c>
      <c r="M6386" s="29">
        <v>0.9149999999999997</v>
      </c>
      <c r="N6386" s="29">
        <v>9.9216666666666651</v>
      </c>
      <c r="O6386" s="29">
        <v>10.836666666666668</v>
      </c>
    </row>
    <row r="6387" spans="1:15" x14ac:dyDescent="0.2">
      <c r="A6387" s="28">
        <v>43731.999999984517</v>
      </c>
      <c r="B6387" s="29">
        <v>11.08</v>
      </c>
      <c r="C6387" s="29" t="s">
        <v>133</v>
      </c>
      <c r="D6387" s="29">
        <v>0.74316666666666664</v>
      </c>
      <c r="E6387" s="29">
        <v>272.66501819765006</v>
      </c>
      <c r="F6387" s="29"/>
      <c r="G6387" s="29">
        <v>996</v>
      </c>
      <c r="H6387" s="29"/>
      <c r="I6387" s="29">
        <v>3.3383333333333334</v>
      </c>
      <c r="J6387" s="29">
        <v>6.2074999999999996</v>
      </c>
      <c r="K6387" s="29">
        <v>0.28866666666666663</v>
      </c>
      <c r="L6387" s="29">
        <v>1.2571666666666665</v>
      </c>
      <c r="M6387" s="29">
        <v>0.27333333333333343</v>
      </c>
      <c r="N6387" s="29">
        <v>4.8466666666666658</v>
      </c>
      <c r="O6387" s="29">
        <v>5.1199999999999992</v>
      </c>
    </row>
    <row r="6388" spans="1:15" x14ac:dyDescent="0.2">
      <c r="A6388" s="28">
        <v>43732.041666651181</v>
      </c>
      <c r="B6388" s="29">
        <v>10.85</v>
      </c>
      <c r="C6388" s="29" t="s">
        <v>133</v>
      </c>
      <c r="D6388" s="29">
        <v>1.9281666666666668</v>
      </c>
      <c r="E6388" s="29">
        <v>0.72132356287668931</v>
      </c>
      <c r="F6388" s="29"/>
      <c r="G6388" s="29">
        <v>996</v>
      </c>
      <c r="H6388" s="29"/>
      <c r="I6388" s="29">
        <v>2.8906666666666667</v>
      </c>
      <c r="J6388" s="29">
        <v>8.7771666666666661</v>
      </c>
      <c r="K6388" s="29">
        <v>0.51633333333333309</v>
      </c>
      <c r="L6388" s="29">
        <v>1.1861666666666664</v>
      </c>
      <c r="M6388" s="29">
        <v>0.27666666666666667</v>
      </c>
      <c r="N6388" s="29">
        <v>8.2866666666666653</v>
      </c>
      <c r="O6388" s="29">
        <v>8.5633333333333326</v>
      </c>
    </row>
    <row r="6389" spans="1:15" x14ac:dyDescent="0.2">
      <c r="A6389" s="28">
        <v>43732.083333317845</v>
      </c>
      <c r="B6389" s="29">
        <v>11.12</v>
      </c>
      <c r="C6389" s="29" t="s">
        <v>133</v>
      </c>
      <c r="D6389" s="29">
        <v>1.4879999999999998</v>
      </c>
      <c r="E6389" s="29">
        <v>28.54626737010577</v>
      </c>
      <c r="F6389" s="29"/>
      <c r="G6389" s="29">
        <v>995.5</v>
      </c>
      <c r="H6389" s="29"/>
      <c r="I6389" s="29">
        <v>3.1698333333333331</v>
      </c>
      <c r="J6389" s="29">
        <v>8.6371666666666655</v>
      </c>
      <c r="K6389" s="29">
        <v>1.1845000000000003</v>
      </c>
      <c r="L6389" s="29">
        <v>1.2428333333333339</v>
      </c>
      <c r="M6389" s="29">
        <v>0.44833333333333297</v>
      </c>
      <c r="N6389" s="29">
        <v>6.91</v>
      </c>
      <c r="O6389" s="29">
        <v>7.3583333333333316</v>
      </c>
    </row>
    <row r="6390" spans="1:15" x14ac:dyDescent="0.2">
      <c r="A6390" s="28">
        <v>43732.124999984509</v>
      </c>
      <c r="B6390" s="29">
        <v>11.15</v>
      </c>
      <c r="C6390" s="29" t="s">
        <v>133</v>
      </c>
      <c r="D6390" s="29">
        <v>0.63533333333333342</v>
      </c>
      <c r="E6390" s="29">
        <v>69.949863615997714</v>
      </c>
      <c r="F6390" s="29"/>
      <c r="G6390" s="29">
        <v>995</v>
      </c>
      <c r="H6390" s="29"/>
      <c r="I6390" s="29">
        <v>3.1783333333333332</v>
      </c>
      <c r="J6390" s="29">
        <v>7.0178333333333347</v>
      </c>
      <c r="K6390" s="29">
        <v>3.2499999999999973E-2</v>
      </c>
      <c r="L6390" s="29">
        <v>1.1025</v>
      </c>
      <c r="M6390" s="29">
        <v>0.42333333333333262</v>
      </c>
      <c r="N6390" s="29">
        <v>2.2266666666666661</v>
      </c>
      <c r="O6390" s="29">
        <v>2.6499999999999986</v>
      </c>
    </row>
    <row r="6391" spans="1:15" x14ac:dyDescent="0.2">
      <c r="A6391" s="28">
        <v>43732.166666651174</v>
      </c>
      <c r="B6391" s="29">
        <v>11.13</v>
      </c>
      <c r="C6391" s="29" t="s">
        <v>133</v>
      </c>
      <c r="D6391" s="29">
        <v>2.132333333333333</v>
      </c>
      <c r="E6391" s="29">
        <v>46.561883810374013</v>
      </c>
      <c r="F6391" s="29"/>
      <c r="G6391" s="29">
        <v>995</v>
      </c>
      <c r="H6391" s="29"/>
      <c r="I6391" s="29">
        <v>3.1496666666666666</v>
      </c>
      <c r="J6391" s="29">
        <v>6.4989999999999997</v>
      </c>
      <c r="K6391" s="29">
        <v>0.64133333333333353</v>
      </c>
      <c r="L6391" s="29">
        <v>0.6781666666666667</v>
      </c>
      <c r="M6391" s="29">
        <v>0.46999999999999947</v>
      </c>
      <c r="N6391" s="29">
        <v>0.4499999999999999</v>
      </c>
      <c r="O6391" s="29">
        <v>0.91999999999999937</v>
      </c>
    </row>
    <row r="6392" spans="1:15" x14ac:dyDescent="0.2">
      <c r="A6392" s="28">
        <v>43732.208333317838</v>
      </c>
      <c r="B6392" s="29">
        <v>11.17</v>
      </c>
      <c r="C6392" s="29" t="s">
        <v>133</v>
      </c>
      <c r="D6392" s="29">
        <v>0.6868333333333333</v>
      </c>
      <c r="E6392" s="29">
        <v>34.815199559172839</v>
      </c>
      <c r="F6392" s="29"/>
      <c r="G6392" s="29">
        <v>994.83333333333337</v>
      </c>
      <c r="H6392" s="29"/>
      <c r="I6392" s="29">
        <v>3.1861666666666668</v>
      </c>
      <c r="J6392" s="29">
        <v>5.9033333333333324</v>
      </c>
      <c r="K6392" s="29">
        <v>0.3856666666666666</v>
      </c>
      <c r="L6392" s="29">
        <v>1.0273333333333334</v>
      </c>
      <c r="M6392" s="29">
        <v>0.5166666666666675</v>
      </c>
      <c r="N6392" s="29">
        <v>0.18999999999999773</v>
      </c>
      <c r="O6392" s="29">
        <v>0.70666666666666522</v>
      </c>
    </row>
    <row r="6393" spans="1:15" x14ac:dyDescent="0.2">
      <c r="A6393" s="28">
        <v>43732.249999984502</v>
      </c>
      <c r="B6393" s="29">
        <v>11.05</v>
      </c>
      <c r="C6393" s="29" t="s">
        <v>133</v>
      </c>
      <c r="D6393" s="29">
        <v>1.9576666666666667</v>
      </c>
      <c r="E6393" s="29">
        <v>15.396383456956784</v>
      </c>
      <c r="F6393" s="29"/>
      <c r="G6393" s="29">
        <v>994</v>
      </c>
      <c r="H6393" s="29"/>
      <c r="I6393" s="29">
        <v>2.9885000000000002</v>
      </c>
      <c r="J6393" s="29">
        <v>5.1980000000000004</v>
      </c>
      <c r="K6393" s="29">
        <v>0.52266666666666661</v>
      </c>
      <c r="L6393" s="29">
        <v>0.53500000000000003</v>
      </c>
      <c r="M6393" s="29">
        <v>0.18499999999999991</v>
      </c>
      <c r="N6393" s="29">
        <v>0.82500000000000107</v>
      </c>
      <c r="O6393" s="29">
        <v>1.0100000000000009</v>
      </c>
    </row>
    <row r="6394" spans="1:15" x14ac:dyDescent="0.2">
      <c r="A6394" s="28">
        <v>43732.291666651166</v>
      </c>
      <c r="B6394" s="29">
        <v>11.34</v>
      </c>
      <c r="C6394" s="29" t="s">
        <v>133</v>
      </c>
      <c r="D6394" s="29">
        <v>1.9601666666666666</v>
      </c>
      <c r="E6394" s="29">
        <v>42.686791594464601</v>
      </c>
      <c r="F6394" s="29"/>
      <c r="G6394" s="29">
        <v>994</v>
      </c>
      <c r="H6394" s="29"/>
      <c r="I6394" s="29">
        <v>4.0166666666666666</v>
      </c>
      <c r="J6394" s="29">
        <v>6.7029999999999994</v>
      </c>
      <c r="K6394" s="29">
        <v>0.51416666666666644</v>
      </c>
      <c r="L6394" s="29">
        <v>0.72949999999999993</v>
      </c>
      <c r="M6394" s="29">
        <v>7.093333333333331</v>
      </c>
      <c r="N6394" s="29">
        <v>26.340000000000003</v>
      </c>
      <c r="O6394" s="29">
        <v>33.433333333333337</v>
      </c>
    </row>
    <row r="6395" spans="1:15" x14ac:dyDescent="0.2">
      <c r="A6395" s="28">
        <v>43732.333333317831</v>
      </c>
      <c r="B6395" s="29">
        <v>11.63</v>
      </c>
      <c r="C6395" s="29" t="s">
        <v>133</v>
      </c>
      <c r="D6395" s="29">
        <v>1.7758333333333332</v>
      </c>
      <c r="E6395" s="29">
        <v>38.243529914342439</v>
      </c>
      <c r="F6395" s="29"/>
      <c r="G6395" s="29">
        <v>994</v>
      </c>
      <c r="H6395" s="29"/>
      <c r="I6395" s="29">
        <v>4.2856666666666667</v>
      </c>
      <c r="J6395" s="29">
        <v>5.9421666666666662</v>
      </c>
      <c r="K6395" s="29">
        <v>0.71316666666666673</v>
      </c>
      <c r="L6395" s="29">
        <v>4.7958333333333334</v>
      </c>
      <c r="M6395" s="29">
        <v>9.9533333333333331</v>
      </c>
      <c r="N6395" s="29">
        <v>49.266666666666673</v>
      </c>
      <c r="O6395" s="29">
        <v>59.220000000000006</v>
      </c>
    </row>
    <row r="6396" spans="1:15" x14ac:dyDescent="0.2">
      <c r="A6396" s="28">
        <v>43732.374999984495</v>
      </c>
      <c r="B6396" s="29">
        <v>12.58</v>
      </c>
      <c r="C6396" s="29" t="s">
        <v>133</v>
      </c>
      <c r="D6396" s="29">
        <v>2.7934999999999999</v>
      </c>
      <c r="E6396" s="29">
        <v>114.33129010939577</v>
      </c>
      <c r="F6396" s="29"/>
      <c r="G6396" s="29">
        <v>994</v>
      </c>
      <c r="H6396" s="29"/>
      <c r="I6396" s="29">
        <v>3.0956666666666663</v>
      </c>
      <c r="J6396" s="29">
        <v>4.45</v>
      </c>
      <c r="K6396" s="29">
        <v>-0.54133333333333344</v>
      </c>
      <c r="L6396" s="29">
        <v>1.0646666666666671</v>
      </c>
      <c r="M6396" s="29">
        <v>1.5049999999999979</v>
      </c>
      <c r="N6396" s="29">
        <v>6.3850000000000016</v>
      </c>
      <c r="O6396" s="29">
        <v>7.8900000000000006</v>
      </c>
    </row>
    <row r="6397" spans="1:15" x14ac:dyDescent="0.2">
      <c r="A6397" s="28">
        <v>43732.416666651159</v>
      </c>
      <c r="B6397" s="29">
        <v>12.79</v>
      </c>
      <c r="C6397" s="29" t="s">
        <v>133</v>
      </c>
      <c r="D6397" s="29">
        <v>3.1023333333333336</v>
      </c>
      <c r="E6397" s="29">
        <v>113.93243283309069</v>
      </c>
      <c r="F6397" s="29"/>
      <c r="G6397" s="29">
        <v>994.5</v>
      </c>
      <c r="H6397" s="29"/>
      <c r="I6397" s="29">
        <v>3.1043333333333334</v>
      </c>
      <c r="J6397" s="29">
        <v>4.2394999999999996</v>
      </c>
      <c r="K6397" s="29">
        <v>0.63316666666666666</v>
      </c>
      <c r="L6397" s="29">
        <v>-9.4166666666666621E-2</v>
      </c>
      <c r="M6397" s="29">
        <v>0.79499999999999871</v>
      </c>
      <c r="N6397" s="29">
        <v>3.9683333333333359</v>
      </c>
      <c r="O6397" s="29">
        <v>4.7633333333333345</v>
      </c>
    </row>
    <row r="6398" spans="1:15" x14ac:dyDescent="0.2">
      <c r="A6398" s="28">
        <v>43732.458333317823</v>
      </c>
      <c r="B6398" s="29">
        <v>13.29</v>
      </c>
      <c r="C6398" s="29" t="s">
        <v>133</v>
      </c>
      <c r="D6398" s="29">
        <v>3.6460000000000004</v>
      </c>
      <c r="E6398" s="29">
        <v>119.24990768450313</v>
      </c>
      <c r="F6398" s="29"/>
      <c r="G6398" s="29">
        <v>995</v>
      </c>
      <c r="H6398" s="29"/>
      <c r="I6398" s="29">
        <v>3.1875</v>
      </c>
      <c r="J6398" s="29">
        <v>4.0473333333333334</v>
      </c>
      <c r="K6398" s="29">
        <v>-0.90666666666666662</v>
      </c>
      <c r="L6398" s="29">
        <v>0.16233333333333322</v>
      </c>
      <c r="M6398" s="29">
        <v>2.3399999999999981</v>
      </c>
      <c r="N6398" s="29">
        <v>1.1283333333333367</v>
      </c>
      <c r="O6398" s="29">
        <v>3.468333333333335</v>
      </c>
    </row>
    <row r="6399" spans="1:15" x14ac:dyDescent="0.2">
      <c r="A6399" s="28">
        <v>43732.499999984488</v>
      </c>
      <c r="B6399" s="29">
        <v>13.63</v>
      </c>
      <c r="C6399" s="29" t="s">
        <v>133</v>
      </c>
      <c r="D6399" s="29">
        <v>3.9673333333333338</v>
      </c>
      <c r="E6399" s="29">
        <v>125.88378415030979</v>
      </c>
      <c r="F6399" s="29"/>
      <c r="G6399" s="29">
        <v>995</v>
      </c>
      <c r="H6399" s="29"/>
      <c r="I6399" s="29">
        <v>2.8010000000000002</v>
      </c>
      <c r="J6399" s="29">
        <v>2.8289999999999993</v>
      </c>
      <c r="K6399" s="29">
        <v>0.41399999999999992</v>
      </c>
      <c r="L6399" s="29">
        <v>-0.10683333333333339</v>
      </c>
      <c r="M6399" s="29">
        <v>2.1599999999999979</v>
      </c>
      <c r="N6399" s="29">
        <v>0.94000000000000361</v>
      </c>
      <c r="O6399" s="29">
        <v>3.1000000000000014</v>
      </c>
    </row>
    <row r="6400" spans="1:15" x14ac:dyDescent="0.2">
      <c r="A6400" s="28">
        <v>43732.541666651152</v>
      </c>
      <c r="B6400" s="29">
        <v>13.72</v>
      </c>
      <c r="C6400" s="29" t="s">
        <v>133</v>
      </c>
      <c r="D6400" s="29">
        <v>3.5051666666666663</v>
      </c>
      <c r="E6400" s="29">
        <v>137.2083740149001</v>
      </c>
      <c r="F6400" s="29"/>
      <c r="G6400" s="29">
        <v>995</v>
      </c>
      <c r="H6400" s="29"/>
      <c r="I6400" s="29">
        <v>2.6831666666666667</v>
      </c>
      <c r="J6400" s="29">
        <v>2.7798333333333329</v>
      </c>
      <c r="K6400" s="29">
        <v>-0.21933333333333349</v>
      </c>
      <c r="L6400" s="29">
        <v>-0.26599999999999996</v>
      </c>
      <c r="M6400" s="29">
        <v>2.3316666666666652</v>
      </c>
      <c r="N6400" s="29">
        <v>1.2716666666666701</v>
      </c>
      <c r="O6400" s="29">
        <v>3.6033333333333353</v>
      </c>
    </row>
    <row r="6401" spans="1:15" x14ac:dyDescent="0.2">
      <c r="A6401" s="28">
        <v>43732.583333317816</v>
      </c>
      <c r="B6401" s="29">
        <v>14.36</v>
      </c>
      <c r="C6401" s="29" t="s">
        <v>133</v>
      </c>
      <c r="D6401" s="29">
        <v>3.4704999999999999</v>
      </c>
      <c r="E6401" s="29">
        <v>162.70881998510021</v>
      </c>
      <c r="F6401" s="29"/>
      <c r="G6401" s="29">
        <v>995</v>
      </c>
      <c r="H6401" s="29"/>
      <c r="I6401" s="29">
        <v>2.496833333333333</v>
      </c>
      <c r="J6401" s="29">
        <v>2.5986666666666665</v>
      </c>
      <c r="K6401" s="29">
        <v>-0.23566666666666658</v>
      </c>
      <c r="L6401" s="29">
        <v>0.12850000000000006</v>
      </c>
      <c r="M6401" s="29">
        <v>2.5599999999999983</v>
      </c>
      <c r="N6401" s="29">
        <v>1.6600000000000037</v>
      </c>
      <c r="O6401" s="29">
        <v>4.2200000000000015</v>
      </c>
    </row>
    <row r="6402" spans="1:15" x14ac:dyDescent="0.2">
      <c r="A6402" s="28">
        <v>43732.62499998448</v>
      </c>
      <c r="B6402" s="29">
        <v>14.69</v>
      </c>
      <c r="C6402" s="29" t="s">
        <v>133</v>
      </c>
      <c r="D6402" s="29">
        <v>3.0495000000000001</v>
      </c>
      <c r="E6402" s="29">
        <v>143.09746096305076</v>
      </c>
      <c r="F6402" s="29"/>
      <c r="G6402" s="29">
        <v>995</v>
      </c>
      <c r="H6402" s="29"/>
      <c r="I6402" s="29">
        <v>2.5170000000000003</v>
      </c>
      <c r="J6402" s="29">
        <v>2.5298333333333334</v>
      </c>
      <c r="K6402" s="29">
        <v>1.0996666666666668</v>
      </c>
      <c r="L6402" s="29">
        <v>-0.98716666666666664</v>
      </c>
      <c r="M6402" s="29">
        <v>2.8783333333333316</v>
      </c>
      <c r="N6402" s="29">
        <v>2.6000000000000032</v>
      </c>
      <c r="O6402" s="29">
        <v>5.4783333333333344</v>
      </c>
    </row>
    <row r="6403" spans="1:15" x14ac:dyDescent="0.2">
      <c r="A6403" s="28">
        <v>43732.666666651145</v>
      </c>
      <c r="B6403" s="29">
        <v>13.54</v>
      </c>
      <c r="C6403" s="29" t="s">
        <v>133</v>
      </c>
      <c r="D6403" s="29">
        <v>3.2594999999999996</v>
      </c>
      <c r="E6403" s="29">
        <v>118.08488006119624</v>
      </c>
      <c r="F6403" s="29"/>
      <c r="G6403" s="29">
        <v>995</v>
      </c>
      <c r="H6403" s="29"/>
      <c r="I6403" s="29">
        <v>2.7456666666666663</v>
      </c>
      <c r="J6403" s="29">
        <v>3.0133333333333336</v>
      </c>
      <c r="K6403" s="29">
        <v>-0.64716666666666667</v>
      </c>
      <c r="L6403" s="29">
        <v>0.17633333333333345</v>
      </c>
      <c r="M6403" s="29">
        <v>2.8616666666666646</v>
      </c>
      <c r="N6403" s="29">
        <v>3.0716666666666703</v>
      </c>
      <c r="O6403" s="29">
        <v>5.9333333333333345</v>
      </c>
    </row>
    <row r="6404" spans="1:15" x14ac:dyDescent="0.2">
      <c r="A6404" s="28">
        <v>43732.708333317809</v>
      </c>
      <c r="B6404" s="29">
        <v>13.65</v>
      </c>
      <c r="C6404" s="29" t="s">
        <v>133</v>
      </c>
      <c r="D6404" s="29">
        <v>3.15</v>
      </c>
      <c r="E6404" s="29">
        <v>117.95008764105781</v>
      </c>
      <c r="F6404" s="29"/>
      <c r="G6404" s="29">
        <v>994</v>
      </c>
      <c r="H6404" s="29"/>
      <c r="I6404" s="29">
        <v>2.4463333333333335</v>
      </c>
      <c r="J6404" s="29">
        <v>3.5070000000000001</v>
      </c>
      <c r="K6404" s="29">
        <v>-1.1930000000000001</v>
      </c>
      <c r="L6404" s="29">
        <v>0.87983333333333358</v>
      </c>
      <c r="M6404" s="29">
        <v>4.3649999999999984</v>
      </c>
      <c r="N6404" s="29">
        <v>0.93333333333333657</v>
      </c>
      <c r="O6404" s="29">
        <v>5.2983333333333347</v>
      </c>
    </row>
    <row r="6405" spans="1:15" x14ac:dyDescent="0.2">
      <c r="A6405" s="28">
        <v>43732.749999984473</v>
      </c>
      <c r="B6405" s="29">
        <v>13.28</v>
      </c>
      <c r="C6405" s="29" t="s">
        <v>133</v>
      </c>
      <c r="D6405" s="29">
        <v>2.0113333333333334</v>
      </c>
      <c r="E6405" s="29">
        <v>120.08353820413839</v>
      </c>
      <c r="F6405" s="29"/>
      <c r="G6405" s="29">
        <v>994.66666666666663</v>
      </c>
      <c r="H6405" s="29"/>
      <c r="I6405" s="29">
        <v>2.4660000000000002</v>
      </c>
      <c r="J6405" s="29">
        <v>3.2736666666666667</v>
      </c>
      <c r="K6405" s="29">
        <v>-0.23366666666666669</v>
      </c>
      <c r="L6405" s="29">
        <v>-1.2666666666666604E-2</v>
      </c>
      <c r="M6405" s="29">
        <v>5.0366666666666644</v>
      </c>
      <c r="N6405" s="29">
        <v>2.3850000000000033</v>
      </c>
      <c r="O6405" s="29">
        <v>7.4216666666666677</v>
      </c>
    </row>
    <row r="6406" spans="1:15" x14ac:dyDescent="0.2">
      <c r="A6406" s="28">
        <v>43732.791666651137</v>
      </c>
      <c r="B6406" s="29">
        <v>13.22</v>
      </c>
      <c r="C6406" s="29" t="s">
        <v>133</v>
      </c>
      <c r="D6406" s="29">
        <v>2.6940000000000004</v>
      </c>
      <c r="E6406" s="29">
        <v>115.03019067357737</v>
      </c>
      <c r="F6406" s="29"/>
      <c r="G6406" s="29">
        <v>994.33333333333337</v>
      </c>
      <c r="H6406" s="29"/>
      <c r="I6406" s="29">
        <v>2.4946666666666668</v>
      </c>
      <c r="J6406" s="29">
        <v>3.2675000000000001</v>
      </c>
      <c r="K6406" s="29">
        <v>0.19199999999999995</v>
      </c>
      <c r="L6406" s="29">
        <v>-0.28399999999999997</v>
      </c>
      <c r="M6406" s="29">
        <v>4.3683333333333314</v>
      </c>
      <c r="N6406" s="29">
        <v>2.9566666666666706</v>
      </c>
      <c r="O6406" s="29">
        <v>7.3250000000000028</v>
      </c>
    </row>
    <row r="6407" spans="1:15" x14ac:dyDescent="0.2">
      <c r="A6407" s="28">
        <v>43732.833333317802</v>
      </c>
      <c r="B6407" s="29">
        <v>13.21</v>
      </c>
      <c r="C6407" s="29" t="s">
        <v>133</v>
      </c>
      <c r="D6407" s="29">
        <v>2.4818333333333338</v>
      </c>
      <c r="E6407" s="29">
        <v>110.10949343692694</v>
      </c>
      <c r="F6407" s="29"/>
      <c r="G6407" s="29">
        <v>994</v>
      </c>
      <c r="H6407" s="29"/>
      <c r="I6407" s="29">
        <v>2.3601666666666663</v>
      </c>
      <c r="J6407" s="29">
        <v>4.8331666666666662</v>
      </c>
      <c r="K6407" s="29">
        <v>-1.0343333333333333</v>
      </c>
      <c r="L6407" s="29">
        <v>0.3281666666666665</v>
      </c>
      <c r="M6407" s="29">
        <v>3.904999999999998</v>
      </c>
      <c r="N6407" s="29">
        <v>2.0966666666666707</v>
      </c>
      <c r="O6407" s="29">
        <v>6.0016666666666687</v>
      </c>
    </row>
    <row r="6408" spans="1:15" x14ac:dyDescent="0.2">
      <c r="A6408" s="28">
        <v>43732.874999984466</v>
      </c>
      <c r="B6408" s="29">
        <v>12.95</v>
      </c>
      <c r="C6408" s="29" t="s">
        <v>133</v>
      </c>
      <c r="D6408" s="29">
        <v>1.8368333333333335</v>
      </c>
      <c r="E6408" s="29">
        <v>114.33255073907026</v>
      </c>
      <c r="F6408" s="29"/>
      <c r="G6408" s="29">
        <v>994</v>
      </c>
      <c r="H6408" s="29"/>
      <c r="I6408" s="29">
        <v>2.0960000000000001</v>
      </c>
      <c r="J6408" s="29">
        <v>4.4640000000000004</v>
      </c>
      <c r="K6408" s="29">
        <v>4.4833333333333281E-2</v>
      </c>
      <c r="L6408" s="29">
        <v>-0.48349999999999999</v>
      </c>
      <c r="M6408" s="29">
        <v>3.7649999999999983</v>
      </c>
      <c r="N6408" s="29">
        <v>1.493333333333337</v>
      </c>
      <c r="O6408" s="29">
        <v>5.2583333333333355</v>
      </c>
    </row>
    <row r="6409" spans="1:15" x14ac:dyDescent="0.2">
      <c r="A6409" s="28">
        <v>43732.91666665113</v>
      </c>
      <c r="B6409" s="29">
        <v>12.34</v>
      </c>
      <c r="C6409" s="29" t="s">
        <v>133</v>
      </c>
      <c r="D6409" s="29">
        <v>1.4753333333333334</v>
      </c>
      <c r="E6409" s="29">
        <v>90.330552167345857</v>
      </c>
      <c r="F6409" s="29"/>
      <c r="G6409" s="29">
        <v>993.16666666666663</v>
      </c>
      <c r="H6409" s="29"/>
      <c r="I6409" s="29">
        <v>1.9749999999999999</v>
      </c>
      <c r="J6409" s="29">
        <v>3.9726666666666666</v>
      </c>
      <c r="K6409" s="29">
        <v>1.1046666666666667</v>
      </c>
      <c r="L6409" s="29">
        <v>-6.4833333333333298E-2</v>
      </c>
      <c r="M6409" s="29">
        <v>4.0933333333333319</v>
      </c>
      <c r="N6409" s="29">
        <v>6.5316666666666698</v>
      </c>
      <c r="O6409" s="29">
        <v>10.625000000000002</v>
      </c>
    </row>
    <row r="6410" spans="1:15" x14ac:dyDescent="0.2">
      <c r="A6410" s="28">
        <v>43732.958333317794</v>
      </c>
      <c r="B6410" s="29">
        <v>12.14</v>
      </c>
      <c r="C6410" s="29" t="s">
        <v>133</v>
      </c>
      <c r="D6410" s="29">
        <v>1.554</v>
      </c>
      <c r="E6410" s="29">
        <v>104.31565214234458</v>
      </c>
      <c r="F6410" s="29"/>
      <c r="G6410" s="29">
        <v>993</v>
      </c>
      <c r="H6410" s="29"/>
      <c r="I6410" s="29">
        <v>1.8228333333333335</v>
      </c>
      <c r="J6410" s="29">
        <v>3.3036666666666665</v>
      </c>
      <c r="K6410" s="29">
        <v>-0.39183333333333337</v>
      </c>
      <c r="L6410" s="29">
        <v>9.4266666666666676</v>
      </c>
      <c r="M6410" s="29">
        <v>4.0983333333333318</v>
      </c>
      <c r="N6410" s="29">
        <v>3.7616666666666698</v>
      </c>
      <c r="O6410" s="29">
        <v>7.8600000000000021</v>
      </c>
    </row>
    <row r="6411" spans="1:15" x14ac:dyDescent="0.2">
      <c r="A6411" s="28">
        <v>43732.999999984459</v>
      </c>
      <c r="B6411" s="29">
        <v>12.14</v>
      </c>
      <c r="C6411" s="29" t="s">
        <v>133</v>
      </c>
      <c r="D6411" s="29">
        <v>2.1595</v>
      </c>
      <c r="E6411" s="29">
        <v>118.84123056946963</v>
      </c>
      <c r="F6411" s="29"/>
      <c r="G6411" s="29">
        <v>993</v>
      </c>
      <c r="H6411" s="29"/>
      <c r="I6411" s="29">
        <v>2.3980000000000001</v>
      </c>
      <c r="J6411" s="29">
        <v>3.2544999999999997</v>
      </c>
      <c r="K6411" s="29">
        <v>-8.2833333333333314E-2</v>
      </c>
      <c r="L6411" s="29">
        <v>0.24016666666666675</v>
      </c>
      <c r="M6411" s="29">
        <v>3.4449999999999985</v>
      </c>
      <c r="N6411" s="29">
        <v>-0.40333333333333005</v>
      </c>
      <c r="O6411" s="29">
        <v>3.0416666666666683</v>
      </c>
    </row>
    <row r="6412" spans="1:15" x14ac:dyDescent="0.2">
      <c r="A6412" s="28">
        <v>43733.041666651123</v>
      </c>
      <c r="B6412" s="29">
        <v>11.93</v>
      </c>
      <c r="C6412" s="29" t="s">
        <v>133</v>
      </c>
      <c r="D6412" s="29">
        <v>2.5341666666666667</v>
      </c>
      <c r="E6412" s="29">
        <v>64.024708996394665</v>
      </c>
      <c r="F6412" s="29"/>
      <c r="G6412" s="29">
        <v>992</v>
      </c>
      <c r="H6412" s="29"/>
      <c r="I6412" s="29">
        <v>2.8985000000000003</v>
      </c>
      <c r="J6412" s="29">
        <v>3.4988333333333337</v>
      </c>
      <c r="K6412" s="29">
        <v>9.333333333333349E-2</v>
      </c>
      <c r="L6412" s="29">
        <v>0.12516666666666665</v>
      </c>
      <c r="M6412" s="29">
        <v>1.6149999999999984</v>
      </c>
      <c r="N6412" s="29">
        <v>0.82333333333333647</v>
      </c>
      <c r="O6412" s="29">
        <v>2.4383333333333348</v>
      </c>
    </row>
    <row r="6413" spans="1:15" x14ac:dyDescent="0.2">
      <c r="A6413" s="28">
        <v>43733.083333317787</v>
      </c>
      <c r="B6413" s="29">
        <v>11.47</v>
      </c>
      <c r="C6413" s="29" t="s">
        <v>133</v>
      </c>
      <c r="D6413" s="29">
        <v>2.6508333333333334</v>
      </c>
      <c r="E6413" s="29">
        <v>49.160803918580839</v>
      </c>
      <c r="F6413" s="29"/>
      <c r="G6413" s="29">
        <v>991.66666666666663</v>
      </c>
      <c r="H6413" s="29"/>
      <c r="I6413" s="29">
        <v>2.9425000000000003</v>
      </c>
      <c r="J6413" s="29">
        <v>3.8056666666666659</v>
      </c>
      <c r="K6413" s="29">
        <v>-0.39866666666666672</v>
      </c>
      <c r="L6413" s="29">
        <v>4.5084999999999997</v>
      </c>
      <c r="M6413" s="29">
        <v>0.72833333333333405</v>
      </c>
      <c r="N6413" s="29">
        <v>3.5050000000000012</v>
      </c>
      <c r="O6413" s="29">
        <v>4.2333333333333352</v>
      </c>
    </row>
    <row r="6414" spans="1:15" x14ac:dyDescent="0.2">
      <c r="A6414" s="28">
        <v>43733.124999984451</v>
      </c>
      <c r="B6414" s="29">
        <v>12.06</v>
      </c>
      <c r="C6414" s="29" t="s">
        <v>133</v>
      </c>
      <c r="D6414" s="29">
        <v>2.4683333333333333</v>
      </c>
      <c r="E6414" s="29">
        <v>73.215451423826721</v>
      </c>
      <c r="F6414" s="29"/>
      <c r="G6414" s="29">
        <v>991</v>
      </c>
      <c r="H6414" s="29"/>
      <c r="I6414" s="29">
        <v>2.3494999999999999</v>
      </c>
      <c r="J6414" s="29">
        <v>3.2608333333333337</v>
      </c>
      <c r="K6414" s="29">
        <v>-6.1166666666666702E-2</v>
      </c>
      <c r="L6414" s="29">
        <v>25.198333333333331</v>
      </c>
      <c r="M6414" s="29">
        <v>0.47500000000000081</v>
      </c>
      <c r="N6414" s="29">
        <v>0.54500000000000048</v>
      </c>
      <c r="O6414" s="29">
        <v>1.0200000000000014</v>
      </c>
    </row>
    <row r="6415" spans="1:15" x14ac:dyDescent="0.2">
      <c r="A6415" s="28">
        <v>43733.166666651116</v>
      </c>
      <c r="B6415" s="29">
        <v>12.4</v>
      </c>
      <c r="C6415" s="29" t="s">
        <v>133</v>
      </c>
      <c r="D6415" s="29">
        <v>3.484666666666667</v>
      </c>
      <c r="E6415" s="29">
        <v>94.186913727389197</v>
      </c>
      <c r="F6415" s="29"/>
      <c r="G6415" s="29">
        <v>990.83333333333337</v>
      </c>
      <c r="H6415" s="29"/>
      <c r="I6415" s="29">
        <v>1.9151666666666667</v>
      </c>
      <c r="J6415" s="29">
        <v>2.7546666666666666</v>
      </c>
      <c r="K6415" s="29">
        <v>4.9000000000000155E-2</v>
      </c>
      <c r="L6415" s="29">
        <v>20.684999999999999</v>
      </c>
      <c r="M6415" s="29">
        <v>1.086666666666666</v>
      </c>
      <c r="N6415" s="29">
        <v>-7.499999999999811E-2</v>
      </c>
      <c r="O6415" s="29">
        <v>1.0116666666666678</v>
      </c>
    </row>
    <row r="6416" spans="1:15" x14ac:dyDescent="0.2">
      <c r="A6416" s="28">
        <v>43733.20833331778</v>
      </c>
      <c r="B6416" s="29">
        <v>12.24</v>
      </c>
      <c r="C6416" s="29" t="s">
        <v>133</v>
      </c>
      <c r="D6416" s="29">
        <v>2.141</v>
      </c>
      <c r="E6416" s="29">
        <v>70.592800670801338</v>
      </c>
      <c r="F6416" s="29"/>
      <c r="G6416" s="29">
        <v>974.83333333333337</v>
      </c>
      <c r="H6416" s="29"/>
      <c r="I6416" s="29">
        <v>1.9413333333333336</v>
      </c>
      <c r="J6416" s="29">
        <v>2.6126666666666667</v>
      </c>
      <c r="K6416" s="29">
        <v>-0.46700000000000008</v>
      </c>
      <c r="L6416" s="29">
        <v>23.973333333333333</v>
      </c>
      <c r="M6416" s="29">
        <v>0.58833333333333238</v>
      </c>
      <c r="N6416" s="29">
        <v>0.20833333333333512</v>
      </c>
      <c r="O6416" s="29">
        <v>0.79666666666666741</v>
      </c>
    </row>
    <row r="6417" spans="1:15" x14ac:dyDescent="0.2">
      <c r="A6417" s="28">
        <v>43733.249999984444</v>
      </c>
      <c r="B6417" s="29">
        <v>12.42</v>
      </c>
      <c r="C6417" s="29" t="s">
        <v>133</v>
      </c>
      <c r="D6417" s="29">
        <v>3.1106666666666665</v>
      </c>
      <c r="E6417" s="29">
        <v>85.333936105381994</v>
      </c>
      <c r="F6417" s="29"/>
      <c r="G6417" s="29">
        <v>990</v>
      </c>
      <c r="H6417" s="29"/>
      <c r="I6417" s="29">
        <v>1.9881666666666671</v>
      </c>
      <c r="J6417" s="29">
        <v>2.4263333333333335</v>
      </c>
      <c r="K6417" s="29">
        <v>-0.92666666666666664</v>
      </c>
      <c r="L6417" s="29">
        <v>28.718333333333327</v>
      </c>
      <c r="M6417" s="29">
        <v>1.3466666666666676</v>
      </c>
      <c r="N6417" s="29">
        <v>1.6600000000000008</v>
      </c>
      <c r="O6417" s="29">
        <v>3.0066666666666682</v>
      </c>
    </row>
    <row r="6418" spans="1:15" x14ac:dyDescent="0.2">
      <c r="A6418" s="28">
        <v>43733.291666651108</v>
      </c>
      <c r="B6418" s="29">
        <v>12.4</v>
      </c>
      <c r="C6418" s="29" t="s">
        <v>133</v>
      </c>
      <c r="D6418" s="29">
        <v>3.4088333333333334</v>
      </c>
      <c r="E6418" s="29">
        <v>84.209256996137171</v>
      </c>
      <c r="F6418" s="29"/>
      <c r="G6418" s="29">
        <v>990</v>
      </c>
      <c r="H6418" s="29"/>
      <c r="I6418" s="29">
        <v>1.9666666666666668</v>
      </c>
      <c r="J6418" s="29">
        <v>2.2290000000000001</v>
      </c>
      <c r="K6418" s="29">
        <v>0.17199999999999993</v>
      </c>
      <c r="L6418" s="29">
        <v>21.238333333333333</v>
      </c>
      <c r="M6418" s="29">
        <v>5.1883333333333352</v>
      </c>
      <c r="N6418" s="29">
        <v>5.4333333333333327</v>
      </c>
      <c r="O6418" s="29">
        <v>10.62166666666667</v>
      </c>
    </row>
    <row r="6419" spans="1:15" x14ac:dyDescent="0.2">
      <c r="A6419" s="28">
        <v>43733.333333317772</v>
      </c>
      <c r="B6419" s="29">
        <v>12.71</v>
      </c>
      <c r="C6419" s="29" t="s">
        <v>133</v>
      </c>
      <c r="D6419" s="29">
        <v>2.6814999999999998</v>
      </c>
      <c r="E6419" s="29">
        <v>103.12586076751187</v>
      </c>
      <c r="F6419" s="29"/>
      <c r="G6419" s="29">
        <v>990</v>
      </c>
      <c r="H6419" s="29"/>
      <c r="I6419" s="29">
        <v>2.0648333333333331</v>
      </c>
      <c r="J6419" s="29">
        <v>2.4313333333333333</v>
      </c>
      <c r="K6419" s="29">
        <v>-4.1833333333333278E-2</v>
      </c>
      <c r="L6419" s="29">
        <v>11.049333333333331</v>
      </c>
      <c r="M6419" s="29">
        <v>2.8716666666666684</v>
      </c>
      <c r="N6419" s="29">
        <v>6.6149999999999993</v>
      </c>
      <c r="O6419" s="29">
        <v>9.4866666666666699</v>
      </c>
    </row>
    <row r="6420" spans="1:15" x14ac:dyDescent="0.2">
      <c r="A6420" s="28">
        <v>43733.374999984437</v>
      </c>
      <c r="B6420" s="29">
        <v>12.95</v>
      </c>
      <c r="C6420" s="29" t="s">
        <v>133</v>
      </c>
      <c r="D6420" s="29">
        <v>2.9939999999999998</v>
      </c>
      <c r="E6420" s="29">
        <v>110.48334019235885</v>
      </c>
      <c r="F6420" s="29"/>
      <c r="G6420" s="29">
        <v>990.16666666666663</v>
      </c>
      <c r="H6420" s="29"/>
      <c r="I6420" s="29">
        <v>2.1431666666666671</v>
      </c>
      <c r="J6420" s="29">
        <v>2.2663333333333333</v>
      </c>
      <c r="K6420" s="29">
        <v>0.3121666666666667</v>
      </c>
      <c r="L6420" s="29">
        <v>-0.47</v>
      </c>
      <c r="M6420" s="29">
        <v>2.2100000000000013</v>
      </c>
      <c r="N6420" s="29">
        <v>1.4816666666666662</v>
      </c>
      <c r="O6420" s="29">
        <v>3.6916666666666678</v>
      </c>
    </row>
    <row r="6421" spans="1:15" x14ac:dyDescent="0.2">
      <c r="A6421" s="28">
        <v>43733.416666651101</v>
      </c>
      <c r="B6421" s="29">
        <v>13.65</v>
      </c>
      <c r="C6421" s="29" t="s">
        <v>133</v>
      </c>
      <c r="D6421" s="29">
        <v>2.8766666666666665</v>
      </c>
      <c r="E6421" s="29">
        <v>109.70005306419463</v>
      </c>
      <c r="F6421" s="29"/>
      <c r="G6421" s="29">
        <v>990.66666666666663</v>
      </c>
      <c r="H6421" s="29"/>
      <c r="I6421" s="29">
        <v>2.1583333333333332</v>
      </c>
      <c r="J6421" s="29">
        <v>2.3025000000000002</v>
      </c>
      <c r="K6421" s="29">
        <v>-0.28966666666666663</v>
      </c>
      <c r="L6421" s="29">
        <v>0.15616666666666668</v>
      </c>
      <c r="M6421" s="29">
        <v>1.4516666666666673</v>
      </c>
      <c r="N6421" s="29">
        <v>0.26166666666666671</v>
      </c>
      <c r="O6421" s="29">
        <v>1.713333333333334</v>
      </c>
    </row>
    <row r="6422" spans="1:15" x14ac:dyDescent="0.2">
      <c r="A6422" s="28">
        <v>43733.458333317765</v>
      </c>
      <c r="B6422" s="29">
        <v>14.97</v>
      </c>
      <c r="C6422" s="29" t="s">
        <v>133</v>
      </c>
      <c r="D6422" s="29">
        <v>2.5513333333333335</v>
      </c>
      <c r="E6422" s="29">
        <v>109.66638134962517</v>
      </c>
      <c r="F6422" s="29"/>
      <c r="G6422" s="29">
        <v>991</v>
      </c>
      <c r="H6422" s="29"/>
      <c r="I6422" s="29">
        <v>1.9856666666666669</v>
      </c>
      <c r="J6422" s="29">
        <v>2.1196666666666668</v>
      </c>
      <c r="K6422" s="29">
        <v>4.9166666666666803E-2</v>
      </c>
      <c r="L6422" s="29">
        <v>0.20366666666666666</v>
      </c>
      <c r="M6422" s="29">
        <v>1.8283333333333331</v>
      </c>
      <c r="N6422" s="29">
        <v>1.0700000000000003</v>
      </c>
      <c r="O6422" s="29">
        <v>2.8983333333333334</v>
      </c>
    </row>
    <row r="6423" spans="1:15" x14ac:dyDescent="0.2">
      <c r="A6423" s="28">
        <v>43733.499999984429</v>
      </c>
      <c r="B6423" s="29">
        <v>15.42</v>
      </c>
      <c r="C6423" s="29" t="s">
        <v>133</v>
      </c>
      <c r="D6423" s="29">
        <v>3.8723333333333332</v>
      </c>
      <c r="E6423" s="29">
        <v>109.20011792994288</v>
      </c>
      <c r="F6423" s="29"/>
      <c r="G6423" s="29">
        <v>991</v>
      </c>
      <c r="H6423" s="29"/>
      <c r="I6423" s="29">
        <v>2.0655000000000001</v>
      </c>
      <c r="J6423" s="29">
        <v>2.1469999999999998</v>
      </c>
      <c r="K6423" s="29">
        <v>0.58483333333333332</v>
      </c>
      <c r="L6423" s="29">
        <v>-0.13833333333333331</v>
      </c>
      <c r="M6423" s="29">
        <v>1.8633333333333344</v>
      </c>
      <c r="N6423" s="29">
        <v>1.0383333333333329</v>
      </c>
      <c r="O6423" s="29">
        <v>2.9016666666666673</v>
      </c>
    </row>
    <row r="6424" spans="1:15" x14ac:dyDescent="0.2">
      <c r="A6424" s="28">
        <v>43733.541666651094</v>
      </c>
      <c r="B6424" s="29">
        <v>15.29</v>
      </c>
      <c r="C6424" s="29" t="s">
        <v>133</v>
      </c>
      <c r="D6424" s="29">
        <v>2.7639999999999998</v>
      </c>
      <c r="E6424" s="29">
        <v>106.13924007144026</v>
      </c>
      <c r="F6424" s="29"/>
      <c r="G6424" s="29">
        <v>991</v>
      </c>
      <c r="H6424" s="29"/>
      <c r="I6424" s="29">
        <v>1.8994999999999997</v>
      </c>
      <c r="J6424" s="29">
        <v>2.0234999999999999</v>
      </c>
      <c r="K6424" s="29">
        <v>0.10816666666666674</v>
      </c>
      <c r="L6424" s="29">
        <v>4.7499999999999987E-2</v>
      </c>
      <c r="M6424" s="29">
        <v>1.2899999999999985</v>
      </c>
      <c r="N6424" s="29">
        <v>2.8250000000000015</v>
      </c>
      <c r="O6424" s="29">
        <v>4.1150000000000002</v>
      </c>
    </row>
    <row r="6425" spans="1:15" x14ac:dyDescent="0.2">
      <c r="A6425" s="28">
        <v>43733.583333317758</v>
      </c>
      <c r="B6425" s="29">
        <v>17.59</v>
      </c>
      <c r="C6425" s="29" t="s">
        <v>133</v>
      </c>
      <c r="D6425" s="29">
        <v>3.036</v>
      </c>
      <c r="E6425" s="29">
        <v>91.980038814206409</v>
      </c>
      <c r="F6425" s="29"/>
      <c r="G6425" s="29">
        <v>991</v>
      </c>
      <c r="H6425" s="29"/>
      <c r="I6425" s="29">
        <v>1.7464999999999999</v>
      </c>
      <c r="J6425" s="29">
        <v>1.8179999999999998</v>
      </c>
      <c r="K6425" s="29">
        <v>-0.27800000000000002</v>
      </c>
      <c r="L6425" s="29">
        <v>6.7061666666666664</v>
      </c>
      <c r="M6425" s="29">
        <v>1.4466666666666648</v>
      </c>
      <c r="N6425" s="29">
        <v>4.5400000000000027</v>
      </c>
      <c r="O6425" s="29">
        <v>5.9866666666666672</v>
      </c>
    </row>
    <row r="6426" spans="1:15" x14ac:dyDescent="0.2">
      <c r="A6426" s="28">
        <v>43733.624999984422</v>
      </c>
      <c r="B6426" s="29">
        <v>16.28</v>
      </c>
      <c r="C6426" s="29" t="s">
        <v>133</v>
      </c>
      <c r="D6426" s="29">
        <v>2.7945000000000007</v>
      </c>
      <c r="E6426" s="29">
        <v>114.66823524040761</v>
      </c>
      <c r="F6426" s="29"/>
      <c r="G6426" s="29">
        <v>975.66666666666663</v>
      </c>
      <c r="H6426" s="29"/>
      <c r="I6426" s="29">
        <v>1.9328333333333336</v>
      </c>
      <c r="J6426" s="29">
        <v>1.9928333333333335</v>
      </c>
      <c r="K6426" s="29">
        <v>0.51583333333333314</v>
      </c>
      <c r="L6426" s="29">
        <v>7.8741666666666656</v>
      </c>
      <c r="M6426" s="29">
        <v>1.453333333333332</v>
      </c>
      <c r="N6426" s="29">
        <v>3.8950000000000027</v>
      </c>
      <c r="O6426" s="29">
        <v>5.3483333333333336</v>
      </c>
    </row>
    <row r="6427" spans="1:15" x14ac:dyDescent="0.2">
      <c r="A6427" s="28">
        <v>43733.666666651086</v>
      </c>
      <c r="B6427" s="29">
        <v>14.3</v>
      </c>
      <c r="C6427" s="29" t="s">
        <v>133</v>
      </c>
      <c r="D6427" s="29">
        <v>2.5365000000000002</v>
      </c>
      <c r="E6427" s="29">
        <v>114.42902632614793</v>
      </c>
      <c r="F6427" s="29"/>
      <c r="G6427" s="29">
        <v>991</v>
      </c>
      <c r="H6427" s="29"/>
      <c r="I6427" s="29">
        <v>2.233166666666667</v>
      </c>
      <c r="J6427" s="29">
        <v>2.5130000000000003</v>
      </c>
      <c r="K6427" s="29">
        <v>1.1588333333333334</v>
      </c>
      <c r="L6427" s="29">
        <v>-0.32083333333333325</v>
      </c>
      <c r="M6427" s="29">
        <v>1.8899999999999988</v>
      </c>
      <c r="N6427" s="29">
        <v>2.5683333333333356</v>
      </c>
      <c r="O6427" s="29">
        <v>4.4583333333333348</v>
      </c>
    </row>
    <row r="6428" spans="1:15" x14ac:dyDescent="0.2">
      <c r="A6428" s="28">
        <v>43733.708333317751</v>
      </c>
      <c r="B6428" s="29">
        <v>14.3</v>
      </c>
      <c r="C6428" s="29" t="s">
        <v>133</v>
      </c>
      <c r="D6428" s="29">
        <v>2.4331666666666663</v>
      </c>
      <c r="E6428" s="29">
        <v>110.28335478967018</v>
      </c>
      <c r="F6428" s="29"/>
      <c r="G6428" s="29">
        <v>991</v>
      </c>
      <c r="H6428" s="29"/>
      <c r="I6428" s="29">
        <v>2.4055</v>
      </c>
      <c r="J6428" s="29">
        <v>2.7781666666666669</v>
      </c>
      <c r="K6428" s="29">
        <v>-0.54183333333333339</v>
      </c>
      <c r="L6428" s="29">
        <v>0.83816666666666684</v>
      </c>
      <c r="M6428" s="29">
        <v>2.6549999999999994</v>
      </c>
      <c r="N6428" s="29">
        <v>5.3183333333333334</v>
      </c>
      <c r="O6428" s="29">
        <v>7.9733333333333327</v>
      </c>
    </row>
    <row r="6429" spans="1:15" x14ac:dyDescent="0.2">
      <c r="A6429" s="28">
        <v>43733.749999984415</v>
      </c>
      <c r="B6429" s="29">
        <v>13.89</v>
      </c>
      <c r="C6429" s="29" t="s">
        <v>133</v>
      </c>
      <c r="D6429" s="29">
        <v>1.3233333333333335</v>
      </c>
      <c r="E6429" s="29">
        <v>120.67343634376583</v>
      </c>
      <c r="F6429" s="29"/>
      <c r="G6429" s="29">
        <v>991</v>
      </c>
      <c r="H6429" s="29"/>
      <c r="I6429" s="29">
        <v>2.4818333333333333</v>
      </c>
      <c r="J6429" s="29">
        <v>2.8788333333333331</v>
      </c>
      <c r="K6429" s="29">
        <v>-0.80733333333333335</v>
      </c>
      <c r="L6429" s="29">
        <v>0.13716666666666666</v>
      </c>
      <c r="M6429" s="29">
        <v>3.863333333333332</v>
      </c>
      <c r="N6429" s="29">
        <v>5.701666666666668</v>
      </c>
      <c r="O6429" s="29">
        <v>9.5649999999999995</v>
      </c>
    </row>
    <row r="6430" spans="1:15" x14ac:dyDescent="0.2">
      <c r="A6430" s="28">
        <v>43733.791666651079</v>
      </c>
      <c r="B6430" s="29">
        <v>13.63</v>
      </c>
      <c r="C6430" s="29" t="s">
        <v>133</v>
      </c>
      <c r="D6430" s="29">
        <v>1.8008333333333333</v>
      </c>
      <c r="E6430" s="29">
        <v>49.932910557508656</v>
      </c>
      <c r="F6430" s="29"/>
      <c r="G6430" s="29">
        <v>991</v>
      </c>
      <c r="H6430" s="29"/>
      <c r="I6430" s="29">
        <v>2.6924999999999994</v>
      </c>
      <c r="J6430" s="29">
        <v>3.3686666666666665</v>
      </c>
      <c r="K6430" s="29">
        <v>-0.20200000000000007</v>
      </c>
      <c r="L6430" s="29">
        <v>0.73999999999999988</v>
      </c>
      <c r="M6430" s="29">
        <v>6.5350000000000001</v>
      </c>
      <c r="N6430" s="29">
        <v>16.631666666666671</v>
      </c>
      <c r="O6430" s="29">
        <v>23.166666666666668</v>
      </c>
    </row>
    <row r="6431" spans="1:15" x14ac:dyDescent="0.2">
      <c r="A6431" s="28">
        <v>43733.833333317743</v>
      </c>
      <c r="B6431" s="29">
        <v>13.51</v>
      </c>
      <c r="C6431" s="29" t="s">
        <v>133</v>
      </c>
      <c r="D6431" s="29">
        <v>2.7388333333333335</v>
      </c>
      <c r="E6431" s="29">
        <v>62.768159411751611</v>
      </c>
      <c r="F6431" s="29"/>
      <c r="G6431" s="29">
        <v>991</v>
      </c>
      <c r="H6431" s="29"/>
      <c r="I6431" s="29">
        <v>2.5711666666666666</v>
      </c>
      <c r="J6431" s="29">
        <v>3.5160000000000005</v>
      </c>
      <c r="K6431" s="29">
        <v>0.21266666666666656</v>
      </c>
      <c r="L6431" s="29">
        <v>0.66499999999999992</v>
      </c>
      <c r="M6431" s="29">
        <v>5.1649999999999991</v>
      </c>
      <c r="N6431" s="29">
        <v>25.178333333333338</v>
      </c>
      <c r="O6431" s="29">
        <v>30.343333333333334</v>
      </c>
    </row>
    <row r="6432" spans="1:15" x14ac:dyDescent="0.2">
      <c r="A6432" s="28">
        <v>43733.874999984408</v>
      </c>
      <c r="B6432" s="29">
        <v>13.46</v>
      </c>
      <c r="C6432" s="29" t="s">
        <v>133</v>
      </c>
      <c r="D6432" s="29">
        <v>2.5523333333333333</v>
      </c>
      <c r="E6432" s="29">
        <v>48.438471274007711</v>
      </c>
      <c r="F6432" s="29"/>
      <c r="G6432" s="29">
        <v>990.83333333333337</v>
      </c>
      <c r="H6432" s="29"/>
      <c r="I6432" s="29">
        <v>2.5396666666666667</v>
      </c>
      <c r="J6432" s="29">
        <v>3.0779999999999998</v>
      </c>
      <c r="K6432" s="29">
        <v>0.43283333333333318</v>
      </c>
      <c r="L6432" s="29">
        <v>0.58516666666666672</v>
      </c>
      <c r="M6432" s="29">
        <v>6.0633333333333326</v>
      </c>
      <c r="N6432" s="29">
        <v>33.148333333333333</v>
      </c>
      <c r="O6432" s="29">
        <v>39.211666666666666</v>
      </c>
    </row>
    <row r="6433" spans="1:15" x14ac:dyDescent="0.2">
      <c r="A6433" s="28">
        <v>43733.916666651072</v>
      </c>
      <c r="B6433" s="29">
        <v>13.49</v>
      </c>
      <c r="C6433" s="29" t="s">
        <v>133</v>
      </c>
      <c r="D6433" s="29">
        <v>2.2204999999999999</v>
      </c>
      <c r="E6433" s="29">
        <v>47.179442609185799</v>
      </c>
      <c r="F6433" s="29"/>
      <c r="G6433" s="29">
        <v>990.5</v>
      </c>
      <c r="H6433" s="29"/>
      <c r="I6433" s="29">
        <v>2.4818333333333338</v>
      </c>
      <c r="J6433" s="29">
        <v>3.1366666666666667</v>
      </c>
      <c r="K6433" s="29">
        <v>3.3166666666666567E-2</v>
      </c>
      <c r="L6433" s="29">
        <v>1.4194999999999998</v>
      </c>
      <c r="M6433" s="29">
        <v>1.4949999999999981</v>
      </c>
      <c r="N6433" s="29">
        <v>7.4950000000000019</v>
      </c>
      <c r="O6433" s="29">
        <v>8.99</v>
      </c>
    </row>
    <row r="6434" spans="1:15" x14ac:dyDescent="0.2">
      <c r="A6434" s="28">
        <v>43733.958333317736</v>
      </c>
      <c r="B6434" s="29">
        <v>13.29</v>
      </c>
      <c r="C6434" s="29" t="s">
        <v>133</v>
      </c>
      <c r="D6434" s="29">
        <v>1.1736666666666666</v>
      </c>
      <c r="E6434" s="29">
        <v>14.12056084626677</v>
      </c>
      <c r="F6434" s="29"/>
      <c r="G6434" s="29">
        <v>991</v>
      </c>
      <c r="H6434" s="29"/>
      <c r="I6434" s="29">
        <v>2.6360000000000001</v>
      </c>
      <c r="J6434" s="29">
        <v>3.0738333333333334</v>
      </c>
      <c r="K6434" s="29">
        <v>1.1840000000000002</v>
      </c>
      <c r="L6434" s="29">
        <v>3.8833333333333386E-2</v>
      </c>
      <c r="M6434" s="29">
        <v>5.0366666666666662</v>
      </c>
      <c r="N6434" s="29">
        <v>32.274999999999999</v>
      </c>
      <c r="O6434" s="29">
        <v>37.311666666666667</v>
      </c>
    </row>
    <row r="6435" spans="1:15" x14ac:dyDescent="0.2">
      <c r="A6435" s="28">
        <v>43733.9999999844</v>
      </c>
      <c r="B6435" s="29">
        <v>13.37</v>
      </c>
      <c r="C6435" s="29" t="s">
        <v>133</v>
      </c>
      <c r="D6435" s="29">
        <v>1.3781666666666668</v>
      </c>
      <c r="E6435" s="29">
        <v>355.32113628094999</v>
      </c>
      <c r="F6435" s="29"/>
      <c r="G6435" s="29">
        <v>991</v>
      </c>
      <c r="H6435" s="29"/>
      <c r="I6435" s="29">
        <v>2.5026666666666668</v>
      </c>
      <c r="J6435" s="29">
        <v>3.4833333333333329</v>
      </c>
      <c r="K6435" s="29">
        <v>0.29149999999999987</v>
      </c>
      <c r="L6435" s="29">
        <v>1.7389999999999999</v>
      </c>
      <c r="M6435" s="29">
        <v>1.798333333333332</v>
      </c>
      <c r="N6435" s="29">
        <v>10.305000000000001</v>
      </c>
      <c r="O6435" s="29">
        <v>12.103333333333332</v>
      </c>
    </row>
    <row r="6436" spans="1:15" x14ac:dyDescent="0.2">
      <c r="A6436" s="28">
        <v>43734.041666651065</v>
      </c>
      <c r="B6436" s="29">
        <v>13.61</v>
      </c>
      <c r="C6436" s="29" t="s">
        <v>133</v>
      </c>
      <c r="D6436" s="29">
        <v>2.9556666666666662</v>
      </c>
      <c r="E6436" s="29">
        <v>58.34127815450092</v>
      </c>
      <c r="F6436" s="29"/>
      <c r="G6436" s="29">
        <v>990.16666666666663</v>
      </c>
      <c r="H6436" s="29"/>
      <c r="I6436" s="29">
        <v>2.6343333333333336</v>
      </c>
      <c r="J6436" s="29">
        <v>4.5758333333333336</v>
      </c>
      <c r="K6436" s="29">
        <v>0.98416666666666619</v>
      </c>
      <c r="L6436" s="29">
        <v>0.57266666666666677</v>
      </c>
      <c r="M6436" s="29">
        <v>0.59166666666666556</v>
      </c>
      <c r="N6436" s="29">
        <v>2.7933333333333348</v>
      </c>
      <c r="O6436" s="29">
        <v>3.3850000000000002</v>
      </c>
    </row>
    <row r="6437" spans="1:15" x14ac:dyDescent="0.2">
      <c r="A6437" s="28">
        <v>43734.083333317729</v>
      </c>
      <c r="B6437" s="29">
        <v>13.74</v>
      </c>
      <c r="C6437" s="29" t="s">
        <v>133</v>
      </c>
      <c r="D6437" s="29">
        <v>3.8941666666666666</v>
      </c>
      <c r="E6437" s="29">
        <v>81.154433255291679</v>
      </c>
      <c r="F6437" s="29"/>
      <c r="G6437" s="29">
        <v>990</v>
      </c>
      <c r="H6437" s="29"/>
      <c r="I6437" s="29">
        <v>2.5981666666666663</v>
      </c>
      <c r="J6437" s="29">
        <v>4.0291666666666677</v>
      </c>
      <c r="K6437" s="29">
        <v>0.34766666666666679</v>
      </c>
      <c r="L6437" s="29">
        <v>5.2883333333333331</v>
      </c>
      <c r="M6437" s="29">
        <v>1.216666666666665</v>
      </c>
      <c r="N6437" s="29">
        <v>-0.11999999999999804</v>
      </c>
      <c r="O6437" s="29">
        <v>1.0966666666666669</v>
      </c>
    </row>
    <row r="6438" spans="1:15" x14ac:dyDescent="0.2">
      <c r="A6438" s="28">
        <v>43734.124999984393</v>
      </c>
      <c r="B6438" s="29">
        <v>13.62</v>
      </c>
      <c r="C6438" s="29" t="s">
        <v>133</v>
      </c>
      <c r="D6438" s="29">
        <v>4.5251666666666663</v>
      </c>
      <c r="E6438" s="29">
        <v>80.232385756423085</v>
      </c>
      <c r="F6438" s="29"/>
      <c r="G6438" s="29">
        <v>990.5</v>
      </c>
      <c r="H6438" s="29"/>
      <c r="I6438" s="29">
        <v>2.5574999999999997</v>
      </c>
      <c r="J6438" s="29">
        <v>3.9271666666666665</v>
      </c>
      <c r="K6438" s="29">
        <v>-7.6333333333333364E-2</v>
      </c>
      <c r="L6438" s="29">
        <v>3.8649999999999989</v>
      </c>
      <c r="M6438" s="29">
        <v>0.64666666666666595</v>
      </c>
      <c r="N6438" s="29">
        <v>2.5000000000000949E-2</v>
      </c>
      <c r="O6438" s="29">
        <v>0.67166666666666686</v>
      </c>
    </row>
    <row r="6439" spans="1:15" x14ac:dyDescent="0.2">
      <c r="A6439" s="28">
        <v>43734.166666651057</v>
      </c>
      <c r="B6439" s="29">
        <v>13.48</v>
      </c>
      <c r="C6439" s="29" t="s">
        <v>133</v>
      </c>
      <c r="D6439" s="29">
        <v>3.5751666666666666</v>
      </c>
      <c r="E6439" s="29">
        <v>70.359437730597733</v>
      </c>
      <c r="F6439" s="29"/>
      <c r="G6439" s="29">
        <v>960.33333333333337</v>
      </c>
      <c r="H6439" s="29"/>
      <c r="I6439" s="29">
        <v>2.5059999999999998</v>
      </c>
      <c r="J6439" s="29">
        <v>3.4646666666666666</v>
      </c>
      <c r="K6439" s="29">
        <v>-0.10283333333333322</v>
      </c>
      <c r="L6439" s="29">
        <v>4.4881666666666673</v>
      </c>
      <c r="M6439" s="29">
        <v>0.76666666666666694</v>
      </c>
      <c r="N6439" s="29">
        <v>-6.1666666666665648E-2</v>
      </c>
      <c r="O6439" s="29">
        <v>0.70500000000000129</v>
      </c>
    </row>
    <row r="6440" spans="1:15" x14ac:dyDescent="0.2">
      <c r="A6440" s="28">
        <v>43734.208333317722</v>
      </c>
      <c r="B6440" s="29">
        <v>13.57</v>
      </c>
      <c r="C6440" s="29" t="s">
        <v>133</v>
      </c>
      <c r="D6440" s="29">
        <v>2.8981666666666666</v>
      </c>
      <c r="E6440" s="29">
        <v>69.998486942196593</v>
      </c>
      <c r="F6440" s="29"/>
      <c r="G6440" s="29">
        <v>991</v>
      </c>
      <c r="H6440" s="29"/>
      <c r="I6440" s="29">
        <v>2.0994999999999999</v>
      </c>
      <c r="J6440" s="29">
        <v>3.0340000000000003</v>
      </c>
      <c r="K6440" s="29">
        <v>-0.68533333333333335</v>
      </c>
      <c r="L6440" s="29">
        <v>0.94133333333333347</v>
      </c>
      <c r="M6440" s="29">
        <v>1.2950000000000006</v>
      </c>
      <c r="N6440" s="29">
        <v>-0.20166666666666741</v>
      </c>
      <c r="O6440" s="29">
        <v>1.093333333333333</v>
      </c>
    </row>
    <row r="6441" spans="1:15" x14ac:dyDescent="0.2">
      <c r="A6441" s="28">
        <v>43734.249999984386</v>
      </c>
      <c r="B6441" s="29">
        <v>13.57</v>
      </c>
      <c r="C6441" s="29" t="s">
        <v>133</v>
      </c>
      <c r="D6441" s="29">
        <v>2.6083333333333329</v>
      </c>
      <c r="E6441" s="29">
        <v>41.428089132977675</v>
      </c>
      <c r="F6441" s="29"/>
      <c r="G6441" s="29">
        <v>991</v>
      </c>
      <c r="H6441" s="29"/>
      <c r="I6441" s="29">
        <v>1.9236666666666666</v>
      </c>
      <c r="J6441" s="29">
        <v>2.5926666666666667</v>
      </c>
      <c r="K6441" s="29">
        <v>-0.10150000000000015</v>
      </c>
      <c r="L6441" s="29">
        <v>1.5061666666666667</v>
      </c>
      <c r="M6441" s="29">
        <v>3.1</v>
      </c>
      <c r="N6441" s="29">
        <v>4.7516666666666678</v>
      </c>
      <c r="O6441" s="29">
        <v>7.8516666666666692</v>
      </c>
    </row>
    <row r="6442" spans="1:15" x14ac:dyDescent="0.2">
      <c r="A6442" s="28">
        <v>43734.29166665105</v>
      </c>
      <c r="B6442" s="29">
        <v>13.61</v>
      </c>
      <c r="C6442" s="29" t="s">
        <v>133</v>
      </c>
      <c r="D6442" s="29">
        <v>2.9815</v>
      </c>
      <c r="E6442" s="29">
        <v>28.509469020981825</v>
      </c>
      <c r="F6442" s="29"/>
      <c r="G6442" s="29">
        <v>991.33333333333337</v>
      </c>
      <c r="H6442" s="29"/>
      <c r="I6442" s="29">
        <v>1.8169999999999999</v>
      </c>
      <c r="J6442" s="29">
        <v>2.2226666666666666</v>
      </c>
      <c r="K6442" s="29">
        <v>-0.42016666666666669</v>
      </c>
      <c r="L6442" s="29">
        <v>5.972666666666667</v>
      </c>
      <c r="M6442" s="29">
        <v>4.4766666666666657</v>
      </c>
      <c r="N6442" s="29">
        <v>7.0866666666666669</v>
      </c>
      <c r="O6442" s="29">
        <v>11.563333333333333</v>
      </c>
    </row>
    <row r="6443" spans="1:15" x14ac:dyDescent="0.2">
      <c r="A6443" s="28">
        <v>43734.333333317714</v>
      </c>
      <c r="B6443" s="29">
        <v>14.21</v>
      </c>
      <c r="C6443" s="29" t="s">
        <v>133</v>
      </c>
      <c r="D6443" s="29">
        <v>3.2276666666666665</v>
      </c>
      <c r="E6443" s="29">
        <v>76.315803911866482</v>
      </c>
      <c r="F6443" s="29"/>
      <c r="G6443" s="29">
        <v>992</v>
      </c>
      <c r="H6443" s="29"/>
      <c r="I6443" s="29">
        <v>1.9551666666666663</v>
      </c>
      <c r="J6443" s="29">
        <v>2.2696666666666667</v>
      </c>
      <c r="K6443" s="29">
        <v>-0.24016666666666664</v>
      </c>
      <c r="L6443" s="29">
        <v>1.2460000000000004</v>
      </c>
      <c r="M6443" s="29">
        <v>10.241666666666665</v>
      </c>
      <c r="N6443" s="29">
        <v>18.020000000000003</v>
      </c>
      <c r="O6443" s="29">
        <v>28.261666666666667</v>
      </c>
    </row>
    <row r="6444" spans="1:15" x14ac:dyDescent="0.2">
      <c r="A6444" s="28">
        <v>43734.374999984379</v>
      </c>
      <c r="B6444" s="29">
        <v>16.41</v>
      </c>
      <c r="C6444" s="29" t="s">
        <v>133</v>
      </c>
      <c r="D6444" s="29">
        <v>1.2181666666666666</v>
      </c>
      <c r="E6444" s="29">
        <v>47.248503229499931</v>
      </c>
      <c r="F6444" s="29"/>
      <c r="G6444" s="29">
        <v>992</v>
      </c>
      <c r="H6444" s="29"/>
      <c r="I6444" s="29">
        <v>2.1943333333333332</v>
      </c>
      <c r="J6444" s="29">
        <v>2.3945000000000003</v>
      </c>
      <c r="K6444" s="29">
        <v>0.37433333333333341</v>
      </c>
      <c r="L6444" s="29">
        <v>1.0270000000000001</v>
      </c>
      <c r="M6444" s="29">
        <v>18.099999999999998</v>
      </c>
      <c r="N6444" s="29">
        <v>29.67</v>
      </c>
      <c r="O6444" s="29">
        <v>47.77</v>
      </c>
    </row>
    <row r="6445" spans="1:15" x14ac:dyDescent="0.2">
      <c r="A6445" s="28">
        <v>43734.416666651043</v>
      </c>
      <c r="B6445" s="29">
        <v>17.64</v>
      </c>
      <c r="C6445" s="29" t="s">
        <v>133</v>
      </c>
      <c r="D6445" s="29">
        <v>2.6451666666666669</v>
      </c>
      <c r="E6445" s="29">
        <v>47.287182740019524</v>
      </c>
      <c r="F6445" s="29"/>
      <c r="G6445" s="29">
        <v>992.5</v>
      </c>
      <c r="H6445" s="29"/>
      <c r="I6445" s="29">
        <v>1.6516666666666666</v>
      </c>
      <c r="J6445" s="29">
        <v>1.7338333333333333</v>
      </c>
      <c r="K6445" s="29">
        <v>-0.29499999999999993</v>
      </c>
      <c r="L6445" s="29">
        <v>1.3636666666666666</v>
      </c>
      <c r="M6445" s="29">
        <v>6.7333333333333316</v>
      </c>
      <c r="N6445" s="29">
        <v>5.6583333333333323</v>
      </c>
      <c r="O6445" s="29">
        <v>12.391666666666664</v>
      </c>
    </row>
    <row r="6446" spans="1:15" x14ac:dyDescent="0.2">
      <c r="A6446" s="28">
        <v>43734.458333317707</v>
      </c>
      <c r="B6446" s="29">
        <v>17.399999999999999</v>
      </c>
      <c r="C6446" s="29" t="s">
        <v>133</v>
      </c>
      <c r="D6446" s="29">
        <v>2.7243333333333335</v>
      </c>
      <c r="E6446" s="29">
        <v>3.4594467295042501</v>
      </c>
      <c r="F6446" s="29"/>
      <c r="G6446" s="29">
        <v>993</v>
      </c>
      <c r="H6446" s="29"/>
      <c r="I6446" s="29">
        <v>1.5021666666666667</v>
      </c>
      <c r="J6446" s="29">
        <v>1.633</v>
      </c>
      <c r="K6446" s="29">
        <v>0.4225000000000001</v>
      </c>
      <c r="L6446" s="29">
        <v>7.3466666666666658</v>
      </c>
      <c r="M6446" s="29">
        <v>7.4949999999999983</v>
      </c>
      <c r="N6446" s="29">
        <v>4.7549999999999999</v>
      </c>
      <c r="O6446" s="29">
        <v>12.249999999999998</v>
      </c>
    </row>
    <row r="6447" spans="1:15" x14ac:dyDescent="0.2">
      <c r="A6447" s="28">
        <v>43734.499999984371</v>
      </c>
      <c r="B6447" s="29">
        <v>17.47</v>
      </c>
      <c r="C6447" s="29" t="s">
        <v>133</v>
      </c>
      <c r="D6447" s="29">
        <v>2.8126666666666669</v>
      </c>
      <c r="E6447" s="29">
        <v>349.93278300639435</v>
      </c>
      <c r="F6447" s="29"/>
      <c r="G6447" s="29">
        <v>993</v>
      </c>
      <c r="H6447" s="29"/>
      <c r="I6447" s="29">
        <v>1.2918333333333332</v>
      </c>
      <c r="J6447" s="29">
        <v>1.6098333333333334</v>
      </c>
      <c r="K6447" s="29">
        <v>-1.4666666666666828E-2</v>
      </c>
      <c r="L6447" s="29">
        <v>15.952666666666664</v>
      </c>
      <c r="M6447" s="29">
        <v>8.7316666666666638</v>
      </c>
      <c r="N6447" s="29">
        <v>2.4466666666666677</v>
      </c>
      <c r="O6447" s="29">
        <v>11.178333333333329</v>
      </c>
    </row>
    <row r="6448" spans="1:15" x14ac:dyDescent="0.2">
      <c r="A6448" s="28">
        <v>43734.541666651035</v>
      </c>
      <c r="B6448" s="29">
        <v>17.46</v>
      </c>
      <c r="C6448" s="29" t="s">
        <v>133</v>
      </c>
      <c r="D6448" s="29">
        <v>3.4041666666666668</v>
      </c>
      <c r="E6448" s="29">
        <v>13.63799936979961</v>
      </c>
      <c r="F6448" s="29"/>
      <c r="G6448" s="29">
        <v>993.83333333333337</v>
      </c>
      <c r="H6448" s="29"/>
      <c r="I6448" s="29">
        <v>1.6458333333333333</v>
      </c>
      <c r="J6448" s="29">
        <v>2.0805000000000002</v>
      </c>
      <c r="K6448" s="29">
        <v>0.11216666666666675</v>
      </c>
      <c r="L6448" s="29">
        <v>1.071166666666667</v>
      </c>
      <c r="M6448" s="29">
        <v>8.4149999999999974</v>
      </c>
      <c r="N6448" s="29">
        <v>3.5199999999999991</v>
      </c>
      <c r="O6448" s="29">
        <v>11.934999999999997</v>
      </c>
    </row>
    <row r="6449" spans="1:15" x14ac:dyDescent="0.2">
      <c r="A6449" s="28">
        <v>43734.5833333177</v>
      </c>
      <c r="B6449" s="29">
        <v>18.399999999999999</v>
      </c>
      <c r="C6449" s="29" t="s">
        <v>133</v>
      </c>
      <c r="D6449" s="29">
        <v>3.3644999999999996</v>
      </c>
      <c r="E6449" s="29">
        <v>25.437440650476695</v>
      </c>
      <c r="F6449" s="29"/>
      <c r="G6449" s="29">
        <v>994</v>
      </c>
      <c r="H6449" s="29"/>
      <c r="I6449" s="29">
        <v>1.7946666666666669</v>
      </c>
      <c r="J6449" s="29">
        <v>2.2353333333333332</v>
      </c>
      <c r="K6449" s="29">
        <v>0.37283333333333335</v>
      </c>
      <c r="L6449" s="29">
        <v>2.0653333333333332</v>
      </c>
      <c r="M6449" s="29">
        <v>14.143333333333333</v>
      </c>
      <c r="N6449" s="29">
        <v>9.3450000000000006</v>
      </c>
      <c r="O6449" s="29">
        <v>23.488333333333333</v>
      </c>
    </row>
    <row r="6450" spans="1:15" x14ac:dyDescent="0.2">
      <c r="A6450" s="28">
        <v>43734.624999984364</v>
      </c>
      <c r="B6450" s="29">
        <v>18.399999999999999</v>
      </c>
      <c r="C6450" s="29" t="s">
        <v>133</v>
      </c>
      <c r="D6450" s="29">
        <v>4.3121666666666671</v>
      </c>
      <c r="E6450" s="29">
        <v>79.614834105453824</v>
      </c>
      <c r="F6450" s="29"/>
      <c r="G6450" s="29">
        <v>994</v>
      </c>
      <c r="H6450" s="29"/>
      <c r="I6450" s="29">
        <v>1.6796666666666666</v>
      </c>
      <c r="J6450" s="29">
        <v>2.0773333333333333</v>
      </c>
      <c r="K6450" s="29">
        <v>0.72900000000000031</v>
      </c>
      <c r="L6450" s="29">
        <v>11.387833333333333</v>
      </c>
      <c r="M6450" s="29">
        <v>10.304999999999998</v>
      </c>
      <c r="N6450" s="29">
        <v>4.871666666666667</v>
      </c>
      <c r="O6450" s="29">
        <v>15.176666666666664</v>
      </c>
    </row>
    <row r="6451" spans="1:15" x14ac:dyDescent="0.2">
      <c r="A6451" s="28">
        <v>43734.666666651028</v>
      </c>
      <c r="B6451" s="29">
        <v>17.329999999999998</v>
      </c>
      <c r="C6451" s="29" t="s">
        <v>133</v>
      </c>
      <c r="D6451" s="29">
        <v>3.7765</v>
      </c>
      <c r="E6451" s="29">
        <v>83.304410519206158</v>
      </c>
      <c r="F6451" s="29"/>
      <c r="G6451" s="29">
        <v>995</v>
      </c>
      <c r="H6451" s="29"/>
      <c r="I6451" s="29">
        <v>2.1251666666666669</v>
      </c>
      <c r="J6451" s="29">
        <v>2.8688333333333333</v>
      </c>
      <c r="K6451" s="29">
        <v>0.11833333333333318</v>
      </c>
      <c r="L6451" s="29">
        <v>6.2561666666666662</v>
      </c>
      <c r="M6451" s="29">
        <v>10.35</v>
      </c>
      <c r="N6451" s="29">
        <v>9.331666666666667</v>
      </c>
      <c r="O6451" s="29">
        <v>19.681666666666668</v>
      </c>
    </row>
    <row r="6452" spans="1:15" x14ac:dyDescent="0.2">
      <c r="A6452" s="28">
        <v>43734.708333317692</v>
      </c>
      <c r="B6452" s="29">
        <v>15.9</v>
      </c>
      <c r="C6452" s="29" t="s">
        <v>133</v>
      </c>
      <c r="D6452" s="29">
        <v>0.64283333333333326</v>
      </c>
      <c r="E6452" s="29">
        <v>10.486702129291887</v>
      </c>
      <c r="F6452" s="29"/>
      <c r="G6452" s="29">
        <v>995</v>
      </c>
      <c r="H6452" s="29"/>
      <c r="I6452" s="29">
        <v>4.2244999999999999</v>
      </c>
      <c r="J6452" s="29">
        <v>4.7616666666666667</v>
      </c>
      <c r="K6452" s="29">
        <v>0.51283333333333325</v>
      </c>
      <c r="L6452" s="29">
        <v>0.68766666666666676</v>
      </c>
      <c r="M6452" s="29">
        <v>14.066666666666663</v>
      </c>
      <c r="N6452" s="29">
        <v>32.984999999999999</v>
      </c>
      <c r="O6452" s="29">
        <v>47.051666666666655</v>
      </c>
    </row>
    <row r="6453" spans="1:15" x14ac:dyDescent="0.2">
      <c r="A6453" s="28">
        <v>43734.749999984357</v>
      </c>
      <c r="B6453" s="29">
        <v>14.98</v>
      </c>
      <c r="C6453" s="29" t="s">
        <v>133</v>
      </c>
      <c r="D6453" s="29">
        <v>0.79783333333333328</v>
      </c>
      <c r="E6453" s="29">
        <v>327.79027326206324</v>
      </c>
      <c r="F6453" s="29"/>
      <c r="G6453" s="29">
        <v>995.83333333333337</v>
      </c>
      <c r="H6453" s="29"/>
      <c r="I6453" s="29">
        <v>3.3403333333333336</v>
      </c>
      <c r="J6453" s="29">
        <v>4.7238333333333324</v>
      </c>
      <c r="K6453" s="29">
        <v>0.74583333333333335</v>
      </c>
      <c r="L6453" s="29">
        <v>0.66649999999999998</v>
      </c>
      <c r="M6453" s="29">
        <v>9.3883333333333301</v>
      </c>
      <c r="N6453" s="29">
        <v>19.001666666666662</v>
      </c>
      <c r="O6453" s="29">
        <v>28.389999999999997</v>
      </c>
    </row>
    <row r="6454" spans="1:15" x14ac:dyDescent="0.2">
      <c r="A6454" s="28">
        <v>43734.791666651021</v>
      </c>
      <c r="B6454" s="29">
        <v>14.36</v>
      </c>
      <c r="C6454" s="29" t="s">
        <v>133</v>
      </c>
      <c r="D6454" s="29">
        <v>1.5873333333333335</v>
      </c>
      <c r="E6454" s="29">
        <v>307.57325813262906</v>
      </c>
      <c r="F6454" s="29"/>
      <c r="G6454" s="29">
        <v>996.5</v>
      </c>
      <c r="H6454" s="29"/>
      <c r="I6454" s="29">
        <v>3.6325000000000003</v>
      </c>
      <c r="J6454" s="29">
        <v>5.5730000000000004</v>
      </c>
      <c r="K6454" s="29">
        <v>0.84866666666666668</v>
      </c>
      <c r="L6454" s="29">
        <v>0.72133333333333327</v>
      </c>
      <c r="M6454" s="29">
        <v>21.285</v>
      </c>
      <c r="N6454" s="29">
        <v>17.11333333333333</v>
      </c>
      <c r="O6454" s="29">
        <v>38.398333333333333</v>
      </c>
    </row>
    <row r="6455" spans="1:15" x14ac:dyDescent="0.2">
      <c r="A6455" s="28">
        <v>43734.833333317685</v>
      </c>
      <c r="B6455" s="29">
        <v>14.66</v>
      </c>
      <c r="C6455" s="29" t="s">
        <v>133</v>
      </c>
      <c r="D6455" s="29">
        <v>1.3748333333333334</v>
      </c>
      <c r="E6455" s="29">
        <v>219.64833583943428</v>
      </c>
      <c r="F6455" s="29"/>
      <c r="G6455" s="29">
        <v>997.16666666666663</v>
      </c>
      <c r="H6455" s="29"/>
      <c r="I6455" s="29">
        <v>3.4793333333333329</v>
      </c>
      <c r="J6455" s="29">
        <v>5.4668333333333337</v>
      </c>
      <c r="K6455" s="29">
        <v>0.53200000000000003</v>
      </c>
      <c r="L6455" s="29">
        <v>4.8250000000000011</v>
      </c>
      <c r="M6455" s="29">
        <v>8.5549999999999997</v>
      </c>
      <c r="N6455" s="29">
        <v>15.766666666666666</v>
      </c>
      <c r="O6455" s="29">
        <v>24.321666666666669</v>
      </c>
    </row>
    <row r="6456" spans="1:15" x14ac:dyDescent="0.2">
      <c r="A6456" s="28">
        <v>43734.874999984349</v>
      </c>
      <c r="B6456" s="29">
        <v>15.03</v>
      </c>
      <c r="C6456" s="29" t="s">
        <v>133</v>
      </c>
      <c r="D6456" s="29">
        <v>0.59683333333333344</v>
      </c>
      <c r="E6456" s="29">
        <v>220.37937479473729</v>
      </c>
      <c r="F6456" s="29"/>
      <c r="G6456" s="29">
        <v>998</v>
      </c>
      <c r="H6456" s="29"/>
      <c r="I6456" s="29">
        <v>2.9501666666666666</v>
      </c>
      <c r="J6456" s="29">
        <v>4.7949999999999999</v>
      </c>
      <c r="K6456" s="29">
        <v>4.9166666666666581E-2</v>
      </c>
      <c r="L6456" s="29">
        <v>6.9445000000000006</v>
      </c>
      <c r="M6456" s="29">
        <v>7.884999999999998</v>
      </c>
      <c r="N6456" s="29">
        <v>10.496666666666666</v>
      </c>
      <c r="O6456" s="29">
        <v>18.381666666666664</v>
      </c>
    </row>
    <row r="6457" spans="1:15" x14ac:dyDescent="0.2">
      <c r="A6457" s="28">
        <v>43734.916666651014</v>
      </c>
      <c r="B6457" s="29">
        <v>15.85</v>
      </c>
      <c r="C6457" s="29" t="s">
        <v>133</v>
      </c>
      <c r="D6457" s="29">
        <v>1.3935000000000002</v>
      </c>
      <c r="E6457" s="29">
        <v>153.81017658080722</v>
      </c>
      <c r="F6457" s="29"/>
      <c r="G6457" s="29">
        <v>998.33333333333337</v>
      </c>
      <c r="H6457" s="29"/>
      <c r="I6457" s="29">
        <v>1.8546666666666667</v>
      </c>
      <c r="J6457" s="29">
        <v>3.3498333333333332</v>
      </c>
      <c r="K6457" s="29">
        <v>-0.24733333333333329</v>
      </c>
      <c r="L6457" s="29">
        <v>19.848333333333333</v>
      </c>
      <c r="M6457" s="29">
        <v>6.9466666666666654</v>
      </c>
      <c r="N6457" s="29">
        <v>1.9750000000000003</v>
      </c>
      <c r="O6457" s="29">
        <v>8.9216666666666651</v>
      </c>
    </row>
    <row r="6458" spans="1:15" x14ac:dyDescent="0.2">
      <c r="A6458" s="28">
        <v>43734.958333317678</v>
      </c>
      <c r="B6458" s="29">
        <v>15.4</v>
      </c>
      <c r="C6458" s="29" t="s">
        <v>133</v>
      </c>
      <c r="D6458" s="29">
        <v>2.4191666666666669</v>
      </c>
      <c r="E6458" s="29">
        <v>55.142851028757462</v>
      </c>
      <c r="F6458" s="29"/>
      <c r="G6458" s="29">
        <v>999.16666666666663</v>
      </c>
      <c r="H6458" s="29"/>
      <c r="I6458" s="29">
        <v>2.0195000000000003</v>
      </c>
      <c r="J6458" s="29">
        <v>3.2716666666666661</v>
      </c>
      <c r="K6458" s="29">
        <v>0.10200000000000009</v>
      </c>
      <c r="L6458" s="29">
        <v>23.535</v>
      </c>
      <c r="M6458" s="29">
        <v>5.3499999999999988</v>
      </c>
      <c r="N6458" s="29">
        <v>4.5283333333333324</v>
      </c>
      <c r="O6458" s="29">
        <v>9.8783333333333321</v>
      </c>
    </row>
    <row r="6459" spans="1:15" x14ac:dyDescent="0.2">
      <c r="A6459" s="28">
        <v>43734.999999984342</v>
      </c>
      <c r="B6459" s="29">
        <v>14.52</v>
      </c>
      <c r="C6459" s="29" t="s">
        <v>133</v>
      </c>
      <c r="D6459" s="29">
        <v>1.8731666666666669</v>
      </c>
      <c r="E6459" s="29">
        <v>5.7344311000987895</v>
      </c>
      <c r="F6459" s="29"/>
      <c r="G6459" s="29">
        <v>1000</v>
      </c>
      <c r="H6459" s="29"/>
      <c r="I6459" s="29">
        <v>2.988</v>
      </c>
      <c r="J6459" s="29">
        <v>4.8773333333333335</v>
      </c>
      <c r="K6459" s="29">
        <v>0.1811666666666667</v>
      </c>
      <c r="L6459" s="29">
        <v>21.136666666666667</v>
      </c>
      <c r="M6459" s="29">
        <v>4.7933333333333321</v>
      </c>
      <c r="N6459" s="29">
        <v>5.003333333333333</v>
      </c>
      <c r="O6459" s="29">
        <v>9.7966666666666651</v>
      </c>
    </row>
    <row r="6460" spans="1:15" x14ac:dyDescent="0.2">
      <c r="A6460" s="28">
        <v>43735.041666651006</v>
      </c>
      <c r="B6460" s="29">
        <v>15.52</v>
      </c>
      <c r="C6460" s="29" t="s">
        <v>133</v>
      </c>
      <c r="D6460" s="29">
        <v>2.9921666666666664</v>
      </c>
      <c r="E6460" s="29">
        <v>66.36015492270154</v>
      </c>
      <c r="F6460" s="29"/>
      <c r="G6460" s="29">
        <v>1000</v>
      </c>
      <c r="H6460" s="29"/>
      <c r="I6460" s="29">
        <v>3.3046666666666664</v>
      </c>
      <c r="J6460" s="29">
        <v>5.6455000000000011</v>
      </c>
      <c r="K6460" s="29">
        <v>0.25849999999999995</v>
      </c>
      <c r="L6460" s="29">
        <v>16.091666666666665</v>
      </c>
      <c r="M6460" s="29">
        <v>5.1533333333333315</v>
      </c>
      <c r="N6460" s="29">
        <v>6.5250000000000012</v>
      </c>
      <c r="O6460" s="29">
        <v>11.678333333333333</v>
      </c>
    </row>
    <row r="6461" spans="1:15" x14ac:dyDescent="0.2">
      <c r="A6461" s="28">
        <v>43735.083333317671</v>
      </c>
      <c r="B6461" s="29">
        <v>14.69</v>
      </c>
      <c r="C6461" s="29" t="s">
        <v>133</v>
      </c>
      <c r="D6461" s="29">
        <v>1.9978333333333333</v>
      </c>
      <c r="E6461" s="29">
        <v>31.411017187269078</v>
      </c>
      <c r="F6461" s="29"/>
      <c r="G6461" s="29">
        <v>1001</v>
      </c>
      <c r="H6461" s="29"/>
      <c r="I6461" s="29">
        <v>2.7121666666666666</v>
      </c>
      <c r="J6461" s="29">
        <v>4.6428333333333338</v>
      </c>
      <c r="K6461" s="29">
        <v>-0.78083333333333327</v>
      </c>
      <c r="L6461" s="29">
        <v>17.844999999999999</v>
      </c>
      <c r="M6461" s="29">
        <v>6.0549999999999997</v>
      </c>
      <c r="N6461" s="29">
        <v>1.453333333333332</v>
      </c>
      <c r="O6461" s="29">
        <v>7.5083333333333302</v>
      </c>
    </row>
    <row r="6462" spans="1:15" x14ac:dyDescent="0.2">
      <c r="A6462" s="28">
        <v>43735.124999984335</v>
      </c>
      <c r="B6462" s="29">
        <v>13.78</v>
      </c>
      <c r="C6462" s="29" t="s">
        <v>133</v>
      </c>
      <c r="D6462" s="29">
        <v>1.9791666666666663</v>
      </c>
      <c r="E6462" s="29">
        <v>51.367382216629373</v>
      </c>
      <c r="F6462" s="29"/>
      <c r="G6462" s="29">
        <v>1001</v>
      </c>
      <c r="H6462" s="29"/>
      <c r="I6462" s="29">
        <v>2.9045000000000001</v>
      </c>
      <c r="J6462" s="29">
        <v>4.5434999999999999</v>
      </c>
      <c r="K6462" s="29">
        <v>0.29133333333333344</v>
      </c>
      <c r="L6462" s="29">
        <v>13.351666666666668</v>
      </c>
      <c r="M6462" s="29">
        <v>4.1383333333333328</v>
      </c>
      <c r="N6462" s="29">
        <v>1.6899999999999988</v>
      </c>
      <c r="O6462" s="29">
        <v>5.8283333333333305</v>
      </c>
    </row>
    <row r="6463" spans="1:15" x14ac:dyDescent="0.2">
      <c r="A6463" s="28">
        <v>43735.166666650999</v>
      </c>
      <c r="B6463" s="29">
        <v>14.54</v>
      </c>
      <c r="C6463" s="29" t="s">
        <v>133</v>
      </c>
      <c r="D6463" s="29">
        <v>1.6986666666666668</v>
      </c>
      <c r="E6463" s="29">
        <v>19.476405507041381</v>
      </c>
      <c r="F6463" s="29"/>
      <c r="G6463" s="29">
        <v>1001.6666666666666</v>
      </c>
      <c r="H6463" s="29"/>
      <c r="I6463" s="29">
        <v>2.5558333333333336</v>
      </c>
      <c r="J6463" s="29">
        <v>4.2361666666666666</v>
      </c>
      <c r="K6463" s="29">
        <v>0.35250000000000026</v>
      </c>
      <c r="L6463" s="29">
        <v>16.559999999999999</v>
      </c>
      <c r="M6463" s="29">
        <v>2.5549999999999979</v>
      </c>
      <c r="N6463" s="29">
        <v>0.74666666666666737</v>
      </c>
      <c r="O6463" s="29">
        <v>3.3016666666666654</v>
      </c>
    </row>
    <row r="6464" spans="1:15" x14ac:dyDescent="0.2">
      <c r="A6464" s="28">
        <v>43735.208333317663</v>
      </c>
      <c r="B6464" s="29">
        <v>14.42</v>
      </c>
      <c r="C6464" s="29" t="s">
        <v>133</v>
      </c>
      <c r="D6464" s="29">
        <v>4.2938333333333327</v>
      </c>
      <c r="E6464" s="29">
        <v>76.388833944132628</v>
      </c>
      <c r="F6464" s="29"/>
      <c r="G6464" s="29">
        <v>1002</v>
      </c>
      <c r="H6464" s="29"/>
      <c r="I6464" s="29">
        <v>2.2471666666666663</v>
      </c>
      <c r="J6464" s="29">
        <v>3.9120000000000004</v>
      </c>
      <c r="K6464" s="29">
        <v>-1.5896666666666666</v>
      </c>
      <c r="L6464" s="29">
        <v>11.993833333333335</v>
      </c>
      <c r="M6464" s="29">
        <v>2.068333333333332</v>
      </c>
      <c r="N6464" s="29">
        <v>0.40666666666666568</v>
      </c>
      <c r="O6464" s="29">
        <v>2.4749999999999979</v>
      </c>
    </row>
    <row r="6465" spans="1:15" x14ac:dyDescent="0.2">
      <c r="A6465" s="28">
        <v>43735.249999984328</v>
      </c>
      <c r="B6465" s="29">
        <v>14.35</v>
      </c>
      <c r="C6465" s="29" t="s">
        <v>133</v>
      </c>
      <c r="D6465" s="29">
        <v>3.7739999999999996</v>
      </c>
      <c r="E6465" s="29">
        <v>74.818112959990756</v>
      </c>
      <c r="F6465" s="29"/>
      <c r="G6465" s="29">
        <v>987.66666666666663</v>
      </c>
      <c r="H6465" s="29"/>
      <c r="I6465" s="29">
        <v>2.2594999999999996</v>
      </c>
      <c r="J6465" s="29">
        <v>3.952666666666667</v>
      </c>
      <c r="K6465" s="29">
        <v>-9.1333333333333377E-2</v>
      </c>
      <c r="L6465" s="29">
        <v>3.8963333333333332</v>
      </c>
      <c r="M6465" s="29">
        <v>1.6949999999999978</v>
      </c>
      <c r="N6465" s="29">
        <v>3.0416666666666679</v>
      </c>
      <c r="O6465" s="29">
        <v>4.7366666666666655</v>
      </c>
    </row>
    <row r="6466" spans="1:15" x14ac:dyDescent="0.2">
      <c r="A6466" s="28">
        <v>43735.291666650992</v>
      </c>
      <c r="B6466" s="29">
        <v>14.11</v>
      </c>
      <c r="C6466" s="29" t="s">
        <v>133</v>
      </c>
      <c r="D6466" s="29">
        <v>2.8149999999999999</v>
      </c>
      <c r="E6466" s="29">
        <v>51.909911468570634</v>
      </c>
      <c r="F6466" s="29"/>
      <c r="G6466" s="29">
        <v>1003.6666666666666</v>
      </c>
      <c r="H6466" s="29"/>
      <c r="I6466" s="29">
        <v>2.5503333333333331</v>
      </c>
      <c r="J6466" s="29">
        <v>3.7928333333333337</v>
      </c>
      <c r="K6466" s="29">
        <v>0.6553333333333331</v>
      </c>
      <c r="L6466" s="29">
        <v>6.0681666666666683</v>
      </c>
      <c r="M6466" s="29">
        <v>2.5233333333333321</v>
      </c>
      <c r="N6466" s="29">
        <v>12.833333333333334</v>
      </c>
      <c r="O6466" s="29">
        <v>15.356666666666664</v>
      </c>
    </row>
    <row r="6467" spans="1:15" x14ac:dyDescent="0.2">
      <c r="A6467" s="28">
        <v>43735.333333317656</v>
      </c>
      <c r="B6467" s="29">
        <v>14.06</v>
      </c>
      <c r="C6467" s="29" t="s">
        <v>133</v>
      </c>
      <c r="D6467" s="29">
        <v>1.7316666666666667</v>
      </c>
      <c r="E6467" s="29">
        <v>87.04888747766833</v>
      </c>
      <c r="F6467" s="29"/>
      <c r="G6467" s="29">
        <v>1004</v>
      </c>
      <c r="H6467" s="29"/>
      <c r="I6467" s="29">
        <v>2.8435000000000001</v>
      </c>
      <c r="J6467" s="29">
        <v>3.7721666666666667</v>
      </c>
      <c r="K6467" s="29">
        <v>-0.64783333333333326</v>
      </c>
      <c r="L6467" s="29">
        <v>4.285166666666667</v>
      </c>
      <c r="M6467" s="29">
        <v>6.2999999999999972</v>
      </c>
      <c r="N6467" s="29">
        <v>14.601666666666667</v>
      </c>
      <c r="O6467" s="29">
        <v>20.901666666666667</v>
      </c>
    </row>
    <row r="6468" spans="1:15" x14ac:dyDescent="0.2">
      <c r="A6468" s="28">
        <v>43735.37499998432</v>
      </c>
      <c r="B6468" s="29">
        <v>13.73</v>
      </c>
      <c r="C6468" s="29" t="s">
        <v>133</v>
      </c>
      <c r="D6468" s="29">
        <v>2.8303333333333334</v>
      </c>
      <c r="E6468" s="29">
        <v>31.827186425376574</v>
      </c>
      <c r="F6468" s="29"/>
      <c r="G6468" s="29">
        <v>1004.8333333333334</v>
      </c>
      <c r="H6468" s="29"/>
      <c r="I6468" s="29">
        <v>3.6308333333333334</v>
      </c>
      <c r="J6468" s="29">
        <v>5.0848333333333331</v>
      </c>
      <c r="K6468" s="29">
        <v>0.89133333333333353</v>
      </c>
      <c r="L6468" s="29">
        <v>7.7796666666666674</v>
      </c>
      <c r="M6468" s="29">
        <v>5.9016666666666664</v>
      </c>
      <c r="N6468" s="29">
        <v>18.298333333333328</v>
      </c>
      <c r="O6468" s="29">
        <v>24.2</v>
      </c>
    </row>
    <row r="6469" spans="1:15" x14ac:dyDescent="0.2">
      <c r="A6469" s="28">
        <v>43735.416666650985</v>
      </c>
      <c r="B6469" s="29">
        <v>13.56</v>
      </c>
      <c r="C6469" s="29" t="s">
        <v>133</v>
      </c>
      <c r="D6469" s="29">
        <v>3.6006666666666667</v>
      </c>
      <c r="E6469" s="29">
        <v>352.12857118882982</v>
      </c>
      <c r="F6469" s="29"/>
      <c r="G6469" s="29">
        <v>1005</v>
      </c>
      <c r="H6469" s="29"/>
      <c r="I6469" s="29">
        <v>3.3308333333333331</v>
      </c>
      <c r="J6469" s="29">
        <v>4.9311666666666669</v>
      </c>
      <c r="K6469" s="29">
        <v>1.4866666666666668</v>
      </c>
      <c r="L6469" s="29">
        <v>1.92</v>
      </c>
      <c r="M6469" s="29">
        <v>3.8783333333333316</v>
      </c>
      <c r="N6469" s="29">
        <v>3.6766666666666676</v>
      </c>
      <c r="O6469" s="29">
        <v>7.5549999999999988</v>
      </c>
    </row>
    <row r="6470" spans="1:15" x14ac:dyDescent="0.2">
      <c r="A6470" s="28">
        <v>43735.458333317649</v>
      </c>
      <c r="B6470" s="29">
        <v>13.34</v>
      </c>
      <c r="C6470" s="29" t="s">
        <v>133</v>
      </c>
      <c r="D6470" s="29">
        <v>1.6881666666666666</v>
      </c>
      <c r="E6470" s="29">
        <v>286.56428062671978</v>
      </c>
      <c r="F6470" s="29"/>
      <c r="G6470" s="29">
        <v>1005</v>
      </c>
      <c r="H6470" s="29"/>
      <c r="I6470" s="29">
        <v>3.7173333333333329</v>
      </c>
      <c r="J6470" s="29">
        <v>5.5786666666666669</v>
      </c>
      <c r="K6470" s="29">
        <v>0.59566666666666657</v>
      </c>
      <c r="L6470" s="29">
        <v>0.21416666666666662</v>
      </c>
      <c r="M6470" s="29">
        <v>4.0366666666666653</v>
      </c>
      <c r="N6470" s="29">
        <v>2.6649999999999991</v>
      </c>
      <c r="O6470" s="29">
        <v>6.7016666666666644</v>
      </c>
    </row>
    <row r="6471" spans="1:15" x14ac:dyDescent="0.2">
      <c r="A6471" s="28">
        <v>43735.499999984313</v>
      </c>
      <c r="B6471" s="29">
        <v>13.47</v>
      </c>
      <c r="C6471" s="29" t="s">
        <v>133</v>
      </c>
      <c r="D6471" s="29">
        <v>2.3763333333333332</v>
      </c>
      <c r="E6471" s="29">
        <v>253.97241681015876</v>
      </c>
      <c r="F6471" s="29"/>
      <c r="G6471" s="29">
        <v>1005</v>
      </c>
      <c r="H6471" s="29"/>
      <c r="I6471" s="29">
        <v>4.0378333333333325</v>
      </c>
      <c r="J6471" s="29">
        <v>5.9096666666666664</v>
      </c>
      <c r="K6471" s="29">
        <v>1.4380000000000002</v>
      </c>
      <c r="L6471" s="29">
        <v>-6.9833333333333414E-2</v>
      </c>
      <c r="M6471" s="29">
        <v>4.3299999999999983</v>
      </c>
      <c r="N6471" s="29">
        <v>3.6583333333333337</v>
      </c>
      <c r="O6471" s="29">
        <v>7.9883333333333324</v>
      </c>
    </row>
    <row r="6472" spans="1:15" x14ac:dyDescent="0.2">
      <c r="A6472" s="28">
        <v>43735.541666650977</v>
      </c>
      <c r="B6472" s="29">
        <v>14.25</v>
      </c>
      <c r="C6472" s="29" t="s">
        <v>133</v>
      </c>
      <c r="D6472" s="29">
        <v>1.0728333333333333</v>
      </c>
      <c r="E6472" s="29">
        <v>318.99694912126682</v>
      </c>
      <c r="F6472" s="29"/>
      <c r="G6472" s="29">
        <v>1005</v>
      </c>
      <c r="H6472" s="29"/>
      <c r="I6472" s="29">
        <v>3.4598333333333335</v>
      </c>
      <c r="J6472" s="29">
        <v>5.5893333333333333</v>
      </c>
      <c r="K6472" s="29">
        <v>1.6019999999999999</v>
      </c>
      <c r="L6472" s="29">
        <v>-7.2833333333333306E-2</v>
      </c>
      <c r="M6472" s="29">
        <v>4.9483333333333324</v>
      </c>
      <c r="N6472" s="29">
        <v>0.46333333333333354</v>
      </c>
      <c r="O6472" s="29">
        <v>5.4116666666666662</v>
      </c>
    </row>
    <row r="6473" spans="1:15" x14ac:dyDescent="0.2">
      <c r="A6473" s="28">
        <v>43735.583333317642</v>
      </c>
      <c r="B6473" s="29">
        <v>16.87</v>
      </c>
      <c r="C6473" s="29" t="s">
        <v>133</v>
      </c>
      <c r="D6473" s="29">
        <v>4.5021666666666667</v>
      </c>
      <c r="E6473" s="29">
        <v>22.752654420594336</v>
      </c>
      <c r="F6473" s="29"/>
      <c r="G6473" s="29">
        <v>1004.5</v>
      </c>
      <c r="H6473" s="29"/>
      <c r="I6473" s="29">
        <v>2.5411666666666668</v>
      </c>
      <c r="J6473" s="29">
        <v>4.2601666666666675</v>
      </c>
      <c r="K6473" s="29">
        <v>1.414166666666667</v>
      </c>
      <c r="L6473" s="29">
        <v>-0.11899999999999994</v>
      </c>
      <c r="M6473" s="29">
        <v>6.1599999999999993</v>
      </c>
      <c r="N6473" s="29">
        <v>2.9049999999999994</v>
      </c>
      <c r="O6473" s="29">
        <v>9.0649999999999977</v>
      </c>
    </row>
    <row r="6474" spans="1:15" x14ac:dyDescent="0.2">
      <c r="A6474" s="28">
        <v>43735.624999984306</v>
      </c>
      <c r="B6474" s="29">
        <v>16.36</v>
      </c>
      <c r="C6474" s="29" t="s">
        <v>133</v>
      </c>
      <c r="D6474" s="29">
        <v>7.7811666666666666</v>
      </c>
      <c r="E6474" s="29">
        <v>13.556906466918427</v>
      </c>
      <c r="F6474" s="29"/>
      <c r="G6474" s="29">
        <v>1004.1666666666666</v>
      </c>
      <c r="H6474" s="29"/>
      <c r="I6474" s="29">
        <v>2.0145</v>
      </c>
      <c r="J6474" s="29">
        <v>3.0965000000000003</v>
      </c>
      <c r="K6474" s="29">
        <v>0.46300000000000008</v>
      </c>
      <c r="L6474" s="29">
        <v>0.27949999999999986</v>
      </c>
      <c r="M6474" s="29">
        <v>5.0216666666666656</v>
      </c>
      <c r="N6474" s="29">
        <v>0.49499999999999983</v>
      </c>
      <c r="O6474" s="29">
        <v>5.5166666666666657</v>
      </c>
    </row>
    <row r="6475" spans="1:15" x14ac:dyDescent="0.2">
      <c r="A6475" s="28">
        <v>43735.66666665097</v>
      </c>
      <c r="B6475" s="29">
        <v>14.31</v>
      </c>
      <c r="C6475" s="29" t="s">
        <v>133</v>
      </c>
      <c r="D6475" s="29">
        <v>9.461666666666666</v>
      </c>
      <c r="E6475" s="29">
        <v>16.111367397820587</v>
      </c>
      <c r="F6475" s="29"/>
      <c r="G6475" s="29">
        <v>1004</v>
      </c>
      <c r="H6475" s="29"/>
      <c r="I6475" s="29">
        <v>2.2949999999999999</v>
      </c>
      <c r="J6475" s="29">
        <v>3.4413333333333331</v>
      </c>
      <c r="K6475" s="29">
        <v>1.241166666666667</v>
      </c>
      <c r="L6475" s="29">
        <v>-0.68149999999999999</v>
      </c>
      <c r="M6475" s="29">
        <v>0.39833333333333226</v>
      </c>
      <c r="N6475" s="29">
        <v>-1.3333333333331865E-2</v>
      </c>
      <c r="O6475" s="29">
        <v>0.3850000000000004</v>
      </c>
    </row>
    <row r="6476" spans="1:15" x14ac:dyDescent="0.2">
      <c r="A6476" s="28">
        <v>43735.708333317634</v>
      </c>
      <c r="B6476" s="29">
        <v>14.33</v>
      </c>
      <c r="C6476" s="29" t="s">
        <v>133</v>
      </c>
      <c r="D6476" s="29">
        <v>6.7261666666666677</v>
      </c>
      <c r="E6476" s="29">
        <v>17.469813420736106</v>
      </c>
      <c r="F6476" s="29"/>
      <c r="G6476" s="29">
        <v>1004</v>
      </c>
      <c r="H6476" s="29"/>
      <c r="I6476" s="29">
        <v>2.5883333333333334</v>
      </c>
      <c r="J6476" s="29">
        <v>3.8013333333333335</v>
      </c>
      <c r="K6476" s="29">
        <v>0.36899999999999999</v>
      </c>
      <c r="L6476" s="29">
        <v>-0.1334999999999999</v>
      </c>
      <c r="M6476" s="29">
        <v>1.7916666666666672</v>
      </c>
      <c r="N6476" s="29">
        <v>3.3149999999999995</v>
      </c>
      <c r="O6476" s="29">
        <v>5.1066666666666665</v>
      </c>
    </row>
    <row r="6477" spans="1:15" x14ac:dyDescent="0.2">
      <c r="A6477" s="28">
        <v>43735.749999984298</v>
      </c>
      <c r="B6477" s="29">
        <v>14.53</v>
      </c>
      <c r="C6477" s="29" t="s">
        <v>133</v>
      </c>
      <c r="D6477" s="29">
        <v>2.984666666666667</v>
      </c>
      <c r="E6477" s="29">
        <v>84.546255798585889</v>
      </c>
      <c r="F6477" s="29"/>
      <c r="G6477" s="29">
        <v>1004.5</v>
      </c>
      <c r="H6477" s="29"/>
      <c r="I6477" s="29">
        <v>1.8523333333333334</v>
      </c>
      <c r="J6477" s="29">
        <v>3.1884999999999999</v>
      </c>
      <c r="K6477" s="29">
        <v>-0.13500000000000012</v>
      </c>
      <c r="L6477" s="29">
        <v>0.31000000000000005</v>
      </c>
      <c r="M6477" s="29">
        <v>5.411666666666668</v>
      </c>
      <c r="N6477" s="29">
        <v>10.938333333333333</v>
      </c>
      <c r="O6477" s="29">
        <v>16.349999999999998</v>
      </c>
    </row>
    <row r="6478" spans="1:15" x14ac:dyDescent="0.2">
      <c r="A6478" s="28">
        <v>43735.791666650963</v>
      </c>
      <c r="B6478" s="29">
        <v>11.85</v>
      </c>
      <c r="C6478" s="29" t="s">
        <v>133</v>
      </c>
      <c r="D6478" s="29">
        <v>2.1328333333333336</v>
      </c>
      <c r="E6478" s="29">
        <v>102.12227453215195</v>
      </c>
      <c r="F6478" s="29"/>
      <c r="G6478" s="29">
        <v>1005</v>
      </c>
      <c r="H6478" s="29"/>
      <c r="I6478" s="29">
        <v>2.2548333333333335</v>
      </c>
      <c r="J6478" s="29">
        <v>4.1029999999999998</v>
      </c>
      <c r="K6478" s="29">
        <v>-7.033333333333347E-2</v>
      </c>
      <c r="L6478" s="29">
        <v>-0.35733333333333328</v>
      </c>
      <c r="M6478" s="29">
        <v>5.1633333333333331</v>
      </c>
      <c r="N6478" s="29">
        <v>6.6516666666666664</v>
      </c>
      <c r="O6478" s="29">
        <v>11.815</v>
      </c>
    </row>
    <row r="6479" spans="1:15" x14ac:dyDescent="0.2">
      <c r="A6479" s="28">
        <v>43735.833333317627</v>
      </c>
      <c r="B6479" s="29">
        <v>10.3</v>
      </c>
      <c r="C6479" s="29" t="s">
        <v>133</v>
      </c>
      <c r="D6479" s="29">
        <v>1.5243333333333331</v>
      </c>
      <c r="E6479" s="29">
        <v>123.9390167116225</v>
      </c>
      <c r="F6479" s="29"/>
      <c r="G6479" s="29">
        <v>1005</v>
      </c>
      <c r="H6479" s="29"/>
      <c r="I6479" s="29">
        <v>2.8015000000000003</v>
      </c>
      <c r="J6479" s="29">
        <v>4.996666666666667</v>
      </c>
      <c r="K6479" s="29">
        <v>-0.44933333333333325</v>
      </c>
      <c r="L6479" s="29">
        <v>0.57133333333333336</v>
      </c>
      <c r="M6479" s="29">
        <v>2.9466666666666677</v>
      </c>
      <c r="N6479" s="29">
        <v>5.2633333333333328</v>
      </c>
      <c r="O6479" s="29">
        <v>8.2100000000000009</v>
      </c>
    </row>
    <row r="6480" spans="1:15" x14ac:dyDescent="0.2">
      <c r="A6480" s="28">
        <v>43735.874999984291</v>
      </c>
      <c r="B6480" s="29">
        <v>9.9700000000000006</v>
      </c>
      <c r="C6480" s="29" t="s">
        <v>133</v>
      </c>
      <c r="D6480" s="29">
        <v>1.3635000000000002</v>
      </c>
      <c r="E6480" s="29">
        <v>129.89300999158311</v>
      </c>
      <c r="F6480" s="29"/>
      <c r="G6480" s="29">
        <v>1005.3333333333334</v>
      </c>
      <c r="H6480" s="29"/>
      <c r="I6480" s="29">
        <v>2.3123333333333336</v>
      </c>
      <c r="J6480" s="29">
        <v>5.0241666666666669</v>
      </c>
      <c r="K6480" s="29">
        <v>0.81350000000000011</v>
      </c>
      <c r="L6480" s="29">
        <v>-0.12133333333333324</v>
      </c>
      <c r="M6480" s="29">
        <v>3.1949999999999998</v>
      </c>
      <c r="N6480" s="29">
        <v>3.0683333333333334</v>
      </c>
      <c r="O6480" s="29">
        <v>6.2633333333333328</v>
      </c>
    </row>
    <row r="6481" spans="1:15" x14ac:dyDescent="0.2">
      <c r="A6481" s="28">
        <v>43735.916666650955</v>
      </c>
      <c r="B6481" s="29">
        <v>8.65</v>
      </c>
      <c r="C6481" s="29" t="s">
        <v>133</v>
      </c>
      <c r="D6481" s="29">
        <v>2.1305000000000001</v>
      </c>
      <c r="E6481" s="29">
        <v>107.13087501077514</v>
      </c>
      <c r="F6481" s="29"/>
      <c r="G6481" s="29">
        <v>1006</v>
      </c>
      <c r="H6481" s="29"/>
      <c r="I6481" s="29">
        <v>2.0295000000000001</v>
      </c>
      <c r="J6481" s="29">
        <v>4.5473333333333334</v>
      </c>
      <c r="K6481" s="29">
        <v>0.79016666666666691</v>
      </c>
      <c r="L6481" s="29">
        <v>2.4499999999999966E-2</v>
      </c>
      <c r="M6481" s="29">
        <v>3.2000000000000015</v>
      </c>
      <c r="N6481" s="29">
        <v>0.88833333333333186</v>
      </c>
      <c r="O6481" s="29">
        <v>4.0883333333333338</v>
      </c>
    </row>
    <row r="6482" spans="1:15" x14ac:dyDescent="0.2">
      <c r="A6482" s="28">
        <v>43735.95833331762</v>
      </c>
      <c r="B6482" s="29">
        <v>8.32</v>
      </c>
      <c r="C6482" s="29" t="s">
        <v>133</v>
      </c>
      <c r="D6482" s="29">
        <v>1.7335000000000003</v>
      </c>
      <c r="E6482" s="29">
        <v>152.96621542198244</v>
      </c>
      <c r="F6482" s="29"/>
      <c r="G6482" s="29">
        <v>1006</v>
      </c>
      <c r="H6482" s="29"/>
      <c r="I6482" s="29">
        <v>1.9823333333333333</v>
      </c>
      <c r="J6482" s="29">
        <v>4.7646666666666659</v>
      </c>
      <c r="K6482" s="29">
        <v>0.35450000000000004</v>
      </c>
      <c r="L6482" s="29">
        <v>-0.21499999999999997</v>
      </c>
      <c r="M6482" s="29">
        <v>2.0666666666666678</v>
      </c>
      <c r="N6482" s="29">
        <v>3.5283333333333338</v>
      </c>
      <c r="O6482" s="29">
        <v>5.5950000000000015</v>
      </c>
    </row>
    <row r="6483" spans="1:15" x14ac:dyDescent="0.2">
      <c r="A6483" s="28">
        <v>43735.999999984284</v>
      </c>
      <c r="B6483" s="29">
        <v>8.15</v>
      </c>
      <c r="C6483" s="29" t="s">
        <v>133</v>
      </c>
      <c r="D6483" s="29">
        <v>1.1010000000000002</v>
      </c>
      <c r="E6483" s="29">
        <v>142.55058827722561</v>
      </c>
      <c r="F6483" s="29"/>
      <c r="G6483" s="29">
        <v>1006</v>
      </c>
      <c r="H6483" s="29"/>
      <c r="I6483" s="29">
        <v>2.779666666666667</v>
      </c>
      <c r="J6483" s="29">
        <v>5.8153333333333324</v>
      </c>
      <c r="K6483" s="29">
        <v>-0.33433333333333326</v>
      </c>
      <c r="L6483" s="29">
        <v>0.4773333333333335</v>
      </c>
      <c r="M6483" s="29">
        <v>1.8183333333333345</v>
      </c>
      <c r="N6483" s="29">
        <v>0.96499999999999986</v>
      </c>
      <c r="O6483" s="29">
        <v>2.7833333333333345</v>
      </c>
    </row>
    <row r="6484" spans="1:15" x14ac:dyDescent="0.2">
      <c r="A6484" s="28">
        <v>43736.041666650948</v>
      </c>
      <c r="B6484" s="29">
        <v>7.4770000000000003</v>
      </c>
      <c r="C6484" s="29" t="s">
        <v>133</v>
      </c>
      <c r="D6484" s="29">
        <v>0.94883333333333331</v>
      </c>
      <c r="E6484" s="29">
        <v>150.41889067592606</v>
      </c>
      <c r="F6484" s="29"/>
      <c r="G6484" s="29">
        <v>1006.1666666666666</v>
      </c>
      <c r="H6484" s="29"/>
      <c r="I6484" s="29">
        <v>3.0250000000000004</v>
      </c>
      <c r="J6484" s="29">
        <v>6.139333333333334</v>
      </c>
      <c r="K6484" s="29">
        <v>0.57783333333333342</v>
      </c>
      <c r="L6484" s="29">
        <v>-0.19099999999999995</v>
      </c>
      <c r="M6484" s="29">
        <v>3.4950000000000014</v>
      </c>
      <c r="N6484" s="29">
        <v>3.4833333333333338</v>
      </c>
      <c r="O6484" s="29">
        <v>6.9783333333333362</v>
      </c>
    </row>
    <row r="6485" spans="1:15" x14ac:dyDescent="0.2">
      <c r="A6485" s="28">
        <v>43736.083333317612</v>
      </c>
      <c r="B6485" s="29">
        <v>7.3280000000000003</v>
      </c>
      <c r="C6485" s="29" t="s">
        <v>133</v>
      </c>
      <c r="D6485" s="29">
        <v>1.2849999999999999</v>
      </c>
      <c r="E6485" s="29">
        <v>130.98232572901253</v>
      </c>
      <c r="F6485" s="29"/>
      <c r="G6485" s="29">
        <v>1006</v>
      </c>
      <c r="H6485" s="29"/>
      <c r="I6485" s="29">
        <v>2.9213333333333331</v>
      </c>
      <c r="J6485" s="29">
        <v>5.9683333333333328</v>
      </c>
      <c r="K6485" s="29">
        <v>-1.5000000000000013E-2</v>
      </c>
      <c r="L6485" s="29">
        <v>-9.4666666666666788E-2</v>
      </c>
      <c r="M6485" s="29">
        <v>3.1650000000000014</v>
      </c>
      <c r="N6485" s="29">
        <v>0.49166666666666536</v>
      </c>
      <c r="O6485" s="29">
        <v>3.6566666666666667</v>
      </c>
    </row>
    <row r="6486" spans="1:15" x14ac:dyDescent="0.2">
      <c r="A6486" s="28">
        <v>43736.124999984277</v>
      </c>
      <c r="B6486" s="29">
        <v>7.5369999999999999</v>
      </c>
      <c r="C6486" s="29" t="s">
        <v>133</v>
      </c>
      <c r="D6486" s="29">
        <v>1.3103333333333333</v>
      </c>
      <c r="E6486" s="29">
        <v>148.52706747207606</v>
      </c>
      <c r="F6486" s="29"/>
      <c r="G6486" s="29">
        <v>1006</v>
      </c>
      <c r="H6486" s="29"/>
      <c r="I6486" s="29">
        <v>2.4746666666666663</v>
      </c>
      <c r="J6486" s="29">
        <v>4.7319999999999993</v>
      </c>
      <c r="K6486" s="29">
        <v>0.20833333333333326</v>
      </c>
      <c r="L6486" s="29">
        <v>-0.21533333333333327</v>
      </c>
      <c r="M6486" s="29">
        <v>3.1666666666666674</v>
      </c>
      <c r="N6486" s="29">
        <v>-0.49500000000000099</v>
      </c>
      <c r="O6486" s="29">
        <v>2.6716666666666664</v>
      </c>
    </row>
    <row r="6487" spans="1:15" x14ac:dyDescent="0.2">
      <c r="A6487" s="28">
        <v>43736.166666650941</v>
      </c>
      <c r="B6487" s="29">
        <v>6.4260000000000002</v>
      </c>
      <c r="C6487" s="29" t="s">
        <v>133</v>
      </c>
      <c r="D6487" s="29">
        <v>1.0426666666666666</v>
      </c>
      <c r="E6487" s="29">
        <v>168.4344440471034</v>
      </c>
      <c r="F6487" s="29"/>
      <c r="G6487" s="29">
        <v>1006.3333333333334</v>
      </c>
      <c r="H6487" s="29"/>
      <c r="I6487" s="29">
        <v>2.4169999999999998</v>
      </c>
      <c r="J6487" s="29">
        <v>4.708333333333333</v>
      </c>
      <c r="K6487" s="29">
        <v>1.7333333333333201E-2</v>
      </c>
      <c r="L6487" s="29">
        <v>-0.1863333333333333</v>
      </c>
      <c r="M6487" s="29">
        <v>1.3800000000000014</v>
      </c>
      <c r="N6487" s="29">
        <v>2.8599999999999977</v>
      </c>
      <c r="O6487" s="29">
        <v>4.2399999999999993</v>
      </c>
    </row>
    <row r="6488" spans="1:15" x14ac:dyDescent="0.2">
      <c r="A6488" s="28">
        <v>43736.208333317605</v>
      </c>
      <c r="B6488" s="29">
        <v>6.9909999999999997</v>
      </c>
      <c r="C6488" s="29" t="s">
        <v>133</v>
      </c>
      <c r="D6488" s="29">
        <v>1.1345000000000001</v>
      </c>
      <c r="E6488" s="29">
        <v>165.64047733734213</v>
      </c>
      <c r="F6488" s="29"/>
      <c r="G6488" s="29">
        <v>1007</v>
      </c>
      <c r="H6488" s="29"/>
      <c r="I6488" s="29">
        <v>2.0950000000000002</v>
      </c>
      <c r="J6488" s="29">
        <v>4.3526666666666669</v>
      </c>
      <c r="K6488" s="29">
        <v>1.6188333333333333</v>
      </c>
      <c r="L6488" s="29">
        <v>-0.51966666666666661</v>
      </c>
      <c r="M6488" s="29">
        <v>3.5733333333333341</v>
      </c>
      <c r="N6488" s="29">
        <v>1.273333333333331</v>
      </c>
      <c r="O6488" s="29">
        <v>4.8466666666666649</v>
      </c>
    </row>
    <row r="6489" spans="1:15" x14ac:dyDescent="0.2">
      <c r="A6489" s="28">
        <v>43736.249999984269</v>
      </c>
      <c r="B6489" s="29">
        <v>7.2249999999999996</v>
      </c>
      <c r="C6489" s="29" t="s">
        <v>133</v>
      </c>
      <c r="D6489" s="29">
        <v>1.4746666666666666</v>
      </c>
      <c r="E6489" s="29">
        <v>137.2143692774064</v>
      </c>
      <c r="F6489" s="29"/>
      <c r="G6489" s="29">
        <v>1007</v>
      </c>
      <c r="H6489" s="29"/>
      <c r="I6489" s="29">
        <v>1.6486666666666665</v>
      </c>
      <c r="J6489" s="29">
        <v>3.6744999999999997</v>
      </c>
      <c r="K6489" s="29">
        <v>0.27400000000000002</v>
      </c>
      <c r="L6489" s="29">
        <v>-0.1303333333333333</v>
      </c>
      <c r="M6489" s="29">
        <v>5.3916666666666666</v>
      </c>
      <c r="N6489" s="29">
        <v>3.7249999999999992</v>
      </c>
      <c r="O6489" s="29">
        <v>9.1166666666666654</v>
      </c>
    </row>
    <row r="6490" spans="1:15" x14ac:dyDescent="0.2">
      <c r="A6490" s="28">
        <v>43736.291666650934</v>
      </c>
      <c r="B6490" s="29">
        <v>7.1280000000000001</v>
      </c>
      <c r="C6490" s="29" t="s">
        <v>133</v>
      </c>
      <c r="D6490" s="29">
        <v>1.5445</v>
      </c>
      <c r="E6490" s="29">
        <v>123.77147364666706</v>
      </c>
      <c r="F6490" s="29"/>
      <c r="G6490" s="29">
        <v>1007</v>
      </c>
      <c r="H6490" s="29"/>
      <c r="I6490" s="29">
        <v>1.6921666666666668</v>
      </c>
      <c r="J6490" s="29">
        <v>3.2749999999999999</v>
      </c>
      <c r="K6490" s="29">
        <v>-0.38416666666666666</v>
      </c>
      <c r="L6490" s="29">
        <v>-3.5499999999999976E-2</v>
      </c>
      <c r="M6490" s="29">
        <v>6.8400000000000007</v>
      </c>
      <c r="N6490" s="29">
        <v>6.169999999999999</v>
      </c>
      <c r="O6490" s="29">
        <v>13.01</v>
      </c>
    </row>
    <row r="6491" spans="1:15" x14ac:dyDescent="0.2">
      <c r="A6491" s="28">
        <v>43736.333333317598</v>
      </c>
      <c r="B6491" s="29">
        <v>7.03</v>
      </c>
      <c r="C6491" s="29" t="s">
        <v>133</v>
      </c>
      <c r="D6491" s="29">
        <v>0.56516666666666671</v>
      </c>
      <c r="E6491" s="29">
        <v>147.427098872166</v>
      </c>
      <c r="F6491" s="29"/>
      <c r="G6491" s="29">
        <v>1007.1666666666666</v>
      </c>
      <c r="H6491" s="29"/>
      <c r="I6491" s="29">
        <v>1.9063333333333332</v>
      </c>
      <c r="J6491" s="29">
        <v>3.5303333333333335</v>
      </c>
      <c r="K6491" s="29">
        <v>0.51883333333333326</v>
      </c>
      <c r="L6491" s="29">
        <v>-7.4999999999999512E-3</v>
      </c>
      <c r="M6491" s="29">
        <v>4.4716666666666658</v>
      </c>
      <c r="N6491" s="29">
        <v>16.065000000000001</v>
      </c>
      <c r="O6491" s="29">
        <v>20.536666666666665</v>
      </c>
    </row>
    <row r="6492" spans="1:15" x14ac:dyDescent="0.2">
      <c r="A6492" s="28">
        <v>43736.374999984262</v>
      </c>
      <c r="B6492" s="29">
        <v>10.050000000000001</v>
      </c>
      <c r="C6492" s="29" t="s">
        <v>133</v>
      </c>
      <c r="D6492" s="29">
        <v>1.4610000000000001</v>
      </c>
      <c r="E6492" s="29">
        <v>54.412764540741875</v>
      </c>
      <c r="F6492" s="29"/>
      <c r="G6492" s="29">
        <v>1008</v>
      </c>
      <c r="H6492" s="29"/>
      <c r="I6492" s="29">
        <v>2.1270000000000002</v>
      </c>
      <c r="J6492" s="29">
        <v>2.7271666666666667</v>
      </c>
      <c r="K6492" s="29">
        <v>0.85033333333333316</v>
      </c>
      <c r="L6492" s="29">
        <v>0.20850000000000002</v>
      </c>
      <c r="M6492" s="29">
        <v>10.260000000000005</v>
      </c>
      <c r="N6492" s="29">
        <v>16.521666666666661</v>
      </c>
      <c r="O6492" s="29">
        <v>26.781666666666666</v>
      </c>
    </row>
    <row r="6493" spans="1:15" x14ac:dyDescent="0.2">
      <c r="A6493" s="28">
        <v>43736.416666650926</v>
      </c>
      <c r="B6493" s="29">
        <v>11.7</v>
      </c>
      <c r="C6493" s="29" t="s">
        <v>133</v>
      </c>
      <c r="D6493" s="29">
        <v>1.3221666666666667</v>
      </c>
      <c r="E6493" s="29">
        <v>322.45297381915475</v>
      </c>
      <c r="F6493" s="29"/>
      <c r="G6493" s="29">
        <v>1008</v>
      </c>
      <c r="H6493" s="29"/>
      <c r="I6493" s="29">
        <v>1.8846666666666667</v>
      </c>
      <c r="J6493" s="29">
        <v>1.8931666666666667</v>
      </c>
      <c r="K6493" s="29">
        <v>-1.1628333333333334</v>
      </c>
      <c r="L6493" s="29">
        <v>1.0074999999999998</v>
      </c>
      <c r="M6493" s="29">
        <v>5.4633333333333338</v>
      </c>
      <c r="N6493" s="29">
        <v>7.8</v>
      </c>
      <c r="O6493" s="29">
        <v>13.263333333333335</v>
      </c>
    </row>
    <row r="6494" spans="1:15" x14ac:dyDescent="0.2">
      <c r="A6494" s="28">
        <v>43736.458333317591</v>
      </c>
      <c r="B6494" s="29">
        <v>11.76</v>
      </c>
      <c r="C6494" s="29" t="s">
        <v>133</v>
      </c>
      <c r="D6494" s="29">
        <v>2.9563333333333333</v>
      </c>
      <c r="E6494" s="29">
        <v>353.05056856587112</v>
      </c>
      <c r="F6494" s="29"/>
      <c r="G6494" s="29">
        <v>1008.5</v>
      </c>
      <c r="H6494" s="29"/>
      <c r="I6494" s="29">
        <v>2.0521666666666669</v>
      </c>
      <c r="J6494" s="29">
        <v>1.9055</v>
      </c>
      <c r="K6494" s="29">
        <v>-0.20983333333333321</v>
      </c>
      <c r="L6494" s="29">
        <v>0.43116666666666681</v>
      </c>
      <c r="M6494" s="29">
        <v>3.6183333333333341</v>
      </c>
      <c r="N6494" s="29">
        <v>4.4449999999999985</v>
      </c>
      <c r="O6494" s="29">
        <v>8.0633333333333326</v>
      </c>
    </row>
    <row r="6495" spans="1:15" x14ac:dyDescent="0.2">
      <c r="A6495" s="28">
        <v>43736.499999984255</v>
      </c>
      <c r="B6495" s="29">
        <v>11.72</v>
      </c>
      <c r="C6495" s="29" t="s">
        <v>133</v>
      </c>
      <c r="D6495" s="29">
        <v>3.0098333333333334</v>
      </c>
      <c r="E6495" s="29">
        <v>339.44917045904924</v>
      </c>
      <c r="F6495" s="29"/>
      <c r="G6495" s="29">
        <v>1009</v>
      </c>
      <c r="H6495" s="29"/>
      <c r="I6495" s="29">
        <v>2.3123333333333331</v>
      </c>
      <c r="J6495" s="29">
        <v>2.6443333333333334</v>
      </c>
      <c r="K6495" s="29">
        <v>0.43383333333333329</v>
      </c>
      <c r="L6495" s="29">
        <v>0.49700000000000022</v>
      </c>
      <c r="M6495" s="29">
        <v>2.9166666666666674</v>
      </c>
      <c r="N6495" s="29">
        <v>3.2566666666666646</v>
      </c>
      <c r="O6495" s="29">
        <v>6.173333333333332</v>
      </c>
    </row>
    <row r="6496" spans="1:15" x14ac:dyDescent="0.2">
      <c r="A6496" s="28">
        <v>43736.541666650919</v>
      </c>
      <c r="B6496" s="29">
        <v>11.75</v>
      </c>
      <c r="C6496" s="29" t="s">
        <v>133</v>
      </c>
      <c r="D6496" s="29">
        <v>3.1635000000000004</v>
      </c>
      <c r="E6496" s="29">
        <v>338.66403253918395</v>
      </c>
      <c r="F6496" s="29"/>
      <c r="G6496" s="29">
        <v>1009</v>
      </c>
      <c r="H6496" s="29"/>
      <c r="I6496" s="29">
        <v>2.2356666666666665</v>
      </c>
      <c r="J6496" s="29">
        <v>2.8948333333333331</v>
      </c>
      <c r="K6496" s="29">
        <v>0.48533333333333339</v>
      </c>
      <c r="L6496" s="29">
        <v>0.55849999999999989</v>
      </c>
      <c r="M6496" s="29">
        <v>2.926666666666669</v>
      </c>
      <c r="N6496" s="29">
        <v>1.0999999999999985</v>
      </c>
      <c r="O6496" s="29">
        <v>4.0266666666666673</v>
      </c>
    </row>
    <row r="6497" spans="1:15" x14ac:dyDescent="0.2">
      <c r="A6497" s="28">
        <v>43736.583333317583</v>
      </c>
      <c r="B6497" s="29">
        <v>13.15</v>
      </c>
      <c r="C6497" s="29" t="s">
        <v>133</v>
      </c>
      <c r="D6497" s="29">
        <v>4.6871666666666663</v>
      </c>
      <c r="E6497" s="29">
        <v>10.380512354648017</v>
      </c>
      <c r="F6497" s="29"/>
      <c r="G6497" s="29">
        <v>1009</v>
      </c>
      <c r="H6497" s="29"/>
      <c r="I6497" s="29">
        <v>2.101833333333333</v>
      </c>
      <c r="J6497" s="29">
        <v>2.6355</v>
      </c>
      <c r="K6497" s="29">
        <v>0.69633333333333347</v>
      </c>
      <c r="L6497" s="29">
        <v>0.14133333333333331</v>
      </c>
      <c r="M6497" s="29">
        <v>3.2450000000000023</v>
      </c>
      <c r="N6497" s="29">
        <v>1.0149999999999981</v>
      </c>
      <c r="O6497" s="29">
        <v>4.2600000000000007</v>
      </c>
    </row>
    <row r="6498" spans="1:15" x14ac:dyDescent="0.2">
      <c r="A6498" s="28">
        <v>43736.624999984248</v>
      </c>
      <c r="B6498" s="29">
        <v>14.5</v>
      </c>
      <c r="C6498" s="29" t="s">
        <v>133</v>
      </c>
      <c r="D6498" s="29">
        <v>3.988666666666667</v>
      </c>
      <c r="E6498" s="29">
        <v>16.949058782255829</v>
      </c>
      <c r="F6498" s="29"/>
      <c r="G6498" s="29">
        <v>1009</v>
      </c>
      <c r="H6498" s="29"/>
      <c r="I6498" s="29">
        <v>1.8975</v>
      </c>
      <c r="J6498" s="29">
        <v>2.5566666666666666</v>
      </c>
      <c r="K6498" s="29">
        <v>0.21666666666666656</v>
      </c>
      <c r="L6498" s="29">
        <v>0.47816666666666652</v>
      </c>
      <c r="M6498" s="29">
        <v>3.6216666666666675</v>
      </c>
      <c r="N6498" s="29">
        <v>2.2966666666666655</v>
      </c>
      <c r="O6498" s="29">
        <v>5.918333333333333</v>
      </c>
    </row>
    <row r="6499" spans="1:15" x14ac:dyDescent="0.2">
      <c r="A6499" s="28">
        <v>43736.666666650912</v>
      </c>
      <c r="B6499" s="29">
        <v>14.45</v>
      </c>
      <c r="C6499" s="29" t="s">
        <v>133</v>
      </c>
      <c r="D6499" s="29">
        <v>4.9643333333333333</v>
      </c>
      <c r="E6499" s="29">
        <v>27.584538085694874</v>
      </c>
      <c r="F6499" s="29"/>
      <c r="G6499" s="29">
        <v>1009</v>
      </c>
      <c r="H6499" s="29"/>
      <c r="I6499" s="29">
        <v>1.8435000000000004</v>
      </c>
      <c r="J6499" s="29">
        <v>2.3416666666666668</v>
      </c>
      <c r="K6499" s="29">
        <v>0.15566666666666662</v>
      </c>
      <c r="L6499" s="29">
        <v>1.0708333333333337</v>
      </c>
      <c r="M6499" s="29">
        <v>4.1416666666666684</v>
      </c>
      <c r="N6499" s="29">
        <v>2.423333333333332</v>
      </c>
      <c r="O6499" s="29">
        <v>6.5650000000000004</v>
      </c>
    </row>
    <row r="6500" spans="1:15" x14ac:dyDescent="0.2">
      <c r="A6500" s="28">
        <v>43736.708333317576</v>
      </c>
      <c r="B6500" s="29">
        <v>14.54</v>
      </c>
      <c r="C6500" s="29" t="s">
        <v>133</v>
      </c>
      <c r="D6500" s="29">
        <v>3.5155000000000007</v>
      </c>
      <c r="E6500" s="29">
        <v>64.985151840767017</v>
      </c>
      <c r="F6500" s="29"/>
      <c r="G6500" s="29">
        <v>1009</v>
      </c>
      <c r="H6500" s="29"/>
      <c r="I6500" s="29">
        <v>1.17</v>
      </c>
      <c r="J6500" s="29">
        <v>1.8316666666666668</v>
      </c>
      <c r="K6500" s="29">
        <v>0.56533333333333324</v>
      </c>
      <c r="L6500" s="29">
        <v>2.0613333333333332</v>
      </c>
      <c r="M6500" s="29">
        <v>7.3950000000000005</v>
      </c>
      <c r="N6500" s="29">
        <v>7.6366666666666658</v>
      </c>
      <c r="O6500" s="29">
        <v>15.031666666666666</v>
      </c>
    </row>
    <row r="6501" spans="1:15" x14ac:dyDescent="0.2">
      <c r="A6501" s="28">
        <v>43736.74999998424</v>
      </c>
      <c r="B6501" s="29">
        <v>13.02</v>
      </c>
      <c r="C6501" s="29" t="s">
        <v>133</v>
      </c>
      <c r="D6501" s="29">
        <v>4.1779999999999999</v>
      </c>
      <c r="E6501" s="29">
        <v>33.592079361056022</v>
      </c>
      <c r="F6501" s="29"/>
      <c r="G6501" s="29">
        <v>1009.5</v>
      </c>
      <c r="H6501" s="29"/>
      <c r="I6501" s="29">
        <v>1.7696666666666667</v>
      </c>
      <c r="J6501" s="29">
        <v>2.9208333333333329</v>
      </c>
      <c r="K6501" s="29">
        <v>0.67366666666666664</v>
      </c>
      <c r="L6501" s="29">
        <v>1.3261666666666665</v>
      </c>
      <c r="M6501" s="29">
        <v>3.2616666666666663</v>
      </c>
      <c r="N6501" s="29">
        <v>9.3066666666666666</v>
      </c>
      <c r="O6501" s="29">
        <v>12.568333333333333</v>
      </c>
    </row>
    <row r="6502" spans="1:15" x14ac:dyDescent="0.2">
      <c r="A6502" s="28">
        <v>43736.791666650905</v>
      </c>
      <c r="B6502" s="29">
        <v>10.44</v>
      </c>
      <c r="C6502" s="29" t="s">
        <v>133</v>
      </c>
      <c r="D6502" s="29">
        <v>3.8091666666666675</v>
      </c>
      <c r="E6502" s="29">
        <v>35.576350880562778</v>
      </c>
      <c r="F6502" s="29"/>
      <c r="G6502" s="29">
        <v>1010</v>
      </c>
      <c r="H6502" s="29"/>
      <c r="I6502" s="29">
        <v>3.9491666666666667</v>
      </c>
      <c r="J6502" s="29">
        <v>5.2081666666666662</v>
      </c>
      <c r="K6502" s="29">
        <v>2.0980000000000003</v>
      </c>
      <c r="L6502" s="29">
        <v>-1.0658333333333334</v>
      </c>
      <c r="M6502" s="29">
        <v>5.8366666666666687</v>
      </c>
      <c r="N6502" s="29">
        <v>17.064999999999998</v>
      </c>
      <c r="O6502" s="29">
        <v>22.901666666666667</v>
      </c>
    </row>
    <row r="6503" spans="1:15" x14ac:dyDescent="0.2">
      <c r="A6503" s="28">
        <v>43736.833333317569</v>
      </c>
      <c r="B6503" s="29">
        <v>9.6300000000000008</v>
      </c>
      <c r="C6503" s="29" t="s">
        <v>133</v>
      </c>
      <c r="D6503" s="29">
        <v>3.4088333333333334</v>
      </c>
      <c r="E6503" s="29">
        <v>75.608786059439012</v>
      </c>
      <c r="F6503" s="29"/>
      <c r="G6503" s="29">
        <v>1010</v>
      </c>
      <c r="H6503" s="29"/>
      <c r="I6503" s="29">
        <v>4.7335000000000003</v>
      </c>
      <c r="J6503" s="29">
        <v>5.905666666666666</v>
      </c>
      <c r="K6503" s="29">
        <v>0.90333333333333332</v>
      </c>
      <c r="L6503" s="29">
        <v>0.16900000000000004</v>
      </c>
      <c r="M6503" s="29">
        <v>5.9166666666666679</v>
      </c>
      <c r="N6503" s="29">
        <v>13.931666666666663</v>
      </c>
      <c r="O6503" s="29">
        <v>19.848333333333333</v>
      </c>
    </row>
    <row r="6504" spans="1:15" x14ac:dyDescent="0.2">
      <c r="A6504" s="28">
        <v>43736.874999984233</v>
      </c>
      <c r="B6504" s="29">
        <v>9.43</v>
      </c>
      <c r="C6504" s="29" t="s">
        <v>133</v>
      </c>
      <c r="D6504" s="29">
        <v>2.779666666666667</v>
      </c>
      <c r="E6504" s="29">
        <v>91.139595101641547</v>
      </c>
      <c r="F6504" s="29"/>
      <c r="G6504" s="29">
        <v>1010.5</v>
      </c>
      <c r="H6504" s="29"/>
      <c r="I6504" s="29">
        <v>2.8156666666666665</v>
      </c>
      <c r="J6504" s="29">
        <v>4.3078333333333338</v>
      </c>
      <c r="K6504" s="29">
        <v>1.3969999999999998</v>
      </c>
      <c r="L6504" s="29">
        <v>6.2763333333333327</v>
      </c>
      <c r="M6504" s="29">
        <v>3.7150000000000003</v>
      </c>
      <c r="N6504" s="29">
        <v>6.301666666666665</v>
      </c>
      <c r="O6504" s="29">
        <v>10.016666666666666</v>
      </c>
    </row>
    <row r="6505" spans="1:15" x14ac:dyDescent="0.2">
      <c r="A6505" s="28">
        <v>43736.916666650897</v>
      </c>
      <c r="B6505" s="29">
        <v>8.86</v>
      </c>
      <c r="C6505" s="29" t="s">
        <v>133</v>
      </c>
      <c r="D6505" s="29">
        <v>3.404666666666667</v>
      </c>
      <c r="E6505" s="29">
        <v>106.51325282182003</v>
      </c>
      <c r="F6505" s="29"/>
      <c r="G6505" s="29">
        <v>1011</v>
      </c>
      <c r="H6505" s="29"/>
      <c r="I6505" s="29">
        <v>1.9375</v>
      </c>
      <c r="J6505" s="29">
        <v>3.4861666666666671</v>
      </c>
      <c r="K6505" s="29">
        <v>-9.5500000000000029E-2</v>
      </c>
      <c r="L6505" s="29">
        <v>27.375000000000004</v>
      </c>
      <c r="M6505" s="29">
        <v>5.3666666666666671</v>
      </c>
      <c r="N6505" s="29">
        <v>3.7433333333333323</v>
      </c>
      <c r="O6505" s="29">
        <v>9.11</v>
      </c>
    </row>
    <row r="6506" spans="1:15" x14ac:dyDescent="0.2">
      <c r="A6506" s="28">
        <v>43736.958333317561</v>
      </c>
      <c r="B6506" s="29">
        <v>8.31</v>
      </c>
      <c r="C6506" s="29" t="s">
        <v>133</v>
      </c>
      <c r="D6506" s="29">
        <v>3.1406666666666667</v>
      </c>
      <c r="E6506" s="29">
        <v>54.302356434433079</v>
      </c>
      <c r="F6506" s="29"/>
      <c r="G6506" s="29">
        <v>1011</v>
      </c>
      <c r="H6506" s="29"/>
      <c r="I6506" s="29">
        <v>2.1218333333333335</v>
      </c>
      <c r="J6506" s="29">
        <v>3.3795000000000002</v>
      </c>
      <c r="K6506" s="29">
        <v>0.18850000000000011</v>
      </c>
      <c r="L6506" s="29">
        <v>30.166666666666664</v>
      </c>
      <c r="M6506" s="29">
        <v>4.9066666666666672</v>
      </c>
      <c r="N6506" s="29">
        <v>1.6549999999999987</v>
      </c>
      <c r="O6506" s="29">
        <v>6.5616666666666665</v>
      </c>
    </row>
    <row r="6507" spans="1:15" x14ac:dyDescent="0.2">
      <c r="A6507" s="28">
        <v>43736.999999984226</v>
      </c>
      <c r="B6507" s="29">
        <v>7.07</v>
      </c>
      <c r="C6507" s="29" t="s">
        <v>133</v>
      </c>
      <c r="D6507" s="29">
        <v>2.754666666666667</v>
      </c>
      <c r="E6507" s="29">
        <v>62.903237420375866</v>
      </c>
      <c r="F6507" s="29"/>
      <c r="G6507" s="29">
        <v>1011</v>
      </c>
      <c r="H6507" s="29"/>
      <c r="I6507" s="29">
        <v>2.149833333333333</v>
      </c>
      <c r="J6507" s="29">
        <v>4.294999999999999</v>
      </c>
      <c r="K6507" s="29">
        <v>0.75883333333333325</v>
      </c>
      <c r="L6507" s="29">
        <v>37.323333333333338</v>
      </c>
      <c r="M6507" s="29">
        <v>6.3566666666666665</v>
      </c>
      <c r="N6507" s="29">
        <v>3.5833333333333308</v>
      </c>
      <c r="O6507" s="29">
        <v>9.9399999999999977</v>
      </c>
    </row>
    <row r="6508" spans="1:15" x14ac:dyDescent="0.2">
      <c r="A6508" s="28">
        <v>43737.04166665089</v>
      </c>
      <c r="B6508" s="29">
        <v>7.0270000000000001</v>
      </c>
      <c r="C6508" s="29" t="s">
        <v>133</v>
      </c>
      <c r="D6508" s="29">
        <v>1.3719999999999999</v>
      </c>
      <c r="E6508" s="29">
        <v>140.50516701391027</v>
      </c>
      <c r="F6508" s="29"/>
      <c r="G6508" s="29">
        <v>1011</v>
      </c>
      <c r="H6508" s="29"/>
      <c r="I6508" s="29">
        <v>2.387833333333333</v>
      </c>
      <c r="J6508" s="29">
        <v>4.6773333333333333</v>
      </c>
      <c r="K6508" s="29">
        <v>1.5833333333333366E-2</v>
      </c>
      <c r="L6508" s="29">
        <v>57.56166666666666</v>
      </c>
      <c r="M6508" s="29">
        <v>4.7700000000000005</v>
      </c>
      <c r="N6508" s="29">
        <v>2.363333333333332</v>
      </c>
      <c r="O6508" s="29">
        <v>7.1333333333333329</v>
      </c>
    </row>
    <row r="6509" spans="1:15" x14ac:dyDescent="0.2">
      <c r="A6509" s="28">
        <v>43737.083333317554</v>
      </c>
      <c r="B6509" s="29">
        <v>6.335</v>
      </c>
      <c r="C6509" s="29" t="s">
        <v>133</v>
      </c>
      <c r="D6509" s="29">
        <v>1.377</v>
      </c>
      <c r="E6509" s="29">
        <v>170.1653174854147</v>
      </c>
      <c r="F6509" s="29"/>
      <c r="G6509" s="29">
        <v>1011</v>
      </c>
      <c r="H6509" s="29"/>
      <c r="I6509" s="29">
        <v>2.1490000000000005</v>
      </c>
      <c r="J6509" s="29">
        <v>4.4239999999999995</v>
      </c>
      <c r="K6509" s="29">
        <v>0.26133333333333342</v>
      </c>
      <c r="L6509" s="29">
        <v>27.193333333333332</v>
      </c>
      <c r="M6509" s="29">
        <v>6.8883333333333328</v>
      </c>
      <c r="N6509" s="29">
        <v>0.1999999999999981</v>
      </c>
      <c r="O6509" s="29">
        <v>7.0883333333333312</v>
      </c>
    </row>
    <row r="6510" spans="1:15" x14ac:dyDescent="0.2">
      <c r="A6510" s="28">
        <v>43737.124999984218</v>
      </c>
      <c r="B6510" s="29">
        <v>6.3879999999999999</v>
      </c>
      <c r="C6510" s="29" t="s">
        <v>133</v>
      </c>
      <c r="D6510" s="29">
        <v>1.0856666666666666</v>
      </c>
      <c r="E6510" s="29">
        <v>139.12493299063661</v>
      </c>
      <c r="F6510" s="29"/>
      <c r="G6510" s="29">
        <v>1011</v>
      </c>
      <c r="H6510" s="29"/>
      <c r="I6510" s="29">
        <v>2.3090000000000002</v>
      </c>
      <c r="J6510" s="29">
        <v>4.5421666666666667</v>
      </c>
      <c r="K6510" s="29">
        <v>0.13966666666666661</v>
      </c>
      <c r="L6510" s="29">
        <v>17.133333333333329</v>
      </c>
      <c r="M6510" s="29">
        <v>4.740000000000002</v>
      </c>
      <c r="N6510" s="29">
        <v>-0.7050000000000024</v>
      </c>
      <c r="O6510" s="29">
        <v>4.0349999999999993</v>
      </c>
    </row>
    <row r="6511" spans="1:15" x14ac:dyDescent="0.2">
      <c r="A6511" s="28">
        <v>43737.166666650883</v>
      </c>
      <c r="B6511" s="29">
        <v>6.26</v>
      </c>
      <c r="C6511" s="29" t="s">
        <v>133</v>
      </c>
      <c r="D6511" s="29">
        <v>1.4325000000000001</v>
      </c>
      <c r="E6511" s="29">
        <v>129.17242050000456</v>
      </c>
      <c r="F6511" s="29"/>
      <c r="G6511" s="29">
        <v>1011</v>
      </c>
      <c r="H6511" s="29"/>
      <c r="I6511" s="29">
        <v>2.2541666666666664</v>
      </c>
      <c r="J6511" s="29">
        <v>4.3994999999999997</v>
      </c>
      <c r="K6511" s="29">
        <v>1.0266666666666664</v>
      </c>
      <c r="L6511" s="29">
        <v>7.5560000000000009</v>
      </c>
      <c r="M6511" s="29">
        <v>3.0283333333333329</v>
      </c>
      <c r="N6511" s="29">
        <v>-2.1133333333333333</v>
      </c>
      <c r="O6511" s="29">
        <v>0.9149999999999997</v>
      </c>
    </row>
    <row r="6512" spans="1:15" x14ac:dyDescent="0.2">
      <c r="A6512" s="28">
        <v>43737.208333317547</v>
      </c>
      <c r="B6512" s="29">
        <v>4.923</v>
      </c>
      <c r="C6512" s="29" t="s">
        <v>133</v>
      </c>
      <c r="D6512" s="29">
        <v>0.85049999999999992</v>
      </c>
      <c r="E6512" s="29">
        <v>156.73675394238006</v>
      </c>
      <c r="F6512" s="29"/>
      <c r="G6512" s="29">
        <v>1011</v>
      </c>
      <c r="H6512" s="29"/>
      <c r="I6512" s="29">
        <v>2.343833333333333</v>
      </c>
      <c r="J6512" s="29">
        <v>4.1551666666666662</v>
      </c>
      <c r="K6512" s="29">
        <v>0.47700000000000009</v>
      </c>
      <c r="L6512" s="29">
        <v>4.9666666666666668</v>
      </c>
      <c r="M6512" s="29">
        <v>5.5083333333333355</v>
      </c>
      <c r="N6512" s="29">
        <v>0.53333333333333144</v>
      </c>
      <c r="O6512" s="29">
        <v>6.041666666666667</v>
      </c>
    </row>
    <row r="6513" spans="1:15" x14ac:dyDescent="0.2">
      <c r="A6513" s="28">
        <v>43737.249999984211</v>
      </c>
      <c r="B6513" s="29">
        <v>4.9269999999999996</v>
      </c>
      <c r="C6513" s="29" t="s">
        <v>133</v>
      </c>
      <c r="D6513" s="29">
        <v>0.66350000000000009</v>
      </c>
      <c r="E6513" s="29">
        <v>155.09159881919359</v>
      </c>
      <c r="F6513" s="29"/>
      <c r="G6513" s="29">
        <v>996</v>
      </c>
      <c r="H6513" s="29"/>
      <c r="I6513" s="29">
        <v>2.4895</v>
      </c>
      <c r="J6513" s="29">
        <v>4.269333333333333</v>
      </c>
      <c r="K6513" s="29">
        <v>0.68733333333333313</v>
      </c>
      <c r="L6513" s="29">
        <v>3.9505000000000003</v>
      </c>
      <c r="M6513" s="29">
        <v>5.0233333333333343</v>
      </c>
      <c r="N6513" s="29">
        <v>-0.62666666666666637</v>
      </c>
      <c r="O6513" s="29">
        <v>4.3966666666666683</v>
      </c>
    </row>
    <row r="6514" spans="1:15" x14ac:dyDescent="0.2">
      <c r="A6514" s="28">
        <v>43737.291666650875</v>
      </c>
      <c r="B6514" s="29">
        <v>5.5010000000000003</v>
      </c>
      <c r="C6514" s="29" t="s">
        <v>133</v>
      </c>
      <c r="D6514" s="29">
        <v>1.2603333333333333</v>
      </c>
      <c r="E6514" s="29">
        <v>162.34702070175854</v>
      </c>
      <c r="F6514" s="29"/>
      <c r="G6514" s="29">
        <v>1012</v>
      </c>
      <c r="H6514" s="29"/>
      <c r="I6514" s="29">
        <v>2.4183333333333334</v>
      </c>
      <c r="J6514" s="29">
        <v>3.660833333333334</v>
      </c>
      <c r="K6514" s="29">
        <v>2.1666666666666723E-2</v>
      </c>
      <c r="L6514" s="29">
        <v>9.4489999999999998</v>
      </c>
      <c r="M6514" s="29">
        <v>5.5000000000000009</v>
      </c>
      <c r="N6514" s="29">
        <v>1.3933333333333333</v>
      </c>
      <c r="O6514" s="29">
        <v>6.8933333333333344</v>
      </c>
    </row>
    <row r="6515" spans="1:15" x14ac:dyDescent="0.2">
      <c r="A6515" s="28">
        <v>43737.33333331754</v>
      </c>
      <c r="B6515" s="29">
        <v>5.2069999999999999</v>
      </c>
      <c r="C6515" s="29" t="s">
        <v>133</v>
      </c>
      <c r="D6515" s="29">
        <v>1.0921666666666667</v>
      </c>
      <c r="E6515" s="29">
        <v>153.71931950871968</v>
      </c>
      <c r="F6515" s="29"/>
      <c r="G6515" s="29">
        <v>1012</v>
      </c>
      <c r="H6515" s="29"/>
      <c r="I6515" s="29">
        <v>2.1285000000000003</v>
      </c>
      <c r="J6515" s="29">
        <v>3.3928333333333334</v>
      </c>
      <c r="K6515" s="29">
        <v>1.4200000000000004</v>
      </c>
      <c r="L6515" s="29">
        <v>16.299999999999997</v>
      </c>
      <c r="M6515" s="29">
        <v>9.2683333333333326</v>
      </c>
      <c r="N6515" s="29">
        <v>5.6233333333333348</v>
      </c>
      <c r="O6515" s="29">
        <v>14.891666666666667</v>
      </c>
    </row>
    <row r="6516" spans="1:15" x14ac:dyDescent="0.2">
      <c r="A6516" s="28">
        <v>43737.374999984204</v>
      </c>
      <c r="B6516" s="29">
        <v>7.1529999999999996</v>
      </c>
      <c r="C6516" s="29" t="s">
        <v>133</v>
      </c>
      <c r="D6516" s="29">
        <v>1.0508333333333335</v>
      </c>
      <c r="E6516" s="29">
        <v>157.79439617399461</v>
      </c>
      <c r="F6516" s="29"/>
      <c r="G6516" s="29">
        <v>1012.1666666666666</v>
      </c>
      <c r="H6516" s="29"/>
      <c r="I6516" s="29">
        <v>2.1890000000000001</v>
      </c>
      <c r="J6516" s="29">
        <v>2.5623333333333331</v>
      </c>
      <c r="K6516" s="29">
        <v>0.57916666666666661</v>
      </c>
      <c r="L6516" s="29">
        <v>19.486666666666668</v>
      </c>
      <c r="M6516" s="29">
        <v>10.571666666666667</v>
      </c>
      <c r="N6516" s="29">
        <v>4.7516666666666678</v>
      </c>
      <c r="O6516" s="29">
        <v>15.323333333333332</v>
      </c>
    </row>
    <row r="6517" spans="1:15" x14ac:dyDescent="0.2">
      <c r="A6517" s="28">
        <v>43737.416666650868</v>
      </c>
      <c r="B6517" s="29">
        <v>8.98</v>
      </c>
      <c r="C6517" s="29" t="s">
        <v>133</v>
      </c>
      <c r="D6517" s="29">
        <v>0.48599999999999999</v>
      </c>
      <c r="E6517" s="29">
        <v>33.575785043598955</v>
      </c>
      <c r="F6517" s="29"/>
      <c r="G6517" s="29">
        <v>1013</v>
      </c>
      <c r="H6517" s="29"/>
      <c r="I6517" s="29">
        <v>2.0803333333333334</v>
      </c>
      <c r="J6517" s="29">
        <v>2.0531666666666668</v>
      </c>
      <c r="K6517" s="29">
        <v>1.0801666666666669</v>
      </c>
      <c r="L6517" s="29">
        <v>20.621666666666666</v>
      </c>
      <c r="M6517" s="29">
        <v>6.84</v>
      </c>
      <c r="N6517" s="29">
        <v>0.14499999999999838</v>
      </c>
      <c r="O6517" s="29">
        <v>6.9849999999999968</v>
      </c>
    </row>
    <row r="6518" spans="1:15" x14ac:dyDescent="0.2">
      <c r="A6518" s="28">
        <v>43737.458333317532</v>
      </c>
      <c r="B6518" s="29">
        <v>10.3</v>
      </c>
      <c r="C6518" s="29" t="s">
        <v>133</v>
      </c>
      <c r="D6518" s="29">
        <v>1.9403333333333332</v>
      </c>
      <c r="E6518" s="29">
        <v>199.81739436581285</v>
      </c>
      <c r="F6518" s="29"/>
      <c r="G6518" s="29">
        <v>1013</v>
      </c>
      <c r="H6518" s="29"/>
      <c r="I6518" s="29">
        <v>2.5626666666666664</v>
      </c>
      <c r="J6518" s="29">
        <v>2.3195000000000001</v>
      </c>
      <c r="K6518" s="29">
        <v>6.6955</v>
      </c>
      <c r="L6518" s="29">
        <v>20.986666666666668</v>
      </c>
      <c r="M6518" s="29">
        <v>5.5883333333333338</v>
      </c>
      <c r="N6518" s="29">
        <v>-7.0000000000000284E-2</v>
      </c>
      <c r="O6518" s="29">
        <v>5.5183333333333335</v>
      </c>
    </row>
    <row r="6519" spans="1:15" x14ac:dyDescent="0.2">
      <c r="A6519" s="28">
        <v>43737.499999984197</v>
      </c>
      <c r="B6519" s="29">
        <v>10.31</v>
      </c>
      <c r="C6519" s="29" t="s">
        <v>133</v>
      </c>
      <c r="D6519" s="29">
        <v>2.4358333333333335</v>
      </c>
      <c r="E6519" s="29">
        <v>293.91151992846733</v>
      </c>
      <c r="F6519" s="29"/>
      <c r="G6519" s="29">
        <v>1013</v>
      </c>
      <c r="H6519" s="29"/>
      <c r="I6519" s="29">
        <v>2.3081666666666671</v>
      </c>
      <c r="J6519" s="29">
        <v>2.0243333333333333</v>
      </c>
      <c r="K6519" s="29">
        <v>5.3323333333333345</v>
      </c>
      <c r="L6519" s="29">
        <v>16.309999999999995</v>
      </c>
      <c r="M6519" s="29">
        <v>4.3483333333333336</v>
      </c>
      <c r="N6519" s="29">
        <v>-1.258333333333334</v>
      </c>
      <c r="O6519" s="29">
        <v>3.09</v>
      </c>
    </row>
    <row r="6520" spans="1:15" x14ac:dyDescent="0.2">
      <c r="A6520" s="28">
        <v>43737.541666650861</v>
      </c>
      <c r="B6520" s="29">
        <v>10.64</v>
      </c>
      <c r="C6520" s="29" t="s">
        <v>133</v>
      </c>
      <c r="D6520" s="29">
        <v>1.7433333333333332</v>
      </c>
      <c r="E6520" s="29">
        <v>350.63863463225942</v>
      </c>
      <c r="F6520" s="29"/>
      <c r="G6520" s="29">
        <v>1013.8333333333334</v>
      </c>
      <c r="H6520" s="29"/>
      <c r="I6520" s="29">
        <v>2.035166666666667</v>
      </c>
      <c r="J6520" s="29">
        <v>1.9463333333333332</v>
      </c>
      <c r="K6520" s="29">
        <v>4.0063333333333331</v>
      </c>
      <c r="L6520" s="29">
        <v>16.916666666666664</v>
      </c>
      <c r="M6520" s="29">
        <v>4.1100000000000021</v>
      </c>
      <c r="N6520" s="29">
        <v>-1.998333333333336</v>
      </c>
      <c r="O6520" s="29">
        <v>2.1116666666666659</v>
      </c>
    </row>
    <row r="6521" spans="1:15" x14ac:dyDescent="0.2">
      <c r="A6521" s="28">
        <v>43737.583333317525</v>
      </c>
      <c r="B6521" s="29">
        <v>10.86</v>
      </c>
      <c r="C6521" s="29" t="s">
        <v>133</v>
      </c>
      <c r="D6521" s="29">
        <v>2.3988333333333332</v>
      </c>
      <c r="E6521" s="29">
        <v>322.56467724317332</v>
      </c>
      <c r="F6521" s="29"/>
      <c r="G6521" s="29">
        <v>1013.6666666666666</v>
      </c>
      <c r="H6521" s="29"/>
      <c r="I6521" s="29">
        <v>2.4073333333333333</v>
      </c>
      <c r="J6521" s="29">
        <v>2.3515000000000001</v>
      </c>
      <c r="K6521" s="29">
        <v>2.3568333333333329</v>
      </c>
      <c r="L6521" s="29">
        <v>11.086666666666668</v>
      </c>
      <c r="M6521" s="29">
        <v>4.455000000000001</v>
      </c>
      <c r="N6521" s="29">
        <v>-0.25333333333333269</v>
      </c>
      <c r="O6521" s="29">
        <v>4.201666666666668</v>
      </c>
    </row>
    <row r="6522" spans="1:15" x14ac:dyDescent="0.2">
      <c r="A6522" s="28">
        <v>43737.624999984189</v>
      </c>
      <c r="B6522" s="29">
        <v>10.86</v>
      </c>
      <c r="C6522" s="29" t="s">
        <v>133</v>
      </c>
      <c r="D6522" s="29">
        <v>2.6679999999999997</v>
      </c>
      <c r="E6522" s="29">
        <v>337.5657839311915</v>
      </c>
      <c r="F6522" s="29"/>
      <c r="G6522" s="29">
        <v>1013.5</v>
      </c>
      <c r="H6522" s="29"/>
      <c r="I6522" s="29">
        <v>2.1778333333333335</v>
      </c>
      <c r="J6522" s="29">
        <v>2.3275000000000001</v>
      </c>
      <c r="K6522" s="29">
        <v>2.9305000000000003</v>
      </c>
      <c r="L6522" s="29">
        <v>11.766666666666667</v>
      </c>
      <c r="M6522" s="29">
        <v>4.1266666666666678</v>
      </c>
      <c r="N6522" s="29">
        <v>2.2366666666666659</v>
      </c>
      <c r="O6522" s="29">
        <v>6.3633333333333342</v>
      </c>
    </row>
    <row r="6523" spans="1:15" x14ac:dyDescent="0.2">
      <c r="A6523" s="28">
        <v>43737.666666650854</v>
      </c>
      <c r="B6523" s="29">
        <v>10.9</v>
      </c>
      <c r="C6523" s="29" t="s">
        <v>133</v>
      </c>
      <c r="D6523" s="29">
        <v>2.5046666666666666</v>
      </c>
      <c r="E6523" s="29">
        <v>330.95541864421301</v>
      </c>
      <c r="F6523" s="29"/>
      <c r="G6523" s="29">
        <v>998.16666666666663</v>
      </c>
      <c r="H6523" s="29"/>
      <c r="I6523" s="29">
        <v>2.8161666666666663</v>
      </c>
      <c r="J6523" s="29">
        <v>3.0905000000000005</v>
      </c>
      <c r="K6523" s="29">
        <v>8.7729999999999997</v>
      </c>
      <c r="L6523" s="29">
        <v>8.9171666666666667</v>
      </c>
      <c r="M6523" s="29">
        <v>3.4750000000000001</v>
      </c>
      <c r="N6523" s="29">
        <v>0.5</v>
      </c>
      <c r="O6523" s="29">
        <v>3.9750000000000001</v>
      </c>
    </row>
    <row r="6524" spans="1:15" x14ac:dyDescent="0.2">
      <c r="A6524" s="28">
        <v>43737.708333317518</v>
      </c>
      <c r="B6524" s="29">
        <v>10.76</v>
      </c>
      <c r="C6524" s="29" t="s">
        <v>133</v>
      </c>
      <c r="D6524" s="29">
        <v>2.5029999999999997</v>
      </c>
      <c r="E6524" s="29">
        <v>335.11897260403481</v>
      </c>
      <c r="F6524" s="29"/>
      <c r="G6524" s="29">
        <v>1014</v>
      </c>
      <c r="H6524" s="29"/>
      <c r="I6524" s="29">
        <v>2.5585</v>
      </c>
      <c r="J6524" s="29">
        <v>3.0950000000000002</v>
      </c>
      <c r="K6524" s="29">
        <v>5.4924999999999997</v>
      </c>
      <c r="L6524" s="29">
        <v>5.684166666666667</v>
      </c>
      <c r="M6524" s="29">
        <v>2.473333333333334</v>
      </c>
      <c r="N6524" s="29">
        <v>-1.7416666666666665</v>
      </c>
      <c r="O6524" s="29">
        <v>0.73166666666666735</v>
      </c>
    </row>
    <row r="6525" spans="1:15" x14ac:dyDescent="0.2">
      <c r="A6525" s="28">
        <v>43737.749999984182</v>
      </c>
      <c r="B6525" s="29">
        <v>10.050000000000001</v>
      </c>
      <c r="C6525" s="29" t="s">
        <v>133</v>
      </c>
      <c r="D6525" s="29">
        <v>2.1705000000000001</v>
      </c>
      <c r="E6525" s="29">
        <v>323.3310850849179</v>
      </c>
      <c r="F6525" s="29"/>
      <c r="G6525" s="29">
        <v>1014</v>
      </c>
      <c r="H6525" s="29"/>
      <c r="I6525" s="29">
        <v>3.5443333333333338</v>
      </c>
      <c r="J6525" s="29">
        <v>3.7566666666666664</v>
      </c>
      <c r="K6525" s="29">
        <v>4.1779999999999999</v>
      </c>
      <c r="L6525" s="29">
        <v>4.4861666666666666</v>
      </c>
      <c r="M6525" s="29">
        <v>2.5450000000000004</v>
      </c>
      <c r="N6525" s="29">
        <v>1.531666666666667</v>
      </c>
      <c r="O6525" s="29">
        <v>4.0766666666666671</v>
      </c>
    </row>
    <row r="6526" spans="1:15" x14ac:dyDescent="0.2">
      <c r="A6526" s="28">
        <v>43737.791666650846</v>
      </c>
      <c r="B6526" s="29">
        <v>9.36</v>
      </c>
      <c r="C6526" s="29" t="s">
        <v>133</v>
      </c>
      <c r="D6526" s="29">
        <v>1.4403333333333332</v>
      </c>
      <c r="E6526" s="29">
        <v>185.82842960693327</v>
      </c>
      <c r="F6526" s="29"/>
      <c r="G6526" s="29">
        <v>1014</v>
      </c>
      <c r="H6526" s="29"/>
      <c r="I6526" s="29">
        <v>5.5043333333333324</v>
      </c>
      <c r="J6526" s="29">
        <v>5.4005000000000001</v>
      </c>
      <c r="K6526" s="29">
        <v>3.229166666666667</v>
      </c>
      <c r="L6526" s="29">
        <v>4.7281666666666675</v>
      </c>
      <c r="M6526" s="29">
        <v>0.77500000000000091</v>
      </c>
      <c r="N6526" s="29">
        <v>10.229999999999999</v>
      </c>
      <c r="O6526" s="29">
        <v>11.005000000000001</v>
      </c>
    </row>
    <row r="6527" spans="1:15" x14ac:dyDescent="0.2">
      <c r="A6527" s="28">
        <v>43737.833333317511</v>
      </c>
      <c r="B6527" s="29">
        <v>7.6529999999999996</v>
      </c>
      <c r="C6527" s="29" t="s">
        <v>133</v>
      </c>
      <c r="D6527" s="29">
        <v>1.7811666666666666</v>
      </c>
      <c r="E6527" s="29">
        <v>169.96686830731127</v>
      </c>
      <c r="F6527" s="29"/>
      <c r="G6527" s="29">
        <v>1014.6666666666666</v>
      </c>
      <c r="H6527" s="29"/>
      <c r="I6527" s="29">
        <v>4.8576666666666668</v>
      </c>
      <c r="J6527" s="29">
        <v>5.7063333333333333</v>
      </c>
      <c r="K6527" s="29">
        <v>2.5641666666666669</v>
      </c>
      <c r="L6527" s="29">
        <v>3.4365000000000001</v>
      </c>
      <c r="M6527" s="29">
        <v>2.7583333333333329</v>
      </c>
      <c r="N6527" s="29">
        <v>4.0949999999999998</v>
      </c>
      <c r="O6527" s="29">
        <v>6.8533333333333344</v>
      </c>
    </row>
    <row r="6528" spans="1:15" x14ac:dyDescent="0.2">
      <c r="A6528" s="28">
        <v>43737.874999984175</v>
      </c>
      <c r="B6528" s="29">
        <v>7.3929999999999998</v>
      </c>
      <c r="C6528" s="29" t="s">
        <v>133</v>
      </c>
      <c r="D6528" s="29">
        <v>2.0055000000000001</v>
      </c>
      <c r="E6528" s="29">
        <v>170.74975949877597</v>
      </c>
      <c r="F6528" s="29"/>
      <c r="G6528" s="29">
        <v>1015</v>
      </c>
      <c r="H6528" s="29"/>
      <c r="I6528" s="29">
        <v>4.3950000000000005</v>
      </c>
      <c r="J6528" s="29">
        <v>5.7826666666666666</v>
      </c>
      <c r="K6528" s="29">
        <v>1.8213333333333335</v>
      </c>
      <c r="L6528" s="29">
        <v>3.664333333333333</v>
      </c>
      <c r="M6528" s="29">
        <v>16.818333333333335</v>
      </c>
      <c r="N6528" s="29">
        <v>-4.7550000000000043</v>
      </c>
      <c r="O6528" s="29">
        <v>12.063333333333333</v>
      </c>
    </row>
    <row r="6529" spans="1:15" x14ac:dyDescent="0.2">
      <c r="A6529" s="28">
        <v>43737.916666650839</v>
      </c>
      <c r="B6529" s="29">
        <v>6.9649999999999999</v>
      </c>
      <c r="C6529" s="29" t="s">
        <v>133</v>
      </c>
      <c r="D6529" s="29">
        <v>1.6583333333333332</v>
      </c>
      <c r="E6529" s="29">
        <v>167.50043447435354</v>
      </c>
      <c r="F6529" s="29"/>
      <c r="G6529" s="29">
        <v>1015</v>
      </c>
      <c r="H6529" s="29"/>
      <c r="I6529" s="29">
        <v>3.5559999999999996</v>
      </c>
      <c r="J6529" s="29">
        <v>5.1976666666666667</v>
      </c>
      <c r="K6529" s="29">
        <v>2.1318333333333328</v>
      </c>
      <c r="L6529" s="29">
        <v>3.569666666666667</v>
      </c>
      <c r="M6529" s="29">
        <v>2.5233333333333352</v>
      </c>
      <c r="N6529" s="29">
        <v>1.7716666666666658</v>
      </c>
      <c r="O6529" s="29">
        <v>4.2950000000000008</v>
      </c>
    </row>
    <row r="6530" spans="1:15" x14ac:dyDescent="0.2">
      <c r="A6530" s="28">
        <v>43737.958333317503</v>
      </c>
      <c r="B6530" s="29">
        <v>6.3739999999999997</v>
      </c>
      <c r="C6530" s="29" t="s">
        <v>133</v>
      </c>
      <c r="D6530" s="29">
        <v>2.0301666666666667</v>
      </c>
      <c r="E6530" s="29">
        <v>171.98316823112719</v>
      </c>
      <c r="F6530" s="29"/>
      <c r="G6530" s="29">
        <v>1015</v>
      </c>
      <c r="H6530" s="29"/>
      <c r="I6530" s="29">
        <v>3.0911666666666666</v>
      </c>
      <c r="J6530" s="29">
        <v>4.9993333333333334</v>
      </c>
      <c r="K6530" s="29">
        <v>2.4949999999999997</v>
      </c>
      <c r="L6530" s="29">
        <v>2.9188333333333332</v>
      </c>
      <c r="M6530" s="29">
        <v>0.24833333333333366</v>
      </c>
      <c r="N6530" s="29">
        <v>2.8283333333333331</v>
      </c>
      <c r="O6530" s="29">
        <v>3.0766666666666667</v>
      </c>
    </row>
    <row r="6531" spans="1:15" x14ac:dyDescent="0.2">
      <c r="A6531" s="28">
        <v>43737.999999984168</v>
      </c>
      <c r="B6531" s="29">
        <v>6.8239999999999998</v>
      </c>
      <c r="C6531" s="29" t="s">
        <v>133</v>
      </c>
      <c r="D6531" s="29">
        <v>1.7813333333333332</v>
      </c>
      <c r="E6531" s="29">
        <v>167.95042771830447</v>
      </c>
      <c r="F6531" s="29"/>
      <c r="G6531" s="29">
        <v>1015</v>
      </c>
      <c r="H6531" s="29"/>
      <c r="I6531" s="29">
        <v>4.2931666666666661</v>
      </c>
      <c r="J6531" s="29">
        <v>5.5311666666666666</v>
      </c>
      <c r="K6531" s="29">
        <v>2.2126666666666668</v>
      </c>
      <c r="L6531" s="29">
        <v>3.6261666666666668</v>
      </c>
      <c r="M6531" s="29">
        <v>1.9933333333333347</v>
      </c>
      <c r="N6531" s="29">
        <v>2.8299999999999996</v>
      </c>
      <c r="O6531" s="29">
        <v>4.8233333333333341</v>
      </c>
    </row>
    <row r="6532" spans="1:15" x14ac:dyDescent="0.2">
      <c r="A6532" s="28">
        <v>43738.041666650832</v>
      </c>
      <c r="B6532" s="29">
        <v>6.7140000000000004</v>
      </c>
      <c r="C6532" s="29" t="s">
        <v>133</v>
      </c>
      <c r="D6532" s="29">
        <v>1.5501666666666669</v>
      </c>
      <c r="E6532" s="29">
        <v>166.44966510923516</v>
      </c>
      <c r="F6532" s="29"/>
      <c r="G6532" s="29">
        <v>1015</v>
      </c>
      <c r="H6532" s="29"/>
      <c r="I6532" s="29">
        <v>5.0166666666666666</v>
      </c>
      <c r="J6532" s="29">
        <v>5.3530000000000006</v>
      </c>
      <c r="K6532" s="29">
        <v>3.9288333333333334</v>
      </c>
      <c r="L6532" s="29">
        <v>3.4119999999999995</v>
      </c>
      <c r="M6532" s="29">
        <v>2.4699999999999975</v>
      </c>
      <c r="N6532" s="29">
        <v>2.1783333333333368</v>
      </c>
      <c r="O6532" s="29">
        <v>4.6483333333333343</v>
      </c>
    </row>
    <row r="6533" spans="1:15" x14ac:dyDescent="0.2">
      <c r="A6533" s="28">
        <v>43738.083333317496</v>
      </c>
      <c r="B6533" s="29">
        <v>6.4420000000000002</v>
      </c>
      <c r="C6533" s="29" t="s">
        <v>133</v>
      </c>
      <c r="D6533" s="29">
        <v>1.6841666666666668</v>
      </c>
      <c r="E6533" s="29">
        <v>169.83139423444482</v>
      </c>
      <c r="F6533" s="29"/>
      <c r="G6533" s="29">
        <v>1015</v>
      </c>
      <c r="H6533" s="29"/>
      <c r="I6533" s="29">
        <v>4.7225000000000001</v>
      </c>
      <c r="J6533" s="29">
        <v>6.1298333333333339</v>
      </c>
      <c r="K6533" s="29">
        <v>2.3798333333333326</v>
      </c>
      <c r="L6533" s="29">
        <v>3.6586666666666665</v>
      </c>
      <c r="M6533" s="29">
        <v>2.8766666666666652</v>
      </c>
      <c r="N6533" s="29">
        <v>1.7350000000000005</v>
      </c>
      <c r="O6533" s="29">
        <v>4.6116666666666655</v>
      </c>
    </row>
    <row r="6534" spans="1:15" x14ac:dyDescent="0.2">
      <c r="A6534" s="28">
        <v>43738.12499998416</v>
      </c>
      <c r="B6534" s="29">
        <v>6.6980000000000004</v>
      </c>
      <c r="C6534" s="29" t="s">
        <v>133</v>
      </c>
      <c r="D6534" s="29">
        <v>1.3208333333333335</v>
      </c>
      <c r="E6534" s="29">
        <v>167.23446008943506</v>
      </c>
      <c r="F6534" s="29"/>
      <c r="G6534" s="29">
        <v>1015</v>
      </c>
      <c r="H6534" s="29"/>
      <c r="I6534" s="29">
        <v>4.9665000000000008</v>
      </c>
      <c r="J6534" s="29">
        <v>6.0344999999999986</v>
      </c>
      <c r="K6534" s="29">
        <v>3.105666666666667</v>
      </c>
      <c r="L6534" s="29">
        <v>3.4445000000000001</v>
      </c>
      <c r="M6534" s="29">
        <v>2.4199999999999995</v>
      </c>
      <c r="N6534" s="29">
        <v>1.7699999999999996</v>
      </c>
      <c r="O6534" s="29">
        <v>4.1899999999999986</v>
      </c>
    </row>
    <row r="6535" spans="1:15" x14ac:dyDescent="0.2">
      <c r="A6535" s="28">
        <v>43738.166666650824</v>
      </c>
      <c r="B6535" s="29">
        <v>6.6820000000000004</v>
      </c>
      <c r="C6535" s="29" t="s">
        <v>133</v>
      </c>
      <c r="D6535" s="29">
        <v>1.9130000000000003</v>
      </c>
      <c r="E6535" s="29">
        <v>171.73371774857807</v>
      </c>
      <c r="F6535" s="29"/>
      <c r="G6535" s="29">
        <v>1014.6666666666666</v>
      </c>
      <c r="H6535" s="29"/>
      <c r="I6535" s="29">
        <v>5.1308333333333325</v>
      </c>
      <c r="J6535" s="29">
        <v>5.9506666666666668</v>
      </c>
      <c r="K6535" s="29">
        <v>2.6024999999999996</v>
      </c>
      <c r="L6535" s="29">
        <v>4.0246666666666675</v>
      </c>
      <c r="M6535" s="29">
        <v>2.9649999999999999</v>
      </c>
      <c r="N6535" s="29">
        <v>1.775000000000001</v>
      </c>
      <c r="O6535" s="29">
        <v>4.7400000000000011</v>
      </c>
    </row>
    <row r="6536" spans="1:15" x14ac:dyDescent="0.2">
      <c r="A6536" s="28">
        <v>43738.208333317489</v>
      </c>
      <c r="B6536" s="29">
        <v>7.0140000000000002</v>
      </c>
      <c r="C6536" s="29" t="s">
        <v>133</v>
      </c>
      <c r="D6536" s="29">
        <v>1.3525</v>
      </c>
      <c r="E6536" s="29">
        <v>166.98370341292878</v>
      </c>
      <c r="F6536" s="29"/>
      <c r="G6536" s="29">
        <v>1014</v>
      </c>
      <c r="H6536" s="29"/>
      <c r="I6536" s="29">
        <v>6.2384999999999993</v>
      </c>
      <c r="J6536" s="29">
        <v>6.8396666666666661</v>
      </c>
      <c r="K6536" s="29">
        <v>3.6726666666666672</v>
      </c>
      <c r="L6536" s="29">
        <v>3.3886666666666665</v>
      </c>
      <c r="M6536" s="29">
        <v>3.4433333333333329</v>
      </c>
      <c r="N6536" s="29">
        <v>1.0650000000000013</v>
      </c>
      <c r="O6536" s="29">
        <v>4.5083333333333337</v>
      </c>
    </row>
    <row r="6537" spans="1:15" x14ac:dyDescent="0.2">
      <c r="A6537" s="28">
        <v>43738.249999984153</v>
      </c>
      <c r="B6537" s="29">
        <v>6.944</v>
      </c>
      <c r="C6537" s="29" t="s">
        <v>133</v>
      </c>
      <c r="D6537" s="29">
        <v>1.3393333333333333</v>
      </c>
      <c r="E6537" s="29">
        <v>162.95342200644947</v>
      </c>
      <c r="F6537" s="29"/>
      <c r="G6537" s="29">
        <v>1014</v>
      </c>
      <c r="H6537" s="29"/>
      <c r="I6537" s="29">
        <v>8.307833333333333</v>
      </c>
      <c r="J6537" s="29">
        <v>8.4924999999999997</v>
      </c>
      <c r="K6537" s="29">
        <v>4.0236666666666663</v>
      </c>
      <c r="L6537" s="29">
        <v>3.9366666666666661</v>
      </c>
      <c r="M6537" s="29">
        <v>1.7783333333333324</v>
      </c>
      <c r="N6537" s="29">
        <v>2.0833333333333344</v>
      </c>
      <c r="O6537" s="29">
        <v>3.8616666666666668</v>
      </c>
    </row>
    <row r="6538" spans="1:15" x14ac:dyDescent="0.2">
      <c r="A6538" s="28">
        <v>43738.291666650817</v>
      </c>
      <c r="B6538" s="29">
        <v>6.9820000000000002</v>
      </c>
      <c r="C6538" s="29" t="s">
        <v>133</v>
      </c>
      <c r="D6538" s="29">
        <v>1.1628333333333332</v>
      </c>
      <c r="E6538" s="29">
        <v>161.15530177485928</v>
      </c>
      <c r="F6538" s="29"/>
      <c r="G6538" s="29">
        <v>1014</v>
      </c>
      <c r="H6538" s="29"/>
      <c r="I6538" s="29">
        <v>7.7591666666666663</v>
      </c>
      <c r="J6538" s="29">
        <v>7.860666666666666</v>
      </c>
      <c r="K6538" s="29">
        <v>2.5951666666666662</v>
      </c>
      <c r="L6538" s="29">
        <v>3.1356666666666668</v>
      </c>
      <c r="M6538" s="29">
        <v>4.9033333333333315</v>
      </c>
      <c r="N6538" s="29">
        <v>5.2683333333333353</v>
      </c>
      <c r="O6538" s="29">
        <v>10.171666666666667</v>
      </c>
    </row>
    <row r="6539" spans="1:15" x14ac:dyDescent="0.2">
      <c r="A6539" s="28">
        <v>43738.333333317481</v>
      </c>
      <c r="B6539" s="29">
        <v>6.7610000000000001</v>
      </c>
      <c r="C6539" s="29" t="s">
        <v>133</v>
      </c>
      <c r="D6539" s="29">
        <v>1.4706666666666666</v>
      </c>
      <c r="E6539" s="29">
        <v>168.46192346006279</v>
      </c>
      <c r="F6539" s="29"/>
      <c r="G6539" s="29">
        <v>1014.1666666666666</v>
      </c>
      <c r="H6539" s="29"/>
      <c r="I6539" s="29">
        <v>8.405166666666668</v>
      </c>
      <c r="J6539" s="29">
        <v>9.3166666666666682</v>
      </c>
      <c r="K6539" s="29">
        <v>2.738</v>
      </c>
      <c r="L6539" s="29">
        <v>2.0728333333333335</v>
      </c>
      <c r="M6539" s="29">
        <v>25.061666666666667</v>
      </c>
      <c r="N6539" s="29">
        <v>37.329999999999991</v>
      </c>
      <c r="O6539" s="29">
        <v>62.391666666666659</v>
      </c>
    </row>
    <row r="6540" spans="1:15" x14ac:dyDescent="0.2">
      <c r="A6540" s="28">
        <v>43738.374999984146</v>
      </c>
      <c r="B6540" s="29">
        <v>7.59</v>
      </c>
      <c r="C6540" s="29" t="s">
        <v>133</v>
      </c>
      <c r="D6540" s="29">
        <v>1.0149999999999999</v>
      </c>
      <c r="E6540" s="29">
        <v>170.51531676311836</v>
      </c>
      <c r="F6540" s="29"/>
      <c r="G6540" s="29">
        <v>1014.5</v>
      </c>
      <c r="H6540" s="29"/>
      <c r="I6540" s="29">
        <v>8.7424999999999997</v>
      </c>
      <c r="J6540" s="29">
        <v>10.158333333333333</v>
      </c>
      <c r="K6540" s="29">
        <v>3.2231666666666667</v>
      </c>
      <c r="L6540" s="29">
        <v>1.9539999999999997</v>
      </c>
      <c r="M6540" s="29">
        <v>36.986666666666672</v>
      </c>
      <c r="N6540" s="29">
        <v>37.130000000000003</v>
      </c>
      <c r="O6540" s="29">
        <v>74.11666666666666</v>
      </c>
    </row>
    <row r="6541" spans="1:15" x14ac:dyDescent="0.2">
      <c r="A6541" s="28">
        <v>43738.41666665081</v>
      </c>
      <c r="B6541" s="29">
        <v>8.84</v>
      </c>
      <c r="C6541" s="29" t="s">
        <v>133</v>
      </c>
      <c r="D6541" s="29">
        <v>0.4306666666666667</v>
      </c>
      <c r="E6541" s="29">
        <v>62.551899176640063</v>
      </c>
      <c r="F6541" s="29"/>
      <c r="G6541" s="29">
        <v>1014</v>
      </c>
      <c r="H6541" s="29"/>
      <c r="I6541" s="29">
        <v>5.1061666666666667</v>
      </c>
      <c r="J6541" s="29">
        <v>7.2251666666666674</v>
      </c>
      <c r="K6541" s="29">
        <v>3.9420000000000002</v>
      </c>
      <c r="L6541" s="29">
        <v>2.0603333333333333</v>
      </c>
      <c r="M6541" s="29">
        <v>9.1666666666666661</v>
      </c>
      <c r="N6541" s="29">
        <v>11.584999999999999</v>
      </c>
      <c r="O6541" s="29">
        <v>20.751666666666669</v>
      </c>
    </row>
    <row r="6542" spans="1:15" x14ac:dyDescent="0.2">
      <c r="A6542" s="28">
        <v>43738.458333317474</v>
      </c>
      <c r="B6542" s="29">
        <v>9.9</v>
      </c>
      <c r="C6542" s="29" t="s">
        <v>133</v>
      </c>
      <c r="D6542" s="29">
        <v>0.89183333333333337</v>
      </c>
      <c r="E6542" s="29">
        <v>49.531635940911535</v>
      </c>
      <c r="F6542" s="29"/>
      <c r="G6542" s="29">
        <v>1014.8333333333334</v>
      </c>
      <c r="H6542" s="29"/>
      <c r="I6542" s="29">
        <v>4.2003333333333339</v>
      </c>
      <c r="J6542" s="29">
        <v>5.8854999999999995</v>
      </c>
      <c r="K6542" s="29">
        <v>3.2108333333333334</v>
      </c>
      <c r="L6542" s="29">
        <v>2.5019999999999998</v>
      </c>
      <c r="M6542" s="29">
        <v>7.0516666666666667</v>
      </c>
      <c r="N6542" s="29">
        <v>12.405000000000001</v>
      </c>
      <c r="O6542" s="29">
        <v>19.456666666666667</v>
      </c>
    </row>
    <row r="6543" spans="1:15" x14ac:dyDescent="0.2">
      <c r="A6543" s="28">
        <v>43738.499999984138</v>
      </c>
      <c r="B6543" s="29">
        <v>10.53</v>
      </c>
      <c r="C6543" s="29" t="s">
        <v>133</v>
      </c>
      <c r="D6543" s="29">
        <v>0.95599999999999996</v>
      </c>
      <c r="E6543" s="29">
        <v>6.8313937546489658</v>
      </c>
      <c r="F6543" s="29"/>
      <c r="G6543" s="29">
        <v>1015</v>
      </c>
      <c r="H6543" s="29"/>
      <c r="I6543" s="29">
        <v>3.308666666666666</v>
      </c>
      <c r="J6543" s="29">
        <v>4.9266666666666667</v>
      </c>
      <c r="K6543" s="29">
        <v>3.1021666666666663</v>
      </c>
      <c r="L6543" s="29">
        <v>1.2360000000000002</v>
      </c>
      <c r="M6543" s="29">
        <v>8.1000000000000014</v>
      </c>
      <c r="N6543" s="29">
        <v>11.688333333333333</v>
      </c>
      <c r="O6543" s="29">
        <v>19.78833333333333</v>
      </c>
    </row>
    <row r="6544" spans="1:15" x14ac:dyDescent="0.2">
      <c r="A6544" s="28">
        <v>43738.541666650803</v>
      </c>
      <c r="B6544" s="29">
        <v>9.9700000000000006</v>
      </c>
      <c r="C6544" s="29" t="s">
        <v>133</v>
      </c>
      <c r="D6544" s="29">
        <v>1.8451666666666666</v>
      </c>
      <c r="E6544" s="29">
        <v>334.98037321798341</v>
      </c>
      <c r="F6544" s="29"/>
      <c r="G6544" s="29">
        <v>1014.5</v>
      </c>
      <c r="H6544" s="29"/>
      <c r="I6544" s="29">
        <v>4.3609999999999998</v>
      </c>
      <c r="J6544" s="29">
        <v>6.1770000000000005</v>
      </c>
      <c r="K6544" s="29">
        <v>2.5871666666666671</v>
      </c>
      <c r="L6544" s="29">
        <v>2.1888333333333332</v>
      </c>
      <c r="M6544" s="29">
        <v>7.708333333333333</v>
      </c>
      <c r="N6544" s="29">
        <v>13.149999999999999</v>
      </c>
      <c r="O6544" s="29">
        <v>20.858333333333331</v>
      </c>
    </row>
    <row r="6545" spans="1:15" x14ac:dyDescent="0.2">
      <c r="A6545" s="28">
        <v>43738.583333317467</v>
      </c>
      <c r="B6545" s="29">
        <v>9.86</v>
      </c>
      <c r="C6545" s="29" t="s">
        <v>133</v>
      </c>
      <c r="D6545" s="29">
        <v>2.1076666666666668</v>
      </c>
      <c r="E6545" s="29">
        <v>343.71554105911281</v>
      </c>
      <c r="F6545" s="29"/>
      <c r="G6545" s="29">
        <v>1014</v>
      </c>
      <c r="H6545" s="29"/>
      <c r="I6545" s="29">
        <v>5.0044999999999993</v>
      </c>
      <c r="J6545" s="29">
        <v>7.1405000000000003</v>
      </c>
      <c r="K6545" s="29">
        <v>5.8081666666666676</v>
      </c>
      <c r="L6545" s="29">
        <v>1.4541666666666666</v>
      </c>
      <c r="M6545" s="29">
        <v>7.9750000000000005</v>
      </c>
      <c r="N6545" s="29">
        <v>14.236666666666666</v>
      </c>
      <c r="O6545" s="29">
        <v>22.21166666666667</v>
      </c>
    </row>
    <row r="6546" spans="1:15" x14ac:dyDescent="0.2">
      <c r="A6546" s="28">
        <v>43738.624999984131</v>
      </c>
      <c r="B6546" s="29">
        <v>10.7</v>
      </c>
      <c r="C6546" s="29" t="s">
        <v>133</v>
      </c>
      <c r="D6546" s="29">
        <v>1.8798333333333337</v>
      </c>
      <c r="E6546" s="29">
        <v>358.01697408136056</v>
      </c>
      <c r="F6546" s="29"/>
      <c r="G6546" s="29">
        <v>1014</v>
      </c>
      <c r="H6546" s="29"/>
      <c r="I6546" s="29">
        <v>5.1526666666666658</v>
      </c>
      <c r="J6546" s="29">
        <v>6.8626666666666658</v>
      </c>
      <c r="K6546" s="29">
        <v>6.8503333333333343</v>
      </c>
      <c r="L6546" s="29">
        <v>2.6784999999999997</v>
      </c>
      <c r="M6546" s="29">
        <v>6.3266666666666653</v>
      </c>
      <c r="N6546" s="29">
        <v>8.2816666666666681</v>
      </c>
      <c r="O6546" s="29">
        <v>14.608333333333334</v>
      </c>
    </row>
    <row r="6547" spans="1:15" x14ac:dyDescent="0.2">
      <c r="A6547" s="28">
        <v>43738.666666650795</v>
      </c>
      <c r="B6547" s="29">
        <v>10.69</v>
      </c>
      <c r="C6547" s="29" t="s">
        <v>133</v>
      </c>
      <c r="D6547" s="29">
        <v>1.4035</v>
      </c>
      <c r="E6547" s="29">
        <v>335.4632039018353</v>
      </c>
      <c r="F6547" s="29"/>
      <c r="G6547" s="29">
        <v>1014</v>
      </c>
      <c r="H6547" s="29"/>
      <c r="I6547" s="29">
        <v>4.5621666666666663</v>
      </c>
      <c r="J6547" s="29">
        <v>6.5159999999999991</v>
      </c>
      <c r="K6547" s="29">
        <v>12.563333333333334</v>
      </c>
      <c r="L6547" s="29">
        <v>1.3145000000000002</v>
      </c>
      <c r="M6547" s="29">
        <v>6.4066666666666663</v>
      </c>
      <c r="N6547" s="29">
        <v>6.7333333333333316</v>
      </c>
      <c r="O6547" s="29">
        <v>13.14</v>
      </c>
    </row>
    <row r="6548" spans="1:15" x14ac:dyDescent="0.2">
      <c r="A6548" s="28">
        <v>43738.70833331746</v>
      </c>
      <c r="B6548" s="29">
        <v>10.95</v>
      </c>
      <c r="C6548" s="29" t="s">
        <v>133</v>
      </c>
      <c r="D6548" s="29">
        <v>0.52749999999999997</v>
      </c>
      <c r="E6548" s="29">
        <v>326.70440769079045</v>
      </c>
      <c r="F6548" s="29"/>
      <c r="G6548" s="29">
        <v>982.83333333333337</v>
      </c>
      <c r="H6548" s="29"/>
      <c r="I6548" s="29">
        <v>4.2728333333333337</v>
      </c>
      <c r="J6548" s="29">
        <v>5.9953333333333338</v>
      </c>
      <c r="K6548" s="29">
        <v>15.288333333333334</v>
      </c>
      <c r="L6548" s="29">
        <v>1.1234999999999999</v>
      </c>
      <c r="M6548" s="29">
        <v>5.1283333333333339</v>
      </c>
      <c r="N6548" s="29">
        <v>7.8349999999999982</v>
      </c>
      <c r="O6548" s="29">
        <v>12.963333333333331</v>
      </c>
    </row>
    <row r="6549" spans="1:15" x14ac:dyDescent="0.2">
      <c r="A6549" s="28">
        <v>43738.749999984124</v>
      </c>
      <c r="B6549" s="29">
        <v>11.37</v>
      </c>
      <c r="C6549" s="29" t="s">
        <v>133</v>
      </c>
      <c r="D6549" s="29">
        <v>0</v>
      </c>
      <c r="E6549" s="29">
        <v>353.7109363622472</v>
      </c>
      <c r="F6549" s="29"/>
      <c r="G6549" s="29">
        <v>1014</v>
      </c>
      <c r="H6549" s="29"/>
      <c r="I6549" s="29">
        <v>3.7063333333333333</v>
      </c>
      <c r="J6549" s="29">
        <v>5.5773333333333328</v>
      </c>
      <c r="K6549" s="29">
        <v>16.8</v>
      </c>
      <c r="L6549" s="29">
        <v>1.186666666666667</v>
      </c>
      <c r="M6549" s="29">
        <v>6.8233333333333333</v>
      </c>
      <c r="N6549" s="29">
        <v>11.603333333333333</v>
      </c>
      <c r="O6549" s="29">
        <v>18.426666666666666</v>
      </c>
    </row>
    <row r="6550" spans="1:15" x14ac:dyDescent="0.2">
      <c r="A6550" s="28">
        <v>43738.791666650788</v>
      </c>
      <c r="B6550" s="29">
        <v>9.42</v>
      </c>
      <c r="C6550" s="29" t="s">
        <v>133</v>
      </c>
      <c r="D6550" s="29">
        <v>1.5818333333333332</v>
      </c>
      <c r="E6550" s="29">
        <v>183.2909736196651</v>
      </c>
      <c r="F6550" s="29"/>
      <c r="G6550" s="29">
        <v>1014.6666666666666</v>
      </c>
      <c r="H6550" s="29"/>
      <c r="I6550" s="29">
        <v>6.9573333333333336</v>
      </c>
      <c r="J6550" s="29">
        <v>9.3318333333333321</v>
      </c>
      <c r="K6550" s="29">
        <v>12.546666666666667</v>
      </c>
      <c r="L6550" s="29">
        <v>1.2404999999999999</v>
      </c>
      <c r="M6550" s="29">
        <v>27.478333333333339</v>
      </c>
      <c r="N6550" s="29">
        <v>38.996666666666663</v>
      </c>
      <c r="O6550" s="29">
        <v>66.474999999999994</v>
      </c>
    </row>
    <row r="6551" spans="1:15" x14ac:dyDescent="0.2">
      <c r="A6551" s="28">
        <v>43738.833333317452</v>
      </c>
      <c r="B6551" s="29">
        <v>7.9619999999999997</v>
      </c>
      <c r="C6551" s="29" t="s">
        <v>133</v>
      </c>
      <c r="D6551" s="29">
        <v>1.9798333333333333</v>
      </c>
      <c r="E6551" s="29">
        <v>165.32994892570207</v>
      </c>
      <c r="F6551" s="29"/>
      <c r="G6551" s="29">
        <v>983.83333333333337</v>
      </c>
      <c r="H6551" s="29"/>
      <c r="I6551" s="29">
        <v>8.3041666666666671</v>
      </c>
      <c r="J6551" s="29">
        <v>11.284999999999998</v>
      </c>
      <c r="K6551" s="29">
        <v>6.1875</v>
      </c>
      <c r="L6551" s="29">
        <v>2.3201666666666667</v>
      </c>
      <c r="M6551" s="29">
        <v>9.5083333333333346</v>
      </c>
      <c r="N6551" s="29">
        <v>21.681666666666668</v>
      </c>
      <c r="O6551" s="29">
        <v>31.189999999999998</v>
      </c>
    </row>
    <row r="6552" spans="1:15" x14ac:dyDescent="0.2">
      <c r="A6552" s="28">
        <v>43738.874999984117</v>
      </c>
      <c r="B6552" s="29">
        <v>7.9790000000000001</v>
      </c>
      <c r="C6552" s="29" t="s">
        <v>133</v>
      </c>
      <c r="D6552" s="29">
        <v>1.4696666666666667</v>
      </c>
      <c r="E6552" s="29">
        <v>133.59011024986904</v>
      </c>
      <c r="F6552" s="29"/>
      <c r="G6552" s="29">
        <v>1015</v>
      </c>
      <c r="H6552" s="29"/>
      <c r="I6552" s="29">
        <v>4.617166666666666</v>
      </c>
      <c r="J6552" s="29">
        <v>8.3559999999999999</v>
      </c>
      <c r="K6552" s="29">
        <v>3.3944999999999999</v>
      </c>
      <c r="L6552" s="29">
        <v>2.5125000000000002</v>
      </c>
      <c r="M6552" s="29">
        <v>10.755000000000001</v>
      </c>
      <c r="N6552" s="29">
        <v>-2.5700000000000021</v>
      </c>
      <c r="O6552" s="29">
        <v>8.1849999999999987</v>
      </c>
    </row>
    <row r="6553" spans="1:15" x14ac:dyDescent="0.2">
      <c r="A6553" s="28">
        <v>43738.916666650781</v>
      </c>
      <c r="B6553" s="29">
        <v>7.9240000000000004</v>
      </c>
      <c r="C6553" s="29" t="s">
        <v>133</v>
      </c>
      <c r="D6553" s="29">
        <v>1.4023333333333337</v>
      </c>
      <c r="E6553" s="29">
        <v>163.19632493465116</v>
      </c>
      <c r="F6553" s="29"/>
      <c r="G6553" s="29">
        <v>1015</v>
      </c>
      <c r="H6553" s="29"/>
      <c r="I6553" s="29">
        <v>4.5705</v>
      </c>
      <c r="J6553" s="29">
        <v>8.4749999999999996</v>
      </c>
      <c r="K6553" s="29">
        <v>1.3473333333333337</v>
      </c>
      <c r="L6553" s="29">
        <v>2.4773333333333332</v>
      </c>
      <c r="M6553" s="29">
        <v>4.7016666666666671</v>
      </c>
      <c r="N6553" s="29">
        <v>0.35666666666666796</v>
      </c>
      <c r="O6553" s="29">
        <v>5.0583333333333345</v>
      </c>
    </row>
    <row r="6554" spans="1:15" x14ac:dyDescent="0.2">
      <c r="A6554" s="28">
        <v>43738.958333317445</v>
      </c>
      <c r="B6554" s="29">
        <v>7.0270000000000001</v>
      </c>
      <c r="C6554" s="29" t="s">
        <v>133</v>
      </c>
      <c r="D6554" s="29">
        <v>0.64766666666666672</v>
      </c>
      <c r="E6554" s="29">
        <v>178.40464831323635</v>
      </c>
      <c r="F6554" s="29"/>
      <c r="G6554" s="29">
        <v>1015.6666666666666</v>
      </c>
      <c r="H6554" s="29"/>
      <c r="I6554" s="29">
        <v>4.8481666666666667</v>
      </c>
      <c r="J6554" s="29">
        <v>8.197000000000001</v>
      </c>
      <c r="K6554" s="29">
        <v>0.37016666666666675</v>
      </c>
      <c r="L6554" s="29">
        <v>3.4431666666666669</v>
      </c>
      <c r="M6554" s="29">
        <v>8.7133333333333312</v>
      </c>
      <c r="N6554" s="29">
        <v>19.273333333333333</v>
      </c>
      <c r="O6554" s="29">
        <v>27.986666666666665</v>
      </c>
    </row>
    <row r="6555" spans="1:15" x14ac:dyDescent="0.2">
      <c r="A6555" s="28">
        <v>43738.999999984109</v>
      </c>
      <c r="B6555" s="29">
        <v>5.8819999999999997</v>
      </c>
      <c r="C6555" s="29" t="s">
        <v>133</v>
      </c>
      <c r="D6555" s="29">
        <v>0.81433333333333335</v>
      </c>
      <c r="E6555" s="29">
        <v>158.69402525313936</v>
      </c>
      <c r="F6555" s="29"/>
      <c r="G6555" s="29">
        <v>1016</v>
      </c>
      <c r="H6555" s="29"/>
      <c r="I6555" s="29">
        <v>5.4833333333333343</v>
      </c>
      <c r="J6555" s="29">
        <v>9.2799999999999994</v>
      </c>
      <c r="K6555" s="29">
        <v>1.0255000000000001</v>
      </c>
      <c r="L6555" s="29">
        <v>2.043333333333333</v>
      </c>
      <c r="M6555" s="29">
        <v>5.0649999999999995</v>
      </c>
      <c r="N6555" s="29">
        <v>18.911666666666669</v>
      </c>
      <c r="O6555" s="29">
        <v>23.97666666666667</v>
      </c>
    </row>
    <row r="6556" spans="1:15" x14ac:dyDescent="0.2">
      <c r="A6556" s="28">
        <v>43739.041666650774</v>
      </c>
      <c r="B6556" s="29">
        <v>5.6130000000000004</v>
      </c>
      <c r="C6556" s="29" t="s">
        <v>133</v>
      </c>
      <c r="D6556" s="29">
        <v>1.1456666666666668</v>
      </c>
      <c r="E6556" s="29">
        <v>163.84700555451337</v>
      </c>
      <c r="F6556" s="29"/>
      <c r="G6556" s="29">
        <v>1016</v>
      </c>
      <c r="H6556" s="29"/>
      <c r="I6556" s="29">
        <v>4.6789999999999994</v>
      </c>
      <c r="J6556" s="29">
        <v>8.7616666666666667</v>
      </c>
      <c r="K6556" s="29">
        <v>0.7283333333333335</v>
      </c>
      <c r="L6556" s="29">
        <v>2.3686666666666669</v>
      </c>
      <c r="M6556" s="29">
        <v>3.3550000000000018</v>
      </c>
      <c r="N6556" s="29">
        <v>3.4499999999999993</v>
      </c>
      <c r="O6556" s="29">
        <v>6.8050000000000006</v>
      </c>
    </row>
    <row r="6557" spans="1:15" x14ac:dyDescent="0.2">
      <c r="A6557" s="28">
        <v>43739.083333317438</v>
      </c>
      <c r="B6557" s="29">
        <v>6.6260000000000003</v>
      </c>
      <c r="C6557" s="29" t="s">
        <v>133</v>
      </c>
      <c r="D6557" s="29">
        <v>1.0433333333333334</v>
      </c>
      <c r="E6557" s="29">
        <v>163.66492061777856</v>
      </c>
      <c r="F6557" s="29"/>
      <c r="G6557" s="29">
        <v>1015.6666666666666</v>
      </c>
      <c r="H6557" s="29"/>
      <c r="I6557" s="29">
        <v>4.4091666666666667</v>
      </c>
      <c r="J6557" s="29">
        <v>9.1183333333333323</v>
      </c>
      <c r="K6557" s="29">
        <v>0.10916666666666663</v>
      </c>
      <c r="L6557" s="29">
        <v>2.1278333333333332</v>
      </c>
      <c r="M6557" s="29">
        <v>4.8616666666666646</v>
      </c>
      <c r="N6557" s="29">
        <v>0.59833333333333505</v>
      </c>
      <c r="O6557" s="29">
        <v>5.46</v>
      </c>
    </row>
    <row r="6558" spans="1:15" x14ac:dyDescent="0.2">
      <c r="A6558" s="28">
        <v>43739.124999984102</v>
      </c>
      <c r="B6558" s="29">
        <v>5.6379999999999999</v>
      </c>
      <c r="C6558" s="29" t="s">
        <v>133</v>
      </c>
      <c r="D6558" s="29">
        <v>1.2943333333333333</v>
      </c>
      <c r="E6558" s="29">
        <v>170.73246413062753</v>
      </c>
      <c r="F6558" s="29"/>
      <c r="G6558" s="29">
        <v>1015</v>
      </c>
      <c r="H6558" s="29"/>
      <c r="I6558" s="29">
        <v>4.4808333333333339</v>
      </c>
      <c r="J6558" s="29">
        <v>8.7816666666666681</v>
      </c>
      <c r="K6558" s="29">
        <v>0.76550000000000007</v>
      </c>
      <c r="L6558" s="29">
        <v>3.0146666666666664</v>
      </c>
      <c r="M6558" s="29">
        <v>5.599999999999997</v>
      </c>
      <c r="N6558" s="29">
        <v>3.2116666666666696</v>
      </c>
      <c r="O6558" s="29">
        <v>8.8116666666666674</v>
      </c>
    </row>
    <row r="6559" spans="1:15" x14ac:dyDescent="0.2">
      <c r="A6559" s="28">
        <v>43739.166666650766</v>
      </c>
      <c r="B6559" s="29">
        <v>5.2859999999999996</v>
      </c>
      <c r="C6559" s="29" t="s">
        <v>133</v>
      </c>
      <c r="D6559" s="29">
        <v>1.4820000000000002</v>
      </c>
      <c r="E6559" s="29">
        <v>167.78407752816506</v>
      </c>
      <c r="F6559" s="29"/>
      <c r="G6559" s="29">
        <v>1015.1666666666666</v>
      </c>
      <c r="H6559" s="29"/>
      <c r="I6559" s="29">
        <v>4.2098333333333331</v>
      </c>
      <c r="J6559" s="29">
        <v>8.4179999999999993</v>
      </c>
      <c r="K6559" s="29">
        <v>0.70783333333333331</v>
      </c>
      <c r="L6559" s="29">
        <v>2.1941666666666668</v>
      </c>
      <c r="M6559" s="29">
        <v>5.4699999999999989</v>
      </c>
      <c r="N6559" s="29">
        <v>1.9100000000000013</v>
      </c>
      <c r="O6559" s="29">
        <v>7.38</v>
      </c>
    </row>
    <row r="6560" spans="1:15" x14ac:dyDescent="0.2">
      <c r="A6560" s="28">
        <v>43739.208333317431</v>
      </c>
      <c r="B6560" s="29">
        <v>5.4640000000000004</v>
      </c>
      <c r="C6560" s="29" t="s">
        <v>133</v>
      </c>
      <c r="D6560" s="29">
        <v>1.4478333333333333</v>
      </c>
      <c r="E6560" s="29">
        <v>166.34980275218405</v>
      </c>
      <c r="F6560" s="29"/>
      <c r="G6560" s="29">
        <v>1016</v>
      </c>
      <c r="H6560" s="29"/>
      <c r="I6560" s="29">
        <v>3.5909999999999997</v>
      </c>
      <c r="J6560" s="29">
        <v>7.2936666666666667</v>
      </c>
      <c r="K6560" s="29">
        <v>0.60583333333333322</v>
      </c>
      <c r="L6560" s="29">
        <v>1.4036666666666666</v>
      </c>
      <c r="M6560" s="29">
        <v>5.3433333333333328</v>
      </c>
      <c r="N6560" s="29">
        <v>1.5416666666666679</v>
      </c>
      <c r="O6560" s="29">
        <v>6.8850000000000007</v>
      </c>
    </row>
    <row r="6561" spans="1:15" x14ac:dyDescent="0.2">
      <c r="A6561" s="28">
        <v>43739.249999984095</v>
      </c>
      <c r="B6561" s="29">
        <v>6.0469999999999997</v>
      </c>
      <c r="C6561" s="29" t="s">
        <v>133</v>
      </c>
      <c r="D6561" s="29">
        <v>1.1101666666666665</v>
      </c>
      <c r="E6561" s="29">
        <v>157.16493733857337</v>
      </c>
      <c r="F6561" s="29"/>
      <c r="G6561" s="29">
        <v>1016</v>
      </c>
      <c r="H6561" s="29"/>
      <c r="I6561" s="29">
        <v>3.3960000000000004</v>
      </c>
      <c r="J6561" s="29">
        <v>7.1268333333333338</v>
      </c>
      <c r="K6561" s="29">
        <v>0.40766666666666662</v>
      </c>
      <c r="L6561" s="29">
        <v>1.6143333333333332</v>
      </c>
      <c r="M6561" s="29">
        <v>6.128333333333333</v>
      </c>
      <c r="N6561" s="29">
        <v>4.6800000000000006</v>
      </c>
      <c r="O6561" s="29">
        <v>10.808333333333335</v>
      </c>
    </row>
    <row r="6562" spans="1:15" x14ac:dyDescent="0.2">
      <c r="A6562" s="28">
        <v>43739.291666650759</v>
      </c>
      <c r="B6562" s="29">
        <v>6.6310000000000002</v>
      </c>
      <c r="C6562" s="29" t="s">
        <v>133</v>
      </c>
      <c r="D6562" s="29">
        <v>1.0778333333333332</v>
      </c>
      <c r="E6562" s="29">
        <v>138.37574715705586</v>
      </c>
      <c r="F6562" s="29"/>
      <c r="G6562" s="29">
        <v>1016</v>
      </c>
      <c r="H6562" s="29"/>
      <c r="I6562" s="29">
        <v>3.0239999999999996</v>
      </c>
      <c r="J6562" s="29">
        <v>6.5156666666666654</v>
      </c>
      <c r="K6562" s="29">
        <v>0.85666666666666669</v>
      </c>
      <c r="L6562" s="29">
        <v>0.88416666666666666</v>
      </c>
      <c r="M6562" s="29">
        <v>6.794999999999999</v>
      </c>
      <c r="N6562" s="29">
        <v>3.1966666666666672</v>
      </c>
      <c r="O6562" s="29">
        <v>9.9916666666666654</v>
      </c>
    </row>
    <row r="6563" spans="1:15" x14ac:dyDescent="0.2">
      <c r="A6563" s="28">
        <v>43739.333333317423</v>
      </c>
      <c r="B6563" s="29">
        <v>6.9029999999999996</v>
      </c>
      <c r="C6563" s="29" t="s">
        <v>133</v>
      </c>
      <c r="D6563" s="29">
        <v>1.1181666666666665</v>
      </c>
      <c r="E6563" s="29">
        <v>151.78512945978662</v>
      </c>
      <c r="F6563" s="29"/>
      <c r="G6563" s="29">
        <v>1016</v>
      </c>
      <c r="H6563" s="29"/>
      <c r="I6563" s="29">
        <v>3.1458333333333335</v>
      </c>
      <c r="J6563" s="29">
        <v>6.2658333333333331</v>
      </c>
      <c r="K6563" s="29">
        <v>1.8204999999999996</v>
      </c>
      <c r="L6563" s="29">
        <v>2.3666666666666725E-2</v>
      </c>
      <c r="M6563" s="29">
        <v>12.303333333333333</v>
      </c>
      <c r="N6563" s="29">
        <v>17.366666666666671</v>
      </c>
      <c r="O6563" s="29">
        <v>29.67</v>
      </c>
    </row>
    <row r="6564" spans="1:15" x14ac:dyDescent="0.2">
      <c r="A6564" s="28">
        <v>43739.374999984087</v>
      </c>
      <c r="B6564" s="29">
        <v>7.6920000000000002</v>
      </c>
      <c r="C6564" s="29" t="s">
        <v>133</v>
      </c>
      <c r="D6564" s="29">
        <v>0.65300000000000002</v>
      </c>
      <c r="E6564" s="29">
        <v>147.10542312136835</v>
      </c>
      <c r="F6564" s="29"/>
      <c r="G6564" s="29">
        <v>1016.8333333333334</v>
      </c>
      <c r="H6564" s="29"/>
      <c r="I6564" s="29">
        <v>3.3385000000000002</v>
      </c>
      <c r="J6564" s="29">
        <v>6.4140000000000006</v>
      </c>
      <c r="K6564" s="29">
        <v>0.16600000000000015</v>
      </c>
      <c r="L6564" s="29">
        <v>1.6089999999999995</v>
      </c>
      <c r="M6564" s="29">
        <v>10.33333333333333</v>
      </c>
      <c r="N6564" s="29">
        <v>20.710000000000004</v>
      </c>
      <c r="O6564" s="29">
        <v>31.043333333333333</v>
      </c>
    </row>
    <row r="6565" spans="1:15" x14ac:dyDescent="0.2">
      <c r="A6565" s="28">
        <v>43739.416666650752</v>
      </c>
      <c r="B6565" s="29">
        <v>9.82</v>
      </c>
      <c r="C6565" s="29" t="s">
        <v>133</v>
      </c>
      <c r="D6565" s="29">
        <v>0.48549999999999999</v>
      </c>
      <c r="E6565" s="29">
        <v>109.70302754955532</v>
      </c>
      <c r="F6565" s="29"/>
      <c r="G6565" s="29">
        <v>1017</v>
      </c>
      <c r="H6565" s="29"/>
      <c r="I6565" s="29">
        <v>3.2286666666666668</v>
      </c>
      <c r="J6565" s="29">
        <v>6.4773333333333341</v>
      </c>
      <c r="K6565" s="29">
        <v>1.7523333333333331</v>
      </c>
      <c r="L6565" s="29">
        <v>1.0421666666666671</v>
      </c>
      <c r="M6565" s="29">
        <v>11.678333333333333</v>
      </c>
      <c r="N6565" s="29">
        <v>22.790000000000003</v>
      </c>
      <c r="O6565" s="29">
        <v>34.468333333333327</v>
      </c>
    </row>
    <row r="6566" spans="1:15" x14ac:dyDescent="0.2">
      <c r="A6566" s="28">
        <v>43739.458333317416</v>
      </c>
      <c r="B6566" s="29">
        <v>9.81</v>
      </c>
      <c r="C6566" s="29" t="s">
        <v>133</v>
      </c>
      <c r="D6566" s="29">
        <v>0.92366666666666664</v>
      </c>
      <c r="E6566" s="29">
        <v>3.324608996363144</v>
      </c>
      <c r="F6566" s="29"/>
      <c r="G6566" s="29">
        <v>1017</v>
      </c>
      <c r="H6566" s="29"/>
      <c r="I6566" s="29">
        <v>2.7258333333333336</v>
      </c>
      <c r="J6566" s="29">
        <v>5.9333333333333336</v>
      </c>
      <c r="K6566" s="29">
        <v>2.9241666666666668</v>
      </c>
      <c r="L6566" s="29">
        <v>1.2703333333333338</v>
      </c>
      <c r="M6566" s="29">
        <v>10.029999999999999</v>
      </c>
      <c r="N6566" s="29">
        <v>22.62166666666667</v>
      </c>
      <c r="O6566" s="29">
        <v>32.651666666666664</v>
      </c>
    </row>
    <row r="6567" spans="1:15" x14ac:dyDescent="0.2">
      <c r="A6567" s="28">
        <v>43739.49999998408</v>
      </c>
      <c r="B6567" s="29">
        <v>10.23</v>
      </c>
      <c r="C6567" s="29" t="s">
        <v>133</v>
      </c>
      <c r="D6567" s="29">
        <v>1.5808333333333333</v>
      </c>
      <c r="E6567" s="29">
        <v>5.5533528859110755</v>
      </c>
      <c r="F6567" s="29"/>
      <c r="G6567" s="29">
        <v>1017</v>
      </c>
      <c r="H6567" s="29"/>
      <c r="I6567" s="29">
        <v>2.8753333333333333</v>
      </c>
      <c r="J6567" s="29">
        <v>5.6831666666666676</v>
      </c>
      <c r="K6567" s="29">
        <v>2.840666666666666</v>
      </c>
      <c r="L6567" s="29">
        <v>0.70050000000000023</v>
      </c>
      <c r="M6567" s="29">
        <v>6.799999999999998</v>
      </c>
      <c r="N6567" s="29">
        <v>13.106666666666669</v>
      </c>
      <c r="O6567" s="29">
        <v>19.90666666666667</v>
      </c>
    </row>
    <row r="6568" spans="1:15" x14ac:dyDescent="0.2">
      <c r="A6568" s="28">
        <v>43739.541666650744</v>
      </c>
      <c r="B6568" s="29">
        <v>10.29</v>
      </c>
      <c r="C6568" s="29" t="s">
        <v>133</v>
      </c>
      <c r="D6568" s="29">
        <v>2.4141666666666666</v>
      </c>
      <c r="E6568" s="29">
        <v>23.667780213847273</v>
      </c>
      <c r="F6568" s="29"/>
      <c r="G6568" s="29">
        <v>1017</v>
      </c>
      <c r="H6568" s="29"/>
      <c r="I6568" s="29">
        <v>2.7899999999999996</v>
      </c>
      <c r="J6568" s="29">
        <v>5.5088333333333326</v>
      </c>
      <c r="K6568" s="29">
        <v>2.1155000000000004</v>
      </c>
      <c r="L6568" s="29">
        <v>0.60799999999999998</v>
      </c>
      <c r="M6568" s="29">
        <v>6.3049999999999988</v>
      </c>
      <c r="N6568" s="29">
        <v>17.953333333333333</v>
      </c>
      <c r="O6568" s="29">
        <v>24.258333333333329</v>
      </c>
    </row>
    <row r="6569" spans="1:15" x14ac:dyDescent="0.2">
      <c r="A6569" s="28">
        <v>43739.583333317409</v>
      </c>
      <c r="B6569" s="29">
        <v>10.42</v>
      </c>
      <c r="C6569" s="29" t="s">
        <v>133</v>
      </c>
      <c r="D6569" s="29">
        <v>1.7275000000000003</v>
      </c>
      <c r="E6569" s="29">
        <v>42.553904958722057</v>
      </c>
      <c r="F6569" s="29"/>
      <c r="G6569" s="29">
        <v>1017</v>
      </c>
      <c r="H6569" s="29"/>
      <c r="I6569" s="29">
        <v>2.0918333333333332</v>
      </c>
      <c r="J6569" s="29">
        <v>4.4135</v>
      </c>
      <c r="K6569" s="29">
        <v>1.3466666666666662</v>
      </c>
      <c r="L6569" s="29">
        <v>0.84500000000000008</v>
      </c>
      <c r="M6569" s="29">
        <v>3.2799999999999994</v>
      </c>
      <c r="N6569" s="29">
        <v>2.433333333333334</v>
      </c>
      <c r="O6569" s="29">
        <v>5.7133333333333338</v>
      </c>
    </row>
    <row r="6570" spans="1:15" x14ac:dyDescent="0.2">
      <c r="A6570" s="28">
        <v>43739.624999984073</v>
      </c>
      <c r="B6570" s="29">
        <v>10.33</v>
      </c>
      <c r="C6570" s="29" t="s">
        <v>133</v>
      </c>
      <c r="D6570" s="29">
        <v>2.2965</v>
      </c>
      <c r="E6570" s="29">
        <v>27.092558577212269</v>
      </c>
      <c r="F6570" s="29"/>
      <c r="G6570" s="29">
        <v>1017</v>
      </c>
      <c r="H6570" s="29"/>
      <c r="I6570" s="29">
        <v>2.3364999999999996</v>
      </c>
      <c r="J6570" s="29">
        <v>4.6491666666666669</v>
      </c>
      <c r="K6570" s="29">
        <v>1.6465000000000001</v>
      </c>
      <c r="L6570" s="29">
        <v>1.2253333333333334</v>
      </c>
      <c r="M6570" s="29">
        <v>3.3533333333333331</v>
      </c>
      <c r="N6570" s="29">
        <v>6.8583333333333343</v>
      </c>
      <c r="O6570" s="29">
        <v>10.211666666666666</v>
      </c>
    </row>
    <row r="6571" spans="1:15" x14ac:dyDescent="0.2">
      <c r="A6571" s="28">
        <v>43739.666666650737</v>
      </c>
      <c r="B6571" s="29">
        <v>10.119999999999999</v>
      </c>
      <c r="C6571" s="29" t="s">
        <v>133</v>
      </c>
      <c r="D6571" s="29">
        <v>2.1781666666666664</v>
      </c>
      <c r="E6571" s="29">
        <v>24.803345103144096</v>
      </c>
      <c r="F6571" s="29"/>
      <c r="G6571" s="29">
        <v>1017.6666666666666</v>
      </c>
      <c r="H6571" s="29"/>
      <c r="I6571" s="29">
        <v>2.6750000000000003</v>
      </c>
      <c r="J6571" s="29">
        <v>5.2656666666666672</v>
      </c>
      <c r="K6571" s="29">
        <v>0.80899999999999994</v>
      </c>
      <c r="L6571" s="29">
        <v>1.8361666666666667</v>
      </c>
      <c r="M6571" s="29">
        <v>6.0550000000000006</v>
      </c>
      <c r="N6571" s="29">
        <v>6.2316666666666656</v>
      </c>
      <c r="O6571" s="29">
        <v>12.286666666666667</v>
      </c>
    </row>
    <row r="6572" spans="1:15" x14ac:dyDescent="0.2">
      <c r="A6572" s="28">
        <v>43739.708333317401</v>
      </c>
      <c r="B6572" s="29">
        <v>9.75</v>
      </c>
      <c r="C6572" s="29" t="s">
        <v>133</v>
      </c>
      <c r="D6572" s="29">
        <v>1.4640000000000002</v>
      </c>
      <c r="E6572" s="29">
        <v>29.833353514431007</v>
      </c>
      <c r="F6572" s="29"/>
      <c r="G6572" s="29">
        <v>1018</v>
      </c>
      <c r="H6572" s="29"/>
      <c r="I6572" s="29">
        <v>4.0478333333333332</v>
      </c>
      <c r="J6572" s="29">
        <v>6.4635000000000007</v>
      </c>
      <c r="K6572" s="29">
        <v>1.0818333333333334</v>
      </c>
      <c r="L6572" s="29">
        <v>2.0451666666666668</v>
      </c>
      <c r="M6572" s="29">
        <v>7.1366666666666667</v>
      </c>
      <c r="N6572" s="29">
        <v>10.596666666666669</v>
      </c>
      <c r="O6572" s="29">
        <v>17.733333333333338</v>
      </c>
    </row>
    <row r="6573" spans="1:15" x14ac:dyDescent="0.2">
      <c r="A6573" s="28">
        <v>43739.749999984066</v>
      </c>
      <c r="B6573" s="29">
        <v>9.5399999999999991</v>
      </c>
      <c r="C6573" s="29" t="s">
        <v>133</v>
      </c>
      <c r="D6573" s="29">
        <v>0.83666666666666656</v>
      </c>
      <c r="E6573" s="29">
        <v>125.25226409527257</v>
      </c>
      <c r="F6573" s="29"/>
      <c r="G6573" s="29">
        <v>1018</v>
      </c>
      <c r="H6573" s="29"/>
      <c r="I6573" s="29">
        <v>4.8493333333333331</v>
      </c>
      <c r="J6573" s="29">
        <v>7.2154999999999996</v>
      </c>
      <c r="K6573" s="29">
        <v>1.8453333333333339</v>
      </c>
      <c r="L6573" s="29">
        <v>1.0863333333333336</v>
      </c>
      <c r="M6573" s="29">
        <v>12.765000000000001</v>
      </c>
      <c r="N6573" s="29">
        <v>28.076666666666672</v>
      </c>
      <c r="O6573" s="29">
        <v>40.841666666666676</v>
      </c>
    </row>
    <row r="6574" spans="1:15" x14ac:dyDescent="0.2">
      <c r="A6574" s="28">
        <v>43739.79166665073</v>
      </c>
      <c r="B6574" s="29">
        <v>9.4700000000000006</v>
      </c>
      <c r="C6574" s="29" t="s">
        <v>133</v>
      </c>
      <c r="D6574" s="29">
        <v>0.69766666666666666</v>
      </c>
      <c r="E6574" s="29">
        <v>138.04011887483188</v>
      </c>
      <c r="F6574" s="29"/>
      <c r="G6574" s="29">
        <v>1018</v>
      </c>
      <c r="H6574" s="29"/>
      <c r="I6574" s="29">
        <v>3.984666666666667</v>
      </c>
      <c r="J6574" s="29">
        <v>6.7154999999999996</v>
      </c>
      <c r="K6574" s="29">
        <v>1.0380000000000003</v>
      </c>
      <c r="L6574" s="29">
        <v>1.9523333333333333</v>
      </c>
      <c r="M6574" s="29">
        <v>11.936666666666667</v>
      </c>
      <c r="N6574" s="29">
        <v>16.33666666666667</v>
      </c>
      <c r="O6574" s="29">
        <v>28.273333333333337</v>
      </c>
    </row>
    <row r="6575" spans="1:15" x14ac:dyDescent="0.2">
      <c r="A6575" s="28">
        <v>43739.833333317394</v>
      </c>
      <c r="B6575" s="29">
        <v>9.24</v>
      </c>
      <c r="C6575" s="29" t="s">
        <v>133</v>
      </c>
      <c r="D6575" s="29">
        <v>0.9378333333333333</v>
      </c>
      <c r="E6575" s="29">
        <v>168.4688846723015</v>
      </c>
      <c r="F6575" s="29"/>
      <c r="G6575" s="29">
        <v>1018</v>
      </c>
      <c r="H6575" s="29"/>
      <c r="I6575" s="29">
        <v>3.5688333333333335</v>
      </c>
      <c r="J6575" s="29">
        <v>6.1848333333333336</v>
      </c>
      <c r="K6575" s="29">
        <v>1.2651666666666666</v>
      </c>
      <c r="L6575" s="29">
        <v>1.7110000000000003</v>
      </c>
      <c r="M6575" s="29">
        <v>14.656666666666666</v>
      </c>
      <c r="N6575" s="29">
        <v>11.695000000000002</v>
      </c>
      <c r="O6575" s="29">
        <v>26.35166666666667</v>
      </c>
    </row>
    <row r="6576" spans="1:15" x14ac:dyDescent="0.2">
      <c r="A6576" s="28">
        <v>43739.874999984058</v>
      </c>
      <c r="B6576" s="29">
        <v>9.42</v>
      </c>
      <c r="C6576" s="29" t="s">
        <v>133</v>
      </c>
      <c r="D6576" s="29">
        <v>1.853</v>
      </c>
      <c r="E6576" s="29">
        <v>120.4505844976987</v>
      </c>
      <c r="F6576" s="29"/>
      <c r="G6576" s="29">
        <v>1018</v>
      </c>
      <c r="H6576" s="29"/>
      <c r="I6576" s="29">
        <v>2.6651666666666673</v>
      </c>
      <c r="J6576" s="29">
        <v>5.4033333333333333</v>
      </c>
      <c r="K6576" s="29">
        <v>0.6768333333333334</v>
      </c>
      <c r="L6576" s="29">
        <v>1.3221666666666669</v>
      </c>
      <c r="M6576" s="29">
        <v>14.666666666666666</v>
      </c>
      <c r="N6576" s="29">
        <v>4.8766666666666652</v>
      </c>
      <c r="O6576" s="29">
        <v>19.543333333333329</v>
      </c>
    </row>
    <row r="6577" spans="1:15" x14ac:dyDescent="0.2">
      <c r="A6577" s="28">
        <v>43739.916666650723</v>
      </c>
      <c r="B6577" s="29">
        <v>9.2100000000000009</v>
      </c>
      <c r="C6577" s="29" t="s">
        <v>133</v>
      </c>
      <c r="D6577" s="29">
        <v>1.921</v>
      </c>
      <c r="E6577" s="29">
        <v>128.07451024849158</v>
      </c>
      <c r="F6577" s="29"/>
      <c r="G6577" s="29">
        <v>1018.8333333333334</v>
      </c>
      <c r="H6577" s="29"/>
      <c r="I6577" s="29">
        <v>2.2565</v>
      </c>
      <c r="J6577" s="29">
        <v>4.7450000000000001</v>
      </c>
      <c r="K6577" s="29">
        <v>1.2943333333333333</v>
      </c>
      <c r="L6577" s="29">
        <v>7.0333333333333359E-2</v>
      </c>
      <c r="M6577" s="29">
        <v>12.244999999999999</v>
      </c>
      <c r="N6577" s="29">
        <v>1.1000000000000003</v>
      </c>
      <c r="O6577" s="29">
        <v>13.344999999999999</v>
      </c>
    </row>
    <row r="6578" spans="1:15" x14ac:dyDescent="0.2">
      <c r="A6578" s="28">
        <v>43739.958333317387</v>
      </c>
      <c r="B6578" s="29">
        <v>9.2100000000000009</v>
      </c>
      <c r="C6578" s="29" t="s">
        <v>133</v>
      </c>
      <c r="D6578" s="29">
        <v>1.1753333333333333</v>
      </c>
      <c r="E6578" s="29">
        <v>129.56828887538643</v>
      </c>
      <c r="F6578" s="29"/>
      <c r="G6578" s="29">
        <v>1019</v>
      </c>
      <c r="H6578" s="29"/>
      <c r="I6578" s="29">
        <v>2.2849999999999997</v>
      </c>
      <c r="J6578" s="29">
        <v>4.1116666666666672</v>
      </c>
      <c r="K6578" s="29">
        <v>0.33666666666666667</v>
      </c>
      <c r="L6578" s="29">
        <v>1.1719999999999997</v>
      </c>
      <c r="M6578" s="29">
        <v>11.056666666666667</v>
      </c>
      <c r="N6578" s="29">
        <v>1.3150000000000006</v>
      </c>
      <c r="O6578" s="29">
        <v>12.371666666666664</v>
      </c>
    </row>
    <row r="6579" spans="1:15" x14ac:dyDescent="0.2">
      <c r="A6579" s="28">
        <v>43739.999999984051</v>
      </c>
      <c r="B6579" s="29">
        <v>8.7200000000000006</v>
      </c>
      <c r="C6579" s="29" t="s">
        <v>133</v>
      </c>
      <c r="D6579" s="29">
        <v>1.2195</v>
      </c>
      <c r="E6579" s="29">
        <v>143.26941548506039</v>
      </c>
      <c r="F6579" s="29"/>
      <c r="G6579" s="29">
        <v>1019</v>
      </c>
      <c r="H6579" s="29"/>
      <c r="I6579" s="29">
        <v>3.8264999999999998</v>
      </c>
      <c r="J6579" s="29">
        <v>4.511166666666667</v>
      </c>
      <c r="K6579" s="29">
        <v>0.39366666666666661</v>
      </c>
      <c r="L6579" s="29">
        <v>1.3491666666666666</v>
      </c>
      <c r="M6579" s="29">
        <v>11.193333333333335</v>
      </c>
      <c r="N6579" s="29">
        <v>0.43333333333333118</v>
      </c>
      <c r="O6579" s="29">
        <v>11.626666666666665</v>
      </c>
    </row>
    <row r="6580" spans="1:15" x14ac:dyDescent="0.2">
      <c r="A6580" s="28">
        <v>43740.041666650715</v>
      </c>
      <c r="B6580" s="29">
        <v>8.49</v>
      </c>
      <c r="C6580" s="29" t="s">
        <v>133</v>
      </c>
      <c r="D6580" s="29">
        <v>1.7445000000000002</v>
      </c>
      <c r="E6580" s="29">
        <v>107.40387646099104</v>
      </c>
      <c r="F6580" s="29"/>
      <c r="G6580" s="29">
        <v>1018</v>
      </c>
      <c r="H6580" s="29"/>
      <c r="I6580" s="29">
        <v>4.5958333333333332</v>
      </c>
      <c r="J6580" s="29">
        <v>3.1675</v>
      </c>
      <c r="K6580" s="29">
        <v>-6.8666666666666765E-2</v>
      </c>
      <c r="L6580" s="29">
        <v>2.0253333333333332</v>
      </c>
      <c r="M6580" s="29">
        <v>10.533333333333331</v>
      </c>
      <c r="N6580" s="29">
        <v>1.8966666666666658</v>
      </c>
      <c r="O6580" s="29">
        <v>12.429999999999998</v>
      </c>
    </row>
    <row r="6581" spans="1:15" x14ac:dyDescent="0.2">
      <c r="A6581" s="28">
        <v>43740.08333331738</v>
      </c>
      <c r="B6581" s="29">
        <v>8.19</v>
      </c>
      <c r="C6581" s="29" t="s">
        <v>133</v>
      </c>
      <c r="D6581" s="29">
        <v>1.5196666666666667</v>
      </c>
      <c r="E6581" s="29">
        <v>114.23220720051118</v>
      </c>
      <c r="F6581" s="29"/>
      <c r="G6581" s="29">
        <v>1018</v>
      </c>
      <c r="H6581" s="29"/>
      <c r="I6581" s="29">
        <v>4.9998333333333331</v>
      </c>
      <c r="J6581" s="29">
        <v>3.2840000000000003</v>
      </c>
      <c r="K6581" s="29">
        <v>0.78983333333333339</v>
      </c>
      <c r="L6581" s="29">
        <v>1.934166666666667</v>
      </c>
      <c r="M6581" s="29">
        <v>11.911666666666667</v>
      </c>
      <c r="N6581" s="29">
        <v>6.8333333333332177E-2</v>
      </c>
      <c r="O6581" s="29">
        <v>11.979999999999999</v>
      </c>
    </row>
    <row r="6582" spans="1:15" x14ac:dyDescent="0.2">
      <c r="A6582" s="28">
        <v>43740.124999984044</v>
      </c>
      <c r="B6582" s="29">
        <v>8.1999999999999993</v>
      </c>
      <c r="C6582" s="29" t="s">
        <v>133</v>
      </c>
      <c r="D6582" s="29">
        <v>1.4279999999999999</v>
      </c>
      <c r="E6582" s="29">
        <v>119.30020998885362</v>
      </c>
      <c r="F6582" s="29"/>
      <c r="G6582" s="29">
        <v>1017.1666666666666</v>
      </c>
      <c r="H6582" s="29"/>
      <c r="I6582" s="29">
        <v>4.145833333333333</v>
      </c>
      <c r="J6582" s="29">
        <v>3.6325000000000003</v>
      </c>
      <c r="K6582" s="29">
        <v>1.4646666666666666</v>
      </c>
      <c r="L6582" s="29">
        <v>1.124333333333333</v>
      </c>
      <c r="M6582" s="29">
        <v>11.108333333333333</v>
      </c>
      <c r="N6582" s="29">
        <v>-2.5000000000001538E-2</v>
      </c>
      <c r="O6582" s="29">
        <v>11.08333333333333</v>
      </c>
    </row>
    <row r="6583" spans="1:15" x14ac:dyDescent="0.2">
      <c r="A6583" s="28">
        <v>43740.166666650708</v>
      </c>
      <c r="B6583" s="29">
        <v>8.31</v>
      </c>
      <c r="C6583" s="29" t="s">
        <v>133</v>
      </c>
      <c r="D6583" s="29">
        <v>2.5821666666666667</v>
      </c>
      <c r="E6583" s="29">
        <v>109.76634726619822</v>
      </c>
      <c r="F6583" s="29"/>
      <c r="G6583" s="29">
        <v>1017</v>
      </c>
      <c r="H6583" s="29"/>
      <c r="I6583" s="29">
        <v>3.4378333333333337</v>
      </c>
      <c r="J6583" s="29">
        <v>3.4658333333333329</v>
      </c>
      <c r="K6583" s="29">
        <v>8.0000000000002292E-3</v>
      </c>
      <c r="L6583" s="29">
        <v>2.3431666666666664</v>
      </c>
      <c r="M6583" s="29">
        <v>11.575000000000001</v>
      </c>
      <c r="N6583" s="29">
        <v>-4.000000000000211E-2</v>
      </c>
      <c r="O6583" s="29">
        <v>11.534999999999998</v>
      </c>
    </row>
    <row r="6584" spans="1:15" x14ac:dyDescent="0.2">
      <c r="A6584" s="28">
        <v>43740.208333317372</v>
      </c>
      <c r="B6584" s="29">
        <v>8.25</v>
      </c>
      <c r="C6584" s="29" t="s">
        <v>133</v>
      </c>
      <c r="D6584" s="29">
        <v>3.2814999999999999</v>
      </c>
      <c r="E6584" s="29">
        <v>109.24999756228478</v>
      </c>
      <c r="F6584" s="29"/>
      <c r="G6584" s="29">
        <v>1017</v>
      </c>
      <c r="H6584" s="29"/>
      <c r="I6584" s="29">
        <v>2.6259999999999999</v>
      </c>
      <c r="J6584" s="29">
        <v>2.6630000000000003</v>
      </c>
      <c r="K6584" s="29">
        <v>1.1833333333333362E-2</v>
      </c>
      <c r="L6584" s="29">
        <v>1.8325</v>
      </c>
      <c r="M6584" s="29">
        <v>12.051666666666668</v>
      </c>
      <c r="N6584" s="29">
        <v>-0.30000000000000249</v>
      </c>
      <c r="O6584" s="29">
        <v>11.751666666666665</v>
      </c>
    </row>
    <row r="6585" spans="1:15" x14ac:dyDescent="0.2">
      <c r="A6585" s="28">
        <v>43740.249999984037</v>
      </c>
      <c r="B6585" s="29">
        <v>8.18</v>
      </c>
      <c r="C6585" s="29" t="s">
        <v>133</v>
      </c>
      <c r="D6585" s="29">
        <v>3.343</v>
      </c>
      <c r="E6585" s="29">
        <v>108.06704168791767</v>
      </c>
      <c r="F6585" s="29"/>
      <c r="G6585" s="29">
        <v>1017</v>
      </c>
      <c r="H6585" s="29"/>
      <c r="I6585" s="29">
        <v>2.5301666666666667</v>
      </c>
      <c r="J6585" s="29">
        <v>2.6575000000000002</v>
      </c>
      <c r="K6585" s="29">
        <v>0.23516666666666675</v>
      </c>
      <c r="L6585" s="29">
        <v>1.2013333333333334</v>
      </c>
      <c r="M6585" s="29">
        <v>11.635</v>
      </c>
      <c r="N6585" s="29">
        <v>1.5849999999999984</v>
      </c>
      <c r="O6585" s="29">
        <v>13.219999999999999</v>
      </c>
    </row>
    <row r="6586" spans="1:15" x14ac:dyDescent="0.2">
      <c r="A6586" s="28">
        <v>43740.291666650701</v>
      </c>
      <c r="B6586" s="29">
        <v>8</v>
      </c>
      <c r="C6586" s="29" t="s">
        <v>133</v>
      </c>
      <c r="D6586" s="29">
        <v>3.612166666666667</v>
      </c>
      <c r="E6586" s="29">
        <v>107.01676971549962</v>
      </c>
      <c r="F6586" s="29"/>
      <c r="G6586" s="29">
        <v>1017</v>
      </c>
      <c r="H6586" s="29"/>
      <c r="I6586" s="29">
        <v>3.031333333333333</v>
      </c>
      <c r="J6586" s="29">
        <v>3.2231666666666663</v>
      </c>
      <c r="K6586" s="29">
        <v>0.28816666666666646</v>
      </c>
      <c r="L6586" s="29">
        <v>1.7196666666666665</v>
      </c>
      <c r="M6586" s="29">
        <v>13.996666666666664</v>
      </c>
      <c r="N6586" s="29">
        <v>5.6816666666666658</v>
      </c>
      <c r="O6586" s="29">
        <v>19.678333333333331</v>
      </c>
    </row>
    <row r="6587" spans="1:15" x14ac:dyDescent="0.2">
      <c r="A6587" s="28">
        <v>43740.333333317365</v>
      </c>
      <c r="B6587" s="29">
        <v>7.95</v>
      </c>
      <c r="C6587" s="29" t="s">
        <v>133</v>
      </c>
      <c r="D6587" s="29">
        <v>3.4555000000000002</v>
      </c>
      <c r="E6587" s="29">
        <v>102.96740073391236</v>
      </c>
      <c r="F6587" s="29"/>
      <c r="G6587" s="29">
        <v>1017</v>
      </c>
      <c r="H6587" s="29"/>
      <c r="I6587" s="29">
        <v>2.9783333333333335</v>
      </c>
      <c r="J6587" s="29">
        <v>3.2588333333333335</v>
      </c>
      <c r="K6587" s="29">
        <v>0.11116666666666664</v>
      </c>
      <c r="L6587" s="29">
        <v>1.3133333333333335</v>
      </c>
      <c r="M6587" s="29">
        <v>13.816666666666665</v>
      </c>
      <c r="N6587" s="29">
        <v>10.218333333333332</v>
      </c>
      <c r="O6587" s="29">
        <v>24.035</v>
      </c>
    </row>
    <row r="6588" spans="1:15" x14ac:dyDescent="0.2">
      <c r="A6588" s="28">
        <v>43740.374999984029</v>
      </c>
      <c r="B6588" s="29">
        <v>8.58</v>
      </c>
      <c r="C6588" s="29" t="s">
        <v>133</v>
      </c>
      <c r="D6588" s="29">
        <v>3.2669999999999995</v>
      </c>
      <c r="E6588" s="29">
        <v>107.30421427559774</v>
      </c>
      <c r="F6588" s="29"/>
      <c r="G6588" s="29">
        <v>1017</v>
      </c>
      <c r="H6588" s="29"/>
      <c r="I6588" s="29">
        <v>2.5870000000000002</v>
      </c>
      <c r="J6588" s="29">
        <v>2.8018333333333332</v>
      </c>
      <c r="K6588" s="29">
        <v>0.70566666666666666</v>
      </c>
      <c r="L6588" s="29">
        <v>0.64066666666666661</v>
      </c>
      <c r="M6588" s="29">
        <v>14.291666666666666</v>
      </c>
      <c r="N6588" s="29">
        <v>6.6316666666666668</v>
      </c>
      <c r="O6588" s="29">
        <v>20.923333333333336</v>
      </c>
    </row>
    <row r="6589" spans="1:15" x14ac:dyDescent="0.2">
      <c r="A6589" s="28">
        <v>43740.416666650694</v>
      </c>
      <c r="B6589" s="29">
        <v>9.02</v>
      </c>
      <c r="C6589" s="29" t="s">
        <v>133</v>
      </c>
      <c r="D6589" s="29">
        <v>2.9321666666666668</v>
      </c>
      <c r="E6589" s="29">
        <v>133.0875378750294</v>
      </c>
      <c r="F6589" s="29"/>
      <c r="G6589" s="29">
        <v>1017</v>
      </c>
      <c r="H6589" s="29"/>
      <c r="I6589" s="29">
        <v>2.7131666666666665</v>
      </c>
      <c r="J6589" s="29">
        <v>2.8666666666666671</v>
      </c>
      <c r="K6589" s="29">
        <v>0.22199999999999998</v>
      </c>
      <c r="L6589" s="29">
        <v>0.59033333333333327</v>
      </c>
      <c r="M6589" s="29">
        <v>12.741666666666665</v>
      </c>
      <c r="N6589" s="29">
        <v>3.2733333333333352</v>
      </c>
      <c r="O6589" s="29">
        <v>16.015000000000001</v>
      </c>
    </row>
    <row r="6590" spans="1:15" x14ac:dyDescent="0.2">
      <c r="A6590" s="28">
        <v>43740.458333317358</v>
      </c>
      <c r="B6590" s="29">
        <v>9.24</v>
      </c>
      <c r="C6590" s="29" t="s">
        <v>133</v>
      </c>
      <c r="D6590" s="29">
        <v>3.3973333333333335</v>
      </c>
      <c r="E6590" s="29">
        <v>119.88555700575863</v>
      </c>
      <c r="F6590" s="29"/>
      <c r="G6590" s="29">
        <v>1017</v>
      </c>
      <c r="H6590" s="29"/>
      <c r="I6590" s="29">
        <v>2.4698333333333333</v>
      </c>
      <c r="J6590" s="29">
        <v>2.7885000000000004</v>
      </c>
      <c r="K6590" s="29">
        <v>0.47466666666666679</v>
      </c>
      <c r="L6590" s="29">
        <v>-0.40133333333333332</v>
      </c>
      <c r="M6590" s="29">
        <v>12.413333333333334</v>
      </c>
      <c r="N6590" s="29">
        <v>1.8183333333333327</v>
      </c>
      <c r="O6590" s="29">
        <v>14.231666666666669</v>
      </c>
    </row>
    <row r="6591" spans="1:15" x14ac:dyDescent="0.2">
      <c r="A6591" s="28">
        <v>43740.499999984022</v>
      </c>
      <c r="B6591" s="29">
        <v>8.73</v>
      </c>
      <c r="C6591" s="29" t="s">
        <v>133</v>
      </c>
      <c r="D6591" s="29">
        <v>3.3339999999999996</v>
      </c>
      <c r="E6591" s="29">
        <v>114.03299796392778</v>
      </c>
      <c r="F6591" s="29"/>
      <c r="G6591" s="29">
        <v>1017</v>
      </c>
      <c r="H6591" s="29"/>
      <c r="I6591" s="29">
        <v>2.5243333333333333</v>
      </c>
      <c r="J6591" s="29">
        <v>3.2551666666666672</v>
      </c>
      <c r="K6591" s="29">
        <v>0.84616666666666673</v>
      </c>
      <c r="L6591" s="29">
        <v>2.8000000000000025E-2</v>
      </c>
      <c r="M6591" s="29">
        <v>12.04</v>
      </c>
      <c r="N6591" s="29">
        <v>1.4899999999999995</v>
      </c>
      <c r="O6591" s="29">
        <v>13.53</v>
      </c>
    </row>
    <row r="6592" spans="1:15" x14ac:dyDescent="0.2">
      <c r="A6592" s="28">
        <v>43740.541666650686</v>
      </c>
      <c r="B6592" s="29">
        <v>8.86</v>
      </c>
      <c r="C6592" s="29" t="s">
        <v>133</v>
      </c>
      <c r="D6592" s="29">
        <v>3.2454999999999998</v>
      </c>
      <c r="E6592" s="29">
        <v>111.56658168880169</v>
      </c>
      <c r="F6592" s="29"/>
      <c r="G6592" s="29">
        <v>1017</v>
      </c>
      <c r="H6592" s="29"/>
      <c r="I6592" s="29">
        <v>2.5791666666666666</v>
      </c>
      <c r="J6592" s="29">
        <v>3.0314999999999999</v>
      </c>
      <c r="K6592" s="29">
        <v>-0.17733333333333334</v>
      </c>
      <c r="L6592" s="29">
        <v>0.62133333333333318</v>
      </c>
      <c r="M6592" s="29">
        <v>11.269999999999998</v>
      </c>
      <c r="N6592" s="29">
        <v>1.7533333333333332</v>
      </c>
      <c r="O6592" s="29">
        <v>13.023333333333332</v>
      </c>
    </row>
    <row r="6593" spans="1:15" x14ac:dyDescent="0.2">
      <c r="A6593" s="28">
        <v>43740.58333331735</v>
      </c>
      <c r="B6593" s="29">
        <v>9.0399999999999991</v>
      </c>
      <c r="C6593" s="29" t="s">
        <v>133</v>
      </c>
      <c r="D6593" s="29">
        <v>4.7265000000000006</v>
      </c>
      <c r="E6593" s="29">
        <v>113.33338077218711</v>
      </c>
      <c r="F6593" s="29"/>
      <c r="G6593" s="29">
        <v>1016.1666666666666</v>
      </c>
      <c r="H6593" s="29"/>
      <c r="I6593" s="29">
        <v>2.3521666666666667</v>
      </c>
      <c r="J6593" s="29">
        <v>2.6828333333333334</v>
      </c>
      <c r="K6593" s="29">
        <v>0.63333333333333308</v>
      </c>
      <c r="L6593" s="29">
        <v>-0.50616666666666665</v>
      </c>
      <c r="M6593" s="29">
        <v>9.8466666666666658</v>
      </c>
      <c r="N6593" s="29">
        <v>-1.7250000000000014</v>
      </c>
      <c r="O6593" s="29">
        <v>8.1216666666666644</v>
      </c>
    </row>
    <row r="6594" spans="1:15" x14ac:dyDescent="0.2">
      <c r="A6594" s="28">
        <v>43740.624999984015</v>
      </c>
      <c r="B6594" s="29">
        <v>8.9499999999999993</v>
      </c>
      <c r="C6594" s="29" t="s">
        <v>133</v>
      </c>
      <c r="D6594" s="29">
        <v>5.6888333333333341</v>
      </c>
      <c r="E6594" s="29">
        <v>110.04987000567628</v>
      </c>
      <c r="F6594" s="29"/>
      <c r="G6594" s="29">
        <v>1015.8333333333334</v>
      </c>
      <c r="H6594" s="29"/>
      <c r="I6594" s="29">
        <v>2.404666666666667</v>
      </c>
      <c r="J6594" s="29">
        <v>3.0408333333333335</v>
      </c>
      <c r="K6594" s="29">
        <v>0.10850000000000004</v>
      </c>
      <c r="L6594" s="29">
        <v>0.1831666666666667</v>
      </c>
      <c r="M6594" s="29">
        <v>8.5149999999999988</v>
      </c>
      <c r="N6594" s="29">
        <v>1.5233333333333317</v>
      </c>
      <c r="O6594" s="29">
        <v>10.038333333333332</v>
      </c>
    </row>
    <row r="6595" spans="1:15" x14ac:dyDescent="0.2">
      <c r="A6595" s="28">
        <v>43740.666666650679</v>
      </c>
      <c r="B6595" s="29">
        <v>8.7799999999999994</v>
      </c>
      <c r="C6595" s="29" t="s">
        <v>133</v>
      </c>
      <c r="D6595" s="29">
        <v>5.8071666666666673</v>
      </c>
      <c r="E6595" s="29">
        <v>109.38333573270616</v>
      </c>
      <c r="F6595" s="29"/>
      <c r="G6595" s="29">
        <v>1015</v>
      </c>
      <c r="H6595" s="29"/>
      <c r="I6595" s="29">
        <v>2.1078333333333332</v>
      </c>
      <c r="J6595" s="29">
        <v>3.0340000000000003</v>
      </c>
      <c r="K6595" s="29">
        <v>0.51600000000000001</v>
      </c>
      <c r="L6595" s="29">
        <v>-0.1873333333333333</v>
      </c>
      <c r="M6595" s="29">
        <v>6.38</v>
      </c>
      <c r="N6595" s="29">
        <v>2.5033333333333325</v>
      </c>
      <c r="O6595" s="29">
        <v>8.8833333333333329</v>
      </c>
    </row>
    <row r="6596" spans="1:15" x14ac:dyDescent="0.2">
      <c r="A6596" s="28">
        <v>43740.708333317343</v>
      </c>
      <c r="B6596" s="29">
        <v>8.59</v>
      </c>
      <c r="C6596" s="29" t="s">
        <v>133</v>
      </c>
      <c r="D6596" s="29">
        <v>5.6381666666666668</v>
      </c>
      <c r="E6596" s="29">
        <v>111.36668774087303</v>
      </c>
      <c r="F6596" s="29"/>
      <c r="G6596" s="29">
        <v>1014.3333333333334</v>
      </c>
      <c r="H6596" s="29"/>
      <c r="I6596" s="29">
        <v>1.990666666666667</v>
      </c>
      <c r="J6596" s="29">
        <v>3.1405000000000007</v>
      </c>
      <c r="K6596" s="29">
        <v>0.22399999999999998</v>
      </c>
      <c r="L6596" s="29">
        <v>0.1981666666666666</v>
      </c>
      <c r="M6596" s="29">
        <v>4.6166666666666663</v>
      </c>
      <c r="N6596" s="29">
        <v>2.1183333333333318</v>
      </c>
      <c r="O6596" s="29">
        <v>6.7349999999999985</v>
      </c>
    </row>
    <row r="6597" spans="1:15" x14ac:dyDescent="0.2">
      <c r="A6597" s="28">
        <v>43740.749999984007</v>
      </c>
      <c r="B6597" s="29">
        <v>8.32</v>
      </c>
      <c r="C6597" s="29" t="s">
        <v>133</v>
      </c>
      <c r="D6597" s="29">
        <v>5.8911666666666669</v>
      </c>
      <c r="E6597" s="29">
        <v>112.58333142568478</v>
      </c>
      <c r="F6597" s="29"/>
      <c r="G6597" s="29">
        <v>1014</v>
      </c>
      <c r="H6597" s="29"/>
      <c r="I6597" s="29">
        <v>1.6779999999999999</v>
      </c>
      <c r="J6597" s="29">
        <v>3.0350000000000001</v>
      </c>
      <c r="K6597" s="29">
        <v>0.29000000000000004</v>
      </c>
      <c r="L6597" s="29">
        <v>0.42699999999999994</v>
      </c>
      <c r="M6597" s="29">
        <v>4.7166666666666659</v>
      </c>
      <c r="N6597" s="29">
        <v>0.69833333333333292</v>
      </c>
      <c r="O6597" s="29">
        <v>5.4149999999999991</v>
      </c>
    </row>
    <row r="6598" spans="1:15" x14ac:dyDescent="0.2">
      <c r="A6598" s="28">
        <v>43740.791666650672</v>
      </c>
      <c r="B6598" s="29">
        <v>8.19</v>
      </c>
      <c r="C6598" s="29" t="s">
        <v>133</v>
      </c>
      <c r="D6598" s="29">
        <v>6.2463333333333333</v>
      </c>
      <c r="E6598" s="29">
        <v>110.50000152310372</v>
      </c>
      <c r="F6598" s="29"/>
      <c r="G6598" s="29">
        <v>1013.1666666666666</v>
      </c>
      <c r="H6598" s="29"/>
      <c r="I6598" s="29">
        <v>1.609</v>
      </c>
      <c r="J6598" s="29">
        <v>3.1254999999999993</v>
      </c>
      <c r="K6598" s="29">
        <v>0.23433333333333306</v>
      </c>
      <c r="L6598" s="29">
        <v>-0.15700000000000008</v>
      </c>
      <c r="M6598" s="29">
        <v>6.1316666666666668</v>
      </c>
      <c r="N6598" s="29">
        <v>-1.833333333333324E-2</v>
      </c>
      <c r="O6598" s="29">
        <v>6.1133333333333324</v>
      </c>
    </row>
    <row r="6599" spans="1:15" x14ac:dyDescent="0.2">
      <c r="A6599" s="28">
        <v>43740.833333317336</v>
      </c>
      <c r="B6599" s="29">
        <v>8.0500000000000007</v>
      </c>
      <c r="C6599" s="29" t="s">
        <v>133</v>
      </c>
      <c r="D6599" s="29">
        <v>6.4729999999999999</v>
      </c>
      <c r="E6599" s="29">
        <v>112.66660795975943</v>
      </c>
      <c r="F6599" s="29"/>
      <c r="G6599" s="29">
        <v>1012</v>
      </c>
      <c r="H6599" s="29"/>
      <c r="I6599" s="29">
        <v>1.4743333333333333</v>
      </c>
      <c r="J6599" s="29">
        <v>3.0836666666666672</v>
      </c>
      <c r="K6599" s="29">
        <v>1.5116666666666667</v>
      </c>
      <c r="L6599" s="29">
        <v>-0.35633333333333328</v>
      </c>
      <c r="M6599" s="29">
        <v>0.72999999999999921</v>
      </c>
      <c r="N6599" s="29">
        <v>0.3533333333333335</v>
      </c>
      <c r="O6599" s="29">
        <v>1.0833333333333328</v>
      </c>
    </row>
    <row r="6600" spans="1:15" x14ac:dyDescent="0.2">
      <c r="A6600" s="28">
        <v>43740.874999984</v>
      </c>
      <c r="B6600" s="29">
        <v>8.16</v>
      </c>
      <c r="C6600" s="29" t="s">
        <v>133</v>
      </c>
      <c r="D6600" s="29">
        <v>5.4448333333333325</v>
      </c>
      <c r="E6600" s="29">
        <v>105.3656644268428</v>
      </c>
      <c r="F6600" s="29"/>
      <c r="G6600" s="29">
        <v>1012</v>
      </c>
      <c r="H6600" s="29"/>
      <c r="I6600" s="29">
        <v>1.151</v>
      </c>
      <c r="J6600" s="29">
        <v>2.5249999999999999</v>
      </c>
      <c r="K6600" s="29">
        <v>0.62750000000000017</v>
      </c>
      <c r="L6600" s="29">
        <v>-0.13683333333333325</v>
      </c>
      <c r="M6600" s="29">
        <v>3.1533333333333329</v>
      </c>
      <c r="N6600" s="29">
        <v>1.1449999999999996</v>
      </c>
      <c r="O6600" s="29">
        <v>4.2983333333333329</v>
      </c>
    </row>
    <row r="6601" spans="1:15" x14ac:dyDescent="0.2">
      <c r="A6601" s="28">
        <v>43740.916666650664</v>
      </c>
      <c r="B6601" s="29">
        <v>8.41</v>
      </c>
      <c r="C6601" s="29" t="s">
        <v>133</v>
      </c>
      <c r="D6601" s="29">
        <v>6.7716666666666656</v>
      </c>
      <c r="E6601" s="29">
        <v>110.11668271687205</v>
      </c>
      <c r="F6601" s="29"/>
      <c r="G6601" s="29">
        <v>1011.5</v>
      </c>
      <c r="H6601" s="29"/>
      <c r="I6601" s="29">
        <v>1.5683333333333334</v>
      </c>
      <c r="J6601" s="29">
        <v>2.7398333333333333</v>
      </c>
      <c r="K6601" s="29">
        <v>-0.1778333333333334</v>
      </c>
      <c r="L6601" s="29">
        <v>0.52166666666666661</v>
      </c>
      <c r="M6601" s="29">
        <v>3.76</v>
      </c>
      <c r="N6601" s="29">
        <v>-0.16000000000000014</v>
      </c>
      <c r="O6601" s="29">
        <v>3.5999999999999996</v>
      </c>
    </row>
    <row r="6602" spans="1:15" x14ac:dyDescent="0.2">
      <c r="A6602" s="28">
        <v>43740.958333317329</v>
      </c>
      <c r="B6602" s="29">
        <v>8.42</v>
      </c>
      <c r="C6602" s="29" t="s">
        <v>133</v>
      </c>
      <c r="D6602" s="29">
        <v>7.9533333333333331</v>
      </c>
      <c r="E6602" s="29">
        <v>106.81664346710936</v>
      </c>
      <c r="F6602" s="29"/>
      <c r="G6602" s="29">
        <v>1009.8333333333334</v>
      </c>
      <c r="H6602" s="29"/>
      <c r="I6602" s="29">
        <v>2.2250000000000001</v>
      </c>
      <c r="J6602" s="29">
        <v>3.6075000000000004</v>
      </c>
      <c r="K6602" s="29">
        <v>-0.23950000000000005</v>
      </c>
      <c r="L6602" s="29">
        <v>-0.15083333333333326</v>
      </c>
      <c r="M6602" s="29">
        <v>0.5783333333333337</v>
      </c>
      <c r="N6602" s="29">
        <v>0.30166666666666586</v>
      </c>
      <c r="O6602" s="29">
        <v>0.87999999999999956</v>
      </c>
    </row>
    <row r="6603" spans="1:15" x14ac:dyDescent="0.2">
      <c r="A6603" s="28">
        <v>43740.999999983993</v>
      </c>
      <c r="B6603" s="29">
        <v>8.7899999999999991</v>
      </c>
      <c r="C6603" s="29" t="s">
        <v>133</v>
      </c>
      <c r="D6603" s="29">
        <v>8.1198333333333341</v>
      </c>
      <c r="E6603" s="29">
        <v>110.76674307045104</v>
      </c>
      <c r="F6603" s="29"/>
      <c r="G6603" s="29">
        <v>1008.5</v>
      </c>
      <c r="H6603" s="29"/>
      <c r="I6603" s="29">
        <v>2.3551666666666669</v>
      </c>
      <c r="J6603" s="29">
        <v>3.7418333333333336</v>
      </c>
      <c r="K6603" s="29">
        <v>0.75966666666666671</v>
      </c>
      <c r="L6603" s="29">
        <v>-2.2499999999999964E-2</v>
      </c>
      <c r="M6603" s="29">
        <v>1.6483333333333334</v>
      </c>
      <c r="N6603" s="29">
        <v>-4.8333333333334373E-2</v>
      </c>
      <c r="O6603" s="29">
        <v>1.599999999999999</v>
      </c>
    </row>
    <row r="6604" spans="1:15" x14ac:dyDescent="0.2">
      <c r="A6604" s="28">
        <v>43741.041666650657</v>
      </c>
      <c r="B6604" s="29">
        <v>9.09</v>
      </c>
      <c r="C6604" s="29" t="s">
        <v>133</v>
      </c>
      <c r="D6604" s="29">
        <v>8.5020000000000007</v>
      </c>
      <c r="E6604" s="29">
        <v>111.7499963698191</v>
      </c>
      <c r="F6604" s="29"/>
      <c r="G6604" s="29">
        <v>1007.3333333333334</v>
      </c>
      <c r="H6604" s="29"/>
      <c r="I6604" s="29">
        <v>2.1749999999999998</v>
      </c>
      <c r="J6604" s="29">
        <v>3.279666666666667</v>
      </c>
      <c r="K6604" s="29">
        <v>0.48800000000000021</v>
      </c>
      <c r="L6604" s="29">
        <v>0.12900000000000011</v>
      </c>
      <c r="M6604" s="29">
        <v>3.2033333333333314</v>
      </c>
      <c r="N6604" s="29">
        <v>-0.38166666666666654</v>
      </c>
      <c r="O6604" s="29">
        <v>2.821666666666665</v>
      </c>
    </row>
    <row r="6605" spans="1:15" x14ac:dyDescent="0.2">
      <c r="A6605" s="28">
        <v>43741.083333317321</v>
      </c>
      <c r="B6605" s="29">
        <v>9.2100000000000009</v>
      </c>
      <c r="C6605" s="29" t="s">
        <v>133</v>
      </c>
      <c r="D6605" s="29">
        <v>9.0921666666666674</v>
      </c>
      <c r="E6605" s="29">
        <v>110.26667938060328</v>
      </c>
      <c r="F6605" s="29"/>
      <c r="G6605" s="29">
        <v>1006</v>
      </c>
      <c r="H6605" s="29"/>
      <c r="I6605" s="29">
        <v>2.3169999999999997</v>
      </c>
      <c r="J6605" s="29">
        <v>3.6206666666666667</v>
      </c>
      <c r="K6605" s="29">
        <v>-2.3499999999999965E-2</v>
      </c>
      <c r="L6605" s="29">
        <v>3.3333333333334103E-3</v>
      </c>
      <c r="M6605" s="29">
        <v>3.9083333333333314</v>
      </c>
      <c r="N6605" s="29">
        <v>-0.36666666666666597</v>
      </c>
      <c r="O6605" s="29">
        <v>3.5416666666666656</v>
      </c>
    </row>
    <row r="6606" spans="1:15" x14ac:dyDescent="0.2">
      <c r="A6606" s="28">
        <v>43741.124999983986</v>
      </c>
      <c r="B6606" s="29">
        <v>8.51</v>
      </c>
      <c r="C6606" s="29" t="s">
        <v>133</v>
      </c>
      <c r="D6606" s="29">
        <v>9.2200000000000006</v>
      </c>
      <c r="E6606" s="29">
        <v>110.08331623666651</v>
      </c>
      <c r="F6606" s="29"/>
      <c r="G6606" s="29">
        <v>1004.5</v>
      </c>
      <c r="H6606" s="29"/>
      <c r="I6606" s="29">
        <v>2.4746666666666672</v>
      </c>
      <c r="J6606" s="29">
        <v>4.5774999999999997</v>
      </c>
      <c r="K6606" s="29">
        <v>0.66316666666666646</v>
      </c>
      <c r="L6606" s="29">
        <v>-0.21166666666666661</v>
      </c>
      <c r="M6606" s="29">
        <v>0.82499999999999807</v>
      </c>
      <c r="N6606" s="29">
        <v>-0.36833333333333113</v>
      </c>
      <c r="O6606" s="29">
        <v>0.456666666666667</v>
      </c>
    </row>
    <row r="6607" spans="1:15" x14ac:dyDescent="0.2">
      <c r="A6607" s="28">
        <v>43741.16666665065</v>
      </c>
      <c r="B6607" s="29">
        <v>8.48</v>
      </c>
      <c r="C6607" s="29" t="s">
        <v>133</v>
      </c>
      <c r="D6607" s="29">
        <v>8.7946666666666662</v>
      </c>
      <c r="E6607" s="29">
        <v>110.6666699705552</v>
      </c>
      <c r="F6607" s="29"/>
      <c r="G6607" s="29">
        <v>973</v>
      </c>
      <c r="H6607" s="29"/>
      <c r="I6607" s="29">
        <v>2.293333333333333</v>
      </c>
      <c r="J6607" s="29">
        <v>3.9329999999999998</v>
      </c>
      <c r="K6607" s="29">
        <v>-0.32816666666666661</v>
      </c>
      <c r="L6607" s="29">
        <v>0.47250000000000003</v>
      </c>
      <c r="M6607" s="29">
        <v>2.2799999999999989</v>
      </c>
      <c r="N6607" s="29">
        <v>-0.30333333333333162</v>
      </c>
      <c r="O6607" s="29">
        <v>1.9766666666666672</v>
      </c>
    </row>
    <row r="6608" spans="1:15" x14ac:dyDescent="0.2">
      <c r="A6608" s="28">
        <v>43741.208333317314</v>
      </c>
      <c r="B6608" s="29">
        <v>8.8800000000000008</v>
      </c>
      <c r="C6608" s="29" t="s">
        <v>133</v>
      </c>
      <c r="D6608" s="29">
        <v>8.8000000000000007</v>
      </c>
      <c r="E6608" s="29">
        <v>112.50000020307998</v>
      </c>
      <c r="F6608" s="29"/>
      <c r="G6608" s="29">
        <v>1002.5</v>
      </c>
      <c r="H6608" s="29"/>
      <c r="I6608" s="29">
        <v>2.1153333333333335</v>
      </c>
      <c r="J6608" s="29">
        <v>3.1724999999999999</v>
      </c>
      <c r="K6608" s="29">
        <v>0.84266666666666645</v>
      </c>
      <c r="L6608" s="29">
        <v>-0.18316666666666664</v>
      </c>
      <c r="M6608" s="29">
        <v>3.2849999999999984</v>
      </c>
      <c r="N6608" s="29">
        <v>-0.2699999999999978</v>
      </c>
      <c r="O6608" s="29">
        <v>3.0150000000000006</v>
      </c>
    </row>
    <row r="6609" spans="1:15" x14ac:dyDescent="0.2">
      <c r="A6609" s="28">
        <v>43741.249999983978</v>
      </c>
      <c r="B6609" s="29">
        <v>8.73</v>
      </c>
      <c r="C6609" s="29" t="s">
        <v>133</v>
      </c>
      <c r="D6609" s="29">
        <v>10.091666666666667</v>
      </c>
      <c r="E6609" s="29">
        <v>111.89999822294101</v>
      </c>
      <c r="F6609" s="29"/>
      <c r="G6609" s="29">
        <v>1002.6666666666666</v>
      </c>
      <c r="H6609" s="29"/>
      <c r="I6609" s="29">
        <v>2.4416666666666669</v>
      </c>
      <c r="J6609" s="29">
        <v>3.717166666666667</v>
      </c>
      <c r="K6609" s="29">
        <v>0.99483333333333324</v>
      </c>
      <c r="L6609" s="29">
        <v>-0.42749999999999999</v>
      </c>
      <c r="M6609" s="29">
        <v>3.6399999999999988</v>
      </c>
      <c r="N6609" s="29">
        <v>-0.19166666666666465</v>
      </c>
      <c r="O6609" s="29">
        <v>3.4483333333333341</v>
      </c>
    </row>
    <row r="6610" spans="1:15" x14ac:dyDescent="0.2">
      <c r="A6610" s="28">
        <v>43741.291666650643</v>
      </c>
      <c r="B6610" s="29">
        <v>8.39</v>
      </c>
      <c r="C6610" s="29" t="s">
        <v>133</v>
      </c>
      <c r="D6610" s="29">
        <v>11.446666666666667</v>
      </c>
      <c r="E6610" s="29">
        <v>110.28332629771863</v>
      </c>
      <c r="F6610" s="29"/>
      <c r="G6610" s="29">
        <v>987.5</v>
      </c>
      <c r="H6610" s="29"/>
      <c r="I6610" s="29">
        <v>2.6064999999999996</v>
      </c>
      <c r="J6610" s="29">
        <v>4.6656666666666666</v>
      </c>
      <c r="K6610" s="29">
        <v>0.23583333333333334</v>
      </c>
      <c r="L6610" s="29">
        <v>0.10916666666666686</v>
      </c>
      <c r="M6610" s="29">
        <v>4.4716666666666649</v>
      </c>
      <c r="N6610" s="29">
        <v>2.2416666666666694</v>
      </c>
      <c r="O6610" s="29">
        <v>6.7133333333333347</v>
      </c>
    </row>
    <row r="6611" spans="1:15" x14ac:dyDescent="0.2">
      <c r="A6611" s="28">
        <v>43741.333333317307</v>
      </c>
      <c r="B6611" s="29">
        <v>8.77</v>
      </c>
      <c r="C6611" s="29" t="s">
        <v>133</v>
      </c>
      <c r="D6611" s="29">
        <v>11.536666666666667</v>
      </c>
      <c r="E6611" s="29">
        <v>110.38332859934131</v>
      </c>
      <c r="F6611" s="29"/>
      <c r="G6611" s="29">
        <v>1002.8333333333334</v>
      </c>
      <c r="H6611" s="29"/>
      <c r="I6611" s="29">
        <v>2.4144999999999999</v>
      </c>
      <c r="J6611" s="29">
        <v>3.7473333333333332</v>
      </c>
      <c r="K6611" s="29">
        <v>0.42049999999999987</v>
      </c>
      <c r="L6611" s="29">
        <v>-0.33733333333333326</v>
      </c>
      <c r="M6611" s="29">
        <v>4.3999999999999986</v>
      </c>
      <c r="N6611" s="29">
        <v>1.0516666666666687</v>
      </c>
      <c r="O6611" s="29">
        <v>5.451666666666668</v>
      </c>
    </row>
    <row r="6612" spans="1:15" x14ac:dyDescent="0.2">
      <c r="A6612" s="28">
        <v>43741.374999983971</v>
      </c>
      <c r="B6612" s="29">
        <v>9.0299999999999994</v>
      </c>
      <c r="C6612" s="29" t="s">
        <v>133</v>
      </c>
      <c r="D6612" s="29">
        <v>10.395000000000001</v>
      </c>
      <c r="E6612" s="29">
        <v>111.1666892807079</v>
      </c>
      <c r="F6612" s="29"/>
      <c r="G6612" s="29">
        <v>1003</v>
      </c>
      <c r="H6612" s="29"/>
      <c r="I6612" s="29">
        <v>2.4375</v>
      </c>
      <c r="J6612" s="29">
        <v>3.5581666666666667</v>
      </c>
      <c r="K6612" s="29">
        <v>-0.43933333333333335</v>
      </c>
      <c r="L6612" s="29">
        <v>0.50549999999999995</v>
      </c>
      <c r="M6612" s="29">
        <v>4.2683333333333318</v>
      </c>
      <c r="N6612" s="29">
        <v>0.586666666666669</v>
      </c>
      <c r="O6612" s="29">
        <v>4.8550000000000013</v>
      </c>
    </row>
    <row r="6613" spans="1:15" x14ac:dyDescent="0.2">
      <c r="A6613" s="28">
        <v>43741.416666650635</v>
      </c>
      <c r="B6613" s="29">
        <v>9.41</v>
      </c>
      <c r="C6613" s="29" t="s">
        <v>133</v>
      </c>
      <c r="D6613" s="29">
        <v>9.92</v>
      </c>
      <c r="E6613" s="29">
        <v>111.06666587502502</v>
      </c>
      <c r="F6613" s="29"/>
      <c r="G6613" s="29">
        <v>1003.1666666666666</v>
      </c>
      <c r="H6613" s="29"/>
      <c r="I6613" s="29">
        <v>2.8155000000000001</v>
      </c>
      <c r="J6613" s="29">
        <v>4.0378333333333334</v>
      </c>
      <c r="K6613" s="29">
        <v>0.60499999999999976</v>
      </c>
      <c r="L6613" s="29">
        <v>0.2283333333333335</v>
      </c>
      <c r="M6613" s="29">
        <v>4.7033333333333323</v>
      </c>
      <c r="N6613" s="29">
        <v>0.9150000000000027</v>
      </c>
      <c r="O6613" s="29">
        <v>5.618333333333335</v>
      </c>
    </row>
    <row r="6614" spans="1:15" x14ac:dyDescent="0.2">
      <c r="A6614" s="28">
        <v>43741.4583333173</v>
      </c>
      <c r="B6614" s="29">
        <v>9.64</v>
      </c>
      <c r="C6614" s="29" t="s">
        <v>133</v>
      </c>
      <c r="D6614" s="29">
        <v>9.2000000000000011</v>
      </c>
      <c r="E6614" s="29">
        <v>111.58332761787656</v>
      </c>
      <c r="F6614" s="29"/>
      <c r="G6614" s="29">
        <v>1004</v>
      </c>
      <c r="H6614" s="29"/>
      <c r="I6614" s="29">
        <v>4.4773333333333332</v>
      </c>
      <c r="J6614" s="29">
        <v>6.8539999999999992</v>
      </c>
      <c r="K6614" s="29">
        <v>0.69566666666666666</v>
      </c>
      <c r="L6614" s="29">
        <v>0.16566666666666674</v>
      </c>
      <c r="M6614" s="29">
        <v>4.8666666666666663</v>
      </c>
      <c r="N6614" s="29">
        <v>0.16000000000000134</v>
      </c>
      <c r="O6614" s="29">
        <v>5.0266666666666673</v>
      </c>
    </row>
    <row r="6615" spans="1:15" x14ac:dyDescent="0.2">
      <c r="A6615" s="28">
        <v>43741.499999983964</v>
      </c>
      <c r="B6615" s="29">
        <v>9.61</v>
      </c>
      <c r="C6615" s="29" t="s">
        <v>133</v>
      </c>
      <c r="D6615" s="29">
        <v>8.34</v>
      </c>
      <c r="E6615" s="29">
        <v>111.51666799055599</v>
      </c>
      <c r="F6615" s="29"/>
      <c r="G6615" s="29">
        <v>1004</v>
      </c>
      <c r="H6615" s="29"/>
      <c r="I6615" s="29">
        <v>4.4141666666666666</v>
      </c>
      <c r="J6615" s="29">
        <v>8.1006666666666671</v>
      </c>
      <c r="K6615" s="29">
        <v>0.12683333333333335</v>
      </c>
      <c r="L6615" s="29">
        <v>0.29200000000000004</v>
      </c>
      <c r="M6615" s="29">
        <v>4.5599999999999996</v>
      </c>
      <c r="N6615" s="29">
        <v>0.17166666666666744</v>
      </c>
      <c r="O6615" s="29">
        <v>4.7316666666666665</v>
      </c>
    </row>
    <row r="6616" spans="1:15" x14ac:dyDescent="0.2">
      <c r="A6616" s="28">
        <v>43741.541666650628</v>
      </c>
      <c r="B6616" s="29">
        <v>9.52</v>
      </c>
      <c r="C6616" s="29" t="s">
        <v>133</v>
      </c>
      <c r="D6616" s="29">
        <v>7.9304999999999994</v>
      </c>
      <c r="E6616" s="29">
        <v>111.60000126926406</v>
      </c>
      <c r="F6616" s="29"/>
      <c r="G6616" s="29">
        <v>1004</v>
      </c>
      <c r="H6616" s="29"/>
      <c r="I6616" s="29">
        <v>3.7305000000000006</v>
      </c>
      <c r="J6616" s="29">
        <v>7.2681666666666667</v>
      </c>
      <c r="K6616" s="29">
        <v>-8.9833333333333321E-2</v>
      </c>
      <c r="L6616" s="29">
        <v>0.63883333333333325</v>
      </c>
      <c r="M6616" s="29">
        <v>2.5649999999999991</v>
      </c>
      <c r="N6616" s="29">
        <v>0.6050000000000022</v>
      </c>
      <c r="O6616" s="29">
        <v>3.1700000000000013</v>
      </c>
    </row>
    <row r="6617" spans="1:15" x14ac:dyDescent="0.2">
      <c r="A6617" s="28">
        <v>43741.583333317292</v>
      </c>
      <c r="B6617" s="29">
        <v>9.5399999999999991</v>
      </c>
      <c r="C6617" s="29" t="s">
        <v>133</v>
      </c>
      <c r="D6617" s="29">
        <v>6.608833333333334</v>
      </c>
      <c r="E6617" s="29">
        <v>111.56666726275552</v>
      </c>
      <c r="F6617" s="29"/>
      <c r="G6617" s="29">
        <v>1004</v>
      </c>
      <c r="H6617" s="29"/>
      <c r="I6617" s="29">
        <v>4.2931666666666661</v>
      </c>
      <c r="J6617" s="29">
        <v>9.206666666666667</v>
      </c>
      <c r="K6617" s="29">
        <v>0.60699999999999998</v>
      </c>
      <c r="L6617" s="29">
        <v>-0.39666666666666661</v>
      </c>
      <c r="M6617" s="29">
        <v>5.0549999999999988</v>
      </c>
      <c r="N6617" s="29">
        <v>0.39833333333333582</v>
      </c>
      <c r="O6617" s="29">
        <v>5.453333333333334</v>
      </c>
    </row>
    <row r="6618" spans="1:15" x14ac:dyDescent="0.2">
      <c r="A6618" s="28">
        <v>43741.624999983957</v>
      </c>
      <c r="B6618" s="29">
        <v>9.58</v>
      </c>
      <c r="C6618" s="29" t="s">
        <v>133</v>
      </c>
      <c r="D6618" s="29">
        <v>6.5678333333333327</v>
      </c>
      <c r="E6618" s="29">
        <v>111.68327948373548</v>
      </c>
      <c r="F6618" s="29"/>
      <c r="G6618" s="29">
        <v>1004</v>
      </c>
      <c r="H6618" s="29"/>
      <c r="I6618" s="29">
        <v>4.4755000000000003</v>
      </c>
      <c r="J6618" s="29">
        <v>12.078333333333333</v>
      </c>
      <c r="K6618" s="29">
        <v>0.55583333333333318</v>
      </c>
      <c r="L6618" s="29">
        <v>-0.55833333333333335</v>
      </c>
      <c r="M6618" s="29">
        <v>3.298333333333332</v>
      </c>
      <c r="N6618" s="29">
        <v>1.6950000000000021</v>
      </c>
      <c r="O6618" s="29">
        <v>4.9933333333333341</v>
      </c>
    </row>
    <row r="6619" spans="1:15" x14ac:dyDescent="0.2">
      <c r="A6619" s="28">
        <v>43741.666666650621</v>
      </c>
      <c r="B6619" s="29">
        <v>9.52</v>
      </c>
      <c r="C6619" s="29" t="s">
        <v>133</v>
      </c>
      <c r="D6619" s="29">
        <v>6.7058333333333335</v>
      </c>
      <c r="E6619" s="29">
        <v>111.49999390745674</v>
      </c>
      <c r="F6619" s="29"/>
      <c r="G6619" s="29">
        <v>1004</v>
      </c>
      <c r="H6619" s="29"/>
      <c r="I6619" s="29">
        <v>3.3248333333333338</v>
      </c>
      <c r="J6619" s="29">
        <v>9.4083333333333332</v>
      </c>
      <c r="K6619" s="29">
        <v>0.80549999999999966</v>
      </c>
      <c r="L6619" s="29">
        <v>-0.45733333333333337</v>
      </c>
      <c r="M6619" s="29">
        <v>3.6783333333333323</v>
      </c>
      <c r="N6619" s="29">
        <v>1.8166666666666682</v>
      </c>
      <c r="O6619" s="29">
        <v>5.4950000000000001</v>
      </c>
    </row>
    <row r="6620" spans="1:15" x14ac:dyDescent="0.2">
      <c r="A6620" s="28">
        <v>43741.708333317285</v>
      </c>
      <c r="B6620" s="29">
        <v>9.58</v>
      </c>
      <c r="C6620" s="29" t="s">
        <v>133</v>
      </c>
      <c r="D6620" s="29">
        <v>6.5076666666666663</v>
      </c>
      <c r="E6620" s="29">
        <v>110.61666582424729</v>
      </c>
      <c r="F6620" s="29"/>
      <c r="G6620" s="29">
        <v>1004.6666666666666</v>
      </c>
      <c r="H6620" s="29"/>
      <c r="I6620" s="29">
        <v>3.5485000000000002</v>
      </c>
      <c r="J6620" s="29">
        <v>10.466666666666667</v>
      </c>
      <c r="K6620" s="29">
        <v>0.6223333333333334</v>
      </c>
      <c r="L6620" s="29">
        <v>0.22916666666666674</v>
      </c>
      <c r="M6620" s="29">
        <v>4.7549999999999999</v>
      </c>
      <c r="N6620" s="29">
        <v>1.2766666666666691</v>
      </c>
      <c r="O6620" s="29">
        <v>6.031666666666669</v>
      </c>
    </row>
    <row r="6621" spans="1:15" x14ac:dyDescent="0.2">
      <c r="A6621" s="28">
        <v>43741.749999983949</v>
      </c>
      <c r="B6621" s="29">
        <v>9.6</v>
      </c>
      <c r="C6621" s="29" t="s">
        <v>133</v>
      </c>
      <c r="D6621" s="29">
        <v>6.1049999999999995</v>
      </c>
      <c r="E6621" s="29">
        <v>112.51665814919713</v>
      </c>
      <c r="F6621" s="29"/>
      <c r="G6621" s="29">
        <v>1004.3333333333334</v>
      </c>
      <c r="H6621" s="29"/>
      <c r="I6621" s="29">
        <v>3.5811666666666668</v>
      </c>
      <c r="J6621" s="29">
        <v>10.136666666666667</v>
      </c>
      <c r="K6621" s="29">
        <v>0.90583333333333305</v>
      </c>
      <c r="L6621" s="29">
        <v>-0.26466666666666666</v>
      </c>
      <c r="M6621" s="29">
        <v>2.0766666666666649</v>
      </c>
      <c r="N6621" s="29">
        <v>0.5583333333333359</v>
      </c>
      <c r="O6621" s="29">
        <v>2.6350000000000011</v>
      </c>
    </row>
    <row r="6622" spans="1:15" x14ac:dyDescent="0.2">
      <c r="A6622" s="28">
        <v>43741.791666650613</v>
      </c>
      <c r="B6622" s="29">
        <v>9.6300000000000008</v>
      </c>
      <c r="C6622" s="29" t="s">
        <v>133</v>
      </c>
      <c r="D6622" s="29">
        <v>6.1245000000000003</v>
      </c>
      <c r="E6622" s="29">
        <v>114.30000868201276</v>
      </c>
      <c r="F6622" s="29"/>
      <c r="G6622" s="29">
        <v>1005</v>
      </c>
      <c r="H6622" s="29"/>
      <c r="I6622" s="29">
        <v>3.7541666666666669</v>
      </c>
      <c r="J6622" s="29">
        <v>9.7483333333333331</v>
      </c>
      <c r="K6622" s="29">
        <v>-0.23266666666666669</v>
      </c>
      <c r="L6622" s="29">
        <v>0.53349999999999997</v>
      </c>
      <c r="M6622" s="29">
        <v>2.8816666666666659</v>
      </c>
      <c r="N6622" s="29">
        <v>0.33166666666666816</v>
      </c>
      <c r="O6622" s="29">
        <v>3.2133333333333343</v>
      </c>
    </row>
    <row r="6623" spans="1:15" x14ac:dyDescent="0.2">
      <c r="A6623" s="28">
        <v>43741.833333317278</v>
      </c>
      <c r="B6623" s="29">
        <v>9.94</v>
      </c>
      <c r="C6623" s="29" t="s">
        <v>133</v>
      </c>
      <c r="D6623" s="29">
        <v>6.3909999999999991</v>
      </c>
      <c r="E6623" s="29">
        <v>112.34999388199623</v>
      </c>
      <c r="F6623" s="29"/>
      <c r="G6623" s="29">
        <v>1005</v>
      </c>
      <c r="H6623" s="29"/>
      <c r="I6623" s="29">
        <v>3.4299999999999997</v>
      </c>
      <c r="J6623" s="29">
        <v>9.1983333333333324</v>
      </c>
      <c r="K6623" s="29">
        <v>0.44733333333333314</v>
      </c>
      <c r="L6623" s="29">
        <v>-0.21649999999999997</v>
      </c>
      <c r="M6623" s="29">
        <v>4.4683333333333328</v>
      </c>
      <c r="N6623" s="29">
        <v>0.50833333333333408</v>
      </c>
      <c r="O6623" s="29">
        <v>4.9766666666666666</v>
      </c>
    </row>
    <row r="6624" spans="1:15" x14ac:dyDescent="0.2">
      <c r="A6624" s="28">
        <v>43741.874999983942</v>
      </c>
      <c r="B6624" s="29">
        <v>10.01</v>
      </c>
      <c r="C6624" s="29" t="s">
        <v>133</v>
      </c>
      <c r="D6624" s="29">
        <v>6.7359999999999998</v>
      </c>
      <c r="E6624" s="29">
        <v>112.16668714995144</v>
      </c>
      <c r="F6624" s="29"/>
      <c r="G6624" s="29">
        <v>1005.6666666666666</v>
      </c>
      <c r="H6624" s="29"/>
      <c r="I6624" s="29">
        <v>3.8111666666666668</v>
      </c>
      <c r="J6624" s="29">
        <v>9.6316666666666659</v>
      </c>
      <c r="K6624" s="29">
        <v>2.2666666666666613E-2</v>
      </c>
      <c r="L6624" s="29">
        <v>0.14700000000000002</v>
      </c>
      <c r="M6624" s="29">
        <v>3.9016666666666655</v>
      </c>
      <c r="N6624" s="29">
        <v>0.16000000000000192</v>
      </c>
      <c r="O6624" s="29">
        <v>4.0616666666666674</v>
      </c>
    </row>
    <row r="6625" spans="1:15" x14ac:dyDescent="0.2">
      <c r="A6625" s="28">
        <v>43741.916666650606</v>
      </c>
      <c r="B6625" s="29">
        <v>9.77</v>
      </c>
      <c r="C6625" s="29" t="s">
        <v>133</v>
      </c>
      <c r="D6625" s="29">
        <v>6.7165000000000008</v>
      </c>
      <c r="E6625" s="29">
        <v>111.29999964461038</v>
      </c>
      <c r="F6625" s="29"/>
      <c r="G6625" s="29">
        <v>1005.1666666666666</v>
      </c>
      <c r="H6625" s="29"/>
      <c r="I6625" s="29">
        <v>4.5448333333333331</v>
      </c>
      <c r="J6625" s="29">
        <v>11.046666666666667</v>
      </c>
      <c r="K6625" s="29">
        <v>-2.5666666666666615E-2</v>
      </c>
      <c r="L6625" s="29">
        <v>-0.30299999999999999</v>
      </c>
      <c r="M6625" s="29">
        <v>1.079999999999999</v>
      </c>
      <c r="N6625" s="29">
        <v>9.0000000000001634E-2</v>
      </c>
      <c r="O6625" s="29">
        <v>1.1700000000000006</v>
      </c>
    </row>
    <row r="6626" spans="1:15" x14ac:dyDescent="0.2">
      <c r="A6626" s="28">
        <v>43741.95833331727</v>
      </c>
      <c r="B6626" s="29">
        <v>9.9</v>
      </c>
      <c r="C6626" s="29" t="s">
        <v>133</v>
      </c>
      <c r="D6626" s="29">
        <v>6.5078333333333331</v>
      </c>
      <c r="E6626" s="29">
        <v>111.76666536728872</v>
      </c>
      <c r="F6626" s="29"/>
      <c r="G6626" s="29">
        <v>1005.8333333333334</v>
      </c>
      <c r="H6626" s="29"/>
      <c r="I6626" s="29">
        <v>3.4440000000000004</v>
      </c>
      <c r="J6626" s="29">
        <v>9.2566666666666677</v>
      </c>
      <c r="K6626" s="29">
        <v>-0.40649999999999997</v>
      </c>
      <c r="L6626" s="29">
        <v>6.9000000000000061E-2</v>
      </c>
      <c r="M6626" s="29">
        <v>3.0133333333333323</v>
      </c>
      <c r="N6626" s="29">
        <v>3.5000000000001918E-2</v>
      </c>
      <c r="O6626" s="29">
        <v>3.0483333333333342</v>
      </c>
    </row>
    <row r="6627" spans="1:15" x14ac:dyDescent="0.2">
      <c r="A6627" s="28">
        <v>43741.999999983935</v>
      </c>
      <c r="B6627" s="29">
        <v>9.93</v>
      </c>
      <c r="C6627" s="29" t="s">
        <v>133</v>
      </c>
      <c r="D6627" s="29">
        <v>6.0006666666666666</v>
      </c>
      <c r="E6627" s="29">
        <v>112.43331608341219</v>
      </c>
      <c r="F6627" s="29"/>
      <c r="G6627" s="29">
        <v>1006</v>
      </c>
      <c r="H6627" s="29"/>
      <c r="I6627" s="29">
        <v>4.2763333333333327</v>
      </c>
      <c r="J6627" s="29">
        <v>9.3883333333333336</v>
      </c>
      <c r="K6627" s="29">
        <v>-0.11016666666666663</v>
      </c>
      <c r="L6627" s="29">
        <v>0.51500000000000001</v>
      </c>
      <c r="M6627" s="29">
        <v>1.586666666666666</v>
      </c>
      <c r="N6627" s="29">
        <v>-0.16166666666666529</v>
      </c>
      <c r="O6627" s="29">
        <v>1.4250000000000007</v>
      </c>
    </row>
    <row r="6628" spans="1:15" x14ac:dyDescent="0.2">
      <c r="A6628" s="28">
        <v>43742.041666650599</v>
      </c>
      <c r="B6628" s="29">
        <v>9.8699999999999992</v>
      </c>
      <c r="C6628" s="29" t="s">
        <v>133</v>
      </c>
      <c r="D6628" s="29">
        <v>6.0234999999999994</v>
      </c>
      <c r="E6628" s="29">
        <v>112.46665942701351</v>
      </c>
      <c r="F6628" s="29"/>
      <c r="G6628" s="29">
        <v>1006</v>
      </c>
      <c r="H6628" s="29"/>
      <c r="I6628" s="29">
        <v>5.5201666666666673</v>
      </c>
      <c r="J6628" s="29">
        <v>10.994999999999999</v>
      </c>
      <c r="K6628" s="29">
        <v>0.42933333333333312</v>
      </c>
      <c r="L6628" s="29">
        <v>-0.13449999999999995</v>
      </c>
      <c r="M6628" s="29">
        <v>1.6016666666666655</v>
      </c>
      <c r="N6628" s="29">
        <v>0.48500000000000182</v>
      </c>
      <c r="O6628" s="29">
        <v>2.0866666666666673</v>
      </c>
    </row>
    <row r="6629" spans="1:15" x14ac:dyDescent="0.2">
      <c r="A6629" s="28">
        <v>43742.083333317263</v>
      </c>
      <c r="B6629" s="29">
        <v>9.68</v>
      </c>
      <c r="C6629" s="29" t="s">
        <v>133</v>
      </c>
      <c r="D6629" s="29">
        <v>6.2944999999999993</v>
      </c>
      <c r="E6629" s="29">
        <v>112.21659351970362</v>
      </c>
      <c r="F6629" s="29"/>
      <c r="G6629" s="29">
        <v>1006</v>
      </c>
      <c r="H6629" s="29"/>
      <c r="I6629" s="29">
        <v>4.9026666666666667</v>
      </c>
      <c r="J6629" s="29">
        <v>10.273333333333333</v>
      </c>
      <c r="K6629" s="29">
        <v>0.83933333333333326</v>
      </c>
      <c r="L6629" s="29">
        <v>-0.51133333333333331</v>
      </c>
      <c r="M6629" s="29">
        <v>2.6516666666666655</v>
      </c>
      <c r="N6629" s="29">
        <v>0.14166666666666869</v>
      </c>
      <c r="O6629" s="29">
        <v>2.7933333333333343</v>
      </c>
    </row>
    <row r="6630" spans="1:15" x14ac:dyDescent="0.2">
      <c r="A6630" s="28">
        <v>43742.124999983927</v>
      </c>
      <c r="B6630" s="29">
        <v>9.67</v>
      </c>
      <c r="C6630" s="29" t="s">
        <v>133</v>
      </c>
      <c r="D6630" s="29">
        <v>5.8551666666666664</v>
      </c>
      <c r="E6630" s="29">
        <v>112.56665853009213</v>
      </c>
      <c r="F6630" s="29"/>
      <c r="G6630" s="29">
        <v>1006</v>
      </c>
      <c r="H6630" s="29"/>
      <c r="I6630" s="29">
        <v>5.0004999999999997</v>
      </c>
      <c r="J6630" s="29">
        <v>10.385</v>
      </c>
      <c r="K6630" s="29">
        <v>-0.34299999999999997</v>
      </c>
      <c r="L6630" s="29">
        <v>0.2466666666666667</v>
      </c>
      <c r="M6630" s="29">
        <v>0.60666666666666735</v>
      </c>
      <c r="N6630" s="29">
        <v>-0.10833333333333428</v>
      </c>
      <c r="O6630" s="29">
        <v>0.49833333333333307</v>
      </c>
    </row>
    <row r="6631" spans="1:15" x14ac:dyDescent="0.2">
      <c r="A6631" s="28">
        <v>43742.166666650592</v>
      </c>
      <c r="B6631" s="29">
        <v>9.99</v>
      </c>
      <c r="C6631" s="29" t="s">
        <v>133</v>
      </c>
      <c r="D6631" s="29">
        <v>5.5049999999999999</v>
      </c>
      <c r="E6631" s="29">
        <v>116.01666504572898</v>
      </c>
      <c r="F6631" s="29"/>
      <c r="G6631" s="29">
        <v>1006.6666666666666</v>
      </c>
      <c r="H6631" s="29"/>
      <c r="I6631" s="29">
        <v>3.6749999999999994</v>
      </c>
      <c r="J6631" s="29">
        <v>8.479000000000001</v>
      </c>
      <c r="K6631" s="29">
        <v>0.12866666666666671</v>
      </c>
      <c r="L6631" s="29">
        <v>-0.41933333333333334</v>
      </c>
      <c r="M6631" s="29">
        <v>2.5900000000000003</v>
      </c>
      <c r="N6631" s="29">
        <v>3.4999999999998956E-2</v>
      </c>
      <c r="O6631" s="29">
        <v>2.6249999999999996</v>
      </c>
    </row>
    <row r="6632" spans="1:15" x14ac:dyDescent="0.2">
      <c r="A6632" s="28">
        <v>43742.208333317256</v>
      </c>
      <c r="B6632" s="29">
        <v>9.7799999999999994</v>
      </c>
      <c r="C6632" s="29" t="s">
        <v>133</v>
      </c>
      <c r="D6632" s="29">
        <v>6.185833333333334</v>
      </c>
      <c r="E6632" s="29">
        <v>116.33336639940043</v>
      </c>
      <c r="F6632" s="29"/>
      <c r="G6632" s="29">
        <v>1006.6666666666666</v>
      </c>
      <c r="H6632" s="29"/>
      <c r="I6632" s="29">
        <v>4.0030000000000001</v>
      </c>
      <c r="J6632" s="29">
        <v>9.6816666666666666</v>
      </c>
      <c r="K6632" s="29">
        <v>0.67216666666666658</v>
      </c>
      <c r="L6632" s="29">
        <v>-0.16283333333333333</v>
      </c>
      <c r="M6632" s="29">
        <v>1.7866666666666671</v>
      </c>
      <c r="N6632" s="29">
        <v>0.14833333333333223</v>
      </c>
      <c r="O6632" s="29">
        <v>1.9349999999999994</v>
      </c>
    </row>
    <row r="6633" spans="1:15" x14ac:dyDescent="0.2">
      <c r="A6633" s="28">
        <v>43742.24999998392</v>
      </c>
      <c r="B6633" s="29">
        <v>9.89</v>
      </c>
      <c r="C6633" s="29" t="s">
        <v>133</v>
      </c>
      <c r="D6633" s="29">
        <v>5.3896666666666668</v>
      </c>
      <c r="E6633" s="29">
        <v>114.69998456346256</v>
      </c>
      <c r="F6633" s="29"/>
      <c r="G6633" s="29">
        <v>1006.5</v>
      </c>
      <c r="H6633" s="29"/>
      <c r="I6633" s="29">
        <v>5.7416666666666663</v>
      </c>
      <c r="J6633" s="29">
        <v>16.838333333333335</v>
      </c>
      <c r="K6633" s="29">
        <v>0.2779999999999998</v>
      </c>
      <c r="L6633" s="29">
        <v>0.5871666666666665</v>
      </c>
      <c r="M6633" s="29">
        <v>0.79000000000000092</v>
      </c>
      <c r="N6633" s="29">
        <v>-2.833333333333421E-2</v>
      </c>
      <c r="O6633" s="29">
        <v>0.76166666666666671</v>
      </c>
    </row>
    <row r="6634" spans="1:15" x14ac:dyDescent="0.2">
      <c r="A6634" s="28">
        <v>43742.291666650584</v>
      </c>
      <c r="B6634" s="29">
        <v>9.8800000000000008</v>
      </c>
      <c r="C6634" s="29" t="s">
        <v>133</v>
      </c>
      <c r="D6634" s="29">
        <v>5.6821666666666673</v>
      </c>
      <c r="E6634" s="29">
        <v>114.56668515136627</v>
      </c>
      <c r="F6634" s="29"/>
      <c r="G6634" s="29">
        <v>1007</v>
      </c>
      <c r="H6634" s="29"/>
      <c r="I6634" s="29">
        <v>7.4236666666666666</v>
      </c>
      <c r="J6634" s="29">
        <v>24.866666666666664</v>
      </c>
      <c r="K6634" s="29">
        <v>0.12450000000000006</v>
      </c>
      <c r="L6634" s="29">
        <v>0.28683333333333327</v>
      </c>
      <c r="M6634" s="29">
        <v>3.1050000000000018</v>
      </c>
      <c r="N6634" s="29">
        <v>1.0499999999999983</v>
      </c>
      <c r="O6634" s="29">
        <v>4.1550000000000002</v>
      </c>
    </row>
    <row r="6635" spans="1:15" x14ac:dyDescent="0.2">
      <c r="A6635" s="28">
        <v>43742.333333317249</v>
      </c>
      <c r="B6635" s="29">
        <v>9.86</v>
      </c>
      <c r="C6635" s="29" t="s">
        <v>133</v>
      </c>
      <c r="D6635" s="29">
        <v>6.2743333333333338</v>
      </c>
      <c r="E6635" s="29">
        <v>111.43287005902874</v>
      </c>
      <c r="F6635" s="29"/>
      <c r="G6635" s="29">
        <v>1006.3333333333334</v>
      </c>
      <c r="H6635" s="29"/>
      <c r="I6635" s="29">
        <v>5.2976666666666654</v>
      </c>
      <c r="J6635" s="29">
        <v>16.141666666666666</v>
      </c>
      <c r="K6635" s="29">
        <v>6.0499999999999998E-2</v>
      </c>
      <c r="L6635" s="29">
        <v>0.17433333333333334</v>
      </c>
      <c r="M6635" s="29">
        <v>2.2433333333333323</v>
      </c>
      <c r="N6635" s="29">
        <v>3.7333333333333343</v>
      </c>
      <c r="O6635" s="29">
        <v>5.9766666666666666</v>
      </c>
    </row>
    <row r="6636" spans="1:15" x14ac:dyDescent="0.2">
      <c r="A6636" s="28">
        <v>43742.374999983913</v>
      </c>
      <c r="B6636" s="29">
        <v>10.26</v>
      </c>
      <c r="C6636" s="29" t="s">
        <v>133</v>
      </c>
      <c r="D6636" s="29">
        <v>6.4749999999999988</v>
      </c>
      <c r="E6636" s="29">
        <v>109.68342404801255</v>
      </c>
      <c r="F6636" s="29"/>
      <c r="G6636" s="29">
        <v>1005.1666666666666</v>
      </c>
      <c r="H6636" s="29"/>
      <c r="I6636" s="29">
        <v>2.7133333333333334</v>
      </c>
      <c r="J6636" s="29">
        <v>8.5835000000000008</v>
      </c>
      <c r="K6636" s="29">
        <v>0.28083333333333349</v>
      </c>
      <c r="L6636" s="29">
        <v>-5.8166666666666589E-2</v>
      </c>
      <c r="M6636" s="29">
        <v>2.4933333333333323</v>
      </c>
      <c r="N6636" s="29">
        <v>1.5883333333333347</v>
      </c>
      <c r="O6636" s="29">
        <v>4.081666666666667</v>
      </c>
    </row>
    <row r="6637" spans="1:15" x14ac:dyDescent="0.2">
      <c r="A6637" s="28">
        <v>43742.416666650577</v>
      </c>
      <c r="B6637" s="29">
        <v>10.050000000000001</v>
      </c>
      <c r="C6637" s="29" t="s">
        <v>133</v>
      </c>
      <c r="D6637" s="29">
        <v>7.291666666666667</v>
      </c>
      <c r="E6637" s="29">
        <v>110.86666196567998</v>
      </c>
      <c r="F6637" s="29"/>
      <c r="G6637" s="29">
        <v>1005</v>
      </c>
      <c r="H6637" s="29"/>
      <c r="I6637" s="29">
        <v>2.2879999999999998</v>
      </c>
      <c r="J6637" s="29">
        <v>7.7968333333333328</v>
      </c>
      <c r="K6637" s="29">
        <v>9.9166666666666847E-2</v>
      </c>
      <c r="L6637" s="29">
        <v>0.18450000000000011</v>
      </c>
      <c r="M6637" s="29">
        <v>3.5583333333333318</v>
      </c>
      <c r="N6637" s="29">
        <v>0.48166666666666913</v>
      </c>
      <c r="O6637" s="29">
        <v>4.0400000000000009</v>
      </c>
    </row>
    <row r="6638" spans="1:15" x14ac:dyDescent="0.2">
      <c r="A6638" s="28">
        <v>43742.458333317241</v>
      </c>
      <c r="B6638" s="29">
        <v>10.58</v>
      </c>
      <c r="C6638" s="29" t="s">
        <v>133</v>
      </c>
      <c r="D6638" s="29">
        <v>6.6721666666666666</v>
      </c>
      <c r="E6638" s="29">
        <v>109.91666822740872</v>
      </c>
      <c r="F6638" s="29"/>
      <c r="G6638" s="29">
        <v>1004.5</v>
      </c>
      <c r="H6638" s="29"/>
      <c r="I6638" s="29">
        <v>3.0065000000000004</v>
      </c>
      <c r="J6638" s="29">
        <v>10.148333333333332</v>
      </c>
      <c r="K6638" s="29">
        <v>0.82533333333333325</v>
      </c>
      <c r="L6638" s="29">
        <v>-5.0499999999999989E-2</v>
      </c>
      <c r="M6638" s="29">
        <v>4.2999999999999989</v>
      </c>
      <c r="N6638" s="29">
        <v>1.4850000000000001</v>
      </c>
      <c r="O6638" s="29">
        <v>5.7849999999999993</v>
      </c>
    </row>
    <row r="6639" spans="1:15" x14ac:dyDescent="0.2">
      <c r="A6639" s="28">
        <v>43742.499999983906</v>
      </c>
      <c r="B6639" s="29">
        <v>11.24</v>
      </c>
      <c r="C6639" s="29" t="s">
        <v>133</v>
      </c>
      <c r="D6639" s="29">
        <v>8.2108333333333317</v>
      </c>
      <c r="E6639" s="29">
        <v>108.76667699596985</v>
      </c>
      <c r="F6639" s="29"/>
      <c r="G6639" s="29">
        <v>1004</v>
      </c>
      <c r="H6639" s="29"/>
      <c r="I6639" s="29">
        <v>4.4513333333333334</v>
      </c>
      <c r="J6639" s="29">
        <v>16.513000000000002</v>
      </c>
      <c r="K6639" s="29">
        <v>0.87416666666666654</v>
      </c>
      <c r="L6639" s="29">
        <v>0.26816666666666678</v>
      </c>
      <c r="M6639" s="29">
        <v>1.746666666666665</v>
      </c>
      <c r="N6639" s="29">
        <v>2.0716666666666677</v>
      </c>
      <c r="O6639" s="29">
        <v>3.8183333333333329</v>
      </c>
    </row>
    <row r="6640" spans="1:15" x14ac:dyDescent="0.2">
      <c r="A6640" s="28">
        <v>43742.54166665057</v>
      </c>
      <c r="B6640" s="29">
        <v>11.27</v>
      </c>
      <c r="C6640" s="29" t="s">
        <v>133</v>
      </c>
      <c r="D6640" s="29">
        <v>7.3728333333333325</v>
      </c>
      <c r="E6640" s="29">
        <v>108.46664380528959</v>
      </c>
      <c r="F6640" s="29"/>
      <c r="G6640" s="29">
        <v>1002.8333333333334</v>
      </c>
      <c r="H6640" s="29"/>
      <c r="I6640" s="29">
        <v>4.4738333333333333</v>
      </c>
      <c r="J6640" s="29">
        <v>17.783000000000001</v>
      </c>
      <c r="K6640" s="29">
        <v>-9.4666666666666566E-2</v>
      </c>
      <c r="L6640" s="29">
        <v>0.79649999999999987</v>
      </c>
      <c r="M6640" s="29">
        <v>1.4283333333333317</v>
      </c>
      <c r="N6640" s="29">
        <v>1.5333333333333357</v>
      </c>
      <c r="O6640" s="29">
        <v>2.9616666666666673</v>
      </c>
    </row>
    <row r="6641" spans="1:15" x14ac:dyDescent="0.2">
      <c r="A6641" s="28">
        <v>43742.583333317234</v>
      </c>
      <c r="B6641" s="29">
        <v>11.37</v>
      </c>
      <c r="C6641" s="29" t="s">
        <v>133</v>
      </c>
      <c r="D6641" s="29">
        <v>8.6749999999999989</v>
      </c>
      <c r="E6641" s="29">
        <v>111.16652440892734</v>
      </c>
      <c r="F6641" s="29"/>
      <c r="G6641" s="29">
        <v>985.66666666666663</v>
      </c>
      <c r="H6641" s="29"/>
      <c r="I6641" s="29">
        <v>7.6278333333333324</v>
      </c>
      <c r="J6641" s="29">
        <v>26.674999999999997</v>
      </c>
      <c r="K6641" s="29">
        <v>0.46300000000000008</v>
      </c>
      <c r="L6641" s="29">
        <v>6.9833333333333414E-2</v>
      </c>
      <c r="M6641" s="29">
        <v>2.7899999999999987</v>
      </c>
      <c r="N6641" s="29">
        <v>0.42666666666666825</v>
      </c>
      <c r="O6641" s="29">
        <v>3.2166666666666668</v>
      </c>
    </row>
    <row r="6642" spans="1:15" x14ac:dyDescent="0.2">
      <c r="A6642" s="28">
        <v>43742.624999983898</v>
      </c>
      <c r="B6642" s="29">
        <v>11.67</v>
      </c>
      <c r="C6642" s="29" t="s">
        <v>133</v>
      </c>
      <c r="D6642" s="29">
        <v>10.015000000000001</v>
      </c>
      <c r="E6642" s="29">
        <v>111.38330894927779</v>
      </c>
      <c r="F6642" s="29"/>
      <c r="G6642" s="29">
        <v>999.16666666666663</v>
      </c>
      <c r="H6642" s="29"/>
      <c r="I6642" s="29">
        <v>8.8505000000000003</v>
      </c>
      <c r="J6642" s="29">
        <v>26.745000000000001</v>
      </c>
      <c r="K6642" s="29">
        <v>0.18450000000000011</v>
      </c>
      <c r="L6642" s="29">
        <v>-1.8333333333333313E-2</v>
      </c>
      <c r="M6642" s="29">
        <v>3.2283333333333322</v>
      </c>
      <c r="N6642" s="29">
        <v>0.37000000000000038</v>
      </c>
      <c r="O6642" s="29">
        <v>3.5983333333333327</v>
      </c>
    </row>
    <row r="6643" spans="1:15" x14ac:dyDescent="0.2">
      <c r="A6643" s="28">
        <v>43742.666666650563</v>
      </c>
      <c r="B6643" s="29">
        <v>10.81</v>
      </c>
      <c r="C6643" s="29" t="s">
        <v>133</v>
      </c>
      <c r="D6643" s="29">
        <v>8.1348333333333329</v>
      </c>
      <c r="E6643" s="29">
        <v>111.91666941228335</v>
      </c>
      <c r="F6643" s="29"/>
      <c r="G6643" s="29">
        <v>999</v>
      </c>
      <c r="H6643" s="29"/>
      <c r="I6643" s="29">
        <v>17.628333333333334</v>
      </c>
      <c r="J6643" s="29">
        <v>51.29</v>
      </c>
      <c r="K6643" s="29">
        <v>0.76366666666666672</v>
      </c>
      <c r="L6643" s="29">
        <v>-0.42416666666666669</v>
      </c>
      <c r="M6643" s="29">
        <v>3.2899999999999987</v>
      </c>
      <c r="N6643" s="29">
        <v>-0.30999999999999811</v>
      </c>
      <c r="O6643" s="29">
        <v>2.9800000000000004</v>
      </c>
    </row>
    <row r="6644" spans="1:15" x14ac:dyDescent="0.2">
      <c r="A6644" s="28">
        <v>43742.708333317227</v>
      </c>
      <c r="B6644" s="29">
        <v>10.66</v>
      </c>
      <c r="C6644" s="29" t="s">
        <v>133</v>
      </c>
      <c r="D6644" s="29">
        <v>9.9350000000000005</v>
      </c>
      <c r="E6644" s="29">
        <v>112.03325744025129</v>
      </c>
      <c r="F6644" s="29"/>
      <c r="G6644" s="29">
        <v>998.33333333333337</v>
      </c>
      <c r="H6644" s="29"/>
      <c r="I6644" s="29">
        <v>16.038333333333334</v>
      </c>
      <c r="J6644" s="29">
        <v>42.795000000000009</v>
      </c>
      <c r="K6644" s="29">
        <v>0.52250000000000019</v>
      </c>
      <c r="L6644" s="29">
        <v>-0.24799999999999994</v>
      </c>
      <c r="M6644" s="29">
        <v>1.7599999999999987</v>
      </c>
      <c r="N6644" s="29">
        <v>0.15833333333333441</v>
      </c>
      <c r="O6644" s="29">
        <v>1.918333333333333</v>
      </c>
    </row>
    <row r="6645" spans="1:15" x14ac:dyDescent="0.2">
      <c r="A6645" s="28">
        <v>43742.749999983891</v>
      </c>
      <c r="B6645" s="29">
        <v>10.68</v>
      </c>
      <c r="C6645" s="29" t="s">
        <v>133</v>
      </c>
      <c r="D6645" s="29">
        <v>11.485000000000001</v>
      </c>
      <c r="E6645" s="29">
        <v>110.8333415885992</v>
      </c>
      <c r="F6645" s="29"/>
      <c r="G6645" s="29">
        <v>998.5</v>
      </c>
      <c r="H6645" s="29"/>
      <c r="I6645" s="29">
        <v>10.191166666666668</v>
      </c>
      <c r="J6645" s="29">
        <v>26.318333333333339</v>
      </c>
      <c r="K6645" s="29">
        <v>0.54399999999999982</v>
      </c>
      <c r="L6645" s="29">
        <v>-7.2166666666666601E-2</v>
      </c>
      <c r="M6645" s="29">
        <v>3.5233333333333317</v>
      </c>
      <c r="N6645" s="29">
        <v>0.61833333333333407</v>
      </c>
      <c r="O6645" s="29">
        <v>4.1416666666666657</v>
      </c>
    </row>
    <row r="6646" spans="1:15" x14ac:dyDescent="0.2">
      <c r="A6646" s="28">
        <v>43742.791666650555</v>
      </c>
      <c r="B6646" s="29">
        <v>10.68</v>
      </c>
      <c r="C6646" s="29" t="s">
        <v>133</v>
      </c>
      <c r="D6646" s="29">
        <v>10.725000000000001</v>
      </c>
      <c r="E6646" s="29">
        <v>110.16665142174733</v>
      </c>
      <c r="F6646" s="29"/>
      <c r="G6646" s="29">
        <v>998</v>
      </c>
      <c r="H6646" s="29"/>
      <c r="I6646" s="29">
        <v>6.7275</v>
      </c>
      <c r="J6646" s="29">
        <v>17.151666666666667</v>
      </c>
      <c r="K6646" s="29">
        <v>0.43933333333333313</v>
      </c>
      <c r="L6646" s="29">
        <v>-0.57750000000000001</v>
      </c>
      <c r="M6646" s="29">
        <v>3.0049999999999977</v>
      </c>
      <c r="N6646" s="29">
        <v>7.8333333333335517E-2</v>
      </c>
      <c r="O6646" s="29">
        <v>3.0833333333333335</v>
      </c>
    </row>
    <row r="6647" spans="1:15" x14ac:dyDescent="0.2">
      <c r="A6647" s="28">
        <v>43742.83333331722</v>
      </c>
      <c r="B6647" s="29">
        <v>10.7</v>
      </c>
      <c r="C6647" s="29" t="s">
        <v>133</v>
      </c>
      <c r="D6647" s="29">
        <v>10.494999999999999</v>
      </c>
      <c r="E6647" s="29">
        <v>109.91669662686428</v>
      </c>
      <c r="F6647" s="29"/>
      <c r="G6647" s="29">
        <v>998</v>
      </c>
      <c r="H6647" s="29"/>
      <c r="I6647" s="29">
        <v>6.7728333333333337</v>
      </c>
      <c r="J6647" s="29">
        <v>16.523333333333333</v>
      </c>
      <c r="K6647" s="29">
        <v>8.8166666666666726E-2</v>
      </c>
      <c r="L6647" s="29">
        <v>-0.25416666666666671</v>
      </c>
      <c r="M6647" s="29">
        <v>1.9283333333333321</v>
      </c>
      <c r="N6647" s="29">
        <v>-2.3333333333332245E-2</v>
      </c>
      <c r="O6647" s="29">
        <v>1.905</v>
      </c>
    </row>
    <row r="6648" spans="1:15" x14ac:dyDescent="0.2">
      <c r="A6648" s="28">
        <v>43742.874999983884</v>
      </c>
      <c r="B6648" s="29">
        <v>11.08</v>
      </c>
      <c r="C6648" s="29" t="s">
        <v>133</v>
      </c>
      <c r="D6648" s="29">
        <v>11.688333333333333</v>
      </c>
      <c r="E6648" s="29">
        <v>110.04999715681821</v>
      </c>
      <c r="F6648" s="29"/>
      <c r="G6648" s="29">
        <v>997.16666666666663</v>
      </c>
      <c r="H6648" s="29"/>
      <c r="I6648" s="29">
        <v>14.715000000000003</v>
      </c>
      <c r="J6648" s="29">
        <v>41.663333333333334</v>
      </c>
      <c r="K6648" s="29">
        <v>-0.19633333333333347</v>
      </c>
      <c r="L6648" s="29">
        <v>0.16566666666666674</v>
      </c>
      <c r="M6648" s="29">
        <v>3.9599999999999986</v>
      </c>
      <c r="N6648" s="29">
        <v>-0.74999999999999878</v>
      </c>
      <c r="O6648" s="29">
        <v>3.2099999999999995</v>
      </c>
    </row>
    <row r="6649" spans="1:15" x14ac:dyDescent="0.2">
      <c r="A6649" s="28">
        <v>43742.916666650548</v>
      </c>
      <c r="B6649" s="29">
        <v>11.16</v>
      </c>
      <c r="C6649" s="29" t="s">
        <v>133</v>
      </c>
      <c r="D6649" s="29">
        <v>11.36</v>
      </c>
      <c r="E6649" s="29">
        <v>108.35000284322447</v>
      </c>
      <c r="F6649" s="29"/>
      <c r="G6649" s="29">
        <v>997</v>
      </c>
      <c r="H6649" s="29"/>
      <c r="I6649" s="29">
        <v>6.8576666666666668</v>
      </c>
      <c r="J6649" s="29">
        <v>15.926666666666668</v>
      </c>
      <c r="K6649" s="29">
        <v>0.71016666666666661</v>
      </c>
      <c r="L6649" s="29">
        <v>0.75583333333333325</v>
      </c>
      <c r="M6649" s="29">
        <v>1.4199999999999982</v>
      </c>
      <c r="N6649" s="29">
        <v>-0.31166666666666448</v>
      </c>
      <c r="O6649" s="29">
        <v>1.1083333333333336</v>
      </c>
    </row>
    <row r="6650" spans="1:15" x14ac:dyDescent="0.2">
      <c r="A6650" s="28">
        <v>43742.958333317212</v>
      </c>
      <c r="B6650" s="29">
        <v>10.58</v>
      </c>
      <c r="C6650" s="29" t="s">
        <v>133</v>
      </c>
      <c r="D6650" s="29">
        <v>10.693333333333333</v>
      </c>
      <c r="E6650" s="29">
        <v>106.86665868240343</v>
      </c>
      <c r="F6650" s="29"/>
      <c r="G6650" s="29">
        <v>996.5</v>
      </c>
      <c r="H6650" s="29"/>
      <c r="I6650" s="29">
        <v>8.5253333333333341</v>
      </c>
      <c r="J6650" s="29">
        <v>17.743333333333336</v>
      </c>
      <c r="K6650" s="29">
        <v>1.4666666666666606E-2</v>
      </c>
      <c r="L6650" s="29">
        <v>0.36616666666666675</v>
      </c>
      <c r="M6650" s="29">
        <v>3.4366666666666656</v>
      </c>
      <c r="N6650" s="29">
        <v>-0.75166666666666637</v>
      </c>
      <c r="O6650" s="29">
        <v>2.6849999999999992</v>
      </c>
    </row>
    <row r="6651" spans="1:15" x14ac:dyDescent="0.2">
      <c r="A6651" s="28">
        <v>43742.999999983876</v>
      </c>
      <c r="B6651" s="29">
        <v>10.41</v>
      </c>
      <c r="C6651" s="29" t="s">
        <v>133</v>
      </c>
      <c r="D6651" s="29">
        <v>10.041666666666668</v>
      </c>
      <c r="E6651" s="29">
        <v>106.28332849751689</v>
      </c>
      <c r="F6651" s="29"/>
      <c r="G6651" s="29">
        <v>996.16666666666663</v>
      </c>
      <c r="H6651" s="29"/>
      <c r="I6651" s="29">
        <v>8.9816666666666674</v>
      </c>
      <c r="J6651" s="29">
        <v>19.11</v>
      </c>
      <c r="K6651" s="29">
        <v>0.33766666666666656</v>
      </c>
      <c r="L6651" s="29">
        <v>0.27049999999999996</v>
      </c>
      <c r="M6651" s="29">
        <v>3.9416666666666651</v>
      </c>
      <c r="N6651" s="29">
        <v>-0.62833333333333152</v>
      </c>
      <c r="O6651" s="29">
        <v>3.3133333333333339</v>
      </c>
    </row>
    <row r="6652" spans="1:15" x14ac:dyDescent="0.2">
      <c r="A6652" s="28">
        <v>43743.041666650541</v>
      </c>
      <c r="B6652" s="29">
        <v>10.33</v>
      </c>
      <c r="C6652" s="29" t="s">
        <v>133</v>
      </c>
      <c r="D6652" s="29">
        <v>9.8350000000000009</v>
      </c>
      <c r="E6652" s="29">
        <v>104.89998847442359</v>
      </c>
      <c r="F6652" s="29"/>
      <c r="G6652" s="29">
        <v>995.16666666666663</v>
      </c>
      <c r="H6652" s="29"/>
      <c r="I6652" s="29">
        <v>8.5618333333333325</v>
      </c>
      <c r="J6652" s="29">
        <v>16.456666666666667</v>
      </c>
      <c r="K6652" s="29">
        <v>1.0481666666666669</v>
      </c>
      <c r="L6652" s="29">
        <v>-0.24583333333333329</v>
      </c>
      <c r="M6652" s="29">
        <v>1.5233333333333328</v>
      </c>
      <c r="N6652" s="29">
        <v>-0.81333333333333202</v>
      </c>
      <c r="O6652" s="29">
        <v>0.71000000000000085</v>
      </c>
    </row>
    <row r="6653" spans="1:15" x14ac:dyDescent="0.2">
      <c r="A6653" s="28">
        <v>43743.083333317205</v>
      </c>
      <c r="B6653" s="29">
        <v>9.82</v>
      </c>
      <c r="C6653" s="29" t="s">
        <v>133</v>
      </c>
      <c r="D6653" s="29">
        <v>9.2750000000000004</v>
      </c>
      <c r="E6653" s="29">
        <v>103.18333359213541</v>
      </c>
      <c r="F6653" s="29"/>
      <c r="G6653" s="29">
        <v>994.16666666666663</v>
      </c>
      <c r="H6653" s="29"/>
      <c r="I6653" s="29">
        <v>7.4044999999999996</v>
      </c>
      <c r="J6653" s="29">
        <v>14.983333333333334</v>
      </c>
      <c r="K6653" s="29">
        <v>-0.16466666666666663</v>
      </c>
      <c r="L6653" s="29">
        <v>-0.12716666666666659</v>
      </c>
      <c r="M6653" s="29">
        <v>4.1066666666666665</v>
      </c>
      <c r="N6653" s="29">
        <v>-0.37166666666666731</v>
      </c>
      <c r="O6653" s="29">
        <v>3.7349999999999994</v>
      </c>
    </row>
    <row r="6654" spans="1:15" x14ac:dyDescent="0.2">
      <c r="A6654" s="28">
        <v>43743.124999983869</v>
      </c>
      <c r="B6654" s="29">
        <v>9.58</v>
      </c>
      <c r="C6654" s="29" t="s">
        <v>133</v>
      </c>
      <c r="D6654" s="29">
        <v>8.0168333333333326</v>
      </c>
      <c r="E6654" s="29">
        <v>101.06664004403645</v>
      </c>
      <c r="F6654" s="29"/>
      <c r="G6654" s="29">
        <v>994</v>
      </c>
      <c r="H6654" s="29"/>
      <c r="I6654" s="29">
        <v>6.4118333333333339</v>
      </c>
      <c r="J6654" s="29">
        <v>12.969999999999999</v>
      </c>
      <c r="K6654" s="29">
        <v>1.7500000000000071E-2</v>
      </c>
      <c r="L6654" s="29">
        <v>0.26966666666666672</v>
      </c>
      <c r="M6654" s="29">
        <v>2.8366666666666664</v>
      </c>
      <c r="N6654" s="29">
        <v>4.3333333333334188E-2</v>
      </c>
      <c r="O6654" s="29">
        <v>2.8800000000000008</v>
      </c>
    </row>
    <row r="6655" spans="1:15" x14ac:dyDescent="0.2">
      <c r="A6655" s="28">
        <v>43743.166666650533</v>
      </c>
      <c r="B6655" s="29">
        <v>9.86</v>
      </c>
      <c r="C6655" s="29" t="s">
        <v>133</v>
      </c>
      <c r="D6655" s="29">
        <v>8.6156666666666659</v>
      </c>
      <c r="E6655" s="29">
        <v>104.21667103673394</v>
      </c>
      <c r="F6655" s="29"/>
      <c r="G6655" s="29">
        <v>993</v>
      </c>
      <c r="H6655" s="29"/>
      <c r="I6655" s="29">
        <v>5.5249999999999995</v>
      </c>
      <c r="J6655" s="29">
        <v>10.963333333333333</v>
      </c>
      <c r="K6655" s="29">
        <v>0.11016666666666675</v>
      </c>
      <c r="L6655" s="29">
        <v>0.10549999999999993</v>
      </c>
      <c r="M6655" s="29">
        <v>2.9566666666666683</v>
      </c>
      <c r="N6655" s="29">
        <v>8.9999999999999858E-2</v>
      </c>
      <c r="O6655" s="29">
        <v>3.0466666666666682</v>
      </c>
    </row>
    <row r="6656" spans="1:15" x14ac:dyDescent="0.2">
      <c r="A6656" s="28">
        <v>43743.208333317198</v>
      </c>
      <c r="B6656" s="29">
        <v>10.11</v>
      </c>
      <c r="C6656" s="29" t="s">
        <v>133</v>
      </c>
      <c r="D6656" s="29">
        <v>8.1978333333333335</v>
      </c>
      <c r="E6656" s="29">
        <v>105.28330249271892</v>
      </c>
      <c r="F6656" s="29"/>
      <c r="G6656" s="29">
        <v>993</v>
      </c>
      <c r="H6656" s="29"/>
      <c r="I6656" s="29">
        <v>4.8871666666666664</v>
      </c>
      <c r="J6656" s="29">
        <v>9.4116666666666671</v>
      </c>
      <c r="K6656" s="29">
        <v>-0.20150000000000012</v>
      </c>
      <c r="L6656" s="29">
        <v>0.58933333333333338</v>
      </c>
      <c r="M6656" s="29">
        <v>3.9100000000000015</v>
      </c>
      <c r="N6656" s="29">
        <v>0.15333333333333363</v>
      </c>
      <c r="O6656" s="29">
        <v>4.0633333333333352</v>
      </c>
    </row>
    <row r="6657" spans="1:15" x14ac:dyDescent="0.2">
      <c r="A6657" s="28">
        <v>43743.249999983862</v>
      </c>
      <c r="B6657" s="29">
        <v>10.15</v>
      </c>
      <c r="C6657" s="29" t="s">
        <v>133</v>
      </c>
      <c r="D6657" s="29">
        <v>7.8331666666666679</v>
      </c>
      <c r="E6657" s="29">
        <v>106.8666605607165</v>
      </c>
      <c r="F6657" s="29"/>
      <c r="G6657" s="29">
        <v>992.83333333333337</v>
      </c>
      <c r="H6657" s="29"/>
      <c r="I6657" s="29">
        <v>4.5941666666666672</v>
      </c>
      <c r="J6657" s="29">
        <v>9.1816666666666666</v>
      </c>
      <c r="K6657" s="29">
        <v>0.12316666666666665</v>
      </c>
      <c r="L6657" s="29">
        <v>0.33066666666666666</v>
      </c>
      <c r="M6657" s="29">
        <v>2.0633333333333344</v>
      </c>
      <c r="N6657" s="29">
        <v>0.35333333333333289</v>
      </c>
      <c r="O6657" s="29">
        <v>2.4166666666666674</v>
      </c>
    </row>
    <row r="6658" spans="1:15" x14ac:dyDescent="0.2">
      <c r="A6658" s="28">
        <v>43743.291666650526</v>
      </c>
      <c r="B6658" s="29">
        <v>10.23</v>
      </c>
      <c r="C6658" s="29" t="s">
        <v>133</v>
      </c>
      <c r="D6658" s="29">
        <v>7.5824999999999996</v>
      </c>
      <c r="E6658" s="29">
        <v>107.56659838966223</v>
      </c>
      <c r="F6658" s="29"/>
      <c r="G6658" s="29">
        <v>992</v>
      </c>
      <c r="H6658" s="29"/>
      <c r="I6658" s="29">
        <v>4.3673333333333328</v>
      </c>
      <c r="J6658" s="29">
        <v>8.43</v>
      </c>
      <c r="K6658" s="29">
        <v>-0.48066666666666669</v>
      </c>
      <c r="L6658" s="29">
        <v>0.67449999999999999</v>
      </c>
      <c r="M6658" s="29">
        <v>2.9500000000000011</v>
      </c>
      <c r="N6658" s="29">
        <v>0.65166666666666673</v>
      </c>
      <c r="O6658" s="29">
        <v>3.6016666666666679</v>
      </c>
    </row>
    <row r="6659" spans="1:15" x14ac:dyDescent="0.2">
      <c r="A6659" s="28">
        <v>43743.33333331719</v>
      </c>
      <c r="B6659" s="29">
        <v>10.45</v>
      </c>
      <c r="C6659" s="29" t="s">
        <v>133</v>
      </c>
      <c r="D6659" s="29">
        <v>7.4711666666666661</v>
      </c>
      <c r="E6659" s="29">
        <v>108.15002741770445</v>
      </c>
      <c r="F6659" s="29"/>
      <c r="G6659" s="29">
        <v>992</v>
      </c>
      <c r="H6659" s="29"/>
      <c r="I6659" s="29">
        <v>4.0618333333333334</v>
      </c>
      <c r="J6659" s="29">
        <v>7.847833333333333</v>
      </c>
      <c r="K6659" s="29">
        <v>0.18649999999999989</v>
      </c>
      <c r="L6659" s="29">
        <v>4.6499999999999986E-2</v>
      </c>
      <c r="M6659" s="29">
        <v>1.6833333333333347</v>
      </c>
      <c r="N6659" s="29">
        <v>0.86000000000000065</v>
      </c>
      <c r="O6659" s="29">
        <v>2.5433333333333352</v>
      </c>
    </row>
    <row r="6660" spans="1:15" x14ac:dyDescent="0.2">
      <c r="A6660" s="28">
        <v>43743.374999983855</v>
      </c>
      <c r="B6660" s="29">
        <v>10.47</v>
      </c>
      <c r="C6660" s="29" t="s">
        <v>133</v>
      </c>
      <c r="D6660" s="29">
        <v>6.690833333333333</v>
      </c>
      <c r="E6660" s="29">
        <v>104.26666279406699</v>
      </c>
      <c r="F6660" s="29"/>
      <c r="G6660" s="29">
        <v>992</v>
      </c>
      <c r="H6660" s="29"/>
      <c r="I6660" s="29">
        <v>3.5585</v>
      </c>
      <c r="J6660" s="29">
        <v>7.1118333333333332</v>
      </c>
      <c r="K6660" s="29">
        <v>0.21150000000000002</v>
      </c>
      <c r="L6660" s="29">
        <v>0.4428333333333333</v>
      </c>
      <c r="M6660" s="29">
        <v>3.9550000000000014</v>
      </c>
      <c r="N6660" s="29">
        <v>1.781666666666667</v>
      </c>
      <c r="O6660" s="29">
        <v>5.7366666666666681</v>
      </c>
    </row>
    <row r="6661" spans="1:15" x14ac:dyDescent="0.2">
      <c r="A6661" s="28">
        <v>43743.416666650519</v>
      </c>
      <c r="B6661" s="29">
        <v>10.72</v>
      </c>
      <c r="C6661" s="29" t="s">
        <v>133</v>
      </c>
      <c r="D6661" s="29">
        <v>6.8828333333333331</v>
      </c>
      <c r="E6661" s="29">
        <v>107.88327522810815</v>
      </c>
      <c r="F6661" s="29"/>
      <c r="G6661" s="29">
        <v>992</v>
      </c>
      <c r="H6661" s="29"/>
      <c r="I6661" s="29">
        <v>3.4804999999999997</v>
      </c>
      <c r="J6661" s="29">
        <v>6.7461666666666673</v>
      </c>
      <c r="K6661" s="29">
        <v>0.75383333333333358</v>
      </c>
      <c r="L6661" s="29">
        <v>-3.7333333333333218E-2</v>
      </c>
      <c r="M6661" s="29">
        <v>2.5250000000000017</v>
      </c>
      <c r="N6661" s="29">
        <v>2.0849999999999995</v>
      </c>
      <c r="O6661" s="29">
        <v>4.6100000000000012</v>
      </c>
    </row>
    <row r="6662" spans="1:15" x14ac:dyDescent="0.2">
      <c r="A6662" s="28">
        <v>43743.458333317183</v>
      </c>
      <c r="B6662" s="29">
        <v>11.12</v>
      </c>
      <c r="C6662" s="29" t="s">
        <v>133</v>
      </c>
      <c r="D6662" s="29">
        <v>6.7776666666666658</v>
      </c>
      <c r="E6662" s="29">
        <v>111.19999746142598</v>
      </c>
      <c r="F6662" s="29"/>
      <c r="G6662" s="29">
        <v>992</v>
      </c>
      <c r="H6662" s="29"/>
      <c r="I6662" s="29">
        <v>3.78</v>
      </c>
      <c r="J6662" s="29">
        <v>7.1585000000000001</v>
      </c>
      <c r="K6662" s="29">
        <v>0.15783333333333327</v>
      </c>
      <c r="L6662" s="29">
        <v>7.6666666666666772E-2</v>
      </c>
      <c r="M6662" s="29">
        <v>2.7700000000000014</v>
      </c>
      <c r="N6662" s="29">
        <v>2.1483333333333339</v>
      </c>
      <c r="O6662" s="29">
        <v>4.9183333333333357</v>
      </c>
    </row>
    <row r="6663" spans="1:15" x14ac:dyDescent="0.2">
      <c r="A6663" s="28">
        <v>43743.499999983847</v>
      </c>
      <c r="B6663" s="29">
        <v>11.15</v>
      </c>
      <c r="C6663" s="29" t="s">
        <v>133</v>
      </c>
      <c r="D6663" s="29">
        <v>7.0258333333333338</v>
      </c>
      <c r="E6663" s="29">
        <v>111.58335743903766</v>
      </c>
      <c r="F6663" s="29"/>
      <c r="G6663" s="29">
        <v>992</v>
      </c>
      <c r="H6663" s="29"/>
      <c r="I6663" s="29">
        <v>4.2205000000000004</v>
      </c>
      <c r="J6663" s="29">
        <v>7.8633333333333342</v>
      </c>
      <c r="K6663" s="29">
        <v>0.12450000000000006</v>
      </c>
      <c r="L6663" s="29">
        <v>0.15366666666666673</v>
      </c>
      <c r="M6663" s="29">
        <v>3.3983333333333352</v>
      </c>
      <c r="N6663" s="29">
        <v>0.86833333333333285</v>
      </c>
      <c r="O6663" s="29">
        <v>4.2666666666666684</v>
      </c>
    </row>
    <row r="6664" spans="1:15" x14ac:dyDescent="0.2">
      <c r="A6664" s="28">
        <v>43743.541666650512</v>
      </c>
      <c r="B6664" s="29">
        <v>11.47</v>
      </c>
      <c r="C6664" s="29" t="s">
        <v>133</v>
      </c>
      <c r="D6664" s="29">
        <v>5.9570000000000007</v>
      </c>
      <c r="E6664" s="29">
        <v>112.86658537463904</v>
      </c>
      <c r="F6664" s="29"/>
      <c r="G6664" s="29">
        <v>992</v>
      </c>
      <c r="H6664" s="29"/>
      <c r="I6664" s="29">
        <v>3.5743333333333331</v>
      </c>
      <c r="J6664" s="29">
        <v>7.0975000000000001</v>
      </c>
      <c r="K6664" s="29">
        <v>0.59983333333333344</v>
      </c>
      <c r="L6664" s="29">
        <v>-0.64316666666666666</v>
      </c>
      <c r="M6664" s="29">
        <v>2.4650000000000016</v>
      </c>
      <c r="N6664" s="29">
        <v>1.3200000000000003</v>
      </c>
      <c r="O6664" s="29">
        <v>3.7850000000000019</v>
      </c>
    </row>
    <row r="6665" spans="1:15" x14ac:dyDescent="0.2">
      <c r="A6665" s="28">
        <v>43743.583333317176</v>
      </c>
      <c r="B6665" s="29">
        <v>11.18</v>
      </c>
      <c r="C6665" s="29" t="s">
        <v>133</v>
      </c>
      <c r="D6665" s="29">
        <v>5.031833333333334</v>
      </c>
      <c r="E6665" s="29">
        <v>108.89998090186131</v>
      </c>
      <c r="F6665" s="29"/>
      <c r="G6665" s="29">
        <v>992</v>
      </c>
      <c r="H6665" s="29"/>
      <c r="I6665" s="29">
        <v>2.5535000000000001</v>
      </c>
      <c r="J6665" s="29">
        <v>5.0188333333333333</v>
      </c>
      <c r="K6665" s="29">
        <v>9.6666666666667123E-3</v>
      </c>
      <c r="L6665" s="29">
        <v>-0.12666666666666665</v>
      </c>
      <c r="M6665" s="29">
        <v>3.0283333333333347</v>
      </c>
      <c r="N6665" s="29">
        <v>3.5500000000000012</v>
      </c>
      <c r="O6665" s="29">
        <v>6.5783333333333358</v>
      </c>
    </row>
    <row r="6666" spans="1:15" x14ac:dyDescent="0.2">
      <c r="A6666" s="28">
        <v>43743.62499998384</v>
      </c>
      <c r="B6666" s="29">
        <v>11.04</v>
      </c>
      <c r="C6666" s="29" t="s">
        <v>133</v>
      </c>
      <c r="D6666" s="29">
        <v>4.5644999999999998</v>
      </c>
      <c r="E6666" s="29">
        <v>107.68386358535523</v>
      </c>
      <c r="F6666" s="29"/>
      <c r="G6666" s="29">
        <v>992</v>
      </c>
      <c r="H6666" s="29"/>
      <c r="I6666" s="29">
        <v>2.4281666666666668</v>
      </c>
      <c r="J6666" s="29">
        <v>4.3731666666666671</v>
      </c>
      <c r="K6666" s="29">
        <v>0.36999999999999988</v>
      </c>
      <c r="L6666" s="29">
        <v>-9.5499999999999918E-2</v>
      </c>
      <c r="M6666" s="29">
        <v>2.8683333333333345</v>
      </c>
      <c r="N6666" s="29">
        <v>3.018333333333334</v>
      </c>
      <c r="O6666" s="29">
        <v>5.8866666666666676</v>
      </c>
    </row>
    <row r="6667" spans="1:15" x14ac:dyDescent="0.2">
      <c r="A6667" s="28">
        <v>43743.666666650504</v>
      </c>
      <c r="B6667" s="29">
        <v>10.79</v>
      </c>
      <c r="C6667" s="29" t="s">
        <v>133</v>
      </c>
      <c r="D6667" s="29">
        <v>4.6148333333333333</v>
      </c>
      <c r="E6667" s="29">
        <v>111.08311455884174</v>
      </c>
      <c r="F6667" s="29"/>
      <c r="G6667" s="29">
        <v>992</v>
      </c>
      <c r="H6667" s="29"/>
      <c r="I6667" s="29">
        <v>2.2150000000000003</v>
      </c>
      <c r="J6667" s="29">
        <v>3.798</v>
      </c>
      <c r="K6667" s="29">
        <v>-0.19033333333333324</v>
      </c>
      <c r="L6667" s="29">
        <v>0.64516666666666678</v>
      </c>
      <c r="M6667" s="29">
        <v>3.288333333333334</v>
      </c>
      <c r="N6667" s="29">
        <v>3.2933333333333343</v>
      </c>
      <c r="O6667" s="29">
        <v>6.5816666666666679</v>
      </c>
    </row>
    <row r="6668" spans="1:15" x14ac:dyDescent="0.2">
      <c r="A6668" s="28">
        <v>43743.708333317169</v>
      </c>
      <c r="B6668" s="29">
        <v>10.66</v>
      </c>
      <c r="C6668" s="29" t="s">
        <v>133</v>
      </c>
      <c r="D6668" s="29">
        <v>2.9619999999999997</v>
      </c>
      <c r="E6668" s="29">
        <v>111.68334253725224</v>
      </c>
      <c r="F6668" s="29"/>
      <c r="G6668" s="29">
        <v>993</v>
      </c>
      <c r="H6668" s="29"/>
      <c r="I6668" s="29">
        <v>2.2621666666666664</v>
      </c>
      <c r="J6668" s="29">
        <v>3.7593333333333336</v>
      </c>
      <c r="K6668" s="29">
        <v>-3.7999999999999923E-2</v>
      </c>
      <c r="L6668" s="29">
        <v>1.0031666666666665</v>
      </c>
      <c r="M6668" s="29">
        <v>2.7566666666666677</v>
      </c>
      <c r="N6668" s="29">
        <v>3.7000000000000006</v>
      </c>
      <c r="O6668" s="29">
        <v>6.4566666666666679</v>
      </c>
    </row>
    <row r="6669" spans="1:15" x14ac:dyDescent="0.2">
      <c r="A6669" s="28">
        <v>43743.749999983833</v>
      </c>
      <c r="B6669" s="29">
        <v>11.12</v>
      </c>
      <c r="C6669" s="29" t="s">
        <v>133</v>
      </c>
      <c r="D6669" s="29">
        <v>1.6856666666666669</v>
      </c>
      <c r="E6669" s="29">
        <v>141.75778471863674</v>
      </c>
      <c r="F6669" s="29"/>
      <c r="G6669" s="29">
        <v>993.16666666666663</v>
      </c>
      <c r="H6669" s="29"/>
      <c r="I6669" s="29">
        <v>2.7166666666666668</v>
      </c>
      <c r="J6669" s="29">
        <v>4.0830000000000002</v>
      </c>
      <c r="K6669" s="29">
        <v>-0.16700000000000015</v>
      </c>
      <c r="L6669" s="29">
        <v>0.58366666666666667</v>
      </c>
      <c r="M6669" s="29">
        <v>2.7683333333333349</v>
      </c>
      <c r="N6669" s="29">
        <v>6.41</v>
      </c>
      <c r="O6669" s="29">
        <v>9.1783333333333363</v>
      </c>
    </row>
    <row r="6670" spans="1:15" x14ac:dyDescent="0.2">
      <c r="A6670" s="28">
        <v>43743.791666650497</v>
      </c>
      <c r="B6670" s="29">
        <v>10.75</v>
      </c>
      <c r="C6670" s="29" t="s">
        <v>133</v>
      </c>
      <c r="D6670" s="29">
        <v>1.7743333333333335</v>
      </c>
      <c r="E6670" s="29">
        <v>162.81299996216106</v>
      </c>
      <c r="F6670" s="29"/>
      <c r="G6670" s="29">
        <v>994.16666666666663</v>
      </c>
      <c r="H6670" s="29"/>
      <c r="I6670" s="29">
        <v>3.4299999999999997</v>
      </c>
      <c r="J6670" s="29">
        <v>5.7378333333333345</v>
      </c>
      <c r="K6670" s="29">
        <v>-0.83266666666666667</v>
      </c>
      <c r="L6670" s="29">
        <v>0.2583333333333333</v>
      </c>
      <c r="M6670" s="29">
        <v>2.7850000000000015</v>
      </c>
      <c r="N6670" s="29">
        <v>7.2366666666666672</v>
      </c>
      <c r="O6670" s="29">
        <v>10.021666666666668</v>
      </c>
    </row>
    <row r="6671" spans="1:15" x14ac:dyDescent="0.2">
      <c r="A6671" s="28">
        <v>43743.833333317161</v>
      </c>
      <c r="B6671" s="29">
        <v>10.199999999999999</v>
      </c>
      <c r="C6671" s="29" t="s">
        <v>133</v>
      </c>
      <c r="D6671" s="29">
        <v>1.4943333333333335</v>
      </c>
      <c r="E6671" s="29">
        <v>149.28649316674256</v>
      </c>
      <c r="F6671" s="29"/>
      <c r="G6671" s="29">
        <v>995.5</v>
      </c>
      <c r="H6671" s="29"/>
      <c r="I6671" s="29">
        <v>4.1154999999999999</v>
      </c>
      <c r="J6671" s="29">
        <v>10.414999999999999</v>
      </c>
      <c r="K6671" s="29">
        <v>0.29733333333333323</v>
      </c>
      <c r="L6671" s="29">
        <v>6.2833333333333519E-2</v>
      </c>
      <c r="M6671" s="29">
        <v>1.3616666666666681</v>
      </c>
      <c r="N6671" s="29">
        <v>3.6549999999999998</v>
      </c>
      <c r="O6671" s="29">
        <v>5.0166666666666684</v>
      </c>
    </row>
    <row r="6672" spans="1:15" x14ac:dyDescent="0.2">
      <c r="A6672" s="28">
        <v>43743.874999983826</v>
      </c>
      <c r="B6672" s="29">
        <v>10.33</v>
      </c>
      <c r="C6672" s="29" t="s">
        <v>133</v>
      </c>
      <c r="D6672" s="29">
        <v>1.5386666666666666</v>
      </c>
      <c r="E6672" s="29">
        <v>124.66763863506482</v>
      </c>
      <c r="F6672" s="29"/>
      <c r="G6672" s="29">
        <v>996.33333333333337</v>
      </c>
      <c r="H6672" s="29"/>
      <c r="I6672" s="29">
        <v>4.0365000000000002</v>
      </c>
      <c r="J6672" s="29">
        <v>11.896666666666667</v>
      </c>
      <c r="K6672" s="29">
        <v>-0.86050000000000004</v>
      </c>
      <c r="L6672" s="29">
        <v>0.20916666666666672</v>
      </c>
      <c r="M6672" s="29">
        <v>3.3816666666666677</v>
      </c>
      <c r="N6672" s="29">
        <v>1.6200000000000003</v>
      </c>
      <c r="O6672" s="29">
        <v>5.0016666666666678</v>
      </c>
    </row>
    <row r="6673" spans="1:15" x14ac:dyDescent="0.2">
      <c r="A6673" s="28">
        <v>43743.91666665049</v>
      </c>
      <c r="B6673" s="29">
        <v>9.93</v>
      </c>
      <c r="C6673" s="29" t="s">
        <v>133</v>
      </c>
      <c r="D6673" s="29">
        <v>1.6481666666666668</v>
      </c>
      <c r="E6673" s="29">
        <v>86.390450410027626</v>
      </c>
      <c r="F6673" s="29"/>
      <c r="G6673" s="29">
        <v>997</v>
      </c>
      <c r="H6673" s="29"/>
      <c r="I6673" s="29">
        <v>3.3066666666666666</v>
      </c>
      <c r="J6673" s="29">
        <v>12.496666666666664</v>
      </c>
      <c r="K6673" s="29">
        <v>0.82850000000000001</v>
      </c>
      <c r="L6673" s="29">
        <v>-0.312</v>
      </c>
      <c r="M6673" s="29">
        <v>2.4733333333333345</v>
      </c>
      <c r="N6673" s="29">
        <v>7.7</v>
      </c>
      <c r="O6673" s="29">
        <v>10.173333333333334</v>
      </c>
    </row>
    <row r="6674" spans="1:15" x14ac:dyDescent="0.2">
      <c r="A6674" s="28">
        <v>43743.958333317154</v>
      </c>
      <c r="B6674" s="29">
        <v>10.09</v>
      </c>
      <c r="C6674" s="29" t="s">
        <v>133</v>
      </c>
      <c r="D6674" s="29">
        <v>1.3128333333333335</v>
      </c>
      <c r="E6674" s="29">
        <v>115.05718820911072</v>
      </c>
      <c r="F6674" s="29"/>
      <c r="G6674" s="29">
        <v>998</v>
      </c>
      <c r="H6674" s="29"/>
      <c r="I6674" s="29">
        <v>2.7728333333333333</v>
      </c>
      <c r="J6674" s="29">
        <v>12.828333333333333</v>
      </c>
      <c r="K6674" s="29">
        <v>-0.55400000000000005</v>
      </c>
      <c r="L6674" s="29">
        <v>0.55516666666666692</v>
      </c>
      <c r="M6674" s="29">
        <v>1.6783333333333346</v>
      </c>
      <c r="N6674" s="29">
        <v>2.3633333333333337</v>
      </c>
      <c r="O6674" s="29">
        <v>4.0416666666666687</v>
      </c>
    </row>
    <row r="6675" spans="1:15" x14ac:dyDescent="0.2">
      <c r="A6675" s="28">
        <v>43743.999999983818</v>
      </c>
      <c r="B6675" s="29">
        <v>10.46</v>
      </c>
      <c r="C6675" s="29" t="s">
        <v>133</v>
      </c>
      <c r="D6675" s="29">
        <v>2.29</v>
      </c>
      <c r="E6675" s="29">
        <v>119.06600186332791</v>
      </c>
      <c r="F6675" s="29"/>
      <c r="G6675" s="29">
        <v>998</v>
      </c>
      <c r="H6675" s="29"/>
      <c r="I6675" s="29">
        <v>3.4273333333333333</v>
      </c>
      <c r="J6675" s="29">
        <v>14.200000000000001</v>
      </c>
      <c r="K6675" s="29">
        <v>-4.3999999999999928E-2</v>
      </c>
      <c r="L6675" s="29">
        <v>0.13149999999999995</v>
      </c>
      <c r="M6675" s="29">
        <v>2.2666666666666675</v>
      </c>
      <c r="N6675" s="29">
        <v>0.46666666666666679</v>
      </c>
      <c r="O6675" s="29">
        <v>2.7333333333333343</v>
      </c>
    </row>
    <row r="6676" spans="1:15" x14ac:dyDescent="0.2">
      <c r="A6676" s="28">
        <v>43744.041666650483</v>
      </c>
      <c r="B6676" s="29">
        <v>10.58</v>
      </c>
      <c r="C6676" s="29" t="s">
        <v>133</v>
      </c>
      <c r="D6676" s="29">
        <v>2.2598333333333334</v>
      </c>
      <c r="E6676" s="29">
        <v>128.79857145885856</v>
      </c>
      <c r="F6676" s="29"/>
      <c r="G6676" s="29">
        <v>998.66666666666663</v>
      </c>
      <c r="H6676" s="29"/>
      <c r="I6676" s="29">
        <v>3.6446666666666663</v>
      </c>
      <c r="J6676" s="29">
        <v>16.39</v>
      </c>
      <c r="K6676" s="29">
        <v>0.82650000000000001</v>
      </c>
      <c r="L6676" s="29">
        <v>-0.25516666666666665</v>
      </c>
      <c r="M6676" s="29">
        <v>2.1350000000000016</v>
      </c>
      <c r="N6676" s="29">
        <v>0.30166666666666703</v>
      </c>
      <c r="O6676" s="29">
        <v>2.4366666666666688</v>
      </c>
    </row>
    <row r="6677" spans="1:15" x14ac:dyDescent="0.2">
      <c r="A6677" s="28">
        <v>43744.083333317147</v>
      </c>
      <c r="B6677" s="29">
        <v>10.56</v>
      </c>
      <c r="C6677" s="29" t="s">
        <v>133</v>
      </c>
      <c r="D6677" s="29">
        <v>1.9263333333333332</v>
      </c>
      <c r="E6677" s="29">
        <v>149.98469780512582</v>
      </c>
      <c r="F6677" s="29"/>
      <c r="G6677" s="29">
        <v>999</v>
      </c>
      <c r="H6677" s="29"/>
      <c r="I6677" s="29">
        <v>3.4341666666666666</v>
      </c>
      <c r="J6677" s="29">
        <v>16.73</v>
      </c>
      <c r="K6677" s="29">
        <v>-1.100000000000001E-2</v>
      </c>
      <c r="L6677" s="29">
        <v>-0.14900000000000008</v>
      </c>
      <c r="M6677" s="29">
        <v>1.8016666666666676</v>
      </c>
      <c r="N6677" s="29">
        <v>5.1666666666667638E-2</v>
      </c>
      <c r="O6677" s="29">
        <v>1.8533333333333353</v>
      </c>
    </row>
    <row r="6678" spans="1:15" x14ac:dyDescent="0.2">
      <c r="A6678" s="28">
        <v>43744.124999983811</v>
      </c>
      <c r="B6678" s="29">
        <v>10.94</v>
      </c>
      <c r="C6678" s="29" t="s">
        <v>133</v>
      </c>
      <c r="D6678" s="29">
        <v>1.8775000000000002</v>
      </c>
      <c r="E6678" s="29">
        <v>145.27055828847804</v>
      </c>
      <c r="F6678" s="29"/>
      <c r="G6678" s="29">
        <v>999</v>
      </c>
      <c r="H6678" s="29"/>
      <c r="I6678" s="29">
        <v>3.9316666666666671</v>
      </c>
      <c r="J6678" s="29">
        <v>17.156666666666666</v>
      </c>
      <c r="K6678" s="29">
        <v>-0.35233333333333339</v>
      </c>
      <c r="L6678" s="29">
        <v>0.30833333333333335</v>
      </c>
      <c r="M6678" s="29">
        <v>0.95666666666666755</v>
      </c>
      <c r="N6678" s="29">
        <v>-0.20000000000000048</v>
      </c>
      <c r="O6678" s="29">
        <v>0.75666666666666715</v>
      </c>
    </row>
    <row r="6679" spans="1:15" x14ac:dyDescent="0.2">
      <c r="A6679" s="28">
        <v>43744.166666650475</v>
      </c>
      <c r="B6679" s="29">
        <v>11.12</v>
      </c>
      <c r="C6679" s="29" t="s">
        <v>133</v>
      </c>
      <c r="D6679" s="29">
        <v>2.1198333333333337</v>
      </c>
      <c r="E6679" s="29">
        <v>149.49239779968096</v>
      </c>
      <c r="F6679" s="29"/>
      <c r="G6679" s="29">
        <v>999.66666666666663</v>
      </c>
      <c r="H6679" s="29"/>
      <c r="I6679" s="29">
        <v>3.2201666666666671</v>
      </c>
      <c r="J6679" s="29">
        <v>15.148333333333333</v>
      </c>
      <c r="K6679" s="29">
        <v>0.34349999999999992</v>
      </c>
      <c r="L6679" s="29">
        <v>-0.89949999999999997</v>
      </c>
      <c r="M6679" s="29">
        <v>2.4466666666666685</v>
      </c>
      <c r="N6679" s="29">
        <v>7.6666666666665037E-2</v>
      </c>
      <c r="O6679" s="29">
        <v>2.5233333333333334</v>
      </c>
    </row>
    <row r="6680" spans="1:15" x14ac:dyDescent="0.2">
      <c r="A6680" s="28">
        <v>43744.208333317139</v>
      </c>
      <c r="B6680" s="29">
        <v>11.19</v>
      </c>
      <c r="C6680" s="29" t="s">
        <v>133</v>
      </c>
      <c r="D6680" s="29">
        <v>2.378833333333334</v>
      </c>
      <c r="E6680" s="29">
        <v>142.50852893769223</v>
      </c>
      <c r="F6680" s="29"/>
      <c r="G6680" s="29">
        <v>1000</v>
      </c>
      <c r="H6680" s="29"/>
      <c r="I6680" s="29">
        <v>3.4155000000000002</v>
      </c>
      <c r="J6680" s="29">
        <v>14.638333333333334</v>
      </c>
      <c r="K6680" s="29">
        <v>-0.80466666666666664</v>
      </c>
      <c r="L6680" s="29">
        <v>-0.10399999999999998</v>
      </c>
      <c r="M6680" s="29">
        <v>1.2466666666666686</v>
      </c>
      <c r="N6680" s="29">
        <v>-9.3333333333335489E-2</v>
      </c>
      <c r="O6680" s="29">
        <v>1.1533333333333331</v>
      </c>
    </row>
    <row r="6681" spans="1:15" x14ac:dyDescent="0.2">
      <c r="A6681" s="28">
        <v>43744.249999983804</v>
      </c>
      <c r="B6681" s="29">
        <v>10.75</v>
      </c>
      <c r="C6681" s="29" t="s">
        <v>133</v>
      </c>
      <c r="D6681" s="29">
        <v>2.3938333333333337</v>
      </c>
      <c r="E6681" s="29">
        <v>146.06828505135206</v>
      </c>
      <c r="F6681" s="29"/>
      <c r="G6681" s="29">
        <v>1000.5</v>
      </c>
      <c r="H6681" s="29"/>
      <c r="I6681" s="29">
        <v>3.19</v>
      </c>
      <c r="J6681" s="29">
        <v>14.258333333333333</v>
      </c>
      <c r="K6681" s="29">
        <v>-0.83133333333333337</v>
      </c>
      <c r="L6681" s="29">
        <v>0.45266666666666688</v>
      </c>
      <c r="M6681" s="29">
        <v>1.1183333333333347</v>
      </c>
      <c r="N6681" s="29">
        <v>-0.21166666666666897</v>
      </c>
      <c r="O6681" s="29">
        <v>0.90666666666666573</v>
      </c>
    </row>
    <row r="6682" spans="1:15" x14ac:dyDescent="0.2">
      <c r="A6682" s="28">
        <v>43744.291666650468</v>
      </c>
      <c r="B6682" s="29">
        <v>10.77</v>
      </c>
      <c r="C6682" s="29" t="s">
        <v>133</v>
      </c>
      <c r="D6682" s="29">
        <v>1.9151666666666667</v>
      </c>
      <c r="E6682" s="29">
        <v>147.30129418893429</v>
      </c>
      <c r="F6682" s="29"/>
      <c r="G6682" s="29">
        <v>1001</v>
      </c>
      <c r="H6682" s="29"/>
      <c r="I6682" s="29">
        <v>2.8613333333333331</v>
      </c>
      <c r="J6682" s="29">
        <v>13.073333333333332</v>
      </c>
      <c r="K6682" s="29">
        <v>0.1898333333333333</v>
      </c>
      <c r="L6682" s="29">
        <v>-8.9333333333333265E-2</v>
      </c>
      <c r="M6682" s="29">
        <v>2.6350000000000016</v>
      </c>
      <c r="N6682" s="29">
        <v>0.10999999999999766</v>
      </c>
      <c r="O6682" s="29">
        <v>2.7449999999999992</v>
      </c>
    </row>
    <row r="6683" spans="1:15" x14ac:dyDescent="0.2">
      <c r="A6683" s="28">
        <v>43744.333333317132</v>
      </c>
      <c r="B6683" s="29">
        <v>10.77</v>
      </c>
      <c r="C6683" s="29" t="s">
        <v>133</v>
      </c>
      <c r="D6683" s="29">
        <v>2.7406666666666664</v>
      </c>
      <c r="E6683" s="29">
        <v>123.56660207848454</v>
      </c>
      <c r="F6683" s="29"/>
      <c r="G6683" s="29">
        <v>1001</v>
      </c>
      <c r="H6683" s="29"/>
      <c r="I6683" s="29">
        <v>2.7116666666666664</v>
      </c>
      <c r="J6683" s="29">
        <v>11.898333333333333</v>
      </c>
      <c r="K6683" s="29">
        <v>-0.45649999999999991</v>
      </c>
      <c r="L6683" s="29">
        <v>0.49716666666666665</v>
      </c>
      <c r="M6683" s="29">
        <v>1.9583333333333346</v>
      </c>
      <c r="N6683" s="29">
        <v>0.89499999999999835</v>
      </c>
      <c r="O6683" s="29">
        <v>2.8533333333333331</v>
      </c>
    </row>
    <row r="6684" spans="1:15" x14ac:dyDescent="0.2">
      <c r="A6684" s="28">
        <v>43744.374999983796</v>
      </c>
      <c r="B6684" s="29">
        <v>11.13</v>
      </c>
      <c r="C6684" s="29" t="s">
        <v>133</v>
      </c>
      <c r="D6684" s="29">
        <v>2.8621666666666665</v>
      </c>
      <c r="E6684" s="29">
        <v>122.78344628158577</v>
      </c>
      <c r="F6684" s="29"/>
      <c r="G6684" s="29">
        <v>1001</v>
      </c>
      <c r="H6684" s="29"/>
      <c r="I6684" s="29">
        <v>2.7688333333333333</v>
      </c>
      <c r="J6684" s="29">
        <v>10.988333333333332</v>
      </c>
      <c r="K6684" s="29">
        <v>0.19916666666666649</v>
      </c>
      <c r="L6684" s="29">
        <v>-0.22899999999999981</v>
      </c>
      <c r="M6684" s="29">
        <v>2.6550000000000016</v>
      </c>
      <c r="N6684" s="29">
        <v>0.23499999999999824</v>
      </c>
      <c r="O6684" s="29">
        <v>2.89</v>
      </c>
    </row>
    <row r="6685" spans="1:15" x14ac:dyDescent="0.2">
      <c r="A6685" s="28">
        <v>43744.416666650461</v>
      </c>
      <c r="B6685" s="29">
        <v>11.11</v>
      </c>
      <c r="C6685" s="29" t="s">
        <v>133</v>
      </c>
      <c r="D6685" s="29">
        <v>2.6260000000000003</v>
      </c>
      <c r="E6685" s="29">
        <v>139.08497925184312</v>
      </c>
      <c r="F6685" s="29"/>
      <c r="G6685" s="29">
        <v>1001.1666666666666</v>
      </c>
      <c r="H6685" s="29"/>
      <c r="I6685" s="29">
        <v>2.6491666666666664</v>
      </c>
      <c r="J6685" s="29">
        <v>10.634500000000001</v>
      </c>
      <c r="K6685" s="29">
        <v>-0.96133333333333337</v>
      </c>
      <c r="L6685" s="29">
        <v>0.9773333333333335</v>
      </c>
      <c r="M6685" s="29">
        <v>3.1883333333333348</v>
      </c>
      <c r="N6685" s="29">
        <v>1.2433333333333305</v>
      </c>
      <c r="O6685" s="29">
        <v>4.4316666666666658</v>
      </c>
    </row>
    <row r="6686" spans="1:15" x14ac:dyDescent="0.2">
      <c r="A6686" s="28">
        <v>43744.458333317125</v>
      </c>
      <c r="B6686" s="29">
        <v>10.19</v>
      </c>
      <c r="C6686" s="29" t="s">
        <v>133</v>
      </c>
      <c r="D6686" s="29">
        <v>2.5501666666666667</v>
      </c>
      <c r="E6686" s="29">
        <v>135.20609736926258</v>
      </c>
      <c r="F6686" s="29"/>
      <c r="G6686" s="29">
        <v>1002</v>
      </c>
      <c r="H6686" s="29"/>
      <c r="I6686" s="29">
        <v>1.9580000000000002</v>
      </c>
      <c r="J6686" s="29">
        <v>6.6610000000000005</v>
      </c>
      <c r="K6686" s="29">
        <v>0.33166666666666678</v>
      </c>
      <c r="L6686" s="29">
        <v>-0.46766666666666667</v>
      </c>
      <c r="M6686" s="29">
        <v>4.7866666666666688</v>
      </c>
      <c r="N6686" s="29">
        <v>3.2333333333333307</v>
      </c>
      <c r="O6686" s="29">
        <v>8.0200000000000014</v>
      </c>
    </row>
    <row r="6687" spans="1:15" x14ac:dyDescent="0.2">
      <c r="A6687" s="28">
        <v>43744.499999983789</v>
      </c>
      <c r="B6687" s="29">
        <v>11.87</v>
      </c>
      <c r="C6687" s="29" t="s">
        <v>133</v>
      </c>
      <c r="D6687" s="29">
        <v>3.234</v>
      </c>
      <c r="E6687" s="29">
        <v>122.22237096383908</v>
      </c>
      <c r="F6687" s="29"/>
      <c r="G6687" s="29">
        <v>1001.1666666666666</v>
      </c>
      <c r="H6687" s="29"/>
      <c r="I6687" s="29">
        <v>2.0245000000000002</v>
      </c>
      <c r="J6687" s="29">
        <v>7.0206666666666671</v>
      </c>
      <c r="K6687" s="29">
        <v>-1.9666666666666721E-2</v>
      </c>
      <c r="L6687" s="29">
        <v>-0.19383333333333325</v>
      </c>
      <c r="M6687" s="29">
        <v>2.6216666666666693</v>
      </c>
      <c r="N6687" s="29">
        <v>2.7616666666666636</v>
      </c>
      <c r="O6687" s="29">
        <v>5.3833333333333329</v>
      </c>
    </row>
    <row r="6688" spans="1:15" x14ac:dyDescent="0.2">
      <c r="A6688" s="28">
        <v>43744.541666650453</v>
      </c>
      <c r="B6688" s="29">
        <v>12.59</v>
      </c>
      <c r="C6688" s="29" t="s">
        <v>133</v>
      </c>
      <c r="D6688" s="29">
        <v>3.6753333333333331</v>
      </c>
      <c r="E6688" s="29">
        <v>124.78458495776296</v>
      </c>
      <c r="F6688" s="29"/>
      <c r="G6688" s="29">
        <v>1001</v>
      </c>
      <c r="H6688" s="29"/>
      <c r="I6688" s="29">
        <v>2.1910000000000003</v>
      </c>
      <c r="J6688" s="29">
        <v>6.7881666666666662</v>
      </c>
      <c r="K6688" s="29">
        <v>0.38900000000000001</v>
      </c>
      <c r="L6688" s="29">
        <v>-0.14316666666666655</v>
      </c>
      <c r="M6688" s="29">
        <v>2.9316666666666671</v>
      </c>
      <c r="N6688" s="29">
        <v>1.1583333333333325</v>
      </c>
      <c r="O6688" s="29">
        <v>4.09</v>
      </c>
    </row>
    <row r="6689" spans="1:15" x14ac:dyDescent="0.2">
      <c r="A6689" s="28">
        <v>43744.583333317118</v>
      </c>
      <c r="B6689" s="29">
        <v>12.62</v>
      </c>
      <c r="C6689" s="29" t="s">
        <v>133</v>
      </c>
      <c r="D6689" s="29">
        <v>2.577666666666667</v>
      </c>
      <c r="E6689" s="29">
        <v>119.46642725626972</v>
      </c>
      <c r="F6689" s="29"/>
      <c r="G6689" s="29">
        <v>1000.8333333333334</v>
      </c>
      <c r="H6689" s="29"/>
      <c r="I6689" s="29">
        <v>2.5203333333333333</v>
      </c>
      <c r="J6689" s="29">
        <v>8.051499999999999</v>
      </c>
      <c r="K6689" s="29">
        <v>0.40700000000000003</v>
      </c>
      <c r="L6689" s="29">
        <v>-0.36116666666666664</v>
      </c>
      <c r="M6689" s="29">
        <v>3.2750000000000017</v>
      </c>
      <c r="N6689" s="29">
        <v>0.4266666666666647</v>
      </c>
      <c r="O6689" s="29">
        <v>3.7016666666666662</v>
      </c>
    </row>
    <row r="6690" spans="1:15" x14ac:dyDescent="0.2">
      <c r="A6690" s="28">
        <v>43744.624999983782</v>
      </c>
      <c r="B6690" s="29">
        <v>12.58</v>
      </c>
      <c r="C6690" s="29" t="s">
        <v>133</v>
      </c>
      <c r="D6690" s="29">
        <v>2.8279999999999998</v>
      </c>
      <c r="E6690" s="29">
        <v>115.95156223915838</v>
      </c>
      <c r="F6690" s="29"/>
      <c r="G6690" s="29">
        <v>984.66666666666663</v>
      </c>
      <c r="H6690" s="29"/>
      <c r="I6690" s="29">
        <v>2.4148333333333327</v>
      </c>
      <c r="J6690" s="29">
        <v>7.7346666666666666</v>
      </c>
      <c r="K6690" s="29">
        <v>-0.31766666666666676</v>
      </c>
      <c r="L6690" s="29">
        <v>0.54616666666666658</v>
      </c>
      <c r="M6690" s="29">
        <v>3.6916666666666682</v>
      </c>
      <c r="N6690" s="29">
        <v>0.81499999999999717</v>
      </c>
      <c r="O6690" s="29">
        <v>4.506666666666665</v>
      </c>
    </row>
    <row r="6691" spans="1:15" x14ac:dyDescent="0.2">
      <c r="A6691" s="28">
        <v>43744.666666650446</v>
      </c>
      <c r="B6691" s="29">
        <v>12.27</v>
      </c>
      <c r="C6691" s="29" t="s">
        <v>133</v>
      </c>
      <c r="D6691" s="29">
        <v>3.8086666666666673</v>
      </c>
      <c r="E6691" s="29">
        <v>109.10001584222546</v>
      </c>
      <c r="F6691" s="29"/>
      <c r="G6691" s="29">
        <v>999.33333333333337</v>
      </c>
      <c r="H6691" s="29"/>
      <c r="I6691" s="29">
        <v>2.3776666666666668</v>
      </c>
      <c r="J6691" s="29">
        <v>7.7541666666666673</v>
      </c>
      <c r="K6691" s="29">
        <v>1.2429999999999999</v>
      </c>
      <c r="L6691" s="29">
        <v>-0.33433333333333332</v>
      </c>
      <c r="M6691" s="29">
        <v>3.1599999999999997</v>
      </c>
      <c r="N6691" s="29">
        <v>0.75333333333333263</v>
      </c>
      <c r="O6691" s="29">
        <v>3.9133333333333322</v>
      </c>
    </row>
    <row r="6692" spans="1:15" x14ac:dyDescent="0.2">
      <c r="A6692" s="28">
        <v>43744.70833331711</v>
      </c>
      <c r="B6692" s="29">
        <v>11.94</v>
      </c>
      <c r="C6692" s="29" t="s">
        <v>133</v>
      </c>
      <c r="D6692" s="29">
        <v>4.0025000000000004</v>
      </c>
      <c r="E6692" s="29">
        <v>108.4835102832153</v>
      </c>
      <c r="F6692" s="29"/>
      <c r="G6692" s="29">
        <v>998.66666666666663</v>
      </c>
      <c r="H6692" s="29"/>
      <c r="I6692" s="29">
        <v>2.4006666666666665</v>
      </c>
      <c r="J6692" s="29">
        <v>8.0094999999999992</v>
      </c>
      <c r="K6692" s="29">
        <v>-0.32366666666666655</v>
      </c>
      <c r="L6692" s="29">
        <v>0.1798333333333334</v>
      </c>
      <c r="M6692" s="29">
        <v>2.9749999999999996</v>
      </c>
      <c r="N6692" s="29">
        <v>1.5033333333333327</v>
      </c>
      <c r="O6692" s="29">
        <v>4.4783333333333326</v>
      </c>
    </row>
    <row r="6693" spans="1:15" x14ac:dyDescent="0.2">
      <c r="A6693" s="28">
        <v>43744.749999983775</v>
      </c>
      <c r="B6693" s="29">
        <v>10.83</v>
      </c>
      <c r="C6693" s="29" t="s">
        <v>133</v>
      </c>
      <c r="D6693" s="29">
        <v>3.5506666666666664</v>
      </c>
      <c r="E6693" s="29">
        <v>100.83436541328608</v>
      </c>
      <c r="F6693" s="29"/>
      <c r="G6693" s="29">
        <v>997.83333333333337</v>
      </c>
      <c r="H6693" s="29"/>
      <c r="I6693" s="29">
        <v>2.8109999999999999</v>
      </c>
      <c r="J6693" s="29">
        <v>8.6281666666666652</v>
      </c>
      <c r="K6693" s="29">
        <v>0.52083333333333326</v>
      </c>
      <c r="L6693" s="29">
        <v>-0.40966666666666662</v>
      </c>
      <c r="M6693" s="29">
        <v>3.9299999999999984</v>
      </c>
      <c r="N6693" s="29">
        <v>4.5533333333333337</v>
      </c>
      <c r="O6693" s="29">
        <v>8.4833333333333325</v>
      </c>
    </row>
    <row r="6694" spans="1:15" x14ac:dyDescent="0.2">
      <c r="A6694" s="28">
        <v>43744.791666650439</v>
      </c>
      <c r="B6694" s="29">
        <v>10.31</v>
      </c>
      <c r="C6694" s="29" t="s">
        <v>133</v>
      </c>
      <c r="D6694" s="29">
        <v>4.6116666666666672</v>
      </c>
      <c r="E6694" s="29">
        <v>84.316713219423107</v>
      </c>
      <c r="F6694" s="29"/>
      <c r="G6694" s="29">
        <v>996.66666666666663</v>
      </c>
      <c r="H6694" s="29"/>
      <c r="I6694" s="29">
        <v>3.9981666666666662</v>
      </c>
      <c r="J6694" s="29">
        <v>12.334999999999999</v>
      </c>
      <c r="K6694" s="29">
        <v>-8.7500000000000022E-2</v>
      </c>
      <c r="L6694" s="29">
        <v>0.27833333333333332</v>
      </c>
      <c r="M6694" s="29">
        <v>5.791666666666667</v>
      </c>
      <c r="N6694" s="29">
        <v>7</v>
      </c>
      <c r="O6694" s="29">
        <v>12.791666666666666</v>
      </c>
    </row>
    <row r="6695" spans="1:15" x14ac:dyDescent="0.2">
      <c r="A6695" s="28">
        <v>43744.833333317103</v>
      </c>
      <c r="B6695" s="29">
        <v>9.93</v>
      </c>
      <c r="C6695" s="29" t="s">
        <v>133</v>
      </c>
      <c r="D6695" s="29">
        <v>3.9556666666666671</v>
      </c>
      <c r="E6695" s="29">
        <v>71.146048232083018</v>
      </c>
      <c r="F6695" s="29"/>
      <c r="G6695" s="29">
        <v>995.33333333333337</v>
      </c>
      <c r="H6695" s="29"/>
      <c r="I6695" s="29">
        <v>3.9940000000000002</v>
      </c>
      <c r="J6695" s="29">
        <v>13.78</v>
      </c>
      <c r="K6695" s="29">
        <v>0.2370000000000001</v>
      </c>
      <c r="L6695" s="29">
        <v>8.02</v>
      </c>
      <c r="M6695" s="29">
        <v>5.1683333333333321</v>
      </c>
      <c r="N6695" s="29">
        <v>11.841666666666669</v>
      </c>
      <c r="O6695" s="29">
        <v>17.009999999999998</v>
      </c>
    </row>
    <row r="6696" spans="1:15" x14ac:dyDescent="0.2">
      <c r="A6696" s="28">
        <v>43744.874999983767</v>
      </c>
      <c r="B6696" s="29">
        <v>9.66</v>
      </c>
      <c r="C6696" s="29" t="s">
        <v>133</v>
      </c>
      <c r="D6696" s="29">
        <v>3.9298333333333333</v>
      </c>
      <c r="E6696" s="29">
        <v>72.038156073391278</v>
      </c>
      <c r="F6696" s="29"/>
      <c r="G6696" s="29">
        <v>994.33333333333337</v>
      </c>
      <c r="H6696" s="29"/>
      <c r="I6696" s="29">
        <v>2.3901666666666661</v>
      </c>
      <c r="J6696" s="29">
        <v>8.0730000000000004</v>
      </c>
      <c r="K6696" s="29">
        <v>-0.21883333333333332</v>
      </c>
      <c r="L6696" s="29">
        <v>10.172166666666669</v>
      </c>
      <c r="M6696" s="29">
        <v>2.4649999999999994</v>
      </c>
      <c r="N6696" s="29">
        <v>4.96</v>
      </c>
      <c r="O6696" s="29">
        <v>7.4249999999999998</v>
      </c>
    </row>
    <row r="6697" spans="1:15" x14ac:dyDescent="0.2">
      <c r="A6697" s="28">
        <v>43744.916666650432</v>
      </c>
      <c r="B6697" s="29">
        <v>10.3</v>
      </c>
      <c r="C6697" s="29" t="s">
        <v>133</v>
      </c>
      <c r="D6697" s="29">
        <v>2.3339999999999996</v>
      </c>
      <c r="E6697" s="29">
        <v>89.273999766697884</v>
      </c>
      <c r="F6697" s="29"/>
      <c r="G6697" s="29">
        <v>993.83333333333337</v>
      </c>
      <c r="H6697" s="29"/>
      <c r="I6697" s="29">
        <v>1.5133333333333334</v>
      </c>
      <c r="J6697" s="29">
        <v>5.6833333333333336</v>
      </c>
      <c r="K6697" s="29">
        <v>0.27966666666666673</v>
      </c>
      <c r="L6697" s="29">
        <v>18.512166666666666</v>
      </c>
      <c r="M6697" s="29">
        <v>5.14</v>
      </c>
      <c r="N6697" s="29">
        <v>2.004999999999999</v>
      </c>
      <c r="O6697" s="29">
        <v>7.1449999999999987</v>
      </c>
    </row>
    <row r="6698" spans="1:15" x14ac:dyDescent="0.2">
      <c r="A6698" s="28">
        <v>43744.958333317096</v>
      </c>
      <c r="B6698" s="29">
        <v>10.47</v>
      </c>
      <c r="C6698" s="29" t="s">
        <v>133</v>
      </c>
      <c r="D6698" s="29">
        <v>3.4371666666666663</v>
      </c>
      <c r="E6698" s="29">
        <v>100.49254522269896</v>
      </c>
      <c r="F6698" s="29"/>
      <c r="G6698" s="29">
        <v>992.33333333333337</v>
      </c>
      <c r="H6698" s="29"/>
      <c r="I6698" s="29">
        <v>1.369</v>
      </c>
      <c r="J6698" s="29">
        <v>4.7244999999999999</v>
      </c>
      <c r="K6698" s="29">
        <v>0.64366666666666639</v>
      </c>
      <c r="L6698" s="29">
        <v>9.0943333333333332</v>
      </c>
      <c r="M6698" s="29">
        <v>1.4616666666666649</v>
      </c>
      <c r="N6698" s="29">
        <v>2.000000000000135E-2</v>
      </c>
      <c r="O6698" s="29">
        <v>1.4816666666666662</v>
      </c>
    </row>
    <row r="6699" spans="1:15" x14ac:dyDescent="0.2">
      <c r="A6699" s="28">
        <v>43744.99999998376</v>
      </c>
      <c r="B6699" s="29">
        <v>10.3</v>
      </c>
      <c r="C6699" s="29" t="s">
        <v>133</v>
      </c>
      <c r="D6699" s="29">
        <v>5.9173333333333327</v>
      </c>
      <c r="E6699" s="29">
        <v>91.783409997650296</v>
      </c>
      <c r="F6699" s="29"/>
      <c r="G6699" s="29">
        <v>991</v>
      </c>
      <c r="H6699" s="29"/>
      <c r="I6699" s="29">
        <v>1.7233333333333334</v>
      </c>
      <c r="J6699" s="29">
        <v>5.0558333333333332</v>
      </c>
      <c r="K6699" s="29">
        <v>-0.58899999999999997</v>
      </c>
      <c r="L6699" s="29">
        <v>1.9863333333333331</v>
      </c>
      <c r="M6699" s="29">
        <v>2.7966666666666669</v>
      </c>
      <c r="N6699" s="29">
        <v>-0.83000000000000063</v>
      </c>
      <c r="O6699" s="29">
        <v>1.9666666666666661</v>
      </c>
    </row>
    <row r="6700" spans="1:15" x14ac:dyDescent="0.2">
      <c r="A6700" s="28">
        <v>43745.041666650424</v>
      </c>
      <c r="B6700" s="29">
        <v>10.79</v>
      </c>
      <c r="C6700" s="29" t="s">
        <v>133</v>
      </c>
      <c r="D6700" s="29">
        <v>6.0713333333333326</v>
      </c>
      <c r="E6700" s="29">
        <v>88.381645472988311</v>
      </c>
      <c r="F6700" s="29"/>
      <c r="G6700" s="29">
        <v>989.33333333333337</v>
      </c>
      <c r="H6700" s="29"/>
      <c r="I6700" s="29">
        <v>2.2840000000000003</v>
      </c>
      <c r="J6700" s="29">
        <v>5.1251666666666669</v>
      </c>
      <c r="K6700" s="29">
        <v>6.6666666666666652E-2</v>
      </c>
      <c r="L6700" s="29">
        <v>0.10583333333333345</v>
      </c>
      <c r="M6700" s="29">
        <v>2.2266666666666661</v>
      </c>
      <c r="N6700" s="29">
        <v>-1.0916666666666675</v>
      </c>
      <c r="O6700" s="29">
        <v>1.1349999999999987</v>
      </c>
    </row>
    <row r="6701" spans="1:15" x14ac:dyDescent="0.2">
      <c r="A6701" s="28">
        <v>43745.083333317089</v>
      </c>
      <c r="B6701" s="29">
        <v>10.99</v>
      </c>
      <c r="C6701" s="29" t="s">
        <v>133</v>
      </c>
      <c r="D6701" s="29">
        <v>7.0806666666666667</v>
      </c>
      <c r="E6701" s="29">
        <v>98.217254908486936</v>
      </c>
      <c r="F6701" s="29"/>
      <c r="G6701" s="29">
        <v>987.5</v>
      </c>
      <c r="H6701" s="29"/>
      <c r="I6701" s="29">
        <v>2.0116666666666667</v>
      </c>
      <c r="J6701" s="29">
        <v>4.6956666666666669</v>
      </c>
      <c r="K6701" s="29">
        <v>8.6500000000000021E-2</v>
      </c>
      <c r="L6701" s="29">
        <v>0.53149999999999997</v>
      </c>
      <c r="M6701" s="29">
        <v>3.3033333333333328</v>
      </c>
      <c r="N6701" s="29">
        <v>-1.331666666666667</v>
      </c>
      <c r="O6701" s="29">
        <v>1.9716666666666658</v>
      </c>
    </row>
    <row r="6702" spans="1:15" x14ac:dyDescent="0.2">
      <c r="A6702" s="28">
        <v>43745.124999983753</v>
      </c>
      <c r="B6702" s="29">
        <v>11.5</v>
      </c>
      <c r="C6702" s="29" t="s">
        <v>133</v>
      </c>
      <c r="D6702" s="29">
        <v>7.3284999999999991</v>
      </c>
      <c r="E6702" s="29">
        <v>103.31668393278287</v>
      </c>
      <c r="F6702" s="29"/>
      <c r="G6702" s="29">
        <v>985.66666666666663</v>
      </c>
      <c r="H6702" s="29"/>
      <c r="I6702" s="29">
        <v>1.7771666666666668</v>
      </c>
      <c r="J6702" s="29">
        <v>3.8916666666666671</v>
      </c>
      <c r="K6702" s="29">
        <v>4.5166666666666577E-2</v>
      </c>
      <c r="L6702" s="29">
        <v>-0.27183333333333337</v>
      </c>
      <c r="M6702" s="29">
        <v>2.6816666666666662</v>
      </c>
      <c r="N6702" s="29">
        <v>-1.4049999999999983</v>
      </c>
      <c r="O6702" s="29">
        <v>1.2766666666666679</v>
      </c>
    </row>
    <row r="6703" spans="1:15" x14ac:dyDescent="0.2">
      <c r="A6703" s="28">
        <v>43745.166666650417</v>
      </c>
      <c r="B6703" s="29">
        <v>11.37</v>
      </c>
      <c r="C6703" s="29" t="s">
        <v>133</v>
      </c>
      <c r="D6703" s="29">
        <v>6.5201666666666673</v>
      </c>
      <c r="E6703" s="29">
        <v>97.229698187841606</v>
      </c>
      <c r="F6703" s="29"/>
      <c r="G6703" s="29">
        <v>984.83333333333337</v>
      </c>
      <c r="H6703" s="29"/>
      <c r="I6703" s="29">
        <v>1.6873333333333331</v>
      </c>
      <c r="J6703" s="29">
        <v>3.686666666666667</v>
      </c>
      <c r="K6703" s="29">
        <v>0.41583333333333328</v>
      </c>
      <c r="L6703" s="29">
        <v>0.44400000000000028</v>
      </c>
      <c r="M6703" s="29">
        <v>1.9649999999999992</v>
      </c>
      <c r="N6703" s="29">
        <v>-1.4916666666666647</v>
      </c>
      <c r="O6703" s="29">
        <v>0.47333333333333449</v>
      </c>
    </row>
    <row r="6704" spans="1:15" x14ac:dyDescent="0.2">
      <c r="A6704" s="28">
        <v>43745.208333317081</v>
      </c>
      <c r="B6704" s="29">
        <v>10.98</v>
      </c>
      <c r="C6704" s="29" t="s">
        <v>133</v>
      </c>
      <c r="D6704" s="29">
        <v>7.7030000000000003</v>
      </c>
      <c r="E6704" s="29">
        <v>87.599743724967013</v>
      </c>
      <c r="F6704" s="29"/>
      <c r="G6704" s="29">
        <v>984</v>
      </c>
      <c r="H6704" s="29"/>
      <c r="I6704" s="29">
        <v>1.7596666666666667</v>
      </c>
      <c r="J6704" s="29">
        <v>3.3631666666666664</v>
      </c>
      <c r="K6704" s="29">
        <v>0.33850000000000002</v>
      </c>
      <c r="L6704" s="29">
        <v>-2.6499999999999968E-2</v>
      </c>
      <c r="M6704" s="29">
        <v>3.6266666666666656</v>
      </c>
      <c r="N6704" s="29">
        <v>-2.1799999999999975</v>
      </c>
      <c r="O6704" s="29">
        <v>1.4466666666666683</v>
      </c>
    </row>
    <row r="6705" spans="1:15" x14ac:dyDescent="0.2">
      <c r="A6705" s="28">
        <v>43745.249999983746</v>
      </c>
      <c r="B6705" s="29">
        <v>10.88</v>
      </c>
      <c r="C6705" s="29" t="s">
        <v>133</v>
      </c>
      <c r="D6705" s="29">
        <v>9.2000000000000011</v>
      </c>
      <c r="E6705" s="29">
        <v>86.950100329180245</v>
      </c>
      <c r="F6705" s="29"/>
      <c r="G6705" s="29">
        <v>983.16666666666663</v>
      </c>
      <c r="H6705" s="29"/>
      <c r="I6705" s="29">
        <v>1.4138333333333335</v>
      </c>
      <c r="J6705" s="29">
        <v>2.9440000000000004</v>
      </c>
      <c r="K6705" s="29">
        <v>-0.74433333333333329</v>
      </c>
      <c r="L6705" s="29">
        <v>0.84666666666666657</v>
      </c>
      <c r="M6705" s="29">
        <v>3.026666666666666</v>
      </c>
      <c r="N6705" s="29">
        <v>-0.42166666666666686</v>
      </c>
      <c r="O6705" s="29">
        <v>2.6049999999999991</v>
      </c>
    </row>
    <row r="6706" spans="1:15" x14ac:dyDescent="0.2">
      <c r="A6706" s="28">
        <v>43745.29166665041</v>
      </c>
      <c r="B6706" s="29">
        <v>10.74</v>
      </c>
      <c r="C6706" s="29" t="s">
        <v>133</v>
      </c>
      <c r="D6706" s="29">
        <v>9.8466666666666658</v>
      </c>
      <c r="E6706" s="29">
        <v>73.079616135526592</v>
      </c>
      <c r="F6706" s="29"/>
      <c r="G6706" s="29">
        <v>981.5</v>
      </c>
      <c r="H6706" s="29"/>
      <c r="I6706" s="29">
        <v>1.5446666666666669</v>
      </c>
      <c r="J6706" s="29">
        <v>3.1005000000000003</v>
      </c>
      <c r="K6706" s="29">
        <v>-0.62833333333333341</v>
      </c>
      <c r="L6706" s="29">
        <v>0.3536666666666668</v>
      </c>
      <c r="M6706" s="29">
        <v>7.2599999999999989</v>
      </c>
      <c r="N6706" s="29">
        <v>4.1966666666666672</v>
      </c>
      <c r="O6706" s="29">
        <v>11.456666666666665</v>
      </c>
    </row>
    <row r="6707" spans="1:15" x14ac:dyDescent="0.2">
      <c r="A6707" s="28">
        <v>43745.333333317074</v>
      </c>
      <c r="B6707" s="29">
        <v>11.39</v>
      </c>
      <c r="C6707" s="29" t="s">
        <v>133</v>
      </c>
      <c r="D6707" s="29">
        <v>12.225000000000001</v>
      </c>
      <c r="E6707" s="29">
        <v>47.673609964081493</v>
      </c>
      <c r="F6707" s="29"/>
      <c r="G6707" s="29">
        <v>979.66666666666663</v>
      </c>
      <c r="H6707" s="29"/>
      <c r="I6707" s="29">
        <v>1.333</v>
      </c>
      <c r="J6707" s="29">
        <v>2.6915</v>
      </c>
      <c r="K6707" s="29">
        <v>0.57416666666666671</v>
      </c>
      <c r="L6707" s="29">
        <v>-0.27833333333333327</v>
      </c>
      <c r="M6707" s="29">
        <v>4.2449999999999992</v>
      </c>
      <c r="N6707" s="29">
        <v>3.4516666666666675</v>
      </c>
      <c r="O6707" s="29">
        <v>7.6966666666666663</v>
      </c>
    </row>
    <row r="6708" spans="1:15" x14ac:dyDescent="0.2">
      <c r="A6708" s="28">
        <v>43745.374999983738</v>
      </c>
      <c r="B6708" s="29">
        <v>11.37</v>
      </c>
      <c r="C6708" s="29" t="s">
        <v>133</v>
      </c>
      <c r="D6708" s="29">
        <v>9.1286666666666658</v>
      </c>
      <c r="E6708" s="29">
        <v>46.98719748822375</v>
      </c>
      <c r="F6708" s="29"/>
      <c r="G6708" s="29">
        <v>979</v>
      </c>
      <c r="H6708" s="29"/>
      <c r="I6708" s="29">
        <v>1.19225</v>
      </c>
      <c r="J6708" s="29">
        <v>2.1372499999999999</v>
      </c>
      <c r="K6708" s="29">
        <v>-3.2499999999999973E-2</v>
      </c>
      <c r="L6708" s="29">
        <v>-0.20899999999999996</v>
      </c>
      <c r="M6708" s="29">
        <v>2.8249999999999993</v>
      </c>
      <c r="N6708" s="29">
        <v>3.3333333333333335</v>
      </c>
      <c r="O6708" s="29">
        <v>8.3699999999999992</v>
      </c>
    </row>
    <row r="6709" spans="1:15" x14ac:dyDescent="0.2">
      <c r="A6709" s="28">
        <v>43745.416666650402</v>
      </c>
      <c r="B6709" s="29">
        <v>0</v>
      </c>
      <c r="C6709" s="29" t="s">
        <v>133</v>
      </c>
      <c r="D6709" s="29">
        <v>8.1581666666666681</v>
      </c>
      <c r="E6709" s="29">
        <v>60.802914454172452</v>
      </c>
      <c r="F6709" s="29"/>
      <c r="G6709" s="29" t="s">
        <v>133</v>
      </c>
      <c r="H6709" s="29"/>
      <c r="I6709" s="29" t="s">
        <v>133</v>
      </c>
      <c r="J6709" s="29" t="s">
        <v>133</v>
      </c>
      <c r="K6709" s="29" t="s">
        <v>133</v>
      </c>
      <c r="L6709" s="29" t="s">
        <v>133</v>
      </c>
      <c r="M6709" s="29" t="s">
        <v>133</v>
      </c>
      <c r="N6709" s="29">
        <v>-1.0899999999999999</v>
      </c>
      <c r="O6709" s="29" t="s">
        <v>133</v>
      </c>
    </row>
    <row r="6710" spans="1:15" x14ac:dyDescent="0.2">
      <c r="A6710" s="28">
        <v>43745.458333317067</v>
      </c>
      <c r="B6710" s="29">
        <v>0</v>
      </c>
      <c r="C6710" s="29" t="s">
        <v>133</v>
      </c>
      <c r="D6710" s="29">
        <v>8.3340000000000014</v>
      </c>
      <c r="E6710" s="29">
        <v>63.630487591822764</v>
      </c>
      <c r="F6710" s="29"/>
      <c r="G6710" s="29" t="s">
        <v>133</v>
      </c>
      <c r="H6710" s="29"/>
      <c r="I6710" s="29" t="s">
        <v>133</v>
      </c>
      <c r="J6710" s="29" t="s">
        <v>133</v>
      </c>
      <c r="K6710" s="29" t="s">
        <v>133</v>
      </c>
      <c r="L6710" s="29" t="s">
        <v>133</v>
      </c>
      <c r="M6710" s="29" t="s">
        <v>133</v>
      </c>
      <c r="N6710" s="29">
        <v>-1.0899999999999999</v>
      </c>
      <c r="O6710" s="29" t="s">
        <v>133</v>
      </c>
    </row>
    <row r="6711" spans="1:15" x14ac:dyDescent="0.2">
      <c r="A6711" s="28">
        <v>43745.499999983731</v>
      </c>
      <c r="B6711" s="29">
        <v>0</v>
      </c>
      <c r="C6711" s="29" t="s">
        <v>133</v>
      </c>
      <c r="D6711" s="29">
        <v>8.5481666666666687</v>
      </c>
      <c r="E6711" s="29">
        <v>59.704085536609213</v>
      </c>
      <c r="F6711" s="29"/>
      <c r="G6711" s="29" t="s">
        <v>133</v>
      </c>
      <c r="H6711" s="29"/>
      <c r="I6711" s="29" t="s">
        <v>133</v>
      </c>
      <c r="J6711" s="29" t="s">
        <v>133</v>
      </c>
      <c r="K6711" s="29" t="s">
        <v>133</v>
      </c>
      <c r="L6711" s="29" t="s">
        <v>133</v>
      </c>
      <c r="M6711" s="29" t="s">
        <v>133</v>
      </c>
      <c r="N6711" s="29">
        <v>-1.0899999999999999</v>
      </c>
      <c r="O6711" s="29" t="s">
        <v>133</v>
      </c>
    </row>
    <row r="6712" spans="1:15" x14ac:dyDescent="0.2">
      <c r="A6712" s="28">
        <v>43745.541666650395</v>
      </c>
      <c r="B6712" s="29">
        <v>0</v>
      </c>
      <c r="C6712" s="29" t="s">
        <v>133</v>
      </c>
      <c r="D6712" s="29">
        <v>9.068500000000002</v>
      </c>
      <c r="E6712" s="29">
        <v>55.490080472568707</v>
      </c>
      <c r="F6712" s="29"/>
      <c r="G6712" s="29" t="s">
        <v>133</v>
      </c>
      <c r="H6712" s="29"/>
      <c r="I6712" s="29" t="s">
        <v>133</v>
      </c>
      <c r="J6712" s="29" t="s">
        <v>133</v>
      </c>
      <c r="K6712" s="29" t="s">
        <v>133</v>
      </c>
      <c r="L6712" s="29" t="s">
        <v>133</v>
      </c>
      <c r="M6712" s="29" t="s">
        <v>133</v>
      </c>
      <c r="N6712" s="29">
        <v>-1.0899999999999999</v>
      </c>
      <c r="O6712" s="29" t="s">
        <v>133</v>
      </c>
    </row>
    <row r="6713" spans="1:15" x14ac:dyDescent="0.2">
      <c r="A6713" s="28">
        <v>43745.583333317059</v>
      </c>
      <c r="B6713" s="29">
        <v>0</v>
      </c>
      <c r="C6713" s="29" t="s">
        <v>133</v>
      </c>
      <c r="D6713" s="29">
        <v>8.9350000000000005</v>
      </c>
      <c r="E6713" s="29">
        <v>51.053273424504894</v>
      </c>
      <c r="F6713" s="29"/>
      <c r="G6713" s="29" t="s">
        <v>133</v>
      </c>
      <c r="H6713" s="29"/>
      <c r="I6713" s="29" t="s">
        <v>133</v>
      </c>
      <c r="J6713" s="29" t="s">
        <v>133</v>
      </c>
      <c r="K6713" s="29" t="s">
        <v>133</v>
      </c>
      <c r="L6713" s="29" t="s">
        <v>133</v>
      </c>
      <c r="M6713" s="29" t="s">
        <v>133</v>
      </c>
      <c r="N6713" s="29">
        <v>-1.0899999999999999</v>
      </c>
      <c r="O6713" s="29" t="s">
        <v>133</v>
      </c>
    </row>
    <row r="6714" spans="1:15" x14ac:dyDescent="0.2">
      <c r="A6714" s="28">
        <v>43745.624999983724</v>
      </c>
      <c r="B6714" s="29">
        <v>13.59</v>
      </c>
      <c r="C6714" s="29" t="s">
        <v>133</v>
      </c>
      <c r="D6714" s="29">
        <v>7.5471666666666666</v>
      </c>
      <c r="E6714" s="29">
        <v>39.124834434621427</v>
      </c>
      <c r="F6714" s="29"/>
      <c r="G6714" s="29" t="s">
        <v>133</v>
      </c>
      <c r="H6714" s="29"/>
      <c r="I6714" s="29" t="s">
        <v>133</v>
      </c>
      <c r="J6714" s="29" t="s">
        <v>133</v>
      </c>
      <c r="K6714" s="29" t="s">
        <v>133</v>
      </c>
      <c r="L6714" s="29" t="s">
        <v>133</v>
      </c>
      <c r="M6714" s="29" t="s">
        <v>133</v>
      </c>
      <c r="N6714" s="29">
        <v>5.18</v>
      </c>
      <c r="O6714" s="29" t="s">
        <v>133</v>
      </c>
    </row>
    <row r="6715" spans="1:15" x14ac:dyDescent="0.2">
      <c r="A6715" s="28">
        <v>43745.666666650388</v>
      </c>
      <c r="B6715" s="29">
        <v>13.62</v>
      </c>
      <c r="C6715" s="29" t="s">
        <v>133</v>
      </c>
      <c r="D6715" s="29">
        <v>7.2534999999999998</v>
      </c>
      <c r="E6715" s="29">
        <v>49.2938862998422</v>
      </c>
      <c r="F6715" s="29"/>
      <c r="G6715" s="29">
        <v>971.83333333333337</v>
      </c>
      <c r="H6715" s="29"/>
      <c r="I6715" s="29">
        <v>1.5445</v>
      </c>
      <c r="J6715" s="29">
        <v>3.1234999999999999</v>
      </c>
      <c r="K6715" s="29">
        <v>0.38383333333333325</v>
      </c>
      <c r="L6715" s="29">
        <v>0.22866666666666646</v>
      </c>
      <c r="M6715" s="29">
        <v>4.8533333333333353</v>
      </c>
      <c r="N6715" s="29">
        <v>11.704999999999998</v>
      </c>
      <c r="O6715" s="29">
        <v>16.558333333333334</v>
      </c>
    </row>
    <row r="6716" spans="1:15" x14ac:dyDescent="0.2">
      <c r="A6716" s="28">
        <v>43745.708333317052</v>
      </c>
      <c r="B6716" s="29">
        <v>11.81</v>
      </c>
      <c r="C6716" s="29" t="s">
        <v>133</v>
      </c>
      <c r="D6716" s="29">
        <v>5.737000000000001</v>
      </c>
      <c r="E6716" s="29">
        <v>44.874650616109335</v>
      </c>
      <c r="F6716" s="29"/>
      <c r="G6716" s="29">
        <v>971</v>
      </c>
      <c r="H6716" s="29"/>
      <c r="I6716" s="29">
        <v>1.9353333333333336</v>
      </c>
      <c r="J6716" s="29">
        <v>4.214666666666667</v>
      </c>
      <c r="K6716" s="29">
        <v>1.2718333333333334</v>
      </c>
      <c r="L6716" s="29">
        <v>-0.23983333333333329</v>
      </c>
      <c r="M6716" s="29">
        <v>1.7033333333333349</v>
      </c>
      <c r="N6716" s="29">
        <v>16.965</v>
      </c>
      <c r="O6716" s="29">
        <v>18.668333333333333</v>
      </c>
    </row>
    <row r="6717" spans="1:15" x14ac:dyDescent="0.2">
      <c r="A6717" s="28">
        <v>43745.749999983716</v>
      </c>
      <c r="B6717" s="29">
        <v>11.42</v>
      </c>
      <c r="C6717" s="29" t="s">
        <v>133</v>
      </c>
      <c r="D6717" s="29">
        <v>4.8298333333333332</v>
      </c>
      <c r="E6717" s="29">
        <v>36.678264681485643</v>
      </c>
      <c r="F6717" s="29"/>
      <c r="G6717" s="29">
        <v>971</v>
      </c>
      <c r="H6717" s="29"/>
      <c r="I6717" s="29">
        <v>1.9249999999999998</v>
      </c>
      <c r="J6717" s="29">
        <v>3.7916666666666665</v>
      </c>
      <c r="K6717" s="29">
        <v>0.42349999999999999</v>
      </c>
      <c r="L6717" s="29">
        <v>0.16200000000000003</v>
      </c>
      <c r="M6717" s="29">
        <v>1.703333333333332</v>
      </c>
      <c r="N6717" s="29">
        <v>12.269999999999998</v>
      </c>
      <c r="O6717" s="29">
        <v>13.973333333333334</v>
      </c>
    </row>
    <row r="6718" spans="1:15" x14ac:dyDescent="0.2">
      <c r="A6718" s="28">
        <v>43745.791666650381</v>
      </c>
      <c r="B6718" s="29">
        <v>11.03</v>
      </c>
      <c r="C6718" s="29" t="s">
        <v>133</v>
      </c>
      <c r="D6718" s="29">
        <v>5.7299999999999995</v>
      </c>
      <c r="E6718" s="29">
        <v>26.279068024028909</v>
      </c>
      <c r="F6718" s="29"/>
      <c r="G6718" s="29">
        <v>971</v>
      </c>
      <c r="H6718" s="29"/>
      <c r="I6718" s="29">
        <v>2.0630000000000002</v>
      </c>
      <c r="J6718" s="29">
        <v>3.7974999999999999</v>
      </c>
      <c r="K6718" s="29">
        <v>1.682833333333333</v>
      </c>
      <c r="L6718" s="29">
        <v>-0.41433333333333333</v>
      </c>
      <c r="M6718" s="29">
        <v>2.068333333333332</v>
      </c>
      <c r="N6718" s="29">
        <v>7.160000000000001</v>
      </c>
      <c r="O6718" s="29">
        <v>9.2283333333333317</v>
      </c>
    </row>
    <row r="6719" spans="1:15" x14ac:dyDescent="0.2">
      <c r="A6719" s="28">
        <v>43745.833333317045</v>
      </c>
      <c r="B6719" s="29">
        <v>10.76</v>
      </c>
      <c r="C6719" s="29" t="s">
        <v>133</v>
      </c>
      <c r="D6719" s="29">
        <v>6.2986666666666657</v>
      </c>
      <c r="E6719" s="29">
        <v>22.746679607182216</v>
      </c>
      <c r="F6719" s="29"/>
      <c r="G6719" s="29">
        <v>971</v>
      </c>
      <c r="H6719" s="29"/>
      <c r="I6719" s="29">
        <v>2.0210000000000004</v>
      </c>
      <c r="J6719" s="29">
        <v>3.5194999999999994</v>
      </c>
      <c r="K6719" s="29">
        <v>0.16300000000000003</v>
      </c>
      <c r="L6719" s="29">
        <v>1.4268333333333332</v>
      </c>
      <c r="M6719" s="29">
        <v>1.7966666666666651</v>
      </c>
      <c r="N6719" s="29">
        <v>1.9883333333333344</v>
      </c>
      <c r="O6719" s="29">
        <v>3.7849999999999997</v>
      </c>
    </row>
    <row r="6720" spans="1:15" x14ac:dyDescent="0.2">
      <c r="A6720" s="28">
        <v>43745.874999983709</v>
      </c>
      <c r="B6720" s="29">
        <v>10.54</v>
      </c>
      <c r="C6720" s="29" t="s">
        <v>133</v>
      </c>
      <c r="D6720" s="29">
        <v>7.2851666666666661</v>
      </c>
      <c r="E6720" s="29">
        <v>22.022727266772321</v>
      </c>
      <c r="F6720" s="29"/>
      <c r="G6720" s="29">
        <v>971</v>
      </c>
      <c r="H6720" s="29"/>
      <c r="I6720" s="29">
        <v>2.0909999999999997</v>
      </c>
      <c r="J6720" s="29">
        <v>3.596833333333334</v>
      </c>
      <c r="K6720" s="29">
        <v>-0.53116666666666656</v>
      </c>
      <c r="L6720" s="29">
        <v>1.3649999999999998</v>
      </c>
      <c r="M6720" s="29">
        <v>1.2516666666666663</v>
      </c>
      <c r="N6720" s="29">
        <v>2.6366666666666654</v>
      </c>
      <c r="O6720" s="29">
        <v>3.8883333333333319</v>
      </c>
    </row>
    <row r="6721" spans="1:15" x14ac:dyDescent="0.2">
      <c r="A6721" s="28">
        <v>43745.916666650373</v>
      </c>
      <c r="B6721" s="29">
        <v>10.26</v>
      </c>
      <c r="C6721" s="29" t="s">
        <v>133</v>
      </c>
      <c r="D6721" s="29">
        <v>5.7043333333333335</v>
      </c>
      <c r="E6721" s="29">
        <v>24.69877002770524</v>
      </c>
      <c r="F6721" s="29"/>
      <c r="G6721" s="29">
        <v>971</v>
      </c>
      <c r="H6721" s="29"/>
      <c r="I6721" s="29">
        <v>2.0923333333333334</v>
      </c>
      <c r="J6721" s="29">
        <v>3.1696666666666666</v>
      </c>
      <c r="K6721" s="29">
        <v>1.5356666666666667</v>
      </c>
      <c r="L6721" s="29">
        <v>-0.12933333333333336</v>
      </c>
      <c r="M6721" s="29">
        <v>1.4416666666666658</v>
      </c>
      <c r="N6721" s="29">
        <v>4.4116666666666662</v>
      </c>
      <c r="O6721" s="29">
        <v>5.8533333333333317</v>
      </c>
    </row>
    <row r="6722" spans="1:15" x14ac:dyDescent="0.2">
      <c r="A6722" s="28">
        <v>43745.958333317038</v>
      </c>
      <c r="B6722" s="29">
        <v>10.039999999999999</v>
      </c>
      <c r="C6722" s="29" t="s">
        <v>133</v>
      </c>
      <c r="D6722" s="29">
        <v>6.0656666666666661</v>
      </c>
      <c r="E6722" s="29">
        <v>29.848705953797673</v>
      </c>
      <c r="F6722" s="29"/>
      <c r="G6722" s="29">
        <v>971</v>
      </c>
      <c r="H6722" s="29"/>
      <c r="I6722" s="29">
        <v>2.037666666666667</v>
      </c>
      <c r="J6722" s="29">
        <v>2.8149999999999999</v>
      </c>
      <c r="K6722" s="29">
        <v>1.2103333333333333</v>
      </c>
      <c r="L6722" s="29">
        <v>-0.26599999999999996</v>
      </c>
      <c r="M6722" s="29">
        <v>2.356666666666666</v>
      </c>
      <c r="N6722" s="29">
        <v>3.2466666666666661</v>
      </c>
      <c r="O6722" s="29">
        <v>5.6033333333333317</v>
      </c>
    </row>
    <row r="6723" spans="1:15" x14ac:dyDescent="0.2">
      <c r="A6723" s="28">
        <v>43745.999999983702</v>
      </c>
      <c r="B6723" s="29">
        <v>10.09</v>
      </c>
      <c r="C6723" s="29" t="s">
        <v>133</v>
      </c>
      <c r="D6723" s="29">
        <v>5.9826666666666668</v>
      </c>
      <c r="E6723" s="29">
        <v>37.783443592710803</v>
      </c>
      <c r="F6723" s="29"/>
      <c r="G6723" s="29">
        <v>971</v>
      </c>
      <c r="H6723" s="29"/>
      <c r="I6723" s="29">
        <v>2.4274999999999998</v>
      </c>
      <c r="J6723" s="29">
        <v>3.0585</v>
      </c>
      <c r="K6723" s="29">
        <v>0.23483333333333345</v>
      </c>
      <c r="L6723" s="29">
        <v>0.82600000000000018</v>
      </c>
      <c r="M6723" s="29">
        <v>2.3333333333333321</v>
      </c>
      <c r="N6723" s="29">
        <v>5.6350000000000007</v>
      </c>
      <c r="O6723" s="29">
        <v>7.968333333333331</v>
      </c>
    </row>
    <row r="6724" spans="1:15" x14ac:dyDescent="0.2">
      <c r="A6724" s="28">
        <v>43746.041666650366</v>
      </c>
      <c r="B6724" s="29">
        <v>9.8800000000000008</v>
      </c>
      <c r="C6724" s="29" t="s">
        <v>133</v>
      </c>
      <c r="D6724" s="29">
        <v>1.4293333333333331</v>
      </c>
      <c r="E6724" s="29">
        <v>123.07490747816456</v>
      </c>
      <c r="F6724" s="29"/>
      <c r="G6724" s="29">
        <v>972</v>
      </c>
      <c r="H6724" s="29"/>
      <c r="I6724" s="29">
        <v>3.4868333333333332</v>
      </c>
      <c r="J6724" s="29">
        <v>3.3211666666666666</v>
      </c>
      <c r="K6724" s="29">
        <v>0.98650000000000015</v>
      </c>
      <c r="L6724" s="29">
        <v>0.27083333333333326</v>
      </c>
      <c r="M6724" s="29">
        <v>2.5249999999999981</v>
      </c>
      <c r="N6724" s="29">
        <v>5.5666666666666673</v>
      </c>
      <c r="O6724" s="29">
        <v>8.0916666666666668</v>
      </c>
    </row>
    <row r="6725" spans="1:15" x14ac:dyDescent="0.2">
      <c r="A6725" s="28">
        <v>43746.08333331703</v>
      </c>
      <c r="B6725" s="29">
        <v>8.9700000000000006</v>
      </c>
      <c r="C6725" s="29" t="s">
        <v>133</v>
      </c>
      <c r="D6725" s="29">
        <v>0.53849999999999998</v>
      </c>
      <c r="E6725" s="29">
        <v>158.65832524264846</v>
      </c>
      <c r="F6725" s="29"/>
      <c r="G6725" s="29">
        <v>972</v>
      </c>
      <c r="H6725" s="29"/>
      <c r="I6725" s="29">
        <v>3.3546666666666667</v>
      </c>
      <c r="J6725" s="29">
        <v>3.7448333333333337</v>
      </c>
      <c r="K6725" s="29">
        <v>1.1419999999999999</v>
      </c>
      <c r="L6725" s="29">
        <v>0.26466666666666683</v>
      </c>
      <c r="M6725" s="29">
        <v>3.981666666666666</v>
      </c>
      <c r="N6725" s="29">
        <v>6.0366666666666662</v>
      </c>
      <c r="O6725" s="29">
        <v>10.018333333333333</v>
      </c>
    </row>
    <row r="6726" spans="1:15" x14ac:dyDescent="0.2">
      <c r="A6726" s="28">
        <v>43746.124999983695</v>
      </c>
      <c r="B6726" s="29">
        <v>9.26</v>
      </c>
      <c r="C6726" s="29" t="s">
        <v>133</v>
      </c>
      <c r="D6726" s="29">
        <v>0.85150000000000003</v>
      </c>
      <c r="E6726" s="29">
        <v>66.44371113104522</v>
      </c>
      <c r="F6726" s="29"/>
      <c r="G6726" s="29">
        <v>972</v>
      </c>
      <c r="H6726" s="29"/>
      <c r="I6726" s="29">
        <v>3.3915000000000002</v>
      </c>
      <c r="J6726" s="29">
        <v>4.7154999999999996</v>
      </c>
      <c r="K6726" s="29">
        <v>0.94316666666666715</v>
      </c>
      <c r="L6726" s="29">
        <v>0.32116666666666671</v>
      </c>
      <c r="M6726" s="29">
        <v>3.1933333333333338</v>
      </c>
      <c r="N6726" s="29">
        <v>3.8900000000000006</v>
      </c>
      <c r="O6726" s="29">
        <v>7.0833333333333348</v>
      </c>
    </row>
    <row r="6727" spans="1:15" x14ac:dyDescent="0.2">
      <c r="A6727" s="28">
        <v>43746.166666650359</v>
      </c>
      <c r="B6727" s="29">
        <v>9.36</v>
      </c>
      <c r="C6727" s="29" t="s">
        <v>133</v>
      </c>
      <c r="D6727" s="29">
        <v>1.1443333333333332</v>
      </c>
      <c r="E6727" s="29">
        <v>164.50992208849792</v>
      </c>
      <c r="F6727" s="29"/>
      <c r="G6727" s="29">
        <v>972.33333333333337</v>
      </c>
      <c r="H6727" s="29"/>
      <c r="I6727" s="29">
        <v>2.9083333333333332</v>
      </c>
      <c r="J6727" s="29">
        <v>3.9181666666666666</v>
      </c>
      <c r="K6727" s="29">
        <v>0.60699999999999998</v>
      </c>
      <c r="L6727" s="29">
        <v>-0.19183333333333336</v>
      </c>
      <c r="M6727" s="29">
        <v>2.6800000000000015</v>
      </c>
      <c r="N6727" s="29">
        <v>3.3583333333333325</v>
      </c>
      <c r="O6727" s="29">
        <v>6.038333333333334</v>
      </c>
    </row>
    <row r="6728" spans="1:15" x14ac:dyDescent="0.2">
      <c r="A6728" s="28">
        <v>43746.208333317023</v>
      </c>
      <c r="B6728" s="29">
        <v>9.3800000000000008</v>
      </c>
      <c r="C6728" s="29" t="s">
        <v>133</v>
      </c>
      <c r="D6728" s="29">
        <v>0.87849999999999995</v>
      </c>
      <c r="E6728" s="29">
        <v>182.53431369777795</v>
      </c>
      <c r="F6728" s="29"/>
      <c r="G6728" s="29">
        <v>973</v>
      </c>
      <c r="H6728" s="29"/>
      <c r="I6728" s="29">
        <v>2.6185</v>
      </c>
      <c r="J6728" s="29">
        <v>3.5018333333333334</v>
      </c>
      <c r="K6728" s="29">
        <v>1.0308333333333333</v>
      </c>
      <c r="L6728" s="29">
        <v>-9.7333333333333272E-2</v>
      </c>
      <c r="M6728" s="29">
        <v>3.2866666666666671</v>
      </c>
      <c r="N6728" s="29">
        <v>-0.53499999999999959</v>
      </c>
      <c r="O6728" s="29">
        <v>2.7516666666666674</v>
      </c>
    </row>
    <row r="6729" spans="1:15" x14ac:dyDescent="0.2">
      <c r="A6729" s="28">
        <v>43746.249999983687</v>
      </c>
      <c r="B6729" s="29">
        <v>9.0299999999999994</v>
      </c>
      <c r="C6729" s="29" t="s">
        <v>133</v>
      </c>
      <c r="D6729" s="29">
        <v>1.9801666666666666</v>
      </c>
      <c r="E6729" s="29">
        <v>257.03975719164748</v>
      </c>
      <c r="F6729" s="29"/>
      <c r="G6729" s="29">
        <v>973.5</v>
      </c>
      <c r="H6729" s="29"/>
      <c r="I6729" s="29">
        <v>2.9836666666666667</v>
      </c>
      <c r="J6729" s="29">
        <v>4.1688333333333336</v>
      </c>
      <c r="K6729" s="29">
        <v>0.52516666666666656</v>
      </c>
      <c r="L6729" s="29">
        <v>0.377</v>
      </c>
      <c r="M6729" s="29">
        <v>3.3916666666666675</v>
      </c>
      <c r="N6729" s="29">
        <v>4.3316666666666661</v>
      </c>
      <c r="O6729" s="29">
        <v>7.7233333333333336</v>
      </c>
    </row>
    <row r="6730" spans="1:15" x14ac:dyDescent="0.2">
      <c r="A6730" s="28">
        <v>43746.291666650352</v>
      </c>
      <c r="B6730" s="29">
        <v>8.89</v>
      </c>
      <c r="C6730" s="29" t="s">
        <v>133</v>
      </c>
      <c r="D6730" s="29">
        <v>0.73283333333333334</v>
      </c>
      <c r="E6730" s="29">
        <v>133.4358535288859</v>
      </c>
      <c r="F6730" s="29"/>
      <c r="G6730" s="29">
        <v>974</v>
      </c>
      <c r="H6730" s="29"/>
      <c r="I6730" s="29">
        <v>2.8801666666666663</v>
      </c>
      <c r="J6730" s="29">
        <v>4.0264999999999995</v>
      </c>
      <c r="K6730" s="29">
        <v>0.11533333333333329</v>
      </c>
      <c r="L6730" s="29">
        <v>0.713666666666667</v>
      </c>
      <c r="M6730" s="29">
        <v>5.166666666666667</v>
      </c>
      <c r="N6730" s="29">
        <v>10.414999999999999</v>
      </c>
      <c r="O6730" s="29">
        <v>15.581666666666665</v>
      </c>
    </row>
    <row r="6731" spans="1:15" x14ac:dyDescent="0.2">
      <c r="A6731" s="28">
        <v>43746.333333317016</v>
      </c>
      <c r="B6731" s="29">
        <v>8.18</v>
      </c>
      <c r="C6731" s="29" t="s">
        <v>133</v>
      </c>
      <c r="D6731" s="29">
        <v>1.0253333333333334</v>
      </c>
      <c r="E6731" s="29">
        <v>156.17371588626358</v>
      </c>
      <c r="F6731" s="29"/>
      <c r="G6731" s="29">
        <v>974.5</v>
      </c>
      <c r="H6731" s="29"/>
      <c r="I6731" s="29">
        <v>3.5155000000000007</v>
      </c>
      <c r="J6731" s="29">
        <v>4.5026666666666673</v>
      </c>
      <c r="K6731" s="29">
        <v>2.454333333333333</v>
      </c>
      <c r="L6731" s="29">
        <v>-1.0499999999999954E-2</v>
      </c>
      <c r="M6731" s="29">
        <v>6.88</v>
      </c>
      <c r="N6731" s="29">
        <v>18.605</v>
      </c>
      <c r="O6731" s="29">
        <v>25.485000000000003</v>
      </c>
    </row>
    <row r="6732" spans="1:15" x14ac:dyDescent="0.2">
      <c r="A6732" s="28">
        <v>43746.37499998368</v>
      </c>
      <c r="B6732" s="29">
        <v>9.48</v>
      </c>
      <c r="C6732" s="29" t="s">
        <v>133</v>
      </c>
      <c r="D6732" s="29">
        <v>1.8345</v>
      </c>
      <c r="E6732" s="29">
        <v>188.4953524247114</v>
      </c>
      <c r="F6732" s="29"/>
      <c r="G6732" s="29">
        <v>797.16666666666663</v>
      </c>
      <c r="H6732" s="29"/>
      <c r="I6732" s="29">
        <v>4.3381666666666669</v>
      </c>
      <c r="J6732" s="29">
        <v>4.2036666666666669</v>
      </c>
      <c r="K6732" s="29">
        <v>2.9316666666666666</v>
      </c>
      <c r="L6732" s="29">
        <v>0.12116666666666664</v>
      </c>
      <c r="M6732" s="29">
        <v>9.2850000000000019</v>
      </c>
      <c r="N6732" s="29">
        <v>22.793333333333337</v>
      </c>
      <c r="O6732" s="29">
        <v>32.078333333333333</v>
      </c>
    </row>
    <row r="6733" spans="1:15" x14ac:dyDescent="0.2">
      <c r="A6733" s="28">
        <v>43746.416666650344</v>
      </c>
      <c r="B6733" s="29">
        <v>11.35</v>
      </c>
      <c r="C6733" s="29" t="s">
        <v>133</v>
      </c>
      <c r="D6733" s="29">
        <v>2.2246666666666663</v>
      </c>
      <c r="E6733" s="29">
        <v>208.50862506165578</v>
      </c>
      <c r="F6733" s="29"/>
      <c r="G6733" s="29">
        <v>975.66666666666663</v>
      </c>
      <c r="H6733" s="29"/>
      <c r="I6733" s="29">
        <v>4.0013333333333341</v>
      </c>
      <c r="J6733" s="29">
        <v>4.8935000000000004</v>
      </c>
      <c r="K6733" s="29">
        <v>4.2679999999999998</v>
      </c>
      <c r="L6733" s="29">
        <v>-0.495</v>
      </c>
      <c r="M6733" s="29">
        <v>9.8650000000000002</v>
      </c>
      <c r="N6733" s="29">
        <v>16.376666666666665</v>
      </c>
      <c r="O6733" s="29">
        <v>26.241666666666664</v>
      </c>
    </row>
    <row r="6734" spans="1:15" x14ac:dyDescent="0.2">
      <c r="A6734" s="28">
        <v>43746.458333317009</v>
      </c>
      <c r="B6734" s="29">
        <v>12.07</v>
      </c>
      <c r="C6734" s="29" t="s">
        <v>133</v>
      </c>
      <c r="D6734" s="29">
        <v>1.7615000000000001</v>
      </c>
      <c r="E6734" s="29">
        <v>292.45209937509918</v>
      </c>
      <c r="F6734" s="29"/>
      <c r="G6734" s="29">
        <v>976.5</v>
      </c>
      <c r="H6734" s="29"/>
      <c r="I6734" s="29">
        <v>3.7706666666666671</v>
      </c>
      <c r="J6734" s="29">
        <v>4.8873333333333333</v>
      </c>
      <c r="K6734" s="29">
        <v>2.7793333333333332</v>
      </c>
      <c r="L6734" s="29">
        <v>0.45483333333333331</v>
      </c>
      <c r="M6734" s="29">
        <v>6.0316666666666663</v>
      </c>
      <c r="N6734" s="29">
        <v>8.16</v>
      </c>
      <c r="O6734" s="29">
        <v>14.191666666666668</v>
      </c>
    </row>
    <row r="6735" spans="1:15" x14ac:dyDescent="0.2">
      <c r="A6735" s="28">
        <v>43746.499999983673</v>
      </c>
      <c r="B6735" s="29">
        <v>13.13</v>
      </c>
      <c r="C6735" s="29" t="s">
        <v>133</v>
      </c>
      <c r="D6735" s="29">
        <v>1.5466666666666669</v>
      </c>
      <c r="E6735" s="29">
        <v>305.4075980217392</v>
      </c>
      <c r="F6735" s="29"/>
      <c r="G6735" s="29">
        <v>977.33333333333337</v>
      </c>
      <c r="H6735" s="29"/>
      <c r="I6735" s="29">
        <v>2.9906666666666664</v>
      </c>
      <c r="J6735" s="29">
        <v>4.1568333333333332</v>
      </c>
      <c r="K6735" s="29">
        <v>2.0314999999999999</v>
      </c>
      <c r="L6735" s="29">
        <v>0.1841666666666667</v>
      </c>
      <c r="M6735" s="29">
        <v>4.0533333333333337</v>
      </c>
      <c r="N6735" s="29">
        <v>8.2949999999999999</v>
      </c>
      <c r="O6735" s="29">
        <v>12.348333333333334</v>
      </c>
    </row>
    <row r="6736" spans="1:15" x14ac:dyDescent="0.2">
      <c r="A6736" s="28">
        <v>43746.541666650337</v>
      </c>
      <c r="B6736" s="29">
        <v>11.53</v>
      </c>
      <c r="C6736" s="29" t="s">
        <v>133</v>
      </c>
      <c r="D6736" s="29">
        <v>1.0848333333333333</v>
      </c>
      <c r="E6736" s="29">
        <v>310.54469547337732</v>
      </c>
      <c r="F6736" s="29"/>
      <c r="G6736" s="29">
        <v>978</v>
      </c>
      <c r="H6736" s="29"/>
      <c r="I6736" s="29">
        <v>3.2828333333333326</v>
      </c>
      <c r="J6736" s="29">
        <v>6.3120000000000003</v>
      </c>
      <c r="K6736" s="29">
        <v>1.0389999999999997</v>
      </c>
      <c r="L6736" s="29">
        <v>0.45950000000000013</v>
      </c>
      <c r="M6736" s="29">
        <v>3.2416666666666671</v>
      </c>
      <c r="N6736" s="29">
        <v>8.759999999999998</v>
      </c>
      <c r="O6736" s="29">
        <v>12.001666666666665</v>
      </c>
    </row>
    <row r="6737" spans="1:15" x14ac:dyDescent="0.2">
      <c r="A6737" s="28">
        <v>43746.583333317001</v>
      </c>
      <c r="B6737" s="29">
        <v>11.8</v>
      </c>
      <c r="C6737" s="29" t="s">
        <v>133</v>
      </c>
      <c r="D6737" s="29">
        <v>0.60766666666666669</v>
      </c>
      <c r="E6737" s="29">
        <v>310.75662158341896</v>
      </c>
      <c r="F6737" s="29"/>
      <c r="G6737" s="29">
        <v>945.85</v>
      </c>
      <c r="H6737" s="29"/>
      <c r="I6737" s="29">
        <v>3.5698333333333334</v>
      </c>
      <c r="J6737" s="29">
        <v>7.3064999999999998</v>
      </c>
      <c r="K6737" s="29">
        <v>2.3843333333333327</v>
      </c>
      <c r="L6737" s="29">
        <v>0.26083333333333347</v>
      </c>
      <c r="M6737" s="29">
        <v>7.5233333333333334</v>
      </c>
      <c r="N6737" s="29">
        <v>20.55</v>
      </c>
      <c r="O6737" s="29">
        <v>28.073333333333334</v>
      </c>
    </row>
    <row r="6738" spans="1:15" x14ac:dyDescent="0.2">
      <c r="A6738" s="28">
        <v>43746.624999983665</v>
      </c>
      <c r="B6738" s="29">
        <v>12.34</v>
      </c>
      <c r="C6738" s="29" t="s">
        <v>133</v>
      </c>
      <c r="D6738" s="29">
        <v>0.73516666666666663</v>
      </c>
      <c r="E6738" s="29">
        <v>231.99186359437374</v>
      </c>
      <c r="F6738" s="29"/>
      <c r="G6738" s="29">
        <v>979.16666666666663</v>
      </c>
      <c r="H6738" s="29"/>
      <c r="I6738" s="29">
        <v>3.9490000000000003</v>
      </c>
      <c r="J6738" s="29">
        <v>9.3035000000000014</v>
      </c>
      <c r="K6738" s="29">
        <v>4.4448333333333325</v>
      </c>
      <c r="L6738" s="29">
        <v>0.96966666666666657</v>
      </c>
      <c r="M6738" s="29">
        <v>7.9700000000000015</v>
      </c>
      <c r="N6738" s="29">
        <v>23.116666666666664</v>
      </c>
      <c r="O6738" s="29">
        <v>31.086666666666662</v>
      </c>
    </row>
    <row r="6739" spans="1:15" x14ac:dyDescent="0.2">
      <c r="A6739" s="28">
        <v>43746.66666665033</v>
      </c>
      <c r="B6739" s="29">
        <v>12.52</v>
      </c>
      <c r="C6739" s="29" t="s">
        <v>133</v>
      </c>
      <c r="D6739" s="29">
        <v>0.55116666666666669</v>
      </c>
      <c r="E6739" s="29">
        <v>322.59811705213275</v>
      </c>
      <c r="F6739" s="29"/>
      <c r="G6739" s="29">
        <v>980</v>
      </c>
      <c r="H6739" s="29"/>
      <c r="I6739" s="29">
        <v>4.1268333333333329</v>
      </c>
      <c r="J6739" s="29">
        <v>10.818166666666665</v>
      </c>
      <c r="K6739" s="29">
        <v>6.8936666666666673</v>
      </c>
      <c r="L6739" s="29">
        <v>0.2955000000000001</v>
      </c>
      <c r="M6739" s="29">
        <v>3.9283333333333341</v>
      </c>
      <c r="N6739" s="29">
        <v>14.095000000000001</v>
      </c>
      <c r="O6739" s="29">
        <v>18.023333333333337</v>
      </c>
    </row>
    <row r="6740" spans="1:15" x14ac:dyDescent="0.2">
      <c r="A6740" s="28">
        <v>43746.708333316994</v>
      </c>
      <c r="B6740" s="29">
        <v>12.04</v>
      </c>
      <c r="C6740" s="29" t="s">
        <v>133</v>
      </c>
      <c r="D6740" s="29">
        <v>0.83516666666666672</v>
      </c>
      <c r="E6740" s="29">
        <v>308.86038460055931</v>
      </c>
      <c r="F6740" s="29"/>
      <c r="G6740" s="29">
        <v>980.83333333333337</v>
      </c>
      <c r="H6740" s="29"/>
      <c r="I6740" s="29">
        <v>4.5933333333333337</v>
      </c>
      <c r="J6740" s="29">
        <v>12.229999999999999</v>
      </c>
      <c r="K6740" s="29">
        <v>7.7479999999999993</v>
      </c>
      <c r="L6740" s="29">
        <v>0.29833333333333345</v>
      </c>
      <c r="M6740" s="29">
        <v>2.4716666666666662</v>
      </c>
      <c r="N6740" s="29">
        <v>14.608333333333334</v>
      </c>
      <c r="O6740" s="29">
        <v>17.079999999999998</v>
      </c>
    </row>
    <row r="6741" spans="1:15" x14ac:dyDescent="0.2">
      <c r="A6741" s="28">
        <v>43746.749999983658</v>
      </c>
      <c r="B6741" s="29">
        <v>12.79</v>
      </c>
      <c r="C6741" s="29" t="s">
        <v>133</v>
      </c>
      <c r="D6741" s="29">
        <v>1.7236666666666667</v>
      </c>
      <c r="E6741" s="29">
        <v>102.63111887331492</v>
      </c>
      <c r="F6741" s="29"/>
      <c r="G6741" s="29">
        <v>981.83333333333337</v>
      </c>
      <c r="H6741" s="29"/>
      <c r="I6741" s="29">
        <v>3.7670000000000008</v>
      </c>
      <c r="J6741" s="29">
        <v>8.2878333333333334</v>
      </c>
      <c r="K6741" s="29">
        <v>6.3045</v>
      </c>
      <c r="L6741" s="29">
        <v>3.411</v>
      </c>
      <c r="M6741" s="29">
        <v>12.244999999999999</v>
      </c>
      <c r="N6741" s="29">
        <v>31.534999999999997</v>
      </c>
      <c r="O6741" s="29">
        <v>43.78</v>
      </c>
    </row>
    <row r="6742" spans="1:15" x14ac:dyDescent="0.2">
      <c r="A6742" s="28">
        <v>43746.791666650322</v>
      </c>
      <c r="B6742" s="29">
        <v>12.36</v>
      </c>
      <c r="C6742" s="29" t="s">
        <v>133</v>
      </c>
      <c r="D6742" s="29">
        <v>1.641</v>
      </c>
      <c r="E6742" s="29">
        <v>111.43585790040184</v>
      </c>
      <c r="F6742" s="29"/>
      <c r="G6742" s="29">
        <v>982.83333333333337</v>
      </c>
      <c r="H6742" s="29"/>
      <c r="I6742" s="29">
        <v>2.2218333333333335</v>
      </c>
      <c r="J6742" s="29">
        <v>5.4243333333333332</v>
      </c>
      <c r="K6742" s="29">
        <v>1.5726666666666671</v>
      </c>
      <c r="L6742" s="29">
        <v>13.191666666666666</v>
      </c>
      <c r="M6742" s="29">
        <v>4.0016666666666669</v>
      </c>
      <c r="N6742" s="29">
        <v>12.29</v>
      </c>
      <c r="O6742" s="29">
        <v>16.291666666666668</v>
      </c>
    </row>
    <row r="6743" spans="1:15" x14ac:dyDescent="0.2">
      <c r="A6743" s="28">
        <v>43746.833333316987</v>
      </c>
      <c r="B6743" s="29">
        <v>12.28</v>
      </c>
      <c r="C6743" s="29" t="s">
        <v>133</v>
      </c>
      <c r="D6743" s="29">
        <v>1.9623333333333333</v>
      </c>
      <c r="E6743" s="29">
        <v>94.086005419241303</v>
      </c>
      <c r="F6743" s="29"/>
      <c r="G6743" s="29">
        <v>983.66666666666663</v>
      </c>
      <c r="H6743" s="29"/>
      <c r="I6743" s="29">
        <v>1.8183333333333331</v>
      </c>
      <c r="J6743" s="29">
        <v>5.1833333333333327</v>
      </c>
      <c r="K6743" s="29">
        <v>0.21816666666666662</v>
      </c>
      <c r="L6743" s="29">
        <v>6.2976666666666663</v>
      </c>
      <c r="M6743" s="29">
        <v>3.3750000000000004</v>
      </c>
      <c r="N6743" s="29">
        <v>7.7149999999999999</v>
      </c>
      <c r="O6743" s="29">
        <v>11.090000000000002</v>
      </c>
    </row>
    <row r="6744" spans="1:15" x14ac:dyDescent="0.2">
      <c r="A6744" s="28">
        <v>43746.874999983651</v>
      </c>
      <c r="B6744" s="29">
        <v>11.73</v>
      </c>
      <c r="C6744" s="29" t="s">
        <v>133</v>
      </c>
      <c r="D6744" s="29">
        <v>2.0674999999999999</v>
      </c>
      <c r="E6744" s="29">
        <v>64.17546438246714</v>
      </c>
      <c r="F6744" s="29"/>
      <c r="G6744" s="29">
        <v>984.5</v>
      </c>
      <c r="H6744" s="29"/>
      <c r="I6744" s="29">
        <v>1.968333333333333</v>
      </c>
      <c r="J6744" s="29">
        <v>4.9226666666666663</v>
      </c>
      <c r="K6744" s="29">
        <v>0.46266666666666656</v>
      </c>
      <c r="L6744" s="29">
        <v>5.9123333333333337</v>
      </c>
      <c r="M6744" s="29">
        <v>4.9750000000000005</v>
      </c>
      <c r="N6744" s="29">
        <v>9.3083333333333318</v>
      </c>
      <c r="O6744" s="29">
        <v>14.283333333333333</v>
      </c>
    </row>
    <row r="6745" spans="1:15" x14ac:dyDescent="0.2">
      <c r="A6745" s="28">
        <v>43746.916666650315</v>
      </c>
      <c r="B6745" s="29">
        <v>11.12</v>
      </c>
      <c r="C6745" s="29" t="s">
        <v>133</v>
      </c>
      <c r="D6745" s="29">
        <v>1.5030000000000001</v>
      </c>
      <c r="E6745" s="29">
        <v>6.8642728158843482</v>
      </c>
      <c r="F6745" s="29"/>
      <c r="G6745" s="29">
        <v>985.33333333333337</v>
      </c>
      <c r="H6745" s="29"/>
      <c r="I6745" s="29">
        <v>2.5985</v>
      </c>
      <c r="J6745" s="29">
        <v>6.1544999999999996</v>
      </c>
      <c r="K6745" s="29">
        <v>0.80216666666666669</v>
      </c>
      <c r="L6745" s="29">
        <v>18.406666666666663</v>
      </c>
      <c r="M6745" s="29">
        <v>3.6766666666666676</v>
      </c>
      <c r="N6745" s="29">
        <v>17.071666666666662</v>
      </c>
      <c r="O6745" s="29">
        <v>20.748333333333335</v>
      </c>
    </row>
    <row r="6746" spans="1:15" x14ac:dyDescent="0.2">
      <c r="A6746" s="28">
        <v>43746.958333316979</v>
      </c>
      <c r="B6746" s="29">
        <v>10.73</v>
      </c>
      <c r="C6746" s="29" t="s">
        <v>133</v>
      </c>
      <c r="D6746" s="29">
        <v>0.8181666666666666</v>
      </c>
      <c r="E6746" s="29">
        <v>85.679691096011439</v>
      </c>
      <c r="F6746" s="29"/>
      <c r="G6746" s="29">
        <v>986</v>
      </c>
      <c r="H6746" s="29"/>
      <c r="I6746" s="29">
        <v>2.6920000000000002</v>
      </c>
      <c r="J6746" s="29">
        <v>6.1858333333333322</v>
      </c>
      <c r="K6746" s="29">
        <v>1.4508333333333332</v>
      </c>
      <c r="L6746" s="29">
        <v>5.0313333333333334</v>
      </c>
      <c r="M6746" s="29">
        <v>1.7750000000000004</v>
      </c>
      <c r="N6746" s="29">
        <v>10.688333333333333</v>
      </c>
      <c r="O6746" s="29">
        <v>12.463333333333333</v>
      </c>
    </row>
    <row r="6747" spans="1:15" x14ac:dyDescent="0.2">
      <c r="A6747" s="28">
        <v>43746.999999983644</v>
      </c>
      <c r="B6747" s="29">
        <v>10.06</v>
      </c>
      <c r="C6747" s="29" t="s">
        <v>133</v>
      </c>
      <c r="D6747" s="29">
        <v>2.0541666666666667</v>
      </c>
      <c r="E6747" s="29">
        <v>189.53489588155333</v>
      </c>
      <c r="F6747" s="29"/>
      <c r="G6747" s="29">
        <v>987</v>
      </c>
      <c r="H6747" s="29"/>
      <c r="I6747" s="29">
        <v>3.0233333333333334</v>
      </c>
      <c r="J6747" s="29">
        <v>5.583333333333333</v>
      </c>
      <c r="K6747" s="29">
        <v>0.88349999999999995</v>
      </c>
      <c r="L6747" s="29">
        <v>13.698333333333332</v>
      </c>
      <c r="M6747" s="29">
        <v>1.8766666666666676</v>
      </c>
      <c r="N6747" s="29">
        <v>8.7650000000000006</v>
      </c>
      <c r="O6747" s="29">
        <v>10.641666666666666</v>
      </c>
    </row>
    <row r="6748" spans="1:15" x14ac:dyDescent="0.2">
      <c r="A6748" s="28">
        <v>43747.041666650308</v>
      </c>
      <c r="B6748" s="29">
        <v>8.8800000000000008</v>
      </c>
      <c r="C6748" s="29" t="s">
        <v>133</v>
      </c>
      <c r="D6748" s="29">
        <v>1.4776666666666667</v>
      </c>
      <c r="E6748" s="29">
        <v>179.87964291585698</v>
      </c>
      <c r="F6748" s="29"/>
      <c r="G6748" s="29">
        <v>987.66666666666663</v>
      </c>
      <c r="H6748" s="29"/>
      <c r="I6748" s="29">
        <v>3.1374999999999997</v>
      </c>
      <c r="J6748" s="29">
        <v>5.1176666666666666</v>
      </c>
      <c r="K6748" s="29">
        <v>1.3666666666666494E-2</v>
      </c>
      <c r="L6748" s="29">
        <v>15.51</v>
      </c>
      <c r="M6748" s="29">
        <v>1.8850000000000009</v>
      </c>
      <c r="N6748" s="29">
        <v>5.2899999999999991</v>
      </c>
      <c r="O6748" s="29">
        <v>7.1749999999999998</v>
      </c>
    </row>
    <row r="6749" spans="1:15" x14ac:dyDescent="0.2">
      <c r="A6749" s="28">
        <v>43747.083333316972</v>
      </c>
      <c r="B6749" s="29">
        <v>8.92</v>
      </c>
      <c r="C6749" s="29" t="s">
        <v>133</v>
      </c>
      <c r="D6749" s="29">
        <v>1.034</v>
      </c>
      <c r="E6749" s="29">
        <v>154.45389241840118</v>
      </c>
      <c r="F6749" s="29"/>
      <c r="G6749" s="29">
        <v>988</v>
      </c>
      <c r="H6749" s="29"/>
      <c r="I6749" s="29">
        <v>2.7025000000000001</v>
      </c>
      <c r="J6749" s="29">
        <v>4.7469999999999999</v>
      </c>
      <c r="K6749" s="29">
        <v>-0.14649999999999996</v>
      </c>
      <c r="L6749" s="29">
        <v>14.180000000000001</v>
      </c>
      <c r="M6749" s="29">
        <v>1.3600000000000005</v>
      </c>
      <c r="N6749" s="29">
        <v>1.5883333333333318</v>
      </c>
      <c r="O6749" s="29">
        <v>2.9483333333333324</v>
      </c>
    </row>
    <row r="6750" spans="1:15" x14ac:dyDescent="0.2">
      <c r="A6750" s="28">
        <v>43747.124999983636</v>
      </c>
      <c r="B6750" s="29">
        <v>8.83</v>
      </c>
      <c r="C6750" s="29" t="s">
        <v>133</v>
      </c>
      <c r="D6750" s="29">
        <v>1.6865000000000003</v>
      </c>
      <c r="E6750" s="29">
        <v>103.45577789405314</v>
      </c>
      <c r="F6750" s="29"/>
      <c r="G6750" s="29">
        <v>989</v>
      </c>
      <c r="H6750" s="29"/>
      <c r="I6750" s="29">
        <v>2.5233333333333339</v>
      </c>
      <c r="J6750" s="29">
        <v>4.6596666666666673</v>
      </c>
      <c r="K6750" s="29">
        <v>0.10016666666666674</v>
      </c>
      <c r="L6750" s="29">
        <v>8.2620000000000005</v>
      </c>
      <c r="M6750" s="29">
        <v>3.3633333333333337</v>
      </c>
      <c r="N6750" s="29">
        <v>4.5366666666666644</v>
      </c>
      <c r="O6750" s="29">
        <v>7.8999999999999986</v>
      </c>
    </row>
    <row r="6751" spans="1:15" x14ac:dyDescent="0.2">
      <c r="A6751" s="28">
        <v>43747.166666650301</v>
      </c>
      <c r="B6751" s="29">
        <v>8.77</v>
      </c>
      <c r="C6751" s="29" t="s">
        <v>133</v>
      </c>
      <c r="D6751" s="29">
        <v>1.2411666666666668</v>
      </c>
      <c r="E6751" s="29">
        <v>167.38860990179273</v>
      </c>
      <c r="F6751" s="29"/>
      <c r="G6751" s="29">
        <v>989.16666666666663</v>
      </c>
      <c r="H6751" s="29"/>
      <c r="I6751" s="29">
        <v>2.4408333333333334</v>
      </c>
      <c r="J6751" s="29">
        <v>4.4694999999999991</v>
      </c>
      <c r="K6751" s="29">
        <v>0.79783333333333339</v>
      </c>
      <c r="L6751" s="29">
        <v>7.2988333333333326</v>
      </c>
      <c r="M6751" s="29">
        <v>0.88166666666666771</v>
      </c>
      <c r="N6751" s="29">
        <v>2.6866666666666661</v>
      </c>
      <c r="O6751" s="29">
        <v>3.5683333333333338</v>
      </c>
    </row>
    <row r="6752" spans="1:15" x14ac:dyDescent="0.2">
      <c r="A6752" s="28">
        <v>43747.208333316965</v>
      </c>
      <c r="B6752" s="29">
        <v>9.32</v>
      </c>
      <c r="C6752" s="29" t="s">
        <v>133</v>
      </c>
      <c r="D6752" s="29">
        <v>1.23</v>
      </c>
      <c r="E6752" s="29">
        <v>167.32828159129875</v>
      </c>
      <c r="F6752" s="29"/>
      <c r="G6752" s="29">
        <v>990</v>
      </c>
      <c r="H6752" s="29"/>
      <c r="I6752" s="29">
        <v>2.5041666666666669</v>
      </c>
      <c r="J6752" s="29">
        <v>4.7990000000000004</v>
      </c>
      <c r="K6752" s="29">
        <v>1.8559999999999999</v>
      </c>
      <c r="L6752" s="29">
        <v>6.8910000000000009</v>
      </c>
      <c r="M6752" s="29">
        <v>2.8133333333333339</v>
      </c>
      <c r="N6752" s="29">
        <v>3.3649999999999989</v>
      </c>
      <c r="O6752" s="29">
        <v>6.1783333333333319</v>
      </c>
    </row>
    <row r="6753" spans="1:15" x14ac:dyDescent="0.2">
      <c r="A6753" s="28">
        <v>43747.249999983629</v>
      </c>
      <c r="B6753" s="29">
        <v>8.8000000000000007</v>
      </c>
      <c r="C6753" s="29" t="s">
        <v>133</v>
      </c>
      <c r="D6753" s="29">
        <v>1.0838333333333334</v>
      </c>
      <c r="E6753" s="29">
        <v>153.84907756568529</v>
      </c>
      <c r="F6753" s="29"/>
      <c r="G6753" s="29">
        <v>990.5</v>
      </c>
      <c r="H6753" s="29"/>
      <c r="I6753" s="29">
        <v>2.6285000000000003</v>
      </c>
      <c r="J6753" s="29">
        <v>5.3068333333333335</v>
      </c>
      <c r="K6753" s="29">
        <v>0.37616666666666654</v>
      </c>
      <c r="L6753" s="29">
        <v>6.0931666666666668</v>
      </c>
      <c r="M6753" s="29">
        <v>0.60500000000000098</v>
      </c>
      <c r="N6753" s="29">
        <v>7.1399999999999979</v>
      </c>
      <c r="O6753" s="29">
        <v>7.7450000000000001</v>
      </c>
    </row>
    <row r="6754" spans="1:15" x14ac:dyDescent="0.2">
      <c r="A6754" s="28">
        <v>43747.291666650293</v>
      </c>
      <c r="B6754" s="29">
        <v>8.3000000000000007</v>
      </c>
      <c r="C6754" s="29" t="s">
        <v>133</v>
      </c>
      <c r="D6754" s="29">
        <v>1.1624999999999999</v>
      </c>
      <c r="E6754" s="29">
        <v>164.03980850156475</v>
      </c>
      <c r="F6754" s="29"/>
      <c r="G6754" s="29">
        <v>991.33333333333337</v>
      </c>
      <c r="H6754" s="29"/>
      <c r="I6754" s="29">
        <v>2.1973333333333334</v>
      </c>
      <c r="J6754" s="29">
        <v>3.8883333333333336</v>
      </c>
      <c r="K6754" s="29">
        <v>1.0468333333333333</v>
      </c>
      <c r="L6754" s="29">
        <v>3.5731666666666668</v>
      </c>
      <c r="M6754" s="29">
        <v>7.9300000000000006</v>
      </c>
      <c r="N6754" s="29">
        <v>18.821666666666669</v>
      </c>
      <c r="O6754" s="29">
        <v>26.751666666666665</v>
      </c>
    </row>
    <row r="6755" spans="1:15" x14ac:dyDescent="0.2">
      <c r="A6755" s="28">
        <v>43747.333333316958</v>
      </c>
      <c r="B6755" s="29">
        <v>8.08</v>
      </c>
      <c r="C6755" s="29" t="s">
        <v>133</v>
      </c>
      <c r="D6755" s="29">
        <v>0.78200000000000003</v>
      </c>
      <c r="E6755" s="29">
        <v>166.10957497350074</v>
      </c>
      <c r="F6755" s="29"/>
      <c r="G6755" s="29">
        <v>992</v>
      </c>
      <c r="H6755" s="29"/>
      <c r="I6755" s="29">
        <v>2.7313333333333332</v>
      </c>
      <c r="J6755" s="29">
        <v>4.5501666666666667</v>
      </c>
      <c r="K6755" s="29">
        <v>2.0403333333333333</v>
      </c>
      <c r="L6755" s="29">
        <v>2.9794999999999998</v>
      </c>
      <c r="M6755" s="29">
        <v>33.470000000000006</v>
      </c>
      <c r="N6755" s="29">
        <v>45.533333333333339</v>
      </c>
      <c r="O6755" s="29">
        <v>79.00333333333333</v>
      </c>
    </row>
    <row r="6756" spans="1:15" x14ac:dyDescent="0.2">
      <c r="A6756" s="28">
        <v>43747.374999983622</v>
      </c>
      <c r="B6756" s="29">
        <v>8.67</v>
      </c>
      <c r="C6756" s="29" t="s">
        <v>133</v>
      </c>
      <c r="D6756" s="29">
        <v>0.44933333333333331</v>
      </c>
      <c r="E6756" s="29">
        <v>101.62350823470707</v>
      </c>
      <c r="F6756" s="29"/>
      <c r="G6756" s="29">
        <v>992.33333333333337</v>
      </c>
      <c r="H6756" s="29"/>
      <c r="I6756" s="29">
        <v>3.6199999999999997</v>
      </c>
      <c r="J6756" s="29">
        <v>6.9555000000000007</v>
      </c>
      <c r="K6756" s="29">
        <v>2.7748333333333335</v>
      </c>
      <c r="L6756" s="29">
        <v>0.27166666666666672</v>
      </c>
      <c r="M6756" s="29">
        <v>32.044999999999995</v>
      </c>
      <c r="N6756" s="29">
        <v>46.883333333333326</v>
      </c>
      <c r="O6756" s="29">
        <v>78.928333333333327</v>
      </c>
    </row>
    <row r="6757" spans="1:15" x14ac:dyDescent="0.2">
      <c r="A6757" s="28">
        <v>43747.416666650286</v>
      </c>
      <c r="B6757" s="29">
        <v>9.65</v>
      </c>
      <c r="C6757" s="29" t="s">
        <v>133</v>
      </c>
      <c r="D6757" s="29">
        <v>0.84816666666666674</v>
      </c>
      <c r="E6757" s="29">
        <v>56.666239054282286</v>
      </c>
      <c r="F6757" s="29"/>
      <c r="G6757" s="29">
        <v>993</v>
      </c>
      <c r="H6757" s="29"/>
      <c r="I6757" s="29">
        <v>2.8785000000000003</v>
      </c>
      <c r="J6757" s="29">
        <v>5.4368333333333334</v>
      </c>
      <c r="K6757" s="29">
        <v>1.7561666666666667</v>
      </c>
      <c r="L6757" s="29">
        <v>0.45400000000000007</v>
      </c>
      <c r="M6757" s="29">
        <v>21.25</v>
      </c>
      <c r="N6757" s="29">
        <v>37.655000000000008</v>
      </c>
      <c r="O6757" s="29">
        <v>58.905000000000001</v>
      </c>
    </row>
    <row r="6758" spans="1:15" x14ac:dyDescent="0.2">
      <c r="A6758" s="28">
        <v>43747.45833331695</v>
      </c>
      <c r="B6758" s="29">
        <v>10.77</v>
      </c>
      <c r="C6758" s="29" t="s">
        <v>133</v>
      </c>
      <c r="D6758" s="29">
        <v>3.1204999999999998</v>
      </c>
      <c r="E6758" s="29">
        <v>348.20664610073834</v>
      </c>
      <c r="F6758" s="29"/>
      <c r="G6758" s="29">
        <v>993.33333333333337</v>
      </c>
      <c r="H6758" s="29"/>
      <c r="I6758" s="29">
        <v>2.3184999999999998</v>
      </c>
      <c r="J6758" s="29">
        <v>4.4420000000000002</v>
      </c>
      <c r="K6758" s="29">
        <v>1.059333333333333</v>
      </c>
      <c r="L6758" s="29">
        <v>0.23716666666666664</v>
      </c>
      <c r="M6758" s="29">
        <v>8.5150000000000023</v>
      </c>
      <c r="N6758" s="29">
        <v>22.06</v>
      </c>
      <c r="O6758" s="29">
        <v>30.574999999999999</v>
      </c>
    </row>
    <row r="6759" spans="1:15" x14ac:dyDescent="0.2">
      <c r="A6759" s="28">
        <v>43747.499999983615</v>
      </c>
      <c r="B6759" s="29">
        <v>12.24</v>
      </c>
      <c r="C6759" s="29" t="s">
        <v>133</v>
      </c>
      <c r="D6759" s="29">
        <v>4.2984999999999998</v>
      </c>
      <c r="E6759" s="29">
        <v>21.048100297878225</v>
      </c>
      <c r="F6759" s="29"/>
      <c r="G6759" s="29">
        <v>994</v>
      </c>
      <c r="H6759" s="29"/>
      <c r="I6759" s="29">
        <v>2.0516666666666667</v>
      </c>
      <c r="J6759" s="29">
        <v>4.2831666666666672</v>
      </c>
      <c r="K6759" s="29">
        <v>0.70950000000000024</v>
      </c>
      <c r="L6759" s="29">
        <v>-0.10649999999999993</v>
      </c>
      <c r="M6759" s="29">
        <v>2.7083333333333344</v>
      </c>
      <c r="N6759" s="29">
        <v>2.7549999999999977</v>
      </c>
      <c r="O6759" s="29">
        <v>5.463333333333332</v>
      </c>
    </row>
    <row r="6760" spans="1:15" x14ac:dyDescent="0.2">
      <c r="A6760" s="28">
        <v>43747.541666650279</v>
      </c>
      <c r="B6760" s="29">
        <v>12.49</v>
      </c>
      <c r="C6760" s="29" t="s">
        <v>133</v>
      </c>
      <c r="D6760" s="29">
        <v>4.488666666666667</v>
      </c>
      <c r="E6760" s="29">
        <v>27.533120373007062</v>
      </c>
      <c r="F6760" s="29"/>
      <c r="G6760" s="29">
        <v>994</v>
      </c>
      <c r="H6760" s="29"/>
      <c r="I6760" s="29">
        <v>1.4111666666666667</v>
      </c>
      <c r="J6760" s="29">
        <v>2.7011666666666669</v>
      </c>
      <c r="K6760" s="29">
        <v>0.77633333333333332</v>
      </c>
      <c r="L6760" s="29">
        <v>0.20716666666666672</v>
      </c>
      <c r="M6760" s="29">
        <v>2.6683333333333348</v>
      </c>
      <c r="N6760" s="29">
        <v>4.719999999999998</v>
      </c>
      <c r="O6760" s="29">
        <v>7.3883333333333328</v>
      </c>
    </row>
    <row r="6761" spans="1:15" x14ac:dyDescent="0.2">
      <c r="A6761" s="28">
        <v>43747.583333316943</v>
      </c>
      <c r="B6761" s="29">
        <v>10.97</v>
      </c>
      <c r="C6761" s="29" t="s">
        <v>133</v>
      </c>
      <c r="D6761" s="29">
        <v>5.762833333333333</v>
      </c>
      <c r="E6761" s="29">
        <v>58.433592256246449</v>
      </c>
      <c r="F6761" s="29"/>
      <c r="G6761" s="29">
        <v>994</v>
      </c>
      <c r="H6761" s="29"/>
      <c r="I6761" s="29">
        <v>1.3293333333333333</v>
      </c>
      <c r="J6761" s="29">
        <v>2.9860000000000002</v>
      </c>
      <c r="K6761" s="29">
        <v>0.47083333333333321</v>
      </c>
      <c r="L6761" s="29">
        <v>-0.13750000000000001</v>
      </c>
      <c r="M6761" s="29">
        <v>3.1016666666666679</v>
      </c>
      <c r="N6761" s="29">
        <v>6.8783333333333303</v>
      </c>
      <c r="O6761" s="29">
        <v>9.98</v>
      </c>
    </row>
    <row r="6762" spans="1:15" x14ac:dyDescent="0.2">
      <c r="A6762" s="28">
        <v>43747.624999983607</v>
      </c>
      <c r="B6762" s="29">
        <v>10.7</v>
      </c>
      <c r="C6762" s="29" t="s">
        <v>133</v>
      </c>
      <c r="D6762" s="29">
        <v>5.5851666666666659</v>
      </c>
      <c r="E6762" s="29">
        <v>53.549798123721544</v>
      </c>
      <c r="F6762" s="29"/>
      <c r="G6762" s="29">
        <v>995</v>
      </c>
      <c r="H6762" s="29"/>
      <c r="I6762" s="29">
        <v>1.5443333333333333</v>
      </c>
      <c r="J6762" s="29">
        <v>3.3748333333333331</v>
      </c>
      <c r="K6762" s="29">
        <v>1.1593333333333331</v>
      </c>
      <c r="L6762" s="29">
        <v>-3.2499999999999973E-2</v>
      </c>
      <c r="M6762" s="29">
        <v>18.367999999999999</v>
      </c>
      <c r="N6762" s="29">
        <v>4.0316666666666672</v>
      </c>
      <c r="O6762" s="29">
        <v>22.399666666666665</v>
      </c>
    </row>
    <row r="6763" spans="1:15" x14ac:dyDescent="0.2">
      <c r="A6763" s="28">
        <v>43747.666666650272</v>
      </c>
      <c r="B6763" s="29">
        <v>10.74</v>
      </c>
      <c r="C6763" s="29" t="s">
        <v>133</v>
      </c>
      <c r="D6763" s="29">
        <v>5.2746666666666675</v>
      </c>
      <c r="E6763" s="29">
        <v>51.833157170191917</v>
      </c>
      <c r="F6763" s="29"/>
      <c r="G6763" s="29">
        <v>995</v>
      </c>
      <c r="H6763" s="29"/>
      <c r="I6763" s="29">
        <v>1.3736666666666668</v>
      </c>
      <c r="J6763" s="29">
        <v>3.1039999999999996</v>
      </c>
      <c r="K6763" s="29">
        <v>0.85333333333333328</v>
      </c>
      <c r="L6763" s="29">
        <v>3.6499999999999977E-2</v>
      </c>
      <c r="M6763" s="29">
        <v>26.920999999999996</v>
      </c>
      <c r="N6763" s="29">
        <v>9.9633333333333365</v>
      </c>
      <c r="O6763" s="29">
        <v>36.884333333333338</v>
      </c>
    </row>
    <row r="6764" spans="1:15" x14ac:dyDescent="0.2">
      <c r="A6764" s="28">
        <v>43747.708333316936</v>
      </c>
      <c r="B6764" s="29">
        <v>10.31</v>
      </c>
      <c r="C6764" s="29" t="s">
        <v>133</v>
      </c>
      <c r="D6764" s="29">
        <v>5.1849999999999996</v>
      </c>
      <c r="E6764" s="29">
        <v>39.28534376622715</v>
      </c>
      <c r="F6764" s="29"/>
      <c r="G6764" s="29">
        <v>995</v>
      </c>
      <c r="H6764" s="29"/>
      <c r="I6764" s="29">
        <v>1.6443333333333332</v>
      </c>
      <c r="J6764" s="29">
        <v>3.4260000000000002</v>
      </c>
      <c r="K6764" s="29">
        <v>0.94466666666666677</v>
      </c>
      <c r="L6764" s="29">
        <v>-0.97916666666666674</v>
      </c>
      <c r="M6764" s="29">
        <v>25.184333333333328</v>
      </c>
      <c r="N6764" s="29">
        <v>11.218333333333334</v>
      </c>
      <c r="O6764" s="29">
        <v>36.402666666666669</v>
      </c>
    </row>
    <row r="6765" spans="1:15" x14ac:dyDescent="0.2">
      <c r="A6765" s="28">
        <v>43747.7499999836</v>
      </c>
      <c r="B6765" s="29">
        <v>8.9499999999999993</v>
      </c>
      <c r="C6765" s="29" t="s">
        <v>133</v>
      </c>
      <c r="D6765" s="29">
        <v>6.1015000000000006</v>
      </c>
      <c r="E6765" s="29">
        <v>39.902107998499531</v>
      </c>
      <c r="F6765" s="29"/>
      <c r="G6765" s="29">
        <v>995</v>
      </c>
      <c r="H6765" s="29"/>
      <c r="I6765" s="29">
        <v>2.0145</v>
      </c>
      <c r="J6765" s="29">
        <v>3.9973333333333332</v>
      </c>
      <c r="K6765" s="29">
        <v>0.47133333333333316</v>
      </c>
      <c r="L6765" s="29">
        <v>-0.26800000000000007</v>
      </c>
      <c r="M6765" s="29">
        <v>25.331</v>
      </c>
      <c r="N6765" s="29">
        <v>9.7949999999999999</v>
      </c>
      <c r="O6765" s="29">
        <v>35.125999999999998</v>
      </c>
    </row>
    <row r="6766" spans="1:15" x14ac:dyDescent="0.2">
      <c r="A6766" s="28">
        <v>43747.791666650264</v>
      </c>
      <c r="B6766" s="29">
        <v>7.8479999999999999</v>
      </c>
      <c r="C6766" s="29" t="s">
        <v>133</v>
      </c>
      <c r="D6766" s="29">
        <v>5.1619999999999999</v>
      </c>
      <c r="E6766" s="29">
        <v>36.953905760304885</v>
      </c>
      <c r="F6766" s="29"/>
      <c r="G6766" s="29">
        <v>995.66666666666663</v>
      </c>
      <c r="H6766" s="29"/>
      <c r="I6766" s="29">
        <v>2.1996666666666669</v>
      </c>
      <c r="J6766" s="29">
        <v>4.4883333333333342</v>
      </c>
      <c r="K6766" s="29">
        <v>0.65016666666666656</v>
      </c>
      <c r="L6766" s="29">
        <v>0.41333333333333322</v>
      </c>
      <c r="M6766" s="29">
        <v>25.637666666666664</v>
      </c>
      <c r="N6766" s="29">
        <v>10.800000000000002</v>
      </c>
      <c r="O6766" s="29">
        <v>36.437666666666665</v>
      </c>
    </row>
    <row r="6767" spans="1:15" x14ac:dyDescent="0.2">
      <c r="A6767" s="28">
        <v>43747.833333316928</v>
      </c>
      <c r="B6767" s="29">
        <v>6.66</v>
      </c>
      <c r="C6767" s="29" t="s">
        <v>133</v>
      </c>
      <c r="D6767" s="29">
        <v>1.5429999999999999</v>
      </c>
      <c r="E6767" s="29">
        <v>165.63076346922122</v>
      </c>
      <c r="F6767" s="29"/>
      <c r="G6767" s="29">
        <v>996</v>
      </c>
      <c r="H6767" s="29"/>
      <c r="I6767" s="29">
        <v>1.7996666666666663</v>
      </c>
      <c r="J6767" s="29">
        <v>3.8818333333333332</v>
      </c>
      <c r="K6767" s="29">
        <v>0.74666666666666637</v>
      </c>
      <c r="L6767" s="29">
        <v>-7.3833333333333306E-2</v>
      </c>
      <c r="M6767" s="29">
        <v>29.012666666666661</v>
      </c>
      <c r="N6767" s="29">
        <v>5.8083333333333345</v>
      </c>
      <c r="O6767" s="29">
        <v>34.820999999999998</v>
      </c>
    </row>
    <row r="6768" spans="1:15" x14ac:dyDescent="0.2">
      <c r="A6768" s="28">
        <v>43747.874999983593</v>
      </c>
      <c r="B6768" s="29">
        <v>6.43</v>
      </c>
      <c r="C6768" s="29" t="s">
        <v>133</v>
      </c>
      <c r="D6768" s="29">
        <v>1.1113333333333333</v>
      </c>
      <c r="E6768" s="29">
        <v>142.5470097404862</v>
      </c>
      <c r="F6768" s="29"/>
      <c r="G6768" s="29">
        <v>996</v>
      </c>
      <c r="H6768" s="29"/>
      <c r="I6768" s="29">
        <v>2.1561666666666666</v>
      </c>
      <c r="J6768" s="29">
        <v>3.8813333333333326</v>
      </c>
      <c r="K6768" s="29">
        <v>-0.1429999999999999</v>
      </c>
      <c r="L6768" s="29">
        <v>0.45666666666666667</v>
      </c>
      <c r="M6768" s="29">
        <v>28.412666666666667</v>
      </c>
      <c r="N6768" s="29">
        <v>11.438333333333338</v>
      </c>
      <c r="O6768" s="29">
        <v>39.850999999999999</v>
      </c>
    </row>
    <row r="6769" spans="1:15" x14ac:dyDescent="0.2">
      <c r="A6769" s="28">
        <v>43747.916666650257</v>
      </c>
      <c r="B6769" s="29">
        <v>5.7210000000000001</v>
      </c>
      <c r="C6769" s="29" t="s">
        <v>133</v>
      </c>
      <c r="D6769" s="29">
        <v>1.0073333333333332</v>
      </c>
      <c r="E6769" s="29">
        <v>76.654025060059681</v>
      </c>
      <c r="F6769" s="29"/>
      <c r="G6769" s="29">
        <v>996</v>
      </c>
      <c r="H6769" s="29"/>
      <c r="I6769" s="29">
        <v>2.0449999999999999</v>
      </c>
      <c r="J6769" s="29">
        <v>3.9143333333333334</v>
      </c>
      <c r="K6769" s="29">
        <v>0.55100000000000016</v>
      </c>
      <c r="L6769" s="29">
        <v>0.65866666666666662</v>
      </c>
      <c r="M6769" s="29">
        <v>28.031000000000002</v>
      </c>
      <c r="N6769" s="29">
        <v>11.333333333333334</v>
      </c>
      <c r="O6769" s="29">
        <v>39.364333333333335</v>
      </c>
    </row>
    <row r="6770" spans="1:15" x14ac:dyDescent="0.2">
      <c r="A6770" s="28">
        <v>43747.958333316921</v>
      </c>
      <c r="B6770" s="29">
        <v>5.3819999999999997</v>
      </c>
      <c r="C6770" s="29" t="s">
        <v>133</v>
      </c>
      <c r="D6770" s="29">
        <v>0.97100000000000009</v>
      </c>
      <c r="E6770" s="29">
        <v>160.71224772498823</v>
      </c>
      <c r="F6770" s="29"/>
      <c r="G6770" s="29">
        <v>996</v>
      </c>
      <c r="H6770" s="29"/>
      <c r="I6770" s="29">
        <v>1.8240000000000001</v>
      </c>
      <c r="J6770" s="29">
        <v>3.7608333333333328</v>
      </c>
      <c r="K6770" s="29">
        <v>0.12316666666666665</v>
      </c>
      <c r="L6770" s="29">
        <v>0.61250000000000016</v>
      </c>
      <c r="M6770" s="29">
        <v>29.604333333333333</v>
      </c>
      <c r="N6770" s="29">
        <v>15.57666666666667</v>
      </c>
      <c r="O6770" s="29">
        <v>45.181000000000004</v>
      </c>
    </row>
    <row r="6771" spans="1:15" x14ac:dyDescent="0.2">
      <c r="A6771" s="28">
        <v>43747.999999983585</v>
      </c>
      <c r="B6771" s="29">
        <v>5.0540000000000003</v>
      </c>
      <c r="C6771" s="29" t="s">
        <v>133</v>
      </c>
      <c r="D6771" s="29">
        <v>1.7668333333333335</v>
      </c>
      <c r="E6771" s="29">
        <v>107.1524017685559</v>
      </c>
      <c r="F6771" s="29"/>
      <c r="G6771" s="29">
        <v>996</v>
      </c>
      <c r="H6771" s="29"/>
      <c r="I6771" s="29">
        <v>1.8944999999999999</v>
      </c>
      <c r="J6771" s="29">
        <v>3.6821666666666668</v>
      </c>
      <c r="K6771" s="29">
        <v>0.53950000000000009</v>
      </c>
      <c r="L6771" s="29">
        <v>-2.750000000000008E-2</v>
      </c>
      <c r="M6771" s="29">
        <v>26.935999999999996</v>
      </c>
      <c r="N6771" s="29">
        <v>3.3166666666666682</v>
      </c>
      <c r="O6771" s="29">
        <v>30.252666666666666</v>
      </c>
    </row>
    <row r="6772" spans="1:15" x14ac:dyDescent="0.2">
      <c r="A6772" s="28">
        <v>43748.04166665025</v>
      </c>
      <c r="B6772" s="29">
        <v>4.7279999999999998</v>
      </c>
      <c r="C6772" s="29" t="s">
        <v>133</v>
      </c>
      <c r="D6772" s="29">
        <v>1.071</v>
      </c>
      <c r="E6772" s="29">
        <v>179.53051516584748</v>
      </c>
      <c r="F6772" s="29"/>
      <c r="G6772" s="29">
        <v>996</v>
      </c>
      <c r="H6772" s="29"/>
      <c r="I6772" s="29">
        <v>2.9124999999999996</v>
      </c>
      <c r="J6772" s="29">
        <v>4.5711666666666666</v>
      </c>
      <c r="K6772" s="29">
        <v>0.9870000000000001</v>
      </c>
      <c r="L6772" s="29">
        <v>7.3166666666666602E-2</v>
      </c>
      <c r="M6772" s="29">
        <v>26.352666666666664</v>
      </c>
      <c r="N6772" s="29">
        <v>4.116666666666668</v>
      </c>
      <c r="O6772" s="29">
        <v>30.469333333333328</v>
      </c>
    </row>
    <row r="6773" spans="1:15" x14ac:dyDescent="0.2">
      <c r="A6773" s="28">
        <v>43748.083333316914</v>
      </c>
      <c r="B6773" s="29">
        <v>4.6239999999999997</v>
      </c>
      <c r="C6773" s="29" t="s">
        <v>133</v>
      </c>
      <c r="D6773" s="29">
        <v>0.83733333333333337</v>
      </c>
      <c r="E6773" s="29">
        <v>119.84830068564608</v>
      </c>
      <c r="F6773" s="29"/>
      <c r="G6773" s="29">
        <v>996</v>
      </c>
      <c r="H6773" s="29"/>
      <c r="I6773" s="29">
        <v>2.2261666666666668</v>
      </c>
      <c r="J6773" s="29">
        <v>3.8896666666666668</v>
      </c>
      <c r="K6773" s="29">
        <v>0.70150000000000001</v>
      </c>
      <c r="L6773" s="29">
        <v>0.10233333333333328</v>
      </c>
      <c r="M6773" s="29">
        <v>26.081</v>
      </c>
      <c r="N6773" s="29">
        <v>1.0900000000000005</v>
      </c>
      <c r="O6773" s="29">
        <v>27.171000000000003</v>
      </c>
    </row>
    <row r="6774" spans="1:15" x14ac:dyDescent="0.2">
      <c r="A6774" s="28">
        <v>43748.124999983578</v>
      </c>
      <c r="B6774" s="29">
        <v>4.7750000000000004</v>
      </c>
      <c r="C6774" s="29" t="s">
        <v>133</v>
      </c>
      <c r="D6774" s="29">
        <v>0.63483333333333336</v>
      </c>
      <c r="E6774" s="29">
        <v>157.45193920133411</v>
      </c>
      <c r="F6774" s="29"/>
      <c r="G6774" s="29">
        <v>995</v>
      </c>
      <c r="H6774" s="29"/>
      <c r="I6774" s="29">
        <v>1.8973333333333333</v>
      </c>
      <c r="J6774" s="29">
        <v>3.8756666666666661</v>
      </c>
      <c r="K6774" s="29">
        <v>0.16399999999999992</v>
      </c>
      <c r="L6774" s="29">
        <v>0.44316666666666682</v>
      </c>
      <c r="M6774" s="29">
        <v>25.569333333333333</v>
      </c>
      <c r="N6774" s="29">
        <v>2.0950000000000006</v>
      </c>
      <c r="O6774" s="29">
        <v>27.664333333333332</v>
      </c>
    </row>
    <row r="6775" spans="1:15" x14ac:dyDescent="0.2">
      <c r="A6775" s="28">
        <v>43748.166666650242</v>
      </c>
      <c r="B6775" s="29">
        <v>4.5549999999999997</v>
      </c>
      <c r="C6775" s="29" t="s">
        <v>133</v>
      </c>
      <c r="D6775" s="29">
        <v>0.98533333333333328</v>
      </c>
      <c r="E6775" s="29">
        <v>152.85599951624584</v>
      </c>
      <c r="F6775" s="29"/>
      <c r="G6775" s="29">
        <v>995</v>
      </c>
      <c r="H6775" s="29"/>
      <c r="I6775" s="29">
        <v>1.7846666666666666</v>
      </c>
      <c r="J6775" s="29">
        <v>3.5021666666666671</v>
      </c>
      <c r="K6775" s="29">
        <v>4.9666666666666748E-2</v>
      </c>
      <c r="L6775" s="29">
        <v>0.20083333333333331</v>
      </c>
      <c r="M6775" s="29">
        <v>25.289333333333332</v>
      </c>
      <c r="N6775" s="29">
        <v>1.5050000000000001</v>
      </c>
      <c r="O6775" s="29">
        <v>26.794333333333331</v>
      </c>
    </row>
    <row r="6776" spans="1:15" x14ac:dyDescent="0.2">
      <c r="A6776" s="28">
        <v>43748.208333316907</v>
      </c>
      <c r="B6776" s="29">
        <v>4.6269999999999998</v>
      </c>
      <c r="C6776" s="29" t="s">
        <v>133</v>
      </c>
      <c r="D6776" s="29">
        <v>1.4433333333333334</v>
      </c>
      <c r="E6776" s="29">
        <v>116.84620955914808</v>
      </c>
      <c r="F6776" s="29"/>
      <c r="G6776" s="29">
        <v>995</v>
      </c>
      <c r="H6776" s="29"/>
      <c r="I6776" s="29">
        <v>1.8778333333333332</v>
      </c>
      <c r="J6776" s="29">
        <v>3.2626666666666666</v>
      </c>
      <c r="K6776" s="29">
        <v>-0.13133333333333341</v>
      </c>
      <c r="L6776" s="29">
        <v>0.25449999999999995</v>
      </c>
      <c r="M6776" s="29">
        <v>25.206</v>
      </c>
      <c r="N6776" s="29">
        <v>1.6800000000000008</v>
      </c>
      <c r="O6776" s="29">
        <v>26.885999999999996</v>
      </c>
    </row>
    <row r="6777" spans="1:15" x14ac:dyDescent="0.2">
      <c r="A6777" s="28">
        <v>43748.249999983571</v>
      </c>
      <c r="B6777" s="29">
        <v>4.9219999999999997</v>
      </c>
      <c r="C6777" s="29" t="s">
        <v>133</v>
      </c>
      <c r="D6777" s="29">
        <v>1.5213333333333334</v>
      </c>
      <c r="E6777" s="29">
        <v>142.08285211690432</v>
      </c>
      <c r="F6777" s="29"/>
      <c r="G6777" s="29">
        <v>995</v>
      </c>
      <c r="H6777" s="29"/>
      <c r="I6777" s="29">
        <v>2.2986666666666666</v>
      </c>
      <c r="J6777" s="29">
        <v>3.1379999999999999</v>
      </c>
      <c r="K6777" s="29">
        <v>0.85799999999999987</v>
      </c>
      <c r="L6777" s="29">
        <v>-0.78183333333333327</v>
      </c>
      <c r="M6777" s="29">
        <v>26.417666666666662</v>
      </c>
      <c r="N6777" s="29">
        <v>10.086666666666666</v>
      </c>
      <c r="O6777" s="29">
        <v>36.504333333333335</v>
      </c>
    </row>
    <row r="6778" spans="1:15" x14ac:dyDescent="0.2">
      <c r="A6778" s="28">
        <v>43748.291666650235</v>
      </c>
      <c r="B6778" s="29">
        <v>5.367</v>
      </c>
      <c r="C6778" s="29" t="s">
        <v>133</v>
      </c>
      <c r="D6778" s="29">
        <v>1.5651666666666666</v>
      </c>
      <c r="E6778" s="29">
        <v>178.30791196669895</v>
      </c>
      <c r="F6778" s="29"/>
      <c r="G6778" s="29">
        <v>995</v>
      </c>
      <c r="H6778" s="29"/>
      <c r="I6778" s="29">
        <v>2.5596666666666668</v>
      </c>
      <c r="J6778" s="29">
        <v>2.9130000000000003</v>
      </c>
      <c r="K6778" s="29">
        <v>-0.24333333333333329</v>
      </c>
      <c r="L6778" s="29">
        <v>8.1166666666666609E-2</v>
      </c>
      <c r="M6778" s="29">
        <v>28.337666666666664</v>
      </c>
      <c r="N6778" s="29">
        <v>25.506666666666671</v>
      </c>
      <c r="O6778" s="29">
        <v>53.844333333333331</v>
      </c>
    </row>
    <row r="6779" spans="1:15" x14ac:dyDescent="0.2">
      <c r="A6779" s="28">
        <v>43748.333333316899</v>
      </c>
      <c r="B6779" s="29">
        <v>5.2119999999999997</v>
      </c>
      <c r="C6779" s="29" t="s">
        <v>133</v>
      </c>
      <c r="D6779" s="29">
        <v>1.7311666666666665</v>
      </c>
      <c r="E6779" s="29">
        <v>134.84603840920892</v>
      </c>
      <c r="F6779" s="29"/>
      <c r="G6779" s="29">
        <v>995</v>
      </c>
      <c r="H6779" s="29"/>
      <c r="I6779" s="29">
        <v>2.5401666666666669</v>
      </c>
      <c r="J6779" s="29">
        <v>3.0243333333333333</v>
      </c>
      <c r="K6779" s="29">
        <v>0.26300000000000012</v>
      </c>
      <c r="L6779" s="29">
        <v>0.27133333333333343</v>
      </c>
      <c r="M6779" s="29">
        <v>27.600999999999999</v>
      </c>
      <c r="N6779" s="29">
        <v>16.360000000000003</v>
      </c>
      <c r="O6779" s="29">
        <v>43.961000000000006</v>
      </c>
    </row>
    <row r="6780" spans="1:15" x14ac:dyDescent="0.2">
      <c r="A6780" s="28">
        <v>43748.374999983564</v>
      </c>
      <c r="B6780" s="29">
        <v>6.5270000000000001</v>
      </c>
      <c r="C6780" s="29" t="s">
        <v>133</v>
      </c>
      <c r="D6780" s="29">
        <v>2.0459999999999998</v>
      </c>
      <c r="E6780" s="29">
        <v>83.654711102580606</v>
      </c>
      <c r="F6780" s="29"/>
      <c r="G6780" s="29">
        <v>995</v>
      </c>
      <c r="H6780" s="29"/>
      <c r="I6780" s="29">
        <v>2.8683333333333336</v>
      </c>
      <c r="J6780" s="29">
        <v>3.3161666666666663</v>
      </c>
      <c r="K6780" s="29">
        <v>0.92733333333333356</v>
      </c>
      <c r="L6780" s="29">
        <v>0.70216666666666672</v>
      </c>
      <c r="M6780" s="29">
        <v>31.552666666666667</v>
      </c>
      <c r="N6780" s="29">
        <v>28.715000000000003</v>
      </c>
      <c r="O6780" s="29">
        <v>60.267666666666678</v>
      </c>
    </row>
    <row r="6781" spans="1:15" x14ac:dyDescent="0.2">
      <c r="A6781" s="28">
        <v>43748.416666650228</v>
      </c>
      <c r="B6781" s="29">
        <v>7.8330000000000002</v>
      </c>
      <c r="C6781" s="29" t="s">
        <v>133</v>
      </c>
      <c r="D6781" s="29">
        <v>1.7844999999999998</v>
      </c>
      <c r="E6781" s="29">
        <v>10.315892396927444</v>
      </c>
      <c r="F6781" s="29"/>
      <c r="G6781" s="29">
        <v>995.16666666666663</v>
      </c>
      <c r="H6781" s="29"/>
      <c r="I6781" s="29">
        <v>2.5251666666666668</v>
      </c>
      <c r="J6781" s="29">
        <v>2.5006666666666666</v>
      </c>
      <c r="K6781" s="29">
        <v>0.90549999999999997</v>
      </c>
      <c r="L6781" s="29">
        <v>-0.26783333333333337</v>
      </c>
      <c r="M6781" s="29">
        <v>28.012666666666664</v>
      </c>
      <c r="N6781" s="29">
        <v>9.8516666666666666</v>
      </c>
      <c r="O6781" s="29">
        <v>37.864333333333342</v>
      </c>
    </row>
    <row r="6782" spans="1:15" x14ac:dyDescent="0.2">
      <c r="A6782" s="28">
        <v>43748.458333316892</v>
      </c>
      <c r="B6782" s="29">
        <v>9.17</v>
      </c>
      <c r="C6782" s="29" t="s">
        <v>133</v>
      </c>
      <c r="D6782" s="29">
        <v>5.9538333333333329</v>
      </c>
      <c r="E6782" s="29">
        <v>31.092462981569039</v>
      </c>
      <c r="F6782" s="29"/>
      <c r="G6782" s="29">
        <v>996</v>
      </c>
      <c r="H6782" s="29"/>
      <c r="I6782" s="29">
        <v>2.379666666666667</v>
      </c>
      <c r="J6782" s="29">
        <v>2.329333333333333</v>
      </c>
      <c r="K6782" s="29">
        <v>1.3378333333333332</v>
      </c>
      <c r="L6782" s="29">
        <v>-0.16366666666666657</v>
      </c>
      <c r="M6782" s="29">
        <v>28.585999999999999</v>
      </c>
      <c r="N6782" s="29">
        <v>4.6883333333333352</v>
      </c>
      <c r="O6782" s="29">
        <v>33.274333333333338</v>
      </c>
    </row>
    <row r="6783" spans="1:15" x14ac:dyDescent="0.2">
      <c r="A6783" s="28">
        <v>43748.499999983556</v>
      </c>
      <c r="B6783" s="29">
        <v>8.7799999999999994</v>
      </c>
      <c r="C6783" s="29" t="s">
        <v>133</v>
      </c>
      <c r="D6783" s="29">
        <v>7.4596666666666662</v>
      </c>
      <c r="E6783" s="29">
        <v>32.68694877987248</v>
      </c>
      <c r="F6783" s="29"/>
      <c r="G6783" s="29">
        <v>995.5</v>
      </c>
      <c r="H6783" s="29"/>
      <c r="I6783" s="29">
        <v>2.3851666666666667</v>
      </c>
      <c r="J6783" s="29">
        <v>2.2208333333333337</v>
      </c>
      <c r="K6783" s="29">
        <v>0.74916666666666654</v>
      </c>
      <c r="L6783" s="29">
        <v>0.53066666666666673</v>
      </c>
      <c r="M6783" s="29">
        <v>28.766000000000002</v>
      </c>
      <c r="N6783" s="29">
        <v>2.4016666666666673</v>
      </c>
      <c r="O6783" s="29">
        <v>31.167666666666662</v>
      </c>
    </row>
    <row r="6784" spans="1:15" x14ac:dyDescent="0.2">
      <c r="A6784" s="28">
        <v>43748.541666650221</v>
      </c>
      <c r="B6784" s="29">
        <v>8.48</v>
      </c>
      <c r="C6784" s="29" t="s">
        <v>133</v>
      </c>
      <c r="D6784" s="29">
        <v>10.770000000000001</v>
      </c>
      <c r="E6784" s="29">
        <v>37.638308539603216</v>
      </c>
      <c r="F6784" s="29"/>
      <c r="G6784" s="29">
        <v>995</v>
      </c>
      <c r="H6784" s="29"/>
      <c r="I6784" s="29">
        <v>2.7650000000000001</v>
      </c>
      <c r="J6784" s="29">
        <v>3.2479999999999998</v>
      </c>
      <c r="K6784" s="29">
        <v>0.81166666666666676</v>
      </c>
      <c r="L6784" s="29">
        <v>0.12916666666666665</v>
      </c>
      <c r="M6784" s="29">
        <v>27.336000000000002</v>
      </c>
      <c r="N6784" s="29">
        <v>2.8300000000000005</v>
      </c>
      <c r="O6784" s="29">
        <v>30.165999999999997</v>
      </c>
    </row>
    <row r="6785" spans="1:15" x14ac:dyDescent="0.2">
      <c r="A6785" s="28">
        <v>43748.583333316885</v>
      </c>
      <c r="B6785" s="29">
        <v>8.2100000000000009</v>
      </c>
      <c r="C6785" s="29" t="s">
        <v>133</v>
      </c>
      <c r="D6785" s="29">
        <v>10.496666666666668</v>
      </c>
      <c r="E6785" s="29">
        <v>35.18661057237582</v>
      </c>
      <c r="F6785" s="29"/>
      <c r="G6785" s="29">
        <v>995</v>
      </c>
      <c r="H6785" s="29"/>
      <c r="I6785" s="29">
        <v>5.1691666666666665</v>
      </c>
      <c r="J6785" s="29">
        <v>5.2838333333333338</v>
      </c>
      <c r="K6785" s="29">
        <v>1.7386666666666666</v>
      </c>
      <c r="L6785" s="29">
        <v>-0.60749999999999993</v>
      </c>
      <c r="M6785" s="29">
        <v>25.909333333333333</v>
      </c>
      <c r="N6785" s="29">
        <v>2.5516666666666672</v>
      </c>
      <c r="O6785" s="29">
        <v>28.461000000000002</v>
      </c>
    </row>
    <row r="6786" spans="1:15" x14ac:dyDescent="0.2">
      <c r="A6786" s="28">
        <v>43748.624999983549</v>
      </c>
      <c r="B6786" s="29">
        <v>7.6449999999999996</v>
      </c>
      <c r="C6786" s="29" t="s">
        <v>133</v>
      </c>
      <c r="D6786" s="29">
        <v>14.006666666666668</v>
      </c>
      <c r="E6786" s="29">
        <v>29.635025149957396</v>
      </c>
      <c r="F6786" s="29"/>
      <c r="G6786" s="29">
        <v>994.16666666666663</v>
      </c>
      <c r="H6786" s="29"/>
      <c r="I6786" s="29">
        <v>6.1084999999999994</v>
      </c>
      <c r="J6786" s="29">
        <v>6.6898333333333326</v>
      </c>
      <c r="K6786" s="29">
        <v>1.154666666666667</v>
      </c>
      <c r="L6786" s="29">
        <v>0.13516666666666666</v>
      </c>
      <c r="M6786" s="29">
        <v>6.1629999999999994</v>
      </c>
      <c r="N6786" s="29">
        <v>6.0690000000000017</v>
      </c>
      <c r="O6786" s="29">
        <v>12.231999999999999</v>
      </c>
    </row>
    <row r="6787" spans="1:15" x14ac:dyDescent="0.2">
      <c r="A6787" s="28">
        <v>43748.666666650213</v>
      </c>
      <c r="B6787" s="29">
        <v>7.2510000000000003</v>
      </c>
      <c r="C6787" s="29" t="s">
        <v>133</v>
      </c>
      <c r="D6787" s="29">
        <v>12.103333333333333</v>
      </c>
      <c r="E6787" s="29">
        <v>28.912953438366952</v>
      </c>
      <c r="F6787" s="29"/>
      <c r="G6787" s="29">
        <v>994</v>
      </c>
      <c r="H6787" s="29"/>
      <c r="I6787" s="29">
        <v>4.932666666666667</v>
      </c>
      <c r="J6787" s="29">
        <v>6.3048333333333346</v>
      </c>
      <c r="K6787" s="29">
        <v>0.7543333333333333</v>
      </c>
      <c r="L6787" s="29">
        <v>9.5166666666666733E-2</v>
      </c>
      <c r="M6787" s="29">
        <v>0</v>
      </c>
      <c r="N6787" s="29">
        <v>8.4333333333333371E-2</v>
      </c>
      <c r="O6787" s="29">
        <v>8.4333333333333371E-2</v>
      </c>
    </row>
    <row r="6788" spans="1:15" x14ac:dyDescent="0.2">
      <c r="A6788" s="28">
        <v>43748.708333316878</v>
      </c>
      <c r="B6788" s="29">
        <v>7.1559999999999997</v>
      </c>
      <c r="C6788" s="29" t="s">
        <v>133</v>
      </c>
      <c r="D6788" s="29">
        <v>12.159999999999998</v>
      </c>
      <c r="E6788" s="29">
        <v>28.06827026871326</v>
      </c>
      <c r="F6788" s="29"/>
      <c r="G6788" s="29">
        <v>994</v>
      </c>
      <c r="H6788" s="29"/>
      <c r="I6788" s="29">
        <v>3.2215000000000003</v>
      </c>
      <c r="J6788" s="29">
        <v>4.7320000000000002</v>
      </c>
      <c r="K6788" s="29">
        <v>0.64449999999999985</v>
      </c>
      <c r="L6788" s="29">
        <v>-0.22233333333333333</v>
      </c>
      <c r="M6788" s="29">
        <v>0.93049999999999955</v>
      </c>
      <c r="N6788" s="29">
        <v>-0.28116666666666612</v>
      </c>
      <c r="O6788" s="29">
        <v>0.64933333333333343</v>
      </c>
    </row>
    <row r="6789" spans="1:15" x14ac:dyDescent="0.2">
      <c r="A6789" s="28">
        <v>43748.749999983542</v>
      </c>
      <c r="B6789" s="29">
        <v>7.1550000000000002</v>
      </c>
      <c r="C6789" s="29" t="s">
        <v>133</v>
      </c>
      <c r="D6789" s="29">
        <v>11.556666666666667</v>
      </c>
      <c r="E6789" s="29">
        <v>29.181379304756849</v>
      </c>
      <c r="F6789" s="29"/>
      <c r="G6789" s="29">
        <v>994</v>
      </c>
      <c r="H6789" s="29"/>
      <c r="I6789" s="29">
        <v>3.3076666666666665</v>
      </c>
      <c r="J6789" s="29">
        <v>4.6576666666666666</v>
      </c>
      <c r="K6789" s="29">
        <v>0.77550000000000008</v>
      </c>
      <c r="L6789" s="29">
        <v>0.19966666666666666</v>
      </c>
      <c r="M6789" s="29">
        <v>1.4466666666666661</v>
      </c>
      <c r="N6789" s="29">
        <v>0.97600000000000031</v>
      </c>
      <c r="O6789" s="29">
        <v>2.4226666666666663</v>
      </c>
    </row>
    <row r="6790" spans="1:15" x14ac:dyDescent="0.2">
      <c r="A6790" s="28">
        <v>43748.791666650206</v>
      </c>
      <c r="B6790" s="29">
        <v>7.3019999999999996</v>
      </c>
      <c r="C6790" s="29" t="s">
        <v>133</v>
      </c>
      <c r="D6790" s="29">
        <v>8.4183333333333348</v>
      </c>
      <c r="E6790" s="29">
        <v>38.869409716164256</v>
      </c>
      <c r="F6790" s="29"/>
      <c r="G6790" s="29">
        <v>993.16666666666663</v>
      </c>
      <c r="H6790" s="29"/>
      <c r="I6790" s="29">
        <v>3.4341666666666661</v>
      </c>
      <c r="J6790" s="29">
        <v>4.5199999999999996</v>
      </c>
      <c r="K6790" s="29">
        <v>0.66083333333333338</v>
      </c>
      <c r="L6790" s="29">
        <v>3.3833333333333382E-2</v>
      </c>
      <c r="M6790" s="29">
        <v>1.6799999999999997</v>
      </c>
      <c r="N6790" s="29">
        <v>0.75600000000000023</v>
      </c>
      <c r="O6790" s="29">
        <v>2.4359999999999999</v>
      </c>
    </row>
    <row r="6791" spans="1:15" x14ac:dyDescent="0.2">
      <c r="A6791" s="28">
        <v>43748.83333331687</v>
      </c>
      <c r="B6791" s="29">
        <v>7.306</v>
      </c>
      <c r="C6791" s="29" t="s">
        <v>133</v>
      </c>
      <c r="D6791" s="29">
        <v>9.9500000000000011</v>
      </c>
      <c r="E6791" s="29">
        <v>41.299982379749494</v>
      </c>
      <c r="F6791" s="29"/>
      <c r="G6791" s="29">
        <v>993</v>
      </c>
      <c r="H6791" s="29"/>
      <c r="I6791" s="29">
        <v>3.0866666666666664</v>
      </c>
      <c r="J6791" s="29">
        <v>4.668499999999999</v>
      </c>
      <c r="K6791" s="29">
        <v>0.29566666666666652</v>
      </c>
      <c r="L6791" s="29">
        <v>0.33866666666666678</v>
      </c>
      <c r="M6791" s="29">
        <v>2.2466666666666661</v>
      </c>
      <c r="N6791" s="29">
        <v>-0.32233333333333319</v>
      </c>
      <c r="O6791" s="29">
        <v>1.9243333333333332</v>
      </c>
    </row>
    <row r="6792" spans="1:15" x14ac:dyDescent="0.2">
      <c r="A6792" s="28">
        <v>43748.874999983535</v>
      </c>
      <c r="B6792" s="29">
        <v>7.0979999999999999</v>
      </c>
      <c r="C6792" s="29" t="s">
        <v>133</v>
      </c>
      <c r="D6792" s="29">
        <v>8.7318333333333324</v>
      </c>
      <c r="E6792" s="29">
        <v>37.533625608840318</v>
      </c>
      <c r="F6792" s="29"/>
      <c r="G6792" s="29">
        <v>993</v>
      </c>
      <c r="H6792" s="29"/>
      <c r="I6792" s="29">
        <v>2.8576666666666664</v>
      </c>
      <c r="J6792" s="29">
        <v>4.2313333333333336</v>
      </c>
      <c r="K6792" s="29">
        <v>1.7310000000000003</v>
      </c>
      <c r="L6792" s="29">
        <v>-3.5499999999999976E-2</v>
      </c>
      <c r="M6792" s="29">
        <v>2.8233333333333324</v>
      </c>
      <c r="N6792" s="29">
        <v>1.2610000000000003</v>
      </c>
      <c r="O6792" s="29">
        <v>4.0843333333333334</v>
      </c>
    </row>
    <row r="6793" spans="1:15" x14ac:dyDescent="0.2">
      <c r="A6793" s="28">
        <v>43748.916666650199</v>
      </c>
      <c r="B6793" s="29">
        <v>6.9139999999999997</v>
      </c>
      <c r="C6793" s="29" t="s">
        <v>133</v>
      </c>
      <c r="D6793" s="29">
        <v>3.9733333333333332</v>
      </c>
      <c r="E6793" s="29">
        <v>36.125278183230272</v>
      </c>
      <c r="F6793" s="29"/>
      <c r="G6793" s="29">
        <v>993</v>
      </c>
      <c r="H6793" s="29"/>
      <c r="I6793" s="29">
        <v>1.7725</v>
      </c>
      <c r="J6793" s="29">
        <v>3.2709999999999995</v>
      </c>
      <c r="K6793" s="29">
        <v>2.2811666666666661</v>
      </c>
      <c r="L6793" s="29">
        <v>-0.81899999999999995</v>
      </c>
      <c r="M6793" s="29">
        <v>3.4266666666666663</v>
      </c>
      <c r="N6793" s="29">
        <v>2.9360000000000004</v>
      </c>
      <c r="O6793" s="29">
        <v>6.3626666666666667</v>
      </c>
    </row>
    <row r="6794" spans="1:15" x14ac:dyDescent="0.2">
      <c r="A6794" s="28">
        <v>43748.958333316863</v>
      </c>
      <c r="B6794" s="29">
        <v>7.1180000000000003</v>
      </c>
      <c r="C6794" s="29" t="s">
        <v>133</v>
      </c>
      <c r="D6794" s="29">
        <v>1.8498333333333337</v>
      </c>
      <c r="E6794" s="29">
        <v>77.920854974608844</v>
      </c>
      <c r="F6794" s="29"/>
      <c r="G6794" s="29">
        <v>993.66666666666663</v>
      </c>
      <c r="H6794" s="29"/>
      <c r="I6794" s="29">
        <v>1.7776666666666667</v>
      </c>
      <c r="J6794" s="29">
        <v>3.0176666666666669</v>
      </c>
      <c r="K6794" s="29">
        <v>1.6638333333333333</v>
      </c>
      <c r="L6794" s="29">
        <v>-0.17683333333333329</v>
      </c>
      <c r="M6794" s="29">
        <v>3.543333333333333</v>
      </c>
      <c r="N6794" s="29">
        <v>4.1743333333333341</v>
      </c>
      <c r="O6794" s="29">
        <v>7.7176666666666662</v>
      </c>
    </row>
    <row r="6795" spans="1:15" x14ac:dyDescent="0.2">
      <c r="A6795" s="28">
        <v>43748.999999983527</v>
      </c>
      <c r="B6795" s="29">
        <v>7.4390000000000001</v>
      </c>
      <c r="C6795" s="29" t="s">
        <v>133</v>
      </c>
      <c r="D6795" s="29">
        <v>5.1580000000000004</v>
      </c>
      <c r="E6795" s="29">
        <v>52.084221591159839</v>
      </c>
      <c r="F6795" s="29"/>
      <c r="G6795" s="29">
        <v>994</v>
      </c>
      <c r="H6795" s="29"/>
      <c r="I6795" s="29">
        <v>1.873</v>
      </c>
      <c r="J6795" s="29">
        <v>3.4268333333333332</v>
      </c>
      <c r="K6795" s="29">
        <v>9.633333333333316E-2</v>
      </c>
      <c r="L6795" s="29">
        <v>0.2330000000000001</v>
      </c>
      <c r="M6795" s="29">
        <v>1.75</v>
      </c>
      <c r="N6795" s="29">
        <v>0.11700000000000015</v>
      </c>
      <c r="O6795" s="29">
        <v>1.8670000000000002</v>
      </c>
    </row>
    <row r="6796" spans="1:15" x14ac:dyDescent="0.2">
      <c r="A6796" s="28">
        <v>43749.041666650191</v>
      </c>
      <c r="B6796" s="29">
        <v>7.89</v>
      </c>
      <c r="C6796" s="29" t="s">
        <v>133</v>
      </c>
      <c r="D6796" s="29">
        <v>4.3395000000000001</v>
      </c>
      <c r="E6796" s="29">
        <v>41.544150253154953</v>
      </c>
      <c r="F6796" s="29"/>
      <c r="G6796" s="29">
        <v>994.16666666666663</v>
      </c>
      <c r="H6796" s="29"/>
      <c r="I6796" s="29">
        <v>2.2768333333333333</v>
      </c>
      <c r="J6796" s="29">
        <v>5.0501666666666667</v>
      </c>
      <c r="K6796" s="29">
        <v>0.39833333333333343</v>
      </c>
      <c r="L6796" s="29">
        <v>0.22166666666666668</v>
      </c>
      <c r="M6796" s="29">
        <v>2.2274999999999996</v>
      </c>
      <c r="N6796" s="29">
        <v>-0.73033333333333295</v>
      </c>
      <c r="O6796" s="29">
        <v>1.4971666666666665</v>
      </c>
    </row>
    <row r="6797" spans="1:15" x14ac:dyDescent="0.2">
      <c r="A6797" s="28">
        <v>43749.083333316856</v>
      </c>
      <c r="B6797" s="29">
        <v>8.07</v>
      </c>
      <c r="C6797" s="29" t="s">
        <v>133</v>
      </c>
      <c r="D6797" s="29">
        <v>4.437666666666666</v>
      </c>
      <c r="E6797" s="29">
        <v>75.818301840774836</v>
      </c>
      <c r="F6797" s="29"/>
      <c r="G6797" s="29">
        <v>995</v>
      </c>
      <c r="H6797" s="29"/>
      <c r="I6797" s="29">
        <v>2.1385000000000001</v>
      </c>
      <c r="J6797" s="29">
        <v>4.229166666666667</v>
      </c>
      <c r="K6797" s="29">
        <v>1.0936666666666666</v>
      </c>
      <c r="L6797" s="29">
        <v>0.25116666666666654</v>
      </c>
      <c r="M6797" s="29">
        <v>3.9026666666666654</v>
      </c>
      <c r="N6797" s="29">
        <v>-0.18866666666666601</v>
      </c>
      <c r="O6797" s="29">
        <v>3.714</v>
      </c>
    </row>
    <row r="6798" spans="1:15" x14ac:dyDescent="0.2">
      <c r="A6798" s="28">
        <v>43749.12499998352</v>
      </c>
      <c r="B6798" s="29">
        <v>7.9269999999999996</v>
      </c>
      <c r="C6798" s="29" t="s">
        <v>133</v>
      </c>
      <c r="D6798" s="29">
        <v>2.5453333333333332</v>
      </c>
      <c r="E6798" s="29">
        <v>42.649794186073095</v>
      </c>
      <c r="F6798" s="29"/>
      <c r="G6798" s="29">
        <v>995</v>
      </c>
      <c r="H6798" s="29"/>
      <c r="I6798" s="29">
        <v>2.3835000000000002</v>
      </c>
      <c r="J6798" s="29">
        <v>4.2583333333333337</v>
      </c>
      <c r="K6798" s="29">
        <v>0.53200000000000003</v>
      </c>
      <c r="L6798" s="29">
        <v>0.19650000000000001</v>
      </c>
      <c r="M6798" s="29">
        <v>3.984666666666667</v>
      </c>
      <c r="N6798" s="29">
        <v>0.30866666666666615</v>
      </c>
      <c r="O6798" s="29">
        <v>4.293333333333333</v>
      </c>
    </row>
    <row r="6799" spans="1:15" x14ac:dyDescent="0.2">
      <c r="A6799" s="28">
        <v>43749.166666650184</v>
      </c>
      <c r="B6799" s="29">
        <v>7.6260000000000003</v>
      </c>
      <c r="C6799" s="29" t="s">
        <v>133</v>
      </c>
      <c r="D6799" s="29">
        <v>2.91</v>
      </c>
      <c r="E6799" s="29">
        <v>29.283548797777787</v>
      </c>
      <c r="F6799" s="29"/>
      <c r="G6799" s="29">
        <v>995.33333333333337</v>
      </c>
      <c r="H6799" s="29"/>
      <c r="I6799" s="29">
        <v>2.5649999999999999</v>
      </c>
      <c r="J6799" s="29">
        <v>4.5584999999999996</v>
      </c>
      <c r="K6799" s="29">
        <v>1.1715</v>
      </c>
      <c r="L6799" s="29">
        <v>-0.30716666666666664</v>
      </c>
      <c r="M6799" s="29">
        <v>3.5456666666666661</v>
      </c>
      <c r="N6799" s="29">
        <v>-0.42700000000000021</v>
      </c>
      <c r="O6799" s="29">
        <v>3.118666666666666</v>
      </c>
    </row>
    <row r="6800" spans="1:15" x14ac:dyDescent="0.2">
      <c r="A6800" s="28">
        <v>43749.208333316848</v>
      </c>
      <c r="B6800" s="29">
        <v>8.61</v>
      </c>
      <c r="C6800" s="29" t="s">
        <v>133</v>
      </c>
      <c r="D6800" s="29">
        <v>3.3721666666666668</v>
      </c>
      <c r="E6800" s="29">
        <v>62.725964137183936</v>
      </c>
      <c r="F6800" s="29"/>
      <c r="G6800" s="29">
        <v>996</v>
      </c>
      <c r="H6800" s="29"/>
      <c r="I6800" s="29">
        <v>2.4186666666666667</v>
      </c>
      <c r="J6800" s="29">
        <v>4.1471666666666662</v>
      </c>
      <c r="K6800" s="29">
        <v>0.74583333333333335</v>
      </c>
      <c r="L6800" s="29">
        <v>3.4166666666666679E-2</v>
      </c>
      <c r="M6800" s="29">
        <v>4.0586666666666664</v>
      </c>
      <c r="N6800" s="29">
        <v>-0.62166666666666703</v>
      </c>
      <c r="O6800" s="29">
        <v>3.4369999999999994</v>
      </c>
    </row>
    <row r="6801" spans="1:15" x14ac:dyDescent="0.2">
      <c r="A6801" s="28">
        <v>43749.249999983513</v>
      </c>
      <c r="B6801" s="29">
        <v>8.61</v>
      </c>
      <c r="C6801" s="29" t="s">
        <v>133</v>
      </c>
      <c r="D6801" s="29">
        <v>2.2366666666666668</v>
      </c>
      <c r="E6801" s="29">
        <v>40.996784967750941</v>
      </c>
      <c r="F6801" s="29"/>
      <c r="G6801" s="29">
        <v>997</v>
      </c>
      <c r="H6801" s="29"/>
      <c r="I6801" s="29">
        <v>2.2251666666666665</v>
      </c>
      <c r="J6801" s="29">
        <v>3.091333333333333</v>
      </c>
      <c r="K6801" s="29">
        <v>0.77633333333333354</v>
      </c>
      <c r="L6801" s="29">
        <v>0.18650000000000022</v>
      </c>
      <c r="M6801" s="29">
        <v>5.4093333333333335</v>
      </c>
      <c r="N6801" s="29">
        <v>0.82599999999999962</v>
      </c>
      <c r="O6801" s="29">
        <v>6.2353333333333323</v>
      </c>
    </row>
    <row r="6802" spans="1:15" x14ac:dyDescent="0.2">
      <c r="A6802" s="28">
        <v>43749.291666650177</v>
      </c>
      <c r="B6802" s="29">
        <v>8.5500000000000007</v>
      </c>
      <c r="C6802" s="29" t="s">
        <v>133</v>
      </c>
      <c r="D6802" s="29">
        <v>2.7158333333333338</v>
      </c>
      <c r="E6802" s="29">
        <v>65.617526367224784</v>
      </c>
      <c r="F6802" s="29"/>
      <c r="G6802" s="29">
        <v>997.83333333333337</v>
      </c>
      <c r="H6802" s="29"/>
      <c r="I6802" s="29">
        <v>2.4041666666666668</v>
      </c>
      <c r="J6802" s="29">
        <v>3.2766666666666668</v>
      </c>
      <c r="K6802" s="29">
        <v>2.0683333333333334</v>
      </c>
      <c r="L6802" s="29">
        <v>0.29349999999999998</v>
      </c>
      <c r="M6802" s="29">
        <v>7.8926666666666669</v>
      </c>
      <c r="N6802" s="29">
        <v>14.512666666666663</v>
      </c>
      <c r="O6802" s="29">
        <v>22.405333333333331</v>
      </c>
    </row>
    <row r="6803" spans="1:15" x14ac:dyDescent="0.2">
      <c r="A6803" s="28">
        <v>43749.333333316841</v>
      </c>
      <c r="B6803" s="29">
        <v>8.16</v>
      </c>
      <c r="C6803" s="29" t="s">
        <v>133</v>
      </c>
      <c r="D6803" s="29">
        <v>2.4153333333333329</v>
      </c>
      <c r="E6803" s="29">
        <v>50.38624359210143</v>
      </c>
      <c r="F6803" s="29"/>
      <c r="G6803" s="29">
        <v>998.83333333333337</v>
      </c>
      <c r="H6803" s="29"/>
      <c r="I6803" s="29">
        <v>2.8886666666666669</v>
      </c>
      <c r="J6803" s="29">
        <v>3.4936666666666665</v>
      </c>
      <c r="K6803" s="29">
        <v>1.06</v>
      </c>
      <c r="L6803" s="29">
        <v>0.71450000000000002</v>
      </c>
      <c r="M6803" s="29">
        <v>7.7443333333333335</v>
      </c>
      <c r="N6803" s="29">
        <v>24.677666666666664</v>
      </c>
      <c r="O6803" s="29">
        <v>32.422000000000004</v>
      </c>
    </row>
    <row r="6804" spans="1:15" x14ac:dyDescent="0.2">
      <c r="A6804" s="28">
        <v>43749.374999983505</v>
      </c>
      <c r="B6804" s="29">
        <v>8.84</v>
      </c>
      <c r="C6804" s="29" t="s">
        <v>133</v>
      </c>
      <c r="D6804" s="29">
        <v>2.8664999999999998</v>
      </c>
      <c r="E6804" s="29">
        <v>40.172515115639655</v>
      </c>
      <c r="F6804" s="29"/>
      <c r="G6804" s="29">
        <v>999.16666666666663</v>
      </c>
      <c r="H6804" s="29"/>
      <c r="I6804" s="29">
        <v>2.495166666666667</v>
      </c>
      <c r="J6804" s="29">
        <v>3.0585</v>
      </c>
      <c r="K6804" s="29">
        <v>1.3918333333333335</v>
      </c>
      <c r="L6804" s="29">
        <v>0.40500000000000014</v>
      </c>
      <c r="M6804" s="29">
        <v>23.249333333333329</v>
      </c>
      <c r="N6804" s="29">
        <v>18.939333333333334</v>
      </c>
      <c r="O6804" s="29">
        <v>42.188666666666663</v>
      </c>
    </row>
    <row r="6805" spans="1:15" x14ac:dyDescent="0.2">
      <c r="A6805" s="28">
        <v>43749.41666665017</v>
      </c>
      <c r="B6805" s="29">
        <v>10.8</v>
      </c>
      <c r="C6805" s="29" t="s">
        <v>133</v>
      </c>
      <c r="D6805" s="29">
        <v>3.0706666666666664</v>
      </c>
      <c r="E6805" s="29">
        <v>43.955674536285507</v>
      </c>
      <c r="F6805" s="29"/>
      <c r="G6805" s="29">
        <v>1000</v>
      </c>
      <c r="H6805" s="29"/>
      <c r="I6805" s="29">
        <v>2.6110000000000002</v>
      </c>
      <c r="J6805" s="29">
        <v>2.8879999999999999</v>
      </c>
      <c r="K6805" s="29">
        <v>1.1146666666666669</v>
      </c>
      <c r="L6805" s="29">
        <v>0.54649999999999987</v>
      </c>
      <c r="M6805" s="29">
        <v>9.2676666666666652</v>
      </c>
      <c r="N6805" s="29">
        <v>14.440999999999997</v>
      </c>
      <c r="O6805" s="29">
        <v>23.708666666666662</v>
      </c>
    </row>
    <row r="6806" spans="1:15" x14ac:dyDescent="0.2">
      <c r="A6806" s="28">
        <v>43749.458333316834</v>
      </c>
      <c r="B6806" s="29">
        <v>10.77</v>
      </c>
      <c r="C6806" s="29" t="s">
        <v>133</v>
      </c>
      <c r="D6806" s="29">
        <v>2.9913333333333334</v>
      </c>
      <c r="E6806" s="29">
        <v>15.854521838117408</v>
      </c>
      <c r="F6806" s="29"/>
      <c r="G6806" s="29">
        <v>1000.6666666666666</v>
      </c>
      <c r="H6806" s="29"/>
      <c r="I6806" s="29">
        <v>2.0281666666666669</v>
      </c>
      <c r="J6806" s="29">
        <v>2.2216666666666671</v>
      </c>
      <c r="K6806" s="29">
        <v>1.2568333333333332</v>
      </c>
      <c r="L6806" s="29">
        <v>0.22183333333333333</v>
      </c>
      <c r="M6806" s="29">
        <v>5.557666666666667</v>
      </c>
      <c r="N6806" s="29">
        <v>7.7926666666666664</v>
      </c>
      <c r="O6806" s="29">
        <v>13.350333333333333</v>
      </c>
    </row>
    <row r="6807" spans="1:15" x14ac:dyDescent="0.2">
      <c r="A6807" s="28">
        <v>43749.499999983498</v>
      </c>
      <c r="B6807" s="29">
        <v>10.16</v>
      </c>
      <c r="C6807" s="29" t="s">
        <v>133</v>
      </c>
      <c r="D6807" s="29">
        <v>3.5839999999999996</v>
      </c>
      <c r="E6807" s="29">
        <v>17.802477850204625</v>
      </c>
      <c r="F6807" s="29"/>
      <c r="G6807" s="29">
        <v>1001</v>
      </c>
      <c r="H6807" s="29"/>
      <c r="I6807" s="29">
        <v>2.3628333333333331</v>
      </c>
      <c r="J6807" s="29">
        <v>2.8535000000000004</v>
      </c>
      <c r="K6807" s="29">
        <v>1.4811666666666667</v>
      </c>
      <c r="L6807" s="29">
        <v>4.9166666666666692E-2</v>
      </c>
      <c r="M6807" s="29">
        <v>5.0543333333333331</v>
      </c>
      <c r="N6807" s="29">
        <v>9.2826666666666675</v>
      </c>
      <c r="O6807" s="29">
        <v>14.336999999999998</v>
      </c>
    </row>
    <row r="6808" spans="1:15" x14ac:dyDescent="0.2">
      <c r="A6808" s="28">
        <v>43749.541666650162</v>
      </c>
      <c r="B6808" s="29">
        <v>10.34</v>
      </c>
      <c r="C6808" s="29" t="s">
        <v>133</v>
      </c>
      <c r="D6808" s="29">
        <v>2.5353333333333334</v>
      </c>
      <c r="E6808" s="29">
        <v>14.883906662531752</v>
      </c>
      <c r="F6808" s="29"/>
      <c r="G6808" s="29">
        <v>1001</v>
      </c>
      <c r="H6808" s="29"/>
      <c r="I6808" s="29">
        <v>2.5851666666666668</v>
      </c>
      <c r="J6808" s="29">
        <v>3.2010000000000001</v>
      </c>
      <c r="K6808" s="29">
        <v>0.40449999999999986</v>
      </c>
      <c r="L6808" s="29">
        <v>0.27533333333333343</v>
      </c>
      <c r="M6808" s="29">
        <v>3.8859999999999997</v>
      </c>
      <c r="N6808" s="29">
        <v>4.4393333333333329</v>
      </c>
      <c r="O6808" s="29">
        <v>8.325333333333333</v>
      </c>
    </row>
    <row r="6809" spans="1:15" x14ac:dyDescent="0.2">
      <c r="A6809" s="28">
        <v>43749.583333316827</v>
      </c>
      <c r="B6809" s="29">
        <v>11.03</v>
      </c>
      <c r="C6809" s="29" t="s">
        <v>133</v>
      </c>
      <c r="D6809" s="29">
        <v>2.4733333333333332</v>
      </c>
      <c r="E6809" s="29">
        <v>19.309098961804814</v>
      </c>
      <c r="F6809" s="29"/>
      <c r="G6809" s="29">
        <v>1001</v>
      </c>
      <c r="H6809" s="29"/>
      <c r="I6809" s="29">
        <v>2.4978333333333329</v>
      </c>
      <c r="J6809" s="29">
        <v>3.2771666666666661</v>
      </c>
      <c r="K6809" s="29">
        <v>0.72050000000000014</v>
      </c>
      <c r="L6809" s="29">
        <v>-2.6833333333333265E-2</v>
      </c>
      <c r="M6809" s="29">
        <v>4.1793333333333331</v>
      </c>
      <c r="N6809" s="29">
        <v>3.2210000000000001</v>
      </c>
      <c r="O6809" s="29">
        <v>7.4003333333333332</v>
      </c>
    </row>
    <row r="6810" spans="1:15" x14ac:dyDescent="0.2">
      <c r="A6810" s="28">
        <v>43749.624999983491</v>
      </c>
      <c r="B6810" s="29">
        <v>11.05</v>
      </c>
      <c r="C6810" s="29" t="s">
        <v>133</v>
      </c>
      <c r="D6810" s="29">
        <v>3.2466666666666666</v>
      </c>
      <c r="E6810" s="29">
        <v>7.9642230176941888</v>
      </c>
      <c r="F6810" s="29"/>
      <c r="G6810" s="29">
        <v>1001</v>
      </c>
      <c r="H6810" s="29"/>
      <c r="I6810" s="29">
        <v>2.4361666666666668</v>
      </c>
      <c r="J6810" s="29">
        <v>2.9771666666666667</v>
      </c>
      <c r="K6810" s="29">
        <v>0.28200000000000003</v>
      </c>
      <c r="L6810" s="29">
        <v>0.83599999999999997</v>
      </c>
      <c r="M6810" s="29">
        <v>3.3943333333333325</v>
      </c>
      <c r="N6810" s="29">
        <v>1.766</v>
      </c>
      <c r="O6810" s="29">
        <v>5.160333333333333</v>
      </c>
    </row>
    <row r="6811" spans="1:15" x14ac:dyDescent="0.2">
      <c r="A6811" s="28">
        <v>43749.666666650155</v>
      </c>
      <c r="B6811" s="29">
        <v>10.9</v>
      </c>
      <c r="C6811" s="29" t="s">
        <v>133</v>
      </c>
      <c r="D6811" s="29">
        <v>3</v>
      </c>
      <c r="E6811" s="29">
        <v>20.332886895816316</v>
      </c>
      <c r="F6811" s="29"/>
      <c r="G6811" s="29">
        <v>1002</v>
      </c>
      <c r="H6811" s="29"/>
      <c r="I6811" s="29">
        <v>2.629</v>
      </c>
      <c r="J6811" s="29">
        <v>3.4034999999999997</v>
      </c>
      <c r="K6811" s="29">
        <v>1.1539999999999999</v>
      </c>
      <c r="L6811" s="29">
        <v>-0.18899999999999995</v>
      </c>
      <c r="M6811" s="29">
        <v>3.1688333333333336</v>
      </c>
      <c r="N6811" s="29">
        <v>1.4648333333333323</v>
      </c>
      <c r="O6811" s="29">
        <v>4.6336666666666666</v>
      </c>
    </row>
    <row r="6812" spans="1:15" x14ac:dyDescent="0.2">
      <c r="A6812" s="28">
        <v>43749.708333316819</v>
      </c>
      <c r="B6812" s="29">
        <v>10</v>
      </c>
      <c r="C6812" s="29" t="s">
        <v>133</v>
      </c>
      <c r="D6812" s="29">
        <v>2.5661666666666672</v>
      </c>
      <c r="E6812" s="29">
        <v>25.69529101770458</v>
      </c>
      <c r="F6812" s="29"/>
      <c r="G6812" s="29">
        <v>1002</v>
      </c>
      <c r="H6812" s="29"/>
      <c r="I6812" s="29">
        <v>3.1613333333333333</v>
      </c>
      <c r="J6812" s="29">
        <v>3.5178333333333334</v>
      </c>
      <c r="K6812" s="29">
        <v>-0.78</v>
      </c>
      <c r="L6812" s="29">
        <v>0.70633333333333337</v>
      </c>
      <c r="M6812" s="29">
        <v>3.9618333333333333</v>
      </c>
      <c r="N6812" s="29">
        <v>2.7968333333333324</v>
      </c>
      <c r="O6812" s="29">
        <v>6.7586666666666666</v>
      </c>
    </row>
    <row r="6813" spans="1:15" x14ac:dyDescent="0.2">
      <c r="A6813" s="28">
        <v>43749.749999983484</v>
      </c>
      <c r="B6813" s="29">
        <v>9.5399999999999991</v>
      </c>
      <c r="C6813" s="29" t="s">
        <v>133</v>
      </c>
      <c r="D6813" s="29">
        <v>0.82933333333333348</v>
      </c>
      <c r="E6813" s="29">
        <v>71.2259991310261</v>
      </c>
      <c r="F6813" s="29"/>
      <c r="G6813" s="29">
        <v>1002</v>
      </c>
      <c r="H6813" s="29"/>
      <c r="I6813" s="29">
        <v>3.000833333333333</v>
      </c>
      <c r="J6813" s="29">
        <v>4.5733333333333333</v>
      </c>
      <c r="K6813" s="29">
        <v>0.8643333333333334</v>
      </c>
      <c r="L6813" s="29">
        <v>0.56466666666666676</v>
      </c>
      <c r="M6813" s="29">
        <v>12.192666666666666</v>
      </c>
      <c r="N6813" s="29">
        <v>21.059333333333335</v>
      </c>
      <c r="O6813" s="29">
        <v>33.252000000000002</v>
      </c>
    </row>
    <row r="6814" spans="1:15" x14ac:dyDescent="0.2">
      <c r="A6814" s="28">
        <v>43749.791666650148</v>
      </c>
      <c r="B6814" s="29">
        <v>8.9499999999999993</v>
      </c>
      <c r="C6814" s="29" t="s">
        <v>133</v>
      </c>
      <c r="D6814" s="29">
        <v>1.5561666666666667</v>
      </c>
      <c r="E6814" s="29">
        <v>159.89434205139764</v>
      </c>
      <c r="F6814" s="29"/>
      <c r="G6814" s="29">
        <v>1002</v>
      </c>
      <c r="H6814" s="29"/>
      <c r="I6814" s="29">
        <v>2.5356666666666667</v>
      </c>
      <c r="J6814" s="29">
        <v>3.8336666666666672</v>
      </c>
      <c r="K6814" s="29">
        <v>0.62916666666666643</v>
      </c>
      <c r="L6814" s="29">
        <v>0.79100000000000004</v>
      </c>
      <c r="M6814" s="29">
        <v>3.6613333333333333</v>
      </c>
      <c r="N6814" s="29">
        <v>2.8423333333333329</v>
      </c>
      <c r="O6814" s="29">
        <v>6.5036666666666676</v>
      </c>
    </row>
    <row r="6815" spans="1:15" x14ac:dyDescent="0.2">
      <c r="A6815" s="28">
        <v>43749.833333316812</v>
      </c>
      <c r="B6815" s="29">
        <v>8.32</v>
      </c>
      <c r="C6815" s="29" t="s">
        <v>133</v>
      </c>
      <c r="D6815" s="29">
        <v>1.6471666666666669</v>
      </c>
      <c r="E6815" s="29">
        <v>136.31689821457331</v>
      </c>
      <c r="F6815" s="29"/>
      <c r="G6815" s="29">
        <v>1002</v>
      </c>
      <c r="H6815" s="29"/>
      <c r="I6815" s="29">
        <v>2.5430000000000001</v>
      </c>
      <c r="J6815" s="29">
        <v>3.9786666666666668</v>
      </c>
      <c r="K6815" s="29">
        <v>0.30316666666666658</v>
      </c>
      <c r="L6815" s="29">
        <v>0.44783333333333342</v>
      </c>
      <c r="M6815" s="29">
        <v>2.8505000000000003</v>
      </c>
      <c r="N6815" s="29">
        <v>0.96849999999999936</v>
      </c>
      <c r="O6815" s="29">
        <v>3.8189999999999995</v>
      </c>
    </row>
    <row r="6816" spans="1:15" x14ac:dyDescent="0.2">
      <c r="A6816" s="28">
        <v>43749.874999983476</v>
      </c>
      <c r="B6816" s="29">
        <v>8.39</v>
      </c>
      <c r="C6816" s="29" t="s">
        <v>133</v>
      </c>
      <c r="D6816" s="29">
        <v>1.2618333333333334</v>
      </c>
      <c r="E6816" s="29">
        <v>163.33217199018748</v>
      </c>
      <c r="F6816" s="29"/>
      <c r="G6816" s="29">
        <v>1002</v>
      </c>
      <c r="H6816" s="29"/>
      <c r="I6816" s="29">
        <v>2.6543333333333332</v>
      </c>
      <c r="J6816" s="29">
        <v>3.7761666666666667</v>
      </c>
      <c r="K6816" s="29">
        <v>1.1171666666666664</v>
      </c>
      <c r="L6816" s="29">
        <v>2.3934999999999995</v>
      </c>
      <c r="M6816" s="29">
        <v>4.3088333333333333</v>
      </c>
      <c r="N6816" s="29">
        <v>4.9891666666666676</v>
      </c>
      <c r="O6816" s="29">
        <v>9.298</v>
      </c>
    </row>
    <row r="6817" spans="1:15" x14ac:dyDescent="0.2">
      <c r="A6817" s="28">
        <v>43749.916666650141</v>
      </c>
      <c r="B6817" s="29">
        <v>8.02</v>
      </c>
      <c r="C6817" s="29" t="s">
        <v>133</v>
      </c>
      <c r="D6817" s="29">
        <v>0.89816666666666656</v>
      </c>
      <c r="E6817" s="29">
        <v>230.05182229614502</v>
      </c>
      <c r="F6817" s="29"/>
      <c r="G6817" s="29">
        <v>1002</v>
      </c>
      <c r="H6817" s="29"/>
      <c r="I6817" s="29">
        <v>2.4710000000000001</v>
      </c>
      <c r="J6817" s="29">
        <v>3.0101666666666667</v>
      </c>
      <c r="K6817" s="29">
        <v>1.5245000000000002</v>
      </c>
      <c r="L6817" s="29">
        <v>15.122000000000003</v>
      </c>
      <c r="M6817" s="29">
        <v>7.506666666666665</v>
      </c>
      <c r="N6817" s="29">
        <v>14.277666666666667</v>
      </c>
      <c r="O6817" s="29">
        <v>21.784333333333336</v>
      </c>
    </row>
    <row r="6818" spans="1:15" x14ac:dyDescent="0.2">
      <c r="A6818" s="28">
        <v>43749.958333316805</v>
      </c>
      <c r="B6818" s="29">
        <v>7.2869999999999999</v>
      </c>
      <c r="C6818" s="29" t="s">
        <v>133</v>
      </c>
      <c r="D6818" s="29">
        <v>2.4393333333333334</v>
      </c>
      <c r="E6818" s="29">
        <v>50.904405195151618</v>
      </c>
      <c r="F6818" s="29"/>
      <c r="G6818" s="29">
        <v>1002.1666666666666</v>
      </c>
      <c r="H6818" s="29"/>
      <c r="I6818" s="29">
        <v>2.2505000000000002</v>
      </c>
      <c r="J6818" s="29">
        <v>2.9353333333333338</v>
      </c>
      <c r="K6818" s="29">
        <v>0.44949999999999979</v>
      </c>
      <c r="L6818" s="29">
        <v>19.443333333333332</v>
      </c>
      <c r="M6818" s="29">
        <v>7.0393333333333326</v>
      </c>
      <c r="N6818" s="29">
        <v>3.8256666666666663</v>
      </c>
      <c r="O6818" s="29">
        <v>10.865</v>
      </c>
    </row>
    <row r="6819" spans="1:15" x14ac:dyDescent="0.2">
      <c r="A6819" s="28">
        <v>43749.999999983469</v>
      </c>
      <c r="B6819" s="29">
        <v>6.9640000000000004</v>
      </c>
      <c r="C6819" s="29" t="s">
        <v>133</v>
      </c>
      <c r="D6819" s="29">
        <v>2.462333333333333</v>
      </c>
      <c r="E6819" s="29">
        <v>63.142576819905024</v>
      </c>
      <c r="F6819" s="29"/>
      <c r="G6819" s="29">
        <v>1002.3333333333334</v>
      </c>
      <c r="H6819" s="29"/>
      <c r="I6819" s="29">
        <v>2.3763333333333336</v>
      </c>
      <c r="J6819" s="29">
        <v>2.8983333333333334</v>
      </c>
      <c r="K6819" s="29">
        <v>0.72216666666666662</v>
      </c>
      <c r="L6819" s="29">
        <v>30.006666666666664</v>
      </c>
      <c r="M6819" s="29">
        <v>7.4526666666666666</v>
      </c>
      <c r="N6819" s="29">
        <v>5.136333333333333</v>
      </c>
      <c r="O6819" s="29">
        <v>12.589</v>
      </c>
    </row>
    <row r="6820" spans="1:15" x14ac:dyDescent="0.2">
      <c r="A6820" s="28">
        <v>43750.041666650133</v>
      </c>
      <c r="B6820" s="29">
        <v>6.3339999999999996</v>
      </c>
      <c r="C6820" s="29" t="s">
        <v>133</v>
      </c>
      <c r="D6820" s="29">
        <v>2.0733333333333337</v>
      </c>
      <c r="E6820" s="29">
        <v>77.671408735634984</v>
      </c>
      <c r="F6820" s="29"/>
      <c r="G6820" s="29">
        <v>1002.1666666666666</v>
      </c>
      <c r="H6820" s="29"/>
      <c r="I6820" s="29">
        <v>2.527333333333333</v>
      </c>
      <c r="J6820" s="29">
        <v>3.3906666666666663</v>
      </c>
      <c r="K6820" s="29">
        <v>1.4781666666666666</v>
      </c>
      <c r="L6820" s="29">
        <v>22.368333333333332</v>
      </c>
      <c r="M6820" s="29">
        <v>2.3638333333333335</v>
      </c>
      <c r="N6820" s="29">
        <v>8.4499999999999506E-2</v>
      </c>
      <c r="O6820" s="29">
        <v>2.4483333333333328</v>
      </c>
    </row>
    <row r="6821" spans="1:15" x14ac:dyDescent="0.2">
      <c r="A6821" s="28">
        <v>43750.083333316798</v>
      </c>
      <c r="B6821" s="29">
        <v>6.1059999999999999</v>
      </c>
      <c r="C6821" s="29" t="s">
        <v>133</v>
      </c>
      <c r="D6821" s="29">
        <v>2.3013333333333335</v>
      </c>
      <c r="E6821" s="29">
        <v>79.672363245091105</v>
      </c>
      <c r="F6821" s="29"/>
      <c r="G6821" s="29">
        <v>1002</v>
      </c>
      <c r="H6821" s="29"/>
      <c r="I6821" s="29">
        <v>2.2164999999999999</v>
      </c>
      <c r="J6821" s="29">
        <v>3.4218333333333333</v>
      </c>
      <c r="K6821" s="29">
        <v>0.53699999999999992</v>
      </c>
      <c r="L6821" s="29">
        <v>29.586666666666666</v>
      </c>
      <c r="M6821" s="29">
        <v>3.0076666666666667</v>
      </c>
      <c r="N6821" s="29">
        <v>0.32083333333333269</v>
      </c>
      <c r="O6821" s="29">
        <v>3.3285</v>
      </c>
    </row>
    <row r="6822" spans="1:15" x14ac:dyDescent="0.2">
      <c r="A6822" s="28">
        <v>43750.124999983462</v>
      </c>
      <c r="B6822" s="29">
        <v>5.9539999999999997</v>
      </c>
      <c r="C6822" s="29" t="s">
        <v>133</v>
      </c>
      <c r="D6822" s="29">
        <v>1.0029999999999999</v>
      </c>
      <c r="E6822" s="29">
        <v>153.26826749314304</v>
      </c>
      <c r="F6822" s="29"/>
      <c r="G6822" s="29">
        <v>1001.1666666666666</v>
      </c>
      <c r="H6822" s="29"/>
      <c r="I6822" s="29">
        <v>2.1541666666666663</v>
      </c>
      <c r="J6822" s="29">
        <v>3.2216666666666662</v>
      </c>
      <c r="K6822" s="29">
        <v>1.1153333333333335</v>
      </c>
      <c r="L6822" s="29">
        <v>33.23833333333333</v>
      </c>
      <c r="M6822" s="29">
        <v>1.5171666666666666</v>
      </c>
      <c r="N6822" s="29">
        <v>0.7014999999999999</v>
      </c>
      <c r="O6822" s="29">
        <v>2.218666666666667</v>
      </c>
    </row>
    <row r="6823" spans="1:15" x14ac:dyDescent="0.2">
      <c r="A6823" s="28">
        <v>43750.166666650126</v>
      </c>
      <c r="B6823" s="29">
        <v>5.8070000000000004</v>
      </c>
      <c r="C6823" s="29" t="s">
        <v>133</v>
      </c>
      <c r="D6823" s="29">
        <v>1.0959999999999999</v>
      </c>
      <c r="E6823" s="29">
        <v>174.41702112434703</v>
      </c>
      <c r="F6823" s="29"/>
      <c r="G6823" s="29">
        <v>1001</v>
      </c>
      <c r="H6823" s="29"/>
      <c r="I6823" s="29">
        <v>2.1415000000000002</v>
      </c>
      <c r="J6823" s="29">
        <v>2.6431666666666667</v>
      </c>
      <c r="K6823" s="29">
        <v>1.0005000000000002</v>
      </c>
      <c r="L6823" s="29">
        <v>31.563333333333333</v>
      </c>
      <c r="M6823" s="29">
        <v>3.2605000000000004</v>
      </c>
      <c r="N6823" s="29">
        <v>0.58533333333333326</v>
      </c>
      <c r="O6823" s="29">
        <v>3.8458333333333332</v>
      </c>
    </row>
    <row r="6824" spans="1:15" x14ac:dyDescent="0.2">
      <c r="A6824" s="28">
        <v>43750.20833331679</v>
      </c>
      <c r="B6824" s="29">
        <v>5.83</v>
      </c>
      <c r="C6824" s="29" t="s">
        <v>133</v>
      </c>
      <c r="D6824" s="29">
        <v>0.97333333333333327</v>
      </c>
      <c r="E6824" s="29">
        <v>180.54265111424951</v>
      </c>
      <c r="F6824" s="29"/>
      <c r="G6824" s="29">
        <v>1001</v>
      </c>
      <c r="H6824" s="29"/>
      <c r="I6824" s="29">
        <v>2.1708333333333338</v>
      </c>
      <c r="J6824" s="29">
        <v>2.7831666666666668</v>
      </c>
      <c r="K6824" s="29">
        <v>0.62983333333333325</v>
      </c>
      <c r="L6824" s="29">
        <v>13.803333333333331</v>
      </c>
      <c r="M6824" s="29">
        <v>0.99683333333333346</v>
      </c>
      <c r="N6824" s="29">
        <v>1.2433333333333336</v>
      </c>
      <c r="O6824" s="29">
        <v>2.2401666666666671</v>
      </c>
    </row>
    <row r="6825" spans="1:15" x14ac:dyDescent="0.2">
      <c r="A6825" s="28">
        <v>43750.249999983454</v>
      </c>
      <c r="B6825" s="29">
        <v>5.6449999999999996</v>
      </c>
      <c r="C6825" s="29" t="s">
        <v>133</v>
      </c>
      <c r="D6825" s="29">
        <v>0.58916666666666662</v>
      </c>
      <c r="E6825" s="29">
        <v>171.82498359928584</v>
      </c>
      <c r="F6825" s="29"/>
      <c r="G6825" s="29">
        <v>1001</v>
      </c>
      <c r="H6825" s="29"/>
      <c r="I6825" s="29">
        <v>2.087333333333333</v>
      </c>
      <c r="J6825" s="29">
        <v>2.669</v>
      </c>
      <c r="K6825" s="29">
        <v>2.8315000000000001</v>
      </c>
      <c r="L6825" s="29">
        <v>13.343333333333334</v>
      </c>
      <c r="M6825" s="29">
        <v>3.1616666666666675</v>
      </c>
      <c r="N6825" s="29">
        <v>1.8876666666666662</v>
      </c>
      <c r="O6825" s="29">
        <v>5.0493333333333332</v>
      </c>
    </row>
    <row r="6826" spans="1:15" x14ac:dyDescent="0.2">
      <c r="A6826" s="28">
        <v>43750.291666650119</v>
      </c>
      <c r="B6826" s="29">
        <v>5.6980000000000004</v>
      </c>
      <c r="C6826" s="29" t="s">
        <v>133</v>
      </c>
      <c r="D6826" s="29">
        <v>0.37233333333333335</v>
      </c>
      <c r="E6826" s="29">
        <v>170.34666263106513</v>
      </c>
      <c r="F6826" s="29"/>
      <c r="G6826" s="29">
        <v>1001</v>
      </c>
      <c r="H6826" s="29"/>
      <c r="I6826" s="29">
        <v>2.1411666666666664</v>
      </c>
      <c r="J6826" s="29">
        <v>2.8044999999999995</v>
      </c>
      <c r="K6826" s="29">
        <v>1.1598333333333333</v>
      </c>
      <c r="L6826" s="29">
        <v>14.965000000000003</v>
      </c>
      <c r="M6826" s="29">
        <v>2.2760000000000002</v>
      </c>
      <c r="N6826" s="29">
        <v>11.145000000000001</v>
      </c>
      <c r="O6826" s="29">
        <v>13.420999999999999</v>
      </c>
    </row>
    <row r="6827" spans="1:15" x14ac:dyDescent="0.2">
      <c r="A6827" s="28">
        <v>43750.333333316783</v>
      </c>
      <c r="B6827" s="29">
        <v>5.5460000000000003</v>
      </c>
      <c r="C6827" s="29" t="s">
        <v>133</v>
      </c>
      <c r="D6827" s="29">
        <v>0.23150000000000004</v>
      </c>
      <c r="E6827" s="29">
        <v>144.13278394077642</v>
      </c>
      <c r="F6827" s="29"/>
      <c r="G6827" s="29">
        <v>1001</v>
      </c>
      <c r="H6827" s="29"/>
      <c r="I6827" s="29">
        <v>1.9484999999999999</v>
      </c>
      <c r="J6827" s="29">
        <v>2.4371666666666667</v>
      </c>
      <c r="K6827" s="29">
        <v>1.2116666666666664</v>
      </c>
      <c r="L6827" s="29">
        <v>14.798333333333332</v>
      </c>
      <c r="M6827" s="29">
        <v>5.1338333333333335</v>
      </c>
      <c r="N6827" s="29">
        <v>8.3455000000000013</v>
      </c>
      <c r="O6827" s="29">
        <v>13.479333333333335</v>
      </c>
    </row>
    <row r="6828" spans="1:15" x14ac:dyDescent="0.2">
      <c r="A6828" s="28">
        <v>43750.374999983447</v>
      </c>
      <c r="B6828" s="29">
        <v>5.5170000000000003</v>
      </c>
      <c r="C6828" s="29" t="s">
        <v>133</v>
      </c>
      <c r="D6828" s="29">
        <v>0.65600000000000003</v>
      </c>
      <c r="E6828" s="29">
        <v>107.29435823923413</v>
      </c>
      <c r="F6828" s="29"/>
      <c r="G6828" s="29">
        <v>1001.1666666666666</v>
      </c>
      <c r="H6828" s="29"/>
      <c r="I6828" s="29">
        <v>1.8923333333333334</v>
      </c>
      <c r="J6828" s="29">
        <v>2.359666666666667</v>
      </c>
      <c r="K6828" s="29">
        <v>0.58350000000000013</v>
      </c>
      <c r="L6828" s="29">
        <v>19.995000000000001</v>
      </c>
      <c r="M6828" s="29">
        <v>7.5596666666666659</v>
      </c>
      <c r="N6828" s="29">
        <v>12.621333333333334</v>
      </c>
      <c r="O6828" s="29">
        <v>20.181000000000004</v>
      </c>
    </row>
    <row r="6829" spans="1:15" x14ac:dyDescent="0.2">
      <c r="A6829" s="28">
        <v>43750.416666650111</v>
      </c>
      <c r="B6829" s="29">
        <v>6.7089999999999996</v>
      </c>
      <c r="C6829" s="29" t="s">
        <v>133</v>
      </c>
      <c r="D6829" s="29">
        <v>0.53833333333333322</v>
      </c>
      <c r="E6829" s="29">
        <v>106.03096681978451</v>
      </c>
      <c r="F6829" s="29"/>
      <c r="G6829" s="29">
        <v>1001</v>
      </c>
      <c r="H6829" s="29"/>
      <c r="I6829" s="29">
        <v>1.9086666666666667</v>
      </c>
      <c r="J6829" s="29">
        <v>2.4273333333333329</v>
      </c>
      <c r="K6829" s="29">
        <v>1.2386666666666666</v>
      </c>
      <c r="L6829" s="29">
        <v>16.298333333333332</v>
      </c>
      <c r="M6829" s="29">
        <v>4.2591666666666663</v>
      </c>
      <c r="N6829" s="29">
        <v>11.540166666666666</v>
      </c>
      <c r="O6829" s="29">
        <v>15.799333333333331</v>
      </c>
    </row>
    <row r="6830" spans="1:15" x14ac:dyDescent="0.2">
      <c r="A6830" s="28">
        <v>43750.458333316776</v>
      </c>
      <c r="B6830" s="29">
        <v>7.9260000000000002</v>
      </c>
      <c r="C6830" s="29" t="s">
        <v>133</v>
      </c>
      <c r="D6830" s="29">
        <v>0.27966666666666667</v>
      </c>
      <c r="E6830" s="29">
        <v>124.44581165450663</v>
      </c>
      <c r="F6830" s="29"/>
      <c r="G6830" s="29">
        <v>1001</v>
      </c>
      <c r="H6830" s="29"/>
      <c r="I6830" s="29">
        <v>2.1021666666666663</v>
      </c>
      <c r="J6830" s="29">
        <v>2.3650000000000002</v>
      </c>
      <c r="K6830" s="29">
        <v>1.552</v>
      </c>
      <c r="L6830" s="29">
        <v>9.1700000000000017</v>
      </c>
      <c r="M6830" s="29">
        <v>4.4943333333333326</v>
      </c>
      <c r="N6830" s="29">
        <v>7.3866666666666676</v>
      </c>
      <c r="O6830" s="29">
        <v>11.881</v>
      </c>
    </row>
    <row r="6831" spans="1:15" x14ac:dyDescent="0.2">
      <c r="A6831" s="28">
        <v>43750.49999998344</v>
      </c>
      <c r="B6831" s="29">
        <v>8.4499999999999993</v>
      </c>
      <c r="C6831" s="29" t="s">
        <v>133</v>
      </c>
      <c r="D6831" s="29">
        <v>3.85E-2</v>
      </c>
      <c r="E6831" s="29">
        <v>269.30610166196107</v>
      </c>
      <c r="F6831" s="29"/>
      <c r="G6831" s="29">
        <v>1001</v>
      </c>
      <c r="H6831" s="29"/>
      <c r="I6831" s="29">
        <v>2.1248333333333336</v>
      </c>
      <c r="J6831" s="29">
        <v>2.2695000000000003</v>
      </c>
      <c r="K6831" s="29">
        <v>1.6306666666666665</v>
      </c>
      <c r="L6831" s="29">
        <v>10.216666666666669</v>
      </c>
      <c r="M6831" s="29">
        <v>3.6533333333333338</v>
      </c>
      <c r="N6831" s="29">
        <v>6.234333333333332</v>
      </c>
      <c r="O6831" s="29">
        <v>9.8876666666666662</v>
      </c>
    </row>
    <row r="6832" spans="1:15" x14ac:dyDescent="0.2">
      <c r="A6832" s="28">
        <v>43750.541666650104</v>
      </c>
      <c r="B6832" s="29">
        <v>9.07</v>
      </c>
      <c r="C6832" s="29" t="s">
        <v>133</v>
      </c>
      <c r="D6832" s="29">
        <v>0.4355</v>
      </c>
      <c r="E6832" s="29">
        <v>339.34871581327752</v>
      </c>
      <c r="F6832" s="29"/>
      <c r="G6832" s="29">
        <v>1001</v>
      </c>
      <c r="H6832" s="29"/>
      <c r="I6832" s="29">
        <v>2.2710000000000004</v>
      </c>
      <c r="J6832" s="29">
        <v>2.2986666666666666</v>
      </c>
      <c r="K6832" s="29">
        <v>2.008833333333333</v>
      </c>
      <c r="L6832" s="29">
        <v>5.2601666666666675</v>
      </c>
      <c r="M6832" s="29">
        <v>4.4143333333333334</v>
      </c>
      <c r="N6832" s="29">
        <v>1.7466666666666661</v>
      </c>
      <c r="O6832" s="29">
        <v>6.1610000000000005</v>
      </c>
    </row>
    <row r="6833" spans="1:15" x14ac:dyDescent="0.2">
      <c r="A6833" s="28">
        <v>43750.583333316768</v>
      </c>
      <c r="B6833" s="29">
        <v>9.5</v>
      </c>
      <c r="C6833" s="29" t="s">
        <v>133</v>
      </c>
      <c r="D6833" s="29">
        <v>1.4400000000000002</v>
      </c>
      <c r="E6833" s="29">
        <v>99.726644462016168</v>
      </c>
      <c r="F6833" s="29"/>
      <c r="G6833" s="29">
        <v>1001</v>
      </c>
      <c r="H6833" s="29"/>
      <c r="I6833" s="29">
        <v>1.768</v>
      </c>
      <c r="J6833" s="29">
        <v>2.069</v>
      </c>
      <c r="K6833" s="29">
        <v>1.4111666666666669</v>
      </c>
      <c r="L6833" s="29">
        <v>1.9784999999999999</v>
      </c>
      <c r="M6833" s="29">
        <v>4.3933333333333335</v>
      </c>
      <c r="N6833" s="29">
        <v>2.1136666666666666</v>
      </c>
      <c r="O6833" s="29">
        <v>6.5070000000000006</v>
      </c>
    </row>
    <row r="6834" spans="1:15" x14ac:dyDescent="0.2">
      <c r="A6834" s="28">
        <v>43750.624999983433</v>
      </c>
      <c r="B6834" s="29">
        <v>9.42</v>
      </c>
      <c r="C6834" s="29" t="s">
        <v>133</v>
      </c>
      <c r="D6834" s="29">
        <v>1.7213333333333336</v>
      </c>
      <c r="E6834" s="29">
        <v>152.80319992163362</v>
      </c>
      <c r="F6834" s="29"/>
      <c r="G6834" s="29">
        <v>1001</v>
      </c>
      <c r="H6834" s="29"/>
      <c r="I6834" s="29">
        <v>1.7221666666666666</v>
      </c>
      <c r="J6834" s="29">
        <v>2.0834999999999999</v>
      </c>
      <c r="K6834" s="29">
        <v>0.74500000000000011</v>
      </c>
      <c r="L6834" s="29">
        <v>1.2069999999999999</v>
      </c>
      <c r="M6834" s="29">
        <v>3.6566666666666667</v>
      </c>
      <c r="N6834" s="29">
        <v>6.1066666666666665</v>
      </c>
      <c r="O6834" s="29">
        <v>9.7633333333333354</v>
      </c>
    </row>
    <row r="6835" spans="1:15" x14ac:dyDescent="0.2">
      <c r="A6835" s="28">
        <v>43750.666666650097</v>
      </c>
      <c r="B6835" s="29">
        <v>9.0500000000000007</v>
      </c>
      <c r="C6835" s="29" t="s">
        <v>133</v>
      </c>
      <c r="D6835" s="29">
        <v>1.3703333333333332</v>
      </c>
      <c r="E6835" s="29">
        <v>136.74012220984164</v>
      </c>
      <c r="F6835" s="29"/>
      <c r="G6835" s="29">
        <v>1001</v>
      </c>
      <c r="H6835" s="29"/>
      <c r="I6835" s="29">
        <v>2.3189999999999995</v>
      </c>
      <c r="J6835" s="29">
        <v>2.7584999999999997</v>
      </c>
      <c r="K6835" s="29">
        <v>1.2441666666666666</v>
      </c>
      <c r="L6835" s="29">
        <v>0.6153333333333334</v>
      </c>
      <c r="M6835" s="29">
        <v>1.718</v>
      </c>
      <c r="N6835" s="29">
        <v>4.1819999999999995</v>
      </c>
      <c r="O6835" s="29">
        <v>5.8999999999999995</v>
      </c>
    </row>
    <row r="6836" spans="1:15" x14ac:dyDescent="0.2">
      <c r="A6836" s="28">
        <v>43750.708333316761</v>
      </c>
      <c r="B6836" s="29">
        <v>8.73</v>
      </c>
      <c r="C6836" s="29" t="s">
        <v>133</v>
      </c>
      <c r="D6836" s="29">
        <v>1.454</v>
      </c>
      <c r="E6836" s="29">
        <v>124.54864564510628</v>
      </c>
      <c r="F6836" s="29"/>
      <c r="G6836" s="29">
        <v>1001</v>
      </c>
      <c r="H6836" s="29"/>
      <c r="I6836" s="29">
        <v>3.0703333333333336</v>
      </c>
      <c r="J6836" s="29">
        <v>3.4519999999999995</v>
      </c>
      <c r="K6836" s="29">
        <v>0.97583333333333311</v>
      </c>
      <c r="L6836" s="29">
        <v>0.53533333333333333</v>
      </c>
      <c r="M6836" s="29">
        <v>3.89</v>
      </c>
      <c r="N6836" s="29">
        <v>9.2500000000000018</v>
      </c>
      <c r="O6836" s="29">
        <v>13.14</v>
      </c>
    </row>
    <row r="6837" spans="1:15" x14ac:dyDescent="0.2">
      <c r="A6837" s="28">
        <v>43750.749999983425</v>
      </c>
      <c r="B6837" s="29">
        <v>7.5359999999999996</v>
      </c>
      <c r="C6837" s="29" t="s">
        <v>133</v>
      </c>
      <c r="D6837" s="29">
        <v>1.9824999999999999</v>
      </c>
      <c r="E6837" s="29">
        <v>119.89701377030795</v>
      </c>
      <c r="F6837" s="29"/>
      <c r="G6837" s="29">
        <v>1001</v>
      </c>
      <c r="H6837" s="29"/>
      <c r="I6837" s="29">
        <v>3.2051666666666665</v>
      </c>
      <c r="J6837" s="29">
        <v>4.2683333333333335</v>
      </c>
      <c r="K6837" s="29">
        <v>1.028</v>
      </c>
      <c r="L6837" s="29">
        <v>0.50316666666666665</v>
      </c>
      <c r="M6837" s="29">
        <v>2.9866666666666664</v>
      </c>
      <c r="N6837" s="29">
        <v>6.1183333333333332</v>
      </c>
      <c r="O6837" s="29">
        <v>9.1049999999999986</v>
      </c>
    </row>
    <row r="6838" spans="1:15" x14ac:dyDescent="0.2">
      <c r="A6838" s="28">
        <v>43750.79166665009</v>
      </c>
      <c r="B6838" s="29">
        <v>7.4870000000000001</v>
      </c>
      <c r="C6838" s="29" t="s">
        <v>133</v>
      </c>
      <c r="D6838" s="29">
        <v>3.1341666666666668</v>
      </c>
      <c r="E6838" s="29">
        <v>123.00053653264673</v>
      </c>
      <c r="F6838" s="29"/>
      <c r="G6838" s="29">
        <v>1001</v>
      </c>
      <c r="H6838" s="29"/>
      <c r="I6838" s="29">
        <v>3.3495000000000004</v>
      </c>
      <c r="J6838" s="29">
        <v>4.5449999999999999</v>
      </c>
      <c r="K6838" s="29">
        <v>0.53083333333333349</v>
      </c>
      <c r="L6838" s="29">
        <v>0.80633333333333324</v>
      </c>
      <c r="M6838" s="29">
        <v>2.9034999999999997</v>
      </c>
      <c r="N6838" s="29">
        <v>2.3548333333333331</v>
      </c>
      <c r="O6838" s="29">
        <v>5.2583333333333329</v>
      </c>
    </row>
    <row r="6839" spans="1:15" x14ac:dyDescent="0.2">
      <c r="A6839" s="28">
        <v>43750.833333316754</v>
      </c>
      <c r="B6839" s="29">
        <v>7.2610000000000001</v>
      </c>
      <c r="C6839" s="29" t="s">
        <v>133</v>
      </c>
      <c r="D6839" s="29">
        <v>2.6219999999999999</v>
      </c>
      <c r="E6839" s="29">
        <v>117.81659620578928</v>
      </c>
      <c r="F6839" s="29"/>
      <c r="G6839" s="29">
        <v>1001.8333333333334</v>
      </c>
      <c r="H6839" s="29"/>
      <c r="I6839" s="29">
        <v>3.1053333333333337</v>
      </c>
      <c r="J6839" s="29">
        <v>4.008</v>
      </c>
      <c r="K6839" s="29">
        <v>0.29383333333333339</v>
      </c>
      <c r="L6839" s="29">
        <v>0.84266666666666656</v>
      </c>
      <c r="M6839" s="29">
        <v>1.4746666666666668</v>
      </c>
      <c r="N6839" s="29">
        <v>1.4088333333333329</v>
      </c>
      <c r="O6839" s="29">
        <v>2.8834999999999997</v>
      </c>
    </row>
    <row r="6840" spans="1:15" x14ac:dyDescent="0.2">
      <c r="A6840" s="28">
        <v>43750.874999983418</v>
      </c>
      <c r="B6840" s="29">
        <v>7.2990000000000004</v>
      </c>
      <c r="C6840" s="29" t="s">
        <v>133</v>
      </c>
      <c r="D6840" s="29">
        <v>2.6996666666666669</v>
      </c>
      <c r="E6840" s="29">
        <v>116.14925226278149</v>
      </c>
      <c r="F6840" s="29"/>
      <c r="G6840" s="29">
        <v>1002</v>
      </c>
      <c r="H6840" s="29"/>
      <c r="I6840" s="29">
        <v>2.9934999999999996</v>
      </c>
      <c r="J6840" s="29">
        <v>3.7080000000000002</v>
      </c>
      <c r="K6840" s="29">
        <v>8.6666666666668224E-3</v>
      </c>
      <c r="L6840" s="29">
        <v>0.79866666666666652</v>
      </c>
      <c r="M6840" s="29">
        <v>2.6653333333333333</v>
      </c>
      <c r="N6840" s="29">
        <v>2.1196666666666668</v>
      </c>
      <c r="O6840" s="29">
        <v>4.7849999999999993</v>
      </c>
    </row>
    <row r="6841" spans="1:15" x14ac:dyDescent="0.2">
      <c r="A6841" s="28">
        <v>43750.916666650082</v>
      </c>
      <c r="B6841" s="29">
        <v>7.5919999999999996</v>
      </c>
      <c r="C6841" s="29" t="s">
        <v>133</v>
      </c>
      <c r="D6841" s="29">
        <v>2.3938333333333337</v>
      </c>
      <c r="E6841" s="29">
        <v>117.05048722243019</v>
      </c>
      <c r="F6841" s="29"/>
      <c r="G6841" s="29">
        <v>1002</v>
      </c>
      <c r="H6841" s="29"/>
      <c r="I6841" s="29">
        <v>3.2513333333333332</v>
      </c>
      <c r="J6841" s="29">
        <v>4.0405000000000006</v>
      </c>
      <c r="K6841" s="29">
        <v>0.9308333333333334</v>
      </c>
      <c r="L6841" s="29">
        <v>-3.3333333333329662E-4</v>
      </c>
      <c r="M6841" s="29">
        <v>0.89866666666666684</v>
      </c>
      <c r="N6841" s="29">
        <v>1.5164999999999997</v>
      </c>
      <c r="O6841" s="29">
        <v>2.4151666666666665</v>
      </c>
    </row>
    <row r="6842" spans="1:15" x14ac:dyDescent="0.2">
      <c r="A6842" s="28">
        <v>43750.958333316747</v>
      </c>
      <c r="B6842" s="29">
        <v>7.2309999999999999</v>
      </c>
      <c r="C6842" s="29" t="s">
        <v>133</v>
      </c>
      <c r="D6842" s="29">
        <v>2.2624999999999997</v>
      </c>
      <c r="E6842" s="29">
        <v>119.70043756920361</v>
      </c>
      <c r="F6842" s="29"/>
      <c r="G6842" s="29">
        <v>1002</v>
      </c>
      <c r="H6842" s="29"/>
      <c r="I6842" s="29">
        <v>3.2913333333333337</v>
      </c>
      <c r="J6842" s="29">
        <v>3.5121666666666669</v>
      </c>
      <c r="K6842" s="29">
        <v>0.77583333333333315</v>
      </c>
      <c r="L6842" s="29">
        <v>0.47650000000000003</v>
      </c>
      <c r="M6842" s="29">
        <v>4.4784999999999995</v>
      </c>
      <c r="N6842" s="29">
        <v>0.95749999999999991</v>
      </c>
      <c r="O6842" s="29">
        <v>5.4359999999999999</v>
      </c>
    </row>
    <row r="6843" spans="1:15" x14ac:dyDescent="0.2">
      <c r="A6843" s="28">
        <v>43750.999999983411</v>
      </c>
      <c r="B6843" s="29">
        <v>7.34</v>
      </c>
      <c r="C6843" s="29" t="s">
        <v>133</v>
      </c>
      <c r="D6843" s="29">
        <v>2.7988333333333331</v>
      </c>
      <c r="E6843" s="29">
        <v>114.36637310713023</v>
      </c>
      <c r="F6843" s="29"/>
      <c r="G6843" s="29">
        <v>1002</v>
      </c>
      <c r="H6843" s="29"/>
      <c r="I6843" s="29">
        <v>3.1438333333333333</v>
      </c>
      <c r="J6843" s="29">
        <v>4.1643333333333334</v>
      </c>
      <c r="K6843" s="29">
        <v>-8.0000000000000071E-2</v>
      </c>
      <c r="L6843" s="29">
        <v>0.43949999999999989</v>
      </c>
      <c r="M6843" s="29">
        <v>2.031166666666667</v>
      </c>
      <c r="N6843" s="29">
        <v>1.3796666666666664</v>
      </c>
      <c r="O6843" s="29">
        <v>3.4108333333333332</v>
      </c>
    </row>
    <row r="6844" spans="1:15" x14ac:dyDescent="0.2">
      <c r="A6844" s="28">
        <v>43751.041666650075</v>
      </c>
      <c r="B6844" s="29">
        <v>7.399</v>
      </c>
      <c r="C6844" s="29" t="s">
        <v>133</v>
      </c>
      <c r="D6844" s="29">
        <v>2.5028333333333337</v>
      </c>
      <c r="E6844" s="29">
        <v>107.91628631690851</v>
      </c>
      <c r="F6844" s="29"/>
      <c r="G6844" s="29">
        <v>1002</v>
      </c>
      <c r="H6844" s="29"/>
      <c r="I6844" s="29">
        <v>2.902333333333333</v>
      </c>
      <c r="J6844" s="29">
        <v>4.0924999999999994</v>
      </c>
      <c r="K6844" s="29">
        <v>4.149999999999987E-2</v>
      </c>
      <c r="L6844" s="29">
        <v>0.60799999999999998</v>
      </c>
      <c r="M6844" s="29">
        <v>3.2641666666666667</v>
      </c>
      <c r="N6844" s="29">
        <v>0.94649999999999945</v>
      </c>
      <c r="O6844" s="29">
        <v>4.2106666666666666</v>
      </c>
    </row>
    <row r="6845" spans="1:15" x14ac:dyDescent="0.2">
      <c r="A6845" s="28">
        <v>43751.083333316739</v>
      </c>
      <c r="B6845" s="29">
        <v>7.4320000000000004</v>
      </c>
      <c r="C6845" s="29" t="s">
        <v>133</v>
      </c>
      <c r="D6845" s="29">
        <v>2.0571666666666668</v>
      </c>
      <c r="E6845" s="29">
        <v>119.4000700865044</v>
      </c>
      <c r="F6845" s="29"/>
      <c r="G6845" s="29">
        <v>1002</v>
      </c>
      <c r="H6845" s="29"/>
      <c r="I6845" s="29">
        <v>2.9926666666666666</v>
      </c>
      <c r="J6845" s="29">
        <v>3.9470000000000005</v>
      </c>
      <c r="K6845" s="29">
        <v>0.30549999999999988</v>
      </c>
      <c r="L6845" s="29">
        <v>0.50550000000000017</v>
      </c>
      <c r="M6845" s="29">
        <v>1.9936666666666667</v>
      </c>
      <c r="N6845" s="29">
        <v>0.99999999999999911</v>
      </c>
      <c r="O6845" s="29">
        <v>2.993666666666666</v>
      </c>
    </row>
    <row r="6846" spans="1:15" x14ac:dyDescent="0.2">
      <c r="A6846" s="28">
        <v>43751.124999983404</v>
      </c>
      <c r="B6846" s="29">
        <v>7.5430000000000001</v>
      </c>
      <c r="C6846" s="29" t="s">
        <v>133</v>
      </c>
      <c r="D6846" s="29">
        <v>1.8811666666666669</v>
      </c>
      <c r="E6846" s="29">
        <v>117.78544940804862</v>
      </c>
      <c r="F6846" s="29"/>
      <c r="G6846" s="29">
        <v>1002</v>
      </c>
      <c r="H6846" s="29"/>
      <c r="I6846" s="29">
        <v>3.0726666666666667</v>
      </c>
      <c r="J6846" s="29">
        <v>3.9879999999999995</v>
      </c>
      <c r="K6846" s="29">
        <v>1.0215000000000001</v>
      </c>
      <c r="L6846" s="29">
        <v>0.22733333333333339</v>
      </c>
      <c r="M6846" s="29">
        <v>2.516</v>
      </c>
      <c r="N6846" s="29">
        <v>0.99133333333333284</v>
      </c>
      <c r="O6846" s="29">
        <v>3.5073333333333334</v>
      </c>
    </row>
    <row r="6847" spans="1:15" x14ac:dyDescent="0.2">
      <c r="A6847" s="28">
        <v>43751.166666650068</v>
      </c>
      <c r="B6847" s="29">
        <v>7.4539999999999997</v>
      </c>
      <c r="C6847" s="29" t="s">
        <v>133</v>
      </c>
      <c r="D6847" s="29">
        <v>2.2248333333333332</v>
      </c>
      <c r="E6847" s="29">
        <v>110.11660088532868</v>
      </c>
      <c r="F6847" s="29"/>
      <c r="G6847" s="29">
        <v>1001.8333333333334</v>
      </c>
      <c r="H6847" s="29"/>
      <c r="I6847" s="29">
        <v>3.0691666666666664</v>
      </c>
      <c r="J6847" s="29">
        <v>3.9031666666666673</v>
      </c>
      <c r="K6847" s="29">
        <v>0.19699999999999984</v>
      </c>
      <c r="L6847" s="29">
        <v>0.27983333333333338</v>
      </c>
      <c r="M6847" s="29">
        <v>1.1885000000000001</v>
      </c>
      <c r="N6847" s="29">
        <v>0.7623333333333332</v>
      </c>
      <c r="O6847" s="29">
        <v>1.9508333333333334</v>
      </c>
    </row>
    <row r="6848" spans="1:15" x14ac:dyDescent="0.2">
      <c r="A6848" s="28">
        <v>43751.208333316732</v>
      </c>
      <c r="B6848" s="29">
        <v>6.9450000000000003</v>
      </c>
      <c r="C6848" s="29" t="s">
        <v>133</v>
      </c>
      <c r="D6848" s="29">
        <v>2.8403333333333336</v>
      </c>
      <c r="E6848" s="29">
        <v>108.04982623581829</v>
      </c>
      <c r="F6848" s="29"/>
      <c r="G6848" s="29">
        <v>1001.6666666666666</v>
      </c>
      <c r="H6848" s="29"/>
      <c r="I6848" s="29">
        <v>2.8881666666666668</v>
      </c>
      <c r="J6848" s="29">
        <v>3.7144999999999997</v>
      </c>
      <c r="K6848" s="29">
        <v>0.7283333333333335</v>
      </c>
      <c r="L6848" s="29">
        <v>-0.35066666666666668</v>
      </c>
      <c r="M6848" s="29">
        <v>1.7341666666666669</v>
      </c>
      <c r="N6848" s="29">
        <v>0.6974999999999999</v>
      </c>
      <c r="O6848" s="29">
        <v>2.4316666666666666</v>
      </c>
    </row>
    <row r="6849" spans="1:15" x14ac:dyDescent="0.2">
      <c r="A6849" s="28">
        <v>43751.249999983396</v>
      </c>
      <c r="B6849" s="29">
        <v>6.8940000000000001</v>
      </c>
      <c r="C6849" s="29" t="s">
        <v>133</v>
      </c>
      <c r="D6849" s="29">
        <v>3.2431666666666668</v>
      </c>
      <c r="E6849" s="29">
        <v>109.16689103904395</v>
      </c>
      <c r="F6849" s="29"/>
      <c r="G6849" s="29">
        <v>1001.3333333333334</v>
      </c>
      <c r="H6849" s="29"/>
      <c r="I6849" s="29">
        <v>2.8338333333333332</v>
      </c>
      <c r="J6849" s="29">
        <v>3.5641666666666665</v>
      </c>
      <c r="K6849" s="29">
        <v>0.38850000000000029</v>
      </c>
      <c r="L6849" s="29">
        <v>4.1666666666666741E-2</v>
      </c>
      <c r="M6849" s="29">
        <v>1.6950000000000001</v>
      </c>
      <c r="N6849" s="29">
        <v>0.55033333333333345</v>
      </c>
      <c r="O6849" s="29">
        <v>2.2453333333333334</v>
      </c>
    </row>
    <row r="6850" spans="1:15" x14ac:dyDescent="0.2">
      <c r="A6850" s="28">
        <v>43751.291666650061</v>
      </c>
      <c r="B6850" s="29">
        <v>7.1130000000000004</v>
      </c>
      <c r="C6850" s="29" t="s">
        <v>133</v>
      </c>
      <c r="D6850" s="29">
        <v>2.2683333333333331</v>
      </c>
      <c r="E6850" s="29">
        <v>115.44958042167242</v>
      </c>
      <c r="F6850" s="29"/>
      <c r="G6850" s="29">
        <v>1002</v>
      </c>
      <c r="H6850" s="29"/>
      <c r="I6850" s="29">
        <v>2.8683333333333336</v>
      </c>
      <c r="J6850" s="29">
        <v>3.0728333333333335</v>
      </c>
      <c r="K6850" s="29">
        <v>5.5333333333333456E-2</v>
      </c>
      <c r="L6850" s="29">
        <v>0.76633333333333342</v>
      </c>
      <c r="M6850" s="29">
        <v>2.3833333333333333</v>
      </c>
      <c r="N6850" s="29">
        <v>0.82016666666666616</v>
      </c>
      <c r="O6850" s="29">
        <v>3.2035</v>
      </c>
    </row>
    <row r="6851" spans="1:15" x14ac:dyDescent="0.2">
      <c r="A6851" s="28">
        <v>43751.333333316725</v>
      </c>
      <c r="B6851" s="29">
        <v>7.2549999999999999</v>
      </c>
      <c r="C6851" s="29" t="s">
        <v>133</v>
      </c>
      <c r="D6851" s="29">
        <v>2.3119999999999998</v>
      </c>
      <c r="E6851" s="29">
        <v>113.30399410721834</v>
      </c>
      <c r="F6851" s="29"/>
      <c r="G6851" s="29">
        <v>1002</v>
      </c>
      <c r="H6851" s="29"/>
      <c r="I6851" s="29">
        <v>2.863</v>
      </c>
      <c r="J6851" s="29">
        <v>2.9380000000000002</v>
      </c>
      <c r="K6851" s="29">
        <v>0.41466666666666696</v>
      </c>
      <c r="L6851" s="29">
        <v>-3.3333333333331883E-3</v>
      </c>
      <c r="M6851" s="29">
        <v>0.93699999999999972</v>
      </c>
      <c r="N6851" s="29">
        <v>1.36</v>
      </c>
      <c r="O6851" s="29">
        <v>2.2970000000000002</v>
      </c>
    </row>
    <row r="6852" spans="1:15" x14ac:dyDescent="0.2">
      <c r="A6852" s="28">
        <v>43751.374999983389</v>
      </c>
      <c r="B6852" s="29">
        <v>7.4640000000000004</v>
      </c>
      <c r="C6852" s="29" t="s">
        <v>133</v>
      </c>
      <c r="D6852" s="29">
        <v>2.2663333333333333</v>
      </c>
      <c r="E6852" s="29">
        <v>118.48332644934621</v>
      </c>
      <c r="F6852" s="29"/>
      <c r="G6852" s="29">
        <v>1002</v>
      </c>
      <c r="H6852" s="29"/>
      <c r="I6852" s="29">
        <v>2.9885000000000002</v>
      </c>
      <c r="J6852" s="29">
        <v>3.0476666666666667</v>
      </c>
      <c r="K6852" s="29">
        <v>0.42266666666666652</v>
      </c>
      <c r="L6852" s="29">
        <v>-3.1000000000000028E-2</v>
      </c>
      <c r="M6852" s="29">
        <v>3.6629999999999998</v>
      </c>
      <c r="N6852" s="29">
        <v>1.9383333333333337</v>
      </c>
      <c r="O6852" s="29">
        <v>5.6013333333333328</v>
      </c>
    </row>
    <row r="6853" spans="1:15" x14ac:dyDescent="0.2">
      <c r="A6853" s="28">
        <v>43751.416666650053</v>
      </c>
      <c r="B6853" s="29">
        <v>7.4470000000000001</v>
      </c>
      <c r="C6853" s="29" t="s">
        <v>133</v>
      </c>
      <c r="D6853" s="29">
        <v>2.342166666666667</v>
      </c>
      <c r="E6853" s="29">
        <v>112.74486194711413</v>
      </c>
      <c r="F6853" s="29"/>
      <c r="G6853" s="29">
        <v>1002</v>
      </c>
      <c r="H6853" s="29"/>
      <c r="I6853" s="29">
        <v>2.9931666666666668</v>
      </c>
      <c r="J6853" s="29">
        <v>3.1888333333333336</v>
      </c>
      <c r="K6853" s="29">
        <v>0.44799999999999973</v>
      </c>
      <c r="L6853" s="29">
        <v>-3.0333333333333323E-2</v>
      </c>
      <c r="M6853" s="29">
        <v>2.460833333333333</v>
      </c>
      <c r="N6853" s="29">
        <v>1.6561666666666672</v>
      </c>
      <c r="O6853" s="29">
        <v>4.117</v>
      </c>
    </row>
    <row r="6854" spans="1:15" x14ac:dyDescent="0.2">
      <c r="A6854" s="28">
        <v>43751.458333316717</v>
      </c>
      <c r="B6854" s="29">
        <v>7.7359999999999998</v>
      </c>
      <c r="C6854" s="29" t="s">
        <v>133</v>
      </c>
      <c r="D6854" s="29">
        <v>2.3816666666666664</v>
      </c>
      <c r="E6854" s="29">
        <v>114.51696785238579</v>
      </c>
      <c r="F6854" s="29"/>
      <c r="G6854" s="29">
        <v>1002</v>
      </c>
      <c r="H6854" s="29"/>
      <c r="I6854" s="29">
        <v>2.8216666666666668</v>
      </c>
      <c r="J6854" s="29">
        <v>3.1518333333333328</v>
      </c>
      <c r="K6854" s="29">
        <v>1.1375000000000002</v>
      </c>
      <c r="L6854" s="29">
        <v>2.3166666666666669E-2</v>
      </c>
      <c r="M6854" s="29">
        <v>2.5213333333333332</v>
      </c>
      <c r="N6854" s="29">
        <v>2.8768333333333334</v>
      </c>
      <c r="O6854" s="29">
        <v>5.3981666666666657</v>
      </c>
    </row>
    <row r="6855" spans="1:15" x14ac:dyDescent="0.2">
      <c r="A6855" s="28">
        <v>43751.499999983382</v>
      </c>
      <c r="B6855" s="29">
        <v>8.39</v>
      </c>
      <c r="C6855" s="29" t="s">
        <v>133</v>
      </c>
      <c r="D6855" s="29">
        <v>2.6571666666666665</v>
      </c>
      <c r="E6855" s="29">
        <v>116.11740899234434</v>
      </c>
      <c r="F6855" s="29"/>
      <c r="G6855" s="29">
        <v>1002</v>
      </c>
      <c r="H6855" s="29"/>
      <c r="I6855" s="29">
        <v>2.74</v>
      </c>
      <c r="J6855" s="29">
        <v>2.6780000000000004</v>
      </c>
      <c r="K6855" s="29">
        <v>0.86599999999999988</v>
      </c>
      <c r="L6855" s="29">
        <v>-0.55266666666666664</v>
      </c>
      <c r="M6855" s="29">
        <v>2.140333333333333</v>
      </c>
      <c r="N6855" s="29">
        <v>2.8580000000000001</v>
      </c>
      <c r="O6855" s="29">
        <v>4.9983333333333322</v>
      </c>
    </row>
    <row r="6856" spans="1:15" x14ac:dyDescent="0.2">
      <c r="A6856" s="28">
        <v>43751.541666650046</v>
      </c>
      <c r="B6856" s="29">
        <v>8.4499999999999993</v>
      </c>
      <c r="C6856" s="29" t="s">
        <v>133</v>
      </c>
      <c r="D6856" s="29">
        <v>3.2648333333333333</v>
      </c>
      <c r="E6856" s="29">
        <v>116.39995308665374</v>
      </c>
      <c r="F6856" s="29"/>
      <c r="G6856" s="29">
        <v>1002</v>
      </c>
      <c r="H6856" s="29"/>
      <c r="I6856" s="29">
        <v>2.7786666666666666</v>
      </c>
      <c r="J6856" s="29">
        <v>2.4638333333333331</v>
      </c>
      <c r="K6856" s="29">
        <v>6.2166666666666703E-2</v>
      </c>
      <c r="L6856" s="29">
        <v>0.47066666666666668</v>
      </c>
      <c r="M6856" s="29">
        <v>1.6824999999999999</v>
      </c>
      <c r="N6856" s="29">
        <v>1.3125000000000002</v>
      </c>
      <c r="O6856" s="29">
        <v>2.9950000000000006</v>
      </c>
    </row>
    <row r="6857" spans="1:15" x14ac:dyDescent="0.2">
      <c r="A6857" s="28">
        <v>43751.58333331671</v>
      </c>
      <c r="B6857" s="29">
        <v>8.86</v>
      </c>
      <c r="C6857" s="29" t="s">
        <v>133</v>
      </c>
      <c r="D6857" s="29">
        <v>3.7868333333333335</v>
      </c>
      <c r="E6857" s="29">
        <v>116.93335297904027</v>
      </c>
      <c r="F6857" s="29"/>
      <c r="G6857" s="29">
        <v>1002</v>
      </c>
      <c r="H6857" s="29"/>
      <c r="I6857" s="29">
        <v>3.0051666666666663</v>
      </c>
      <c r="J6857" s="29">
        <v>2.8450000000000002</v>
      </c>
      <c r="K6857" s="29">
        <v>0.25299999999999989</v>
      </c>
      <c r="L6857" s="29">
        <v>-5.3333333333333011E-3</v>
      </c>
      <c r="M6857" s="29">
        <v>2.0988333333333329</v>
      </c>
      <c r="N6857" s="29">
        <v>1.3458333333333332</v>
      </c>
      <c r="O6857" s="29">
        <v>3.4446666666666665</v>
      </c>
    </row>
    <row r="6858" spans="1:15" x14ac:dyDescent="0.2">
      <c r="A6858" s="28">
        <v>43751.624999983374</v>
      </c>
      <c r="B6858" s="29">
        <v>8.67</v>
      </c>
      <c r="C6858" s="29" t="s">
        <v>133</v>
      </c>
      <c r="D6858" s="29">
        <v>3.6316666666666664</v>
      </c>
      <c r="E6858" s="29">
        <v>117.21664416769447</v>
      </c>
      <c r="F6858" s="29"/>
      <c r="G6858" s="29">
        <v>1002</v>
      </c>
      <c r="H6858" s="29"/>
      <c r="I6858" s="29">
        <v>3.0449999999999999</v>
      </c>
      <c r="J6858" s="29">
        <v>2.9986666666666668</v>
      </c>
      <c r="K6858" s="29">
        <v>0.57583333333333342</v>
      </c>
      <c r="L6858" s="29">
        <v>-5.4333333333333345E-2</v>
      </c>
      <c r="M6858" s="29">
        <v>3.3386666666666667</v>
      </c>
      <c r="N6858" s="29">
        <v>0.27416666666666706</v>
      </c>
      <c r="O6858" s="29">
        <v>3.6128333333333331</v>
      </c>
    </row>
    <row r="6859" spans="1:15" x14ac:dyDescent="0.2">
      <c r="A6859" s="28">
        <v>43751.666666650039</v>
      </c>
      <c r="B6859" s="29">
        <v>8.32</v>
      </c>
      <c r="C6859" s="29" t="s">
        <v>133</v>
      </c>
      <c r="D6859" s="29">
        <v>3.0681666666666665</v>
      </c>
      <c r="E6859" s="29">
        <v>118.21657185399519</v>
      </c>
      <c r="F6859" s="29"/>
      <c r="G6859" s="29">
        <v>1002</v>
      </c>
      <c r="H6859" s="29"/>
      <c r="I6859" s="29">
        <v>2.924666666666667</v>
      </c>
      <c r="J6859" s="29">
        <v>2.9806666666666666</v>
      </c>
      <c r="K6859" s="29">
        <v>0.35466666666666669</v>
      </c>
      <c r="L6859" s="29">
        <v>0.22433333333333327</v>
      </c>
      <c r="M6859" s="29">
        <v>3.1273333333333326</v>
      </c>
      <c r="N6859" s="29">
        <v>4.0420000000000007</v>
      </c>
      <c r="O6859" s="29">
        <v>7.1693333333333333</v>
      </c>
    </row>
    <row r="6860" spans="1:15" x14ac:dyDescent="0.2">
      <c r="A6860" s="28">
        <v>43751.708333316703</v>
      </c>
      <c r="B6860" s="29">
        <v>7.8550000000000004</v>
      </c>
      <c r="C6860" s="29" t="s">
        <v>133</v>
      </c>
      <c r="D6860" s="29">
        <v>2.4169999999999998</v>
      </c>
      <c r="E6860" s="29">
        <v>118.59998425808045</v>
      </c>
      <c r="F6860" s="29"/>
      <c r="G6860" s="29">
        <v>1001.3333333333334</v>
      </c>
      <c r="H6860" s="29"/>
      <c r="I6860" s="29">
        <v>2.7728333333333333</v>
      </c>
      <c r="J6860" s="29">
        <v>3.0680000000000001</v>
      </c>
      <c r="K6860" s="29">
        <v>8.6333333333333151E-2</v>
      </c>
      <c r="L6860" s="29">
        <v>0.2283333333333335</v>
      </c>
      <c r="M6860" s="29">
        <v>2.8533333333333331</v>
      </c>
      <c r="N6860" s="29">
        <v>0.80116666666666736</v>
      </c>
      <c r="O6860" s="29">
        <v>3.6545000000000001</v>
      </c>
    </row>
    <row r="6861" spans="1:15" x14ac:dyDescent="0.2">
      <c r="A6861" s="28">
        <v>43751.749999983367</v>
      </c>
      <c r="B6861" s="29">
        <v>7.5510000000000002</v>
      </c>
      <c r="C6861" s="29" t="s">
        <v>133</v>
      </c>
      <c r="D6861" s="29">
        <v>2.65</v>
      </c>
      <c r="E6861" s="29">
        <v>119.73337564218322</v>
      </c>
      <c r="F6861" s="29"/>
      <c r="G6861" s="29">
        <v>1001.6666666666666</v>
      </c>
      <c r="H6861" s="29"/>
      <c r="I6861" s="29">
        <v>2.8734999999999999</v>
      </c>
      <c r="J6861" s="29">
        <v>2.9861666666666662</v>
      </c>
      <c r="K6861" s="29">
        <v>1.1018333333333334</v>
      </c>
      <c r="L6861" s="29">
        <v>-0.2568333333333333</v>
      </c>
      <c r="M6861" s="29">
        <v>2.4461666666666662</v>
      </c>
      <c r="N6861" s="29">
        <v>1.4975000000000005</v>
      </c>
      <c r="O6861" s="29">
        <v>3.9436666666666667</v>
      </c>
    </row>
    <row r="6862" spans="1:15" x14ac:dyDescent="0.2">
      <c r="A6862" s="28">
        <v>43751.791666650031</v>
      </c>
      <c r="B6862" s="29">
        <v>7.8410000000000002</v>
      </c>
      <c r="C6862" s="29" t="s">
        <v>133</v>
      </c>
      <c r="D6862" s="29">
        <v>3.1461666666666663</v>
      </c>
      <c r="E6862" s="29">
        <v>109.14719502938655</v>
      </c>
      <c r="F6862" s="29"/>
      <c r="G6862" s="29">
        <v>1002</v>
      </c>
      <c r="H6862" s="29"/>
      <c r="I6862" s="29">
        <v>3.2546666666666666</v>
      </c>
      <c r="J6862" s="29">
        <v>3.8945000000000003</v>
      </c>
      <c r="K6862" s="29">
        <v>-0.1433333333333332</v>
      </c>
      <c r="L6862" s="29">
        <v>0.44616666666666649</v>
      </c>
      <c r="M6862" s="29">
        <v>1.3223333333333331</v>
      </c>
      <c r="N6862" s="29">
        <v>2.1608333333333336</v>
      </c>
      <c r="O6862" s="29">
        <v>3.483166666666667</v>
      </c>
    </row>
    <row r="6863" spans="1:15" x14ac:dyDescent="0.2">
      <c r="A6863" s="28">
        <v>43751.833333316696</v>
      </c>
      <c r="B6863" s="29">
        <v>7.8479999999999999</v>
      </c>
      <c r="C6863" s="29" t="s">
        <v>133</v>
      </c>
      <c r="D6863" s="29">
        <v>2.291666666666667</v>
      </c>
      <c r="E6863" s="29">
        <v>115.56503711046494</v>
      </c>
      <c r="F6863" s="29"/>
      <c r="G6863" s="29">
        <v>1001.1666666666666</v>
      </c>
      <c r="H6863" s="29"/>
      <c r="I6863" s="29">
        <v>3.3203333333333336</v>
      </c>
      <c r="J6863" s="29">
        <v>3.4335</v>
      </c>
      <c r="K6863" s="29">
        <v>-0.16633333333333322</v>
      </c>
      <c r="L6863" s="29">
        <v>0.26899999999999991</v>
      </c>
      <c r="M6863" s="29">
        <v>1.660166666666667</v>
      </c>
      <c r="N6863" s="29">
        <v>0.7039999999999994</v>
      </c>
      <c r="O6863" s="29">
        <v>2.3641666666666663</v>
      </c>
    </row>
    <row r="6864" spans="1:15" x14ac:dyDescent="0.2">
      <c r="A6864" s="28">
        <v>43751.87499998336</v>
      </c>
      <c r="B6864" s="29">
        <v>7.367</v>
      </c>
      <c r="C6864" s="29" t="s">
        <v>133</v>
      </c>
      <c r="D6864" s="29">
        <v>4.0918333333333337</v>
      </c>
      <c r="E6864" s="29">
        <v>99.530913983096866</v>
      </c>
      <c r="F6864" s="29"/>
      <c r="G6864" s="29">
        <v>1001</v>
      </c>
      <c r="H6864" s="29"/>
      <c r="I6864" s="29">
        <v>3.0350000000000001</v>
      </c>
      <c r="J6864" s="29">
        <v>3.5213333333333332</v>
      </c>
      <c r="K6864" s="29">
        <v>0.45266666666666655</v>
      </c>
      <c r="L6864" s="29">
        <v>0.28700000000000003</v>
      </c>
      <c r="M6864" s="29">
        <v>2.1800000000000002</v>
      </c>
      <c r="N6864" s="29">
        <v>1.4926666666666666</v>
      </c>
      <c r="O6864" s="29">
        <v>3.6726666666666667</v>
      </c>
    </row>
    <row r="6865" spans="1:15" x14ac:dyDescent="0.2">
      <c r="A6865" s="28">
        <v>43751.916666650024</v>
      </c>
      <c r="B6865" s="29">
        <v>7.319</v>
      </c>
      <c r="C6865" s="29" t="s">
        <v>133</v>
      </c>
      <c r="D6865" s="29">
        <v>3.6795000000000004</v>
      </c>
      <c r="E6865" s="29">
        <v>105.60065814520406</v>
      </c>
      <c r="F6865" s="29"/>
      <c r="G6865" s="29">
        <v>1000.8333333333334</v>
      </c>
      <c r="H6865" s="29"/>
      <c r="I6865" s="29">
        <v>2.8074999999999997</v>
      </c>
      <c r="J6865" s="29">
        <v>3.2563333333333335</v>
      </c>
      <c r="K6865" s="29">
        <v>-2.6999999999999802E-2</v>
      </c>
      <c r="L6865" s="29">
        <v>9.0333333333333377E-2</v>
      </c>
      <c r="M6865" s="29">
        <v>2.1645000000000003</v>
      </c>
      <c r="N6865" s="29">
        <v>1.7638333333333334</v>
      </c>
      <c r="O6865" s="29">
        <v>3.9283333333333332</v>
      </c>
    </row>
    <row r="6866" spans="1:15" x14ac:dyDescent="0.2">
      <c r="A6866" s="28">
        <v>43751.958333316688</v>
      </c>
      <c r="B6866" s="29">
        <v>7.3620000000000001</v>
      </c>
      <c r="C6866" s="29" t="s">
        <v>133</v>
      </c>
      <c r="D6866" s="29">
        <v>3.3731666666666666</v>
      </c>
      <c r="E6866" s="29">
        <v>86.900704997030516</v>
      </c>
      <c r="F6866" s="29"/>
      <c r="G6866" s="29">
        <v>1000</v>
      </c>
      <c r="H6866" s="29"/>
      <c r="I6866" s="29">
        <v>2.5768333333333335</v>
      </c>
      <c r="J6866" s="29">
        <v>3.286</v>
      </c>
      <c r="K6866" s="29">
        <v>0.81050000000000022</v>
      </c>
      <c r="L6866" s="29">
        <v>-0.30583333333333335</v>
      </c>
      <c r="M6866" s="29">
        <v>1.7415000000000003</v>
      </c>
      <c r="N6866" s="29">
        <v>0.7164999999999998</v>
      </c>
      <c r="O6866" s="29">
        <v>2.4579999999999997</v>
      </c>
    </row>
    <row r="6867" spans="1:15" x14ac:dyDescent="0.2">
      <c r="A6867" s="28">
        <v>43751.999999983353</v>
      </c>
      <c r="B6867" s="29">
        <v>7.0579999999999998</v>
      </c>
      <c r="C6867" s="29" t="s">
        <v>133</v>
      </c>
      <c r="D6867" s="29">
        <v>3.7301666666666669</v>
      </c>
      <c r="E6867" s="29">
        <v>104.1952234622695</v>
      </c>
      <c r="F6867" s="29"/>
      <c r="G6867" s="29">
        <v>1000</v>
      </c>
      <c r="H6867" s="29"/>
      <c r="I6867" s="29">
        <v>2.5719999999999996</v>
      </c>
      <c r="J6867" s="29">
        <v>3.7966666666666669</v>
      </c>
      <c r="K6867" s="29">
        <v>0.79899999999999971</v>
      </c>
      <c r="L6867" s="29">
        <v>-0.25199999999999989</v>
      </c>
      <c r="M6867" s="29">
        <v>1.8826666666666665</v>
      </c>
      <c r="N6867" s="29">
        <v>0.17950000000000013</v>
      </c>
      <c r="O6867" s="29">
        <v>2.0621666666666667</v>
      </c>
    </row>
    <row r="6868" spans="1:15" x14ac:dyDescent="0.2">
      <c r="A6868" s="28">
        <v>43752.041666650017</v>
      </c>
      <c r="B6868" s="29">
        <v>6.8540000000000001</v>
      </c>
      <c r="C6868" s="29" t="s">
        <v>133</v>
      </c>
      <c r="D6868" s="29">
        <v>5.0025000000000004</v>
      </c>
      <c r="E6868" s="29">
        <v>108.59995455486604</v>
      </c>
      <c r="F6868" s="29"/>
      <c r="G6868" s="29">
        <v>999.33333333333337</v>
      </c>
      <c r="H6868" s="29"/>
      <c r="I6868" s="29">
        <v>2.0094999999999996</v>
      </c>
      <c r="J6868" s="29">
        <v>3.7339999999999995</v>
      </c>
      <c r="K6868" s="29">
        <v>-0.34216666666666673</v>
      </c>
      <c r="L6868" s="29">
        <v>0.33850000000000002</v>
      </c>
      <c r="M6868" s="29">
        <v>1.5898333333333337</v>
      </c>
      <c r="N6868" s="29">
        <v>-0.17683333333333376</v>
      </c>
      <c r="O6868" s="29">
        <v>1.413</v>
      </c>
    </row>
    <row r="6869" spans="1:15" x14ac:dyDescent="0.2">
      <c r="A6869" s="28">
        <v>43752.083333316681</v>
      </c>
      <c r="B6869" s="29">
        <v>6.8410000000000002</v>
      </c>
      <c r="C6869" s="29" t="s">
        <v>133</v>
      </c>
      <c r="D6869" s="29">
        <v>4.3806666666666665</v>
      </c>
      <c r="E6869" s="29">
        <v>105.53694479920271</v>
      </c>
      <c r="F6869" s="29"/>
      <c r="G6869" s="29">
        <v>999</v>
      </c>
      <c r="H6869" s="29"/>
      <c r="I6869" s="29">
        <v>1.7401666666666669</v>
      </c>
      <c r="J6869" s="29">
        <v>3.1543333333333337</v>
      </c>
      <c r="K6869" s="29">
        <v>0.65433333333333343</v>
      </c>
      <c r="L6869" s="29">
        <v>0.44566666666666677</v>
      </c>
      <c r="M6869" s="29">
        <v>3.4226666666666667</v>
      </c>
      <c r="N6869" s="29">
        <v>0.26749999999999946</v>
      </c>
      <c r="O6869" s="29">
        <v>3.6901666666666664</v>
      </c>
    </row>
    <row r="6870" spans="1:15" x14ac:dyDescent="0.2">
      <c r="A6870" s="28">
        <v>43752.124999983345</v>
      </c>
      <c r="B6870" s="29">
        <v>5.8529999999999998</v>
      </c>
      <c r="C6870" s="29" t="s">
        <v>133</v>
      </c>
      <c r="D6870" s="29">
        <v>3.8220000000000005</v>
      </c>
      <c r="E6870" s="29">
        <v>80.099284988915215</v>
      </c>
      <c r="F6870" s="29"/>
      <c r="G6870" s="29">
        <v>998.5</v>
      </c>
      <c r="H6870" s="29"/>
      <c r="I6870" s="29">
        <v>1.3833333333333335</v>
      </c>
      <c r="J6870" s="29">
        <v>2.8583333333333329</v>
      </c>
      <c r="K6870" s="29">
        <v>-0.44583333333333319</v>
      </c>
      <c r="L6870" s="29">
        <v>16.189666666666664</v>
      </c>
      <c r="M6870" s="29">
        <v>2.9656666666666669</v>
      </c>
      <c r="N6870" s="29">
        <v>2.7666666666666135E-2</v>
      </c>
      <c r="O6870" s="29">
        <v>2.9933333333333336</v>
      </c>
    </row>
    <row r="6871" spans="1:15" x14ac:dyDescent="0.2">
      <c r="A6871" s="28">
        <v>43752.16666665001</v>
      </c>
      <c r="B6871" s="29">
        <v>5.1180000000000003</v>
      </c>
      <c r="C6871" s="29" t="s">
        <v>133</v>
      </c>
      <c r="D6871" s="29">
        <v>4.0831666666666671</v>
      </c>
      <c r="E6871" s="29">
        <v>81.690179926725733</v>
      </c>
      <c r="F6871" s="29"/>
      <c r="G6871" s="29">
        <v>997.66666666666663</v>
      </c>
      <c r="H6871" s="29"/>
      <c r="I6871" s="29">
        <v>1.5166666666666666</v>
      </c>
      <c r="J6871" s="29">
        <v>3.0260000000000002</v>
      </c>
      <c r="K6871" s="29">
        <v>0.64583333333333326</v>
      </c>
      <c r="L6871" s="29">
        <v>16.39833333333333</v>
      </c>
      <c r="M6871" s="29">
        <v>0.70000000000000029</v>
      </c>
      <c r="N6871" s="29">
        <v>0.56683333333333286</v>
      </c>
      <c r="O6871" s="29">
        <v>1.2668333333333333</v>
      </c>
    </row>
    <row r="6872" spans="1:15" x14ac:dyDescent="0.2">
      <c r="A6872" s="28">
        <v>43752.208333316674</v>
      </c>
      <c r="B6872" s="29">
        <v>5.3840000000000003</v>
      </c>
      <c r="C6872" s="29" t="s">
        <v>133</v>
      </c>
      <c r="D6872" s="29">
        <v>4.0166666666666666</v>
      </c>
      <c r="E6872" s="29">
        <v>92.499878503816547</v>
      </c>
      <c r="F6872" s="29"/>
      <c r="G6872" s="29">
        <v>997</v>
      </c>
      <c r="H6872" s="29"/>
      <c r="I6872" s="29">
        <v>1.5490000000000002</v>
      </c>
      <c r="J6872" s="29">
        <v>2.7693333333333334</v>
      </c>
      <c r="K6872" s="29">
        <v>0.56433333333333313</v>
      </c>
      <c r="L6872" s="29">
        <v>23.830000000000002</v>
      </c>
      <c r="M6872" s="29">
        <v>3.1833333333333331</v>
      </c>
      <c r="N6872" s="29">
        <v>3.7226666666666675</v>
      </c>
      <c r="O6872" s="29">
        <v>6.9059999999999997</v>
      </c>
    </row>
    <row r="6873" spans="1:15" x14ac:dyDescent="0.2">
      <c r="A6873" s="28">
        <v>43752.249999983338</v>
      </c>
      <c r="B6873" s="29">
        <v>5.5090000000000003</v>
      </c>
      <c r="C6873" s="29" t="s">
        <v>133</v>
      </c>
      <c r="D6873" s="29">
        <v>5.59</v>
      </c>
      <c r="E6873" s="29">
        <v>99.217839990923181</v>
      </c>
      <c r="F6873" s="29"/>
      <c r="G6873" s="29">
        <v>996.16666666666663</v>
      </c>
      <c r="H6873" s="29"/>
      <c r="I6873" s="29">
        <v>1.657</v>
      </c>
      <c r="J6873" s="29">
        <v>2.7358333333333333</v>
      </c>
      <c r="K6873" s="29">
        <v>0.85400000000000009</v>
      </c>
      <c r="L6873" s="29">
        <v>45.221666666666657</v>
      </c>
      <c r="M6873" s="29">
        <v>4.1049999999999995</v>
      </c>
      <c r="N6873" s="29">
        <v>3.1816666666666666</v>
      </c>
      <c r="O6873" s="29">
        <v>7.2866666666666662</v>
      </c>
    </row>
    <row r="6874" spans="1:15" x14ac:dyDescent="0.2">
      <c r="A6874" s="28">
        <v>43752.291666650002</v>
      </c>
      <c r="B6874" s="29">
        <v>5.7039999999999997</v>
      </c>
      <c r="C6874" s="29" t="s">
        <v>133</v>
      </c>
      <c r="D6874" s="29">
        <v>6.6703333333333328</v>
      </c>
      <c r="E6874" s="29">
        <v>97.899678988134681</v>
      </c>
      <c r="F6874" s="29"/>
      <c r="G6874" s="29">
        <v>996</v>
      </c>
      <c r="H6874" s="29"/>
      <c r="I6874" s="29">
        <v>1.6358333333333333</v>
      </c>
      <c r="J6874" s="29">
        <v>2.6066666666666669</v>
      </c>
      <c r="K6874" s="29">
        <v>0.76683333333333326</v>
      </c>
      <c r="L6874" s="29">
        <v>11.532833333333333</v>
      </c>
      <c r="M6874" s="29">
        <v>5.4483333333333333</v>
      </c>
      <c r="N6874" s="29">
        <v>3.6116666666666677</v>
      </c>
      <c r="O6874" s="29">
        <v>9.06</v>
      </c>
    </row>
    <row r="6875" spans="1:15" x14ac:dyDescent="0.2">
      <c r="A6875" s="28">
        <v>43752.333333316667</v>
      </c>
      <c r="B6875" s="29">
        <v>5.7709999999999999</v>
      </c>
      <c r="C6875" s="29" t="s">
        <v>133</v>
      </c>
      <c r="D6875" s="29">
        <v>7.019166666666667</v>
      </c>
      <c r="E6875" s="29">
        <v>82.401375995069529</v>
      </c>
      <c r="F6875" s="29"/>
      <c r="G6875" s="29">
        <v>995.83333333333337</v>
      </c>
      <c r="H6875" s="29"/>
      <c r="I6875" s="29">
        <v>1.6888333333333332</v>
      </c>
      <c r="J6875" s="29">
        <v>2.3058333333333336</v>
      </c>
      <c r="K6875" s="29">
        <v>1.3806666666666669</v>
      </c>
      <c r="L6875" s="29">
        <v>4.6051666666666673</v>
      </c>
      <c r="M6875" s="29">
        <v>6.6716666666666669</v>
      </c>
      <c r="N6875" s="29">
        <v>5.6750000000000007</v>
      </c>
      <c r="O6875" s="29">
        <v>12.346666666666666</v>
      </c>
    </row>
    <row r="6876" spans="1:15" x14ac:dyDescent="0.2">
      <c r="A6876" s="28">
        <v>43752.374999983331</v>
      </c>
      <c r="B6876" s="29">
        <v>6.3650000000000002</v>
      </c>
      <c r="C6876" s="29" t="s">
        <v>133</v>
      </c>
      <c r="D6876" s="29">
        <v>6.0966666666666667</v>
      </c>
      <c r="E6876" s="29">
        <v>85.850412448392234</v>
      </c>
      <c r="F6876" s="29"/>
      <c r="G6876" s="29">
        <v>995</v>
      </c>
      <c r="H6876" s="29"/>
      <c r="I6876" s="29">
        <v>1.7043333333333335</v>
      </c>
      <c r="J6876" s="29">
        <v>2.4913333333333334</v>
      </c>
      <c r="K6876" s="29">
        <v>0.53550000000000009</v>
      </c>
      <c r="L6876" s="29">
        <v>20.698333333333331</v>
      </c>
      <c r="M6876" s="29">
        <v>6.543333333333333</v>
      </c>
      <c r="N6876" s="29">
        <v>4.5733333333333333</v>
      </c>
      <c r="O6876" s="29">
        <v>11.116666666666667</v>
      </c>
    </row>
    <row r="6877" spans="1:15" x14ac:dyDescent="0.2">
      <c r="A6877" s="28">
        <v>43752.416666649995</v>
      </c>
      <c r="B6877" s="29">
        <v>7.109</v>
      </c>
      <c r="C6877" s="29" t="s">
        <v>133</v>
      </c>
      <c r="D6877" s="29">
        <v>5.5076666666666663</v>
      </c>
      <c r="E6877" s="29">
        <v>91.183017761507045</v>
      </c>
      <c r="F6877" s="29"/>
      <c r="G6877" s="29">
        <v>994.16666666666663</v>
      </c>
      <c r="H6877" s="29"/>
      <c r="I6877" s="29">
        <v>1.5611666666666666</v>
      </c>
      <c r="J6877" s="29">
        <v>2.4543333333333335</v>
      </c>
      <c r="K6877" s="29">
        <v>1.4390000000000001</v>
      </c>
      <c r="L6877" s="29">
        <v>16.918333333333329</v>
      </c>
      <c r="M6877" s="29">
        <v>3.4906666666666664</v>
      </c>
      <c r="N6877" s="29">
        <v>3.5393333333333334</v>
      </c>
      <c r="O6877" s="29">
        <v>7.03</v>
      </c>
    </row>
    <row r="6878" spans="1:15" x14ac:dyDescent="0.2">
      <c r="A6878" s="28">
        <v>43752.458333316659</v>
      </c>
      <c r="B6878" s="29">
        <v>8.26</v>
      </c>
      <c r="C6878" s="29" t="s">
        <v>133</v>
      </c>
      <c r="D6878" s="29">
        <v>5.6375000000000002</v>
      </c>
      <c r="E6878" s="29">
        <v>99.617098325355727</v>
      </c>
      <c r="F6878" s="29"/>
      <c r="G6878" s="29">
        <v>993.16666666666663</v>
      </c>
      <c r="H6878" s="29"/>
      <c r="I6878" s="29">
        <v>1.6870000000000001</v>
      </c>
      <c r="J6878" s="29">
        <v>2.3355000000000001</v>
      </c>
      <c r="K6878" s="29">
        <v>1.410833333333334</v>
      </c>
      <c r="L6878" s="29">
        <v>7.1718333333333337</v>
      </c>
      <c r="M6878" s="29">
        <v>4.4450000000000003</v>
      </c>
      <c r="N6878" s="29">
        <v>3.6950000000000003</v>
      </c>
      <c r="O6878" s="29">
        <v>8.1399999999999988</v>
      </c>
    </row>
    <row r="6879" spans="1:15" x14ac:dyDescent="0.2">
      <c r="A6879" s="28">
        <v>43752.499999983324</v>
      </c>
      <c r="B6879" s="29">
        <v>8.2200000000000006</v>
      </c>
      <c r="C6879" s="29" t="s">
        <v>133</v>
      </c>
      <c r="D6879" s="29">
        <v>6.2603333333333344</v>
      </c>
      <c r="E6879" s="29">
        <v>105.9333658413214</v>
      </c>
      <c r="F6879" s="29"/>
      <c r="G6879" s="29">
        <v>993</v>
      </c>
      <c r="H6879" s="29"/>
      <c r="I6879" s="29">
        <v>2.2273333333333332</v>
      </c>
      <c r="J6879" s="29">
        <v>2.4356666666666666</v>
      </c>
      <c r="K6879" s="29">
        <v>-5.7333333333333347E-2</v>
      </c>
      <c r="L6879" s="29">
        <v>1.9708333333333332</v>
      </c>
      <c r="M6879" s="29">
        <v>3.3829999999999996</v>
      </c>
      <c r="N6879" s="29">
        <v>4.1786666666666674</v>
      </c>
      <c r="O6879" s="29">
        <v>7.5616666666666674</v>
      </c>
    </row>
    <row r="6880" spans="1:15" x14ac:dyDescent="0.2">
      <c r="A6880" s="28">
        <v>43752.541666649988</v>
      </c>
      <c r="B6880" s="29">
        <v>8.7100000000000009</v>
      </c>
      <c r="C6880" s="29" t="s">
        <v>133</v>
      </c>
      <c r="D6880" s="29">
        <v>6.5796666666666672</v>
      </c>
      <c r="E6880" s="29">
        <v>103.33340397874966</v>
      </c>
      <c r="F6880" s="29"/>
      <c r="G6880" s="29">
        <v>992.16666666666663</v>
      </c>
      <c r="H6880" s="29"/>
      <c r="I6880" s="29">
        <v>2.2423333333333333</v>
      </c>
      <c r="J6880" s="29">
        <v>2.4154999999999998</v>
      </c>
      <c r="K6880" s="29">
        <v>1.2538333333333331</v>
      </c>
      <c r="L6880" s="29">
        <v>3.7174999999999998</v>
      </c>
      <c r="M6880" s="29">
        <v>2.5379999999999998</v>
      </c>
      <c r="N6880" s="29">
        <v>3.968666666666667</v>
      </c>
      <c r="O6880" s="29">
        <v>6.5066666666666677</v>
      </c>
    </row>
    <row r="6881" spans="1:15" x14ac:dyDescent="0.2">
      <c r="A6881" s="28">
        <v>43752.583333316652</v>
      </c>
      <c r="B6881" s="29">
        <v>9.42</v>
      </c>
      <c r="C6881" s="29" t="s">
        <v>133</v>
      </c>
      <c r="D6881" s="29">
        <v>5.9981666666666662</v>
      </c>
      <c r="E6881" s="29">
        <v>104.38307364877718</v>
      </c>
      <c r="F6881" s="29"/>
      <c r="G6881" s="29">
        <v>992</v>
      </c>
      <c r="H6881" s="29"/>
      <c r="I6881" s="29">
        <v>2.9184999999999999</v>
      </c>
      <c r="J6881" s="29">
        <v>3.1160000000000001</v>
      </c>
      <c r="K6881" s="29">
        <v>1.0093333333333336</v>
      </c>
      <c r="L6881" s="29">
        <v>3.1310000000000002</v>
      </c>
      <c r="M6881" s="29">
        <v>2.9248333333333325</v>
      </c>
      <c r="N6881" s="29">
        <v>4.5301666666666671</v>
      </c>
      <c r="O6881" s="29">
        <v>7.455000000000001</v>
      </c>
    </row>
    <row r="6882" spans="1:15" x14ac:dyDescent="0.2">
      <c r="A6882" s="28">
        <v>43752.624999983316</v>
      </c>
      <c r="B6882" s="29">
        <v>9.2799999999999994</v>
      </c>
      <c r="C6882" s="29" t="s">
        <v>133</v>
      </c>
      <c r="D6882" s="29">
        <v>6.7121666666666657</v>
      </c>
      <c r="E6882" s="29">
        <v>103.29993814847604</v>
      </c>
      <c r="F6882" s="29"/>
      <c r="G6882" s="29">
        <v>991.16666666666663</v>
      </c>
      <c r="H6882" s="29"/>
      <c r="I6882" s="29">
        <v>2.6935000000000002</v>
      </c>
      <c r="J6882" s="29">
        <v>2.8603333333333332</v>
      </c>
      <c r="K6882" s="29">
        <v>0.37416666666666676</v>
      </c>
      <c r="L6882" s="29">
        <v>3.2981666666666669</v>
      </c>
      <c r="M6882" s="29">
        <v>3.0216666666666665</v>
      </c>
      <c r="N6882" s="29">
        <v>5.7299999999999995</v>
      </c>
      <c r="O6882" s="29">
        <v>8.7516666666666669</v>
      </c>
    </row>
    <row r="6883" spans="1:15" x14ac:dyDescent="0.2">
      <c r="A6883" s="28">
        <v>43752.66666664998</v>
      </c>
      <c r="B6883" s="29">
        <v>9.0399999999999991</v>
      </c>
      <c r="C6883" s="29" t="s">
        <v>133</v>
      </c>
      <c r="D6883" s="29">
        <v>6.4331666666666658</v>
      </c>
      <c r="E6883" s="29">
        <v>103.88321486319862</v>
      </c>
      <c r="F6883" s="29"/>
      <c r="G6883" s="29">
        <v>990.5</v>
      </c>
      <c r="H6883" s="29"/>
      <c r="I6883" s="29">
        <v>2.4390000000000005</v>
      </c>
      <c r="J6883" s="29">
        <v>2.9973333333333332</v>
      </c>
      <c r="K6883" s="29">
        <v>0.7240000000000002</v>
      </c>
      <c r="L6883" s="29">
        <v>4.5475000000000003</v>
      </c>
      <c r="M6883" s="29">
        <v>3.3976666666666659</v>
      </c>
      <c r="N6883" s="29">
        <v>5.1523333333333339</v>
      </c>
      <c r="O6883" s="29">
        <v>8.5500000000000007</v>
      </c>
    </row>
    <row r="6884" spans="1:15" x14ac:dyDescent="0.2">
      <c r="A6884" s="28">
        <v>43752.708333316645</v>
      </c>
      <c r="B6884" s="29">
        <v>9.44</v>
      </c>
      <c r="C6884" s="29" t="s">
        <v>133</v>
      </c>
      <c r="D6884" s="29">
        <v>7.0913333333333339</v>
      </c>
      <c r="E6884" s="29">
        <v>103.95010398465548</v>
      </c>
      <c r="F6884" s="29"/>
      <c r="G6884" s="29">
        <v>990</v>
      </c>
      <c r="H6884" s="29"/>
      <c r="I6884" s="29">
        <v>2.4376666666666664</v>
      </c>
      <c r="J6884" s="29">
        <v>2.6094999999999997</v>
      </c>
      <c r="K6884" s="29">
        <v>1.5299999999999998</v>
      </c>
      <c r="L6884" s="29">
        <v>4.9336666666666664</v>
      </c>
      <c r="M6884" s="29">
        <v>2.5299999999999994</v>
      </c>
      <c r="N6884" s="29">
        <v>5.1599999999999993</v>
      </c>
      <c r="O6884" s="29">
        <v>7.6899999999999986</v>
      </c>
    </row>
    <row r="6885" spans="1:15" x14ac:dyDescent="0.2">
      <c r="A6885" s="28">
        <v>43752.749999983309</v>
      </c>
      <c r="B6885" s="29">
        <v>9.51</v>
      </c>
      <c r="C6885" s="29" t="s">
        <v>133</v>
      </c>
      <c r="D6885" s="29">
        <v>6.8374999999999995</v>
      </c>
      <c r="E6885" s="29">
        <v>100.47415669791427</v>
      </c>
      <c r="F6885" s="29"/>
      <c r="G6885" s="29">
        <v>989</v>
      </c>
      <c r="H6885" s="29"/>
      <c r="I6885" s="29">
        <v>2.4268333333333332</v>
      </c>
      <c r="J6885" s="29">
        <v>2.6413333333333333</v>
      </c>
      <c r="K6885" s="29">
        <v>0.78183333333333316</v>
      </c>
      <c r="L6885" s="29">
        <v>4.3086666666666664</v>
      </c>
      <c r="M6885" s="29">
        <v>3.0956666666666663</v>
      </c>
      <c r="N6885" s="29">
        <v>3.4743333333333335</v>
      </c>
      <c r="O6885" s="29">
        <v>6.57</v>
      </c>
    </row>
    <row r="6886" spans="1:15" x14ac:dyDescent="0.2">
      <c r="A6886" s="28">
        <v>43752.791666649973</v>
      </c>
      <c r="B6886" s="29">
        <v>8.8699999999999992</v>
      </c>
      <c r="C6886" s="29" t="s">
        <v>133</v>
      </c>
      <c r="D6886" s="29">
        <v>8.1005000000000003</v>
      </c>
      <c r="E6886" s="29">
        <v>87.166450692321575</v>
      </c>
      <c r="F6886" s="29"/>
      <c r="G6886" s="29">
        <v>988.33333333333337</v>
      </c>
      <c r="H6886" s="29"/>
      <c r="I6886" s="29">
        <v>2.2570000000000001</v>
      </c>
      <c r="J6886" s="29">
        <v>2.3613333333333331</v>
      </c>
      <c r="K6886" s="29">
        <v>0.61766666666666659</v>
      </c>
      <c r="L6886" s="29">
        <v>4.703333333333334</v>
      </c>
      <c r="M6886" s="29">
        <v>2.6401666666666661</v>
      </c>
      <c r="N6886" s="29">
        <v>1.6048333333333333</v>
      </c>
      <c r="O6886" s="29">
        <v>4.2450000000000001</v>
      </c>
    </row>
    <row r="6887" spans="1:15" x14ac:dyDescent="0.2">
      <c r="A6887" s="28">
        <v>43752.833333316637</v>
      </c>
      <c r="B6887" s="29">
        <v>8.92</v>
      </c>
      <c r="C6887" s="29" t="s">
        <v>133</v>
      </c>
      <c r="D6887" s="29">
        <v>6.8170000000000002</v>
      </c>
      <c r="E6887" s="29">
        <v>98.277354176756191</v>
      </c>
      <c r="F6887" s="29"/>
      <c r="G6887" s="29">
        <v>988</v>
      </c>
      <c r="H6887" s="29"/>
      <c r="I6887" s="29">
        <v>2.6703333333333332</v>
      </c>
      <c r="J6887" s="29">
        <v>2.6773333333333333</v>
      </c>
      <c r="K6887" s="29">
        <v>0.74650000000000016</v>
      </c>
      <c r="L6887" s="29">
        <v>3.0031666666666665</v>
      </c>
      <c r="M6887" s="29">
        <v>1.9554999999999996</v>
      </c>
      <c r="N6887" s="29">
        <v>1.6320000000000008</v>
      </c>
      <c r="O6887" s="29">
        <v>3.5874999999999999</v>
      </c>
    </row>
    <row r="6888" spans="1:15" x14ac:dyDescent="0.2">
      <c r="A6888" s="28">
        <v>43752.874999983302</v>
      </c>
      <c r="B6888" s="29">
        <v>8.8699999999999992</v>
      </c>
      <c r="C6888" s="29" t="s">
        <v>133</v>
      </c>
      <c r="D6888" s="29">
        <v>8.8308333333333326</v>
      </c>
      <c r="E6888" s="29">
        <v>108.79999756273025</v>
      </c>
      <c r="F6888" s="29"/>
      <c r="G6888" s="29">
        <v>987.5</v>
      </c>
      <c r="H6888" s="29"/>
      <c r="I6888" s="29">
        <v>3.7635000000000005</v>
      </c>
      <c r="J6888" s="29">
        <v>3.2673333333333332</v>
      </c>
      <c r="K6888" s="29">
        <v>-0.29916666666666669</v>
      </c>
      <c r="L6888" s="29">
        <v>1.0853333333333333</v>
      </c>
      <c r="M6888" s="29">
        <v>2.0194999999999994</v>
      </c>
      <c r="N6888" s="29">
        <v>0.66583333333333383</v>
      </c>
      <c r="O6888" s="29">
        <v>2.6853333333333338</v>
      </c>
    </row>
    <row r="6889" spans="1:15" x14ac:dyDescent="0.2">
      <c r="A6889" s="28">
        <v>43752.916666649966</v>
      </c>
      <c r="B6889" s="29">
        <v>8.81</v>
      </c>
      <c r="C6889" s="29" t="s">
        <v>133</v>
      </c>
      <c r="D6889" s="29">
        <v>9.2349999999999994</v>
      </c>
      <c r="E6889" s="29">
        <v>109.03333334649588</v>
      </c>
      <c r="F6889" s="29"/>
      <c r="G6889" s="29">
        <v>987</v>
      </c>
      <c r="H6889" s="29"/>
      <c r="I6889" s="29">
        <v>4.1591666666666667</v>
      </c>
      <c r="J6889" s="29">
        <v>3.3138333333333332</v>
      </c>
      <c r="K6889" s="29">
        <v>0.25449999999999973</v>
      </c>
      <c r="L6889" s="29">
        <v>4.1333333333333333E-2</v>
      </c>
      <c r="M6889" s="29">
        <v>2.7359999999999993</v>
      </c>
      <c r="N6889" s="29">
        <v>0.14233333333333378</v>
      </c>
      <c r="O6889" s="29">
        <v>2.8783333333333334</v>
      </c>
    </row>
    <row r="6890" spans="1:15" x14ac:dyDescent="0.2">
      <c r="A6890" s="28">
        <v>43752.95833331663</v>
      </c>
      <c r="B6890" s="29">
        <v>8.75</v>
      </c>
      <c r="C6890" s="29" t="s">
        <v>133</v>
      </c>
      <c r="D6890" s="29">
        <v>9.49</v>
      </c>
      <c r="E6890" s="29">
        <v>108.69996943316819</v>
      </c>
      <c r="F6890" s="29"/>
      <c r="G6890" s="29">
        <v>987</v>
      </c>
      <c r="H6890" s="29"/>
      <c r="I6890" s="29">
        <v>4.3276666666666666</v>
      </c>
      <c r="J6890" s="29">
        <v>3.3256666666666668</v>
      </c>
      <c r="K6890" s="29">
        <v>0.53783333333333339</v>
      </c>
      <c r="L6890" s="29">
        <v>2.5500000000000078E-2</v>
      </c>
      <c r="M6890" s="29">
        <v>1.3696666666666661</v>
      </c>
      <c r="N6890" s="29">
        <v>0.10383333333333382</v>
      </c>
      <c r="O6890" s="29">
        <v>1.4735000000000003</v>
      </c>
    </row>
    <row r="6891" spans="1:15" x14ac:dyDescent="0.2">
      <c r="A6891" s="28">
        <v>43752.999999983294</v>
      </c>
      <c r="B6891" s="29">
        <v>9.11</v>
      </c>
      <c r="C6891" s="29" t="s">
        <v>133</v>
      </c>
      <c r="D6891" s="29">
        <v>8.9919999999999991</v>
      </c>
      <c r="E6891" s="29">
        <v>107.86665480524101</v>
      </c>
      <c r="F6891" s="29"/>
      <c r="G6891" s="29">
        <v>987</v>
      </c>
      <c r="H6891" s="29"/>
      <c r="I6891" s="29">
        <v>4.0523333333333333</v>
      </c>
      <c r="J6891" s="29">
        <v>3.4691666666666667</v>
      </c>
      <c r="K6891" s="29">
        <v>0.24833333333333329</v>
      </c>
      <c r="L6891" s="29">
        <v>0.32233333333333336</v>
      </c>
      <c r="M6891" s="29">
        <v>3.2849999999999997</v>
      </c>
      <c r="N6891" s="29">
        <v>6.1666666666666835E-2</v>
      </c>
      <c r="O6891" s="29">
        <v>3.3466666666666662</v>
      </c>
    </row>
    <row r="6892" spans="1:15" x14ac:dyDescent="0.2">
      <c r="A6892" s="28">
        <v>43753.041666649959</v>
      </c>
      <c r="B6892" s="29">
        <v>9.94</v>
      </c>
      <c r="C6892" s="29" t="s">
        <v>133</v>
      </c>
      <c r="D6892" s="29">
        <v>8.217666666666668</v>
      </c>
      <c r="E6892" s="29">
        <v>106.13322947958829</v>
      </c>
      <c r="F6892" s="29"/>
      <c r="G6892" s="29">
        <v>987</v>
      </c>
      <c r="H6892" s="29"/>
      <c r="I6892" s="29">
        <v>4.8484999999999996</v>
      </c>
      <c r="J6892" s="29">
        <v>3.9598333333333335</v>
      </c>
      <c r="K6892" s="29">
        <v>-5.3333333333333011E-3</v>
      </c>
      <c r="L6892" s="29">
        <v>-0.3823333333333333</v>
      </c>
      <c r="M6892" s="29">
        <v>2.5156666666666658</v>
      </c>
      <c r="N6892" s="29">
        <v>-0.16066666666666599</v>
      </c>
      <c r="O6892" s="29">
        <v>2.355</v>
      </c>
    </row>
    <row r="6893" spans="1:15" x14ac:dyDescent="0.2">
      <c r="A6893" s="28">
        <v>43753.083333316623</v>
      </c>
      <c r="B6893" s="29">
        <v>10.199999999999999</v>
      </c>
      <c r="C6893" s="29" t="s">
        <v>133</v>
      </c>
      <c r="D6893" s="29">
        <v>8.4574999999999996</v>
      </c>
      <c r="E6893" s="29">
        <v>105.6500201824358</v>
      </c>
      <c r="F6893" s="29"/>
      <c r="G6893" s="29">
        <v>987.5</v>
      </c>
      <c r="H6893" s="29"/>
      <c r="I6893" s="29">
        <v>4.0313333333333334</v>
      </c>
      <c r="J6893" s="29">
        <v>3.5005000000000002</v>
      </c>
      <c r="K6893" s="29">
        <v>0.66849999999999987</v>
      </c>
      <c r="L6893" s="29">
        <v>-0.8221666666666666</v>
      </c>
      <c r="M6893" s="29">
        <v>2.3491666666666666</v>
      </c>
      <c r="N6893" s="29">
        <v>0.10649999999999959</v>
      </c>
      <c r="O6893" s="29">
        <v>2.4556666666666662</v>
      </c>
    </row>
    <row r="6894" spans="1:15" x14ac:dyDescent="0.2">
      <c r="A6894" s="28">
        <v>43753.124999983287</v>
      </c>
      <c r="B6894" s="29">
        <v>10.66</v>
      </c>
      <c r="C6894" s="29" t="s">
        <v>133</v>
      </c>
      <c r="D6894" s="29">
        <v>8.8733333333333331</v>
      </c>
      <c r="E6894" s="29">
        <v>109.08336677266145</v>
      </c>
      <c r="F6894" s="29"/>
      <c r="G6894" s="29">
        <v>987.16666666666663</v>
      </c>
      <c r="H6894" s="29"/>
      <c r="I6894" s="29">
        <v>3.8529999999999998</v>
      </c>
      <c r="J6894" s="29">
        <v>3.5081666666666664</v>
      </c>
      <c r="K6894" s="29">
        <v>-0.8081666666666667</v>
      </c>
      <c r="L6894" s="29">
        <v>1.492</v>
      </c>
      <c r="M6894" s="29">
        <v>2.7390000000000003</v>
      </c>
      <c r="N6894" s="29">
        <v>-0.17566666666666642</v>
      </c>
      <c r="O6894" s="29">
        <v>2.5633333333333335</v>
      </c>
    </row>
    <row r="6895" spans="1:15" x14ac:dyDescent="0.2">
      <c r="A6895" s="28">
        <v>43753.166666649951</v>
      </c>
      <c r="B6895" s="29">
        <v>10.84</v>
      </c>
      <c r="C6895" s="29" t="s">
        <v>133</v>
      </c>
      <c r="D6895" s="29">
        <v>8.5256666666666678</v>
      </c>
      <c r="E6895" s="29">
        <v>108.4667258392479</v>
      </c>
      <c r="F6895" s="29"/>
      <c r="G6895" s="29">
        <v>987</v>
      </c>
      <c r="H6895" s="29"/>
      <c r="I6895" s="29">
        <v>3.444666666666667</v>
      </c>
      <c r="J6895" s="29">
        <v>2.922333333333333</v>
      </c>
      <c r="K6895" s="29">
        <v>-0.20600000000000007</v>
      </c>
      <c r="L6895" s="29">
        <v>0.4856666666666668</v>
      </c>
      <c r="M6895" s="29">
        <v>1.4841666666666662</v>
      </c>
      <c r="N6895" s="29">
        <v>-3.4666666666666256E-2</v>
      </c>
      <c r="O6895" s="29">
        <v>1.4494999999999998</v>
      </c>
    </row>
    <row r="6896" spans="1:15" x14ac:dyDescent="0.2">
      <c r="A6896" s="28">
        <v>43753.208333316616</v>
      </c>
      <c r="B6896" s="29">
        <v>10.91</v>
      </c>
      <c r="C6896" s="29" t="s">
        <v>133</v>
      </c>
      <c r="D6896" s="29">
        <v>7.2540000000000004</v>
      </c>
      <c r="E6896" s="29">
        <v>107.28320860765653</v>
      </c>
      <c r="F6896" s="29"/>
      <c r="G6896" s="29">
        <v>987</v>
      </c>
      <c r="H6896" s="29"/>
      <c r="I6896" s="29">
        <v>2.8943333333333334</v>
      </c>
      <c r="J6896" s="29">
        <v>2.8855000000000004</v>
      </c>
      <c r="K6896" s="29">
        <v>-0.48516666666666663</v>
      </c>
      <c r="L6896" s="29">
        <v>0.85099999999999987</v>
      </c>
      <c r="M6896" s="29">
        <v>1.1211666666666662</v>
      </c>
      <c r="N6896" s="29">
        <v>0.1261666666666672</v>
      </c>
      <c r="O6896" s="29">
        <v>1.2473333333333334</v>
      </c>
    </row>
    <row r="6897" spans="1:15" x14ac:dyDescent="0.2">
      <c r="A6897" s="28">
        <v>43753.24999998328</v>
      </c>
      <c r="B6897" s="29">
        <v>10.65</v>
      </c>
      <c r="C6897" s="29" t="s">
        <v>133</v>
      </c>
      <c r="D6897" s="29">
        <v>5.3953333333333333</v>
      </c>
      <c r="E6897" s="29">
        <v>109.01676756566374</v>
      </c>
      <c r="F6897" s="29"/>
      <c r="G6897" s="29">
        <v>987</v>
      </c>
      <c r="H6897" s="29"/>
      <c r="I6897" s="29">
        <v>2.0649999999999999</v>
      </c>
      <c r="J6897" s="29">
        <v>2.5054999999999996</v>
      </c>
      <c r="K6897" s="29">
        <v>1.008833333333333</v>
      </c>
      <c r="L6897" s="29">
        <v>-0.10849999999999999</v>
      </c>
      <c r="M6897" s="29">
        <v>1.0499999999999998</v>
      </c>
      <c r="N6897" s="29">
        <v>0.51700000000000024</v>
      </c>
      <c r="O6897" s="29">
        <v>1.5670000000000002</v>
      </c>
    </row>
    <row r="6898" spans="1:15" x14ac:dyDescent="0.2">
      <c r="A6898" s="28">
        <v>43753.291666649944</v>
      </c>
      <c r="B6898" s="29">
        <v>10.74</v>
      </c>
      <c r="C6898" s="29" t="s">
        <v>133</v>
      </c>
      <c r="D6898" s="29">
        <v>5.0769999999999991</v>
      </c>
      <c r="E6898" s="29">
        <v>105.09968469993206</v>
      </c>
      <c r="F6898" s="29"/>
      <c r="G6898" s="29">
        <v>987</v>
      </c>
      <c r="H6898" s="29"/>
      <c r="I6898" s="29">
        <v>2.0449999999999999</v>
      </c>
      <c r="J6898" s="29">
        <v>2.5091666666666668</v>
      </c>
      <c r="K6898" s="29">
        <v>0.82150000000000012</v>
      </c>
      <c r="L6898" s="29">
        <v>3.4983333333333335</v>
      </c>
      <c r="M6898" s="29">
        <v>2.0808333333333331</v>
      </c>
      <c r="N6898" s="29">
        <v>3.6374999999999997</v>
      </c>
      <c r="O6898" s="29">
        <v>5.7183333333333337</v>
      </c>
    </row>
    <row r="6899" spans="1:15" x14ac:dyDescent="0.2">
      <c r="A6899" s="28">
        <v>43753.333333316608</v>
      </c>
      <c r="B6899" s="29">
        <v>11.03</v>
      </c>
      <c r="C6899" s="29" t="s">
        <v>133</v>
      </c>
      <c r="D6899" s="29">
        <v>6.5569999999999995</v>
      </c>
      <c r="E6899" s="29">
        <v>103.80004006212296</v>
      </c>
      <c r="F6899" s="29"/>
      <c r="G6899" s="29">
        <v>987</v>
      </c>
      <c r="H6899" s="29"/>
      <c r="I6899" s="29">
        <v>2.109</v>
      </c>
      <c r="J6899" s="29">
        <v>2.3336666666666668</v>
      </c>
      <c r="K6899" s="29">
        <v>0.14466666666666672</v>
      </c>
      <c r="L6899" s="29">
        <v>3.339666666666667</v>
      </c>
      <c r="M6899" s="29">
        <v>2.8349999999999991</v>
      </c>
      <c r="N6899" s="29">
        <v>3.9266666666666672</v>
      </c>
      <c r="O6899" s="29">
        <v>6.7616666666666667</v>
      </c>
    </row>
    <row r="6900" spans="1:15" x14ac:dyDescent="0.2">
      <c r="A6900" s="28">
        <v>43753.374999983273</v>
      </c>
      <c r="B6900" s="29">
        <v>11.24</v>
      </c>
      <c r="C6900" s="29" t="s">
        <v>133</v>
      </c>
      <c r="D6900" s="29">
        <v>5.4141666666666666</v>
      </c>
      <c r="E6900" s="29">
        <v>98.650765879656987</v>
      </c>
      <c r="F6900" s="29"/>
      <c r="G6900" s="29">
        <v>987.16666666666663</v>
      </c>
      <c r="H6900" s="29"/>
      <c r="I6900" s="29">
        <v>2.0811666666666664</v>
      </c>
      <c r="J6900" s="29">
        <v>2.1548333333333334</v>
      </c>
      <c r="K6900" s="29">
        <v>-0.6206666666666667</v>
      </c>
      <c r="L6900" s="29">
        <v>2.5394999999999999</v>
      </c>
      <c r="M6900" s="29">
        <v>2.8749999999999996</v>
      </c>
      <c r="N6900" s="29">
        <v>5.5266666666666664</v>
      </c>
      <c r="O6900" s="29">
        <v>8.4016666666666655</v>
      </c>
    </row>
    <row r="6901" spans="1:15" x14ac:dyDescent="0.2">
      <c r="A6901" s="28">
        <v>43753.416666649937</v>
      </c>
      <c r="B6901" s="29">
        <v>11.18</v>
      </c>
      <c r="C6901" s="29" t="s">
        <v>133</v>
      </c>
      <c r="D6901" s="29">
        <v>6.7489999999999997</v>
      </c>
      <c r="E6901" s="29">
        <v>97.983359291550855</v>
      </c>
      <c r="F6901" s="29"/>
      <c r="G6901" s="29">
        <v>988</v>
      </c>
      <c r="H6901" s="29"/>
      <c r="I6901" s="29">
        <v>2.2406666666666664</v>
      </c>
      <c r="J6901" s="29">
        <v>2.1638333333333337</v>
      </c>
      <c r="K6901" s="29">
        <v>0.56699999999999995</v>
      </c>
      <c r="L6901" s="29">
        <v>3.5553333333333339</v>
      </c>
      <c r="M6901" s="29">
        <v>2.5143333333333331</v>
      </c>
      <c r="N6901" s="29">
        <v>3.9990000000000006</v>
      </c>
      <c r="O6901" s="29">
        <v>6.5133333333333328</v>
      </c>
    </row>
    <row r="6902" spans="1:15" x14ac:dyDescent="0.2">
      <c r="A6902" s="28">
        <v>43753.458333316601</v>
      </c>
      <c r="B6902" s="29">
        <v>11.01</v>
      </c>
      <c r="C6902" s="29" t="s">
        <v>133</v>
      </c>
      <c r="D6902" s="29">
        <v>7.008</v>
      </c>
      <c r="E6902" s="29">
        <v>91.368956170275368</v>
      </c>
      <c r="F6902" s="29"/>
      <c r="G6902" s="29">
        <v>988</v>
      </c>
      <c r="H6902" s="29"/>
      <c r="I6902" s="29">
        <v>2.5441666666666669</v>
      </c>
      <c r="J6902" s="29">
        <v>2.3880000000000003</v>
      </c>
      <c r="K6902" s="29">
        <v>-0.31433333333333335</v>
      </c>
      <c r="L6902" s="29">
        <v>6.5584999999999996</v>
      </c>
      <c r="M6902" s="29">
        <v>2.4499999999999993</v>
      </c>
      <c r="N6902" s="29">
        <v>3.1850000000000005</v>
      </c>
      <c r="O6902" s="29">
        <v>5.6350000000000007</v>
      </c>
    </row>
    <row r="6903" spans="1:15" x14ac:dyDescent="0.2">
      <c r="A6903" s="28">
        <v>43753.499999983265</v>
      </c>
      <c r="B6903" s="29">
        <v>11.1</v>
      </c>
      <c r="C6903" s="29" t="s">
        <v>133</v>
      </c>
      <c r="D6903" s="29">
        <v>6.7888333333333337</v>
      </c>
      <c r="E6903" s="29">
        <v>88.643061126094494</v>
      </c>
      <c r="F6903" s="29"/>
      <c r="G6903" s="29">
        <v>988</v>
      </c>
      <c r="H6903" s="29"/>
      <c r="I6903" s="29">
        <v>2.8953333333333333</v>
      </c>
      <c r="J6903" s="29">
        <v>2.8933333333333331</v>
      </c>
      <c r="K6903" s="29">
        <v>0.60366666666666635</v>
      </c>
      <c r="L6903" s="29">
        <v>5.514333333333334</v>
      </c>
      <c r="M6903" s="29">
        <v>2.4966666666666661</v>
      </c>
      <c r="N6903" s="29">
        <v>2.9299999999999997</v>
      </c>
      <c r="O6903" s="29">
        <v>5.4266666666666667</v>
      </c>
    </row>
    <row r="6904" spans="1:15" x14ac:dyDescent="0.2">
      <c r="A6904" s="28">
        <v>43753.54166664993</v>
      </c>
      <c r="B6904" s="29">
        <v>11.3</v>
      </c>
      <c r="C6904" s="29" t="s">
        <v>133</v>
      </c>
      <c r="D6904" s="29">
        <v>7.69</v>
      </c>
      <c r="E6904" s="29">
        <v>88.432796381848078</v>
      </c>
      <c r="F6904" s="29"/>
      <c r="G6904" s="29">
        <v>988</v>
      </c>
      <c r="H6904" s="29"/>
      <c r="I6904" s="29">
        <v>2.3703333333333334</v>
      </c>
      <c r="J6904" s="29">
        <v>2.3386666666666662</v>
      </c>
      <c r="K6904" s="29">
        <v>0.84033333333333338</v>
      </c>
      <c r="L6904" s="29">
        <v>2.7198333333333333</v>
      </c>
      <c r="M6904" s="29">
        <v>2.8733333333333335</v>
      </c>
      <c r="N6904" s="29">
        <v>3.375</v>
      </c>
      <c r="O6904" s="29">
        <v>6.248333333333334</v>
      </c>
    </row>
    <row r="6905" spans="1:15" x14ac:dyDescent="0.2">
      <c r="A6905" s="28">
        <v>43753.583333316594</v>
      </c>
      <c r="B6905" s="29">
        <v>11.64</v>
      </c>
      <c r="C6905" s="29" t="s">
        <v>133</v>
      </c>
      <c r="D6905" s="29">
        <v>8.5333333333333332</v>
      </c>
      <c r="E6905" s="29">
        <v>85.150107656525904</v>
      </c>
      <c r="F6905" s="29"/>
      <c r="G6905" s="29">
        <v>987.16666666666663</v>
      </c>
      <c r="H6905" s="29"/>
      <c r="I6905" s="29">
        <v>2.3586666666666667</v>
      </c>
      <c r="J6905" s="29">
        <v>2.4511666666666665</v>
      </c>
      <c r="K6905" s="29">
        <v>1.2651666666666666</v>
      </c>
      <c r="L6905" s="29">
        <v>3.4358333333333335</v>
      </c>
      <c r="M6905" s="29">
        <v>2.6349999999999998</v>
      </c>
      <c r="N6905" s="29">
        <v>4.1950000000000003</v>
      </c>
      <c r="O6905" s="29">
        <v>6.8299999999999992</v>
      </c>
    </row>
    <row r="6906" spans="1:15" x14ac:dyDescent="0.2">
      <c r="A6906" s="28">
        <v>43753.624999983258</v>
      </c>
      <c r="B6906" s="29">
        <v>11.57</v>
      </c>
      <c r="C6906" s="29" t="s">
        <v>133</v>
      </c>
      <c r="D6906" s="29">
        <v>10.046666666666667</v>
      </c>
      <c r="E6906" s="29">
        <v>84.91660800988852</v>
      </c>
      <c r="F6906" s="29"/>
      <c r="G6906" s="29">
        <v>986.33333333333337</v>
      </c>
      <c r="H6906" s="29"/>
      <c r="I6906" s="29">
        <v>2.1123333333333334</v>
      </c>
      <c r="J6906" s="29">
        <v>2.3383333333333334</v>
      </c>
      <c r="K6906" s="29">
        <v>0.97433333333333372</v>
      </c>
      <c r="L6906" s="29">
        <v>0.99400000000000011</v>
      </c>
      <c r="M6906" s="29">
        <v>3.2249999999999996</v>
      </c>
      <c r="N6906" s="29">
        <v>4.7633333333333328</v>
      </c>
      <c r="O6906" s="29">
        <v>7.9883333333333324</v>
      </c>
    </row>
    <row r="6907" spans="1:15" x14ac:dyDescent="0.2">
      <c r="A6907" s="28">
        <v>43753.666666649922</v>
      </c>
      <c r="B6907" s="29">
        <v>11.47</v>
      </c>
      <c r="C6907" s="29" t="s">
        <v>133</v>
      </c>
      <c r="D6907" s="29">
        <v>11.048333333333334</v>
      </c>
      <c r="E6907" s="29">
        <v>83.450010283505989</v>
      </c>
      <c r="F6907" s="29"/>
      <c r="G6907" s="29">
        <v>986</v>
      </c>
      <c r="H6907" s="29"/>
      <c r="I6907" s="29">
        <v>1.8226666666666667</v>
      </c>
      <c r="J6907" s="29">
        <v>2.3005</v>
      </c>
      <c r="K6907" s="29">
        <v>0.31083333333333329</v>
      </c>
      <c r="L6907" s="29">
        <v>0.34099999999999997</v>
      </c>
      <c r="M6907" s="29">
        <v>4.3016666666666659</v>
      </c>
      <c r="N6907" s="29">
        <v>5.1950000000000012</v>
      </c>
      <c r="O6907" s="29">
        <v>9.4966666666666644</v>
      </c>
    </row>
    <row r="6908" spans="1:15" x14ac:dyDescent="0.2">
      <c r="A6908" s="28">
        <v>43753.708333316587</v>
      </c>
      <c r="B6908" s="29">
        <v>11.18</v>
      </c>
      <c r="C6908" s="29" t="s">
        <v>133</v>
      </c>
      <c r="D6908" s="29">
        <v>11.036666666666667</v>
      </c>
      <c r="E6908" s="29">
        <v>83.977363459694672</v>
      </c>
      <c r="F6908" s="29"/>
      <c r="G6908" s="29">
        <v>986</v>
      </c>
      <c r="H6908" s="29"/>
      <c r="I6908" s="29">
        <v>1.8955000000000002</v>
      </c>
      <c r="J6908" s="29">
        <v>2.2386666666666666</v>
      </c>
      <c r="K6908" s="29">
        <v>0.57449999999999979</v>
      </c>
      <c r="L6908" s="29">
        <v>-8.7333333333333374E-2</v>
      </c>
      <c r="M6908" s="29">
        <v>2.6599999999999997</v>
      </c>
      <c r="N6908" s="29">
        <v>4.5550000000000006</v>
      </c>
      <c r="O6908" s="29">
        <v>7.214999999999999</v>
      </c>
    </row>
    <row r="6909" spans="1:15" x14ac:dyDescent="0.2">
      <c r="A6909" s="28">
        <v>43753.749999983251</v>
      </c>
      <c r="B6909" s="29">
        <v>11.23</v>
      </c>
      <c r="C6909" s="29" t="s">
        <v>133</v>
      </c>
      <c r="D6909" s="29">
        <v>11.170000000000002</v>
      </c>
      <c r="E6909" s="29">
        <v>80.905400817384788</v>
      </c>
      <c r="F6909" s="29"/>
      <c r="G6909" s="29">
        <v>986.5</v>
      </c>
      <c r="H6909" s="29"/>
      <c r="I6909" s="29">
        <v>1.8373333333333335</v>
      </c>
      <c r="J6909" s="29">
        <v>2.2371666666666665</v>
      </c>
      <c r="K6909" s="29">
        <v>0.5868333333333331</v>
      </c>
      <c r="L6909" s="29">
        <v>0.11383333333333345</v>
      </c>
      <c r="M6909" s="29">
        <v>2.4758333333333327</v>
      </c>
      <c r="N6909" s="29">
        <v>2.9491666666666667</v>
      </c>
      <c r="O6909" s="29">
        <v>5.4250000000000007</v>
      </c>
    </row>
    <row r="6910" spans="1:15" x14ac:dyDescent="0.2">
      <c r="A6910" s="28">
        <v>43753.791666649915</v>
      </c>
      <c r="B6910" s="29">
        <v>11.23</v>
      </c>
      <c r="C6910" s="29" t="s">
        <v>133</v>
      </c>
      <c r="D6910" s="29">
        <v>11.770000000000001</v>
      </c>
      <c r="E6910" s="29">
        <v>83.835648850598943</v>
      </c>
      <c r="F6910" s="29"/>
      <c r="G6910" s="29">
        <v>986.66666666666663</v>
      </c>
      <c r="H6910" s="29"/>
      <c r="I6910" s="29">
        <v>1.9566666666666668</v>
      </c>
      <c r="J6910" s="29">
        <v>2.9634999999999998</v>
      </c>
      <c r="K6910" s="29">
        <v>0.72399999999999998</v>
      </c>
      <c r="L6910" s="29">
        <v>7.0666666666666877E-2</v>
      </c>
      <c r="M6910" s="29">
        <v>2.2839999999999994</v>
      </c>
      <c r="N6910" s="29">
        <v>1.8043333333333333</v>
      </c>
      <c r="O6910" s="29">
        <v>4.0883333333333329</v>
      </c>
    </row>
    <row r="6911" spans="1:15" x14ac:dyDescent="0.2">
      <c r="A6911" s="28">
        <v>43753.833333316579</v>
      </c>
      <c r="B6911" s="29">
        <v>10.75</v>
      </c>
      <c r="C6911" s="29" t="s">
        <v>133</v>
      </c>
      <c r="D6911" s="29">
        <v>9.99</v>
      </c>
      <c r="E6911" s="29">
        <v>82.825746310400334</v>
      </c>
      <c r="F6911" s="29"/>
      <c r="G6911" s="29">
        <v>987</v>
      </c>
      <c r="H6911" s="29"/>
      <c r="I6911" s="29">
        <v>2.1543333333333332</v>
      </c>
      <c r="J6911" s="29">
        <v>2.7783333333333329</v>
      </c>
      <c r="K6911" s="29">
        <v>-0.46800000000000008</v>
      </c>
      <c r="L6911" s="29">
        <v>0.68199999999999983</v>
      </c>
      <c r="M6911" s="29">
        <v>2.6933333333333329</v>
      </c>
      <c r="N6911" s="29">
        <v>1.7616666666666667</v>
      </c>
      <c r="O6911" s="29">
        <v>4.4549999999999992</v>
      </c>
    </row>
    <row r="6912" spans="1:15" x14ac:dyDescent="0.2">
      <c r="A6912" s="28">
        <v>43753.874999983243</v>
      </c>
      <c r="B6912" s="29">
        <v>10.65</v>
      </c>
      <c r="C6912" s="29" t="s">
        <v>133</v>
      </c>
      <c r="D6912" s="29">
        <v>9.0060000000000002</v>
      </c>
      <c r="E6912" s="29">
        <v>78.228233740649685</v>
      </c>
      <c r="F6912" s="29"/>
      <c r="G6912" s="29">
        <v>987.83333333333337</v>
      </c>
      <c r="H6912" s="29"/>
      <c r="I6912" s="29">
        <v>2.1518333333333333</v>
      </c>
      <c r="J6912" s="29">
        <v>2.7183333333333333</v>
      </c>
      <c r="K6912" s="29">
        <v>-0.46516666666666662</v>
      </c>
      <c r="L6912" s="29">
        <v>1.1041666666666665</v>
      </c>
      <c r="M6912" s="29">
        <v>2.3829999999999996</v>
      </c>
      <c r="N6912" s="29">
        <v>1.7053333333333331</v>
      </c>
      <c r="O6912" s="29">
        <v>4.0883333333333338</v>
      </c>
    </row>
    <row r="6913" spans="1:15" x14ac:dyDescent="0.2">
      <c r="A6913" s="28">
        <v>43753.916666649908</v>
      </c>
      <c r="B6913" s="29">
        <v>10.199999999999999</v>
      </c>
      <c r="C6913" s="29" t="s">
        <v>133</v>
      </c>
      <c r="D6913" s="29">
        <v>6.3593333333333328</v>
      </c>
      <c r="E6913" s="29">
        <v>88.450542496059924</v>
      </c>
      <c r="F6913" s="29"/>
      <c r="G6913" s="29">
        <v>988</v>
      </c>
      <c r="H6913" s="29"/>
      <c r="I6913" s="29">
        <v>2.3119999999999998</v>
      </c>
      <c r="J6913" s="29">
        <v>2.6806666666666668</v>
      </c>
      <c r="K6913" s="29">
        <v>0.71750000000000003</v>
      </c>
      <c r="L6913" s="29">
        <v>1.4719999999999995</v>
      </c>
      <c r="M6913" s="29">
        <v>1.573333333333333</v>
      </c>
      <c r="N6913" s="29">
        <v>0.8360000000000003</v>
      </c>
      <c r="O6913" s="29">
        <v>2.4093333333333331</v>
      </c>
    </row>
    <row r="6914" spans="1:15" x14ac:dyDescent="0.2">
      <c r="A6914" s="28">
        <v>43753.958333316572</v>
      </c>
      <c r="B6914" s="29">
        <v>10.29</v>
      </c>
      <c r="C6914" s="29" t="s">
        <v>133</v>
      </c>
      <c r="D6914" s="29">
        <v>5.8116666666666674</v>
      </c>
      <c r="E6914" s="29">
        <v>93.800071769110474</v>
      </c>
      <c r="F6914" s="29"/>
      <c r="G6914" s="29">
        <v>988.83333333333337</v>
      </c>
      <c r="H6914" s="29"/>
      <c r="I6914" s="29">
        <v>2.4969999999999994</v>
      </c>
      <c r="J6914" s="29">
        <v>2.4923333333333333</v>
      </c>
      <c r="K6914" s="29">
        <v>0.83916666666666706</v>
      </c>
      <c r="L6914" s="29">
        <v>0.8393333333333336</v>
      </c>
      <c r="M6914" s="29">
        <v>1.7485000000000002</v>
      </c>
      <c r="N6914" s="29">
        <v>0.35633333333333289</v>
      </c>
      <c r="O6914" s="29">
        <v>2.1048333333333331</v>
      </c>
    </row>
    <row r="6915" spans="1:15" x14ac:dyDescent="0.2">
      <c r="A6915" s="28">
        <v>43753.999999983236</v>
      </c>
      <c r="B6915" s="29">
        <v>9.9</v>
      </c>
      <c r="C6915" s="29" t="s">
        <v>133</v>
      </c>
      <c r="D6915" s="29">
        <v>5.3103333333333333</v>
      </c>
      <c r="E6915" s="29">
        <v>87.578958012662241</v>
      </c>
      <c r="F6915" s="29"/>
      <c r="G6915" s="29">
        <v>989</v>
      </c>
      <c r="H6915" s="29"/>
      <c r="I6915" s="29">
        <v>2.9301666666666666</v>
      </c>
      <c r="J6915" s="29">
        <v>3.1705000000000001</v>
      </c>
      <c r="K6915" s="29">
        <v>0.79033333333333355</v>
      </c>
      <c r="L6915" s="29">
        <v>7.5489999999999995</v>
      </c>
      <c r="M6915" s="29">
        <v>1.4429999999999998</v>
      </c>
      <c r="N6915" s="29">
        <v>0.61366666666666658</v>
      </c>
      <c r="O6915" s="29">
        <v>2.0566666666666662</v>
      </c>
    </row>
    <row r="6916" spans="1:15" x14ac:dyDescent="0.2">
      <c r="A6916" s="28">
        <v>43754.0416666499</v>
      </c>
      <c r="B6916" s="29">
        <v>9.7799999999999994</v>
      </c>
      <c r="C6916" s="29" t="s">
        <v>133</v>
      </c>
      <c r="D6916" s="29">
        <v>4.976</v>
      </c>
      <c r="E6916" s="29">
        <v>87.667143166741866</v>
      </c>
      <c r="F6916" s="29"/>
      <c r="G6916" s="29">
        <v>989.66666666666663</v>
      </c>
      <c r="H6916" s="29"/>
      <c r="I6916" s="29">
        <v>3.2118333333333333</v>
      </c>
      <c r="J6916" s="29">
        <v>4.0259999999999998</v>
      </c>
      <c r="K6916" s="29">
        <v>0.74183333333333334</v>
      </c>
      <c r="L6916" s="29">
        <v>10.77</v>
      </c>
      <c r="M6916" s="29">
        <v>1.3524999999999998</v>
      </c>
      <c r="N6916" s="29">
        <v>0.17216666666666658</v>
      </c>
      <c r="O6916" s="29">
        <v>1.5246666666666666</v>
      </c>
    </row>
    <row r="6917" spans="1:15" x14ac:dyDescent="0.2">
      <c r="A6917" s="28">
        <v>43754.083333316565</v>
      </c>
      <c r="B6917" s="29">
        <v>10.07</v>
      </c>
      <c r="C6917" s="29" t="s">
        <v>133</v>
      </c>
      <c r="D6917" s="29">
        <v>5.0991666666666671</v>
      </c>
      <c r="E6917" s="29">
        <v>91.483457897327483</v>
      </c>
      <c r="F6917" s="29"/>
      <c r="G6917" s="29">
        <v>990</v>
      </c>
      <c r="H6917" s="29"/>
      <c r="I6917" s="29">
        <v>2.9929999999999999</v>
      </c>
      <c r="J6917" s="29">
        <v>3.9730000000000003</v>
      </c>
      <c r="K6917" s="29">
        <v>-0.61016666666666675</v>
      </c>
      <c r="L6917" s="29">
        <v>8.0068333333333328</v>
      </c>
      <c r="M6917" s="29">
        <v>1.3604999999999998</v>
      </c>
      <c r="N6917" s="29">
        <v>0.3333333333333332</v>
      </c>
      <c r="O6917" s="29">
        <v>1.6938333333333329</v>
      </c>
    </row>
    <row r="6918" spans="1:15" x14ac:dyDescent="0.2">
      <c r="A6918" s="28">
        <v>43754.124999983229</v>
      </c>
      <c r="B6918" s="29">
        <v>10.54</v>
      </c>
      <c r="C6918" s="29" t="s">
        <v>133</v>
      </c>
      <c r="D6918" s="29">
        <v>6.7761666666666676</v>
      </c>
      <c r="E6918" s="29">
        <v>88.01681931114058</v>
      </c>
      <c r="F6918" s="29"/>
      <c r="G6918" s="29">
        <v>990</v>
      </c>
      <c r="H6918" s="29"/>
      <c r="I6918" s="29">
        <v>2.7681666666666662</v>
      </c>
      <c r="J6918" s="29">
        <v>3.3606666666666669</v>
      </c>
      <c r="K6918" s="29">
        <v>-0.11333333333333329</v>
      </c>
      <c r="L6918" s="29">
        <v>0.30666666666666664</v>
      </c>
      <c r="M6918" s="29">
        <v>1.4798333333333329</v>
      </c>
      <c r="N6918" s="29">
        <v>5.6500000000000071E-2</v>
      </c>
      <c r="O6918" s="29">
        <v>1.5363333333333333</v>
      </c>
    </row>
    <row r="6919" spans="1:15" x14ac:dyDescent="0.2">
      <c r="A6919" s="28">
        <v>43754.166666649893</v>
      </c>
      <c r="B6919" s="29">
        <v>11.08</v>
      </c>
      <c r="C6919" s="29" t="s">
        <v>133</v>
      </c>
      <c r="D6919" s="29">
        <v>7.5990000000000002</v>
      </c>
      <c r="E6919" s="29">
        <v>88.333141363427899</v>
      </c>
      <c r="F6919" s="29"/>
      <c r="G6919" s="29">
        <v>990</v>
      </c>
      <c r="H6919" s="29"/>
      <c r="I6919" s="29">
        <v>2.4166666666666665</v>
      </c>
      <c r="J6919" s="29">
        <v>2.616833333333334</v>
      </c>
      <c r="K6919" s="29">
        <v>0.5754999999999999</v>
      </c>
      <c r="L6919" s="29">
        <v>-9.433333333333338E-2</v>
      </c>
      <c r="M6919" s="29">
        <v>1.2239999999999998</v>
      </c>
      <c r="N6919" s="29">
        <v>-0.11283333333333297</v>
      </c>
      <c r="O6919" s="29">
        <v>1.1111666666666669</v>
      </c>
    </row>
    <row r="6920" spans="1:15" x14ac:dyDescent="0.2">
      <c r="A6920" s="28">
        <v>43754.208333316557</v>
      </c>
      <c r="B6920" s="29">
        <v>11.58</v>
      </c>
      <c r="C6920" s="29" t="s">
        <v>133</v>
      </c>
      <c r="D6920" s="29">
        <v>8.3853333333333335</v>
      </c>
      <c r="E6920" s="29">
        <v>88.833311427170315</v>
      </c>
      <c r="F6920" s="29"/>
      <c r="G6920" s="29">
        <v>990.83333333333337</v>
      </c>
      <c r="H6920" s="29"/>
      <c r="I6920" s="29">
        <v>2.3791666666666664</v>
      </c>
      <c r="J6920" s="29">
        <v>2.3756666666666666</v>
      </c>
      <c r="K6920" s="29">
        <v>1.0879999999999996</v>
      </c>
      <c r="L6920" s="29">
        <v>-0.66549999999999998</v>
      </c>
      <c r="M6920" s="29">
        <v>2.15</v>
      </c>
      <c r="N6920" s="29">
        <v>5.2499999999999325E-2</v>
      </c>
      <c r="O6920" s="29">
        <v>2.2024999999999992</v>
      </c>
    </row>
    <row r="6921" spans="1:15" x14ac:dyDescent="0.2">
      <c r="A6921" s="28">
        <v>43754.249999983222</v>
      </c>
      <c r="B6921" s="29">
        <v>11.59</v>
      </c>
      <c r="C6921" s="29" t="s">
        <v>133</v>
      </c>
      <c r="D6921" s="29">
        <v>8.6436666666666664</v>
      </c>
      <c r="E6921" s="29">
        <v>90.733442496963065</v>
      </c>
      <c r="F6921" s="29"/>
      <c r="G6921" s="29">
        <v>991.33333333333337</v>
      </c>
      <c r="H6921" s="29"/>
      <c r="I6921" s="29">
        <v>2.4933333333333332</v>
      </c>
      <c r="J6921" s="29">
        <v>2.4348333333333332</v>
      </c>
      <c r="K6921" s="29">
        <v>0.37683333333333313</v>
      </c>
      <c r="L6921" s="29">
        <v>0.25400000000000011</v>
      </c>
      <c r="M6921" s="29">
        <v>2.4898333333333333</v>
      </c>
      <c r="N6921" s="29">
        <v>0.27083333333333276</v>
      </c>
      <c r="O6921" s="29">
        <v>2.7606666666666659</v>
      </c>
    </row>
    <row r="6922" spans="1:15" x14ac:dyDescent="0.2">
      <c r="A6922" s="28">
        <v>43754.291666649886</v>
      </c>
      <c r="B6922" s="29">
        <v>11.79</v>
      </c>
      <c r="C6922" s="29" t="s">
        <v>133</v>
      </c>
      <c r="D6922" s="29">
        <v>9.6566666666666663</v>
      </c>
      <c r="E6922" s="29">
        <v>85.33234252799059</v>
      </c>
      <c r="F6922" s="29"/>
      <c r="G6922" s="29">
        <v>992.16666666666663</v>
      </c>
      <c r="H6922" s="29"/>
      <c r="I6922" s="29">
        <v>2.6636666666666668</v>
      </c>
      <c r="J6922" s="29">
        <v>2.4546666666666668</v>
      </c>
      <c r="K6922" s="29">
        <v>1.1564999999999999</v>
      </c>
      <c r="L6922" s="29">
        <v>-0.2593333333333333</v>
      </c>
      <c r="M6922" s="29">
        <v>3.4859999999999993</v>
      </c>
      <c r="N6922" s="29">
        <v>1.8280000000000001</v>
      </c>
      <c r="O6922" s="29">
        <v>5.3140000000000001</v>
      </c>
    </row>
    <row r="6923" spans="1:15" x14ac:dyDescent="0.2">
      <c r="A6923" s="28">
        <v>43754.33333331655</v>
      </c>
      <c r="B6923" s="29">
        <v>11.85</v>
      </c>
      <c r="C6923" s="29" t="s">
        <v>133</v>
      </c>
      <c r="D6923" s="29">
        <v>10.206666666666669</v>
      </c>
      <c r="E6923" s="29">
        <v>78.003746081870148</v>
      </c>
      <c r="F6923" s="29"/>
      <c r="G6923" s="29">
        <v>993.16666666666663</v>
      </c>
      <c r="H6923" s="29"/>
      <c r="I6923" s="29">
        <v>2.8306666666666671</v>
      </c>
      <c r="J6923" s="29">
        <v>2.5711666666666666</v>
      </c>
      <c r="K6923" s="29">
        <v>0.21050000000000013</v>
      </c>
      <c r="L6923" s="29">
        <v>0.83733333333333337</v>
      </c>
      <c r="M6923" s="29">
        <v>3.7959999999999994</v>
      </c>
      <c r="N6923" s="29">
        <v>4.1496666666666657</v>
      </c>
      <c r="O6923" s="29">
        <v>7.9456666666666669</v>
      </c>
    </row>
    <row r="6924" spans="1:15" x14ac:dyDescent="0.2">
      <c r="A6924" s="28">
        <v>43754.374999983214</v>
      </c>
      <c r="B6924" s="29">
        <v>11.83</v>
      </c>
      <c r="C6924" s="29" t="s">
        <v>133</v>
      </c>
      <c r="D6924" s="29">
        <v>9.6</v>
      </c>
      <c r="E6924" s="29">
        <v>87.183701091543824</v>
      </c>
      <c r="F6924" s="29"/>
      <c r="G6924" s="29">
        <v>994</v>
      </c>
      <c r="H6924" s="29"/>
      <c r="I6924" s="29">
        <v>2.4729999999999999</v>
      </c>
      <c r="J6924" s="29">
        <v>2.3448333333333333</v>
      </c>
      <c r="K6924" s="29">
        <v>-1.4666666666666717E-2</v>
      </c>
      <c r="L6924" s="29">
        <v>0.28716666666666679</v>
      </c>
      <c r="M6924" s="29">
        <v>3.6510000000000002</v>
      </c>
      <c r="N6924" s="29">
        <v>1.9579999999999993</v>
      </c>
      <c r="O6924" s="29">
        <v>5.6089999999999991</v>
      </c>
    </row>
    <row r="6925" spans="1:15" x14ac:dyDescent="0.2">
      <c r="A6925" s="28">
        <v>43754.416666649879</v>
      </c>
      <c r="B6925" s="29">
        <v>11.91</v>
      </c>
      <c r="C6925" s="29" t="s">
        <v>133</v>
      </c>
      <c r="D6925" s="29">
        <v>7.6581666666666672</v>
      </c>
      <c r="E6925" s="29">
        <v>93.483434264008508</v>
      </c>
      <c r="F6925" s="29"/>
      <c r="G6925" s="29">
        <v>994.83333333333337</v>
      </c>
      <c r="H6925" s="29"/>
      <c r="I6925" s="29">
        <v>2.0708333333333333</v>
      </c>
      <c r="J6925" s="29">
        <v>2.2170000000000001</v>
      </c>
      <c r="K6925" s="29">
        <v>0.82499999999999996</v>
      </c>
      <c r="L6925" s="29">
        <v>-0.21533333333333332</v>
      </c>
      <c r="M6925" s="29">
        <v>2.7876666666666665</v>
      </c>
      <c r="N6925" s="29">
        <v>2.8313333333333333</v>
      </c>
      <c r="O6925" s="29">
        <v>5.6189999999999998</v>
      </c>
    </row>
    <row r="6926" spans="1:15" x14ac:dyDescent="0.2">
      <c r="A6926" s="28">
        <v>43754.458333316543</v>
      </c>
      <c r="B6926" s="29">
        <v>12</v>
      </c>
      <c r="C6926" s="29" t="s">
        <v>133</v>
      </c>
      <c r="D6926" s="29">
        <v>5.5060000000000002</v>
      </c>
      <c r="E6926" s="29">
        <v>85.141007637477017</v>
      </c>
      <c r="F6926" s="29"/>
      <c r="G6926" s="29">
        <v>995.33333333333337</v>
      </c>
      <c r="H6926" s="29"/>
      <c r="I6926" s="29">
        <v>1.7335</v>
      </c>
      <c r="J6926" s="29">
        <v>1.994</v>
      </c>
      <c r="K6926" s="29">
        <v>0.33083333333333331</v>
      </c>
      <c r="L6926" s="29">
        <v>0.248</v>
      </c>
      <c r="M6926" s="29">
        <v>3.454333333333333</v>
      </c>
      <c r="N6926" s="29">
        <v>1.548</v>
      </c>
      <c r="O6926" s="29">
        <v>5.0023333333333326</v>
      </c>
    </row>
    <row r="6927" spans="1:15" x14ac:dyDescent="0.2">
      <c r="A6927" s="28">
        <v>43754.499999983207</v>
      </c>
      <c r="B6927" s="29">
        <v>11.91</v>
      </c>
      <c r="C6927" s="29" t="s">
        <v>133</v>
      </c>
      <c r="D6927" s="29">
        <v>4.7386666666666661</v>
      </c>
      <c r="E6927" s="29">
        <v>75.652183533035185</v>
      </c>
      <c r="F6927" s="29"/>
      <c r="G6927" s="29">
        <v>995.66666666666663</v>
      </c>
      <c r="H6927" s="29"/>
      <c r="I6927" s="29">
        <v>1.6671666666666667</v>
      </c>
      <c r="J6927" s="29">
        <v>1.9711666666666663</v>
      </c>
      <c r="K6927" s="29">
        <v>-0.48533333333333328</v>
      </c>
      <c r="L6927" s="29">
        <v>1.4986666666666668</v>
      </c>
      <c r="M6927" s="29">
        <v>2.2411666666666661</v>
      </c>
      <c r="N6927" s="29">
        <v>2.6111666666666662</v>
      </c>
      <c r="O6927" s="29">
        <v>4.8523333333333323</v>
      </c>
    </row>
    <row r="6928" spans="1:15" x14ac:dyDescent="0.2">
      <c r="A6928" s="28">
        <v>43754.541666649871</v>
      </c>
      <c r="B6928" s="29">
        <v>11.75</v>
      </c>
      <c r="C6928" s="29" t="s">
        <v>133</v>
      </c>
      <c r="D6928" s="29">
        <v>6.5828333333333333</v>
      </c>
      <c r="E6928" s="29">
        <v>95.309237969006588</v>
      </c>
      <c r="F6928" s="29"/>
      <c r="G6928" s="29">
        <v>996</v>
      </c>
      <c r="H6928" s="29"/>
      <c r="I6928" s="29">
        <v>1.8073333333333332</v>
      </c>
      <c r="J6928" s="29">
        <v>2.2191666666666667</v>
      </c>
      <c r="K6928" s="29">
        <v>1.3426666666666667</v>
      </c>
      <c r="L6928" s="29">
        <v>-0.57766666666666666</v>
      </c>
      <c r="M6928" s="29">
        <v>1.3276666666666666</v>
      </c>
      <c r="N6928" s="29">
        <v>3.0363333333333329</v>
      </c>
      <c r="O6928" s="29">
        <v>4.3639999999999999</v>
      </c>
    </row>
    <row r="6929" spans="1:15" x14ac:dyDescent="0.2">
      <c r="A6929" s="28">
        <v>43754.583333316536</v>
      </c>
      <c r="B6929" s="29">
        <v>11.53</v>
      </c>
      <c r="C6929" s="29" t="s">
        <v>133</v>
      </c>
      <c r="D6929" s="29">
        <v>6.8296666666666654</v>
      </c>
      <c r="E6929" s="29">
        <v>87.299722985984204</v>
      </c>
      <c r="F6929" s="29"/>
      <c r="G6929" s="29">
        <v>996.83333333333337</v>
      </c>
      <c r="H6929" s="29"/>
      <c r="I6929" s="29">
        <v>1.7590000000000001</v>
      </c>
      <c r="J6929" s="29">
        <v>2.129</v>
      </c>
      <c r="K6929" s="29">
        <v>0.27533333333333321</v>
      </c>
      <c r="L6929" s="29">
        <v>1.0266666666666668</v>
      </c>
      <c r="M6929" s="29">
        <v>2.6726666666666663</v>
      </c>
      <c r="N6929" s="29">
        <v>5.3679999999999994</v>
      </c>
      <c r="O6929" s="29">
        <v>8.0406666666666666</v>
      </c>
    </row>
    <row r="6930" spans="1:15" x14ac:dyDescent="0.2">
      <c r="A6930" s="28">
        <v>43754.6249999832</v>
      </c>
      <c r="B6930" s="29">
        <v>11.58</v>
      </c>
      <c r="C6930" s="29" t="s">
        <v>133</v>
      </c>
      <c r="D6930" s="29">
        <v>7.2731666666666674</v>
      </c>
      <c r="E6930" s="29">
        <v>87.349901066994278</v>
      </c>
      <c r="F6930" s="29"/>
      <c r="G6930" s="29">
        <v>997</v>
      </c>
      <c r="H6930" s="29"/>
      <c r="I6930" s="29">
        <v>1.8274999999999999</v>
      </c>
      <c r="J6930" s="29">
        <v>2.2178333333333335</v>
      </c>
      <c r="K6930" s="29">
        <v>0.5694999999999999</v>
      </c>
      <c r="L6930" s="29">
        <v>-0.14883333333333332</v>
      </c>
      <c r="M6930" s="29">
        <v>5.9626666666666663</v>
      </c>
      <c r="N6930" s="29">
        <v>5.2629999999999999</v>
      </c>
      <c r="O6930" s="29">
        <v>11.225666666666667</v>
      </c>
    </row>
    <row r="6931" spans="1:15" x14ac:dyDescent="0.2">
      <c r="A6931" s="28">
        <v>43754.666666649864</v>
      </c>
      <c r="B6931" s="29">
        <v>11.6</v>
      </c>
      <c r="C6931" s="29" t="s">
        <v>133</v>
      </c>
      <c r="D6931" s="29">
        <v>4.9184999999999999</v>
      </c>
      <c r="E6931" s="29">
        <v>81.703833763981251</v>
      </c>
      <c r="F6931" s="29"/>
      <c r="G6931" s="29">
        <v>997</v>
      </c>
      <c r="H6931" s="29"/>
      <c r="I6931" s="29">
        <v>2.047333333333333</v>
      </c>
      <c r="J6931" s="29">
        <v>2.5951666666666666</v>
      </c>
      <c r="K6931" s="29">
        <v>1.0234999999999999</v>
      </c>
      <c r="L6931" s="29">
        <v>0.37366666666666681</v>
      </c>
      <c r="M6931" s="29">
        <v>11.372666666666666</v>
      </c>
      <c r="N6931" s="29">
        <v>12.613</v>
      </c>
      <c r="O6931" s="29">
        <v>23.985666666666663</v>
      </c>
    </row>
    <row r="6932" spans="1:15" x14ac:dyDescent="0.2">
      <c r="A6932" s="28">
        <v>43754.708333316528</v>
      </c>
      <c r="B6932" s="29">
        <v>11.57</v>
      </c>
      <c r="C6932" s="29" t="s">
        <v>133</v>
      </c>
      <c r="D6932" s="29">
        <v>3.6498333333333335</v>
      </c>
      <c r="E6932" s="29">
        <v>70.995851458759446</v>
      </c>
      <c r="F6932" s="29"/>
      <c r="G6932" s="29">
        <v>997</v>
      </c>
      <c r="H6932" s="29"/>
      <c r="I6932" s="29">
        <v>2.1941666666666664</v>
      </c>
      <c r="J6932" s="29">
        <v>3.077666666666667</v>
      </c>
      <c r="K6932" s="29">
        <v>0.44233333333333325</v>
      </c>
      <c r="L6932" s="29">
        <v>6.1611666666666673</v>
      </c>
      <c r="M6932" s="29">
        <v>3.3659999999999997</v>
      </c>
      <c r="N6932" s="29">
        <v>12.966333333333333</v>
      </c>
      <c r="O6932" s="29">
        <v>16.332333333333334</v>
      </c>
    </row>
    <row r="6933" spans="1:15" x14ac:dyDescent="0.2">
      <c r="A6933" s="28">
        <v>43754.749999983193</v>
      </c>
      <c r="B6933" s="29">
        <v>11.34</v>
      </c>
      <c r="C6933" s="29" t="s">
        <v>133</v>
      </c>
      <c r="D6933" s="29">
        <v>2.9164999999999996</v>
      </c>
      <c r="E6933" s="29">
        <v>15.25904953958333</v>
      </c>
      <c r="F6933" s="29"/>
      <c r="G6933" s="29">
        <v>998</v>
      </c>
      <c r="H6933" s="29"/>
      <c r="I6933" s="29">
        <v>2.9483333333333328</v>
      </c>
      <c r="J6933" s="29">
        <v>4.45</v>
      </c>
      <c r="K6933" s="29">
        <v>0.77566666666666673</v>
      </c>
      <c r="L6933" s="29">
        <v>3.77</v>
      </c>
      <c r="M6933" s="29">
        <v>2.2561666666666662</v>
      </c>
      <c r="N6933" s="29">
        <v>11.036166666666666</v>
      </c>
      <c r="O6933" s="29">
        <v>13.292333333333332</v>
      </c>
    </row>
    <row r="6934" spans="1:15" x14ac:dyDescent="0.2">
      <c r="A6934" s="28">
        <v>43754.791666649857</v>
      </c>
      <c r="B6934" s="29">
        <v>10.48</v>
      </c>
      <c r="C6934" s="29" t="s">
        <v>133</v>
      </c>
      <c r="D6934" s="29">
        <v>1.7893333333333334</v>
      </c>
      <c r="E6934" s="29">
        <v>23.623683192308217</v>
      </c>
      <c r="F6934" s="29"/>
      <c r="G6934" s="29">
        <v>998</v>
      </c>
      <c r="H6934" s="29"/>
      <c r="I6934" s="29">
        <v>4.6855000000000002</v>
      </c>
      <c r="J6934" s="29">
        <v>7.8081666666666658</v>
      </c>
      <c r="K6934" s="29">
        <v>0.94783333333333331</v>
      </c>
      <c r="L6934" s="29">
        <v>0.48083333333333333</v>
      </c>
      <c r="M6934" s="29">
        <v>2.7259999999999995</v>
      </c>
      <c r="N6934" s="29">
        <v>15.474666666666666</v>
      </c>
      <c r="O6934" s="29">
        <v>18.200666666666663</v>
      </c>
    </row>
    <row r="6935" spans="1:15" x14ac:dyDescent="0.2">
      <c r="A6935" s="28">
        <v>43754.833333316521</v>
      </c>
      <c r="B6935" s="29">
        <v>9.8000000000000007</v>
      </c>
      <c r="C6935" s="29" t="s">
        <v>133</v>
      </c>
      <c r="D6935" s="29">
        <v>1.7666666666666666</v>
      </c>
      <c r="E6935" s="29">
        <v>99.753394914999248</v>
      </c>
      <c r="F6935" s="29"/>
      <c r="G6935" s="29">
        <v>998</v>
      </c>
      <c r="H6935" s="29"/>
      <c r="I6935" s="29">
        <v>5.3780000000000001</v>
      </c>
      <c r="J6935" s="29">
        <v>9.8166666666666647</v>
      </c>
      <c r="K6935" s="29">
        <v>1.3513333333333328</v>
      </c>
      <c r="L6935" s="29">
        <v>1.0548333333333333</v>
      </c>
      <c r="M6935" s="29">
        <v>3.0690000000000004</v>
      </c>
      <c r="N6935" s="29">
        <v>41.126666666666658</v>
      </c>
      <c r="O6935" s="29">
        <v>44.195666666666661</v>
      </c>
    </row>
    <row r="6936" spans="1:15" x14ac:dyDescent="0.2">
      <c r="A6936" s="28">
        <v>43754.874999983185</v>
      </c>
      <c r="B6936" s="29">
        <v>9.27</v>
      </c>
      <c r="C6936" s="29" t="s">
        <v>133</v>
      </c>
      <c r="D6936" s="29">
        <v>1.4450000000000001</v>
      </c>
      <c r="E6936" s="29">
        <v>184.94376339510291</v>
      </c>
      <c r="F6936" s="29"/>
      <c r="G6936" s="29">
        <v>998.5</v>
      </c>
      <c r="H6936" s="29"/>
      <c r="I6936" s="29">
        <v>4.4041666666666668</v>
      </c>
      <c r="J6936" s="29">
        <v>9.0214999999999979</v>
      </c>
      <c r="K6936" s="29">
        <v>2.9194999999999998</v>
      </c>
      <c r="L6936" s="29">
        <v>2.3043333333333336</v>
      </c>
      <c r="M6936" s="29">
        <v>33.67433333333333</v>
      </c>
      <c r="N6936" s="29">
        <v>30.218</v>
      </c>
      <c r="O6936" s="29">
        <v>63.892333333333319</v>
      </c>
    </row>
    <row r="6937" spans="1:15" x14ac:dyDescent="0.2">
      <c r="A6937" s="28">
        <v>43754.91666664985</v>
      </c>
      <c r="B6937" s="29">
        <v>8.6199999999999992</v>
      </c>
      <c r="C6937" s="29" t="s">
        <v>133</v>
      </c>
      <c r="D6937" s="29">
        <v>1.4473333333333336</v>
      </c>
      <c r="E6937" s="29">
        <v>160.0453423847155</v>
      </c>
      <c r="F6937" s="29"/>
      <c r="G6937" s="29">
        <v>983.66666666666663</v>
      </c>
      <c r="H6937" s="29"/>
      <c r="I6937" s="29">
        <v>4.907166666666666</v>
      </c>
      <c r="J6937" s="29">
        <v>10.450000000000001</v>
      </c>
      <c r="K6937" s="29">
        <v>4.4159999999999995</v>
      </c>
      <c r="L6937" s="29">
        <v>6.4584999999999999</v>
      </c>
      <c r="M6937" s="29">
        <v>3.1273333333333326</v>
      </c>
      <c r="N6937" s="29">
        <v>19.929999999999996</v>
      </c>
      <c r="O6937" s="29">
        <v>23.057333333333332</v>
      </c>
    </row>
    <row r="6938" spans="1:15" x14ac:dyDescent="0.2">
      <c r="A6938" s="28">
        <v>43754.958333316514</v>
      </c>
      <c r="B6938" s="29">
        <v>8.39</v>
      </c>
      <c r="C6938" s="29" t="s">
        <v>133</v>
      </c>
      <c r="D6938" s="29">
        <v>1.5991666666666668</v>
      </c>
      <c r="E6938" s="29">
        <v>157.47702632245733</v>
      </c>
      <c r="F6938" s="29"/>
      <c r="G6938" s="29">
        <v>999</v>
      </c>
      <c r="H6938" s="29"/>
      <c r="I6938" s="29">
        <v>4.3441666666666663</v>
      </c>
      <c r="J6938" s="29">
        <v>8.6518333333333324</v>
      </c>
      <c r="K6938" s="29">
        <v>1.8476666666666666</v>
      </c>
      <c r="L6938" s="29">
        <v>10.788333333333334</v>
      </c>
      <c r="M6938" s="29">
        <v>1.5933333333333335</v>
      </c>
      <c r="N6938" s="29">
        <v>8.1839999999999993</v>
      </c>
      <c r="O6938" s="29">
        <v>9.777333333333333</v>
      </c>
    </row>
    <row r="6939" spans="1:15" x14ac:dyDescent="0.2">
      <c r="A6939" s="28">
        <v>43754.999999983178</v>
      </c>
      <c r="B6939" s="29">
        <v>7.383</v>
      </c>
      <c r="C6939" s="29" t="s">
        <v>133</v>
      </c>
      <c r="D6939" s="29">
        <v>1.6024999999999998</v>
      </c>
      <c r="E6939" s="29">
        <v>67.873397806733962</v>
      </c>
      <c r="F6939" s="29"/>
      <c r="G6939" s="29">
        <v>999.83333333333337</v>
      </c>
      <c r="H6939" s="29"/>
      <c r="I6939" s="29">
        <v>4.2696666666666667</v>
      </c>
      <c r="J6939" s="29">
        <v>9.2603333333333335</v>
      </c>
      <c r="K6939" s="29">
        <v>1.3708333333333336</v>
      </c>
      <c r="L6939" s="29">
        <v>15.951666666666666</v>
      </c>
      <c r="M6939" s="29">
        <v>1.575</v>
      </c>
      <c r="N6939" s="29">
        <v>6.4456666666666669</v>
      </c>
      <c r="O6939" s="29">
        <v>8.0206666666666671</v>
      </c>
    </row>
    <row r="6940" spans="1:15" x14ac:dyDescent="0.2">
      <c r="A6940" s="28">
        <v>43755.041666649842</v>
      </c>
      <c r="B6940" s="29">
        <v>7.7949999999999999</v>
      </c>
      <c r="C6940" s="29" t="s">
        <v>133</v>
      </c>
      <c r="D6940" s="29">
        <v>2.9806666666666666</v>
      </c>
      <c r="E6940" s="29">
        <v>86.329686248709194</v>
      </c>
      <c r="F6940" s="29"/>
      <c r="G6940" s="29">
        <v>1000</v>
      </c>
      <c r="H6940" s="29"/>
      <c r="I6940" s="29">
        <v>4.9071666666666669</v>
      </c>
      <c r="J6940" s="29">
        <v>9.5499999999999989</v>
      </c>
      <c r="K6940" s="29">
        <v>0.80616666666666692</v>
      </c>
      <c r="L6940" s="29">
        <v>9.7011666666666656</v>
      </c>
      <c r="M6940" s="29">
        <v>3.8923333333333332</v>
      </c>
      <c r="N6940" s="29">
        <v>5.2546666666666662</v>
      </c>
      <c r="O6940" s="29">
        <v>9.1470000000000002</v>
      </c>
    </row>
    <row r="6941" spans="1:15" x14ac:dyDescent="0.2">
      <c r="A6941" s="28">
        <v>43755.083333316506</v>
      </c>
      <c r="B6941" s="29">
        <v>7.6719999999999997</v>
      </c>
      <c r="C6941" s="29" t="s">
        <v>133</v>
      </c>
      <c r="D6941" s="29">
        <v>1.3605</v>
      </c>
      <c r="E6941" s="29">
        <v>128.45462855916941</v>
      </c>
      <c r="F6941" s="29"/>
      <c r="G6941" s="29">
        <v>1000</v>
      </c>
      <c r="H6941" s="29"/>
      <c r="I6941" s="29">
        <v>4.4681666666666668</v>
      </c>
      <c r="J6941" s="29">
        <v>9.4966666666666661</v>
      </c>
      <c r="K6941" s="29">
        <v>0.88266666666666649</v>
      </c>
      <c r="L6941" s="29">
        <v>1.0625</v>
      </c>
      <c r="M6941" s="29">
        <v>3.6491666666666664</v>
      </c>
      <c r="N6941" s="29">
        <v>4.1666666666665781E-3</v>
      </c>
      <c r="O6941" s="29">
        <v>3.6533333333333329</v>
      </c>
    </row>
    <row r="6942" spans="1:15" x14ac:dyDescent="0.2">
      <c r="A6942" s="28">
        <v>43755.124999983171</v>
      </c>
      <c r="B6942" s="29">
        <v>7.3849999999999998</v>
      </c>
      <c r="C6942" s="29" t="s">
        <v>133</v>
      </c>
      <c r="D6942" s="29">
        <v>1.968</v>
      </c>
      <c r="E6942" s="29">
        <v>102.31502241080823</v>
      </c>
      <c r="F6942" s="29"/>
      <c r="G6942" s="29">
        <v>1000</v>
      </c>
      <c r="H6942" s="29"/>
      <c r="I6942" s="29">
        <v>4.4223333333333334</v>
      </c>
      <c r="J6942" s="29">
        <v>9.1266666666666669</v>
      </c>
      <c r="K6942" s="29">
        <v>0.8600000000000001</v>
      </c>
      <c r="L6942" s="29">
        <v>8.8581666666666656</v>
      </c>
      <c r="M6942" s="29">
        <v>3.0251666666666672</v>
      </c>
      <c r="N6942" s="29">
        <v>-0.69216666666666715</v>
      </c>
      <c r="O6942" s="29">
        <v>2.3329999999999997</v>
      </c>
    </row>
    <row r="6943" spans="1:15" x14ac:dyDescent="0.2">
      <c r="A6943" s="28">
        <v>43755.166666649835</v>
      </c>
      <c r="B6943" s="29">
        <v>6.9989999999999997</v>
      </c>
      <c r="C6943" s="29" t="s">
        <v>133</v>
      </c>
      <c r="D6943" s="29">
        <v>1.9295</v>
      </c>
      <c r="E6943" s="29">
        <v>38.735502527189823</v>
      </c>
      <c r="F6943" s="29"/>
      <c r="G6943" s="29">
        <v>1000.6666666666666</v>
      </c>
      <c r="H6943" s="29"/>
      <c r="I6943" s="29">
        <v>5.2911666666666664</v>
      </c>
      <c r="J6943" s="29">
        <v>9.9716666666666676</v>
      </c>
      <c r="K6943" s="29">
        <v>0.93249999999999988</v>
      </c>
      <c r="L6943" s="29">
        <v>4.2184999999999997</v>
      </c>
      <c r="M6943" s="29">
        <v>3.7370000000000005</v>
      </c>
      <c r="N6943" s="29">
        <v>-1.3666666666666938E-2</v>
      </c>
      <c r="O6943" s="29">
        <v>3.7233333333333332</v>
      </c>
    </row>
    <row r="6944" spans="1:15" x14ac:dyDescent="0.2">
      <c r="A6944" s="28">
        <v>43755.208333316499</v>
      </c>
      <c r="B6944" s="29">
        <v>6.5069999999999997</v>
      </c>
      <c r="C6944" s="29" t="s">
        <v>133</v>
      </c>
      <c r="D6944" s="29">
        <v>1.8308333333333333</v>
      </c>
      <c r="E6944" s="29">
        <v>35.675831233381686</v>
      </c>
      <c r="F6944" s="29"/>
      <c r="G6944" s="29">
        <v>1001</v>
      </c>
      <c r="H6944" s="29"/>
      <c r="I6944" s="29">
        <v>5.118666666666666</v>
      </c>
      <c r="J6944" s="29">
        <v>9.8666666666666671</v>
      </c>
      <c r="K6944" s="29">
        <v>1.1880000000000002</v>
      </c>
      <c r="L6944" s="29">
        <v>5.4234999999999998</v>
      </c>
      <c r="M6944" s="29">
        <v>5.4904999999999999</v>
      </c>
      <c r="N6944" s="29">
        <v>4.3628333333333336</v>
      </c>
      <c r="O6944" s="29">
        <v>9.8533333333333335</v>
      </c>
    </row>
    <row r="6945" spans="1:15" x14ac:dyDescent="0.2">
      <c r="A6945" s="28">
        <v>43755.249999983163</v>
      </c>
      <c r="B6945" s="29">
        <v>6.3730000000000002</v>
      </c>
      <c r="C6945" s="29" t="s">
        <v>133</v>
      </c>
      <c r="D6945" s="29">
        <v>1.2091666666666665</v>
      </c>
      <c r="E6945" s="29">
        <v>154.31582225260254</v>
      </c>
      <c r="F6945" s="29"/>
      <c r="G6945" s="29">
        <v>1002</v>
      </c>
      <c r="H6945" s="29"/>
      <c r="I6945" s="29">
        <v>5.8626666666666667</v>
      </c>
      <c r="J6945" s="29">
        <v>10.688333333333333</v>
      </c>
      <c r="K6945" s="29">
        <v>1.2978333333333336</v>
      </c>
      <c r="L6945" s="29">
        <v>29.280000000000005</v>
      </c>
      <c r="M6945" s="29">
        <v>5.4924999999999997</v>
      </c>
      <c r="N6945" s="29">
        <v>8.6641666666666666</v>
      </c>
      <c r="O6945" s="29">
        <v>14.156666666666666</v>
      </c>
    </row>
    <row r="6946" spans="1:15" x14ac:dyDescent="0.2">
      <c r="A6946" s="28">
        <v>43755.291666649828</v>
      </c>
      <c r="B6946" s="29">
        <v>5.8090000000000002</v>
      </c>
      <c r="C6946" s="29" t="s">
        <v>133</v>
      </c>
      <c r="D6946" s="29">
        <v>1.3241666666666667</v>
      </c>
      <c r="E6946" s="29">
        <v>36.079661897120879</v>
      </c>
      <c r="F6946" s="29"/>
      <c r="G6946" s="29">
        <v>1002.6666666666666</v>
      </c>
      <c r="H6946" s="29"/>
      <c r="I6946" s="29">
        <v>6.0779999999999994</v>
      </c>
      <c r="J6946" s="29">
        <v>12.854999999999999</v>
      </c>
      <c r="K6946" s="29">
        <v>1.2743333333333333</v>
      </c>
      <c r="L6946" s="29">
        <v>27.785</v>
      </c>
      <c r="M6946" s="29">
        <v>8.5936666666666692</v>
      </c>
      <c r="N6946" s="29">
        <v>17.559666666666669</v>
      </c>
      <c r="O6946" s="29">
        <v>26.153333333333336</v>
      </c>
    </row>
    <row r="6947" spans="1:15" x14ac:dyDescent="0.2">
      <c r="A6947" s="28">
        <v>43755.333333316492</v>
      </c>
      <c r="B6947" s="29">
        <v>5.6539999999999999</v>
      </c>
      <c r="C6947" s="29" t="s">
        <v>133</v>
      </c>
      <c r="D6947" s="29">
        <v>1.1495</v>
      </c>
      <c r="E6947" s="29">
        <v>172.21404199008342</v>
      </c>
      <c r="F6947" s="29"/>
      <c r="G6947" s="29">
        <v>1003.1666666666666</v>
      </c>
      <c r="H6947" s="29"/>
      <c r="I6947" s="29">
        <v>9.0053333333333345</v>
      </c>
      <c r="J6947" s="29">
        <v>18.403333333333332</v>
      </c>
      <c r="K6947" s="29">
        <v>4.174666666666667</v>
      </c>
      <c r="L6947" s="29">
        <v>28.646666666666668</v>
      </c>
      <c r="M6947" s="29">
        <v>30.912666666666667</v>
      </c>
      <c r="N6947" s="29">
        <v>51.245666666666665</v>
      </c>
      <c r="O6947" s="29">
        <v>82.158333333333317</v>
      </c>
    </row>
    <row r="6948" spans="1:15" x14ac:dyDescent="0.2">
      <c r="A6948" s="28">
        <v>43755.374999983156</v>
      </c>
      <c r="B6948" s="29">
        <v>5.7480000000000002</v>
      </c>
      <c r="C6948" s="29" t="s">
        <v>133</v>
      </c>
      <c r="D6948" s="29">
        <v>1.6506666666666667</v>
      </c>
      <c r="E6948" s="29">
        <v>158.68227863952157</v>
      </c>
      <c r="F6948" s="29"/>
      <c r="G6948" s="29">
        <v>1004</v>
      </c>
      <c r="H6948" s="29"/>
      <c r="I6948" s="29">
        <v>6.9988333333333328</v>
      </c>
      <c r="J6948" s="29">
        <v>14.936666666666667</v>
      </c>
      <c r="K6948" s="29">
        <v>2.1913333333333331</v>
      </c>
      <c r="L6948" s="29">
        <v>13.576666666666668</v>
      </c>
      <c r="M6948" s="29">
        <v>15.196</v>
      </c>
      <c r="N6948" s="29">
        <v>25.125666666666664</v>
      </c>
      <c r="O6948" s="29">
        <v>40.321666666666665</v>
      </c>
    </row>
    <row r="6949" spans="1:15" x14ac:dyDescent="0.2">
      <c r="A6949" s="28">
        <v>43755.41666664982</v>
      </c>
      <c r="B6949" s="29">
        <v>6.8070000000000004</v>
      </c>
      <c r="C6949" s="29" t="s">
        <v>133</v>
      </c>
      <c r="D6949" s="29">
        <v>1.4265000000000001</v>
      </c>
      <c r="E6949" s="29">
        <v>166.83318192899537</v>
      </c>
      <c r="F6949" s="29"/>
      <c r="G6949" s="29">
        <v>1004</v>
      </c>
      <c r="H6949" s="29"/>
      <c r="I6949" s="29">
        <v>6.1013333333333337</v>
      </c>
      <c r="J6949" s="29">
        <v>13.818333333333333</v>
      </c>
      <c r="K6949" s="29">
        <v>1.9194999999999998</v>
      </c>
      <c r="L6949" s="29">
        <v>12.610000000000001</v>
      </c>
      <c r="M6949" s="29">
        <v>13.720999999999998</v>
      </c>
      <c r="N6949" s="29">
        <v>10.510666666666667</v>
      </c>
      <c r="O6949" s="29">
        <v>24.231666666666669</v>
      </c>
    </row>
    <row r="6950" spans="1:15" x14ac:dyDescent="0.2">
      <c r="A6950" s="28">
        <v>43755.458333316485</v>
      </c>
      <c r="B6950" s="29">
        <v>8.99</v>
      </c>
      <c r="C6950" s="29" t="s">
        <v>133</v>
      </c>
      <c r="D6950" s="29">
        <v>1.8031666666666668</v>
      </c>
      <c r="E6950" s="29">
        <v>111.63516052393825</v>
      </c>
      <c r="F6950" s="29"/>
      <c r="G6950" s="29">
        <v>1005</v>
      </c>
      <c r="H6950" s="29"/>
      <c r="I6950" s="29">
        <v>5.3730000000000002</v>
      </c>
      <c r="J6950" s="29">
        <v>12.153333333333334</v>
      </c>
      <c r="K6950" s="29">
        <v>0.90166666666666662</v>
      </c>
      <c r="L6950" s="29">
        <v>3.0549999999999997</v>
      </c>
      <c r="M6950" s="29">
        <v>15.529333333333335</v>
      </c>
      <c r="N6950" s="29">
        <v>16.092333333333332</v>
      </c>
      <c r="O6950" s="29">
        <v>31.62166666666667</v>
      </c>
    </row>
    <row r="6951" spans="1:15" x14ac:dyDescent="0.2">
      <c r="A6951" s="28">
        <v>43755.499999983149</v>
      </c>
      <c r="B6951" s="29">
        <v>9.32</v>
      </c>
      <c r="C6951" s="29" t="s">
        <v>133</v>
      </c>
      <c r="D6951" s="29">
        <v>3.0771666666666668</v>
      </c>
      <c r="E6951" s="29">
        <v>100.1635829245724</v>
      </c>
      <c r="F6951" s="29"/>
      <c r="G6951" s="29">
        <v>1005</v>
      </c>
      <c r="H6951" s="29"/>
      <c r="I6951" s="29">
        <v>5.1469999999999994</v>
      </c>
      <c r="J6951" s="29">
        <v>12.14</v>
      </c>
      <c r="K6951" s="29">
        <v>0.54066666666666663</v>
      </c>
      <c r="L6951" s="29">
        <v>5.8176666666666668</v>
      </c>
      <c r="M6951" s="29">
        <v>8.1809999999999992</v>
      </c>
      <c r="N6951" s="29">
        <v>8.8256666666666685</v>
      </c>
      <c r="O6951" s="29">
        <v>17.006666666666668</v>
      </c>
    </row>
    <row r="6952" spans="1:15" x14ac:dyDescent="0.2">
      <c r="A6952" s="28">
        <v>43755.541666649813</v>
      </c>
      <c r="B6952" s="29">
        <v>9.75</v>
      </c>
      <c r="C6952" s="29" t="s">
        <v>133</v>
      </c>
      <c r="D6952" s="29">
        <v>3.8489999999999998</v>
      </c>
      <c r="E6952" s="29">
        <v>79.428714288897623</v>
      </c>
      <c r="F6952" s="29"/>
      <c r="G6952" s="29">
        <v>1005.8333333333334</v>
      </c>
      <c r="H6952" s="29"/>
      <c r="I6952" s="29">
        <v>5.2480000000000002</v>
      </c>
      <c r="J6952" s="29">
        <v>11.123333333333335</v>
      </c>
      <c r="K6952" s="29">
        <v>5.9833333333333627E-2</v>
      </c>
      <c r="L6952" s="29">
        <v>15.473333333333334</v>
      </c>
      <c r="M6952" s="29">
        <v>7.1859999999999999</v>
      </c>
      <c r="N6952" s="29">
        <v>5.1339999999999995</v>
      </c>
      <c r="O6952" s="29">
        <v>12.319999999999999</v>
      </c>
    </row>
    <row r="6953" spans="1:15" x14ac:dyDescent="0.2">
      <c r="A6953" s="28">
        <v>43755.583333316477</v>
      </c>
      <c r="B6953" s="29">
        <v>10.1</v>
      </c>
      <c r="C6953" s="29" t="s">
        <v>133</v>
      </c>
      <c r="D6953" s="29">
        <v>3.5656666666666665</v>
      </c>
      <c r="E6953" s="29">
        <v>15.963039421341408</v>
      </c>
      <c r="F6953" s="29"/>
      <c r="G6953" s="29">
        <v>1006</v>
      </c>
      <c r="H6953" s="29"/>
      <c r="I6953" s="29">
        <v>6.9555000000000007</v>
      </c>
      <c r="J6953" s="29">
        <v>12.458333333333334</v>
      </c>
      <c r="K6953" s="29">
        <v>1.3708333333333331</v>
      </c>
      <c r="L6953" s="29">
        <v>4.3983333333333343</v>
      </c>
      <c r="M6953" s="29">
        <v>8.4109999999999996</v>
      </c>
      <c r="N6953" s="29">
        <v>11.185666666666664</v>
      </c>
      <c r="O6953" s="29">
        <v>19.596666666666668</v>
      </c>
    </row>
    <row r="6954" spans="1:15" x14ac:dyDescent="0.2">
      <c r="A6954" s="28">
        <v>43755.624999983142</v>
      </c>
      <c r="B6954" s="29">
        <v>10.8</v>
      </c>
      <c r="C6954" s="29" t="s">
        <v>133</v>
      </c>
      <c r="D6954" s="29">
        <v>1.9269999999999998</v>
      </c>
      <c r="E6954" s="29">
        <v>340.22478242363189</v>
      </c>
      <c r="F6954" s="29"/>
      <c r="G6954" s="29">
        <v>1006</v>
      </c>
      <c r="H6954" s="29"/>
      <c r="I6954" s="29">
        <v>7.9511666666666656</v>
      </c>
      <c r="J6954" s="29">
        <v>14.094999999999999</v>
      </c>
      <c r="K6954" s="29">
        <v>2.5586666666666669</v>
      </c>
      <c r="L6954" s="29">
        <v>2.1998333333333333</v>
      </c>
      <c r="M6954" s="29">
        <v>4.0498333333333338</v>
      </c>
      <c r="N6954" s="29">
        <v>0.60349999999999948</v>
      </c>
      <c r="O6954" s="29">
        <v>4.6533333333333333</v>
      </c>
    </row>
    <row r="6955" spans="1:15" x14ac:dyDescent="0.2">
      <c r="A6955" s="28">
        <v>43755.666666649806</v>
      </c>
      <c r="B6955" s="29">
        <v>11.11</v>
      </c>
      <c r="C6955" s="29" t="s">
        <v>133</v>
      </c>
      <c r="D6955" s="29">
        <v>1.756</v>
      </c>
      <c r="E6955" s="29">
        <v>248.56682205377666</v>
      </c>
      <c r="F6955" s="29"/>
      <c r="G6955" s="29">
        <v>1006.6666666666666</v>
      </c>
      <c r="H6955" s="29"/>
      <c r="I6955" s="29">
        <v>9.2050000000000001</v>
      </c>
      <c r="J6955" s="29">
        <v>16.206666666666667</v>
      </c>
      <c r="K6955" s="29">
        <v>1.3155000000000001</v>
      </c>
      <c r="L6955" s="29">
        <v>1.7131666666666661</v>
      </c>
      <c r="M6955" s="29">
        <v>5.2593333333333332</v>
      </c>
      <c r="N6955" s="29">
        <v>2.7090000000000001</v>
      </c>
      <c r="O6955" s="29">
        <v>7.9683333333333328</v>
      </c>
    </row>
    <row r="6956" spans="1:15" x14ac:dyDescent="0.2">
      <c r="A6956" s="28">
        <v>43755.70833331647</v>
      </c>
      <c r="B6956" s="29">
        <v>8.76</v>
      </c>
      <c r="C6956" s="29" t="s">
        <v>133</v>
      </c>
      <c r="D6956" s="29">
        <v>2.3449999999999998</v>
      </c>
      <c r="E6956" s="29">
        <v>188.03488103753173</v>
      </c>
      <c r="F6956" s="29"/>
      <c r="G6956" s="29">
        <v>1007</v>
      </c>
      <c r="H6956" s="29"/>
      <c r="I6956" s="29">
        <v>19.02</v>
      </c>
      <c r="J6956" s="29">
        <v>27.52</v>
      </c>
      <c r="K6956" s="29">
        <v>2.3591666666666669</v>
      </c>
      <c r="L6956" s="29">
        <v>1.476</v>
      </c>
      <c r="M6956" s="29">
        <v>10.071</v>
      </c>
      <c r="N6956" s="29">
        <v>32.904000000000003</v>
      </c>
      <c r="O6956" s="29">
        <v>42.975000000000001</v>
      </c>
    </row>
    <row r="6957" spans="1:15" x14ac:dyDescent="0.2">
      <c r="A6957" s="28">
        <v>43755.749999983134</v>
      </c>
      <c r="B6957" s="29">
        <v>7.2309999999999999</v>
      </c>
      <c r="C6957" s="29" t="s">
        <v>133</v>
      </c>
      <c r="D6957" s="29">
        <v>1.1933333333333334</v>
      </c>
      <c r="E6957" s="29">
        <v>154.08091031413747</v>
      </c>
      <c r="F6957" s="29"/>
      <c r="G6957" s="29">
        <v>1007</v>
      </c>
      <c r="H6957" s="29"/>
      <c r="I6957" s="29">
        <v>12.276666666666666</v>
      </c>
      <c r="J6957" s="29">
        <v>21.031666666666666</v>
      </c>
      <c r="K6957" s="29">
        <v>2.6090000000000004</v>
      </c>
      <c r="L6957" s="29">
        <v>0.94000000000000006</v>
      </c>
      <c r="M6957" s="29">
        <v>7.557666666666667</v>
      </c>
      <c r="N6957" s="29">
        <v>21.447333333333333</v>
      </c>
      <c r="O6957" s="29">
        <v>29.005000000000006</v>
      </c>
    </row>
    <row r="6958" spans="1:15" x14ac:dyDescent="0.2">
      <c r="A6958" s="28">
        <v>43755.791666649799</v>
      </c>
      <c r="B6958" s="29">
        <v>6.1379999999999999</v>
      </c>
      <c r="C6958" s="29" t="s">
        <v>133</v>
      </c>
      <c r="D6958" s="29">
        <v>1.4929999999999997</v>
      </c>
      <c r="E6958" s="29">
        <v>134.14536811454286</v>
      </c>
      <c r="F6958" s="29"/>
      <c r="G6958" s="29">
        <v>1007</v>
      </c>
      <c r="H6958" s="29"/>
      <c r="I6958" s="29">
        <v>9.3466666666666676</v>
      </c>
      <c r="J6958" s="29">
        <v>19.331666666666667</v>
      </c>
      <c r="K6958" s="29">
        <v>1.0271666666666666</v>
      </c>
      <c r="L6958" s="29">
        <v>3.2663333333333333</v>
      </c>
      <c r="M6958" s="29">
        <v>5.5160000000000009</v>
      </c>
      <c r="N6958" s="29">
        <v>7.6390000000000002</v>
      </c>
      <c r="O6958" s="29">
        <v>13.155000000000001</v>
      </c>
    </row>
    <row r="6959" spans="1:15" x14ac:dyDescent="0.2">
      <c r="A6959" s="28">
        <v>43755.833333316463</v>
      </c>
      <c r="B6959" s="29">
        <v>6.52</v>
      </c>
      <c r="C6959" s="29" t="s">
        <v>133</v>
      </c>
      <c r="D6959" s="29">
        <v>1.28</v>
      </c>
      <c r="E6959" s="29">
        <v>116.58270064169085</v>
      </c>
      <c r="F6959" s="29"/>
      <c r="G6959" s="29">
        <v>1007.5</v>
      </c>
      <c r="H6959" s="29"/>
      <c r="I6959" s="29">
        <v>9.8766666666666669</v>
      </c>
      <c r="J6959" s="29">
        <v>19.078333333333337</v>
      </c>
      <c r="K6959" s="29">
        <v>1.7949999999999999</v>
      </c>
      <c r="L6959" s="29">
        <v>4.2941666666666674</v>
      </c>
      <c r="M6959" s="29">
        <v>6.9443333333333328</v>
      </c>
      <c r="N6959" s="29">
        <v>8.238999999999999</v>
      </c>
      <c r="O6959" s="29">
        <v>15.183333333333332</v>
      </c>
    </row>
    <row r="6960" spans="1:15" x14ac:dyDescent="0.2">
      <c r="A6960" s="28">
        <v>43755.874999983127</v>
      </c>
      <c r="B6960" s="29">
        <v>6.2750000000000004</v>
      </c>
      <c r="C6960" s="29" t="s">
        <v>133</v>
      </c>
      <c r="D6960" s="29">
        <v>0.51733333333333331</v>
      </c>
      <c r="E6960" s="29">
        <v>200.73241980314717</v>
      </c>
      <c r="F6960" s="29"/>
      <c r="G6960" s="29">
        <v>1008</v>
      </c>
      <c r="H6960" s="29"/>
      <c r="I6960" s="29">
        <v>8.567166666666667</v>
      </c>
      <c r="J6960" s="29">
        <v>20.083333333333332</v>
      </c>
      <c r="K6960" s="29">
        <v>1.2170000000000001</v>
      </c>
      <c r="L6960" s="29">
        <v>3.3443333333333327</v>
      </c>
      <c r="M6960" s="29">
        <v>5.4555000000000007</v>
      </c>
      <c r="N6960" s="29">
        <v>15.10116666666667</v>
      </c>
      <c r="O6960" s="29">
        <v>20.556666666666668</v>
      </c>
    </row>
    <row r="6961" spans="1:15" x14ac:dyDescent="0.2">
      <c r="A6961" s="28">
        <v>43755.916666649791</v>
      </c>
      <c r="B6961" s="29">
        <v>5.4249999999999998</v>
      </c>
      <c r="C6961" s="29" t="s">
        <v>133</v>
      </c>
      <c r="D6961" s="29">
        <v>0.31950000000000001</v>
      </c>
      <c r="E6961" s="29">
        <v>170.02301481896211</v>
      </c>
      <c r="F6961" s="29"/>
      <c r="G6961" s="29">
        <v>1009</v>
      </c>
      <c r="H6961" s="29"/>
      <c r="I6961" s="29">
        <v>7.4861666666666666</v>
      </c>
      <c r="J6961" s="29">
        <v>18.796666666666667</v>
      </c>
      <c r="K6961" s="29">
        <v>1.0026666666666668</v>
      </c>
      <c r="L6961" s="29">
        <v>9.5579999999999998</v>
      </c>
      <c r="M6961" s="29">
        <v>7.5409999999999995</v>
      </c>
      <c r="N6961" s="29">
        <v>14.727333333333332</v>
      </c>
      <c r="O6961" s="29">
        <v>22.268333333333334</v>
      </c>
    </row>
    <row r="6962" spans="1:15" x14ac:dyDescent="0.2">
      <c r="A6962" s="28">
        <v>43755.958333316456</v>
      </c>
      <c r="B6962" s="29">
        <v>5.2350000000000003</v>
      </c>
      <c r="C6962" s="29" t="s">
        <v>133</v>
      </c>
      <c r="D6962" s="29">
        <v>0.92200000000000004</v>
      </c>
      <c r="E6962" s="29">
        <v>105.82592905086319</v>
      </c>
      <c r="F6962" s="29"/>
      <c r="G6962" s="29">
        <v>1009</v>
      </c>
      <c r="H6962" s="29"/>
      <c r="I6962" s="29">
        <v>6.0906666666666665</v>
      </c>
      <c r="J6962" s="29">
        <v>14.945</v>
      </c>
      <c r="K6962" s="29">
        <v>1.77</v>
      </c>
      <c r="L6962" s="29">
        <v>13.761666666666667</v>
      </c>
      <c r="M6962" s="29">
        <v>7.1709999999999994</v>
      </c>
      <c r="N6962" s="29">
        <v>3.8390000000000004</v>
      </c>
      <c r="O6962" s="29">
        <v>11.01</v>
      </c>
    </row>
    <row r="6963" spans="1:15" x14ac:dyDescent="0.2">
      <c r="A6963" s="28">
        <v>43755.99999998312</v>
      </c>
      <c r="B6963" s="29">
        <v>3.5619999999999998</v>
      </c>
      <c r="C6963" s="29" t="s">
        <v>133</v>
      </c>
      <c r="D6963" s="29">
        <v>1.7418333333333338</v>
      </c>
      <c r="E6963" s="29">
        <v>73.269911558509961</v>
      </c>
      <c r="F6963" s="29"/>
      <c r="G6963" s="29">
        <v>1009.8333333333334</v>
      </c>
      <c r="H6963" s="29"/>
      <c r="I6963" s="29">
        <v>4.1085000000000003</v>
      </c>
      <c r="J6963" s="29">
        <v>16.153333333333332</v>
      </c>
      <c r="K6963" s="29">
        <v>1.2418333333333336</v>
      </c>
      <c r="L6963" s="29">
        <v>21.974999999999998</v>
      </c>
      <c r="M6963" s="29">
        <v>6.051000000000001</v>
      </c>
      <c r="N6963" s="29">
        <v>10.472333333333333</v>
      </c>
      <c r="O6963" s="29">
        <v>16.52333333333333</v>
      </c>
    </row>
    <row r="6964" spans="1:15" x14ac:dyDescent="0.2">
      <c r="A6964" s="28">
        <v>43756.041666649784</v>
      </c>
      <c r="B6964" s="29">
        <v>4.3179999999999996</v>
      </c>
      <c r="C6964" s="29" t="s">
        <v>133</v>
      </c>
      <c r="D6964" s="29">
        <v>1.4254999999999998</v>
      </c>
      <c r="E6964" s="29">
        <v>142.36415591336763</v>
      </c>
      <c r="F6964" s="29"/>
      <c r="G6964" s="29">
        <v>1010</v>
      </c>
      <c r="H6964" s="29"/>
      <c r="I6964" s="29">
        <v>7.3548333333333327</v>
      </c>
      <c r="J6964" s="29">
        <v>17.118333333333336</v>
      </c>
      <c r="K6964" s="29">
        <v>0.50166666666666671</v>
      </c>
      <c r="L6964" s="29">
        <v>5.940666666666667</v>
      </c>
      <c r="M6964" s="29">
        <v>2.9034999999999997</v>
      </c>
      <c r="N6964" s="29">
        <v>-1.4718333333333338</v>
      </c>
      <c r="O6964" s="29">
        <v>1.4316666666666664</v>
      </c>
    </row>
    <row r="6965" spans="1:15" x14ac:dyDescent="0.2">
      <c r="A6965" s="28">
        <v>43756.083333316448</v>
      </c>
      <c r="B6965" s="29">
        <v>3.3719999999999999</v>
      </c>
      <c r="C6965" s="29" t="s">
        <v>133</v>
      </c>
      <c r="D6965" s="29">
        <v>1.3113333333333335</v>
      </c>
      <c r="E6965" s="29">
        <v>143.63929797014458</v>
      </c>
      <c r="F6965" s="29"/>
      <c r="G6965" s="29">
        <v>1010</v>
      </c>
      <c r="H6965" s="29"/>
      <c r="I6965" s="29">
        <v>5.3981666666666674</v>
      </c>
      <c r="J6965" s="29">
        <v>17.184999999999999</v>
      </c>
      <c r="K6965" s="29">
        <v>1.2805</v>
      </c>
      <c r="L6965" s="29">
        <v>3.0803333333333334</v>
      </c>
      <c r="M6965" s="29">
        <v>2.8059999999999996</v>
      </c>
      <c r="N6965" s="29">
        <v>5.4984999999999999</v>
      </c>
      <c r="O6965" s="29">
        <v>8.3045000000000009</v>
      </c>
    </row>
    <row r="6966" spans="1:15" x14ac:dyDescent="0.2">
      <c r="A6966" s="28">
        <v>43756.124999983113</v>
      </c>
      <c r="B6966" s="29">
        <v>3.0739999999999998</v>
      </c>
      <c r="C6966" s="29" t="s">
        <v>133</v>
      </c>
      <c r="D6966" s="29">
        <v>0.64200000000000002</v>
      </c>
      <c r="E6966" s="29">
        <v>151.83474581970728</v>
      </c>
      <c r="F6966" s="29"/>
      <c r="G6966" s="29">
        <v>1010</v>
      </c>
      <c r="H6966" s="29"/>
      <c r="I6966" s="29">
        <v>4.7366666666666672</v>
      </c>
      <c r="J6966" s="29">
        <v>17.035</v>
      </c>
      <c r="K6966" s="29">
        <v>1.6216666666666661</v>
      </c>
      <c r="L6966" s="29">
        <v>1.8876666666666666</v>
      </c>
      <c r="M6966" s="29">
        <v>2.3848333333333334</v>
      </c>
      <c r="N6966" s="29">
        <v>6.3208333333333337</v>
      </c>
      <c r="O6966" s="29">
        <v>8.7056666666666676</v>
      </c>
    </row>
    <row r="6967" spans="1:15" x14ac:dyDescent="0.2">
      <c r="A6967" s="28">
        <v>43756.166666649777</v>
      </c>
      <c r="B6967" s="29">
        <v>3.234</v>
      </c>
      <c r="C6967" s="29" t="s">
        <v>133</v>
      </c>
      <c r="D6967" s="29">
        <v>0.87483333333333346</v>
      </c>
      <c r="E6967" s="29">
        <v>71.994408318985137</v>
      </c>
      <c r="F6967" s="29"/>
      <c r="G6967" s="29">
        <v>1010</v>
      </c>
      <c r="H6967" s="29"/>
      <c r="I6967" s="29">
        <v>4.5298333333333334</v>
      </c>
      <c r="J6967" s="29">
        <v>16.218333333333334</v>
      </c>
      <c r="K6967" s="29">
        <v>1.5313333333333339</v>
      </c>
      <c r="L6967" s="29">
        <v>3.1590000000000003</v>
      </c>
      <c r="M6967" s="29">
        <v>1.4071666666666669</v>
      </c>
      <c r="N6967" s="29">
        <v>5.8485000000000005</v>
      </c>
      <c r="O6967" s="29">
        <v>7.2556666666666665</v>
      </c>
    </row>
    <row r="6968" spans="1:15" x14ac:dyDescent="0.2">
      <c r="A6968" s="28">
        <v>43756.208333316441</v>
      </c>
      <c r="B6968" s="29">
        <v>1.9570000000000001</v>
      </c>
      <c r="C6968" s="29" t="s">
        <v>133</v>
      </c>
      <c r="D6968" s="29">
        <v>0.9291666666666667</v>
      </c>
      <c r="E6968" s="29">
        <v>86.393743537709142</v>
      </c>
      <c r="F6968" s="29"/>
      <c r="G6968" s="29">
        <v>1011</v>
      </c>
      <c r="H6968" s="29"/>
      <c r="I6968" s="29">
        <v>4.051166666666667</v>
      </c>
      <c r="J6968" s="29">
        <v>16.368333333333336</v>
      </c>
      <c r="K6968" s="29">
        <v>0.93250000000000011</v>
      </c>
      <c r="L6968" s="29">
        <v>5.1771666666666665</v>
      </c>
      <c r="M6968" s="29">
        <v>1.1705000000000003</v>
      </c>
      <c r="N6968" s="29">
        <v>7.696833333333335</v>
      </c>
      <c r="O6968" s="29">
        <v>8.8673333333333346</v>
      </c>
    </row>
    <row r="6969" spans="1:15" x14ac:dyDescent="0.2">
      <c r="A6969" s="28">
        <v>43756.249999983105</v>
      </c>
      <c r="B6969" s="29">
        <v>2.83</v>
      </c>
      <c r="C6969" s="29" t="s">
        <v>133</v>
      </c>
      <c r="D6969" s="29">
        <v>0.80233333333333334</v>
      </c>
      <c r="E6969" s="29">
        <v>166.37978930944277</v>
      </c>
      <c r="F6969" s="29"/>
      <c r="G6969" s="29">
        <v>1011</v>
      </c>
      <c r="H6969" s="29"/>
      <c r="I6969" s="29">
        <v>4.1391666666666671</v>
      </c>
      <c r="J6969" s="29">
        <v>15.881666666666666</v>
      </c>
      <c r="K6969" s="29">
        <v>0.94050000000000011</v>
      </c>
      <c r="L6969" s="29">
        <v>16.038</v>
      </c>
      <c r="M6969" s="29">
        <v>0.92716666666666681</v>
      </c>
      <c r="N6969" s="29">
        <v>13.282333333333336</v>
      </c>
      <c r="O6969" s="29">
        <v>14.209500000000004</v>
      </c>
    </row>
    <row r="6970" spans="1:15" x14ac:dyDescent="0.2">
      <c r="A6970" s="28">
        <v>43756.291666649769</v>
      </c>
      <c r="B6970" s="29">
        <v>3.1080000000000001</v>
      </c>
      <c r="C6970" s="29" t="s">
        <v>133</v>
      </c>
      <c r="D6970" s="29">
        <v>0.45183333333333331</v>
      </c>
      <c r="E6970" s="29">
        <v>166.02817967918372</v>
      </c>
      <c r="F6970" s="29"/>
      <c r="G6970" s="29">
        <v>1011.5</v>
      </c>
      <c r="H6970" s="29"/>
      <c r="I6970" s="29">
        <v>3.7774999999999999</v>
      </c>
      <c r="J6970" s="29">
        <v>15.35</v>
      </c>
      <c r="K6970" s="29">
        <v>1.4631666666666665</v>
      </c>
      <c r="L6970" s="29">
        <v>21.038333333333334</v>
      </c>
      <c r="M6970" s="29">
        <v>3.6328333333333336</v>
      </c>
      <c r="N6970" s="29">
        <v>21.514499999999998</v>
      </c>
      <c r="O6970" s="29">
        <v>25.147333333333332</v>
      </c>
    </row>
    <row r="6971" spans="1:15" x14ac:dyDescent="0.2">
      <c r="A6971" s="28">
        <v>43756.333333316434</v>
      </c>
      <c r="B6971" s="29">
        <v>3.5179999999999998</v>
      </c>
      <c r="C6971" s="29" t="s">
        <v>133</v>
      </c>
      <c r="D6971" s="29">
        <v>0.55300000000000005</v>
      </c>
      <c r="E6971" s="29">
        <v>150.53352276616053</v>
      </c>
      <c r="F6971" s="29"/>
      <c r="G6971" s="29">
        <v>1012</v>
      </c>
      <c r="H6971" s="29"/>
      <c r="I6971" s="29">
        <v>5.3224999999999989</v>
      </c>
      <c r="J6971" s="29">
        <v>14.329999999999998</v>
      </c>
      <c r="K6971" s="29">
        <v>1.2473333333333336</v>
      </c>
      <c r="L6971" s="29">
        <v>43.801666666666662</v>
      </c>
      <c r="M6971" s="29">
        <v>12.744999999999999</v>
      </c>
      <c r="N6971" s="29">
        <v>33.432333333333332</v>
      </c>
      <c r="O6971" s="29">
        <v>46.17733333333333</v>
      </c>
    </row>
    <row r="6972" spans="1:15" x14ac:dyDescent="0.2">
      <c r="A6972" s="28">
        <v>43756.374999983098</v>
      </c>
      <c r="B6972" s="29">
        <v>4.0990000000000002</v>
      </c>
      <c r="C6972" s="29" t="s">
        <v>133</v>
      </c>
      <c r="D6972" s="29">
        <v>0.63849999999999996</v>
      </c>
      <c r="E6972" s="29">
        <v>175.31112359919783</v>
      </c>
      <c r="F6972" s="29"/>
      <c r="G6972" s="29">
        <v>1012</v>
      </c>
      <c r="H6972" s="29"/>
      <c r="I6972" s="29">
        <v>6.7653333333333334</v>
      </c>
      <c r="J6972" s="29">
        <v>16.248333333333331</v>
      </c>
      <c r="K6972" s="29">
        <v>2.9351666666666669</v>
      </c>
      <c r="L6972" s="29">
        <v>35.873333333333328</v>
      </c>
      <c r="M6972" s="29">
        <v>9.2263333333333346</v>
      </c>
      <c r="N6972" s="29">
        <v>49.394333333333329</v>
      </c>
      <c r="O6972" s="29">
        <v>58.620666666666665</v>
      </c>
    </row>
    <row r="6973" spans="1:15" x14ac:dyDescent="0.2">
      <c r="A6973" s="28">
        <v>43756.416666649762</v>
      </c>
      <c r="B6973" s="29">
        <v>4.9939999999999998</v>
      </c>
      <c r="C6973" s="29" t="s">
        <v>133</v>
      </c>
      <c r="D6973" s="29">
        <v>0.8175</v>
      </c>
      <c r="E6973" s="29">
        <v>165.50358624805295</v>
      </c>
      <c r="F6973" s="29"/>
      <c r="G6973" s="29">
        <v>1012.8333333333334</v>
      </c>
      <c r="H6973" s="29"/>
      <c r="I6973" s="29">
        <v>6.0053333333333327</v>
      </c>
      <c r="J6973" s="29">
        <v>13.964999999999998</v>
      </c>
      <c r="K6973" s="29">
        <v>2.5436666666666667</v>
      </c>
      <c r="L6973" s="29">
        <v>27.744999999999997</v>
      </c>
      <c r="M6973" s="29">
        <v>13.800000000000002</v>
      </c>
      <c r="N6973" s="29">
        <v>42.093999999999994</v>
      </c>
      <c r="O6973" s="29">
        <v>55.893999999999998</v>
      </c>
    </row>
    <row r="6974" spans="1:15" x14ac:dyDescent="0.2">
      <c r="A6974" s="28">
        <v>43756.458333316426</v>
      </c>
      <c r="B6974" s="29">
        <v>6.9219999999999997</v>
      </c>
      <c r="C6974" s="29" t="s">
        <v>133</v>
      </c>
      <c r="D6974" s="29">
        <v>1.2858333333333334</v>
      </c>
      <c r="E6974" s="29">
        <v>165.63079111497248</v>
      </c>
      <c r="F6974" s="29"/>
      <c r="G6974" s="29">
        <v>1013</v>
      </c>
      <c r="H6974" s="29"/>
      <c r="I6974" s="29">
        <v>6.674666666666667</v>
      </c>
      <c r="J6974" s="29">
        <v>12.993333333333334</v>
      </c>
      <c r="K6974" s="29">
        <v>1.4530000000000003</v>
      </c>
      <c r="L6974" s="29">
        <v>19.816666666666666</v>
      </c>
      <c r="M6974" s="29">
        <v>18.005000000000003</v>
      </c>
      <c r="N6974" s="29">
        <v>35.345666666666666</v>
      </c>
      <c r="O6974" s="29">
        <v>53.350666666666662</v>
      </c>
    </row>
    <row r="6975" spans="1:15" x14ac:dyDescent="0.2">
      <c r="A6975" s="28">
        <v>43756.499999983091</v>
      </c>
      <c r="B6975" s="29">
        <v>7.7439999999999998</v>
      </c>
      <c r="C6975" s="29" t="s">
        <v>133</v>
      </c>
      <c r="D6975" s="29">
        <v>1.4595</v>
      </c>
      <c r="E6975" s="29">
        <v>194.50264667528884</v>
      </c>
      <c r="F6975" s="29"/>
      <c r="G6975" s="29">
        <v>1013.8333333333334</v>
      </c>
      <c r="H6975" s="29"/>
      <c r="I6975" s="29">
        <v>10.222666666666667</v>
      </c>
      <c r="J6975" s="29">
        <v>14.773333333333332</v>
      </c>
      <c r="K6975" s="29">
        <v>3.4028333333333327</v>
      </c>
      <c r="L6975" s="29">
        <v>5.4046666666666665</v>
      </c>
      <c r="M6975" s="29">
        <v>12.788333333333334</v>
      </c>
      <c r="N6975" s="29">
        <v>22.370666666666665</v>
      </c>
      <c r="O6975" s="29">
        <v>35.158999999999999</v>
      </c>
    </row>
    <row r="6976" spans="1:15" x14ac:dyDescent="0.2">
      <c r="A6976" s="28">
        <v>43756.541666649755</v>
      </c>
      <c r="B6976" s="29">
        <v>8.17</v>
      </c>
      <c r="C6976" s="29" t="s">
        <v>133</v>
      </c>
      <c r="D6976" s="29">
        <v>1.1171666666666669</v>
      </c>
      <c r="E6976" s="29">
        <v>182.46660320637179</v>
      </c>
      <c r="F6976" s="29"/>
      <c r="G6976" s="29">
        <v>1014</v>
      </c>
      <c r="H6976" s="29"/>
      <c r="I6976" s="29">
        <v>11.340166666666667</v>
      </c>
      <c r="J6976" s="29">
        <v>13.583333333333334</v>
      </c>
      <c r="K6976" s="29">
        <v>0.79600000000000004</v>
      </c>
      <c r="L6976" s="29">
        <v>3.0903333333333332</v>
      </c>
      <c r="M6976" s="29">
        <v>7.38</v>
      </c>
      <c r="N6976" s="29">
        <v>18.468999999999998</v>
      </c>
      <c r="O6976" s="29">
        <v>25.849000000000004</v>
      </c>
    </row>
    <row r="6977" spans="1:15" x14ac:dyDescent="0.2">
      <c r="A6977" s="28">
        <v>43756.583333316419</v>
      </c>
      <c r="B6977" s="29">
        <v>8.73</v>
      </c>
      <c r="C6977" s="29" t="s">
        <v>133</v>
      </c>
      <c r="D6977" s="29">
        <v>1.25</v>
      </c>
      <c r="E6977" s="29">
        <v>282.63085329075574</v>
      </c>
      <c r="F6977" s="29"/>
      <c r="G6977" s="29">
        <v>1014.5</v>
      </c>
      <c r="H6977" s="29"/>
      <c r="I6977" s="29">
        <v>8.3856666666666655</v>
      </c>
      <c r="J6977" s="29">
        <v>11.835000000000001</v>
      </c>
      <c r="K6977" s="29">
        <v>2.4883333333333333</v>
      </c>
      <c r="L6977" s="29">
        <v>1.4115000000000002</v>
      </c>
      <c r="M6977" s="29">
        <v>2.9198333333333335</v>
      </c>
      <c r="N6977" s="29">
        <v>6.9034999999999984</v>
      </c>
      <c r="O6977" s="29">
        <v>9.8233333333333341</v>
      </c>
    </row>
    <row r="6978" spans="1:15" x14ac:dyDescent="0.2">
      <c r="A6978" s="28">
        <v>43756.624999983083</v>
      </c>
      <c r="B6978" s="29">
        <v>7.94</v>
      </c>
      <c r="C6978" s="29" t="s">
        <v>133</v>
      </c>
      <c r="D6978" s="29">
        <v>0.6691666666666668</v>
      </c>
      <c r="E6978" s="29">
        <v>311.41976045343335</v>
      </c>
      <c r="F6978" s="29"/>
      <c r="G6978" s="29">
        <v>1015</v>
      </c>
      <c r="H6978" s="29"/>
      <c r="I6978" s="29">
        <v>5.2903333333333329</v>
      </c>
      <c r="J6978" s="29">
        <v>9.0983333333333327</v>
      </c>
      <c r="K6978" s="29">
        <v>1.5901666666666663</v>
      </c>
      <c r="L6978" s="29">
        <v>2.8179999999999996</v>
      </c>
      <c r="M6978" s="29">
        <v>1.8008333333333333</v>
      </c>
      <c r="N6978" s="29">
        <v>3.9454999999999996</v>
      </c>
      <c r="O6978" s="29">
        <v>5.7463333333333324</v>
      </c>
    </row>
    <row r="6979" spans="1:15" x14ac:dyDescent="0.2">
      <c r="A6979" s="28">
        <v>43756.666666649748</v>
      </c>
      <c r="B6979" s="29">
        <v>7.5039999999999996</v>
      </c>
      <c r="C6979" s="29" t="s">
        <v>133</v>
      </c>
      <c r="D6979" s="29">
        <v>1.0751666666666666</v>
      </c>
      <c r="E6979" s="29">
        <v>216.28769420730865</v>
      </c>
      <c r="F6979" s="29"/>
      <c r="G6979" s="29">
        <v>1015</v>
      </c>
      <c r="H6979" s="29"/>
      <c r="I6979" s="29">
        <v>8.5203333333333333</v>
      </c>
      <c r="J6979" s="29">
        <v>11.344999999999999</v>
      </c>
      <c r="K6979" s="29">
        <v>2.3651666666666666</v>
      </c>
      <c r="L6979" s="29">
        <v>3.8543333333333334</v>
      </c>
      <c r="M6979" s="29">
        <v>5.7723333333333331</v>
      </c>
      <c r="N6979" s="29">
        <v>17.537333333333333</v>
      </c>
      <c r="O6979" s="29">
        <v>23.309666666666669</v>
      </c>
    </row>
    <row r="6980" spans="1:15" x14ac:dyDescent="0.2">
      <c r="A6980" s="28">
        <v>43756.708333316412</v>
      </c>
      <c r="B6980" s="29">
        <v>7.1420000000000003</v>
      </c>
      <c r="C6980" s="29" t="s">
        <v>133</v>
      </c>
      <c r="D6980" s="29">
        <v>1.5001666666666669</v>
      </c>
      <c r="E6980" s="29">
        <v>181.15891563576182</v>
      </c>
      <c r="F6980" s="29"/>
      <c r="G6980" s="29">
        <v>1015.1666666666666</v>
      </c>
      <c r="H6980" s="29"/>
      <c r="I6980" s="29">
        <v>14.373333333333335</v>
      </c>
      <c r="J6980" s="29">
        <v>16.896666666666665</v>
      </c>
      <c r="K6980" s="29">
        <v>1.5738333333333334</v>
      </c>
      <c r="L6980" s="29">
        <v>5.2703333333333324</v>
      </c>
      <c r="M6980" s="29">
        <v>22.62</v>
      </c>
      <c r="N6980" s="29">
        <v>52.401333333333334</v>
      </c>
      <c r="O6980" s="29">
        <v>75.021333333333345</v>
      </c>
    </row>
    <row r="6981" spans="1:15" x14ac:dyDescent="0.2">
      <c r="A6981" s="28">
        <v>43756.749999983076</v>
      </c>
      <c r="B6981" s="29">
        <v>5.9459999999999997</v>
      </c>
      <c r="C6981" s="29" t="s">
        <v>133</v>
      </c>
      <c r="D6981" s="29">
        <v>1.4736666666666667</v>
      </c>
      <c r="E6981" s="29">
        <v>171.96959833078239</v>
      </c>
      <c r="F6981" s="29"/>
      <c r="G6981" s="29">
        <v>1016</v>
      </c>
      <c r="H6981" s="29"/>
      <c r="I6981" s="29">
        <v>14.131666666666666</v>
      </c>
      <c r="J6981" s="29">
        <v>17.323333333333334</v>
      </c>
      <c r="K6981" s="29">
        <v>2.1086666666666667</v>
      </c>
      <c r="L6981" s="29">
        <v>5.471166666666667</v>
      </c>
      <c r="M6981" s="29">
        <v>7.3233333333333341</v>
      </c>
      <c r="N6981" s="29">
        <v>24.728000000000005</v>
      </c>
      <c r="O6981" s="29">
        <v>32.051333333333339</v>
      </c>
    </row>
    <row r="6982" spans="1:15" x14ac:dyDescent="0.2">
      <c r="A6982" s="28">
        <v>43756.79166664974</v>
      </c>
      <c r="B6982" s="29">
        <v>5.7930000000000001</v>
      </c>
      <c r="C6982" s="29" t="s">
        <v>133</v>
      </c>
      <c r="D6982" s="29">
        <v>1.2790000000000001</v>
      </c>
      <c r="E6982" s="29">
        <v>156.77083309586956</v>
      </c>
      <c r="F6982" s="29"/>
      <c r="G6982" s="29">
        <v>1016</v>
      </c>
      <c r="H6982" s="29"/>
      <c r="I6982" s="29">
        <v>8.1293333333333333</v>
      </c>
      <c r="J6982" s="29">
        <v>13.026666666666666</v>
      </c>
      <c r="K6982" s="29">
        <v>1.7146666666666666</v>
      </c>
      <c r="L6982" s="29">
        <v>4.7326666666666677</v>
      </c>
      <c r="M6982" s="29">
        <v>3.5511666666666675</v>
      </c>
      <c r="N6982" s="29">
        <v>9.9618333333333311</v>
      </c>
      <c r="O6982" s="29">
        <v>13.512999999999998</v>
      </c>
    </row>
    <row r="6983" spans="1:15" x14ac:dyDescent="0.2">
      <c r="A6983" s="28">
        <v>43756.833333316405</v>
      </c>
      <c r="B6983" s="29">
        <v>5.6639999999999997</v>
      </c>
      <c r="C6983" s="29" t="s">
        <v>133</v>
      </c>
      <c r="D6983" s="29">
        <v>1.4028333333333336</v>
      </c>
      <c r="E6983" s="29">
        <v>162.24263671531659</v>
      </c>
      <c r="F6983" s="29"/>
      <c r="G6983" s="29">
        <v>1016</v>
      </c>
      <c r="H6983" s="29"/>
      <c r="I6983" s="29">
        <v>7.2541666666666664</v>
      </c>
      <c r="J6983" s="29">
        <v>13.311666666666667</v>
      </c>
      <c r="K6983" s="29">
        <v>0.92133333333333334</v>
      </c>
      <c r="L6983" s="29">
        <v>3.0693333333333337</v>
      </c>
      <c r="M6983" s="29">
        <v>1.6383333333333334</v>
      </c>
      <c r="N6983" s="29">
        <v>10.678000000000003</v>
      </c>
      <c r="O6983" s="29">
        <v>12.316333333333333</v>
      </c>
    </row>
    <row r="6984" spans="1:15" x14ac:dyDescent="0.2">
      <c r="A6984" s="28">
        <v>43756.874999983069</v>
      </c>
      <c r="B6984" s="29">
        <v>6.0679999999999996</v>
      </c>
      <c r="C6984" s="29" t="s">
        <v>133</v>
      </c>
      <c r="D6984" s="29">
        <v>0.94049999999999978</v>
      </c>
      <c r="E6984" s="29">
        <v>128.24319272444097</v>
      </c>
      <c r="F6984" s="29"/>
      <c r="G6984" s="29">
        <v>1016</v>
      </c>
      <c r="H6984" s="29"/>
      <c r="I6984" s="29">
        <v>7.3611666666666666</v>
      </c>
      <c r="J6984" s="29">
        <v>14.051666666666668</v>
      </c>
      <c r="K6984" s="29">
        <v>0.66833333333333322</v>
      </c>
      <c r="L6984" s="29">
        <v>2.3386666666666667</v>
      </c>
      <c r="M6984" s="29">
        <v>2.6650000000000005</v>
      </c>
      <c r="N6984" s="29">
        <v>5.7796666666666665</v>
      </c>
      <c r="O6984" s="29">
        <v>8.4446666666666665</v>
      </c>
    </row>
    <row r="6985" spans="1:15" x14ac:dyDescent="0.2">
      <c r="A6985" s="28">
        <v>43756.916666649733</v>
      </c>
      <c r="B6985" s="29">
        <v>5.9880000000000004</v>
      </c>
      <c r="C6985" s="29" t="s">
        <v>133</v>
      </c>
      <c r="D6985" s="29">
        <v>1.0918333333333332</v>
      </c>
      <c r="E6985" s="29">
        <v>123.52395674586111</v>
      </c>
      <c r="F6985" s="29"/>
      <c r="G6985" s="29">
        <v>1016</v>
      </c>
      <c r="H6985" s="29"/>
      <c r="I6985" s="29">
        <v>7.5824999999999996</v>
      </c>
      <c r="J6985" s="29">
        <v>13.455</v>
      </c>
      <c r="K6985" s="29">
        <v>1.4163333333333332</v>
      </c>
      <c r="L6985" s="29">
        <v>0.97466666666666668</v>
      </c>
      <c r="M6985" s="29">
        <v>3.5233333333333334</v>
      </c>
      <c r="N6985" s="29">
        <v>7.0979999999999999</v>
      </c>
      <c r="O6985" s="29">
        <v>10.621333333333334</v>
      </c>
    </row>
    <row r="6986" spans="1:15" x14ac:dyDescent="0.2">
      <c r="A6986" s="28">
        <v>43756.958333316397</v>
      </c>
      <c r="B6986" s="29">
        <v>6.57</v>
      </c>
      <c r="C6986" s="29" t="s">
        <v>133</v>
      </c>
      <c r="D6986" s="29">
        <v>0.7945000000000001</v>
      </c>
      <c r="E6986" s="29">
        <v>104.37108440150729</v>
      </c>
      <c r="F6986" s="29"/>
      <c r="G6986" s="29">
        <v>1016</v>
      </c>
      <c r="H6986" s="29"/>
      <c r="I6986" s="29">
        <v>7.5674999999999999</v>
      </c>
      <c r="J6986" s="29">
        <v>12.953333333333333</v>
      </c>
      <c r="K6986" s="29">
        <v>0.6551666666666669</v>
      </c>
      <c r="L6986" s="29">
        <v>0.3919999999999999</v>
      </c>
      <c r="M6986" s="29">
        <v>4.1883333333333335</v>
      </c>
      <c r="N6986" s="29">
        <v>2.6746666666666665</v>
      </c>
      <c r="O6986" s="29">
        <v>6.8629999999999995</v>
      </c>
    </row>
    <row r="6987" spans="1:15" x14ac:dyDescent="0.2">
      <c r="A6987" s="28">
        <v>43756.999999983062</v>
      </c>
      <c r="B6987" s="29">
        <v>6.5549999999999997</v>
      </c>
      <c r="C6987" s="29" t="s">
        <v>133</v>
      </c>
      <c r="D6987" s="29">
        <v>1.4395000000000004</v>
      </c>
      <c r="E6987" s="29">
        <v>147.76065582718078</v>
      </c>
      <c r="F6987" s="29"/>
      <c r="G6987" s="29">
        <v>1016.6666666666666</v>
      </c>
      <c r="H6987" s="29"/>
      <c r="I6987" s="29">
        <v>7.8386666666666658</v>
      </c>
      <c r="J6987" s="29">
        <v>14.756666666666666</v>
      </c>
      <c r="K6987" s="29">
        <v>1.0241666666666664</v>
      </c>
      <c r="L6987" s="29">
        <v>0.30833333333333324</v>
      </c>
      <c r="M6987" s="29">
        <v>4.4016666666666673</v>
      </c>
      <c r="N6987" s="29">
        <v>1.0479999999999994</v>
      </c>
      <c r="O6987" s="29">
        <v>5.4496666666666664</v>
      </c>
    </row>
    <row r="6988" spans="1:15" x14ac:dyDescent="0.2">
      <c r="A6988" s="28">
        <v>43757.041666649726</v>
      </c>
      <c r="B6988" s="29">
        <v>6.4969999999999999</v>
      </c>
      <c r="C6988" s="29" t="s">
        <v>133</v>
      </c>
      <c r="D6988" s="29">
        <v>1.1624999999999999</v>
      </c>
      <c r="E6988" s="29">
        <v>126.30267950796788</v>
      </c>
      <c r="F6988" s="29"/>
      <c r="G6988" s="29">
        <v>1016.3333333333334</v>
      </c>
      <c r="H6988" s="29"/>
      <c r="I6988" s="29">
        <v>8.3649999999999984</v>
      </c>
      <c r="J6988" s="29">
        <v>14.23666666666667</v>
      </c>
      <c r="K6988" s="29">
        <v>0.9740000000000002</v>
      </c>
      <c r="L6988" s="29">
        <v>0.17300000000000004</v>
      </c>
      <c r="M6988" s="29">
        <v>2.9968333333333335</v>
      </c>
      <c r="N6988" s="29">
        <v>3.4378333333333324</v>
      </c>
      <c r="O6988" s="29">
        <v>6.4346666666666676</v>
      </c>
    </row>
    <row r="6989" spans="1:15" x14ac:dyDescent="0.2">
      <c r="A6989" s="28">
        <v>43757.08333331639</v>
      </c>
      <c r="B6989" s="29">
        <v>6.1210000000000004</v>
      </c>
      <c r="C6989" s="29" t="s">
        <v>133</v>
      </c>
      <c r="D6989" s="29">
        <v>0.38816666666666672</v>
      </c>
      <c r="E6989" s="29">
        <v>110.87896319504351</v>
      </c>
      <c r="F6989" s="29"/>
      <c r="G6989" s="29">
        <v>1016</v>
      </c>
      <c r="H6989" s="29"/>
      <c r="I6989" s="29">
        <v>7.351</v>
      </c>
      <c r="J6989" s="29">
        <v>13.431666666666667</v>
      </c>
      <c r="K6989" s="29">
        <v>0.78683333333333305</v>
      </c>
      <c r="L6989" s="29">
        <v>0.24166666666666681</v>
      </c>
      <c r="M6989" s="29">
        <v>1.815166666666667</v>
      </c>
      <c r="N6989" s="29">
        <v>1.344666666666666</v>
      </c>
      <c r="O6989" s="29">
        <v>3.1598333333333328</v>
      </c>
    </row>
    <row r="6990" spans="1:15" x14ac:dyDescent="0.2">
      <c r="A6990" s="28">
        <v>43757.124999983054</v>
      </c>
      <c r="B6990" s="29">
        <v>5.7930000000000001</v>
      </c>
      <c r="C6990" s="29" t="s">
        <v>133</v>
      </c>
      <c r="D6990" s="29">
        <v>2.8543333333333334</v>
      </c>
      <c r="E6990" s="29">
        <v>215.29717360170551</v>
      </c>
      <c r="F6990" s="29"/>
      <c r="G6990" s="29">
        <v>1016.1666666666666</v>
      </c>
      <c r="H6990" s="29"/>
      <c r="I6990" s="29">
        <v>7.0158333333333331</v>
      </c>
      <c r="J6990" s="29">
        <v>13.084999999999999</v>
      </c>
      <c r="K6990" s="29">
        <v>0.52466666666666661</v>
      </c>
      <c r="L6990" s="29">
        <v>0.94616666666666649</v>
      </c>
      <c r="M6990" s="29">
        <v>2.8966666666666669</v>
      </c>
      <c r="N6990" s="29">
        <v>0.23966666666666617</v>
      </c>
      <c r="O6990" s="29">
        <v>3.136333333333333</v>
      </c>
    </row>
    <row r="6991" spans="1:15" x14ac:dyDescent="0.2">
      <c r="A6991" s="28">
        <v>43757.166666649719</v>
      </c>
      <c r="B6991" s="29">
        <v>6.63</v>
      </c>
      <c r="C6991" s="29" t="s">
        <v>133</v>
      </c>
      <c r="D6991" s="29">
        <v>5.8760000000000003</v>
      </c>
      <c r="E6991" s="29">
        <v>283.46896897575039</v>
      </c>
      <c r="F6991" s="29"/>
      <c r="G6991" s="29">
        <v>1017</v>
      </c>
      <c r="H6991" s="29"/>
      <c r="I6991" s="29">
        <v>6.2459999999999996</v>
      </c>
      <c r="J6991" s="29">
        <v>12.333333333333334</v>
      </c>
      <c r="K6991" s="29">
        <v>1.5631666666666666</v>
      </c>
      <c r="L6991" s="29">
        <v>2.0039999999999996</v>
      </c>
      <c r="M6991" s="29">
        <v>3.5216666666666665</v>
      </c>
      <c r="N6991" s="29">
        <v>-4.7000000000000597E-2</v>
      </c>
      <c r="O6991" s="29">
        <v>3.4746666666666659</v>
      </c>
    </row>
    <row r="6992" spans="1:15" x14ac:dyDescent="0.2">
      <c r="A6992" s="28">
        <v>43757.208333316383</v>
      </c>
      <c r="B6992" s="29">
        <v>6.55</v>
      </c>
      <c r="C6992" s="29" t="s">
        <v>133</v>
      </c>
      <c r="D6992" s="29">
        <v>2.3306666666666667</v>
      </c>
      <c r="E6992" s="29">
        <v>233.40160150534462</v>
      </c>
      <c r="F6992" s="29"/>
      <c r="G6992" s="29">
        <v>1017</v>
      </c>
      <c r="H6992" s="29"/>
      <c r="I6992" s="29">
        <v>5.6801666666666657</v>
      </c>
      <c r="J6992" s="29">
        <v>11.549999999999999</v>
      </c>
      <c r="K6992" s="29">
        <v>1.7861666666666665</v>
      </c>
      <c r="L6992" s="29">
        <v>0.75050000000000006</v>
      </c>
      <c r="M6992" s="29">
        <v>3.9833333333333338</v>
      </c>
      <c r="N6992" s="29">
        <v>0.60299999999999976</v>
      </c>
      <c r="O6992" s="29">
        <v>4.5863333333333332</v>
      </c>
    </row>
    <row r="6993" spans="1:15" x14ac:dyDescent="0.2">
      <c r="A6993" s="28">
        <v>43757.249999983047</v>
      </c>
      <c r="B6993" s="29">
        <v>5.7489999999999997</v>
      </c>
      <c r="C6993" s="29" t="s">
        <v>133</v>
      </c>
      <c r="D6993" s="29">
        <v>1.5200000000000002</v>
      </c>
      <c r="E6993" s="29">
        <v>190.63622082628373</v>
      </c>
      <c r="F6993" s="29"/>
      <c r="G6993" s="29">
        <v>1017</v>
      </c>
      <c r="H6993" s="29"/>
      <c r="I6993" s="29">
        <v>5.2664999999999997</v>
      </c>
      <c r="J6993" s="29">
        <v>10.896666666666667</v>
      </c>
      <c r="K6993" s="29">
        <v>1.4591666666666665</v>
      </c>
      <c r="L6993" s="29">
        <v>0.9498333333333332</v>
      </c>
      <c r="M6993" s="29">
        <v>2.6625000000000001</v>
      </c>
      <c r="N6993" s="29">
        <v>1.2061666666666657</v>
      </c>
      <c r="O6993" s="29">
        <v>3.8686666666666656</v>
      </c>
    </row>
    <row r="6994" spans="1:15" x14ac:dyDescent="0.2">
      <c r="A6994" s="28">
        <v>43757.291666649711</v>
      </c>
      <c r="B6994" s="29">
        <v>5.2839999999999998</v>
      </c>
      <c r="C6994" s="29" t="s">
        <v>133</v>
      </c>
      <c r="D6994" s="29">
        <v>1.5138333333333334</v>
      </c>
      <c r="E6994" s="29">
        <v>210.88012968645705</v>
      </c>
      <c r="F6994" s="29"/>
      <c r="G6994" s="29">
        <v>1017</v>
      </c>
      <c r="H6994" s="29"/>
      <c r="I6994" s="29">
        <v>4.7885</v>
      </c>
      <c r="J6994" s="29">
        <v>10.778333333333334</v>
      </c>
      <c r="K6994" s="29">
        <v>1.6303333333333332</v>
      </c>
      <c r="L6994" s="29">
        <v>0.32283333333333331</v>
      </c>
      <c r="M6994" s="29">
        <v>1.0911666666666666</v>
      </c>
      <c r="N6994" s="29">
        <v>3.6151666666666658</v>
      </c>
      <c r="O6994" s="29">
        <v>4.7063333333333324</v>
      </c>
    </row>
    <row r="6995" spans="1:15" x14ac:dyDescent="0.2">
      <c r="A6995" s="28">
        <v>43757.333333316376</v>
      </c>
      <c r="B6995" s="29">
        <v>5.3319999999999999</v>
      </c>
      <c r="C6995" s="29" t="s">
        <v>133</v>
      </c>
      <c r="D6995" s="29">
        <v>2.4566666666666666</v>
      </c>
      <c r="E6995" s="29">
        <v>208.77384547060893</v>
      </c>
      <c r="F6995" s="29"/>
      <c r="G6995" s="29">
        <v>1017</v>
      </c>
      <c r="H6995" s="29"/>
      <c r="I6995" s="29">
        <v>4.4516666666666671</v>
      </c>
      <c r="J6995" s="29">
        <v>10.128333333333334</v>
      </c>
      <c r="K6995" s="29">
        <v>2.1625000000000001</v>
      </c>
      <c r="L6995" s="29">
        <v>0.55933333333333335</v>
      </c>
      <c r="M6995" s="29">
        <v>3.859666666666667</v>
      </c>
      <c r="N6995" s="29">
        <v>8.43</v>
      </c>
      <c r="O6995" s="29">
        <v>12.289666666666667</v>
      </c>
    </row>
    <row r="6996" spans="1:15" x14ac:dyDescent="0.2">
      <c r="A6996" s="28">
        <v>43757.37499998304</v>
      </c>
      <c r="B6996" s="29">
        <v>5.6360000000000001</v>
      </c>
      <c r="C6996" s="29" t="s">
        <v>133</v>
      </c>
      <c r="D6996" s="29">
        <v>2.2758333333333334</v>
      </c>
      <c r="E6996" s="29">
        <v>191.54562192585198</v>
      </c>
      <c r="F6996" s="29"/>
      <c r="G6996" s="29">
        <v>1017.1666666666666</v>
      </c>
      <c r="H6996" s="29"/>
      <c r="I6996" s="29">
        <v>4.7519999999999998</v>
      </c>
      <c r="J6996" s="29">
        <v>9.6433333333333326</v>
      </c>
      <c r="K6996" s="29">
        <v>2.7421666666666673</v>
      </c>
      <c r="L6996" s="29">
        <v>-0.18983333333333324</v>
      </c>
      <c r="M6996" s="29">
        <v>6.214666666666667</v>
      </c>
      <c r="N6996" s="29">
        <v>14.281666666666666</v>
      </c>
      <c r="O6996" s="29">
        <v>20.496333333333336</v>
      </c>
    </row>
    <row r="6997" spans="1:15" x14ac:dyDescent="0.2">
      <c r="A6997" s="28">
        <v>43757.416666649704</v>
      </c>
      <c r="B6997" s="29">
        <v>5.9950000000000001</v>
      </c>
      <c r="C6997" s="29" t="s">
        <v>133</v>
      </c>
      <c r="D6997" s="29">
        <v>2.221166666666667</v>
      </c>
      <c r="E6997" s="29">
        <v>195.4525719477777</v>
      </c>
      <c r="F6997" s="29"/>
      <c r="G6997" s="29">
        <v>1018</v>
      </c>
      <c r="H6997" s="29"/>
      <c r="I6997" s="29">
        <v>5.1580000000000004</v>
      </c>
      <c r="J6997" s="29">
        <v>10.393333333333333</v>
      </c>
      <c r="K6997" s="29">
        <v>2.1285000000000003</v>
      </c>
      <c r="L6997" s="29">
        <v>0.38550000000000018</v>
      </c>
      <c r="M6997" s="29">
        <v>7.4796666666666667</v>
      </c>
      <c r="N6997" s="29">
        <v>14.295</v>
      </c>
      <c r="O6997" s="29">
        <v>21.774666666666665</v>
      </c>
    </row>
    <row r="6998" spans="1:15" x14ac:dyDescent="0.2">
      <c r="A6998" s="28">
        <v>43757.458333316368</v>
      </c>
      <c r="B6998" s="29">
        <v>7.3390000000000004</v>
      </c>
      <c r="C6998" s="29" t="s">
        <v>133</v>
      </c>
      <c r="D6998" s="29">
        <v>2.6838333333333337</v>
      </c>
      <c r="E6998" s="29">
        <v>202.53298355743544</v>
      </c>
      <c r="F6998" s="29"/>
      <c r="G6998" s="29">
        <v>1018</v>
      </c>
      <c r="H6998" s="29"/>
      <c r="I6998" s="29">
        <v>4.6626666666666674</v>
      </c>
      <c r="J6998" s="29">
        <v>9.2216666666666676</v>
      </c>
      <c r="K6998" s="29">
        <v>1.079333333333333</v>
      </c>
      <c r="L6998" s="29">
        <v>0.9083333333333331</v>
      </c>
      <c r="M6998" s="29">
        <v>8.0313333333333325</v>
      </c>
      <c r="N6998" s="29">
        <v>9.7183333333333319</v>
      </c>
      <c r="O6998" s="29">
        <v>17.749666666666666</v>
      </c>
    </row>
    <row r="6999" spans="1:15" x14ac:dyDescent="0.2">
      <c r="A6999" s="28">
        <v>43757.499999983032</v>
      </c>
      <c r="B6999" s="29">
        <v>8.1199999999999992</v>
      </c>
      <c r="C6999" s="29" t="s">
        <v>133</v>
      </c>
      <c r="D6999" s="29">
        <v>3.2726666666666664</v>
      </c>
      <c r="E6999" s="29">
        <v>238.51393510969581</v>
      </c>
      <c r="F6999" s="29"/>
      <c r="G6999" s="29">
        <v>1018</v>
      </c>
      <c r="H6999" s="29"/>
      <c r="I6999" s="29">
        <v>2.0799999999999996</v>
      </c>
      <c r="J6999" s="29">
        <v>6.0970000000000004</v>
      </c>
      <c r="K6999" s="29">
        <v>2.1364999999999998</v>
      </c>
      <c r="L6999" s="29">
        <v>-0.1195</v>
      </c>
      <c r="M6999" s="29">
        <v>1.9171666666666674</v>
      </c>
      <c r="N6999" s="29">
        <v>1.5898333333333328</v>
      </c>
      <c r="O6999" s="29">
        <v>3.5069999999999997</v>
      </c>
    </row>
    <row r="7000" spans="1:15" x14ac:dyDescent="0.2">
      <c r="A7000" s="28">
        <v>43757.541666649697</v>
      </c>
      <c r="B7000" s="29">
        <v>7.6580000000000004</v>
      </c>
      <c r="C7000" s="29" t="s">
        <v>133</v>
      </c>
      <c r="D7000" s="29">
        <v>3.1766666666666672</v>
      </c>
      <c r="E7000" s="29">
        <v>263.69469533355982</v>
      </c>
      <c r="F7000" s="29"/>
      <c r="G7000" s="29">
        <v>1018</v>
      </c>
      <c r="H7000" s="29"/>
      <c r="I7000" s="29">
        <v>1.8845000000000001</v>
      </c>
      <c r="J7000" s="29">
        <v>5.6418333333333335</v>
      </c>
      <c r="K7000" s="29">
        <v>1.5129999999999999</v>
      </c>
      <c r="L7000" s="29">
        <v>-0.35016666666666663</v>
      </c>
      <c r="M7000" s="29">
        <v>1.2393333333333334</v>
      </c>
      <c r="N7000" s="29">
        <v>1.0728333333333329</v>
      </c>
      <c r="O7000" s="29">
        <v>2.3121666666666663</v>
      </c>
    </row>
    <row r="7001" spans="1:15" x14ac:dyDescent="0.2">
      <c r="A7001" s="28">
        <v>43757.583333316361</v>
      </c>
      <c r="B7001" s="29">
        <v>8.1199999999999992</v>
      </c>
      <c r="C7001" s="29" t="s">
        <v>133</v>
      </c>
      <c r="D7001" s="29">
        <v>3.2283333333333331</v>
      </c>
      <c r="E7001" s="29">
        <v>239.79660297625009</v>
      </c>
      <c r="F7001" s="29"/>
      <c r="G7001" s="29">
        <v>1017.3333333333334</v>
      </c>
      <c r="H7001" s="29"/>
      <c r="I7001" s="29">
        <v>1.7311666666666665</v>
      </c>
      <c r="J7001" s="29">
        <v>5.2661666666666669</v>
      </c>
      <c r="K7001" s="29">
        <v>0.49583333333333335</v>
      </c>
      <c r="L7001" s="29">
        <v>0.41033333333333333</v>
      </c>
      <c r="M7001" s="29">
        <v>1.0155000000000003</v>
      </c>
      <c r="N7001" s="29">
        <v>-0.22883333333333353</v>
      </c>
      <c r="O7001" s="29">
        <v>0.78666666666666674</v>
      </c>
    </row>
    <row r="7002" spans="1:15" x14ac:dyDescent="0.2">
      <c r="A7002" s="28">
        <v>43757.624999983025</v>
      </c>
      <c r="B7002" s="29">
        <v>8.14</v>
      </c>
      <c r="C7002" s="29" t="s">
        <v>133</v>
      </c>
      <c r="D7002" s="29">
        <v>2.6366666666666667</v>
      </c>
      <c r="E7002" s="29">
        <v>232.46652255032041</v>
      </c>
      <c r="F7002" s="29"/>
      <c r="G7002" s="29">
        <v>1018</v>
      </c>
      <c r="H7002" s="29"/>
      <c r="I7002" s="29">
        <v>1.7348333333333334</v>
      </c>
      <c r="J7002" s="29">
        <v>4.9986666666666668</v>
      </c>
      <c r="K7002" s="29">
        <v>0.26716666666666655</v>
      </c>
      <c r="L7002" s="29">
        <v>0.28000000000000003</v>
      </c>
      <c r="M7002" s="29">
        <v>1.3640000000000001</v>
      </c>
      <c r="N7002" s="29">
        <v>1.6256666666666666</v>
      </c>
      <c r="O7002" s="29">
        <v>2.9896666666666669</v>
      </c>
    </row>
    <row r="7003" spans="1:15" x14ac:dyDescent="0.2">
      <c r="A7003" s="28">
        <v>43757.666666649689</v>
      </c>
      <c r="B7003" s="29">
        <v>7.1420000000000003</v>
      </c>
      <c r="C7003" s="29" t="s">
        <v>133</v>
      </c>
      <c r="D7003" s="29">
        <v>2.2208333333333337</v>
      </c>
      <c r="E7003" s="29">
        <v>221.08667742993777</v>
      </c>
      <c r="F7003" s="29"/>
      <c r="G7003" s="29">
        <v>1018</v>
      </c>
      <c r="H7003" s="29"/>
      <c r="I7003" s="29">
        <v>2.6640000000000001</v>
      </c>
      <c r="J7003" s="29">
        <v>6.3416666666666659</v>
      </c>
      <c r="K7003" s="29">
        <v>1.3719999999999999</v>
      </c>
      <c r="L7003" s="29">
        <v>-1.8000000000000016E-2</v>
      </c>
      <c r="M7003" s="29">
        <v>2.2023333333333337</v>
      </c>
      <c r="N7003" s="29">
        <v>3.8069999999999999</v>
      </c>
      <c r="O7003" s="29">
        <v>6.0093333333333332</v>
      </c>
    </row>
    <row r="7004" spans="1:15" x14ac:dyDescent="0.2">
      <c r="A7004" s="28">
        <v>43757.708333316354</v>
      </c>
      <c r="B7004" s="29">
        <v>7.0330000000000004</v>
      </c>
      <c r="C7004" s="29" t="s">
        <v>133</v>
      </c>
      <c r="D7004" s="29">
        <v>2.6494999999999997</v>
      </c>
      <c r="E7004" s="29">
        <v>208.10505656404504</v>
      </c>
      <c r="F7004" s="29"/>
      <c r="G7004" s="29">
        <v>1018</v>
      </c>
      <c r="H7004" s="29"/>
      <c r="I7004" s="29">
        <v>3.0924999999999998</v>
      </c>
      <c r="J7004" s="29">
        <v>6.3996666666666675</v>
      </c>
      <c r="K7004" s="29">
        <v>2.4369999999999998</v>
      </c>
      <c r="L7004" s="29">
        <v>-0.43516666666666659</v>
      </c>
      <c r="M7004" s="29">
        <v>2.1963333333333335</v>
      </c>
      <c r="N7004" s="29">
        <v>5.2380000000000004</v>
      </c>
      <c r="O7004" s="29">
        <v>7.4343333333333348</v>
      </c>
    </row>
    <row r="7005" spans="1:15" x14ac:dyDescent="0.2">
      <c r="A7005" s="28">
        <v>43757.749999983018</v>
      </c>
      <c r="B7005" s="29">
        <v>6.7439999999999998</v>
      </c>
      <c r="C7005" s="29" t="s">
        <v>133</v>
      </c>
      <c r="D7005" s="29">
        <v>3.1646666666666667</v>
      </c>
      <c r="E7005" s="29">
        <v>209.11727969122322</v>
      </c>
      <c r="F7005" s="29"/>
      <c r="G7005" s="29">
        <v>1018</v>
      </c>
      <c r="H7005" s="29"/>
      <c r="I7005" s="29">
        <v>3.6199999999999997</v>
      </c>
      <c r="J7005" s="29">
        <v>6.9229999999999992</v>
      </c>
      <c r="K7005" s="29">
        <v>1.8683333333333336</v>
      </c>
      <c r="L7005" s="29">
        <v>-0.4378333333333333</v>
      </c>
      <c r="M7005" s="29">
        <v>1.5709999999999997</v>
      </c>
      <c r="N7005" s="29">
        <v>4.5250000000000004</v>
      </c>
      <c r="O7005" s="29">
        <v>6.0960000000000001</v>
      </c>
    </row>
    <row r="7006" spans="1:15" x14ac:dyDescent="0.2">
      <c r="A7006" s="28">
        <v>43757.791666649682</v>
      </c>
      <c r="B7006" s="29">
        <v>5.7380000000000004</v>
      </c>
      <c r="C7006" s="29" t="s">
        <v>133</v>
      </c>
      <c r="D7006" s="29">
        <v>3.2443333333333335</v>
      </c>
      <c r="E7006" s="29">
        <v>201.04182833068009</v>
      </c>
      <c r="F7006" s="29"/>
      <c r="G7006" s="29">
        <v>1018</v>
      </c>
      <c r="H7006" s="29"/>
      <c r="I7006" s="29">
        <v>3.9881666666666664</v>
      </c>
      <c r="J7006" s="29">
        <v>7.0926666666666662</v>
      </c>
      <c r="K7006" s="29">
        <v>1.3738333333333332</v>
      </c>
      <c r="L7006" s="29">
        <v>-0.43666666666666665</v>
      </c>
      <c r="M7006" s="29">
        <v>4.0303333333333331</v>
      </c>
      <c r="N7006" s="29">
        <v>3.1573333333333333</v>
      </c>
      <c r="O7006" s="29">
        <v>7.187666666666666</v>
      </c>
    </row>
    <row r="7007" spans="1:15" x14ac:dyDescent="0.2">
      <c r="A7007" s="28">
        <v>43757.833333316346</v>
      </c>
      <c r="B7007" s="29">
        <v>5.7160000000000002</v>
      </c>
      <c r="C7007" s="29" t="s">
        <v>133</v>
      </c>
      <c r="D7007" s="29">
        <v>3.2469999999999999</v>
      </c>
      <c r="E7007" s="29">
        <v>190.55176204879518</v>
      </c>
      <c r="F7007" s="29"/>
      <c r="G7007" s="29">
        <v>1018</v>
      </c>
      <c r="H7007" s="29"/>
      <c r="I7007" s="29">
        <v>3.4941666666666666</v>
      </c>
      <c r="J7007" s="29">
        <v>6.5841666666666656</v>
      </c>
      <c r="K7007" s="29">
        <v>1.2928333333333337</v>
      </c>
      <c r="L7007" s="29">
        <v>-0.79100000000000004</v>
      </c>
      <c r="M7007" s="29">
        <v>4.5153333333333325</v>
      </c>
      <c r="N7007" s="29">
        <v>5.5639999999999992</v>
      </c>
      <c r="O7007" s="29">
        <v>10.079333333333333</v>
      </c>
    </row>
    <row r="7008" spans="1:15" x14ac:dyDescent="0.2">
      <c r="A7008" s="28">
        <v>43757.874999983011</v>
      </c>
      <c r="B7008" s="29">
        <v>5.7469999999999999</v>
      </c>
      <c r="C7008" s="29" t="s">
        <v>133</v>
      </c>
      <c r="D7008" s="29">
        <v>3.4375</v>
      </c>
      <c r="E7008" s="29">
        <v>189.21607050739925</v>
      </c>
      <c r="F7008" s="29"/>
      <c r="G7008" s="29">
        <v>1018</v>
      </c>
      <c r="H7008" s="29"/>
      <c r="I7008" s="29">
        <v>2.9075000000000002</v>
      </c>
      <c r="J7008" s="29">
        <v>6.2873333333333328</v>
      </c>
      <c r="K7008" s="29">
        <v>0.69533333333333336</v>
      </c>
      <c r="L7008" s="29">
        <v>2.0793333333333335</v>
      </c>
      <c r="M7008" s="29">
        <v>4.0006666666666666</v>
      </c>
      <c r="N7008" s="29">
        <v>1.9470000000000001</v>
      </c>
      <c r="O7008" s="29">
        <v>5.9476666666666667</v>
      </c>
    </row>
    <row r="7009" spans="1:15" x14ac:dyDescent="0.2">
      <c r="A7009" s="28">
        <v>43757.916666649675</v>
      </c>
      <c r="B7009" s="29">
        <v>5.5369999999999999</v>
      </c>
      <c r="C7009" s="29" t="s">
        <v>133</v>
      </c>
      <c r="D7009" s="29">
        <v>3.0891666666666668</v>
      </c>
      <c r="E7009" s="29">
        <v>185.81865717239322</v>
      </c>
      <c r="F7009" s="29"/>
      <c r="G7009" s="29">
        <v>1018</v>
      </c>
      <c r="H7009" s="29"/>
      <c r="I7009" s="29">
        <v>3.6110000000000002</v>
      </c>
      <c r="J7009" s="29">
        <v>7.6215000000000002</v>
      </c>
      <c r="K7009" s="29">
        <v>0.66033333333333322</v>
      </c>
      <c r="L7009" s="29">
        <v>2.0513333333333335</v>
      </c>
      <c r="M7009" s="29">
        <v>2.1616666666666666</v>
      </c>
      <c r="N7009" s="29">
        <v>3.7593333333333341</v>
      </c>
      <c r="O7009" s="29">
        <v>5.9210000000000003</v>
      </c>
    </row>
    <row r="7010" spans="1:15" x14ac:dyDescent="0.2">
      <c r="A7010" s="28">
        <v>43757.958333316339</v>
      </c>
      <c r="B7010" s="29">
        <v>5.9790000000000001</v>
      </c>
      <c r="C7010" s="29" t="s">
        <v>133</v>
      </c>
      <c r="D7010" s="29">
        <v>2.6661666666666668</v>
      </c>
      <c r="E7010" s="29">
        <v>173.50575275536227</v>
      </c>
      <c r="F7010" s="29"/>
      <c r="G7010" s="29">
        <v>1018</v>
      </c>
      <c r="H7010" s="29"/>
      <c r="I7010" s="29">
        <v>2.8443333333333332</v>
      </c>
      <c r="J7010" s="29">
        <v>6.7606666666666664</v>
      </c>
      <c r="K7010" s="29">
        <v>1.2433333333333336</v>
      </c>
      <c r="L7010" s="29">
        <v>1.0968333333333335</v>
      </c>
      <c r="M7010" s="29">
        <v>2.7513333333333336</v>
      </c>
      <c r="N7010" s="29">
        <v>2.6196666666666659</v>
      </c>
      <c r="O7010" s="29">
        <v>5.3709999999999996</v>
      </c>
    </row>
    <row r="7011" spans="1:15" x14ac:dyDescent="0.2">
      <c r="A7011" s="28">
        <v>43757.999999983003</v>
      </c>
      <c r="B7011" s="29">
        <v>6.2009999999999996</v>
      </c>
      <c r="C7011" s="29" t="s">
        <v>133</v>
      </c>
      <c r="D7011" s="29">
        <v>3.0359999999999996</v>
      </c>
      <c r="E7011" s="29">
        <v>171.7333198212896</v>
      </c>
      <c r="F7011" s="29"/>
      <c r="G7011" s="29">
        <v>1017.5</v>
      </c>
      <c r="H7011" s="29"/>
      <c r="I7011" s="29">
        <v>3.9045000000000001</v>
      </c>
      <c r="J7011" s="29">
        <v>7.0786666666666669</v>
      </c>
      <c r="K7011" s="29">
        <v>0.75633333333333308</v>
      </c>
      <c r="L7011" s="29">
        <v>3.4076666666666662</v>
      </c>
      <c r="M7011" s="29">
        <v>3.3663333333333334</v>
      </c>
      <c r="N7011" s="29">
        <v>1.8846666666666667</v>
      </c>
      <c r="O7011" s="29">
        <v>5.2510000000000003</v>
      </c>
    </row>
    <row r="7012" spans="1:15" x14ac:dyDescent="0.2">
      <c r="A7012" s="28">
        <v>43758.041666649668</v>
      </c>
      <c r="B7012" s="29">
        <v>6.407</v>
      </c>
      <c r="C7012" s="29" t="s">
        <v>133</v>
      </c>
      <c r="D7012" s="29">
        <v>3.9588333333333332</v>
      </c>
      <c r="E7012" s="29">
        <v>183.60410168276735</v>
      </c>
      <c r="F7012" s="29"/>
      <c r="G7012" s="29">
        <v>1017</v>
      </c>
      <c r="H7012" s="29"/>
      <c r="I7012" s="29">
        <v>5.133</v>
      </c>
      <c r="J7012" s="29">
        <v>7.4575000000000005</v>
      </c>
      <c r="K7012" s="29">
        <v>0.87916666666666643</v>
      </c>
      <c r="L7012" s="29">
        <v>0.68850000000000022</v>
      </c>
      <c r="M7012" s="29">
        <v>4.6813333333333338</v>
      </c>
      <c r="N7012" s="29">
        <v>2.824666666666666</v>
      </c>
      <c r="O7012" s="29">
        <v>7.5060000000000002</v>
      </c>
    </row>
    <row r="7013" spans="1:15" x14ac:dyDescent="0.2">
      <c r="A7013" s="28">
        <v>43758.083333316332</v>
      </c>
      <c r="B7013" s="29">
        <v>6.4640000000000004</v>
      </c>
      <c r="C7013" s="29" t="s">
        <v>133</v>
      </c>
      <c r="D7013" s="29">
        <v>3.7958333333333329</v>
      </c>
      <c r="E7013" s="29">
        <v>184.16708125146718</v>
      </c>
      <c r="F7013" s="29"/>
      <c r="G7013" s="29">
        <v>1017</v>
      </c>
      <c r="H7013" s="29"/>
      <c r="I7013" s="29">
        <v>5.3163333333333336</v>
      </c>
      <c r="J7013" s="29">
        <v>7.944</v>
      </c>
      <c r="K7013" s="29">
        <v>0.6595000000000002</v>
      </c>
      <c r="L7013" s="29">
        <v>0.95533333333333326</v>
      </c>
      <c r="M7013" s="29">
        <v>3.1651666666666665</v>
      </c>
      <c r="N7013" s="29">
        <v>0.38383333333333347</v>
      </c>
      <c r="O7013" s="29">
        <v>3.5489999999999999</v>
      </c>
    </row>
    <row r="7014" spans="1:15" x14ac:dyDescent="0.2">
      <c r="A7014" s="28">
        <v>43758.124999982996</v>
      </c>
      <c r="B7014" s="29">
        <v>6.4089999999999998</v>
      </c>
      <c r="C7014" s="29" t="s">
        <v>133</v>
      </c>
      <c r="D7014" s="29">
        <v>3.3086666666666669</v>
      </c>
      <c r="E7014" s="29">
        <v>185.10467245319103</v>
      </c>
      <c r="F7014" s="29"/>
      <c r="G7014" s="29">
        <v>1017</v>
      </c>
      <c r="H7014" s="29"/>
      <c r="I7014" s="29">
        <v>5</v>
      </c>
      <c r="J7014" s="29">
        <v>8.3288333333333338</v>
      </c>
      <c r="K7014" s="29">
        <v>0.40449999999999986</v>
      </c>
      <c r="L7014" s="29">
        <v>4.0680000000000005</v>
      </c>
      <c r="M7014" s="29">
        <v>0.78816666666666713</v>
      </c>
      <c r="N7014" s="29">
        <v>0.12549999999999928</v>
      </c>
      <c r="O7014" s="29">
        <v>0.9136666666666664</v>
      </c>
    </row>
    <row r="7015" spans="1:15" x14ac:dyDescent="0.2">
      <c r="A7015" s="28">
        <v>43758.16666664966</v>
      </c>
      <c r="B7015" s="29">
        <v>6.569</v>
      </c>
      <c r="C7015" s="29" t="s">
        <v>133</v>
      </c>
      <c r="D7015" s="29">
        <v>2.8531666666666666</v>
      </c>
      <c r="E7015" s="29">
        <v>191.63694581745506</v>
      </c>
      <c r="F7015" s="29"/>
      <c r="G7015" s="29">
        <v>1016.8333333333334</v>
      </c>
      <c r="H7015" s="29"/>
      <c r="I7015" s="29">
        <v>4.5994999999999999</v>
      </c>
      <c r="J7015" s="29">
        <v>7.9026666666666676</v>
      </c>
      <c r="K7015" s="29">
        <v>1.1589999999999998</v>
      </c>
      <c r="L7015" s="29">
        <v>3.5461666666666658</v>
      </c>
      <c r="M7015" s="29">
        <v>2.6843333333333335</v>
      </c>
      <c r="N7015" s="29">
        <v>0.53633333333333277</v>
      </c>
      <c r="O7015" s="29">
        <v>3.2206666666666663</v>
      </c>
    </row>
    <row r="7016" spans="1:15" x14ac:dyDescent="0.2">
      <c r="A7016" s="28">
        <v>43758.208333316325</v>
      </c>
      <c r="B7016" s="29">
        <v>6.4729999999999999</v>
      </c>
      <c r="C7016" s="29" t="s">
        <v>133</v>
      </c>
      <c r="D7016" s="29">
        <v>2.7004999999999999</v>
      </c>
      <c r="E7016" s="29">
        <v>177.63568641981141</v>
      </c>
      <c r="F7016" s="29"/>
      <c r="G7016" s="29">
        <v>1016</v>
      </c>
      <c r="H7016" s="29"/>
      <c r="I7016" s="29">
        <v>4.1683333333333339</v>
      </c>
      <c r="J7016" s="29">
        <v>7.4314999999999998</v>
      </c>
      <c r="K7016" s="29">
        <v>0.87583333333333324</v>
      </c>
      <c r="L7016" s="29">
        <v>0.8803333333333333</v>
      </c>
      <c r="M7016" s="29">
        <v>3.7343333333333342</v>
      </c>
      <c r="N7016" s="29">
        <v>0.22299999999999986</v>
      </c>
      <c r="O7016" s="29">
        <v>3.957333333333334</v>
      </c>
    </row>
    <row r="7017" spans="1:15" x14ac:dyDescent="0.2">
      <c r="A7017" s="28">
        <v>43758.249999982989</v>
      </c>
      <c r="B7017" s="29">
        <v>6.2649999999999997</v>
      </c>
      <c r="C7017" s="29" t="s">
        <v>133</v>
      </c>
      <c r="D7017" s="29">
        <v>3.6709999999999998</v>
      </c>
      <c r="E7017" s="29">
        <v>192.1836853961172</v>
      </c>
      <c r="F7017" s="29"/>
      <c r="G7017" s="29">
        <v>1016</v>
      </c>
      <c r="H7017" s="29"/>
      <c r="I7017" s="29">
        <v>3.7558333333333334</v>
      </c>
      <c r="J7017" s="29">
        <v>6.6991666666666667</v>
      </c>
      <c r="K7017" s="29">
        <v>3.5833333333333384E-2</v>
      </c>
      <c r="L7017" s="29">
        <v>1.1845000000000003</v>
      </c>
      <c r="M7017" s="29">
        <v>4.1976666666666675</v>
      </c>
      <c r="N7017" s="29">
        <v>0.39466666666666522</v>
      </c>
      <c r="O7017" s="29">
        <v>4.5923333333333325</v>
      </c>
    </row>
    <row r="7018" spans="1:15" x14ac:dyDescent="0.2">
      <c r="A7018" s="28">
        <v>43758.291666649653</v>
      </c>
      <c r="B7018" s="29">
        <v>6.4470000000000001</v>
      </c>
      <c r="C7018" s="29" t="s">
        <v>133</v>
      </c>
      <c r="D7018" s="29">
        <v>2.0708333333333333</v>
      </c>
      <c r="E7018" s="29">
        <v>150.47158167117121</v>
      </c>
      <c r="F7018" s="29"/>
      <c r="G7018" s="29">
        <v>1015.3333333333334</v>
      </c>
      <c r="H7018" s="29"/>
      <c r="I7018" s="29">
        <v>3.467166666666667</v>
      </c>
      <c r="J7018" s="29">
        <v>6.5223333333333331</v>
      </c>
      <c r="K7018" s="29">
        <v>0.74683333333333302</v>
      </c>
      <c r="L7018" s="29">
        <v>0.251</v>
      </c>
      <c r="M7018" s="29">
        <v>4.3826666666666663</v>
      </c>
      <c r="N7018" s="29">
        <v>1.917999999999999</v>
      </c>
      <c r="O7018" s="29">
        <v>6.3006666666666655</v>
      </c>
    </row>
    <row r="7019" spans="1:15" x14ac:dyDescent="0.2">
      <c r="A7019" s="28">
        <v>43758.333333316317</v>
      </c>
      <c r="B7019" s="29">
        <v>6.4340000000000002</v>
      </c>
      <c r="C7019" s="29" t="s">
        <v>133</v>
      </c>
      <c r="D7019" s="29">
        <v>1.8533333333333333</v>
      </c>
      <c r="E7019" s="29">
        <v>140.63149153758491</v>
      </c>
      <c r="F7019" s="29"/>
      <c r="G7019" s="29">
        <v>1014.3333333333334</v>
      </c>
      <c r="H7019" s="29"/>
      <c r="I7019" s="29">
        <v>3.5856666666666666</v>
      </c>
      <c r="J7019" s="29">
        <v>6.5758333333333328</v>
      </c>
      <c r="K7019" s="29">
        <v>0.46916666666666695</v>
      </c>
      <c r="L7019" s="29">
        <v>1.1339999999999999</v>
      </c>
      <c r="M7019" s="29">
        <v>1.2505000000000004</v>
      </c>
      <c r="N7019" s="29">
        <v>1.2163333333333326</v>
      </c>
      <c r="O7019" s="29">
        <v>2.4668333333333332</v>
      </c>
    </row>
    <row r="7020" spans="1:15" x14ac:dyDescent="0.2">
      <c r="A7020" s="28">
        <v>43758.374999982982</v>
      </c>
      <c r="B7020" s="29">
        <v>6.665</v>
      </c>
      <c r="C7020" s="29" t="s">
        <v>133</v>
      </c>
      <c r="D7020" s="29">
        <v>1.5854999999999999</v>
      </c>
      <c r="E7020" s="29">
        <v>138.07151543474765</v>
      </c>
      <c r="F7020" s="29"/>
      <c r="G7020" s="29">
        <v>1014</v>
      </c>
      <c r="H7020" s="29"/>
      <c r="I7020" s="29">
        <v>3.2456666666666663</v>
      </c>
      <c r="J7020" s="29">
        <v>6.1326666666666663</v>
      </c>
      <c r="K7020" s="29">
        <v>0.93249999999999988</v>
      </c>
      <c r="L7020" s="29">
        <v>0.73816666666666675</v>
      </c>
      <c r="M7020" s="29">
        <v>2.2356666666666665</v>
      </c>
      <c r="N7020" s="29">
        <v>2.3066666666666671</v>
      </c>
      <c r="O7020" s="29">
        <v>4.5423333333333344</v>
      </c>
    </row>
    <row r="7021" spans="1:15" x14ac:dyDescent="0.2">
      <c r="A7021" s="28">
        <v>43758.416666649646</v>
      </c>
      <c r="B7021" s="29">
        <v>7.0149999999999997</v>
      </c>
      <c r="C7021" s="29" t="s">
        <v>133</v>
      </c>
      <c r="D7021" s="29">
        <v>2.3038333333333334</v>
      </c>
      <c r="E7021" s="29">
        <v>146.05561011741852</v>
      </c>
      <c r="F7021" s="29"/>
      <c r="G7021" s="29">
        <v>1013.1666666666666</v>
      </c>
      <c r="H7021" s="29"/>
      <c r="I7021" s="29">
        <v>2.669166666666666</v>
      </c>
      <c r="J7021" s="29">
        <v>5.1176666666666666</v>
      </c>
      <c r="K7021" s="29">
        <v>0.45083333333333342</v>
      </c>
      <c r="L7021" s="29">
        <v>0.43166666666666675</v>
      </c>
      <c r="M7021" s="29">
        <v>4.2906666666666666</v>
      </c>
      <c r="N7021" s="29">
        <v>3.1883333333333326</v>
      </c>
      <c r="O7021" s="29">
        <v>7.4790000000000001</v>
      </c>
    </row>
    <row r="7022" spans="1:15" x14ac:dyDescent="0.2">
      <c r="A7022" s="28">
        <v>43758.45833331631</v>
      </c>
      <c r="B7022" s="29">
        <v>7.2009999999999996</v>
      </c>
      <c r="C7022" s="29" t="s">
        <v>133</v>
      </c>
      <c r="D7022" s="29">
        <v>3.9970000000000003</v>
      </c>
      <c r="E7022" s="29">
        <v>166.24401272963459</v>
      </c>
      <c r="F7022" s="29"/>
      <c r="G7022" s="29">
        <v>1012</v>
      </c>
      <c r="H7022" s="29"/>
      <c r="I7022" s="29">
        <v>2.5133333333333332</v>
      </c>
      <c r="J7022" s="29">
        <v>5.1635</v>
      </c>
      <c r="K7022" s="29">
        <v>1.0903333333333332</v>
      </c>
      <c r="L7022" s="29">
        <v>1.4833333333333476E-2</v>
      </c>
      <c r="M7022" s="29">
        <v>4.3206666666666669</v>
      </c>
      <c r="N7022" s="29">
        <v>2.4633333333333334</v>
      </c>
      <c r="O7022" s="29">
        <v>6.7839999999999989</v>
      </c>
    </row>
    <row r="7023" spans="1:15" x14ac:dyDescent="0.2">
      <c r="A7023" s="28">
        <v>43758.499999982974</v>
      </c>
      <c r="B7023" s="29">
        <v>7.4619999999999997</v>
      </c>
      <c r="C7023" s="29" t="s">
        <v>133</v>
      </c>
      <c r="D7023" s="29">
        <v>2.0683333333333338</v>
      </c>
      <c r="E7023" s="29">
        <v>146.21074588473417</v>
      </c>
      <c r="F7023" s="29"/>
      <c r="G7023" s="29">
        <v>1010.6666666666666</v>
      </c>
      <c r="H7023" s="29"/>
      <c r="I7023" s="29">
        <v>2.9263333333333335</v>
      </c>
      <c r="J7023" s="29">
        <v>5.309333333333333</v>
      </c>
      <c r="K7023" s="29">
        <v>1.0646666666666671</v>
      </c>
      <c r="L7023" s="29">
        <v>-0.42966666666666664</v>
      </c>
      <c r="M7023" s="29">
        <v>2.1423333333333336</v>
      </c>
      <c r="N7023" s="29">
        <v>3.1166666666666658</v>
      </c>
      <c r="O7023" s="29">
        <v>5.2590000000000003</v>
      </c>
    </row>
    <row r="7024" spans="1:15" x14ac:dyDescent="0.2">
      <c r="A7024" s="28">
        <v>43758.541666649639</v>
      </c>
      <c r="B7024" s="29">
        <v>7.7359999999999998</v>
      </c>
      <c r="C7024" s="29" t="s">
        <v>133</v>
      </c>
      <c r="D7024" s="29">
        <v>5.7124999999999995</v>
      </c>
      <c r="E7024" s="29">
        <v>171.4002563538352</v>
      </c>
      <c r="F7024" s="29"/>
      <c r="G7024" s="29">
        <v>1009.1666666666666</v>
      </c>
      <c r="H7024" s="29"/>
      <c r="I7024" s="29">
        <v>3.0418333333333334</v>
      </c>
      <c r="J7024" s="29">
        <v>4.6771666666666674</v>
      </c>
      <c r="K7024" s="29">
        <v>0.92983333333333351</v>
      </c>
      <c r="L7024" s="29">
        <v>-0.26783333333333331</v>
      </c>
      <c r="M7024" s="29">
        <v>4.4340000000000002</v>
      </c>
      <c r="N7024" s="29">
        <v>1.8733333333333331</v>
      </c>
      <c r="O7024" s="29">
        <v>6.3073333333333323</v>
      </c>
    </row>
    <row r="7025" spans="1:15" x14ac:dyDescent="0.2">
      <c r="A7025" s="28">
        <v>43758.583333316303</v>
      </c>
      <c r="B7025" s="29">
        <v>7.7990000000000004</v>
      </c>
      <c r="C7025" s="29" t="s">
        <v>133</v>
      </c>
      <c r="D7025" s="29">
        <v>9.0611666666666668</v>
      </c>
      <c r="E7025" s="29">
        <v>178.66637897575018</v>
      </c>
      <c r="F7025" s="29"/>
      <c r="G7025" s="29">
        <v>1007.5</v>
      </c>
      <c r="H7025" s="29"/>
      <c r="I7025" s="29">
        <v>2.9876666666666662</v>
      </c>
      <c r="J7025" s="29">
        <v>4.402333333333333</v>
      </c>
      <c r="K7025" s="29">
        <v>0.72599999999999998</v>
      </c>
      <c r="L7025" s="29">
        <v>1.0228333333333333</v>
      </c>
      <c r="M7025" s="29">
        <v>4.105666666666667</v>
      </c>
      <c r="N7025" s="29">
        <v>1.621666666666667</v>
      </c>
      <c r="O7025" s="29">
        <v>5.7273333333333341</v>
      </c>
    </row>
    <row r="7026" spans="1:15" x14ac:dyDescent="0.2">
      <c r="A7026" s="28">
        <v>43758.624999982967</v>
      </c>
      <c r="B7026" s="29">
        <v>7.2729999999999997</v>
      </c>
      <c r="C7026" s="29" t="s">
        <v>133</v>
      </c>
      <c r="D7026" s="29">
        <v>8.3641666666666659</v>
      </c>
      <c r="E7026" s="29">
        <v>173.61907993938317</v>
      </c>
      <c r="F7026" s="29"/>
      <c r="G7026" s="29">
        <v>1005.6666666666666</v>
      </c>
      <c r="H7026" s="29"/>
      <c r="I7026" s="29">
        <v>2.8566666666666669</v>
      </c>
      <c r="J7026" s="29">
        <v>3.9501666666666662</v>
      </c>
      <c r="K7026" s="29">
        <v>0.30349999999999988</v>
      </c>
      <c r="L7026" s="29">
        <v>0.48266666666666669</v>
      </c>
      <c r="M7026" s="29">
        <v>1.9439999999999997</v>
      </c>
      <c r="N7026" s="29">
        <v>1.916666666666667</v>
      </c>
      <c r="O7026" s="29">
        <v>3.8606666666666669</v>
      </c>
    </row>
    <row r="7027" spans="1:15" x14ac:dyDescent="0.2">
      <c r="A7027" s="28">
        <v>43758.666666649631</v>
      </c>
      <c r="B7027" s="29">
        <v>8.3000000000000007</v>
      </c>
      <c r="C7027" s="29" t="s">
        <v>133</v>
      </c>
      <c r="D7027" s="29">
        <v>4.1173333333333337</v>
      </c>
      <c r="E7027" s="29">
        <v>149.4330505755612</v>
      </c>
      <c r="F7027" s="29"/>
      <c r="G7027" s="29">
        <v>1003</v>
      </c>
      <c r="H7027" s="29"/>
      <c r="I7027" s="29">
        <v>2.9126666666666665</v>
      </c>
      <c r="J7027" s="29">
        <v>3.6631666666666667</v>
      </c>
      <c r="K7027" s="29">
        <v>0.43799999999999994</v>
      </c>
      <c r="L7027" s="29">
        <v>0.23033333333333328</v>
      </c>
      <c r="M7027" s="29">
        <v>3.359</v>
      </c>
      <c r="N7027" s="29">
        <v>1.168333333333333</v>
      </c>
      <c r="O7027" s="29">
        <v>4.5273333333333339</v>
      </c>
    </row>
    <row r="7028" spans="1:15" x14ac:dyDescent="0.2">
      <c r="A7028" s="28">
        <v>43758.708333316295</v>
      </c>
      <c r="B7028" s="29">
        <v>9.14</v>
      </c>
      <c r="C7028" s="29" t="s">
        <v>133</v>
      </c>
      <c r="D7028" s="29">
        <v>7.3656666666666668</v>
      </c>
      <c r="E7028" s="29">
        <v>164.39118221996091</v>
      </c>
      <c r="F7028" s="29"/>
      <c r="G7028" s="29">
        <v>1000.5</v>
      </c>
      <c r="H7028" s="29"/>
      <c r="I7028" s="29">
        <v>3.9491666666666667</v>
      </c>
      <c r="J7028" s="29">
        <v>3.7328333333333337</v>
      </c>
      <c r="K7028" s="29">
        <v>1.1475000000000004</v>
      </c>
      <c r="L7028" s="29">
        <v>-0.41883333333333339</v>
      </c>
      <c r="M7028" s="29">
        <v>3.4823333333333331</v>
      </c>
      <c r="N7028" s="29">
        <v>1.333333333333333</v>
      </c>
      <c r="O7028" s="29">
        <v>4.815666666666667</v>
      </c>
    </row>
    <row r="7029" spans="1:15" x14ac:dyDescent="0.2">
      <c r="A7029" s="28">
        <v>43758.74999998296</v>
      </c>
      <c r="B7029" s="29">
        <v>9.61</v>
      </c>
      <c r="C7029" s="29" t="s">
        <v>133</v>
      </c>
      <c r="D7029" s="29">
        <v>12.88</v>
      </c>
      <c r="E7029" s="29">
        <v>179.33575721567374</v>
      </c>
      <c r="F7029" s="29"/>
      <c r="G7029" s="29">
        <v>998.5</v>
      </c>
      <c r="H7029" s="29"/>
      <c r="I7029" s="29">
        <v>4.3876666666666662</v>
      </c>
      <c r="J7029" s="29">
        <v>4.0285000000000002</v>
      </c>
      <c r="K7029" s="29">
        <v>0.19166666666666665</v>
      </c>
      <c r="L7029" s="29">
        <v>0.61350000000000005</v>
      </c>
      <c r="M7029" s="29">
        <v>4.0206666666666671</v>
      </c>
      <c r="N7029" s="29">
        <v>0.92499999999999949</v>
      </c>
      <c r="O7029" s="29">
        <v>4.945666666666666</v>
      </c>
    </row>
    <row r="7030" spans="1:15" x14ac:dyDescent="0.2">
      <c r="A7030" s="28">
        <v>43758.791666649624</v>
      </c>
      <c r="B7030" s="29">
        <v>9.86</v>
      </c>
      <c r="C7030" s="29" t="s">
        <v>133</v>
      </c>
      <c r="D7030" s="29">
        <v>14.695</v>
      </c>
      <c r="E7030" s="29">
        <v>188.11698070858552</v>
      </c>
      <c r="F7030" s="29"/>
      <c r="G7030" s="29">
        <v>996.5</v>
      </c>
      <c r="H7030" s="29"/>
      <c r="I7030" s="29">
        <v>4.3998333333333335</v>
      </c>
      <c r="J7030" s="29">
        <v>3.5243333333333329</v>
      </c>
      <c r="K7030" s="29">
        <v>-0.64866666666666672</v>
      </c>
      <c r="L7030" s="29">
        <v>1.3191666666666664</v>
      </c>
      <c r="M7030" s="29">
        <v>3.3476666666666666</v>
      </c>
      <c r="N7030" s="29">
        <v>-5.8333333333330612E-3</v>
      </c>
      <c r="O7030" s="29">
        <v>3.3418333333333337</v>
      </c>
    </row>
    <row r="7031" spans="1:15" x14ac:dyDescent="0.2">
      <c r="A7031" s="28">
        <v>43758.833333316288</v>
      </c>
      <c r="B7031" s="29">
        <v>10.050000000000001</v>
      </c>
      <c r="C7031" s="29" t="s">
        <v>133</v>
      </c>
      <c r="D7031" s="29">
        <v>13.793333333333335</v>
      </c>
      <c r="E7031" s="29">
        <v>192.21667564024381</v>
      </c>
      <c r="F7031" s="29"/>
      <c r="G7031" s="29">
        <v>995.16666666666663</v>
      </c>
      <c r="H7031" s="29"/>
      <c r="I7031" s="29">
        <v>4.6221666666666668</v>
      </c>
      <c r="J7031" s="29">
        <v>3.4344999999999999</v>
      </c>
      <c r="K7031" s="29">
        <v>-4.816666666666658E-2</v>
      </c>
      <c r="L7031" s="29">
        <v>0.27066666666666672</v>
      </c>
      <c r="M7031" s="29">
        <v>2.5616666666666661</v>
      </c>
      <c r="N7031" s="29">
        <v>-0.35916666666666641</v>
      </c>
      <c r="O7031" s="29">
        <v>2.2025000000000001</v>
      </c>
    </row>
    <row r="7032" spans="1:15" x14ac:dyDescent="0.2">
      <c r="A7032" s="28">
        <v>43758.874999982952</v>
      </c>
      <c r="B7032" s="29">
        <v>10.029999999999999</v>
      </c>
      <c r="C7032" s="29" t="s">
        <v>133</v>
      </c>
      <c r="D7032" s="29">
        <v>12.055</v>
      </c>
      <c r="E7032" s="29">
        <v>200.71763717875004</v>
      </c>
      <c r="F7032" s="29"/>
      <c r="G7032" s="29">
        <v>994.16666666666663</v>
      </c>
      <c r="H7032" s="29"/>
      <c r="I7032" s="29">
        <v>4.6771666666666656</v>
      </c>
      <c r="J7032" s="29">
        <v>3.0348333333333333</v>
      </c>
      <c r="K7032" s="29">
        <v>0.61883333333333312</v>
      </c>
      <c r="L7032" s="29">
        <v>0.12450000000000006</v>
      </c>
      <c r="M7032" s="29">
        <v>4.819</v>
      </c>
      <c r="N7032" s="29">
        <v>-0.47633333333333372</v>
      </c>
      <c r="O7032" s="29">
        <v>4.3426666666666671</v>
      </c>
    </row>
    <row r="7033" spans="1:15" x14ac:dyDescent="0.2">
      <c r="A7033" s="28">
        <v>43758.916666649617</v>
      </c>
      <c r="B7033" s="29">
        <v>10.220000000000001</v>
      </c>
      <c r="C7033" s="29" t="s">
        <v>133</v>
      </c>
      <c r="D7033" s="29">
        <v>11.36</v>
      </c>
      <c r="E7033" s="29">
        <v>214.56645061955882</v>
      </c>
      <c r="F7033" s="29"/>
      <c r="G7033" s="29">
        <v>993.66666666666663</v>
      </c>
      <c r="H7033" s="29"/>
      <c r="I7033" s="29">
        <v>4.8268333333333331</v>
      </c>
      <c r="J7033" s="29">
        <v>3.1358333333333328</v>
      </c>
      <c r="K7033" s="29">
        <v>2.4384999999999999</v>
      </c>
      <c r="L7033" s="29">
        <v>3.616666666666668E-2</v>
      </c>
      <c r="M7033" s="29">
        <v>4.3326666666666664</v>
      </c>
      <c r="N7033" s="29">
        <v>-0.69166666666666587</v>
      </c>
      <c r="O7033" s="29">
        <v>3.6410000000000005</v>
      </c>
    </row>
    <row r="7034" spans="1:15" x14ac:dyDescent="0.2">
      <c r="A7034" s="28">
        <v>43758.958333316281</v>
      </c>
      <c r="B7034" s="29">
        <v>9.7799999999999994</v>
      </c>
      <c r="C7034" s="29" t="s">
        <v>133</v>
      </c>
      <c r="D7034" s="29">
        <v>8.0820000000000007</v>
      </c>
      <c r="E7034" s="29">
        <v>220.46279071436331</v>
      </c>
      <c r="F7034" s="29"/>
      <c r="G7034" s="29">
        <v>993</v>
      </c>
      <c r="H7034" s="29"/>
      <c r="I7034" s="29">
        <v>4.8326666666666673</v>
      </c>
      <c r="J7034" s="29">
        <v>3.7323333333333331</v>
      </c>
      <c r="K7034" s="29">
        <v>10.036666666666667</v>
      </c>
      <c r="L7034" s="29">
        <v>4.1075000000000008</v>
      </c>
      <c r="M7034" s="29">
        <v>3.6430000000000002</v>
      </c>
      <c r="N7034" s="29">
        <v>-0.64866666666666661</v>
      </c>
      <c r="O7034" s="29">
        <v>2.9943333333333335</v>
      </c>
    </row>
    <row r="7035" spans="1:15" x14ac:dyDescent="0.2">
      <c r="A7035" s="28">
        <v>43758.999999982945</v>
      </c>
      <c r="B7035" s="29">
        <v>9.31</v>
      </c>
      <c r="C7035" s="29" t="s">
        <v>133</v>
      </c>
      <c r="D7035" s="29">
        <v>7.9486666666666679</v>
      </c>
      <c r="E7035" s="29">
        <v>225.62645083475445</v>
      </c>
      <c r="F7035" s="29"/>
      <c r="G7035" s="29">
        <v>992.33333333333337</v>
      </c>
      <c r="H7035" s="29"/>
      <c r="I7035" s="29">
        <v>4.4371666666666671</v>
      </c>
      <c r="J7035" s="29">
        <v>4.9719999999999995</v>
      </c>
      <c r="K7035" s="29">
        <v>9.852666666666666</v>
      </c>
      <c r="L7035" s="29">
        <v>1.2158333333333329</v>
      </c>
      <c r="M7035" s="29">
        <v>6.5131666666666659</v>
      </c>
      <c r="N7035" s="29">
        <v>-0.55716666666666625</v>
      </c>
      <c r="O7035" s="29">
        <v>5.9560000000000004</v>
      </c>
    </row>
    <row r="7036" spans="1:15" x14ac:dyDescent="0.2">
      <c r="A7036" s="28">
        <v>43759.041666649609</v>
      </c>
      <c r="B7036" s="29">
        <v>8.75</v>
      </c>
      <c r="C7036" s="29" t="s">
        <v>133</v>
      </c>
      <c r="D7036" s="29">
        <v>6.8051666666666675</v>
      </c>
      <c r="E7036" s="29">
        <v>225.0575430024881</v>
      </c>
      <c r="F7036" s="29"/>
      <c r="G7036" s="29">
        <v>992</v>
      </c>
      <c r="H7036" s="29"/>
      <c r="I7036" s="29">
        <v>3.6863333333333332</v>
      </c>
      <c r="J7036" s="29">
        <v>6.5076666666666663</v>
      </c>
      <c r="K7036" s="29">
        <v>14.311833333333334</v>
      </c>
      <c r="L7036" s="29">
        <v>-9.0166666666666728E-2</v>
      </c>
      <c r="M7036" s="29">
        <v>4.5156666666666672</v>
      </c>
      <c r="N7036" s="29">
        <v>2.8666666666666913E-2</v>
      </c>
      <c r="O7036" s="29">
        <v>4.5443333333333333</v>
      </c>
    </row>
    <row r="7037" spans="1:15" x14ac:dyDescent="0.2">
      <c r="A7037" s="28">
        <v>43759.083333316274</v>
      </c>
      <c r="B7037" s="29">
        <v>8.39</v>
      </c>
      <c r="C7037" s="29" t="s">
        <v>133</v>
      </c>
      <c r="D7037" s="29">
        <v>6.7833333333333341</v>
      </c>
      <c r="E7037" s="29">
        <v>244.63459261351429</v>
      </c>
      <c r="F7037" s="29"/>
      <c r="G7037" s="29">
        <v>992</v>
      </c>
      <c r="H7037" s="29"/>
      <c r="I7037" s="29">
        <v>3.0705000000000005</v>
      </c>
      <c r="J7037" s="29">
        <v>5.8678333333333335</v>
      </c>
      <c r="K7037" s="29">
        <v>1.9243333333333332</v>
      </c>
      <c r="L7037" s="29">
        <v>-0.15233333333333332</v>
      </c>
      <c r="M7037" s="29">
        <v>5.6778333333333331</v>
      </c>
      <c r="N7037" s="29">
        <v>-0.57450000000000057</v>
      </c>
      <c r="O7037" s="29">
        <v>5.1033333333333326</v>
      </c>
    </row>
    <row r="7038" spans="1:15" x14ac:dyDescent="0.2">
      <c r="A7038" s="28">
        <v>43759.124999982938</v>
      </c>
      <c r="B7038" s="29">
        <v>8.02</v>
      </c>
      <c r="C7038" s="29" t="s">
        <v>133</v>
      </c>
      <c r="D7038" s="29">
        <v>7.2848333333333342</v>
      </c>
      <c r="E7038" s="29">
        <v>254.20838614785748</v>
      </c>
      <c r="F7038" s="29"/>
      <c r="G7038" s="29">
        <v>991.16666666666663</v>
      </c>
      <c r="H7038" s="29"/>
      <c r="I7038" s="29">
        <v>2.56</v>
      </c>
      <c r="J7038" s="29">
        <v>5.5236666666666672</v>
      </c>
      <c r="K7038" s="29">
        <v>1.4023333333333334</v>
      </c>
      <c r="L7038" s="29">
        <v>-0.27</v>
      </c>
      <c r="M7038" s="29">
        <v>4.9818333333333333</v>
      </c>
      <c r="N7038" s="29">
        <v>-0.75616666666666676</v>
      </c>
      <c r="O7038" s="29">
        <v>4.2256666666666662</v>
      </c>
    </row>
    <row r="7039" spans="1:15" x14ac:dyDescent="0.2">
      <c r="A7039" s="28">
        <v>43759.166666649602</v>
      </c>
      <c r="B7039" s="29">
        <v>7.952</v>
      </c>
      <c r="C7039" s="29" t="s">
        <v>133</v>
      </c>
      <c r="D7039" s="29">
        <v>8.5178333333333338</v>
      </c>
      <c r="E7039" s="29">
        <v>288.68636566236825</v>
      </c>
      <c r="F7039" s="29"/>
      <c r="G7039" s="29">
        <v>991</v>
      </c>
      <c r="H7039" s="29"/>
      <c r="I7039" s="29">
        <v>2.9259999999999997</v>
      </c>
      <c r="J7039" s="29">
        <v>5.567666666666665</v>
      </c>
      <c r="K7039" s="29">
        <v>0.90699999999999981</v>
      </c>
      <c r="L7039" s="29">
        <v>0.69400000000000006</v>
      </c>
      <c r="M7039" s="29">
        <v>6.6665000000000001</v>
      </c>
      <c r="N7039" s="29">
        <v>-0.57416666666666749</v>
      </c>
      <c r="O7039" s="29">
        <v>6.0923333333333325</v>
      </c>
    </row>
    <row r="7040" spans="1:15" x14ac:dyDescent="0.2">
      <c r="A7040" s="28">
        <v>43759.208333316266</v>
      </c>
      <c r="B7040" s="29">
        <v>7.3460000000000001</v>
      </c>
      <c r="C7040" s="29" t="s">
        <v>133</v>
      </c>
      <c r="D7040" s="29">
        <v>7.1920000000000011</v>
      </c>
      <c r="E7040" s="29">
        <v>293.98595971319497</v>
      </c>
      <c r="F7040" s="29"/>
      <c r="G7040" s="29">
        <v>991</v>
      </c>
      <c r="H7040" s="29"/>
      <c r="I7040" s="29">
        <v>2.5840000000000001</v>
      </c>
      <c r="J7040" s="29">
        <v>4.7071666666666667</v>
      </c>
      <c r="K7040" s="29">
        <v>0.94150000000000023</v>
      </c>
      <c r="L7040" s="29">
        <v>0.34699999999999998</v>
      </c>
      <c r="M7040" s="29">
        <v>6.0313333333333334</v>
      </c>
      <c r="N7040" s="29">
        <v>-1.1426666666666672</v>
      </c>
      <c r="O7040" s="29">
        <v>4.8886666666666665</v>
      </c>
    </row>
    <row r="7041" spans="1:15" x14ac:dyDescent="0.2">
      <c r="A7041" s="28">
        <v>43759.249999982931</v>
      </c>
      <c r="B7041" s="29">
        <v>7.0449999999999999</v>
      </c>
      <c r="C7041" s="29" t="s">
        <v>133</v>
      </c>
      <c r="D7041" s="29">
        <v>7.0776666666666666</v>
      </c>
      <c r="E7041" s="29">
        <v>299.08164707673382</v>
      </c>
      <c r="F7041" s="29"/>
      <c r="G7041" s="29">
        <v>991</v>
      </c>
      <c r="H7041" s="29"/>
      <c r="I7041" s="29">
        <v>2.5936666666666666</v>
      </c>
      <c r="J7041" s="29">
        <v>4.6693333333333342</v>
      </c>
      <c r="K7041" s="29">
        <v>1.077</v>
      </c>
      <c r="L7041" s="29">
        <v>-7.6833333333333531E-2</v>
      </c>
      <c r="M7041" s="29">
        <v>8.6763333333333321</v>
      </c>
      <c r="N7041" s="29">
        <v>-1.5673333333333339</v>
      </c>
      <c r="O7041" s="29">
        <v>7.1089999999999991</v>
      </c>
    </row>
    <row r="7042" spans="1:15" x14ac:dyDescent="0.2">
      <c r="A7042" s="28">
        <v>43759.291666649595</v>
      </c>
      <c r="B7042" s="29">
        <v>7.1449999999999996</v>
      </c>
      <c r="C7042" s="29" t="s">
        <v>133</v>
      </c>
      <c r="D7042" s="29">
        <v>5.6078333333333328</v>
      </c>
      <c r="E7042" s="29">
        <v>316.71714123543597</v>
      </c>
      <c r="F7042" s="29"/>
      <c r="G7042" s="29">
        <v>991</v>
      </c>
      <c r="H7042" s="29"/>
      <c r="I7042" s="29">
        <v>2.3726666666666669</v>
      </c>
      <c r="J7042" s="29">
        <v>4.7474999999999996</v>
      </c>
      <c r="K7042" s="29">
        <v>1.2968333333333333</v>
      </c>
      <c r="L7042" s="29">
        <v>-0.36283333333333323</v>
      </c>
      <c r="M7042" s="29">
        <v>10.170499999999999</v>
      </c>
      <c r="N7042" s="29">
        <v>-1.9948333333333332</v>
      </c>
      <c r="O7042" s="29">
        <v>8.1756666666666664</v>
      </c>
    </row>
    <row r="7043" spans="1:15" x14ac:dyDescent="0.2">
      <c r="A7043" s="28">
        <v>43759.333333316259</v>
      </c>
      <c r="B7043" s="29">
        <v>6.9690000000000003</v>
      </c>
      <c r="C7043" s="29" t="s">
        <v>133</v>
      </c>
      <c r="D7043" s="29">
        <v>7.6673333333333327</v>
      </c>
      <c r="E7043" s="29">
        <v>5.8921805817997681</v>
      </c>
      <c r="F7043" s="29"/>
      <c r="G7043" s="29">
        <v>991.33333333333337</v>
      </c>
      <c r="H7043" s="29"/>
      <c r="I7043" s="29">
        <v>1.910333333333333</v>
      </c>
      <c r="J7043" s="29">
        <v>3.5391666666666666</v>
      </c>
      <c r="K7043" s="29">
        <v>1.797333333333333</v>
      </c>
      <c r="L7043" s="29">
        <v>-0.40349999999999997</v>
      </c>
      <c r="M7043" s="29">
        <v>10.700666666666665</v>
      </c>
      <c r="N7043" s="29">
        <v>1.6716666666666671</v>
      </c>
      <c r="O7043" s="29">
        <v>12.372333333333332</v>
      </c>
    </row>
    <row r="7044" spans="1:15" x14ac:dyDescent="0.2">
      <c r="A7044" s="28">
        <v>43759.374999982923</v>
      </c>
      <c r="B7044" s="29">
        <v>6.3730000000000002</v>
      </c>
      <c r="C7044" s="29" t="s">
        <v>133</v>
      </c>
      <c r="D7044" s="29">
        <v>9.4344999999999981</v>
      </c>
      <c r="E7044" s="29">
        <v>27.993964089478968</v>
      </c>
      <c r="F7044" s="29"/>
      <c r="G7044" s="29">
        <v>992.66666666666663</v>
      </c>
      <c r="H7044" s="29"/>
      <c r="I7044" s="29">
        <v>1.5288333333333333</v>
      </c>
      <c r="J7044" s="29">
        <v>2.7831666666666668</v>
      </c>
      <c r="K7044" s="29">
        <v>1.0971666666666668</v>
      </c>
      <c r="L7044" s="29">
        <v>0.65433333333333332</v>
      </c>
      <c r="M7044" s="29">
        <v>9.0016666666666669</v>
      </c>
      <c r="N7044" s="29">
        <v>5.6023333333333332</v>
      </c>
      <c r="O7044" s="29">
        <v>14.603999999999999</v>
      </c>
    </row>
    <row r="7045" spans="1:15" x14ac:dyDescent="0.2">
      <c r="A7045" s="28">
        <v>43759.416666649588</v>
      </c>
      <c r="B7045" s="29">
        <v>6.3129999999999997</v>
      </c>
      <c r="C7045" s="29" t="s">
        <v>133</v>
      </c>
      <c r="D7045" s="29">
        <v>11.901666666666666</v>
      </c>
      <c r="E7045" s="29">
        <v>28.436671742745315</v>
      </c>
      <c r="F7045" s="29"/>
      <c r="G7045" s="29">
        <v>993.5</v>
      </c>
      <c r="H7045" s="29"/>
      <c r="I7045" s="29">
        <v>1.4623333333333335</v>
      </c>
      <c r="J7045" s="29">
        <v>2.6984999999999997</v>
      </c>
      <c r="K7045" s="29">
        <v>0.36416666666666675</v>
      </c>
      <c r="L7045" s="29">
        <v>6.6666666666666652E-2</v>
      </c>
      <c r="M7045" s="29">
        <v>7.3473333333333342</v>
      </c>
      <c r="N7045" s="29">
        <v>-0.11833333333333391</v>
      </c>
      <c r="O7045" s="29">
        <v>7.2290000000000001</v>
      </c>
    </row>
    <row r="7046" spans="1:15" x14ac:dyDescent="0.2">
      <c r="A7046" s="28">
        <v>43759.458333316252</v>
      </c>
      <c r="B7046" s="29">
        <v>7.3239999999999998</v>
      </c>
      <c r="C7046" s="29" t="s">
        <v>133</v>
      </c>
      <c r="D7046" s="29">
        <v>10.119999999999999</v>
      </c>
      <c r="E7046" s="29">
        <v>21.091295584973484</v>
      </c>
      <c r="F7046" s="29"/>
      <c r="G7046" s="29">
        <v>994.66666666666663</v>
      </c>
      <c r="H7046" s="29"/>
      <c r="I7046" s="29">
        <v>1.4108333333333336</v>
      </c>
      <c r="J7046" s="29">
        <v>2.3875000000000002</v>
      </c>
      <c r="K7046" s="29">
        <v>1.7710000000000004</v>
      </c>
      <c r="L7046" s="29">
        <v>-0.25499999999999995</v>
      </c>
      <c r="M7046" s="29">
        <v>7.9456666666666669</v>
      </c>
      <c r="N7046" s="29">
        <v>-3.1666666666667176E-2</v>
      </c>
      <c r="O7046" s="29">
        <v>7.9140000000000006</v>
      </c>
    </row>
    <row r="7047" spans="1:15" x14ac:dyDescent="0.2">
      <c r="A7047" s="28">
        <v>43759.499999982916</v>
      </c>
      <c r="B7047" s="29">
        <v>6.9409999999999998</v>
      </c>
      <c r="C7047" s="29" t="s">
        <v>133</v>
      </c>
      <c r="D7047" s="29">
        <v>10.856666666666667</v>
      </c>
      <c r="E7047" s="29">
        <v>8.0208223468610527</v>
      </c>
      <c r="F7047" s="29"/>
      <c r="G7047" s="29">
        <v>995.66666666666663</v>
      </c>
      <c r="H7047" s="29"/>
      <c r="I7047" s="29">
        <v>1.4421666666666668</v>
      </c>
      <c r="J7047" s="29">
        <v>2.1976666666666671</v>
      </c>
      <c r="K7047" s="29">
        <v>1.363</v>
      </c>
      <c r="L7047" s="29">
        <v>4.3499999999999983E-2</v>
      </c>
      <c r="M7047" s="29">
        <v>8.3064999999999998</v>
      </c>
      <c r="N7047" s="29">
        <v>-1.2958333333333343</v>
      </c>
      <c r="O7047" s="29">
        <v>7.0106666666666664</v>
      </c>
    </row>
    <row r="7048" spans="1:15" x14ac:dyDescent="0.2">
      <c r="A7048" s="28">
        <v>43759.54166664958</v>
      </c>
      <c r="B7048" s="29">
        <v>6.7519999999999998</v>
      </c>
      <c r="C7048" s="29" t="s">
        <v>133</v>
      </c>
      <c r="D7048" s="29">
        <v>10.508333333333335</v>
      </c>
      <c r="E7048" s="29">
        <v>7.6537151008538533</v>
      </c>
      <c r="F7048" s="29"/>
      <c r="G7048" s="29">
        <v>996.5</v>
      </c>
      <c r="H7048" s="29"/>
      <c r="I7048" s="29">
        <v>1.2715000000000001</v>
      </c>
      <c r="J7048" s="29">
        <v>2.0510000000000002</v>
      </c>
      <c r="K7048" s="29">
        <v>1.6901666666666664</v>
      </c>
      <c r="L7048" s="29">
        <v>-0.10316666666666668</v>
      </c>
      <c r="M7048" s="29">
        <v>9.288000000000002</v>
      </c>
      <c r="N7048" s="29">
        <v>-1.2590000000000012</v>
      </c>
      <c r="O7048" s="29">
        <v>8.0289999999999999</v>
      </c>
    </row>
    <row r="7049" spans="1:15" x14ac:dyDescent="0.2">
      <c r="A7049" s="28">
        <v>43759.583333316245</v>
      </c>
      <c r="B7049" s="29">
        <v>6.516</v>
      </c>
      <c r="C7049" s="29" t="s">
        <v>133</v>
      </c>
      <c r="D7049" s="29">
        <v>10.396666666666667</v>
      </c>
      <c r="E7049" s="29">
        <v>21.814098271993927</v>
      </c>
      <c r="F7049" s="29"/>
      <c r="G7049" s="29">
        <v>997.33333333333337</v>
      </c>
      <c r="H7049" s="29"/>
      <c r="I7049" s="29">
        <v>1.1085</v>
      </c>
      <c r="J7049" s="29">
        <v>1.8736666666666666</v>
      </c>
      <c r="K7049" s="29">
        <v>2.2946666666666666</v>
      </c>
      <c r="L7049" s="29">
        <v>-0.25549999999999995</v>
      </c>
      <c r="M7049" s="29">
        <v>10.328000000000001</v>
      </c>
      <c r="N7049" s="29">
        <v>-0.29233333333333444</v>
      </c>
      <c r="O7049" s="29">
        <v>10.035666666666664</v>
      </c>
    </row>
    <row r="7050" spans="1:15" x14ac:dyDescent="0.2">
      <c r="A7050" s="28">
        <v>43759.624999982909</v>
      </c>
      <c r="B7050" s="29">
        <v>6.1369999999999996</v>
      </c>
      <c r="C7050" s="29" t="s">
        <v>133</v>
      </c>
      <c r="D7050" s="29">
        <v>10.178333333333333</v>
      </c>
      <c r="E7050" s="29">
        <v>28.866788842076335</v>
      </c>
      <c r="F7050" s="29"/>
      <c r="G7050" s="29">
        <v>998.5</v>
      </c>
      <c r="H7050" s="29"/>
      <c r="I7050" s="29">
        <v>1.1146666666666667</v>
      </c>
      <c r="J7050" s="29">
        <v>1.8911666666666667</v>
      </c>
      <c r="K7050" s="29">
        <v>1.5633333333333339</v>
      </c>
      <c r="L7050" s="29">
        <v>0.39466666666666672</v>
      </c>
      <c r="M7050" s="29">
        <v>10.234666666666667</v>
      </c>
      <c r="N7050" s="29">
        <v>-0.89566666666666739</v>
      </c>
      <c r="O7050" s="29">
        <v>9.3389999999999986</v>
      </c>
    </row>
    <row r="7051" spans="1:15" x14ac:dyDescent="0.2">
      <c r="A7051" s="28">
        <v>43759.666666649573</v>
      </c>
      <c r="B7051" s="29">
        <v>5.7009999999999996</v>
      </c>
      <c r="C7051" s="29" t="s">
        <v>133</v>
      </c>
      <c r="D7051" s="29">
        <v>11.01</v>
      </c>
      <c r="E7051" s="29">
        <v>31.143348755808294</v>
      </c>
      <c r="F7051" s="29"/>
      <c r="G7051" s="29">
        <v>999.5</v>
      </c>
      <c r="H7051" s="29"/>
      <c r="I7051" s="29">
        <v>1.2304999999999999</v>
      </c>
      <c r="J7051" s="29">
        <v>2.1270000000000002</v>
      </c>
      <c r="K7051" s="29">
        <v>1.0071666666666665</v>
      </c>
      <c r="L7051" s="29">
        <v>0.30983333333333329</v>
      </c>
      <c r="M7051" s="29">
        <v>10.361333333333333</v>
      </c>
      <c r="N7051" s="29">
        <v>-0.73400000000000087</v>
      </c>
      <c r="O7051" s="29">
        <v>9.6273333333333326</v>
      </c>
    </row>
    <row r="7052" spans="1:15" x14ac:dyDescent="0.2">
      <c r="A7052" s="28">
        <v>43759.708333316237</v>
      </c>
      <c r="B7052" s="29">
        <v>4.9489999999999998</v>
      </c>
      <c r="C7052" s="29" t="s">
        <v>133</v>
      </c>
      <c r="D7052" s="29">
        <v>12.601666666666667</v>
      </c>
      <c r="E7052" s="29">
        <v>30.743317692671919</v>
      </c>
      <c r="F7052" s="29"/>
      <c r="G7052" s="29">
        <v>1000.3333333333334</v>
      </c>
      <c r="H7052" s="29"/>
      <c r="I7052" s="29">
        <v>1.109</v>
      </c>
      <c r="J7052" s="29">
        <v>2.3544999999999998</v>
      </c>
      <c r="K7052" s="29">
        <v>0.78300000000000014</v>
      </c>
      <c r="L7052" s="29">
        <v>-0.15216666666666662</v>
      </c>
      <c r="M7052" s="29">
        <v>9.0613333333333355</v>
      </c>
      <c r="N7052" s="29">
        <v>-0.92566666666666764</v>
      </c>
      <c r="O7052" s="29">
        <v>8.1356666666666673</v>
      </c>
    </row>
    <row r="7053" spans="1:15" x14ac:dyDescent="0.2">
      <c r="A7053" s="28">
        <v>43759.749999982901</v>
      </c>
      <c r="B7053" s="29">
        <v>4.3259999999999996</v>
      </c>
      <c r="C7053" s="29" t="s">
        <v>133</v>
      </c>
      <c r="D7053" s="29">
        <v>12.615</v>
      </c>
      <c r="E7053" s="29">
        <v>29.335178647643641</v>
      </c>
      <c r="F7053" s="29"/>
      <c r="G7053" s="29">
        <v>1001.3333333333334</v>
      </c>
      <c r="H7053" s="29"/>
      <c r="I7053" s="29">
        <v>1.1126666666666667</v>
      </c>
      <c r="J7053" s="29">
        <v>2.7328333333333332</v>
      </c>
      <c r="K7053" s="29">
        <v>1.0586666666666664</v>
      </c>
      <c r="L7053" s="29">
        <v>0.47033333333333338</v>
      </c>
      <c r="M7053" s="29">
        <v>7.2463333333333351</v>
      </c>
      <c r="N7053" s="29">
        <v>-1.0623333333333347</v>
      </c>
      <c r="O7053" s="29">
        <v>6.1840000000000002</v>
      </c>
    </row>
    <row r="7054" spans="1:15" x14ac:dyDescent="0.2">
      <c r="A7054" s="28">
        <v>43759.791666649566</v>
      </c>
      <c r="B7054" s="29">
        <v>3.8319999999999999</v>
      </c>
      <c r="C7054" s="29" t="s">
        <v>133</v>
      </c>
      <c r="D7054" s="29">
        <v>11.43</v>
      </c>
      <c r="E7054" s="29">
        <v>24.861722875611513</v>
      </c>
      <c r="F7054" s="29"/>
      <c r="G7054" s="29">
        <v>1002</v>
      </c>
      <c r="H7054" s="29"/>
      <c r="I7054" s="29">
        <v>1.1831666666666667</v>
      </c>
      <c r="J7054" s="29">
        <v>3.1135000000000002</v>
      </c>
      <c r="K7054" s="29">
        <v>0.97799999999999998</v>
      </c>
      <c r="L7054" s="29">
        <v>0.38516666666666677</v>
      </c>
      <c r="M7054" s="29">
        <v>6.1313333333333331</v>
      </c>
      <c r="N7054" s="29">
        <v>-1.5250000000000004</v>
      </c>
      <c r="O7054" s="29">
        <v>4.6063333333333327</v>
      </c>
    </row>
    <row r="7055" spans="1:15" x14ac:dyDescent="0.2">
      <c r="A7055" s="28">
        <v>43759.83333331623</v>
      </c>
      <c r="B7055" s="29">
        <v>3.4119999999999999</v>
      </c>
      <c r="C7055" s="29" t="s">
        <v>133</v>
      </c>
      <c r="D7055" s="29">
        <v>10.42</v>
      </c>
      <c r="E7055" s="29">
        <v>32.40484820692479</v>
      </c>
      <c r="F7055" s="29"/>
      <c r="G7055" s="29">
        <v>1002.6666666666666</v>
      </c>
      <c r="H7055" s="29"/>
      <c r="I7055" s="29">
        <v>1.5478333333333334</v>
      </c>
      <c r="J7055" s="29">
        <v>3.4819999999999998</v>
      </c>
      <c r="K7055" s="29">
        <v>1.8866666666666667</v>
      </c>
      <c r="L7055" s="29">
        <v>-0.15933333333333327</v>
      </c>
      <c r="M7055" s="29">
        <v>6.394166666666667</v>
      </c>
      <c r="N7055" s="29">
        <v>1.0713333333333328</v>
      </c>
      <c r="O7055" s="29">
        <v>7.4654999999999987</v>
      </c>
    </row>
    <row r="7056" spans="1:15" x14ac:dyDescent="0.2">
      <c r="A7056" s="28">
        <v>43759.874999982894</v>
      </c>
      <c r="B7056" s="29">
        <v>2.6259999999999999</v>
      </c>
      <c r="C7056" s="29" t="s">
        <v>133</v>
      </c>
      <c r="D7056" s="29">
        <v>2.2896666666666667</v>
      </c>
      <c r="E7056" s="29">
        <v>119.7055874314516</v>
      </c>
      <c r="F7056" s="29"/>
      <c r="G7056" s="29">
        <v>1003.6666666666666</v>
      </c>
      <c r="H7056" s="29"/>
      <c r="I7056" s="29">
        <v>1.3760000000000001</v>
      </c>
      <c r="J7056" s="29">
        <v>3.6308333333333334</v>
      </c>
      <c r="K7056" s="29">
        <v>1.4375000000000004</v>
      </c>
      <c r="L7056" s="29">
        <v>0.13633333333333342</v>
      </c>
      <c r="M7056" s="29">
        <v>6.6296666666666662</v>
      </c>
      <c r="N7056" s="29">
        <v>11.015999999999998</v>
      </c>
      <c r="O7056" s="29">
        <v>17.645666666666667</v>
      </c>
    </row>
    <row r="7057" spans="1:15" x14ac:dyDescent="0.2">
      <c r="A7057" s="28">
        <v>43759.916666649558</v>
      </c>
      <c r="B7057" s="29">
        <v>2.41</v>
      </c>
      <c r="C7057" s="29" t="s">
        <v>133</v>
      </c>
      <c r="D7057" s="29">
        <v>2.1415000000000002</v>
      </c>
      <c r="E7057" s="29">
        <v>67.212529845027319</v>
      </c>
      <c r="F7057" s="29"/>
      <c r="G7057" s="29">
        <v>1004</v>
      </c>
      <c r="H7057" s="29"/>
      <c r="I7057" s="29">
        <v>1.1966666666666665</v>
      </c>
      <c r="J7057" s="29">
        <v>3.4493333333333336</v>
      </c>
      <c r="K7057" s="29">
        <v>1.5491666666666668</v>
      </c>
      <c r="L7057" s="29">
        <v>-7.350000000000001E-2</v>
      </c>
      <c r="M7057" s="29">
        <v>5.9926666666666675</v>
      </c>
      <c r="N7057" s="29">
        <v>9.9346666666666668</v>
      </c>
      <c r="O7057" s="29">
        <v>15.927333333333332</v>
      </c>
    </row>
    <row r="7058" spans="1:15" x14ac:dyDescent="0.2">
      <c r="A7058" s="28">
        <v>43759.958333316223</v>
      </c>
      <c r="B7058" s="29">
        <v>2.1669999999999998</v>
      </c>
      <c r="C7058" s="29" t="s">
        <v>133</v>
      </c>
      <c r="D7058" s="29">
        <v>4.367</v>
      </c>
      <c r="E7058" s="29">
        <v>60.506047863285815</v>
      </c>
      <c r="F7058" s="29"/>
      <c r="G7058" s="29">
        <v>1004</v>
      </c>
      <c r="H7058" s="29"/>
      <c r="I7058" s="29">
        <v>0.99749999999999994</v>
      </c>
      <c r="J7058" s="29">
        <v>3.0814999999999997</v>
      </c>
      <c r="K7058" s="29">
        <v>1.0443333333333329</v>
      </c>
      <c r="L7058" s="29">
        <v>-0.29966666666666664</v>
      </c>
      <c r="M7058" s="29">
        <v>6.1815000000000007</v>
      </c>
      <c r="N7058" s="29">
        <v>2.5478333333333332</v>
      </c>
      <c r="O7058" s="29">
        <v>8.7293333333333347</v>
      </c>
    </row>
    <row r="7059" spans="1:15" x14ac:dyDescent="0.2">
      <c r="A7059" s="28">
        <v>43759.999999982887</v>
      </c>
      <c r="B7059" s="29">
        <v>1.9139999999999999</v>
      </c>
      <c r="C7059" s="29" t="s">
        <v>133</v>
      </c>
      <c r="D7059" s="29">
        <v>3.8848333333333342</v>
      </c>
      <c r="E7059" s="29">
        <v>60.860564997172865</v>
      </c>
      <c r="F7059" s="29"/>
      <c r="G7059" s="29">
        <v>1005</v>
      </c>
      <c r="H7059" s="29"/>
      <c r="I7059" s="29">
        <v>0.81466666666666665</v>
      </c>
      <c r="J7059" s="29">
        <v>3.6191666666666666</v>
      </c>
      <c r="K7059" s="29">
        <v>1.6208333333333331</v>
      </c>
      <c r="L7059" s="29">
        <v>0.19950000000000012</v>
      </c>
      <c r="M7059" s="29">
        <v>5.0706666666666669</v>
      </c>
      <c r="N7059" s="29">
        <v>-0.18350000000000044</v>
      </c>
      <c r="O7059" s="29">
        <v>4.8871666666666664</v>
      </c>
    </row>
    <row r="7060" spans="1:15" x14ac:dyDescent="0.2">
      <c r="A7060" s="28">
        <v>43760.041666649551</v>
      </c>
      <c r="B7060" s="29">
        <v>1.4470000000000001</v>
      </c>
      <c r="C7060" s="29" t="s">
        <v>133</v>
      </c>
      <c r="D7060" s="29">
        <v>2.7913333333333337</v>
      </c>
      <c r="E7060" s="29">
        <v>70.136187194909738</v>
      </c>
      <c r="F7060" s="29"/>
      <c r="G7060" s="29">
        <v>1005</v>
      </c>
      <c r="H7060" s="29"/>
      <c r="I7060" s="29">
        <v>0.84766666666666668</v>
      </c>
      <c r="J7060" s="29">
        <v>4.7519999999999998</v>
      </c>
      <c r="K7060" s="29">
        <v>1.3499999999999996</v>
      </c>
      <c r="L7060" s="29">
        <v>3.7166666666666681E-2</v>
      </c>
      <c r="M7060" s="29">
        <v>4.7251666666666674</v>
      </c>
      <c r="N7060" s="29">
        <v>1.1241666666666663</v>
      </c>
      <c r="O7060" s="29">
        <v>5.8493333333333339</v>
      </c>
    </row>
    <row r="7061" spans="1:15" x14ac:dyDescent="0.2">
      <c r="A7061" s="28">
        <v>43760.083333316215</v>
      </c>
      <c r="B7061" s="29">
        <v>1.2490000000000001</v>
      </c>
      <c r="C7061" s="29" t="s">
        <v>133</v>
      </c>
      <c r="D7061" s="29">
        <v>2.173</v>
      </c>
      <c r="E7061" s="29">
        <v>89.04568241276786</v>
      </c>
      <c r="F7061" s="29"/>
      <c r="G7061" s="29">
        <v>1005</v>
      </c>
      <c r="H7061" s="29"/>
      <c r="I7061" s="29">
        <v>0.8008333333333334</v>
      </c>
      <c r="J7061" s="29">
        <v>4.2805000000000009</v>
      </c>
      <c r="K7061" s="29">
        <v>1.3318333333333334</v>
      </c>
      <c r="L7061" s="29">
        <v>-0.13150000000000001</v>
      </c>
      <c r="M7061" s="29">
        <v>4.3014999999999999</v>
      </c>
      <c r="N7061" s="29">
        <v>-0.64350000000000052</v>
      </c>
      <c r="O7061" s="29">
        <v>3.6579999999999995</v>
      </c>
    </row>
    <row r="7062" spans="1:15" x14ac:dyDescent="0.2">
      <c r="A7062" s="28">
        <v>43760.12499998288</v>
      </c>
      <c r="B7062" s="29">
        <v>1.5549999999999999</v>
      </c>
      <c r="C7062" s="29" t="s">
        <v>133</v>
      </c>
      <c r="D7062" s="29">
        <v>2.7968333333333333</v>
      </c>
      <c r="E7062" s="29">
        <v>81.224254803570147</v>
      </c>
      <c r="F7062" s="29"/>
      <c r="G7062" s="29">
        <v>1005</v>
      </c>
      <c r="H7062" s="29"/>
      <c r="I7062" s="29">
        <v>0.84699999999999998</v>
      </c>
      <c r="J7062" s="29">
        <v>3.9608333333333334</v>
      </c>
      <c r="K7062" s="29">
        <v>1.5178333333333334</v>
      </c>
      <c r="L7062" s="29">
        <v>-0.70266666666666666</v>
      </c>
      <c r="M7062" s="29">
        <v>3.4773333333333336</v>
      </c>
      <c r="N7062" s="29">
        <v>0.38266666666666654</v>
      </c>
      <c r="O7062" s="29">
        <v>3.8600000000000008</v>
      </c>
    </row>
    <row r="7063" spans="1:15" x14ac:dyDescent="0.2">
      <c r="A7063" s="28">
        <v>43760.166666649544</v>
      </c>
      <c r="B7063" s="29">
        <v>1.3540000000000001</v>
      </c>
      <c r="C7063" s="29" t="s">
        <v>133</v>
      </c>
      <c r="D7063" s="29">
        <v>3.9649999999999999</v>
      </c>
      <c r="E7063" s="29">
        <v>64.602805046820933</v>
      </c>
      <c r="F7063" s="29"/>
      <c r="G7063" s="29">
        <v>1005</v>
      </c>
      <c r="H7063" s="29"/>
      <c r="I7063" s="29">
        <v>0.69416666666666671</v>
      </c>
      <c r="J7063" s="29">
        <v>3.5695000000000001</v>
      </c>
      <c r="K7063" s="29">
        <v>1.5686666666666667</v>
      </c>
      <c r="L7063" s="29">
        <v>-0.1248333333333333</v>
      </c>
      <c r="M7063" s="29">
        <v>3.0325000000000002</v>
      </c>
      <c r="N7063" s="29">
        <v>-0.22933333333333347</v>
      </c>
      <c r="O7063" s="29">
        <v>2.8031666666666664</v>
      </c>
    </row>
    <row r="7064" spans="1:15" x14ac:dyDescent="0.2">
      <c r="A7064" s="28">
        <v>43760.208333316208</v>
      </c>
      <c r="B7064" s="29">
        <v>1.361</v>
      </c>
      <c r="C7064" s="29" t="s">
        <v>133</v>
      </c>
      <c r="D7064" s="29">
        <v>2.9098333333333337</v>
      </c>
      <c r="E7064" s="29">
        <v>79.247003312874966</v>
      </c>
      <c r="F7064" s="29"/>
      <c r="G7064" s="29">
        <v>1005</v>
      </c>
      <c r="H7064" s="29"/>
      <c r="I7064" s="29">
        <v>0.65600000000000003</v>
      </c>
      <c r="J7064" s="29">
        <v>3.684333333333333</v>
      </c>
      <c r="K7064" s="29">
        <v>1.3046666666666669</v>
      </c>
      <c r="L7064" s="29">
        <v>6.333333333333302E-3</v>
      </c>
      <c r="M7064" s="29">
        <v>2.9875000000000003</v>
      </c>
      <c r="N7064" s="29">
        <v>1.3561666666666667</v>
      </c>
      <c r="O7064" s="29">
        <v>4.3436666666666666</v>
      </c>
    </row>
    <row r="7065" spans="1:15" x14ac:dyDescent="0.2">
      <c r="A7065" s="28">
        <v>43760.249999982872</v>
      </c>
      <c r="B7065" s="29">
        <v>1.3129999999999999</v>
      </c>
      <c r="C7065" s="29" t="s">
        <v>133</v>
      </c>
      <c r="D7065" s="29">
        <v>6.1511666666666658</v>
      </c>
      <c r="E7065" s="29">
        <v>46.60201214887298</v>
      </c>
      <c r="F7065" s="29"/>
      <c r="G7065" s="29">
        <v>1005</v>
      </c>
      <c r="H7065" s="29"/>
      <c r="I7065" s="29">
        <v>1.3768333333333336</v>
      </c>
      <c r="J7065" s="29">
        <v>3.9439999999999995</v>
      </c>
      <c r="K7065" s="29">
        <v>1.1808333333333332</v>
      </c>
      <c r="L7065" s="29">
        <v>0.44633333333333336</v>
      </c>
      <c r="M7065" s="29">
        <v>5.8746666666666671</v>
      </c>
      <c r="N7065" s="29">
        <v>15.628666666666666</v>
      </c>
      <c r="O7065" s="29">
        <v>21.50333333333333</v>
      </c>
    </row>
    <row r="7066" spans="1:15" x14ac:dyDescent="0.2">
      <c r="A7066" s="28">
        <v>43760.291666649537</v>
      </c>
      <c r="B7066" s="29">
        <v>1.0580000000000001</v>
      </c>
      <c r="C7066" s="29" t="s">
        <v>133</v>
      </c>
      <c r="D7066" s="29">
        <v>3.2904999999999998</v>
      </c>
      <c r="E7066" s="29">
        <v>83.976066933536018</v>
      </c>
      <c r="F7066" s="29"/>
      <c r="G7066" s="29">
        <v>1005</v>
      </c>
      <c r="H7066" s="29"/>
      <c r="I7066" s="29">
        <v>1.841333333333333</v>
      </c>
      <c r="J7066" s="29">
        <v>4.0674999999999999</v>
      </c>
      <c r="K7066" s="29">
        <v>1.9723333333333333</v>
      </c>
      <c r="L7066" s="29">
        <v>-3.833333333333333E-2</v>
      </c>
      <c r="M7066" s="29">
        <v>6.1863333333333337</v>
      </c>
      <c r="N7066" s="29">
        <v>18.493666666666666</v>
      </c>
      <c r="O7066" s="29">
        <v>24.679999999999996</v>
      </c>
    </row>
    <row r="7067" spans="1:15" x14ac:dyDescent="0.2">
      <c r="A7067" s="28">
        <v>43760.333333316201</v>
      </c>
      <c r="B7067" s="29">
        <v>1.383</v>
      </c>
      <c r="C7067" s="29" t="s">
        <v>133</v>
      </c>
      <c r="D7067" s="29">
        <v>7.6646666666666663</v>
      </c>
      <c r="E7067" s="29">
        <v>43.065700466657397</v>
      </c>
      <c r="F7067" s="29"/>
      <c r="G7067" s="29">
        <v>1005</v>
      </c>
      <c r="H7067" s="29"/>
      <c r="I7067" s="29">
        <v>1.0840000000000001</v>
      </c>
      <c r="J7067" s="29">
        <v>3.5420000000000003</v>
      </c>
      <c r="K7067" s="29">
        <v>2.2096666666666667</v>
      </c>
      <c r="L7067" s="29">
        <v>2.7833333333333377E-2</v>
      </c>
      <c r="M7067" s="29">
        <v>11.177166666666666</v>
      </c>
      <c r="N7067" s="29">
        <v>37.931166666666662</v>
      </c>
      <c r="O7067" s="29">
        <v>49.108333333333327</v>
      </c>
    </row>
    <row r="7068" spans="1:15" x14ac:dyDescent="0.2">
      <c r="A7068" s="28">
        <v>43760.374999982865</v>
      </c>
      <c r="B7068" s="29">
        <v>1.2470000000000001</v>
      </c>
      <c r="C7068" s="29" t="s">
        <v>133</v>
      </c>
      <c r="D7068" s="29">
        <v>5.3114999999999997</v>
      </c>
      <c r="E7068" s="29">
        <v>65.944987144754563</v>
      </c>
      <c r="F7068" s="29"/>
      <c r="G7068" s="29">
        <v>1005</v>
      </c>
      <c r="H7068" s="29"/>
      <c r="I7068" s="29">
        <v>1.1376666666666668</v>
      </c>
      <c r="J7068" s="29">
        <v>3.680333333333333</v>
      </c>
      <c r="K7068" s="29">
        <v>2.5846666666666667</v>
      </c>
      <c r="L7068" s="29">
        <v>0.17833333333333334</v>
      </c>
      <c r="M7068" s="29">
        <v>8.7291666666666661</v>
      </c>
      <c r="N7068" s="29">
        <v>45.969166666666666</v>
      </c>
      <c r="O7068" s="29">
        <v>54.698333333333331</v>
      </c>
    </row>
    <row r="7069" spans="1:15" x14ac:dyDescent="0.2">
      <c r="A7069" s="28">
        <v>43760.416666649529</v>
      </c>
      <c r="B7069" s="29">
        <v>2.0950000000000002</v>
      </c>
      <c r="C7069" s="29" t="s">
        <v>133</v>
      </c>
      <c r="D7069" s="29">
        <v>6.6778333333333331</v>
      </c>
      <c r="E7069" s="29">
        <v>59.955080219588439</v>
      </c>
      <c r="F7069" s="29"/>
      <c r="G7069" s="29">
        <v>1005</v>
      </c>
      <c r="H7069" s="29"/>
      <c r="I7069" s="29">
        <v>1.0643333333333331</v>
      </c>
      <c r="J7069" s="29">
        <v>3.6898333333333331</v>
      </c>
      <c r="K7069" s="29">
        <v>3.4163333333333332</v>
      </c>
      <c r="L7069" s="29">
        <v>-0.54433333333333322</v>
      </c>
      <c r="M7069" s="29">
        <v>12.35</v>
      </c>
      <c r="N7069" s="29">
        <v>19.264999999999997</v>
      </c>
      <c r="O7069" s="29">
        <v>31.614999999999995</v>
      </c>
    </row>
    <row r="7070" spans="1:15" x14ac:dyDescent="0.2">
      <c r="A7070" s="28">
        <v>43760.458333316194</v>
      </c>
      <c r="B7070" s="29">
        <v>2.6909999999999998</v>
      </c>
      <c r="C7070" s="29" t="s">
        <v>133</v>
      </c>
      <c r="D7070" s="29">
        <v>9.0716666666666672</v>
      </c>
      <c r="E7070" s="29">
        <v>51.810807356878044</v>
      </c>
      <c r="F7070" s="29"/>
      <c r="G7070" s="29">
        <v>1005</v>
      </c>
      <c r="H7070" s="29"/>
      <c r="I7070" s="29">
        <v>1.0261666666666667</v>
      </c>
      <c r="J7070" s="29">
        <v>3.8056666666666668</v>
      </c>
      <c r="K7070" s="29">
        <v>2.765166666666667</v>
      </c>
      <c r="L7070" s="29">
        <v>-0.82733333333333337</v>
      </c>
      <c r="M7070" s="29">
        <v>4.1381666666666668</v>
      </c>
      <c r="N7070" s="29">
        <v>15.028499999999999</v>
      </c>
      <c r="O7070" s="29">
        <v>19.166666666666664</v>
      </c>
    </row>
    <row r="7071" spans="1:15" x14ac:dyDescent="0.2">
      <c r="A7071" s="28">
        <v>43760.499999982858</v>
      </c>
      <c r="B7071" s="29">
        <v>3.0419999999999998</v>
      </c>
      <c r="C7071" s="29" t="s">
        <v>133</v>
      </c>
      <c r="D7071" s="29">
        <v>8.3880000000000017</v>
      </c>
      <c r="E7071" s="29">
        <v>45.357091071847634</v>
      </c>
      <c r="F7071" s="29"/>
      <c r="G7071" s="29">
        <v>1005</v>
      </c>
      <c r="H7071" s="29"/>
      <c r="I7071" s="29">
        <v>0.79199999999999993</v>
      </c>
      <c r="J7071" s="29">
        <v>4.0191666666666661</v>
      </c>
      <c r="K7071" s="29">
        <v>2.2371666666666665</v>
      </c>
      <c r="L7071" s="29">
        <v>-0.44599999999999995</v>
      </c>
      <c r="M7071" s="29">
        <v>2.1611666666666669</v>
      </c>
      <c r="N7071" s="29">
        <v>6.6494999999999989</v>
      </c>
      <c r="O7071" s="29">
        <v>8.8106666666666644</v>
      </c>
    </row>
    <row r="7072" spans="1:15" x14ac:dyDescent="0.2">
      <c r="A7072" s="28">
        <v>43760.541666649522</v>
      </c>
      <c r="B7072" s="29">
        <v>3.1629999999999998</v>
      </c>
      <c r="C7072" s="29" t="s">
        <v>133</v>
      </c>
      <c r="D7072" s="29">
        <v>7.5328333333333335</v>
      </c>
      <c r="E7072" s="29">
        <v>43.824741109227752</v>
      </c>
      <c r="F7072" s="29"/>
      <c r="G7072" s="29">
        <v>1005.5</v>
      </c>
      <c r="H7072" s="29"/>
      <c r="I7072" s="29">
        <v>0.82399999999999995</v>
      </c>
      <c r="J7072" s="29">
        <v>3.9816666666666669</v>
      </c>
      <c r="K7072" s="29">
        <v>1.839</v>
      </c>
      <c r="L7072" s="29">
        <v>-0.29733333333333328</v>
      </c>
      <c r="M7072" s="29">
        <v>3.3270000000000004</v>
      </c>
      <c r="N7072" s="29">
        <v>10.215833333333332</v>
      </c>
      <c r="O7072" s="29">
        <v>13.542833333333334</v>
      </c>
    </row>
    <row r="7073" spans="1:15" x14ac:dyDescent="0.2">
      <c r="A7073" s="28">
        <v>43760.583333316186</v>
      </c>
      <c r="B7073" s="29">
        <v>3.286</v>
      </c>
      <c r="C7073" s="29" t="s">
        <v>133</v>
      </c>
      <c r="D7073" s="29">
        <v>7.4788333333333332</v>
      </c>
      <c r="E7073" s="29">
        <v>42.55459807150806</v>
      </c>
      <c r="F7073" s="29"/>
      <c r="G7073" s="29">
        <v>1005.3333333333334</v>
      </c>
      <c r="H7073" s="29"/>
      <c r="I7073" s="29">
        <v>1.0545</v>
      </c>
      <c r="J7073" s="29">
        <v>4.956833333333333</v>
      </c>
      <c r="K7073" s="29">
        <v>1.9376666666666664</v>
      </c>
      <c r="L7073" s="29">
        <v>-0.12416666666666665</v>
      </c>
      <c r="M7073" s="29">
        <v>4.3973333333333331</v>
      </c>
      <c r="N7073" s="29">
        <v>11.817666666666666</v>
      </c>
      <c r="O7073" s="29">
        <v>16.215</v>
      </c>
    </row>
    <row r="7074" spans="1:15" x14ac:dyDescent="0.2">
      <c r="A7074" s="28">
        <v>43760.624999982851</v>
      </c>
      <c r="B7074" s="29">
        <v>3.298</v>
      </c>
      <c r="C7074" s="29" t="s">
        <v>133</v>
      </c>
      <c r="D7074" s="29">
        <v>8.5646666666666675</v>
      </c>
      <c r="E7074" s="29">
        <v>40.411722268279803</v>
      </c>
      <c r="F7074" s="29"/>
      <c r="G7074" s="29">
        <v>1005.1666666666666</v>
      </c>
      <c r="H7074" s="29"/>
      <c r="I7074" s="29">
        <v>1.4413333333333334</v>
      </c>
      <c r="J7074" s="29">
        <v>6.125166666666666</v>
      </c>
      <c r="K7074" s="29">
        <v>1.3211666666666666</v>
      </c>
      <c r="L7074" s="29">
        <v>0.92083333333333328</v>
      </c>
      <c r="M7074" s="29">
        <v>5.2941666666666665</v>
      </c>
      <c r="N7074" s="29">
        <v>12.169166666666664</v>
      </c>
      <c r="O7074" s="29">
        <v>17.463333333333335</v>
      </c>
    </row>
    <row r="7075" spans="1:15" x14ac:dyDescent="0.2">
      <c r="A7075" s="28">
        <v>43760.666666649515</v>
      </c>
      <c r="B7075" s="29">
        <v>3.1640000000000001</v>
      </c>
      <c r="C7075" s="29" t="s">
        <v>133</v>
      </c>
      <c r="D7075" s="29">
        <v>6.7865000000000002</v>
      </c>
      <c r="E7075" s="29">
        <v>39.047099264400629</v>
      </c>
      <c r="F7075" s="29"/>
      <c r="G7075" s="29">
        <v>1006</v>
      </c>
      <c r="H7075" s="29"/>
      <c r="I7075" s="29">
        <v>2.7511666666666663</v>
      </c>
      <c r="J7075" s="29">
        <v>6.2134999999999998</v>
      </c>
      <c r="K7075" s="29">
        <v>2.4273333333333333</v>
      </c>
      <c r="L7075" s="29">
        <v>-5.0666666666666638E-2</v>
      </c>
      <c r="M7075" s="29">
        <v>6.6855000000000002</v>
      </c>
      <c r="N7075" s="29">
        <v>20.331166666666668</v>
      </c>
      <c r="O7075" s="29">
        <v>27.016666666666669</v>
      </c>
    </row>
    <row r="7076" spans="1:15" x14ac:dyDescent="0.2">
      <c r="A7076" s="28">
        <v>43760.708333316179</v>
      </c>
      <c r="B7076" s="29">
        <v>3.16</v>
      </c>
      <c r="C7076" s="29" t="s">
        <v>133</v>
      </c>
      <c r="D7076" s="29">
        <v>8.4061666666666657</v>
      </c>
      <c r="E7076" s="29">
        <v>29.139995381080251</v>
      </c>
      <c r="F7076" s="29"/>
      <c r="G7076" s="29">
        <v>1006.6666666666666</v>
      </c>
      <c r="H7076" s="29"/>
      <c r="I7076" s="29">
        <v>3.1153333333333335</v>
      </c>
      <c r="J7076" s="29">
        <v>7.0913333333333339</v>
      </c>
      <c r="K7076" s="29">
        <v>1.7158333333333329</v>
      </c>
      <c r="L7076" s="29">
        <v>0.6708333333333335</v>
      </c>
      <c r="M7076" s="29">
        <v>3.67</v>
      </c>
      <c r="N7076" s="29">
        <v>7.1428333333333329</v>
      </c>
      <c r="O7076" s="29">
        <v>10.812833333333332</v>
      </c>
    </row>
    <row r="7077" spans="1:15" x14ac:dyDescent="0.2">
      <c r="A7077" s="28">
        <v>43760.749999982843</v>
      </c>
      <c r="B7077" s="29">
        <v>2.5590000000000002</v>
      </c>
      <c r="C7077" s="29" t="s">
        <v>133</v>
      </c>
      <c r="D7077" s="29">
        <v>10.315</v>
      </c>
      <c r="E7077" s="29">
        <v>33.628811685140235</v>
      </c>
      <c r="F7077" s="29"/>
      <c r="G7077" s="29">
        <v>1007.3333333333334</v>
      </c>
      <c r="H7077" s="29"/>
      <c r="I7077" s="29">
        <v>2.8855000000000004</v>
      </c>
      <c r="J7077" s="29">
        <v>6.6648333333333332</v>
      </c>
      <c r="K7077" s="29">
        <v>1.7064999999999997</v>
      </c>
      <c r="L7077" s="29">
        <v>0.60833333333333328</v>
      </c>
      <c r="M7077" s="29">
        <v>3.4126666666666665</v>
      </c>
      <c r="N7077" s="29">
        <v>1.1445000000000001</v>
      </c>
      <c r="O7077" s="29">
        <v>4.5571666666666673</v>
      </c>
    </row>
    <row r="7078" spans="1:15" x14ac:dyDescent="0.2">
      <c r="A7078" s="28">
        <v>43760.791666649508</v>
      </c>
      <c r="B7078" s="29">
        <v>1.8620000000000001</v>
      </c>
      <c r="C7078" s="29" t="s">
        <v>133</v>
      </c>
      <c r="D7078" s="29">
        <v>10.238333333333333</v>
      </c>
      <c r="E7078" s="29">
        <v>36.125132098271195</v>
      </c>
      <c r="F7078" s="29"/>
      <c r="G7078" s="29">
        <v>1008.1666666666666</v>
      </c>
      <c r="H7078" s="29"/>
      <c r="I7078" s="29">
        <v>3.6613333333333333</v>
      </c>
      <c r="J7078" s="29">
        <v>6.3866666666666667</v>
      </c>
      <c r="K7078" s="29">
        <v>1.5718333333333332</v>
      </c>
      <c r="L7078" s="29">
        <v>0.24416666666666675</v>
      </c>
      <c r="M7078" s="29">
        <v>5.1211666666666673</v>
      </c>
      <c r="N7078" s="29">
        <v>10.435499999999999</v>
      </c>
      <c r="O7078" s="29">
        <v>15.556666666666667</v>
      </c>
    </row>
    <row r="7079" spans="1:15" x14ac:dyDescent="0.2">
      <c r="A7079" s="28">
        <v>43760.833333316172</v>
      </c>
      <c r="B7079" s="29">
        <v>1.355</v>
      </c>
      <c r="C7079" s="29" t="s">
        <v>133</v>
      </c>
      <c r="D7079" s="29">
        <v>9.7249999999999996</v>
      </c>
      <c r="E7079" s="29">
        <v>36.160674850617823</v>
      </c>
      <c r="F7079" s="29"/>
      <c r="G7079" s="29">
        <v>1009</v>
      </c>
      <c r="H7079" s="29"/>
      <c r="I7079" s="29">
        <v>3.8218333333333327</v>
      </c>
      <c r="J7079" s="29">
        <v>6.511166666666667</v>
      </c>
      <c r="K7079" s="29">
        <v>2.3384999999999998</v>
      </c>
      <c r="L7079" s="29">
        <v>0.31583333333333341</v>
      </c>
      <c r="M7079" s="29">
        <v>5.3898333333333328</v>
      </c>
      <c r="N7079" s="29">
        <v>14.03183333333333</v>
      </c>
      <c r="O7079" s="29">
        <v>19.421666666666667</v>
      </c>
    </row>
    <row r="7080" spans="1:15" x14ac:dyDescent="0.2">
      <c r="A7080" s="28">
        <v>43760.874999982836</v>
      </c>
      <c r="B7080" s="29">
        <v>0.875</v>
      </c>
      <c r="C7080" s="29" t="s">
        <v>133</v>
      </c>
      <c r="D7080" s="29">
        <v>10.02</v>
      </c>
      <c r="E7080" s="29">
        <v>31.74858846120107</v>
      </c>
      <c r="F7080" s="29"/>
      <c r="G7080" s="29">
        <v>1009</v>
      </c>
      <c r="H7080" s="29"/>
      <c r="I7080" s="29">
        <v>3.9359999999999999</v>
      </c>
      <c r="J7080" s="29">
        <v>7.0189999999999992</v>
      </c>
      <c r="K7080" s="29">
        <v>1.825333333333333</v>
      </c>
      <c r="L7080" s="29">
        <v>0.6818333333333334</v>
      </c>
      <c r="M7080" s="29">
        <v>4.1424999999999992</v>
      </c>
      <c r="N7080" s="29">
        <v>5.9686666666666666</v>
      </c>
      <c r="O7080" s="29">
        <v>10.111166666666666</v>
      </c>
    </row>
    <row r="7081" spans="1:15" x14ac:dyDescent="0.2">
      <c r="A7081" s="28">
        <v>43760.9166666495</v>
      </c>
      <c r="B7081" s="29">
        <v>0.56899999999999995</v>
      </c>
      <c r="C7081" s="29" t="s">
        <v>133</v>
      </c>
      <c r="D7081" s="29">
        <v>8.9766666666666666</v>
      </c>
      <c r="E7081" s="29">
        <v>35.014887140411489</v>
      </c>
      <c r="F7081" s="29"/>
      <c r="G7081" s="29">
        <v>1009.6666666666666</v>
      </c>
      <c r="H7081" s="29"/>
      <c r="I7081" s="29">
        <v>3.0551666666666666</v>
      </c>
      <c r="J7081" s="29">
        <v>6.612333333333333</v>
      </c>
      <c r="K7081" s="29">
        <v>2.1364999999999998</v>
      </c>
      <c r="L7081" s="29">
        <v>4.2333333333333334E-2</v>
      </c>
      <c r="M7081" s="29">
        <v>1.4279999999999999</v>
      </c>
      <c r="N7081" s="29">
        <v>2.1088333333333331</v>
      </c>
      <c r="O7081" s="29">
        <v>3.5368333333333326</v>
      </c>
    </row>
    <row r="7082" spans="1:15" x14ac:dyDescent="0.2">
      <c r="A7082" s="28">
        <v>43760.958333316164</v>
      </c>
      <c r="B7082" s="29">
        <v>0.436</v>
      </c>
      <c r="C7082" s="29" t="s">
        <v>133</v>
      </c>
      <c r="D7082" s="29">
        <v>8.6371666666666673</v>
      </c>
      <c r="E7082" s="29">
        <v>40.913006579761792</v>
      </c>
      <c r="F7082" s="29"/>
      <c r="G7082" s="29">
        <v>1010</v>
      </c>
      <c r="H7082" s="29"/>
      <c r="I7082" s="29">
        <v>3.0216666666666665</v>
      </c>
      <c r="J7082" s="29">
        <v>6.2604999999999995</v>
      </c>
      <c r="K7082" s="29">
        <v>3.326833333333334</v>
      </c>
      <c r="L7082" s="29">
        <v>-0.41083333333333327</v>
      </c>
      <c r="M7082" s="29">
        <v>0.61666666666666681</v>
      </c>
      <c r="N7082" s="29">
        <v>-0.32583333333333325</v>
      </c>
      <c r="O7082" s="29">
        <v>0.29083333333333333</v>
      </c>
    </row>
    <row r="7083" spans="1:15" x14ac:dyDescent="0.2">
      <c r="A7083" s="28">
        <v>43760.999999982829</v>
      </c>
      <c r="B7083" s="29">
        <v>-6.7000000000000004E-2</v>
      </c>
      <c r="C7083" s="29" t="s">
        <v>133</v>
      </c>
      <c r="D7083" s="29">
        <v>6.5561666666666669</v>
      </c>
      <c r="E7083" s="29">
        <v>51.971693713410396</v>
      </c>
      <c r="F7083" s="29"/>
      <c r="G7083" s="29">
        <v>1010.8333333333334</v>
      </c>
      <c r="H7083" s="29"/>
      <c r="I7083" s="29">
        <v>2.1469999999999998</v>
      </c>
      <c r="J7083" s="29">
        <v>7.0040000000000004</v>
      </c>
      <c r="K7083" s="29">
        <v>1.7036666666666669</v>
      </c>
      <c r="L7083" s="29">
        <v>0.11133333333333328</v>
      </c>
      <c r="M7083" s="29">
        <v>0.14266666666666664</v>
      </c>
      <c r="N7083" s="29">
        <v>2.9811666666666667</v>
      </c>
      <c r="O7083" s="29">
        <v>3.1238333333333337</v>
      </c>
    </row>
    <row r="7084" spans="1:15" x14ac:dyDescent="0.2">
      <c r="A7084" s="28">
        <v>43761.041666649493</v>
      </c>
      <c r="B7084" s="29">
        <v>-5.8999999999999997E-2</v>
      </c>
      <c r="C7084" s="29" t="s">
        <v>133</v>
      </c>
      <c r="D7084" s="29">
        <v>6.9706666666666663</v>
      </c>
      <c r="E7084" s="29">
        <v>44.55263405689626</v>
      </c>
      <c r="F7084" s="29"/>
      <c r="G7084" s="29">
        <v>1011</v>
      </c>
      <c r="H7084" s="29"/>
      <c r="I7084" s="29">
        <v>1.7333333333333332</v>
      </c>
      <c r="J7084" s="29">
        <v>7.5478333333333332</v>
      </c>
      <c r="K7084" s="29">
        <v>1.7708333333333335</v>
      </c>
      <c r="L7084" s="29">
        <v>-0.21699999999999997</v>
      </c>
      <c r="M7084" s="29">
        <v>3.581</v>
      </c>
      <c r="N7084" s="29">
        <v>2.6628333333333334</v>
      </c>
      <c r="O7084" s="29">
        <v>6.2438333333333338</v>
      </c>
    </row>
    <row r="7085" spans="1:15" x14ac:dyDescent="0.2">
      <c r="A7085" s="28">
        <v>43761.083333316157</v>
      </c>
      <c r="B7085" s="29">
        <v>-0.10199999999999999</v>
      </c>
      <c r="C7085" s="29" t="s">
        <v>133</v>
      </c>
      <c r="D7085" s="29">
        <v>8.5076666666666672</v>
      </c>
      <c r="E7085" s="29">
        <v>40.898613536193743</v>
      </c>
      <c r="F7085" s="29"/>
      <c r="G7085" s="29">
        <v>1011</v>
      </c>
      <c r="H7085" s="29"/>
      <c r="I7085" s="29">
        <v>1.452</v>
      </c>
      <c r="J7085" s="29">
        <v>6.5436666666666667</v>
      </c>
      <c r="K7085" s="29">
        <v>1.1926666666666663</v>
      </c>
      <c r="L7085" s="29">
        <v>0.15500000000000003</v>
      </c>
      <c r="M7085" s="29">
        <v>5.4496666666666664</v>
      </c>
      <c r="N7085" s="29">
        <v>1.8950000000000002</v>
      </c>
      <c r="O7085" s="29">
        <v>7.344666666666666</v>
      </c>
    </row>
    <row r="7086" spans="1:15" x14ac:dyDescent="0.2">
      <c r="A7086" s="28">
        <v>43761.124999982821</v>
      </c>
      <c r="B7086" s="29">
        <v>-0.34499999999999997</v>
      </c>
      <c r="C7086" s="29" t="s">
        <v>133</v>
      </c>
      <c r="D7086" s="29">
        <v>10.521666666666667</v>
      </c>
      <c r="E7086" s="29">
        <v>30.1592346342943</v>
      </c>
      <c r="F7086" s="29"/>
      <c r="G7086" s="29">
        <v>1011</v>
      </c>
      <c r="H7086" s="29"/>
      <c r="I7086" s="29">
        <v>1.0376666666666665</v>
      </c>
      <c r="J7086" s="29">
        <v>5.924666666666667</v>
      </c>
      <c r="K7086" s="29">
        <v>0.26883333333333348</v>
      </c>
      <c r="L7086" s="29">
        <v>0.60616666666666663</v>
      </c>
      <c r="M7086" s="29">
        <v>6.0309999999999997</v>
      </c>
      <c r="N7086" s="29">
        <v>-3.0166666666666675E-2</v>
      </c>
      <c r="O7086" s="29">
        <v>6.0008333333333335</v>
      </c>
    </row>
    <row r="7087" spans="1:15" x14ac:dyDescent="0.2">
      <c r="A7087" s="28">
        <v>43761.166666649486</v>
      </c>
      <c r="B7087" s="29">
        <v>-0.40899999999999997</v>
      </c>
      <c r="C7087" s="29" t="s">
        <v>133</v>
      </c>
      <c r="D7087" s="29">
        <v>9.163333333333334</v>
      </c>
      <c r="E7087" s="29">
        <v>32.596941857283142</v>
      </c>
      <c r="F7087" s="29"/>
      <c r="G7087" s="29">
        <v>1011</v>
      </c>
      <c r="H7087" s="29"/>
      <c r="I7087" s="29">
        <v>0.86216666666666686</v>
      </c>
      <c r="J7087" s="29">
        <v>5.5541666666666671</v>
      </c>
      <c r="K7087" s="29">
        <v>0.63316666666666666</v>
      </c>
      <c r="L7087" s="29">
        <v>0.93866666666666665</v>
      </c>
      <c r="M7087" s="29">
        <v>6.4430000000000005</v>
      </c>
      <c r="N7087" s="29">
        <v>0.29750000000000004</v>
      </c>
      <c r="O7087" s="29">
        <v>6.7404999999999999</v>
      </c>
    </row>
    <row r="7088" spans="1:15" x14ac:dyDescent="0.2">
      <c r="A7088" s="28">
        <v>43761.20833331615</v>
      </c>
      <c r="B7088" s="29">
        <v>-0.42899999999999999</v>
      </c>
      <c r="C7088" s="29" t="s">
        <v>133</v>
      </c>
      <c r="D7088" s="29">
        <v>9.3450000000000006</v>
      </c>
      <c r="E7088" s="29">
        <v>35.054082503671765</v>
      </c>
      <c r="F7088" s="29"/>
      <c r="G7088" s="29">
        <v>1011</v>
      </c>
      <c r="H7088" s="29"/>
      <c r="I7088" s="29">
        <v>1.0694999999999999</v>
      </c>
      <c r="J7088" s="29">
        <v>5.4146666666666663</v>
      </c>
      <c r="K7088" s="29">
        <v>1.545666666666667</v>
      </c>
      <c r="L7088" s="29">
        <v>-2.200000000000002E-2</v>
      </c>
      <c r="M7088" s="29">
        <v>6.8948333333333336</v>
      </c>
      <c r="N7088" s="29">
        <v>0.11216666666666668</v>
      </c>
      <c r="O7088" s="29">
        <v>7.0069999999999988</v>
      </c>
    </row>
    <row r="7089" spans="1:15" x14ac:dyDescent="0.2">
      <c r="A7089" s="28">
        <v>43761.249999982814</v>
      </c>
      <c r="B7089" s="29">
        <v>-0.61899999999999999</v>
      </c>
      <c r="C7089" s="29" t="s">
        <v>133</v>
      </c>
      <c r="D7089" s="29">
        <v>10.433333333333334</v>
      </c>
      <c r="E7089" s="29">
        <v>35.641684346080147</v>
      </c>
      <c r="F7089" s="29"/>
      <c r="G7089" s="29">
        <v>1011.6666666666666</v>
      </c>
      <c r="H7089" s="29"/>
      <c r="I7089" s="29">
        <v>1.2713333333333334</v>
      </c>
      <c r="J7089" s="29">
        <v>4.9795000000000007</v>
      </c>
      <c r="K7089" s="29">
        <v>2.0636666666666663</v>
      </c>
      <c r="L7089" s="29">
        <v>0.48666666666666669</v>
      </c>
      <c r="M7089" s="29">
        <v>7.0581666666666676</v>
      </c>
      <c r="N7089" s="29">
        <v>1.3456666666666663</v>
      </c>
      <c r="O7089" s="29">
        <v>8.403833333333333</v>
      </c>
    </row>
    <row r="7090" spans="1:15" x14ac:dyDescent="0.2">
      <c r="A7090" s="28">
        <v>43761.291666649478</v>
      </c>
      <c r="B7090" s="29">
        <v>-0.44500000000000001</v>
      </c>
      <c r="C7090" s="29" t="s">
        <v>133</v>
      </c>
      <c r="D7090" s="29">
        <v>10.851666666666667</v>
      </c>
      <c r="E7090" s="29">
        <v>41.254179510137149</v>
      </c>
      <c r="F7090" s="29"/>
      <c r="G7090" s="29">
        <v>1012</v>
      </c>
      <c r="H7090" s="29"/>
      <c r="I7090" s="29">
        <v>1.2643333333333333</v>
      </c>
      <c r="J7090" s="29">
        <v>5.1948333333333334</v>
      </c>
      <c r="K7090" s="29">
        <v>1.7915000000000005</v>
      </c>
      <c r="L7090" s="29">
        <v>0.42800000000000005</v>
      </c>
      <c r="M7090" s="29">
        <v>6.8019999999999996</v>
      </c>
      <c r="N7090" s="29">
        <v>3.7075000000000009</v>
      </c>
      <c r="O7090" s="29">
        <v>10.509500000000001</v>
      </c>
    </row>
    <row r="7091" spans="1:15" x14ac:dyDescent="0.2">
      <c r="A7091" s="28">
        <v>43761.333333316143</v>
      </c>
      <c r="B7091" s="29">
        <v>-0.35399999999999998</v>
      </c>
      <c r="C7091" s="29" t="s">
        <v>133</v>
      </c>
      <c r="D7091" s="29">
        <v>11.715000000000002</v>
      </c>
      <c r="E7091" s="29">
        <v>42.36145064755619</v>
      </c>
      <c r="F7091" s="29"/>
      <c r="G7091" s="29">
        <v>1012</v>
      </c>
      <c r="H7091" s="29"/>
      <c r="I7091" s="29">
        <v>1.0205</v>
      </c>
      <c r="J7091" s="29">
        <v>4.8906666666666672</v>
      </c>
      <c r="K7091" s="29">
        <v>1.4641666666666668</v>
      </c>
      <c r="L7091" s="29">
        <v>0.58750000000000002</v>
      </c>
      <c r="M7091" s="29">
        <v>7.0865000000000009</v>
      </c>
      <c r="N7091" s="29">
        <v>8.3971666666666653</v>
      </c>
      <c r="O7091" s="29">
        <v>15.483666666666666</v>
      </c>
    </row>
    <row r="7092" spans="1:15" x14ac:dyDescent="0.2">
      <c r="A7092" s="28">
        <v>43761.374999982807</v>
      </c>
      <c r="B7092" s="29">
        <v>-0.65300000000000002</v>
      </c>
      <c r="C7092" s="29" t="s">
        <v>133</v>
      </c>
      <c r="D7092" s="29">
        <v>8.6711666666666662</v>
      </c>
      <c r="E7092" s="29">
        <v>56.416154296198044</v>
      </c>
      <c r="F7092" s="29"/>
      <c r="G7092" s="29">
        <v>1012.8333333333334</v>
      </c>
      <c r="H7092" s="29"/>
      <c r="I7092" s="29">
        <v>1.121</v>
      </c>
      <c r="J7092" s="29">
        <v>4.8113333333333328</v>
      </c>
      <c r="K7092" s="29">
        <v>1.0983333333333332</v>
      </c>
      <c r="L7092" s="29">
        <v>0.28350000000000009</v>
      </c>
      <c r="M7092" s="29">
        <v>8.4221666666666675</v>
      </c>
      <c r="N7092" s="29">
        <v>11.299833333333334</v>
      </c>
      <c r="O7092" s="29">
        <v>19.721999999999998</v>
      </c>
    </row>
    <row r="7093" spans="1:15" x14ac:dyDescent="0.2">
      <c r="A7093" s="28">
        <v>43761.416666649471</v>
      </c>
      <c r="B7093" s="29">
        <v>-0.32</v>
      </c>
      <c r="C7093" s="29" t="s">
        <v>133</v>
      </c>
      <c r="D7093" s="29">
        <v>6.5835000000000008</v>
      </c>
      <c r="E7093" s="29">
        <v>71.93816715380909</v>
      </c>
      <c r="F7093" s="29"/>
      <c r="G7093" s="29">
        <v>1013.5</v>
      </c>
      <c r="H7093" s="29"/>
      <c r="I7093" s="29">
        <v>1.1526666666666665</v>
      </c>
      <c r="J7093" s="29">
        <v>4.8289999999999997</v>
      </c>
      <c r="K7093" s="29">
        <v>2.2351666666666663</v>
      </c>
      <c r="L7093" s="29">
        <v>0.10883333333333334</v>
      </c>
      <c r="M7093" s="29">
        <v>10.704500000000001</v>
      </c>
      <c r="N7093" s="29">
        <v>13.964166666666666</v>
      </c>
      <c r="O7093" s="29">
        <v>24.668666666666667</v>
      </c>
    </row>
    <row r="7094" spans="1:15" x14ac:dyDescent="0.2">
      <c r="A7094" s="28">
        <v>43761.458333316135</v>
      </c>
      <c r="B7094" s="29">
        <v>-0.22</v>
      </c>
      <c r="C7094" s="29" t="s">
        <v>133</v>
      </c>
      <c r="D7094" s="29">
        <v>9.5561666666666678</v>
      </c>
      <c r="E7094" s="29">
        <v>44.267344975946394</v>
      </c>
      <c r="F7094" s="29"/>
      <c r="G7094" s="29">
        <v>1014</v>
      </c>
      <c r="H7094" s="29"/>
      <c r="I7094" s="29">
        <v>0.72166666666666668</v>
      </c>
      <c r="J7094" s="29">
        <v>4.1698333333333331</v>
      </c>
      <c r="K7094" s="29">
        <v>2.1934999999999998</v>
      </c>
      <c r="L7094" s="29">
        <v>-9.6333333333333271E-2</v>
      </c>
      <c r="M7094" s="29">
        <v>8.9291666666666671</v>
      </c>
      <c r="N7094" s="29">
        <v>5.4278333333333331</v>
      </c>
      <c r="O7094" s="29">
        <v>14.356999999999999</v>
      </c>
    </row>
    <row r="7095" spans="1:15" x14ac:dyDescent="0.2">
      <c r="A7095" s="28">
        <v>43761.4999999828</v>
      </c>
      <c r="B7095" s="29">
        <v>-2.3E-2</v>
      </c>
      <c r="C7095" s="29" t="s">
        <v>133</v>
      </c>
      <c r="D7095" s="29">
        <v>9.6933333333333334</v>
      </c>
      <c r="E7095" s="29">
        <v>40.604448517642432</v>
      </c>
      <c r="F7095" s="29"/>
      <c r="G7095" s="29">
        <v>1014</v>
      </c>
      <c r="H7095" s="29"/>
      <c r="I7095" s="29">
        <v>0.33716666666666667</v>
      </c>
      <c r="J7095" s="29">
        <v>3.8246666666666669</v>
      </c>
      <c r="K7095" s="29">
        <v>2.4845000000000006</v>
      </c>
      <c r="L7095" s="29">
        <v>-0.42233333333333334</v>
      </c>
      <c r="M7095" s="29">
        <v>10.172666666666668</v>
      </c>
      <c r="N7095" s="29">
        <v>2.5726666666666662</v>
      </c>
      <c r="O7095" s="29">
        <v>12.745333333333333</v>
      </c>
    </row>
    <row r="7096" spans="1:15" x14ac:dyDescent="0.2">
      <c r="A7096" s="28">
        <v>43761.541666649464</v>
      </c>
      <c r="B7096" s="29">
        <v>0.4</v>
      </c>
      <c r="C7096" s="29" t="s">
        <v>133</v>
      </c>
      <c r="D7096" s="29">
        <v>8.1923333333333321</v>
      </c>
      <c r="E7096" s="29">
        <v>38.770216026367628</v>
      </c>
      <c r="F7096" s="29"/>
      <c r="G7096" s="29">
        <v>1014</v>
      </c>
      <c r="H7096" s="29"/>
      <c r="I7096" s="29">
        <v>0.19299999999999998</v>
      </c>
      <c r="J7096" s="29">
        <v>3.282833333333333</v>
      </c>
      <c r="K7096" s="29">
        <v>1.6279999999999997</v>
      </c>
      <c r="L7096" s="29">
        <v>0.27200000000000002</v>
      </c>
      <c r="M7096" s="29">
        <v>12.129666666666667</v>
      </c>
      <c r="N7096" s="29">
        <v>3.1856666666666662</v>
      </c>
      <c r="O7096" s="29">
        <v>15.315333333333333</v>
      </c>
    </row>
    <row r="7097" spans="1:15" x14ac:dyDescent="0.2">
      <c r="A7097" s="28">
        <v>43761.583333316128</v>
      </c>
      <c r="B7097" s="29">
        <v>0.25</v>
      </c>
      <c r="C7097" s="29" t="s">
        <v>133</v>
      </c>
      <c r="D7097" s="29">
        <v>10.805</v>
      </c>
      <c r="E7097" s="29">
        <v>31.968022681520281</v>
      </c>
      <c r="F7097" s="29"/>
      <c r="G7097" s="29">
        <v>1014</v>
      </c>
      <c r="H7097" s="29"/>
      <c r="I7097" s="29">
        <v>6.5666666666666665E-2</v>
      </c>
      <c r="J7097" s="29">
        <v>3.2436666666666665</v>
      </c>
      <c r="K7097" s="29">
        <v>2.7444999999999999</v>
      </c>
      <c r="L7097" s="29">
        <v>-0.51016666666666666</v>
      </c>
      <c r="M7097" s="29">
        <v>14.428000000000003</v>
      </c>
      <c r="N7097" s="29">
        <v>1.8073333333333323</v>
      </c>
      <c r="O7097" s="29">
        <v>16.235333333333333</v>
      </c>
    </row>
    <row r="7098" spans="1:15" x14ac:dyDescent="0.2">
      <c r="A7098" s="28">
        <v>43761.624999982792</v>
      </c>
      <c r="B7098" s="29">
        <v>0.36599999999999999</v>
      </c>
      <c r="C7098" s="29" t="s">
        <v>133</v>
      </c>
      <c r="D7098" s="29">
        <v>12.848333333333334</v>
      </c>
      <c r="E7098" s="29">
        <v>29.550103542979894</v>
      </c>
      <c r="F7098" s="29"/>
      <c r="G7098" s="29">
        <v>1014</v>
      </c>
      <c r="H7098" s="29"/>
      <c r="I7098" s="29">
        <v>0.56633333333333324</v>
      </c>
      <c r="J7098" s="29">
        <v>3.7264999999999997</v>
      </c>
      <c r="K7098" s="29">
        <v>2.5771666666666668</v>
      </c>
      <c r="L7098" s="29">
        <v>-8.9166666666666616E-2</v>
      </c>
      <c r="M7098" s="29">
        <v>15.30466666666667</v>
      </c>
      <c r="N7098" s="29">
        <v>1.975666666666666</v>
      </c>
      <c r="O7098" s="29">
        <v>17.280333333333335</v>
      </c>
    </row>
    <row r="7099" spans="1:15" x14ac:dyDescent="0.2">
      <c r="A7099" s="28">
        <v>43761.666666649457</v>
      </c>
      <c r="B7099" s="29">
        <v>2.3E-2</v>
      </c>
      <c r="C7099" s="29" t="s">
        <v>133</v>
      </c>
      <c r="D7099" s="29">
        <v>12.516666666666666</v>
      </c>
      <c r="E7099" s="29">
        <v>32.660219747287861</v>
      </c>
      <c r="F7099" s="29"/>
      <c r="G7099" s="29">
        <v>1014</v>
      </c>
      <c r="H7099" s="29"/>
      <c r="I7099" s="29">
        <v>0.78149999999999997</v>
      </c>
      <c r="J7099" s="29">
        <v>4.4018333333333333</v>
      </c>
      <c r="K7099" s="29">
        <v>2.1603333333333326</v>
      </c>
      <c r="L7099" s="29">
        <v>0.13233333333333341</v>
      </c>
      <c r="M7099" s="29">
        <v>14.586333333333334</v>
      </c>
      <c r="N7099" s="29">
        <v>1.9556666666666658</v>
      </c>
      <c r="O7099" s="29">
        <v>16.542000000000002</v>
      </c>
    </row>
    <row r="7100" spans="1:15" x14ac:dyDescent="0.2">
      <c r="A7100" s="28">
        <v>43761.708333316121</v>
      </c>
      <c r="B7100" s="29">
        <v>-0.83299999999999996</v>
      </c>
      <c r="C7100" s="29" t="s">
        <v>133</v>
      </c>
      <c r="D7100" s="29">
        <v>13.533333333333333</v>
      </c>
      <c r="E7100" s="29">
        <v>35.479604951582992</v>
      </c>
      <c r="F7100" s="29"/>
      <c r="G7100" s="29">
        <v>1014</v>
      </c>
      <c r="H7100" s="29"/>
      <c r="I7100" s="29">
        <v>1.2024999999999999</v>
      </c>
      <c r="J7100" s="29">
        <v>5.5744999999999996</v>
      </c>
      <c r="K7100" s="29">
        <v>1.7790000000000004</v>
      </c>
      <c r="L7100" s="29">
        <v>0.14900000000000002</v>
      </c>
      <c r="M7100" s="29">
        <v>13.436333333333332</v>
      </c>
      <c r="N7100" s="29">
        <v>0.59566666666666546</v>
      </c>
      <c r="O7100" s="29">
        <v>14.032000000000002</v>
      </c>
    </row>
    <row r="7101" spans="1:15" x14ac:dyDescent="0.2">
      <c r="A7101" s="28">
        <v>43761.749999982785</v>
      </c>
      <c r="B7101" s="29">
        <v>-1.135</v>
      </c>
      <c r="C7101" s="29" t="s">
        <v>133</v>
      </c>
      <c r="D7101" s="29">
        <v>11.621666666666664</v>
      </c>
      <c r="E7101" s="29">
        <v>36.284914698679742</v>
      </c>
      <c r="F7101" s="29"/>
      <c r="G7101" s="29">
        <v>1014</v>
      </c>
      <c r="H7101" s="29"/>
      <c r="I7101" s="29">
        <v>1.1395000000000002</v>
      </c>
      <c r="J7101" s="29">
        <v>6.2308333333333339</v>
      </c>
      <c r="K7101" s="29">
        <v>2.1373333333333338</v>
      </c>
      <c r="L7101" s="29">
        <v>0.18083333333333329</v>
      </c>
      <c r="M7101" s="29">
        <v>10.619666666666667</v>
      </c>
      <c r="N7101" s="29">
        <v>0.36533333333333279</v>
      </c>
      <c r="O7101" s="29">
        <v>10.984999999999999</v>
      </c>
    </row>
    <row r="7102" spans="1:15" x14ac:dyDescent="0.2">
      <c r="A7102" s="28">
        <v>43761.791666649449</v>
      </c>
      <c r="B7102" s="29">
        <v>-1.2350000000000001</v>
      </c>
      <c r="C7102" s="29" t="s">
        <v>133</v>
      </c>
      <c r="D7102" s="29">
        <v>10.976666666666667</v>
      </c>
      <c r="E7102" s="29">
        <v>18.871998726057388</v>
      </c>
      <c r="F7102" s="29"/>
      <c r="G7102" s="29">
        <v>1014</v>
      </c>
      <c r="H7102" s="29"/>
      <c r="I7102" s="29">
        <v>1.2046666666666666</v>
      </c>
      <c r="J7102" s="29">
        <v>6.4460000000000006</v>
      </c>
      <c r="K7102" s="29">
        <v>2.324666666666666</v>
      </c>
      <c r="L7102" s="29">
        <v>0.44966666666666677</v>
      </c>
      <c r="M7102" s="29">
        <v>8.4255000000000013</v>
      </c>
      <c r="N7102" s="29">
        <v>0.20316666666666641</v>
      </c>
      <c r="O7102" s="29">
        <v>8.6286666666666658</v>
      </c>
    </row>
    <row r="7103" spans="1:15" x14ac:dyDescent="0.2">
      <c r="A7103" s="28">
        <v>43761.833333316114</v>
      </c>
      <c r="B7103" s="29">
        <v>-1.452</v>
      </c>
      <c r="C7103" s="29" t="s">
        <v>133</v>
      </c>
      <c r="D7103" s="29">
        <v>11.181666666666667</v>
      </c>
      <c r="E7103" s="29">
        <v>21.267996961816472</v>
      </c>
      <c r="F7103" s="29"/>
      <c r="G7103" s="29">
        <v>1014</v>
      </c>
      <c r="H7103" s="29"/>
      <c r="I7103" s="29">
        <v>1.4906666666666666</v>
      </c>
      <c r="J7103" s="29">
        <v>6.1601666666666661</v>
      </c>
      <c r="K7103" s="29">
        <v>2.807833333333333</v>
      </c>
      <c r="L7103" s="29">
        <v>-0.17200000000000004</v>
      </c>
      <c r="M7103" s="29">
        <v>6.8438333333333334</v>
      </c>
      <c r="N7103" s="29">
        <v>0.46249999999999974</v>
      </c>
      <c r="O7103" s="29">
        <v>7.3063333333333338</v>
      </c>
    </row>
    <row r="7104" spans="1:15" x14ac:dyDescent="0.2">
      <c r="A7104" s="28">
        <v>43761.874999982778</v>
      </c>
      <c r="B7104" s="29">
        <v>-1.44</v>
      </c>
      <c r="C7104" s="29" t="s">
        <v>133</v>
      </c>
      <c r="D7104" s="29">
        <v>10.709999999999999</v>
      </c>
      <c r="E7104" s="29">
        <v>14.113287029332829</v>
      </c>
      <c r="F7104" s="29"/>
      <c r="G7104" s="29">
        <v>1013.3333333333334</v>
      </c>
      <c r="H7104" s="29"/>
      <c r="I7104" s="29">
        <v>1.4879999999999998</v>
      </c>
      <c r="J7104" s="29">
        <v>5.6916666666666664</v>
      </c>
      <c r="K7104" s="29">
        <v>3.8570000000000002</v>
      </c>
      <c r="L7104" s="29">
        <v>-0.56666666666666665</v>
      </c>
      <c r="M7104" s="29">
        <v>5.8445</v>
      </c>
      <c r="N7104" s="29">
        <v>0.43350000000000044</v>
      </c>
      <c r="O7104" s="29">
        <v>6.2779999999999996</v>
      </c>
    </row>
    <row r="7105" spans="1:15" x14ac:dyDescent="0.2">
      <c r="A7105" s="28">
        <v>43761.916666649442</v>
      </c>
      <c r="B7105" s="29">
        <v>-1.306</v>
      </c>
      <c r="C7105" s="29" t="s">
        <v>133</v>
      </c>
      <c r="D7105" s="29">
        <v>9.6000000000000014</v>
      </c>
      <c r="E7105" s="29">
        <v>20.846550995592327</v>
      </c>
      <c r="F7105" s="29"/>
      <c r="G7105" s="29">
        <v>1013</v>
      </c>
      <c r="H7105" s="29"/>
      <c r="I7105" s="29">
        <v>1.6503333333333332</v>
      </c>
      <c r="J7105" s="29">
        <v>5.5388333333333337</v>
      </c>
      <c r="K7105" s="29">
        <v>2.9863333333333331</v>
      </c>
      <c r="L7105" s="29">
        <v>-0.27766666666666662</v>
      </c>
      <c r="M7105" s="29">
        <v>5.1815000000000007</v>
      </c>
      <c r="N7105" s="29">
        <v>-0.14366666666666669</v>
      </c>
      <c r="O7105" s="29">
        <v>5.0378333333333325</v>
      </c>
    </row>
    <row r="7106" spans="1:15" x14ac:dyDescent="0.2">
      <c r="A7106" s="28">
        <v>43761.958333316106</v>
      </c>
      <c r="B7106" s="29">
        <v>-1.339</v>
      </c>
      <c r="C7106" s="29" t="s">
        <v>133</v>
      </c>
      <c r="D7106" s="29">
        <v>10.671666666666667</v>
      </c>
      <c r="E7106" s="29">
        <v>13.550502039397264</v>
      </c>
      <c r="F7106" s="29"/>
      <c r="G7106" s="29">
        <v>1012.5</v>
      </c>
      <c r="H7106" s="29"/>
      <c r="I7106" s="29">
        <v>2.9358333333333335</v>
      </c>
      <c r="J7106" s="29">
        <v>6.200333333333333</v>
      </c>
      <c r="K7106" s="29">
        <v>2.516833333333333</v>
      </c>
      <c r="L7106" s="29">
        <v>3.3500000000000085E-2</v>
      </c>
      <c r="M7106" s="29">
        <v>4.3398333333333339</v>
      </c>
      <c r="N7106" s="29">
        <v>-0.14066666666666702</v>
      </c>
      <c r="O7106" s="29">
        <v>4.1991666666666667</v>
      </c>
    </row>
    <row r="7107" spans="1:15" x14ac:dyDescent="0.2">
      <c r="A7107" s="28">
        <v>43761.999999982771</v>
      </c>
      <c r="B7107" s="29">
        <v>-0.95199999999999996</v>
      </c>
      <c r="C7107" s="29" t="s">
        <v>133</v>
      </c>
      <c r="D7107" s="29">
        <v>10.973333333333334</v>
      </c>
      <c r="E7107" s="29">
        <v>14.943330267542059</v>
      </c>
      <c r="F7107" s="29"/>
      <c r="G7107" s="29">
        <v>1012</v>
      </c>
      <c r="H7107" s="29"/>
      <c r="I7107" s="29">
        <v>3.0006666666666661</v>
      </c>
      <c r="J7107" s="29">
        <v>6.1236666666666659</v>
      </c>
      <c r="K7107" s="29">
        <v>1.8149999999999999</v>
      </c>
      <c r="L7107" s="29">
        <v>0.3045000000000001</v>
      </c>
      <c r="M7107" s="29">
        <v>2.9358333333333331</v>
      </c>
      <c r="N7107" s="29">
        <v>-0.16216666666666668</v>
      </c>
      <c r="O7107" s="29">
        <v>2.7736666666666667</v>
      </c>
    </row>
    <row r="7108" spans="1:15" x14ac:dyDescent="0.2">
      <c r="A7108" s="28">
        <v>43762.041666649435</v>
      </c>
      <c r="B7108" s="29">
        <v>-0.433</v>
      </c>
      <c r="C7108" s="29" t="s">
        <v>133</v>
      </c>
      <c r="D7108" s="29">
        <v>9.8566666666666674</v>
      </c>
      <c r="E7108" s="29">
        <v>18.743882990716109</v>
      </c>
      <c r="F7108" s="29"/>
      <c r="G7108" s="29">
        <v>1012</v>
      </c>
      <c r="H7108" s="29"/>
      <c r="I7108" s="29">
        <v>3.7401666666666671</v>
      </c>
      <c r="J7108" s="29">
        <v>5.7791666666666659</v>
      </c>
      <c r="K7108" s="29">
        <v>2.4544999999999995</v>
      </c>
      <c r="L7108" s="29">
        <v>0.31416666666666671</v>
      </c>
      <c r="M7108" s="29">
        <v>0.21383333333333335</v>
      </c>
      <c r="N7108" s="29">
        <v>2.5500000000000005E-2</v>
      </c>
      <c r="O7108" s="29">
        <v>0.23933333333333337</v>
      </c>
    </row>
    <row r="7109" spans="1:15" x14ac:dyDescent="0.2">
      <c r="A7109" s="28">
        <v>43762.083333316099</v>
      </c>
      <c r="B7109" s="29">
        <v>-0.79700000000000004</v>
      </c>
      <c r="C7109" s="29" t="s">
        <v>133</v>
      </c>
      <c r="D7109" s="29">
        <v>11.574999999999998</v>
      </c>
      <c r="E7109" s="29">
        <v>20.015111035306234</v>
      </c>
      <c r="F7109" s="29"/>
      <c r="G7109" s="29">
        <v>1012</v>
      </c>
      <c r="H7109" s="29"/>
      <c r="I7109" s="29">
        <v>4.2649999999999997</v>
      </c>
      <c r="J7109" s="29">
        <v>5.8113333333333328</v>
      </c>
      <c r="K7109" s="29">
        <v>2.1599999999999997</v>
      </c>
      <c r="L7109" s="29">
        <v>-0.39733333333333332</v>
      </c>
      <c r="M7109" s="29">
        <v>7.5166666666666757E-2</v>
      </c>
      <c r="N7109" s="29">
        <v>-7.4333333333333432E-2</v>
      </c>
      <c r="O7109" s="29">
        <v>8.3333333333331561E-4</v>
      </c>
    </row>
    <row r="7110" spans="1:15" x14ac:dyDescent="0.2">
      <c r="A7110" s="28">
        <v>43762.124999982763</v>
      </c>
      <c r="B7110" s="29">
        <v>-0.23100000000000001</v>
      </c>
      <c r="C7110" s="29" t="s">
        <v>133</v>
      </c>
      <c r="D7110" s="29">
        <v>11.636666666666665</v>
      </c>
      <c r="E7110" s="29">
        <v>32.655784683534613</v>
      </c>
      <c r="F7110" s="29"/>
      <c r="G7110" s="29">
        <v>1012</v>
      </c>
      <c r="H7110" s="29"/>
      <c r="I7110" s="29">
        <v>5.5483333333333329</v>
      </c>
      <c r="J7110" s="29">
        <v>6.4941666666666675</v>
      </c>
      <c r="K7110" s="29">
        <v>3.5666666666666664</v>
      </c>
      <c r="L7110" s="29">
        <v>-0.40766666666666662</v>
      </c>
      <c r="M7110" s="29">
        <v>2.6833333333333265E-2</v>
      </c>
      <c r="N7110" s="29">
        <v>0.30433333333333384</v>
      </c>
      <c r="O7110" s="29">
        <v>0.33116666666666711</v>
      </c>
    </row>
    <row r="7111" spans="1:15" x14ac:dyDescent="0.2">
      <c r="A7111" s="28">
        <v>43762.166666649427</v>
      </c>
      <c r="B7111" s="29">
        <v>-0.19600000000000001</v>
      </c>
      <c r="C7111" s="29" t="s">
        <v>133</v>
      </c>
      <c r="D7111" s="29">
        <v>11.603333333333332</v>
      </c>
      <c r="E7111" s="29">
        <v>28.882423192282165</v>
      </c>
      <c r="F7111" s="29"/>
      <c r="G7111" s="29">
        <v>1012</v>
      </c>
      <c r="H7111" s="29"/>
      <c r="I7111" s="29">
        <v>4.9241666666666672</v>
      </c>
      <c r="J7111" s="29">
        <v>6.5683333333333342</v>
      </c>
      <c r="K7111" s="29">
        <v>2.7839999999999994</v>
      </c>
      <c r="L7111" s="29">
        <v>0.15599999999999992</v>
      </c>
      <c r="M7111" s="29">
        <v>3.3166666666666789E-2</v>
      </c>
      <c r="N7111" s="29">
        <v>0.30866666666666642</v>
      </c>
      <c r="O7111" s="29">
        <v>0.34183333333333321</v>
      </c>
    </row>
    <row r="7112" spans="1:15" x14ac:dyDescent="0.2">
      <c r="A7112" s="28">
        <v>43762.208333316092</v>
      </c>
      <c r="B7112" s="29">
        <v>2.3E-2</v>
      </c>
      <c r="C7112" s="29" t="s">
        <v>133</v>
      </c>
      <c r="D7112" s="29">
        <v>10.203333333333333</v>
      </c>
      <c r="E7112" s="29">
        <v>31.207435480895004</v>
      </c>
      <c r="F7112" s="29"/>
      <c r="G7112" s="29">
        <v>1012.6666666666666</v>
      </c>
      <c r="H7112" s="29"/>
      <c r="I7112" s="29">
        <v>4.950166666666667</v>
      </c>
      <c r="J7112" s="29">
        <v>6.3481666666666676</v>
      </c>
      <c r="K7112" s="29">
        <v>4.3681666666666672</v>
      </c>
      <c r="L7112" s="29">
        <v>0.26583333333333337</v>
      </c>
      <c r="M7112" s="29">
        <v>0.97633333333333372</v>
      </c>
      <c r="N7112" s="29">
        <v>1.4694999999999994</v>
      </c>
      <c r="O7112" s="29">
        <v>2.4458333333333333</v>
      </c>
    </row>
    <row r="7113" spans="1:15" x14ac:dyDescent="0.2">
      <c r="A7113" s="28">
        <v>43762.249999982756</v>
      </c>
      <c r="B7113" s="29">
        <v>6.9000000000000006E-2</v>
      </c>
      <c r="C7113" s="29" t="s">
        <v>133</v>
      </c>
      <c r="D7113" s="29">
        <v>11.275</v>
      </c>
      <c r="E7113" s="29">
        <v>39.131630743767616</v>
      </c>
      <c r="F7113" s="29"/>
      <c r="G7113" s="29">
        <v>1012.3333333333334</v>
      </c>
      <c r="H7113" s="29"/>
      <c r="I7113" s="29">
        <v>4.1598333333333324</v>
      </c>
      <c r="J7113" s="29">
        <v>6.4641666666666673</v>
      </c>
      <c r="K7113" s="29">
        <v>2.7191666666666663</v>
      </c>
      <c r="L7113" s="29">
        <v>7.8333333333333366E-2</v>
      </c>
      <c r="M7113" s="29">
        <v>2.0146666666666668</v>
      </c>
      <c r="N7113" s="29">
        <v>2.6213333333333333</v>
      </c>
      <c r="O7113" s="29">
        <v>4.6360000000000001</v>
      </c>
    </row>
    <row r="7114" spans="1:15" x14ac:dyDescent="0.2">
      <c r="A7114" s="28">
        <v>43762.29166664942</v>
      </c>
      <c r="B7114" s="29">
        <v>0.151</v>
      </c>
      <c r="C7114" s="29" t="s">
        <v>133</v>
      </c>
      <c r="D7114" s="29">
        <v>8.2681666666666658</v>
      </c>
      <c r="E7114" s="29">
        <v>21.549947894247271</v>
      </c>
      <c r="F7114" s="29"/>
      <c r="G7114" s="29">
        <v>1013</v>
      </c>
      <c r="H7114" s="29"/>
      <c r="I7114" s="29">
        <v>2.4071666666666665</v>
      </c>
      <c r="J7114" s="29">
        <v>5.5761666666666665</v>
      </c>
      <c r="K7114" s="29">
        <v>3.0330000000000004</v>
      </c>
      <c r="L7114" s="29">
        <v>-0.33950000000000008</v>
      </c>
      <c r="M7114" s="29">
        <v>2.1146666666666669</v>
      </c>
      <c r="N7114" s="29">
        <v>1.4513333333333325</v>
      </c>
      <c r="O7114" s="29">
        <v>3.5659999999999994</v>
      </c>
    </row>
    <row r="7115" spans="1:15" x14ac:dyDescent="0.2">
      <c r="A7115" s="28">
        <v>43762.333333316084</v>
      </c>
      <c r="B7115" s="29">
        <v>0.25800000000000001</v>
      </c>
      <c r="C7115" s="29" t="s">
        <v>133</v>
      </c>
      <c r="D7115" s="29">
        <v>11.193333333333333</v>
      </c>
      <c r="E7115" s="29">
        <v>9.9181623562596499</v>
      </c>
      <c r="F7115" s="29"/>
      <c r="G7115" s="29">
        <v>1012.6666666666666</v>
      </c>
      <c r="H7115" s="29"/>
      <c r="I7115" s="29">
        <v>2.1764999999999999</v>
      </c>
      <c r="J7115" s="29">
        <v>5.4603333333333337</v>
      </c>
      <c r="K7115" s="29">
        <v>2.0571666666666668</v>
      </c>
      <c r="L7115" s="29">
        <v>0.76350000000000018</v>
      </c>
      <c r="M7115" s="29">
        <v>2.0946666666666669</v>
      </c>
      <c r="N7115" s="29">
        <v>0.90299999999999925</v>
      </c>
      <c r="O7115" s="29">
        <v>2.997666666666666</v>
      </c>
    </row>
    <row r="7116" spans="1:15" x14ac:dyDescent="0.2">
      <c r="A7116" s="28">
        <v>43762.374999982749</v>
      </c>
      <c r="B7116" s="29">
        <v>0.222</v>
      </c>
      <c r="C7116" s="29" t="s">
        <v>133</v>
      </c>
      <c r="D7116" s="29">
        <v>12.431666666666665</v>
      </c>
      <c r="E7116" s="29">
        <v>21.905060053811351</v>
      </c>
      <c r="F7116" s="29"/>
      <c r="G7116" s="29">
        <v>1012</v>
      </c>
      <c r="H7116" s="29"/>
      <c r="I7116" s="29">
        <v>2.7749999999999999</v>
      </c>
      <c r="J7116" s="29">
        <v>5.7108333333333334</v>
      </c>
      <c r="K7116" s="29">
        <v>2.2685</v>
      </c>
      <c r="L7116" s="29">
        <v>0.64266666666666683</v>
      </c>
      <c r="M7116" s="29">
        <v>1.8246666666666667</v>
      </c>
      <c r="N7116" s="29">
        <v>1.091333333333333</v>
      </c>
      <c r="O7116" s="29">
        <v>2.9159999999999999</v>
      </c>
    </row>
    <row r="7117" spans="1:15" x14ac:dyDescent="0.2">
      <c r="A7117" s="28">
        <v>43762.416666649413</v>
      </c>
      <c r="B7117" s="29">
        <v>0.48499999999999999</v>
      </c>
      <c r="C7117" s="29" t="s">
        <v>133</v>
      </c>
      <c r="D7117" s="29">
        <v>12.92</v>
      </c>
      <c r="E7117" s="29">
        <v>24.218374120085329</v>
      </c>
      <c r="F7117" s="29"/>
      <c r="G7117" s="29">
        <v>1012</v>
      </c>
      <c r="H7117" s="29"/>
      <c r="I7117" s="29">
        <v>3.1824999999999997</v>
      </c>
      <c r="J7117" s="29">
        <v>6.1808333333333332</v>
      </c>
      <c r="K7117" s="29">
        <v>3.6133333333333333</v>
      </c>
      <c r="L7117" s="29">
        <v>5.5000000000000604E-3</v>
      </c>
      <c r="M7117" s="29">
        <v>2.3180000000000001</v>
      </c>
      <c r="N7117" s="29">
        <v>0.89466666666666617</v>
      </c>
      <c r="O7117" s="29">
        <v>3.2126666666666659</v>
      </c>
    </row>
    <row r="7118" spans="1:15" x14ac:dyDescent="0.2">
      <c r="A7118" s="28">
        <v>43762.458333316077</v>
      </c>
      <c r="B7118" s="29">
        <v>0.98599999999999999</v>
      </c>
      <c r="C7118" s="29" t="s">
        <v>133</v>
      </c>
      <c r="D7118" s="29">
        <v>13.268333333333333</v>
      </c>
      <c r="E7118" s="29">
        <v>20.546647188727945</v>
      </c>
      <c r="F7118" s="29"/>
      <c r="G7118" s="29">
        <v>1012</v>
      </c>
      <c r="H7118" s="29"/>
      <c r="I7118" s="29">
        <v>3.6943333333333332</v>
      </c>
      <c r="J7118" s="29">
        <v>6.7379999999999995</v>
      </c>
      <c r="K7118" s="29">
        <v>3.7180000000000009</v>
      </c>
      <c r="L7118" s="29">
        <v>-0.15483333333333332</v>
      </c>
      <c r="M7118" s="29">
        <v>1.3746666666666669</v>
      </c>
      <c r="N7118" s="29">
        <v>0.20899999999999963</v>
      </c>
      <c r="O7118" s="29">
        <v>1.5836666666666666</v>
      </c>
    </row>
    <row r="7119" spans="1:15" x14ac:dyDescent="0.2">
      <c r="A7119" s="28">
        <v>43762.499999982741</v>
      </c>
      <c r="B7119" s="29">
        <v>1.1379999999999999</v>
      </c>
      <c r="C7119" s="29" t="s">
        <v>133</v>
      </c>
      <c r="D7119" s="29">
        <v>15.433333333333332</v>
      </c>
      <c r="E7119" s="29">
        <v>16.579987117516605</v>
      </c>
      <c r="F7119" s="29"/>
      <c r="G7119" s="29">
        <v>1011</v>
      </c>
      <c r="H7119" s="29"/>
      <c r="I7119" s="29">
        <v>3.7210000000000001</v>
      </c>
      <c r="J7119" s="29">
        <v>7.0149999999999997</v>
      </c>
      <c r="K7119" s="29">
        <v>3.4879999999999995</v>
      </c>
      <c r="L7119" s="29">
        <v>-0.6958333333333333</v>
      </c>
      <c r="M7119" s="29">
        <v>0.7415000000000006</v>
      </c>
      <c r="N7119" s="29">
        <v>-5.5000000000006528E-3</v>
      </c>
      <c r="O7119" s="29">
        <v>0.73599999999999988</v>
      </c>
    </row>
    <row r="7120" spans="1:15" x14ac:dyDescent="0.2">
      <c r="A7120" s="28">
        <v>43762.541666649406</v>
      </c>
      <c r="B7120" s="29">
        <v>1.1040000000000001</v>
      </c>
      <c r="C7120" s="29" t="s">
        <v>133</v>
      </c>
      <c r="D7120" s="29">
        <v>14.268333333333331</v>
      </c>
      <c r="E7120" s="29">
        <v>17.011726848452057</v>
      </c>
      <c r="F7120" s="29"/>
      <c r="G7120" s="29">
        <v>1012.5</v>
      </c>
      <c r="H7120" s="29"/>
      <c r="I7120" s="29">
        <v>3.558666666666666</v>
      </c>
      <c r="J7120" s="29">
        <v>7.3273333333333328</v>
      </c>
      <c r="K7120" s="29">
        <v>2.1945000000000001</v>
      </c>
      <c r="L7120" s="29">
        <v>0.14716666666666678</v>
      </c>
      <c r="M7120" s="29">
        <v>9.7500000000000142E-2</v>
      </c>
      <c r="N7120" s="29">
        <v>-5.0000000000031497E-4</v>
      </c>
      <c r="O7120" s="29">
        <v>9.6999999999999822E-2</v>
      </c>
    </row>
    <row r="7121" spans="1:15" x14ac:dyDescent="0.2">
      <c r="A7121" s="28">
        <v>43762.58333331607</v>
      </c>
      <c r="B7121" s="29">
        <v>1.0940000000000001</v>
      </c>
      <c r="C7121" s="29" t="s">
        <v>133</v>
      </c>
      <c r="D7121" s="29">
        <v>13.208333333333334</v>
      </c>
      <c r="E7121" s="29">
        <v>13.945232834606221</v>
      </c>
      <c r="F7121" s="29"/>
      <c r="G7121" s="29">
        <v>1012</v>
      </c>
      <c r="H7121" s="29"/>
      <c r="I7121" s="29">
        <v>2.8673333333333333</v>
      </c>
      <c r="J7121" s="29">
        <v>6.6725000000000003</v>
      </c>
      <c r="K7121" s="29">
        <v>2.5531666666666664</v>
      </c>
      <c r="L7121" s="29">
        <v>0.15349999999999997</v>
      </c>
      <c r="M7121" s="29">
        <v>9.9999999999997868E-3</v>
      </c>
      <c r="N7121" s="29">
        <v>0.26533333333333325</v>
      </c>
      <c r="O7121" s="29">
        <v>0.27533333333333304</v>
      </c>
    </row>
    <row r="7122" spans="1:15" x14ac:dyDescent="0.2">
      <c r="A7122" s="28">
        <v>43762.624999982734</v>
      </c>
      <c r="B7122" s="29">
        <v>1.45</v>
      </c>
      <c r="C7122" s="29" t="s">
        <v>133</v>
      </c>
      <c r="D7122" s="29">
        <v>11.895000000000001</v>
      </c>
      <c r="E7122" s="29">
        <v>7.2968007818287752</v>
      </c>
      <c r="F7122" s="29"/>
      <c r="G7122" s="29">
        <v>1012.8333333333334</v>
      </c>
      <c r="H7122" s="29"/>
      <c r="I7122" s="29">
        <v>3.2688333333333333</v>
      </c>
      <c r="J7122" s="29">
        <v>6.5421666666666667</v>
      </c>
      <c r="K7122" s="29">
        <v>2.3078333333333334</v>
      </c>
      <c r="L7122" s="29">
        <v>0.1838333333333334</v>
      </c>
      <c r="M7122" s="29">
        <v>0.47333333333333333</v>
      </c>
      <c r="N7122" s="29">
        <v>1.1666666666667011E-2</v>
      </c>
      <c r="O7122" s="29">
        <v>0.48500000000000032</v>
      </c>
    </row>
    <row r="7123" spans="1:15" x14ac:dyDescent="0.2">
      <c r="A7123" s="28">
        <v>43762.666666649398</v>
      </c>
      <c r="B7123" s="29">
        <v>1.9330000000000001</v>
      </c>
      <c r="C7123" s="29" t="s">
        <v>133</v>
      </c>
      <c r="D7123" s="29">
        <v>12.278333333333334</v>
      </c>
      <c r="E7123" s="29">
        <v>3.6385022674438257</v>
      </c>
      <c r="F7123" s="29"/>
      <c r="G7123" s="29">
        <v>1012.3333333333334</v>
      </c>
      <c r="H7123" s="29"/>
      <c r="I7123" s="29">
        <v>3.5773333333333333</v>
      </c>
      <c r="J7123" s="29">
        <v>6.5741666666666667</v>
      </c>
      <c r="K7123" s="29">
        <v>2.4071666666666665</v>
      </c>
      <c r="L7123" s="29">
        <v>1.5833333333333366E-2</v>
      </c>
      <c r="M7123" s="29">
        <v>1.5216666666666663</v>
      </c>
      <c r="N7123" s="29">
        <v>-5.4999999999998828E-2</v>
      </c>
      <c r="O7123" s="29">
        <v>1.4666666666666675</v>
      </c>
    </row>
    <row r="7124" spans="1:15" x14ac:dyDescent="0.2">
      <c r="A7124" s="28">
        <v>43762.708333316063</v>
      </c>
      <c r="B7124" s="29">
        <v>2.3380000000000001</v>
      </c>
      <c r="C7124" s="29" t="s">
        <v>133</v>
      </c>
      <c r="D7124" s="29">
        <v>13.744999999999999</v>
      </c>
      <c r="E7124" s="29">
        <v>5.2502099265744047</v>
      </c>
      <c r="F7124" s="29"/>
      <c r="G7124" s="29">
        <v>1012</v>
      </c>
      <c r="H7124" s="29"/>
      <c r="I7124" s="29">
        <v>4.5056666666666665</v>
      </c>
      <c r="J7124" s="29">
        <v>6.6636666666666668</v>
      </c>
      <c r="K7124" s="29">
        <v>2.6658333333333335</v>
      </c>
      <c r="L7124" s="29">
        <v>0.18883333333333341</v>
      </c>
      <c r="M7124" s="29">
        <v>1.6649999999999994</v>
      </c>
      <c r="N7124" s="29">
        <v>6.0000000000001386E-2</v>
      </c>
      <c r="O7124" s="29">
        <v>1.7250000000000008</v>
      </c>
    </row>
    <row r="7125" spans="1:15" x14ac:dyDescent="0.2">
      <c r="A7125" s="28">
        <v>43762.749999982727</v>
      </c>
      <c r="B7125" s="29">
        <v>2.536</v>
      </c>
      <c r="C7125" s="29" t="s">
        <v>133</v>
      </c>
      <c r="D7125" s="29">
        <v>12.993333333333332</v>
      </c>
      <c r="E7125" s="29">
        <v>17.361751882098044</v>
      </c>
      <c r="F7125" s="29"/>
      <c r="G7125" s="29">
        <v>1012</v>
      </c>
      <c r="H7125" s="29"/>
      <c r="I7125" s="29">
        <v>4.121833333333333</v>
      </c>
      <c r="J7125" s="29">
        <v>6.41</v>
      </c>
      <c r="K7125" s="29">
        <v>3.0049999999999999</v>
      </c>
      <c r="L7125" s="29">
        <v>4.3333333333333224E-2</v>
      </c>
      <c r="M7125" s="29">
        <v>1.7050000000000001</v>
      </c>
      <c r="N7125" s="29">
        <v>0.23000000000000073</v>
      </c>
      <c r="O7125" s="29">
        <v>1.9350000000000007</v>
      </c>
    </row>
    <row r="7126" spans="1:15" x14ac:dyDescent="0.2">
      <c r="A7126" s="28">
        <v>43762.791666649391</v>
      </c>
      <c r="B7126" s="29">
        <v>2.7309999999999999</v>
      </c>
      <c r="C7126" s="29" t="s">
        <v>133</v>
      </c>
      <c r="D7126" s="29">
        <v>11.588333333333333</v>
      </c>
      <c r="E7126" s="29">
        <v>22.250217517054693</v>
      </c>
      <c r="F7126" s="29"/>
      <c r="G7126" s="29">
        <v>1012</v>
      </c>
      <c r="H7126" s="29"/>
      <c r="I7126" s="29">
        <v>3.9338333333333337</v>
      </c>
      <c r="J7126" s="29">
        <v>6.8384999999999998</v>
      </c>
      <c r="K7126" s="29">
        <v>2.144166666666667</v>
      </c>
      <c r="L7126" s="29">
        <v>0.61383333333333334</v>
      </c>
      <c r="M7126" s="29">
        <v>2.0466666666666664</v>
      </c>
      <c r="N7126" s="29">
        <v>0.16000000000000072</v>
      </c>
      <c r="O7126" s="29">
        <v>2.2066666666666674</v>
      </c>
    </row>
    <row r="7127" spans="1:15" x14ac:dyDescent="0.2">
      <c r="A7127" s="28">
        <v>43762.833333316055</v>
      </c>
      <c r="B7127" s="29">
        <v>2.7970000000000002</v>
      </c>
      <c r="C7127" s="29" t="s">
        <v>133</v>
      </c>
      <c r="D7127" s="29">
        <v>11.678333333333333</v>
      </c>
      <c r="E7127" s="29">
        <v>27.36003298550019</v>
      </c>
      <c r="F7127" s="29"/>
      <c r="G7127" s="29">
        <v>1012</v>
      </c>
      <c r="H7127" s="29"/>
      <c r="I7127" s="29">
        <v>3.5459999999999998</v>
      </c>
      <c r="J7127" s="29">
        <v>6.2723333333333331</v>
      </c>
      <c r="K7127" s="29">
        <v>3.3216666666666663</v>
      </c>
      <c r="L7127" s="29">
        <v>-0.12716666666666659</v>
      </c>
      <c r="M7127" s="29">
        <v>2.1133333333333337</v>
      </c>
      <c r="N7127" s="29">
        <v>0.25666666666666743</v>
      </c>
      <c r="O7127" s="29">
        <v>2.370000000000001</v>
      </c>
    </row>
    <row r="7128" spans="1:15" x14ac:dyDescent="0.2">
      <c r="A7128" s="28">
        <v>43762.87499998272</v>
      </c>
      <c r="B7128" s="29">
        <v>2.8250000000000002</v>
      </c>
      <c r="C7128" s="29" t="s">
        <v>133</v>
      </c>
      <c r="D7128" s="29">
        <v>13.604999999999999</v>
      </c>
      <c r="E7128" s="29">
        <v>26.985088003217403</v>
      </c>
      <c r="F7128" s="29"/>
      <c r="G7128" s="29">
        <v>1011.6666666666666</v>
      </c>
      <c r="H7128" s="29"/>
      <c r="I7128" s="29">
        <v>3.6781666666666664</v>
      </c>
      <c r="J7128" s="29">
        <v>5.9495000000000005</v>
      </c>
      <c r="K7128" s="29">
        <v>2.3816666666666664</v>
      </c>
      <c r="L7128" s="29">
        <v>0.30616666666666692</v>
      </c>
      <c r="M7128" s="29">
        <v>2.0366666666666666</v>
      </c>
      <c r="N7128" s="29">
        <v>0.55166666666666764</v>
      </c>
      <c r="O7128" s="29">
        <v>2.5883333333333343</v>
      </c>
    </row>
    <row r="7129" spans="1:15" x14ac:dyDescent="0.2">
      <c r="A7129" s="28">
        <v>43762.916666649384</v>
      </c>
      <c r="B7129" s="29">
        <v>2.5990000000000002</v>
      </c>
      <c r="C7129" s="29" t="s">
        <v>133</v>
      </c>
      <c r="D7129" s="29">
        <v>13.69</v>
      </c>
      <c r="E7129" s="29">
        <v>26.203251537554422</v>
      </c>
      <c r="F7129" s="29"/>
      <c r="G7129" s="29">
        <v>1012</v>
      </c>
      <c r="H7129" s="29"/>
      <c r="I7129" s="29">
        <v>4.2293333333333338</v>
      </c>
      <c r="J7129" s="29">
        <v>6.4453333333333331</v>
      </c>
      <c r="K7129" s="29">
        <v>2.0068333333333332</v>
      </c>
      <c r="L7129" s="29">
        <v>0.27749999999999997</v>
      </c>
      <c r="M7129" s="29">
        <v>1.8099999999999998</v>
      </c>
      <c r="N7129" s="29">
        <v>1.1400000000000003</v>
      </c>
      <c r="O7129" s="29">
        <v>2.9500000000000006</v>
      </c>
    </row>
    <row r="7130" spans="1:15" x14ac:dyDescent="0.2">
      <c r="A7130" s="28">
        <v>43762.958333316048</v>
      </c>
      <c r="B7130" s="29">
        <v>2.6</v>
      </c>
      <c r="C7130" s="29" t="s">
        <v>133</v>
      </c>
      <c r="D7130" s="29">
        <v>12.785000000000002</v>
      </c>
      <c r="E7130" s="29">
        <v>28.0866684918049</v>
      </c>
      <c r="F7130" s="29"/>
      <c r="G7130" s="29">
        <v>1012</v>
      </c>
      <c r="H7130" s="29"/>
      <c r="I7130" s="29">
        <v>3.4575</v>
      </c>
      <c r="J7130" s="29">
        <v>5.706500000000001</v>
      </c>
      <c r="K7130" s="29">
        <v>2.0006666666666661</v>
      </c>
      <c r="L7130" s="29">
        <v>0.64666666666666639</v>
      </c>
      <c r="M7130" s="29">
        <v>1.5149999999999999</v>
      </c>
      <c r="N7130" s="29">
        <v>0.25333333333333413</v>
      </c>
      <c r="O7130" s="29">
        <v>1.7683333333333342</v>
      </c>
    </row>
    <row r="7131" spans="1:15" x14ac:dyDescent="0.2">
      <c r="A7131" s="28">
        <v>43762.999999982712</v>
      </c>
      <c r="B7131" s="29">
        <v>2.3690000000000002</v>
      </c>
      <c r="C7131" s="29" t="s">
        <v>133</v>
      </c>
      <c r="D7131" s="29">
        <v>13.601666666666667</v>
      </c>
      <c r="E7131" s="29">
        <v>28.824020422119059</v>
      </c>
      <c r="F7131" s="29"/>
      <c r="G7131" s="29">
        <v>1012</v>
      </c>
      <c r="H7131" s="29"/>
      <c r="I7131" s="29">
        <v>4.211666666666666</v>
      </c>
      <c r="J7131" s="29">
        <v>7.2735000000000012</v>
      </c>
      <c r="K7131" s="29">
        <v>2.6920000000000002</v>
      </c>
      <c r="L7131" s="29">
        <v>-0.8839999999999999</v>
      </c>
      <c r="M7131" s="29">
        <v>2.2049999999999996</v>
      </c>
      <c r="N7131" s="29">
        <v>0.34000000000000102</v>
      </c>
      <c r="O7131" s="29">
        <v>2.5450000000000004</v>
      </c>
    </row>
    <row r="7132" spans="1:15" x14ac:dyDescent="0.2">
      <c r="A7132" s="28">
        <v>43763.041666649377</v>
      </c>
      <c r="B7132" s="29">
        <v>2.2530000000000001</v>
      </c>
      <c r="C7132" s="29" t="s">
        <v>133</v>
      </c>
      <c r="D7132" s="29">
        <v>12.951666666666668</v>
      </c>
      <c r="E7132" s="29">
        <v>32.083433723376338</v>
      </c>
      <c r="F7132" s="29"/>
      <c r="G7132" s="29">
        <v>1012</v>
      </c>
      <c r="H7132" s="29"/>
      <c r="I7132" s="29">
        <v>5.7813333333333325</v>
      </c>
      <c r="J7132" s="29">
        <v>9.4966666666666661</v>
      </c>
      <c r="K7132" s="29">
        <v>2.186666666666667</v>
      </c>
      <c r="L7132" s="29">
        <v>-0.10133333333333333</v>
      </c>
      <c r="M7132" s="29">
        <v>2.0849999999999995</v>
      </c>
      <c r="N7132" s="29">
        <v>0.11666666666666803</v>
      </c>
      <c r="O7132" s="29">
        <v>2.2016666666666675</v>
      </c>
    </row>
    <row r="7133" spans="1:15" x14ac:dyDescent="0.2">
      <c r="A7133" s="28">
        <v>43763.083333316041</v>
      </c>
      <c r="B7133" s="29">
        <v>1.8939999999999999</v>
      </c>
      <c r="C7133" s="29" t="s">
        <v>133</v>
      </c>
      <c r="D7133" s="29">
        <v>13.040000000000001</v>
      </c>
      <c r="E7133" s="29">
        <v>30.764763284618233</v>
      </c>
      <c r="F7133" s="29"/>
      <c r="G7133" s="29">
        <v>1012</v>
      </c>
      <c r="H7133" s="29"/>
      <c r="I7133" s="29">
        <v>4.706833333333333</v>
      </c>
      <c r="J7133" s="29">
        <v>8.5733333333333341</v>
      </c>
      <c r="K7133" s="29">
        <v>2.547166666666667</v>
      </c>
      <c r="L7133" s="29">
        <v>0.22333333333333327</v>
      </c>
      <c r="M7133" s="29">
        <v>2.0966666666666662</v>
      </c>
      <c r="N7133" s="29">
        <v>-6.4999999999998906E-2</v>
      </c>
      <c r="O7133" s="29">
        <v>2.0316666666666672</v>
      </c>
    </row>
    <row r="7134" spans="1:15" x14ac:dyDescent="0.2">
      <c r="A7134" s="28">
        <v>43763.124999982705</v>
      </c>
      <c r="B7134" s="29">
        <v>1.6950000000000001</v>
      </c>
      <c r="C7134" s="29" t="s">
        <v>133</v>
      </c>
      <c r="D7134" s="29">
        <v>11.706666666666669</v>
      </c>
      <c r="E7134" s="29">
        <v>35.497324663040722</v>
      </c>
      <c r="F7134" s="29"/>
      <c r="G7134" s="29">
        <v>1013</v>
      </c>
      <c r="H7134" s="29"/>
      <c r="I7134" s="29">
        <v>4.4379999999999997</v>
      </c>
      <c r="J7134" s="29">
        <v>8.69</v>
      </c>
      <c r="K7134" s="29">
        <v>2.7976666666666663</v>
      </c>
      <c r="L7134" s="29">
        <v>-2.8000000000000025E-2</v>
      </c>
      <c r="M7134" s="29">
        <v>2.0999999999999996</v>
      </c>
      <c r="N7134" s="29">
        <v>9.0000000000000746E-2</v>
      </c>
      <c r="O7134" s="29">
        <v>2.1900000000000004</v>
      </c>
    </row>
    <row r="7135" spans="1:15" x14ac:dyDescent="0.2">
      <c r="A7135" s="28">
        <v>43763.166666649369</v>
      </c>
      <c r="B7135" s="29">
        <v>1.3260000000000001</v>
      </c>
      <c r="C7135" s="29" t="s">
        <v>133</v>
      </c>
      <c r="D7135" s="29">
        <v>11.064999999999998</v>
      </c>
      <c r="E7135" s="29">
        <v>24.736779992057485</v>
      </c>
      <c r="F7135" s="29"/>
      <c r="G7135" s="29">
        <v>1013</v>
      </c>
      <c r="H7135" s="29"/>
      <c r="I7135" s="29">
        <v>4.7886666666666668</v>
      </c>
      <c r="J7135" s="29">
        <v>8.9566666666666688</v>
      </c>
      <c r="K7135" s="29">
        <v>2.7551666666666663</v>
      </c>
      <c r="L7135" s="29">
        <v>-3.3499999999999974E-2</v>
      </c>
      <c r="M7135" s="29">
        <v>1.6383333333333334</v>
      </c>
      <c r="N7135" s="29">
        <v>0.22500000000000053</v>
      </c>
      <c r="O7135" s="29">
        <v>1.863333333333334</v>
      </c>
    </row>
    <row r="7136" spans="1:15" x14ac:dyDescent="0.2">
      <c r="A7136" s="28">
        <v>43763.208333316034</v>
      </c>
      <c r="B7136" s="29">
        <v>1.0580000000000001</v>
      </c>
      <c r="C7136" s="29" t="s">
        <v>133</v>
      </c>
      <c r="D7136" s="29">
        <v>11.88</v>
      </c>
      <c r="E7136" s="29">
        <v>19.381681936853195</v>
      </c>
      <c r="F7136" s="29"/>
      <c r="G7136" s="29">
        <v>1012</v>
      </c>
      <c r="H7136" s="29"/>
      <c r="I7136" s="29">
        <v>3.9939999999999998</v>
      </c>
      <c r="J7136" s="29">
        <v>8.6066666666666674</v>
      </c>
      <c r="K7136" s="29">
        <v>2.4090000000000003</v>
      </c>
      <c r="L7136" s="29">
        <v>0.65350000000000008</v>
      </c>
      <c r="M7136" s="29">
        <v>1.9200000000000002</v>
      </c>
      <c r="N7136" s="29">
        <v>0.41500000000000031</v>
      </c>
      <c r="O7136" s="29">
        <v>2.3350000000000004</v>
      </c>
    </row>
    <row r="7137" spans="1:15" x14ac:dyDescent="0.2">
      <c r="A7137" s="28">
        <v>43763.249999982698</v>
      </c>
      <c r="B7137" s="29">
        <v>0.81100000000000005</v>
      </c>
      <c r="C7137" s="29" t="s">
        <v>133</v>
      </c>
      <c r="D7137" s="29">
        <v>11.44</v>
      </c>
      <c r="E7137" s="29">
        <v>13.552599230215629</v>
      </c>
      <c r="F7137" s="29"/>
      <c r="G7137" s="29">
        <v>1012</v>
      </c>
      <c r="H7137" s="29"/>
      <c r="I7137" s="29">
        <v>2.7374999999999994</v>
      </c>
      <c r="J7137" s="29">
        <v>6.9636666666666658</v>
      </c>
      <c r="K7137" s="29">
        <v>2.976833333333333</v>
      </c>
      <c r="L7137" s="29">
        <v>-5.0499999999999989E-2</v>
      </c>
      <c r="M7137" s="29">
        <v>1.8583333333333332</v>
      </c>
      <c r="N7137" s="29">
        <v>0.11166666666666754</v>
      </c>
      <c r="O7137" s="29">
        <v>1.9700000000000006</v>
      </c>
    </row>
    <row r="7138" spans="1:15" x14ac:dyDescent="0.2">
      <c r="A7138" s="28">
        <v>43763.291666649362</v>
      </c>
      <c r="B7138" s="29">
        <v>0.77400000000000002</v>
      </c>
      <c r="C7138" s="29" t="s">
        <v>133</v>
      </c>
      <c r="D7138" s="29">
        <v>11.371666666666668</v>
      </c>
      <c r="E7138" s="29">
        <v>11.901668616518393</v>
      </c>
      <c r="F7138" s="29"/>
      <c r="G7138" s="29">
        <v>1012</v>
      </c>
      <c r="H7138" s="29"/>
      <c r="I7138" s="29">
        <v>3.1518333333333337</v>
      </c>
      <c r="J7138" s="29">
        <v>7.1480000000000006</v>
      </c>
      <c r="K7138" s="29">
        <v>2.266833333333333</v>
      </c>
      <c r="L7138" s="29">
        <v>-5.0999999999999934E-2</v>
      </c>
      <c r="M7138" s="29">
        <v>0.83666666666666656</v>
      </c>
      <c r="N7138" s="29">
        <v>-8.3333333333332746E-2</v>
      </c>
      <c r="O7138" s="29">
        <v>0.75333333333333385</v>
      </c>
    </row>
    <row r="7139" spans="1:15" x14ac:dyDescent="0.2">
      <c r="A7139" s="28">
        <v>43763.333333316026</v>
      </c>
      <c r="B7139" s="29">
        <v>0.83</v>
      </c>
      <c r="C7139" s="29" t="s">
        <v>133</v>
      </c>
      <c r="D7139" s="29">
        <v>11.618333333333334</v>
      </c>
      <c r="E7139" s="29">
        <v>11.789994916261879</v>
      </c>
      <c r="F7139" s="29"/>
      <c r="G7139" s="29">
        <v>1012</v>
      </c>
      <c r="H7139" s="29"/>
      <c r="I7139" s="29">
        <v>3.3433333333333333</v>
      </c>
      <c r="J7139" s="29">
        <v>6.7885</v>
      </c>
      <c r="K7139" s="29">
        <v>2.7619999999999991</v>
      </c>
      <c r="L7139" s="29">
        <v>4.2666666666666631E-2</v>
      </c>
      <c r="M7139" s="29">
        <v>0.12499999999999971</v>
      </c>
      <c r="N7139" s="29">
        <v>-1.1666666666665826E-2</v>
      </c>
      <c r="O7139" s="29">
        <v>0.11333333333333388</v>
      </c>
    </row>
    <row r="7140" spans="1:15" x14ac:dyDescent="0.2">
      <c r="A7140" s="28">
        <v>43763.37499998269</v>
      </c>
      <c r="B7140" s="29">
        <v>0.94299999999999995</v>
      </c>
      <c r="C7140" s="29" t="s">
        <v>133</v>
      </c>
      <c r="D7140" s="29">
        <v>10.25</v>
      </c>
      <c r="E7140" s="29">
        <v>16.314936833256212</v>
      </c>
      <c r="F7140" s="29"/>
      <c r="G7140" s="29">
        <v>1012</v>
      </c>
      <c r="H7140" s="29"/>
      <c r="I7140" s="29">
        <v>3.8840000000000003</v>
      </c>
      <c r="J7140" s="29">
        <v>7.3381666666666661</v>
      </c>
      <c r="K7140" s="29">
        <v>1.6663333333333332</v>
      </c>
      <c r="L7140" s="29">
        <v>0.71900000000000019</v>
      </c>
      <c r="M7140" s="29">
        <v>0.96999999999999942</v>
      </c>
      <c r="N7140" s="29">
        <v>-0.8449999999999992</v>
      </c>
      <c r="O7140" s="29">
        <v>0.12500000000000031</v>
      </c>
    </row>
    <row r="7141" spans="1:15" x14ac:dyDescent="0.2">
      <c r="A7141" s="28">
        <v>43763.416666649355</v>
      </c>
      <c r="B7141" s="29">
        <v>1.407</v>
      </c>
      <c r="C7141" s="29" t="s">
        <v>133</v>
      </c>
      <c r="D7141" s="29">
        <v>11.345000000000001</v>
      </c>
      <c r="E7141" s="29">
        <v>11.361758713247825</v>
      </c>
      <c r="F7141" s="29"/>
      <c r="G7141" s="29">
        <v>1011</v>
      </c>
      <c r="H7141" s="29"/>
      <c r="I7141" s="29">
        <v>3.0779999999999998</v>
      </c>
      <c r="J7141" s="29">
        <v>6.6061666666666667</v>
      </c>
      <c r="K7141" s="29">
        <v>2.1911666666666672</v>
      </c>
      <c r="L7141" s="29">
        <v>0.18783333333333341</v>
      </c>
      <c r="M7141" s="29">
        <v>1.7116666666666667</v>
      </c>
      <c r="N7141" s="29">
        <v>-1.0299999999999994</v>
      </c>
      <c r="O7141" s="29">
        <v>0.6816666666666672</v>
      </c>
    </row>
    <row r="7142" spans="1:15" x14ac:dyDescent="0.2">
      <c r="A7142" s="28">
        <v>43763.458333316019</v>
      </c>
      <c r="B7142" s="29">
        <v>1.8420000000000001</v>
      </c>
      <c r="C7142" s="29" t="s">
        <v>133</v>
      </c>
      <c r="D7142" s="29">
        <v>11.753333333333332</v>
      </c>
      <c r="E7142" s="29">
        <v>10.894981981893958</v>
      </c>
      <c r="F7142" s="29"/>
      <c r="G7142" s="29">
        <v>1010.6666666666666</v>
      </c>
      <c r="H7142" s="29"/>
      <c r="I7142" s="29">
        <v>2.4438333333333335</v>
      </c>
      <c r="J7142" s="29">
        <v>5.507833333333334</v>
      </c>
      <c r="K7142" s="29">
        <v>3.1280000000000001</v>
      </c>
      <c r="L7142" s="29">
        <v>-0.47749999999999998</v>
      </c>
      <c r="M7142" s="29">
        <v>2.2783333333333329</v>
      </c>
      <c r="N7142" s="29">
        <v>-0.86833333333333229</v>
      </c>
      <c r="O7142" s="29">
        <v>1.4100000000000004</v>
      </c>
    </row>
    <row r="7143" spans="1:15" x14ac:dyDescent="0.2">
      <c r="A7143" s="28">
        <v>43763.499999982683</v>
      </c>
      <c r="B7143" s="29">
        <v>2.2320000000000002</v>
      </c>
      <c r="C7143" s="29" t="s">
        <v>133</v>
      </c>
      <c r="D7143" s="29">
        <v>11.385</v>
      </c>
      <c r="E7143" s="29">
        <v>12.006680815313979</v>
      </c>
      <c r="F7143" s="29"/>
      <c r="G7143" s="29">
        <v>1010</v>
      </c>
      <c r="H7143" s="29"/>
      <c r="I7143" s="29">
        <v>1.7886666666666666</v>
      </c>
      <c r="J7143" s="29">
        <v>4.7919999999999998</v>
      </c>
      <c r="K7143" s="29">
        <v>1.9176666666666669</v>
      </c>
      <c r="L7143" s="29">
        <v>0.71033333333333337</v>
      </c>
      <c r="M7143" s="29">
        <v>2.2566666666666664</v>
      </c>
      <c r="N7143" s="29">
        <v>-0.85999999999999888</v>
      </c>
      <c r="O7143" s="29">
        <v>1.3966666666666674</v>
      </c>
    </row>
    <row r="7144" spans="1:15" x14ac:dyDescent="0.2">
      <c r="A7144" s="28">
        <v>43763.541666649347</v>
      </c>
      <c r="B7144" s="29">
        <v>2.6059999999999999</v>
      </c>
      <c r="C7144" s="29" t="s">
        <v>133</v>
      </c>
      <c r="D7144" s="29">
        <v>8.6146666666666665</v>
      </c>
      <c r="E7144" s="29">
        <v>20.880136386421817</v>
      </c>
      <c r="F7144" s="29"/>
      <c r="G7144" s="29">
        <v>1010</v>
      </c>
      <c r="H7144" s="29"/>
      <c r="I7144" s="29">
        <v>1.4683333333333335</v>
      </c>
      <c r="J7144" s="29">
        <v>4.4959999999999996</v>
      </c>
      <c r="K7144" s="29">
        <v>2.8533333333333331</v>
      </c>
      <c r="L7144" s="29">
        <v>0.11216666666666675</v>
      </c>
      <c r="M7144" s="29">
        <v>2.1983333333333328</v>
      </c>
      <c r="N7144" s="29">
        <v>0.44500000000000117</v>
      </c>
      <c r="O7144" s="29">
        <v>2.643333333333334</v>
      </c>
    </row>
    <row r="7145" spans="1:15" x14ac:dyDescent="0.2">
      <c r="A7145" s="28">
        <v>43763.583333316012</v>
      </c>
      <c r="B7145" s="29">
        <v>2.556</v>
      </c>
      <c r="C7145" s="29" t="s">
        <v>133</v>
      </c>
      <c r="D7145" s="29">
        <v>9.0024999999999995</v>
      </c>
      <c r="E7145" s="29">
        <v>33.980525951930467</v>
      </c>
      <c r="F7145" s="29"/>
      <c r="G7145" s="29">
        <v>1009</v>
      </c>
      <c r="H7145" s="29"/>
      <c r="I7145" s="29">
        <v>2.3793333333333333</v>
      </c>
      <c r="J7145" s="29">
        <v>4.7576666666666672</v>
      </c>
      <c r="K7145" s="29">
        <v>1.9506666666666668</v>
      </c>
      <c r="L7145" s="29">
        <v>0.95583333333333342</v>
      </c>
      <c r="M7145" s="29">
        <v>0.89499999999999957</v>
      </c>
      <c r="N7145" s="29">
        <v>1.0550000000000013</v>
      </c>
      <c r="O7145" s="29">
        <v>1.9500000000000008</v>
      </c>
    </row>
    <row r="7146" spans="1:15" x14ac:dyDescent="0.2">
      <c r="A7146" s="28">
        <v>43763.624999982676</v>
      </c>
      <c r="B7146" s="29">
        <v>2.3250000000000002</v>
      </c>
      <c r="C7146" s="29" t="s">
        <v>133</v>
      </c>
      <c r="D7146" s="29">
        <v>10.921666666666667</v>
      </c>
      <c r="E7146" s="29">
        <v>31.278847712436502</v>
      </c>
      <c r="F7146" s="29"/>
      <c r="G7146" s="29">
        <v>1009</v>
      </c>
      <c r="H7146" s="29"/>
      <c r="I7146" s="29">
        <v>2.1609999999999996</v>
      </c>
      <c r="J7146" s="29">
        <v>4.6343333333333332</v>
      </c>
      <c r="K7146" s="29">
        <v>1.2863333333333333</v>
      </c>
      <c r="L7146" s="29">
        <v>0.70700000000000018</v>
      </c>
      <c r="M7146" s="29">
        <v>1.7899999999999991</v>
      </c>
      <c r="N7146" s="29">
        <v>-0.32166666666666516</v>
      </c>
      <c r="O7146" s="29">
        <v>1.4683333333333339</v>
      </c>
    </row>
    <row r="7147" spans="1:15" x14ac:dyDescent="0.2">
      <c r="A7147" s="28">
        <v>43763.66666664934</v>
      </c>
      <c r="B7147" s="29">
        <v>1.7589999999999999</v>
      </c>
      <c r="C7147" s="29" t="s">
        <v>133</v>
      </c>
      <c r="D7147" s="29">
        <v>10.661666666666665</v>
      </c>
      <c r="E7147" s="29">
        <v>34.079920053220675</v>
      </c>
      <c r="F7147" s="29"/>
      <c r="G7147" s="29">
        <v>1009</v>
      </c>
      <c r="H7147" s="29"/>
      <c r="I7147" s="29">
        <v>1.9646666666666668</v>
      </c>
      <c r="J7147" s="29">
        <v>4.4304999999999994</v>
      </c>
      <c r="K7147" s="29">
        <v>2.2663333333333333</v>
      </c>
      <c r="L7147" s="29">
        <v>0.47683333333333333</v>
      </c>
      <c r="M7147" s="29">
        <v>1.0783333333333329</v>
      </c>
      <c r="N7147" s="29">
        <v>0.44333333333333452</v>
      </c>
      <c r="O7147" s="29">
        <v>1.5216666666666674</v>
      </c>
    </row>
    <row r="7148" spans="1:15" x14ac:dyDescent="0.2">
      <c r="A7148" s="28">
        <v>43763.708333316004</v>
      </c>
      <c r="B7148" s="29">
        <v>1.5980000000000001</v>
      </c>
      <c r="C7148" s="29" t="s">
        <v>133</v>
      </c>
      <c r="D7148" s="29">
        <v>12.454999999999998</v>
      </c>
      <c r="E7148" s="29">
        <v>26.540962401788715</v>
      </c>
      <c r="F7148" s="29"/>
      <c r="G7148" s="29">
        <v>1009</v>
      </c>
      <c r="H7148" s="29"/>
      <c r="I7148" s="29">
        <v>1.7059999999999997</v>
      </c>
      <c r="J7148" s="29">
        <v>4.6353333333333335</v>
      </c>
      <c r="K7148" s="29">
        <v>2.7618333333333331</v>
      </c>
      <c r="L7148" s="29">
        <v>0.57066666666666654</v>
      </c>
      <c r="M7148" s="29">
        <v>1.6916666666666658</v>
      </c>
      <c r="N7148" s="29">
        <v>-0.47166666666666518</v>
      </c>
      <c r="O7148" s="29">
        <v>1.2200000000000006</v>
      </c>
    </row>
    <row r="7149" spans="1:15" x14ac:dyDescent="0.2">
      <c r="A7149" s="28">
        <v>43763.749999982669</v>
      </c>
      <c r="B7149" s="29">
        <v>1.363</v>
      </c>
      <c r="C7149" s="29" t="s">
        <v>133</v>
      </c>
      <c r="D7149" s="29">
        <v>10.81</v>
      </c>
      <c r="E7149" s="29">
        <v>31.563532352172636</v>
      </c>
      <c r="F7149" s="29"/>
      <c r="G7149" s="29">
        <v>1009</v>
      </c>
      <c r="H7149" s="29"/>
      <c r="I7149" s="29">
        <v>2.2263333333333337</v>
      </c>
      <c r="J7149" s="29">
        <v>5.2473333333333336</v>
      </c>
      <c r="K7149" s="29">
        <v>3.0919999999999996</v>
      </c>
      <c r="L7149" s="29">
        <v>-0.44316666666666671</v>
      </c>
      <c r="M7149" s="29">
        <v>2.2466666666666666</v>
      </c>
      <c r="N7149" s="29">
        <v>0.57333333333333381</v>
      </c>
      <c r="O7149" s="29">
        <v>2.8200000000000003</v>
      </c>
    </row>
    <row r="7150" spans="1:15" x14ac:dyDescent="0.2">
      <c r="A7150" s="28">
        <v>43763.791666649333</v>
      </c>
      <c r="B7150" s="29">
        <v>1.3620000000000001</v>
      </c>
      <c r="C7150" s="29" t="s">
        <v>133</v>
      </c>
      <c r="D7150" s="29">
        <v>10.930000000000001</v>
      </c>
      <c r="E7150" s="29">
        <v>34.185030055661926</v>
      </c>
      <c r="F7150" s="29"/>
      <c r="G7150" s="29">
        <v>1009</v>
      </c>
      <c r="H7150" s="29"/>
      <c r="I7150" s="29">
        <v>2.0286666666666666</v>
      </c>
      <c r="J7150" s="29">
        <v>5.073833333333333</v>
      </c>
      <c r="K7150" s="29">
        <v>2.8850000000000002</v>
      </c>
      <c r="L7150" s="29">
        <v>0.40866666666666684</v>
      </c>
      <c r="M7150" s="29">
        <v>2.3916666666666662</v>
      </c>
      <c r="N7150" s="29">
        <v>0.9350000000000005</v>
      </c>
      <c r="O7150" s="29">
        <v>3.3266666666666667</v>
      </c>
    </row>
    <row r="7151" spans="1:15" x14ac:dyDescent="0.2">
      <c r="A7151" s="28">
        <v>43763.833333315997</v>
      </c>
      <c r="B7151" s="29">
        <v>1.19</v>
      </c>
      <c r="C7151" s="29" t="s">
        <v>133</v>
      </c>
      <c r="D7151" s="29">
        <v>11.055</v>
      </c>
      <c r="E7151" s="29">
        <v>35.363752025232323</v>
      </c>
      <c r="F7151" s="29"/>
      <c r="G7151" s="29">
        <v>1009</v>
      </c>
      <c r="H7151" s="29"/>
      <c r="I7151" s="29">
        <v>2.1226666666666669</v>
      </c>
      <c r="J7151" s="29">
        <v>5.1033333333333335</v>
      </c>
      <c r="K7151" s="29">
        <v>2.7870000000000004</v>
      </c>
      <c r="L7151" s="29">
        <v>0.15400000000000003</v>
      </c>
      <c r="M7151" s="29">
        <v>1.8916666666666659</v>
      </c>
      <c r="N7151" s="29">
        <v>-0.51999999999999869</v>
      </c>
      <c r="O7151" s="29">
        <v>1.3716666666666673</v>
      </c>
    </row>
    <row r="7152" spans="1:15" x14ac:dyDescent="0.2">
      <c r="A7152" s="28">
        <v>43763.874999982661</v>
      </c>
      <c r="B7152" s="29">
        <v>1.04</v>
      </c>
      <c r="C7152" s="29" t="s">
        <v>133</v>
      </c>
      <c r="D7152" s="29">
        <v>11.144999999999998</v>
      </c>
      <c r="E7152" s="29">
        <v>28.33362015366065</v>
      </c>
      <c r="F7152" s="29"/>
      <c r="G7152" s="29">
        <v>1009.1666666666666</v>
      </c>
      <c r="H7152" s="29"/>
      <c r="I7152" s="29">
        <v>2.1640000000000001</v>
      </c>
      <c r="J7152" s="29">
        <v>5.2298333333333327</v>
      </c>
      <c r="K7152" s="29">
        <v>2.9436666666666667</v>
      </c>
      <c r="L7152" s="29">
        <v>-0.31266666666666665</v>
      </c>
      <c r="M7152" s="29">
        <v>1.7899999999999998</v>
      </c>
      <c r="N7152" s="29">
        <v>-0.69833333333333236</v>
      </c>
      <c r="O7152" s="29">
        <v>1.0916666666666675</v>
      </c>
    </row>
    <row r="7153" spans="1:15" x14ac:dyDescent="0.2">
      <c r="A7153" s="28">
        <v>43763.916666649326</v>
      </c>
      <c r="B7153" s="29">
        <v>1.081</v>
      </c>
      <c r="C7153" s="29" t="s">
        <v>133</v>
      </c>
      <c r="D7153" s="29">
        <v>9.836666666666666</v>
      </c>
      <c r="E7153" s="29">
        <v>29.839472346165479</v>
      </c>
      <c r="F7153" s="29"/>
      <c r="G7153" s="29">
        <v>1009</v>
      </c>
      <c r="H7153" s="29"/>
      <c r="I7153" s="29">
        <v>2.2558333333333334</v>
      </c>
      <c r="J7153" s="29">
        <v>5.5936666666666675</v>
      </c>
      <c r="K7153" s="29">
        <v>2.879666666666667</v>
      </c>
      <c r="L7153" s="29">
        <v>0.30633333333333335</v>
      </c>
      <c r="M7153" s="29">
        <v>2.481666666666666</v>
      </c>
      <c r="N7153" s="29">
        <v>1.7600000000000016</v>
      </c>
      <c r="O7153" s="29">
        <v>4.2416666666666671</v>
      </c>
    </row>
    <row r="7154" spans="1:15" x14ac:dyDescent="0.2">
      <c r="A7154" s="28">
        <v>43763.95833331599</v>
      </c>
      <c r="B7154" s="29">
        <v>0.48899999999999999</v>
      </c>
      <c r="C7154" s="29" t="s">
        <v>133</v>
      </c>
      <c r="D7154" s="29">
        <v>5.2698333333333336</v>
      </c>
      <c r="E7154" s="29">
        <v>49.06574748447229</v>
      </c>
      <c r="F7154" s="29"/>
      <c r="G7154" s="29">
        <v>1009</v>
      </c>
      <c r="H7154" s="29"/>
      <c r="I7154" s="29">
        <v>2.3571666666666666</v>
      </c>
      <c r="J7154" s="29">
        <v>5.4451666666666663</v>
      </c>
      <c r="K7154" s="29">
        <v>3.5091666666666663</v>
      </c>
      <c r="L7154" s="29">
        <v>0.2629999999999999</v>
      </c>
      <c r="M7154" s="29">
        <v>2.1966666666666663</v>
      </c>
      <c r="N7154" s="29">
        <v>3.8283333333333345</v>
      </c>
      <c r="O7154" s="29">
        <v>6.0249999999999995</v>
      </c>
    </row>
    <row r="7155" spans="1:15" x14ac:dyDescent="0.2">
      <c r="A7155" s="28">
        <v>43763.999999982654</v>
      </c>
      <c r="B7155" s="29">
        <v>0.39500000000000002</v>
      </c>
      <c r="C7155" s="29" t="s">
        <v>133</v>
      </c>
      <c r="D7155" s="29">
        <v>3.528</v>
      </c>
      <c r="E7155" s="29">
        <v>58.3502166871451</v>
      </c>
      <c r="F7155" s="29"/>
      <c r="G7155" s="29">
        <v>1009</v>
      </c>
      <c r="H7155" s="29"/>
      <c r="I7155" s="29">
        <v>1.8045000000000002</v>
      </c>
      <c r="J7155" s="29">
        <v>5.9431666666666665</v>
      </c>
      <c r="K7155" s="29">
        <v>1.9276666666666666</v>
      </c>
      <c r="L7155" s="29">
        <v>0.28616666666666668</v>
      </c>
      <c r="M7155" s="29">
        <v>2.2799999999999998</v>
      </c>
      <c r="N7155" s="29">
        <v>1.6250000000000009</v>
      </c>
      <c r="O7155" s="29">
        <v>3.9050000000000011</v>
      </c>
    </row>
    <row r="7156" spans="1:15" x14ac:dyDescent="0.2">
      <c r="A7156" s="28">
        <v>43764.041666649318</v>
      </c>
      <c r="B7156" s="29">
        <v>0.44</v>
      </c>
      <c r="C7156" s="29" t="s">
        <v>133</v>
      </c>
      <c r="D7156" s="29">
        <v>2.1359999999999997</v>
      </c>
      <c r="E7156" s="29">
        <v>93.107451773658667</v>
      </c>
      <c r="F7156" s="29"/>
      <c r="G7156" s="29">
        <v>1009</v>
      </c>
      <c r="H7156" s="29"/>
      <c r="I7156" s="29">
        <v>1.08</v>
      </c>
      <c r="J7156" s="29">
        <v>6.2126666666666663</v>
      </c>
      <c r="K7156" s="29">
        <v>2.1131666666666669</v>
      </c>
      <c r="L7156" s="29">
        <v>0.44500000000000017</v>
      </c>
      <c r="M7156" s="29">
        <v>2.8800000000000003</v>
      </c>
      <c r="N7156" s="29">
        <v>1.8950000000000005</v>
      </c>
      <c r="O7156" s="29">
        <v>4.7749999999999995</v>
      </c>
    </row>
    <row r="7157" spans="1:15" x14ac:dyDescent="0.2">
      <c r="A7157" s="28">
        <v>43764.083333315983</v>
      </c>
      <c r="B7157" s="29">
        <v>0.21099999999999999</v>
      </c>
      <c r="C7157" s="29" t="s">
        <v>133</v>
      </c>
      <c r="D7157" s="29">
        <v>1.6144999999999998</v>
      </c>
      <c r="E7157" s="29">
        <v>161.34121650590194</v>
      </c>
      <c r="F7157" s="29"/>
      <c r="G7157" s="29">
        <v>1009.3333333333334</v>
      </c>
      <c r="H7157" s="29"/>
      <c r="I7157" s="29">
        <v>1.0625</v>
      </c>
      <c r="J7157" s="29">
        <v>6.0598333333333336</v>
      </c>
      <c r="K7157" s="29">
        <v>2.8418333333333337</v>
      </c>
      <c r="L7157" s="29">
        <v>-7.9166666666666607E-2</v>
      </c>
      <c r="M7157" s="29">
        <v>4.0506666666666673</v>
      </c>
      <c r="N7157" s="29">
        <v>0.1710000000000004</v>
      </c>
      <c r="O7157" s="29">
        <v>4.2216666666666667</v>
      </c>
    </row>
    <row r="7158" spans="1:15" x14ac:dyDescent="0.2">
      <c r="A7158" s="28">
        <v>43764.124999982647</v>
      </c>
      <c r="B7158" s="29">
        <v>0.61799999999999999</v>
      </c>
      <c r="C7158" s="29" t="s">
        <v>133</v>
      </c>
      <c r="D7158" s="29">
        <v>2.0828333333333333</v>
      </c>
      <c r="E7158" s="29">
        <v>118.97990187191651</v>
      </c>
      <c r="F7158" s="29"/>
      <c r="G7158" s="29">
        <v>1009</v>
      </c>
      <c r="H7158" s="29"/>
      <c r="I7158" s="29">
        <v>1.2911666666666666</v>
      </c>
      <c r="J7158" s="29">
        <v>6.0351666666666661</v>
      </c>
      <c r="K7158" s="29">
        <v>2.9769999999999999</v>
      </c>
      <c r="L7158" s="29">
        <v>0.16300000000000003</v>
      </c>
      <c r="M7158" s="29">
        <v>4.7990000000000004</v>
      </c>
      <c r="N7158" s="29">
        <v>-0.44233333333333275</v>
      </c>
      <c r="O7158" s="29">
        <v>4.3566666666666682</v>
      </c>
    </row>
    <row r="7159" spans="1:15" x14ac:dyDescent="0.2">
      <c r="A7159" s="28">
        <v>43764.166666649311</v>
      </c>
      <c r="B7159" s="29">
        <v>0.45900000000000002</v>
      </c>
      <c r="C7159" s="29" t="s">
        <v>133</v>
      </c>
      <c r="D7159" s="29">
        <v>1.9308333333333332</v>
      </c>
      <c r="E7159" s="29">
        <v>174.07888831476379</v>
      </c>
      <c r="F7159" s="29"/>
      <c r="G7159" s="29">
        <v>1009</v>
      </c>
      <c r="H7159" s="29"/>
      <c r="I7159" s="29">
        <v>1.1265000000000001</v>
      </c>
      <c r="J7159" s="29">
        <v>5.7126666666666672</v>
      </c>
      <c r="K7159" s="29">
        <v>3.4611666666666663</v>
      </c>
      <c r="L7159" s="29">
        <v>-7.566666666666666E-2</v>
      </c>
      <c r="M7159" s="29">
        <v>4.8356666666666674</v>
      </c>
      <c r="N7159" s="29">
        <v>-1.4539999999999991</v>
      </c>
      <c r="O7159" s="29">
        <v>3.3816666666666677</v>
      </c>
    </row>
    <row r="7160" spans="1:15" x14ac:dyDescent="0.2">
      <c r="A7160" s="28">
        <v>43764.208333315975</v>
      </c>
      <c r="B7160" s="29">
        <v>-0.151</v>
      </c>
      <c r="C7160" s="29" t="s">
        <v>133</v>
      </c>
      <c r="D7160" s="29">
        <v>1.5785</v>
      </c>
      <c r="E7160" s="29">
        <v>147.43279176421487</v>
      </c>
      <c r="F7160" s="29"/>
      <c r="G7160" s="29">
        <v>1010</v>
      </c>
      <c r="H7160" s="29"/>
      <c r="I7160" s="29">
        <v>1.4535</v>
      </c>
      <c r="J7160" s="29">
        <v>5.7511666666666663</v>
      </c>
      <c r="K7160" s="29">
        <v>2.4628333333333337</v>
      </c>
      <c r="L7160" s="29">
        <v>0.41416666666666668</v>
      </c>
      <c r="M7160" s="29">
        <v>4.2006666666666668</v>
      </c>
      <c r="N7160" s="29">
        <v>-1.1006666666666665</v>
      </c>
      <c r="O7160" s="29">
        <v>3.1</v>
      </c>
    </row>
    <row r="7161" spans="1:15" x14ac:dyDescent="0.2">
      <c r="A7161" s="28">
        <v>43764.24999998264</v>
      </c>
      <c r="B7161" s="29">
        <v>0.53500000000000003</v>
      </c>
      <c r="C7161" s="29" t="s">
        <v>133</v>
      </c>
      <c r="D7161" s="29">
        <v>1.2964999999999998</v>
      </c>
      <c r="E7161" s="29">
        <v>135.44568686426103</v>
      </c>
      <c r="F7161" s="29"/>
      <c r="G7161" s="29">
        <v>1010</v>
      </c>
      <c r="H7161" s="29"/>
      <c r="I7161" s="29">
        <v>1.3988333333333334</v>
      </c>
      <c r="J7161" s="29">
        <v>5.0668333333333333</v>
      </c>
      <c r="K7161" s="29">
        <v>2.6630000000000003</v>
      </c>
      <c r="L7161" s="29">
        <v>0.14216666666666677</v>
      </c>
      <c r="M7161" s="29">
        <v>4.1156666666666668</v>
      </c>
      <c r="N7161" s="29">
        <v>-2.2140000000000009</v>
      </c>
      <c r="O7161" s="29">
        <v>1.9016666666666657</v>
      </c>
    </row>
    <row r="7162" spans="1:15" x14ac:dyDescent="0.2">
      <c r="A7162" s="28">
        <v>43764.291666649304</v>
      </c>
      <c r="B7162" s="29">
        <v>0.32400000000000001</v>
      </c>
      <c r="C7162" s="29" t="s">
        <v>133</v>
      </c>
      <c r="D7162" s="29">
        <v>0.91433333333333333</v>
      </c>
      <c r="E7162" s="29">
        <v>156.55965007342789</v>
      </c>
      <c r="F7162" s="29"/>
      <c r="G7162" s="29">
        <v>1010</v>
      </c>
      <c r="H7162" s="29"/>
      <c r="I7162" s="29">
        <v>0.90449999999999997</v>
      </c>
      <c r="J7162" s="29">
        <v>4.634500000000001</v>
      </c>
      <c r="K7162" s="29">
        <v>2.9123333333333341</v>
      </c>
      <c r="L7162" s="29">
        <v>-0.74733333333333329</v>
      </c>
      <c r="M7162" s="29">
        <v>3.7723333333333335</v>
      </c>
      <c r="N7162" s="29">
        <v>1.9159999999999995</v>
      </c>
      <c r="O7162" s="29">
        <v>5.6883333333333326</v>
      </c>
    </row>
    <row r="7163" spans="1:15" x14ac:dyDescent="0.2">
      <c r="A7163" s="28">
        <v>43764.333333315968</v>
      </c>
      <c r="B7163" s="29">
        <v>-6.4000000000000001E-2</v>
      </c>
      <c r="C7163" s="29" t="s">
        <v>133</v>
      </c>
      <c r="D7163" s="29">
        <v>1.1018333333333334</v>
      </c>
      <c r="E7163" s="29">
        <v>126.91022052273803</v>
      </c>
      <c r="F7163" s="29"/>
      <c r="G7163" s="29">
        <v>1010.5</v>
      </c>
      <c r="H7163" s="29"/>
      <c r="I7163" s="29">
        <v>0.99449999999999994</v>
      </c>
      <c r="J7163" s="29">
        <v>4.2316666666666665</v>
      </c>
      <c r="K7163" s="29">
        <v>3.2208333333333341</v>
      </c>
      <c r="L7163" s="29">
        <v>-0.50983333333333336</v>
      </c>
      <c r="M7163" s="29">
        <v>4.0456666666666665</v>
      </c>
      <c r="N7163" s="29">
        <v>2.7560000000000002</v>
      </c>
      <c r="O7163" s="29">
        <v>6.8016666666666667</v>
      </c>
    </row>
    <row r="7164" spans="1:15" x14ac:dyDescent="0.2">
      <c r="A7164" s="28">
        <v>43764.374999982632</v>
      </c>
      <c r="B7164" s="29">
        <v>0.152</v>
      </c>
      <c r="C7164" s="29" t="s">
        <v>133</v>
      </c>
      <c r="D7164" s="29">
        <v>1.6088333333333333</v>
      </c>
      <c r="E7164" s="29">
        <v>110.93841996888155</v>
      </c>
      <c r="F7164" s="29"/>
      <c r="G7164" s="29">
        <v>1011</v>
      </c>
      <c r="H7164" s="29"/>
      <c r="I7164" s="29">
        <v>1.2004999999999999</v>
      </c>
      <c r="J7164" s="29">
        <v>3.9523333333333337</v>
      </c>
      <c r="K7164" s="29">
        <v>2.6888333333333332</v>
      </c>
      <c r="L7164" s="29">
        <v>0.24883333333333335</v>
      </c>
      <c r="M7164" s="29">
        <v>3.1806666666666668</v>
      </c>
      <c r="N7164" s="29">
        <v>1.2893333333333328</v>
      </c>
      <c r="O7164" s="29">
        <v>4.47</v>
      </c>
    </row>
    <row r="7165" spans="1:15" x14ac:dyDescent="0.2">
      <c r="A7165" s="28">
        <v>43764.416666649297</v>
      </c>
      <c r="B7165" s="29">
        <v>1.6339999999999999</v>
      </c>
      <c r="C7165" s="29" t="s">
        <v>133</v>
      </c>
      <c r="D7165" s="29">
        <v>1.4406666666666668</v>
      </c>
      <c r="E7165" s="29">
        <v>117.14127055688533</v>
      </c>
      <c r="F7165" s="29"/>
      <c r="G7165" s="29">
        <v>1011</v>
      </c>
      <c r="H7165" s="29"/>
      <c r="I7165" s="29">
        <v>1.5205000000000002</v>
      </c>
      <c r="J7165" s="29">
        <v>3.883833333333333</v>
      </c>
      <c r="K7165" s="29">
        <v>2.0754999999999999</v>
      </c>
      <c r="L7165" s="29">
        <v>0.58900000000000008</v>
      </c>
      <c r="M7165" s="29">
        <v>5.6156666666666668</v>
      </c>
      <c r="N7165" s="29">
        <v>5.6626666666666665</v>
      </c>
      <c r="O7165" s="29">
        <v>11.278333333333334</v>
      </c>
    </row>
    <row r="7166" spans="1:15" x14ac:dyDescent="0.2">
      <c r="A7166" s="28">
        <v>43764.458333315961</v>
      </c>
      <c r="B7166" s="29">
        <v>3.2759999999999998</v>
      </c>
      <c r="C7166" s="29" t="s">
        <v>133</v>
      </c>
      <c r="D7166" s="29">
        <v>1.4148333333333332</v>
      </c>
      <c r="E7166" s="29">
        <v>133.32831943648196</v>
      </c>
      <c r="F7166" s="29"/>
      <c r="G7166" s="29">
        <v>1011.1666666666666</v>
      </c>
      <c r="H7166" s="29"/>
      <c r="I7166" s="29">
        <v>1.8971666666666664</v>
      </c>
      <c r="J7166" s="29">
        <v>3.1715</v>
      </c>
      <c r="K7166" s="29">
        <v>3.8878333333333339</v>
      </c>
      <c r="L7166" s="29">
        <v>-0.16916666666666663</v>
      </c>
      <c r="M7166" s="29">
        <v>14.515666666666668</v>
      </c>
      <c r="N7166" s="29">
        <v>16.677666666666667</v>
      </c>
      <c r="O7166" s="29">
        <v>31.193333333333332</v>
      </c>
    </row>
    <row r="7167" spans="1:15" x14ac:dyDescent="0.2">
      <c r="A7167" s="28">
        <v>43764.499999982625</v>
      </c>
      <c r="B7167" s="29">
        <v>4.3620000000000001</v>
      </c>
      <c r="C7167" s="29" t="s">
        <v>133</v>
      </c>
      <c r="D7167" s="29">
        <v>0.66533333333333322</v>
      </c>
      <c r="E7167" s="29">
        <v>86.024075044188223</v>
      </c>
      <c r="F7167" s="29"/>
      <c r="G7167" s="29">
        <v>1012</v>
      </c>
      <c r="H7167" s="29"/>
      <c r="I7167" s="29">
        <v>1.6910000000000001</v>
      </c>
      <c r="J7167" s="29">
        <v>2.8138333333333332</v>
      </c>
      <c r="K7167" s="29">
        <v>3.4928333333333343</v>
      </c>
      <c r="L7167" s="29">
        <v>-0.11449999999999994</v>
      </c>
      <c r="M7167" s="29">
        <v>7.3673333333333337</v>
      </c>
      <c r="N7167" s="29">
        <v>8.8926666666666652</v>
      </c>
      <c r="O7167" s="29">
        <v>16.260000000000002</v>
      </c>
    </row>
    <row r="7168" spans="1:15" x14ac:dyDescent="0.2">
      <c r="A7168" s="28">
        <v>43764.541666649289</v>
      </c>
      <c r="B7168" s="29">
        <v>4.2210000000000001</v>
      </c>
      <c r="C7168" s="29" t="s">
        <v>133</v>
      </c>
      <c r="D7168" s="29">
        <v>1.3985000000000001</v>
      </c>
      <c r="E7168" s="29">
        <v>85.497384145713013</v>
      </c>
      <c r="F7168" s="29"/>
      <c r="G7168" s="29">
        <v>1012</v>
      </c>
      <c r="H7168" s="29"/>
      <c r="I7168" s="29">
        <v>1.2461666666666666</v>
      </c>
      <c r="J7168" s="29">
        <v>3.1043333333333334</v>
      </c>
      <c r="K7168" s="29">
        <v>2.7051666666666669</v>
      </c>
      <c r="L7168" s="29">
        <v>-0.12366666666666665</v>
      </c>
      <c r="M7168" s="29">
        <v>7.7206666666666672</v>
      </c>
      <c r="N7168" s="29">
        <v>5.8826666666666663</v>
      </c>
      <c r="O7168" s="29">
        <v>13.603333333333332</v>
      </c>
    </row>
    <row r="7169" spans="1:15" x14ac:dyDescent="0.2">
      <c r="A7169" s="28">
        <v>43764.583333315953</v>
      </c>
      <c r="B7169" s="29">
        <v>4.2089999999999996</v>
      </c>
      <c r="C7169" s="29" t="s">
        <v>133</v>
      </c>
      <c r="D7169" s="29">
        <v>2.1331666666666664</v>
      </c>
      <c r="E7169" s="29">
        <v>3.9384109877776146</v>
      </c>
      <c r="F7169" s="29"/>
      <c r="G7169" s="29">
        <v>1012</v>
      </c>
      <c r="H7169" s="29"/>
      <c r="I7169" s="29">
        <v>0.91499999999999992</v>
      </c>
      <c r="J7169" s="29">
        <v>3.5410000000000004</v>
      </c>
      <c r="K7169" s="29">
        <v>2.9704999999999999</v>
      </c>
      <c r="L7169" s="29">
        <v>-8.5166666666666724E-2</v>
      </c>
      <c r="M7169" s="29">
        <v>8.4006666666666678</v>
      </c>
      <c r="N7169" s="29">
        <v>2.829333333333333</v>
      </c>
      <c r="O7169" s="29">
        <v>11.229999999999999</v>
      </c>
    </row>
    <row r="7170" spans="1:15" x14ac:dyDescent="0.2">
      <c r="A7170" s="28">
        <v>43764.624999982618</v>
      </c>
      <c r="B7170" s="29">
        <v>3.8450000000000002</v>
      </c>
      <c r="C7170" s="29" t="s">
        <v>133</v>
      </c>
      <c r="D7170" s="29">
        <v>4.3658333333333337</v>
      </c>
      <c r="E7170" s="29">
        <v>18.733010826341815</v>
      </c>
      <c r="F7170" s="29"/>
      <c r="G7170" s="29">
        <v>1012</v>
      </c>
      <c r="H7170" s="29"/>
      <c r="I7170" s="29">
        <v>1.0676666666666665</v>
      </c>
      <c r="J7170" s="29">
        <v>3.7129999999999996</v>
      </c>
      <c r="K7170" s="29">
        <v>2.9003333333333337</v>
      </c>
      <c r="L7170" s="29">
        <v>0.13183333333333347</v>
      </c>
      <c r="M7170" s="29">
        <v>10.397333333333332</v>
      </c>
      <c r="N7170" s="29">
        <v>-8.233333333333448E-2</v>
      </c>
      <c r="O7170" s="29">
        <v>10.314999999999998</v>
      </c>
    </row>
    <row r="7171" spans="1:15" x14ac:dyDescent="0.2">
      <c r="A7171" s="28">
        <v>43764.666666649282</v>
      </c>
      <c r="B7171" s="29">
        <v>3.375</v>
      </c>
      <c r="C7171" s="29" t="s">
        <v>133</v>
      </c>
      <c r="D7171" s="29">
        <v>3.6968333333333336</v>
      </c>
      <c r="E7171" s="29">
        <v>33.46650539150793</v>
      </c>
      <c r="F7171" s="29"/>
      <c r="G7171" s="29">
        <v>1012.8333333333334</v>
      </c>
      <c r="H7171" s="29"/>
      <c r="I7171" s="29">
        <v>1.4035</v>
      </c>
      <c r="J7171" s="29">
        <v>4.1488333333333332</v>
      </c>
      <c r="K7171" s="29">
        <v>3.0103333333333326</v>
      </c>
      <c r="L7171" s="29">
        <v>-0.15083333333333326</v>
      </c>
      <c r="M7171" s="29">
        <v>12.445666666666666</v>
      </c>
      <c r="N7171" s="29">
        <v>6.1993333333333327</v>
      </c>
      <c r="O7171" s="29">
        <v>18.645</v>
      </c>
    </row>
    <row r="7172" spans="1:15" x14ac:dyDescent="0.2">
      <c r="A7172" s="28">
        <v>43764.708333315946</v>
      </c>
      <c r="B7172" s="29">
        <v>2.194</v>
      </c>
      <c r="C7172" s="29" t="s">
        <v>133</v>
      </c>
      <c r="D7172" s="29">
        <v>2.6753333333333331</v>
      </c>
      <c r="E7172" s="29">
        <v>83.721922523648857</v>
      </c>
      <c r="F7172" s="29"/>
      <c r="G7172" s="29">
        <v>1013</v>
      </c>
      <c r="H7172" s="29"/>
      <c r="I7172" s="29">
        <v>2.2913333333333328</v>
      </c>
      <c r="J7172" s="29">
        <v>5.4471666666666669</v>
      </c>
      <c r="K7172" s="29">
        <v>2.2138333333333335</v>
      </c>
      <c r="L7172" s="29">
        <v>0.71099999999999997</v>
      </c>
      <c r="M7172" s="29">
        <v>13.039</v>
      </c>
      <c r="N7172" s="29">
        <v>16.012666666666664</v>
      </c>
      <c r="O7172" s="29">
        <v>29.051666666666662</v>
      </c>
    </row>
    <row r="7173" spans="1:15" x14ac:dyDescent="0.2">
      <c r="A7173" s="28">
        <v>43764.74999998261</v>
      </c>
      <c r="B7173" s="29">
        <v>0.69</v>
      </c>
      <c r="C7173" s="29" t="s">
        <v>133</v>
      </c>
      <c r="D7173" s="29">
        <v>1.7175</v>
      </c>
      <c r="E7173" s="29">
        <v>167.41038642753443</v>
      </c>
      <c r="F7173" s="29"/>
      <c r="G7173" s="29">
        <v>1013.5</v>
      </c>
      <c r="H7173" s="29"/>
      <c r="I7173" s="29">
        <v>2.0503333333333331</v>
      </c>
      <c r="J7173" s="29">
        <v>6.1383333333333328</v>
      </c>
      <c r="K7173" s="29">
        <v>2.2160000000000006</v>
      </c>
      <c r="L7173" s="29">
        <v>5.6666666666666643E-2</v>
      </c>
      <c r="M7173" s="29">
        <v>9.0823333333333345</v>
      </c>
      <c r="N7173" s="29">
        <v>3.2576666666666667</v>
      </c>
      <c r="O7173" s="29">
        <v>12.339999999999998</v>
      </c>
    </row>
    <row r="7174" spans="1:15" x14ac:dyDescent="0.2">
      <c r="A7174" s="28">
        <v>43764.791666649275</v>
      </c>
      <c r="B7174" s="29">
        <v>0.34499999999999997</v>
      </c>
      <c r="C7174" s="29" t="s">
        <v>133</v>
      </c>
      <c r="D7174" s="29">
        <v>1.2726666666666666</v>
      </c>
      <c r="E7174" s="29">
        <v>165.71411708833952</v>
      </c>
      <c r="F7174" s="29"/>
      <c r="G7174" s="29">
        <v>1014</v>
      </c>
      <c r="H7174" s="29"/>
      <c r="I7174" s="29">
        <v>4.198833333333333</v>
      </c>
      <c r="J7174" s="29">
        <v>8.8466666666666658</v>
      </c>
      <c r="K7174" s="29">
        <v>3.3746666666666671</v>
      </c>
      <c r="L7174" s="29">
        <v>-0.27433333333333332</v>
      </c>
      <c r="M7174" s="29">
        <v>8.8056666666666672</v>
      </c>
      <c r="N7174" s="29">
        <v>20.339333333333332</v>
      </c>
      <c r="O7174" s="29">
        <v>29.145</v>
      </c>
    </row>
    <row r="7175" spans="1:15" x14ac:dyDescent="0.2">
      <c r="A7175" s="28">
        <v>43764.833333315939</v>
      </c>
      <c r="B7175" s="29">
        <v>0.13300000000000001</v>
      </c>
      <c r="C7175" s="29" t="s">
        <v>133</v>
      </c>
      <c r="D7175" s="29">
        <v>1.6395</v>
      </c>
      <c r="E7175" s="29">
        <v>165.06595954403815</v>
      </c>
      <c r="F7175" s="29"/>
      <c r="G7175" s="29">
        <v>1014</v>
      </c>
      <c r="H7175" s="29"/>
      <c r="I7175" s="29">
        <v>2.0945</v>
      </c>
      <c r="J7175" s="29">
        <v>7.2905000000000006</v>
      </c>
      <c r="K7175" s="29">
        <v>2.8983333333333334</v>
      </c>
      <c r="L7175" s="29">
        <v>6.1166666666666702E-2</v>
      </c>
      <c r="M7175" s="29">
        <v>4.2723333333333331</v>
      </c>
      <c r="N7175" s="29">
        <v>5.2093333333333325</v>
      </c>
      <c r="O7175" s="29">
        <v>9.4816666666666674</v>
      </c>
    </row>
    <row r="7176" spans="1:15" x14ac:dyDescent="0.2">
      <c r="A7176" s="28">
        <v>43764.874999982603</v>
      </c>
      <c r="B7176" s="29">
        <v>0.05</v>
      </c>
      <c r="C7176" s="29" t="s">
        <v>133</v>
      </c>
      <c r="D7176" s="29">
        <v>1.9633333333333329</v>
      </c>
      <c r="E7176" s="29">
        <v>169.48340668831938</v>
      </c>
      <c r="F7176" s="29"/>
      <c r="G7176" s="29">
        <v>1014.8333333333334</v>
      </c>
      <c r="H7176" s="29"/>
      <c r="I7176" s="29">
        <v>2.0060000000000002</v>
      </c>
      <c r="J7176" s="29">
        <v>6.6529999999999987</v>
      </c>
      <c r="K7176" s="29">
        <v>2.2143333333333337</v>
      </c>
      <c r="L7176" s="29">
        <v>2.5043333333333329</v>
      </c>
      <c r="M7176" s="29">
        <v>5.4340000000000002</v>
      </c>
      <c r="N7176" s="29">
        <v>4.5876666666666672</v>
      </c>
      <c r="O7176" s="29">
        <v>10.021666666666667</v>
      </c>
    </row>
    <row r="7177" spans="1:15" x14ac:dyDescent="0.2">
      <c r="A7177" s="28">
        <v>43764.916666649267</v>
      </c>
      <c r="B7177" s="29">
        <v>-0.90800000000000003</v>
      </c>
      <c r="C7177" s="29" t="s">
        <v>133</v>
      </c>
      <c r="D7177" s="29">
        <v>0.83033333333333337</v>
      </c>
      <c r="E7177" s="29">
        <v>151.10935789001039</v>
      </c>
      <c r="F7177" s="29"/>
      <c r="G7177" s="29">
        <v>1015</v>
      </c>
      <c r="H7177" s="29"/>
      <c r="I7177" s="29">
        <v>2.4888333333333335</v>
      </c>
      <c r="J7177" s="29">
        <v>7.2168333333333337</v>
      </c>
      <c r="K7177" s="29">
        <v>2.8108333333333335</v>
      </c>
      <c r="L7177" s="29">
        <v>4.714500000000001</v>
      </c>
      <c r="M7177" s="29">
        <v>7.9123333333333328</v>
      </c>
      <c r="N7177" s="29">
        <v>19.795999999999996</v>
      </c>
      <c r="O7177" s="29">
        <v>27.708333333333332</v>
      </c>
    </row>
    <row r="7178" spans="1:15" x14ac:dyDescent="0.2">
      <c r="A7178" s="28">
        <v>43764.958333315932</v>
      </c>
      <c r="B7178" s="29">
        <v>-0.58299999999999996</v>
      </c>
      <c r="C7178" s="29" t="s">
        <v>133</v>
      </c>
      <c r="D7178" s="29">
        <v>1.3453333333333333</v>
      </c>
      <c r="E7178" s="29">
        <v>155.48615985975701</v>
      </c>
      <c r="F7178" s="29"/>
      <c r="G7178" s="29">
        <v>1015</v>
      </c>
      <c r="H7178" s="29"/>
      <c r="I7178" s="29">
        <v>1.8431666666666668</v>
      </c>
      <c r="J7178" s="29">
        <v>6.9821666666666671</v>
      </c>
      <c r="K7178" s="29">
        <v>5.4708333333333341</v>
      </c>
      <c r="L7178" s="29">
        <v>5.3845000000000001</v>
      </c>
      <c r="M7178" s="29">
        <v>4.9023333333333321</v>
      </c>
      <c r="N7178" s="29">
        <v>3.5493333333333328</v>
      </c>
      <c r="O7178" s="29">
        <v>8.4516666666666662</v>
      </c>
    </row>
    <row r="7179" spans="1:15" x14ac:dyDescent="0.2">
      <c r="A7179" s="28">
        <v>43764.999999982596</v>
      </c>
      <c r="B7179" s="29">
        <v>-0.93300000000000005</v>
      </c>
      <c r="C7179" s="29" t="s">
        <v>133</v>
      </c>
      <c r="D7179" s="29">
        <v>1.3511666666666666</v>
      </c>
      <c r="E7179" s="29">
        <v>154.87925819142296</v>
      </c>
      <c r="F7179" s="29"/>
      <c r="G7179" s="29">
        <v>1016</v>
      </c>
      <c r="H7179" s="29"/>
      <c r="I7179" s="29">
        <v>2.2031666666666667</v>
      </c>
      <c r="J7179" s="29">
        <v>6.9068333333333323</v>
      </c>
      <c r="K7179" s="29">
        <v>4.0640000000000001</v>
      </c>
      <c r="L7179" s="29">
        <v>5.0575000000000019</v>
      </c>
      <c r="M7179" s="29">
        <v>3.670666666666667</v>
      </c>
      <c r="N7179" s="29">
        <v>5.149333333333332</v>
      </c>
      <c r="O7179" s="29">
        <v>8.8199999999999985</v>
      </c>
    </row>
    <row r="7180" spans="1:15" x14ac:dyDescent="0.2">
      <c r="A7180" s="28">
        <v>43765.04166664926</v>
      </c>
      <c r="B7180" s="29">
        <v>-1.149</v>
      </c>
      <c r="C7180" s="29" t="s">
        <v>133</v>
      </c>
      <c r="D7180" s="29">
        <v>1.6053333333333333</v>
      </c>
      <c r="E7180" s="29">
        <v>155.81441211196463</v>
      </c>
      <c r="F7180" s="29"/>
      <c r="G7180" s="29">
        <v>1016</v>
      </c>
      <c r="H7180" s="29"/>
      <c r="I7180" s="29">
        <v>2.0053333333333336</v>
      </c>
      <c r="J7180" s="29">
        <v>7.7091666666666656</v>
      </c>
      <c r="K7180" s="29">
        <v>4.0414999999999992</v>
      </c>
      <c r="L7180" s="29">
        <v>2.7966666666666664</v>
      </c>
      <c r="M7180" s="29">
        <v>2.5823333333333327</v>
      </c>
      <c r="N7180" s="29">
        <v>3.3859999999999992</v>
      </c>
      <c r="O7180" s="29">
        <v>5.9683333333333328</v>
      </c>
    </row>
    <row r="7181" spans="1:15" x14ac:dyDescent="0.2">
      <c r="A7181" s="28">
        <v>43765.083333315924</v>
      </c>
      <c r="B7181" s="29">
        <v>-0.97899999999999998</v>
      </c>
      <c r="C7181" s="29" t="s">
        <v>133</v>
      </c>
      <c r="D7181" s="29">
        <v>1.3606666666666667</v>
      </c>
      <c r="E7181" s="29">
        <v>155.11971574893056</v>
      </c>
      <c r="F7181" s="29"/>
      <c r="G7181" s="29">
        <v>1016</v>
      </c>
      <c r="H7181" s="29"/>
      <c r="I7181" s="29">
        <v>2.6363333333333334</v>
      </c>
      <c r="J7181" s="29">
        <v>7.9643333333333333</v>
      </c>
      <c r="K7181" s="29">
        <v>4.7673333333333332</v>
      </c>
      <c r="L7181" s="29">
        <v>2.0641666666666669</v>
      </c>
      <c r="M7181" s="29">
        <v>0.63366666666666671</v>
      </c>
      <c r="N7181" s="29">
        <v>2.6546666666666661</v>
      </c>
      <c r="O7181" s="29">
        <v>3.2883333333333327</v>
      </c>
    </row>
    <row r="7182" spans="1:15" x14ac:dyDescent="0.2">
      <c r="A7182" s="28">
        <v>43765.124999982589</v>
      </c>
      <c r="B7182" s="29">
        <v>-1.6379999999999999</v>
      </c>
      <c r="C7182" s="29" t="s">
        <v>133</v>
      </c>
      <c r="D7182" s="29">
        <v>1.6548333333333334</v>
      </c>
      <c r="E7182" s="29">
        <v>153.35129749558956</v>
      </c>
      <c r="F7182" s="29"/>
      <c r="G7182" s="29">
        <v>1016.5</v>
      </c>
      <c r="H7182" s="29"/>
      <c r="I7182" s="29">
        <v>2.8235000000000006</v>
      </c>
      <c r="J7182" s="29">
        <v>7.402166666666667</v>
      </c>
      <c r="K7182" s="29">
        <v>6.8023333333333342</v>
      </c>
      <c r="L7182" s="29">
        <v>0.92033333333333356</v>
      </c>
      <c r="M7182" s="29">
        <v>1.616666666666659E-2</v>
      </c>
      <c r="N7182" s="29">
        <v>1.0838333333333328</v>
      </c>
      <c r="O7182" s="29">
        <v>1.0999999999999994</v>
      </c>
    </row>
    <row r="7183" spans="1:15" x14ac:dyDescent="0.2">
      <c r="A7183" s="28">
        <v>43765.166666649253</v>
      </c>
      <c r="B7183" s="29">
        <v>-1.1910000000000001</v>
      </c>
      <c r="C7183" s="29" t="s">
        <v>133</v>
      </c>
      <c r="D7183" s="29">
        <v>1.6575</v>
      </c>
      <c r="E7183" s="29">
        <v>158.62020696955577</v>
      </c>
      <c r="F7183" s="29"/>
      <c r="G7183" s="29">
        <v>1017</v>
      </c>
      <c r="H7183" s="29"/>
      <c r="I7183" s="29">
        <v>3.2456666666666667</v>
      </c>
      <c r="J7183" s="29">
        <v>7.4480000000000004</v>
      </c>
      <c r="K7183" s="29">
        <v>14.089999999999998</v>
      </c>
      <c r="L7183" s="29">
        <v>2.1375000000000002</v>
      </c>
      <c r="M7183" s="29">
        <v>0.21183333333333332</v>
      </c>
      <c r="N7183" s="29">
        <v>1.0314999999999996</v>
      </c>
      <c r="O7183" s="29">
        <v>1.243333333333333</v>
      </c>
    </row>
    <row r="7184" spans="1:15" x14ac:dyDescent="0.2">
      <c r="A7184" s="28">
        <v>43765.208333315917</v>
      </c>
      <c r="B7184" s="29">
        <v>-8.7999999999999995E-2</v>
      </c>
      <c r="C7184" s="29" t="s">
        <v>133</v>
      </c>
      <c r="D7184" s="29">
        <v>1.4453333333333334</v>
      </c>
      <c r="E7184" s="29">
        <v>153.54019815014328</v>
      </c>
      <c r="F7184" s="29"/>
      <c r="G7184" s="29">
        <v>1017.8333333333334</v>
      </c>
      <c r="H7184" s="29"/>
      <c r="I7184" s="29">
        <v>1.9673333333333336</v>
      </c>
      <c r="J7184" s="29">
        <v>6.367333333333332</v>
      </c>
      <c r="K7184" s="29">
        <v>11.304666666666664</v>
      </c>
      <c r="L7184" s="29">
        <v>1.1358333333333328</v>
      </c>
      <c r="M7184" s="29">
        <v>0.11049999999999989</v>
      </c>
      <c r="N7184" s="29">
        <v>0.77949999999999953</v>
      </c>
      <c r="O7184" s="29">
        <v>0.88999999999999935</v>
      </c>
    </row>
    <row r="7185" spans="1:15" x14ac:dyDescent="0.2">
      <c r="A7185" s="28">
        <v>43765.249999982581</v>
      </c>
      <c r="B7185" s="29">
        <v>-0.10199999999999999</v>
      </c>
      <c r="C7185" s="29" t="s">
        <v>133</v>
      </c>
      <c r="D7185" s="29">
        <v>1.4898333333333333</v>
      </c>
      <c r="E7185" s="29">
        <v>156.17234021812564</v>
      </c>
      <c r="F7185" s="29"/>
      <c r="G7185" s="29">
        <v>1018</v>
      </c>
      <c r="H7185" s="29"/>
      <c r="I7185" s="29">
        <v>1.6551666666666665</v>
      </c>
      <c r="J7185" s="29">
        <v>5.7383333333333333</v>
      </c>
      <c r="K7185" s="29">
        <v>6.0408333333333326</v>
      </c>
      <c r="L7185" s="29">
        <v>0.95800000000000007</v>
      </c>
      <c r="M7185" s="29">
        <v>0.2543333333333333</v>
      </c>
      <c r="N7185" s="29">
        <v>3.2106666666666661</v>
      </c>
      <c r="O7185" s="29">
        <v>3.4649999999999985</v>
      </c>
    </row>
    <row r="7186" spans="1:15" x14ac:dyDescent="0.2">
      <c r="A7186" s="28">
        <v>43765.291666649246</v>
      </c>
      <c r="B7186" s="29">
        <v>0.47799999999999998</v>
      </c>
      <c r="C7186" s="29" t="s">
        <v>133</v>
      </c>
      <c r="D7186" s="29">
        <v>1.2186666666666666</v>
      </c>
      <c r="E7186" s="29">
        <v>159.54916043632511</v>
      </c>
      <c r="F7186" s="29"/>
      <c r="G7186" s="29">
        <v>1018.6666666666666</v>
      </c>
      <c r="H7186" s="29"/>
      <c r="I7186" s="29">
        <v>1.6116666666666666</v>
      </c>
      <c r="J7186" s="29">
        <v>5.4788333333333332</v>
      </c>
      <c r="K7186" s="29">
        <v>4.918333333333333</v>
      </c>
      <c r="L7186" s="29">
        <v>0.82716666666666672</v>
      </c>
      <c r="M7186" s="29">
        <v>0.50499999999999989</v>
      </c>
      <c r="N7186" s="29">
        <v>2.7816666666666663</v>
      </c>
      <c r="O7186" s="29">
        <v>3.2866666666666657</v>
      </c>
    </row>
    <row r="7187" spans="1:15" x14ac:dyDescent="0.2">
      <c r="A7187" s="28">
        <v>43765.33333331591</v>
      </c>
      <c r="B7187" s="29">
        <v>0.38700000000000001</v>
      </c>
      <c r="C7187" s="29" t="s">
        <v>133</v>
      </c>
      <c r="D7187" s="29">
        <v>1.9251666666666665</v>
      </c>
      <c r="E7187" s="29">
        <v>168.18489184949883</v>
      </c>
      <c r="F7187" s="29"/>
      <c r="G7187" s="29">
        <v>1019</v>
      </c>
      <c r="H7187" s="29"/>
      <c r="I7187" s="29">
        <v>1.8709999999999998</v>
      </c>
      <c r="J7187" s="29">
        <v>5.4333333333333336</v>
      </c>
      <c r="K7187" s="29">
        <v>4.5421666666666667</v>
      </c>
      <c r="L7187" s="29">
        <v>0.45766666666666678</v>
      </c>
      <c r="M7187" s="29">
        <v>0.98666666666666691</v>
      </c>
      <c r="N7187" s="29">
        <v>9.4350000000000005</v>
      </c>
      <c r="O7187" s="29">
        <v>10.421666666666667</v>
      </c>
    </row>
    <row r="7188" spans="1:15" x14ac:dyDescent="0.2">
      <c r="A7188" s="28">
        <v>43765.374999982574</v>
      </c>
      <c r="B7188" s="29">
        <v>0.748</v>
      </c>
      <c r="C7188" s="29" t="s">
        <v>133</v>
      </c>
      <c r="D7188" s="29">
        <v>1.4335000000000002</v>
      </c>
      <c r="E7188" s="29">
        <v>155.7164876626268</v>
      </c>
      <c r="F7188" s="29"/>
      <c r="G7188" s="29">
        <v>1020</v>
      </c>
      <c r="H7188" s="29"/>
      <c r="I7188" s="29">
        <v>2.5438333333333332</v>
      </c>
      <c r="J7188" s="29">
        <v>5.5910000000000002</v>
      </c>
      <c r="K7188" s="29">
        <v>5.8451666666666666</v>
      </c>
      <c r="L7188" s="29">
        <v>0.40066666666666662</v>
      </c>
      <c r="M7188" s="29">
        <v>0.41166666666666646</v>
      </c>
      <c r="N7188" s="29">
        <v>8.3683333333333323</v>
      </c>
      <c r="O7188" s="29">
        <v>8.7799999999999994</v>
      </c>
    </row>
    <row r="7189" spans="1:15" x14ac:dyDescent="0.2">
      <c r="A7189" s="28">
        <v>43765.416666649238</v>
      </c>
      <c r="B7189" s="29">
        <v>2.278</v>
      </c>
      <c r="C7189" s="29" t="s">
        <v>133</v>
      </c>
      <c r="D7189" s="29">
        <v>1.425</v>
      </c>
      <c r="E7189" s="29">
        <v>157.60673417987226</v>
      </c>
      <c r="F7189" s="29"/>
      <c r="G7189" s="29">
        <v>1020</v>
      </c>
      <c r="H7189" s="29"/>
      <c r="I7189" s="29">
        <v>2.3678333333333335</v>
      </c>
      <c r="J7189" s="29">
        <v>4.9939999999999998</v>
      </c>
      <c r="K7189" s="29">
        <v>10.193333333333333</v>
      </c>
      <c r="L7189" s="29">
        <v>0.22850000000000004</v>
      </c>
      <c r="M7189" s="29">
        <v>3.3183333333333329</v>
      </c>
      <c r="N7189" s="29">
        <v>5.0633333333333326</v>
      </c>
      <c r="O7189" s="29">
        <v>8.3816666666666659</v>
      </c>
    </row>
    <row r="7190" spans="1:15" x14ac:dyDescent="0.2">
      <c r="A7190" s="28">
        <v>43765.458333315903</v>
      </c>
      <c r="B7190" s="29">
        <v>3.665</v>
      </c>
      <c r="C7190" s="29" t="s">
        <v>133</v>
      </c>
      <c r="D7190" s="29">
        <v>0.9295000000000001</v>
      </c>
      <c r="E7190" s="29">
        <v>145.63915925662613</v>
      </c>
      <c r="F7190" s="29"/>
      <c r="G7190" s="29">
        <v>1020.6666666666666</v>
      </c>
      <c r="H7190" s="29"/>
      <c r="I7190" s="29">
        <v>2.8094999999999999</v>
      </c>
      <c r="J7190" s="29">
        <v>4.3096666666666676</v>
      </c>
      <c r="K7190" s="29">
        <v>10.043333333333335</v>
      </c>
      <c r="L7190" s="29">
        <v>1.0228333333333333</v>
      </c>
      <c r="M7190" s="29">
        <v>8.42</v>
      </c>
      <c r="N7190" s="29">
        <v>11.736666666666665</v>
      </c>
      <c r="O7190" s="29">
        <v>20.156666666666666</v>
      </c>
    </row>
    <row r="7191" spans="1:15" x14ac:dyDescent="0.2">
      <c r="A7191" s="28">
        <v>43765.499999982567</v>
      </c>
      <c r="B7191" s="29">
        <v>5.6840000000000002</v>
      </c>
      <c r="C7191" s="29" t="s">
        <v>133</v>
      </c>
      <c r="D7191" s="29">
        <v>0.62683333333333335</v>
      </c>
      <c r="E7191" s="29">
        <v>172.48435929999596</v>
      </c>
      <c r="F7191" s="29"/>
      <c r="G7191" s="29">
        <v>1021.3333333333334</v>
      </c>
      <c r="H7191" s="29"/>
      <c r="I7191" s="29">
        <v>3.2736666666666672</v>
      </c>
      <c r="J7191" s="29">
        <v>4.7164999999999999</v>
      </c>
      <c r="K7191" s="29">
        <v>8.8748333333333331</v>
      </c>
      <c r="L7191" s="29">
        <v>0.10833333333333339</v>
      </c>
      <c r="M7191" s="29">
        <v>11.644999999999998</v>
      </c>
      <c r="N7191" s="29">
        <v>14.008333333333333</v>
      </c>
      <c r="O7191" s="29">
        <v>25.653333333333325</v>
      </c>
    </row>
    <row r="7192" spans="1:15" x14ac:dyDescent="0.2">
      <c r="A7192" s="28">
        <v>43765.541666649231</v>
      </c>
      <c r="B7192" s="29">
        <v>6.742</v>
      </c>
      <c r="C7192" s="29" t="s">
        <v>133</v>
      </c>
      <c r="D7192" s="29">
        <v>0.22750000000000001</v>
      </c>
      <c r="E7192" s="29">
        <v>55.119121741825346</v>
      </c>
      <c r="F7192" s="29"/>
      <c r="G7192" s="29">
        <v>1022.1666666666666</v>
      </c>
      <c r="H7192" s="29"/>
      <c r="I7192" s="29">
        <v>2.7183333333333337</v>
      </c>
      <c r="J7192" s="29">
        <v>4.5880000000000001</v>
      </c>
      <c r="K7192" s="29">
        <v>8.788333333333334</v>
      </c>
      <c r="L7192" s="29">
        <v>7.4833333333333418E-2</v>
      </c>
      <c r="M7192" s="29">
        <v>5.9716666666666667</v>
      </c>
      <c r="N7192" s="29">
        <v>10.786666666666667</v>
      </c>
      <c r="O7192" s="29">
        <v>16.758333333333336</v>
      </c>
    </row>
    <row r="7193" spans="1:15" x14ac:dyDescent="0.2">
      <c r="A7193" s="28">
        <v>43765.583333315895</v>
      </c>
      <c r="B7193" s="29">
        <v>6.157</v>
      </c>
      <c r="C7193" s="29" t="s">
        <v>133</v>
      </c>
      <c r="D7193" s="29">
        <v>0.45149999999999996</v>
      </c>
      <c r="E7193" s="29">
        <v>19.794830770582735</v>
      </c>
      <c r="F7193" s="29"/>
      <c r="G7193" s="29">
        <v>1023</v>
      </c>
      <c r="H7193" s="29"/>
      <c r="I7193" s="29">
        <v>3.2228333333333334</v>
      </c>
      <c r="J7193" s="29">
        <v>5.4520000000000008</v>
      </c>
      <c r="K7193" s="29">
        <v>9.6233333333333331</v>
      </c>
      <c r="L7193" s="29">
        <v>0.51650000000000007</v>
      </c>
      <c r="M7193" s="29">
        <v>8.31</v>
      </c>
      <c r="N7193" s="29">
        <v>9.2716666666666665</v>
      </c>
      <c r="O7193" s="29">
        <v>17.581666666666667</v>
      </c>
    </row>
    <row r="7194" spans="1:15" x14ac:dyDescent="0.2">
      <c r="A7194" s="28">
        <v>43765.62499998256</v>
      </c>
      <c r="B7194" s="29">
        <v>6.1879999999999997</v>
      </c>
      <c r="C7194" s="29" t="s">
        <v>133</v>
      </c>
      <c r="D7194" s="29">
        <v>0.72250000000000003</v>
      </c>
      <c r="E7194" s="29">
        <v>301.53452950342557</v>
      </c>
      <c r="F7194" s="29"/>
      <c r="G7194" s="29">
        <v>1023.5</v>
      </c>
      <c r="H7194" s="29"/>
      <c r="I7194" s="29">
        <v>4.467833333333334</v>
      </c>
      <c r="J7194" s="29">
        <v>5.9776666666666669</v>
      </c>
      <c r="K7194" s="29">
        <v>10.348333333333334</v>
      </c>
      <c r="L7194" s="29">
        <v>-0.61449999999999994</v>
      </c>
      <c r="M7194" s="29">
        <v>10.109999999999998</v>
      </c>
      <c r="N7194" s="29">
        <v>8.0033333333333321</v>
      </c>
      <c r="O7194" s="29">
        <v>18.113333333333333</v>
      </c>
    </row>
    <row r="7195" spans="1:15" x14ac:dyDescent="0.2">
      <c r="A7195" s="28">
        <v>43765.666666649224</v>
      </c>
      <c r="B7195" s="29">
        <v>5.7309999999999999</v>
      </c>
      <c r="C7195" s="29" t="s">
        <v>133</v>
      </c>
      <c r="D7195" s="29">
        <v>2.4614999999999996</v>
      </c>
      <c r="E7195" s="29">
        <v>338.17979357577218</v>
      </c>
      <c r="F7195" s="29"/>
      <c r="G7195" s="29">
        <v>1024</v>
      </c>
      <c r="H7195" s="29"/>
      <c r="I7195" s="29">
        <v>6.4281666666666668</v>
      </c>
      <c r="J7195" s="29">
        <v>7.2439999999999998</v>
      </c>
      <c r="K7195" s="29">
        <v>6.2976666666666672</v>
      </c>
      <c r="L7195" s="29">
        <v>-1.5000000000000568E-3</v>
      </c>
      <c r="M7195" s="29">
        <v>9.9099999999999984</v>
      </c>
      <c r="N7195" s="29">
        <v>3.2516666666666674</v>
      </c>
      <c r="O7195" s="29">
        <v>13.161666666666667</v>
      </c>
    </row>
    <row r="7196" spans="1:15" x14ac:dyDescent="0.2">
      <c r="A7196" s="28">
        <v>43765.708333315888</v>
      </c>
      <c r="B7196" s="29">
        <v>4.6639999999999997</v>
      </c>
      <c r="C7196" s="29" t="s">
        <v>133</v>
      </c>
      <c r="D7196" s="29">
        <v>3.0721666666666665</v>
      </c>
      <c r="E7196" s="29">
        <v>5.7591039305639127</v>
      </c>
      <c r="F7196" s="29"/>
      <c r="G7196" s="29">
        <v>1025</v>
      </c>
      <c r="H7196" s="29"/>
      <c r="I7196" s="29">
        <v>7.4039999999999999</v>
      </c>
      <c r="J7196" s="29">
        <v>7.9094999999999986</v>
      </c>
      <c r="K7196" s="29">
        <v>4.3053333333333335</v>
      </c>
      <c r="L7196" s="29">
        <v>-9.7666666666666568E-2</v>
      </c>
      <c r="M7196" s="29">
        <v>10.583333333333332</v>
      </c>
      <c r="N7196" s="29">
        <v>8.8716666666666679</v>
      </c>
      <c r="O7196" s="29">
        <v>19.454999999999998</v>
      </c>
    </row>
    <row r="7197" spans="1:15" x14ac:dyDescent="0.2">
      <c r="A7197" s="28">
        <v>43765.749999982552</v>
      </c>
      <c r="B7197" s="29">
        <v>3.65</v>
      </c>
      <c r="C7197" s="29" t="s">
        <v>133</v>
      </c>
      <c r="D7197" s="29">
        <v>1.1535</v>
      </c>
      <c r="E7197" s="29">
        <v>152.27823559563265</v>
      </c>
      <c r="F7197" s="29"/>
      <c r="G7197" s="29">
        <v>1025</v>
      </c>
      <c r="H7197" s="29"/>
      <c r="I7197" s="29">
        <v>10.386666666666665</v>
      </c>
      <c r="J7197" s="29">
        <v>10.825000000000001</v>
      </c>
      <c r="K7197" s="29">
        <v>4.1383333333333328</v>
      </c>
      <c r="L7197" s="29">
        <v>-0.18966666666666659</v>
      </c>
      <c r="M7197" s="29">
        <v>13.63</v>
      </c>
      <c r="N7197" s="29">
        <v>31.238333333333333</v>
      </c>
      <c r="O7197" s="29">
        <v>44.868333333333332</v>
      </c>
    </row>
    <row r="7198" spans="1:15" x14ac:dyDescent="0.2">
      <c r="A7198" s="28">
        <v>43765.791666649216</v>
      </c>
      <c r="B7198" s="29">
        <v>2.883</v>
      </c>
      <c r="C7198" s="29" t="s">
        <v>133</v>
      </c>
      <c r="D7198" s="29">
        <v>1.5676666666666668</v>
      </c>
      <c r="E7198" s="29">
        <v>162.24010074665671</v>
      </c>
      <c r="F7198" s="29"/>
      <c r="G7198" s="29">
        <v>1025.8333333333333</v>
      </c>
      <c r="H7198" s="29"/>
      <c r="I7198" s="29">
        <v>9.2583333333333346</v>
      </c>
      <c r="J7198" s="29">
        <v>11.288333333333332</v>
      </c>
      <c r="K7198" s="29">
        <v>2.9916666666666667</v>
      </c>
      <c r="L7198" s="29">
        <v>0.32133333333333347</v>
      </c>
      <c r="M7198" s="29">
        <v>6.174999999999998</v>
      </c>
      <c r="N7198" s="29">
        <v>8.4633333333333329</v>
      </c>
      <c r="O7198" s="29">
        <v>14.638333333333334</v>
      </c>
    </row>
    <row r="7199" spans="1:15" x14ac:dyDescent="0.2">
      <c r="A7199" s="28">
        <v>43765.833333315881</v>
      </c>
      <c r="B7199" s="29">
        <v>2.7919999999999998</v>
      </c>
      <c r="C7199" s="29" t="s">
        <v>133</v>
      </c>
      <c r="D7199" s="29">
        <v>1.1645000000000001</v>
      </c>
      <c r="E7199" s="29">
        <v>149.96562350848927</v>
      </c>
      <c r="F7199" s="29"/>
      <c r="G7199" s="29">
        <v>1026</v>
      </c>
      <c r="H7199" s="29"/>
      <c r="I7199" s="29">
        <v>7.8610000000000007</v>
      </c>
      <c r="J7199" s="29">
        <v>11.034999999999998</v>
      </c>
      <c r="K7199" s="29">
        <v>2.4623333333333335</v>
      </c>
      <c r="L7199" s="29">
        <v>0.19599999999999995</v>
      </c>
      <c r="M7199" s="29">
        <v>4.2983333333333329</v>
      </c>
      <c r="N7199" s="29">
        <v>4.6749999999999998</v>
      </c>
      <c r="O7199" s="29">
        <v>8.9733333333333309</v>
      </c>
    </row>
    <row r="7200" spans="1:15" x14ac:dyDescent="0.2">
      <c r="A7200" s="28">
        <v>43765.874999982545</v>
      </c>
      <c r="B7200" s="29">
        <v>2.806</v>
      </c>
      <c r="C7200" s="29" t="s">
        <v>133</v>
      </c>
      <c r="D7200" s="29">
        <v>1.7375</v>
      </c>
      <c r="E7200" s="29">
        <v>163.02678112670154</v>
      </c>
      <c r="F7200" s="29"/>
      <c r="G7200" s="29">
        <v>1026.1666666666667</v>
      </c>
      <c r="H7200" s="29"/>
      <c r="I7200" s="29">
        <v>7.1561666666666666</v>
      </c>
      <c r="J7200" s="29">
        <v>11.058333333333332</v>
      </c>
      <c r="K7200" s="29">
        <v>4.5330000000000004</v>
      </c>
      <c r="L7200" s="29">
        <v>0.92716666666666681</v>
      </c>
      <c r="M7200" s="29">
        <v>2.3149999999999995</v>
      </c>
      <c r="N7200" s="29">
        <v>3.8049999999999993</v>
      </c>
      <c r="O7200" s="29">
        <v>6.12</v>
      </c>
    </row>
    <row r="7201" spans="1:15" x14ac:dyDescent="0.2">
      <c r="A7201" s="28">
        <v>43765.916666649209</v>
      </c>
      <c r="B7201" s="29">
        <v>2.7850000000000001</v>
      </c>
      <c r="C7201" s="29" t="s">
        <v>133</v>
      </c>
      <c r="D7201" s="29">
        <v>1.6993333333333336</v>
      </c>
      <c r="E7201" s="29">
        <v>164.61826396005853</v>
      </c>
      <c r="F7201" s="29"/>
      <c r="G7201" s="29">
        <v>1027</v>
      </c>
      <c r="H7201" s="29"/>
      <c r="I7201" s="29">
        <v>6.1753333333333336</v>
      </c>
      <c r="J7201" s="29">
        <v>10.52</v>
      </c>
      <c r="K7201" s="29">
        <v>4.3968333333333334</v>
      </c>
      <c r="L7201" s="29">
        <v>0.21950000000000003</v>
      </c>
      <c r="M7201" s="29">
        <v>0.8633333333333324</v>
      </c>
      <c r="N7201" s="29">
        <v>1.5666666666666664</v>
      </c>
      <c r="O7201" s="29">
        <v>2.4299999999999988</v>
      </c>
    </row>
    <row r="7202" spans="1:15" x14ac:dyDescent="0.2">
      <c r="A7202" s="28">
        <v>43765.958333315873</v>
      </c>
      <c r="B7202" s="29">
        <v>3.113</v>
      </c>
      <c r="C7202" s="29" t="s">
        <v>133</v>
      </c>
      <c r="D7202" s="29">
        <v>1.5181666666666667</v>
      </c>
      <c r="E7202" s="29">
        <v>158.71261511199967</v>
      </c>
      <c r="F7202" s="29"/>
      <c r="G7202" s="29">
        <v>1027</v>
      </c>
      <c r="H7202" s="29"/>
      <c r="I7202" s="29">
        <v>4.8691666666666666</v>
      </c>
      <c r="J7202" s="29">
        <v>9.6566666666666663</v>
      </c>
      <c r="K7202" s="29">
        <v>5.1985000000000001</v>
      </c>
      <c r="L7202" s="29">
        <v>0.21516666666666673</v>
      </c>
      <c r="M7202" s="29">
        <v>0.81333333333333258</v>
      </c>
      <c r="N7202" s="29">
        <v>1.4433333333333336</v>
      </c>
      <c r="O7202" s="29">
        <v>2.2566666666666664</v>
      </c>
    </row>
    <row r="7203" spans="1:15" x14ac:dyDescent="0.2">
      <c r="A7203" s="28">
        <v>43765.999999982538</v>
      </c>
      <c r="B7203" s="29">
        <v>3.427</v>
      </c>
      <c r="C7203" s="29" t="s">
        <v>133</v>
      </c>
      <c r="D7203" s="29">
        <v>0.94600000000000006</v>
      </c>
      <c r="E7203" s="29">
        <v>149.69007712503958</v>
      </c>
      <c r="F7203" s="29"/>
      <c r="G7203" s="29">
        <v>1027.8333333333333</v>
      </c>
      <c r="H7203" s="29"/>
      <c r="I7203" s="29">
        <v>3.7281666666666666</v>
      </c>
      <c r="J7203" s="29">
        <v>9.2350000000000012</v>
      </c>
      <c r="K7203" s="29">
        <v>6.2149999999999999</v>
      </c>
      <c r="L7203" s="29">
        <v>0.23033333333333339</v>
      </c>
      <c r="M7203" s="29">
        <v>1.3616666666666657</v>
      </c>
      <c r="N7203" s="29">
        <v>1.4766666666666666</v>
      </c>
      <c r="O7203" s="29">
        <v>2.8383333333333325</v>
      </c>
    </row>
    <row r="7204" spans="1:15" x14ac:dyDescent="0.2">
      <c r="A7204" s="28">
        <v>43766.041666649202</v>
      </c>
      <c r="B7204" s="29">
        <v>4.117</v>
      </c>
      <c r="C7204" s="29" t="s">
        <v>133</v>
      </c>
      <c r="D7204" s="29">
        <v>1.4189999999999998</v>
      </c>
      <c r="E7204" s="29">
        <v>163.69794422671796</v>
      </c>
      <c r="F7204" s="29"/>
      <c r="G7204" s="29">
        <v>1028</v>
      </c>
      <c r="H7204" s="29"/>
      <c r="I7204" s="29">
        <v>3.5926666666666667</v>
      </c>
      <c r="J7204" s="29">
        <v>8.94</v>
      </c>
      <c r="K7204" s="29">
        <v>6.2358333333333329</v>
      </c>
      <c r="L7204" s="29">
        <v>-0.5109999999999999</v>
      </c>
      <c r="M7204" s="29">
        <v>0.46833333333333282</v>
      </c>
      <c r="N7204" s="29">
        <v>2.48</v>
      </c>
      <c r="O7204" s="29">
        <v>2.9483333333333328</v>
      </c>
    </row>
    <row r="7205" spans="1:15" x14ac:dyDescent="0.2">
      <c r="A7205" s="28">
        <v>43766.083333315866</v>
      </c>
      <c r="B7205" s="29">
        <v>4.3630000000000004</v>
      </c>
      <c r="C7205" s="29" t="s">
        <v>133</v>
      </c>
      <c r="D7205" s="29">
        <v>1.2729999999999999</v>
      </c>
      <c r="E7205" s="29">
        <v>166.65919395065308</v>
      </c>
      <c r="F7205" s="29"/>
      <c r="G7205" s="29">
        <v>1028</v>
      </c>
      <c r="H7205" s="29"/>
      <c r="I7205" s="29">
        <v>3.7791666666666668</v>
      </c>
      <c r="J7205" s="29">
        <v>8.8533333333333317</v>
      </c>
      <c r="K7205" s="29">
        <v>9.556166666666666</v>
      </c>
      <c r="L7205" s="29">
        <v>0.43099999999999994</v>
      </c>
      <c r="M7205" s="29">
        <v>1.085</v>
      </c>
      <c r="N7205" s="29">
        <v>0.53333333333333266</v>
      </c>
      <c r="O7205" s="29">
        <v>1.6183333333333325</v>
      </c>
    </row>
    <row r="7206" spans="1:15" x14ac:dyDescent="0.2">
      <c r="A7206" s="28">
        <v>43766.12499998253</v>
      </c>
      <c r="B7206" s="29">
        <v>4.0609999999999999</v>
      </c>
      <c r="C7206" s="29" t="s">
        <v>133</v>
      </c>
      <c r="D7206" s="29">
        <v>1.2905</v>
      </c>
      <c r="E7206" s="29">
        <v>157.24404596183052</v>
      </c>
      <c r="F7206" s="29"/>
      <c r="G7206" s="29">
        <v>1028.3333333333333</v>
      </c>
      <c r="H7206" s="29"/>
      <c r="I7206" s="29">
        <v>3.4370000000000007</v>
      </c>
      <c r="J7206" s="29">
        <v>8.262833333333333</v>
      </c>
      <c r="K7206" s="29">
        <v>4.7151666666666676</v>
      </c>
      <c r="L7206" s="29">
        <v>-8.8999999999999968E-2</v>
      </c>
      <c r="M7206" s="29">
        <v>0.61833333333333318</v>
      </c>
      <c r="N7206" s="29">
        <v>0.70833333333333248</v>
      </c>
      <c r="O7206" s="29">
        <v>1.3266666666666656</v>
      </c>
    </row>
    <row r="7207" spans="1:15" x14ac:dyDescent="0.2">
      <c r="A7207" s="28">
        <v>43766.166666649195</v>
      </c>
      <c r="B7207" s="29">
        <v>3.855</v>
      </c>
      <c r="C7207" s="29" t="s">
        <v>133</v>
      </c>
      <c r="D7207" s="29">
        <v>1.2376666666666669</v>
      </c>
      <c r="E7207" s="29">
        <v>166.00229109914426</v>
      </c>
      <c r="F7207" s="29"/>
      <c r="G7207" s="29">
        <v>1029</v>
      </c>
      <c r="H7207" s="29"/>
      <c r="I7207" s="29">
        <v>2.9691666666666663</v>
      </c>
      <c r="J7207" s="29">
        <v>7.5478333333333332</v>
      </c>
      <c r="K7207" s="29">
        <v>3.4661666666666671</v>
      </c>
      <c r="L7207" s="29">
        <v>-0.17116666666666674</v>
      </c>
      <c r="M7207" s="29">
        <v>7.8333333333333435E-2</v>
      </c>
      <c r="N7207" s="29">
        <v>0.24333333333333229</v>
      </c>
      <c r="O7207" s="29">
        <v>0.32166666666666571</v>
      </c>
    </row>
    <row r="7208" spans="1:15" x14ac:dyDescent="0.2">
      <c r="A7208" s="28">
        <v>43766.208333315859</v>
      </c>
      <c r="B7208" s="29">
        <v>3.702</v>
      </c>
      <c r="C7208" s="29" t="s">
        <v>133</v>
      </c>
      <c r="D7208" s="29">
        <v>1.3206666666666667</v>
      </c>
      <c r="E7208" s="29">
        <v>201.10231226687316</v>
      </c>
      <c r="F7208" s="29"/>
      <c r="G7208" s="29">
        <v>1029.3333333333333</v>
      </c>
      <c r="H7208" s="29"/>
      <c r="I7208" s="29">
        <v>2.6633333333333331</v>
      </c>
      <c r="J7208" s="29">
        <v>6.7006666666666668</v>
      </c>
      <c r="K7208" s="29">
        <v>2.3693333333333335</v>
      </c>
      <c r="L7208" s="29">
        <v>-0.23166666666666663</v>
      </c>
      <c r="M7208" s="29">
        <v>0.83166666666666644</v>
      </c>
      <c r="N7208" s="29">
        <v>0.57166666666666754</v>
      </c>
      <c r="O7208" s="29">
        <v>1.403333333333334</v>
      </c>
    </row>
    <row r="7209" spans="1:15" x14ac:dyDescent="0.2">
      <c r="A7209" s="28">
        <v>43766.249999982523</v>
      </c>
      <c r="B7209" s="29">
        <v>3.7639999999999998</v>
      </c>
      <c r="C7209" s="29" t="s">
        <v>133</v>
      </c>
      <c r="D7209" s="29">
        <v>1.7486666666666668</v>
      </c>
      <c r="E7209" s="29">
        <v>174.60582318661011</v>
      </c>
      <c r="F7209" s="29"/>
      <c r="G7209" s="29">
        <v>1030</v>
      </c>
      <c r="H7209" s="29"/>
      <c r="I7209" s="29">
        <v>2.8573333333333335</v>
      </c>
      <c r="J7209" s="29">
        <v>6.3391666666666673</v>
      </c>
      <c r="K7209" s="29">
        <v>2.7705000000000002</v>
      </c>
      <c r="L7209" s="29">
        <v>0.46250000000000002</v>
      </c>
      <c r="M7209" s="29">
        <v>0.24666666666666673</v>
      </c>
      <c r="N7209" s="29">
        <v>1.8516666666666672</v>
      </c>
      <c r="O7209" s="29">
        <v>2.098333333333334</v>
      </c>
    </row>
    <row r="7210" spans="1:15" x14ac:dyDescent="0.2">
      <c r="A7210" s="28">
        <v>43766.291666649187</v>
      </c>
      <c r="B7210" s="29">
        <v>4.4260000000000002</v>
      </c>
      <c r="C7210" s="29" t="s">
        <v>133</v>
      </c>
      <c r="D7210" s="29">
        <v>3.9815000000000005</v>
      </c>
      <c r="E7210" s="29">
        <v>40.606491854716623</v>
      </c>
      <c r="F7210" s="29"/>
      <c r="G7210" s="29">
        <v>1030</v>
      </c>
      <c r="H7210" s="29"/>
      <c r="I7210" s="29">
        <v>2.9779999999999998</v>
      </c>
      <c r="J7210" s="29">
        <v>6.335</v>
      </c>
      <c r="K7210" s="29">
        <v>3.1896666666666667</v>
      </c>
      <c r="L7210" s="29">
        <v>-0.32966666666666666</v>
      </c>
      <c r="M7210" s="29">
        <v>5.4233333333333329</v>
      </c>
      <c r="N7210" s="29">
        <v>14.051666666666668</v>
      </c>
      <c r="O7210" s="29">
        <v>19.475000000000001</v>
      </c>
    </row>
    <row r="7211" spans="1:15" x14ac:dyDescent="0.2">
      <c r="A7211" s="28">
        <v>43766.333333315852</v>
      </c>
      <c r="B7211" s="29">
        <v>4.7560000000000002</v>
      </c>
      <c r="C7211" s="29" t="s">
        <v>133</v>
      </c>
      <c r="D7211" s="29">
        <v>1.1948333333333334</v>
      </c>
      <c r="E7211" s="29">
        <v>154.09495210756245</v>
      </c>
      <c r="F7211" s="29"/>
      <c r="G7211" s="29">
        <v>1030.1666666666667</v>
      </c>
      <c r="H7211" s="29"/>
      <c r="I7211" s="29">
        <v>2.9838333333333331</v>
      </c>
      <c r="J7211" s="29">
        <v>6.230833333333333</v>
      </c>
      <c r="K7211" s="29">
        <v>3.2103333333333337</v>
      </c>
      <c r="L7211" s="29">
        <v>7.4000000000000066E-2</v>
      </c>
      <c r="M7211" s="29">
        <v>9.6666666666666679</v>
      </c>
      <c r="N7211" s="29">
        <v>42.883333333333333</v>
      </c>
      <c r="O7211" s="29">
        <v>52.550000000000004</v>
      </c>
    </row>
    <row r="7212" spans="1:15" x14ac:dyDescent="0.2">
      <c r="A7212" s="28">
        <v>43766.374999982516</v>
      </c>
      <c r="B7212" s="29">
        <v>4.0940000000000003</v>
      </c>
      <c r="C7212" s="29" t="s">
        <v>133</v>
      </c>
      <c r="D7212" s="29">
        <v>1.899</v>
      </c>
      <c r="E7212" s="29">
        <v>166.74304106171414</v>
      </c>
      <c r="F7212" s="29"/>
      <c r="G7212" s="29">
        <v>1031</v>
      </c>
      <c r="H7212" s="29"/>
      <c r="I7212" s="29">
        <v>2.7189999999999999</v>
      </c>
      <c r="J7212" s="29">
        <v>5.7956666666666665</v>
      </c>
      <c r="K7212" s="29">
        <v>3.0371666666666668</v>
      </c>
      <c r="L7212" s="29">
        <v>2.0333333333333314E-2</v>
      </c>
      <c r="M7212" s="29">
        <v>4.4249999999999998</v>
      </c>
      <c r="N7212" s="29">
        <v>24.491666666666664</v>
      </c>
      <c r="O7212" s="29">
        <v>28.916666666666668</v>
      </c>
    </row>
    <row r="7213" spans="1:15" x14ac:dyDescent="0.2">
      <c r="A7213" s="28">
        <v>43766.41666664918</v>
      </c>
      <c r="B7213" s="29">
        <v>4.3029999999999999</v>
      </c>
      <c r="C7213" s="29" t="s">
        <v>133</v>
      </c>
      <c r="D7213" s="29">
        <v>1.8351666666666668</v>
      </c>
      <c r="E7213" s="29">
        <v>167.6950038947156</v>
      </c>
      <c r="F7213" s="29"/>
      <c r="G7213" s="29">
        <v>999.33333333333337</v>
      </c>
      <c r="H7213" s="29"/>
      <c r="I7213" s="29">
        <v>2.8033333333333332</v>
      </c>
      <c r="J7213" s="29">
        <v>5.5620000000000003</v>
      </c>
      <c r="K7213" s="29">
        <v>2.97</v>
      </c>
      <c r="L7213" s="29">
        <v>0.45083333333333331</v>
      </c>
      <c r="M7213" s="29">
        <v>2.0583333333333327</v>
      </c>
      <c r="N7213" s="29">
        <v>16.505000000000003</v>
      </c>
      <c r="O7213" s="29">
        <v>18.563333333333333</v>
      </c>
    </row>
    <row r="7214" spans="1:15" x14ac:dyDescent="0.2">
      <c r="A7214" s="28">
        <v>43766.458333315844</v>
      </c>
      <c r="B7214" s="29">
        <v>5.46</v>
      </c>
      <c r="C7214" s="29" t="s">
        <v>133</v>
      </c>
      <c r="D7214" s="29">
        <v>2.7769999999999997</v>
      </c>
      <c r="E7214" s="29">
        <v>207.94590571798602</v>
      </c>
      <c r="F7214" s="29"/>
      <c r="G7214" s="29">
        <v>1031.5</v>
      </c>
      <c r="H7214" s="29"/>
      <c r="I7214" s="29">
        <v>3.4288333333333334</v>
      </c>
      <c r="J7214" s="29">
        <v>6.2398333333333333</v>
      </c>
      <c r="K7214" s="29">
        <v>3.8456666666666663</v>
      </c>
      <c r="L7214" s="29">
        <v>-0.17283333333333334</v>
      </c>
      <c r="M7214" s="29">
        <v>3.1666666666666661</v>
      </c>
      <c r="N7214" s="29">
        <v>24.224999999999998</v>
      </c>
      <c r="O7214" s="29">
        <v>27.391666666666666</v>
      </c>
    </row>
    <row r="7215" spans="1:15" x14ac:dyDescent="0.2">
      <c r="A7215" s="28">
        <v>43766.499999982509</v>
      </c>
      <c r="B7215" s="29">
        <v>7.2779999999999996</v>
      </c>
      <c r="C7215" s="29" t="s">
        <v>133</v>
      </c>
      <c r="D7215" s="29">
        <v>2.2906666666666662</v>
      </c>
      <c r="E7215" s="29">
        <v>232.32771873676927</v>
      </c>
      <c r="F7215" s="29"/>
      <c r="G7215" s="29">
        <v>1032</v>
      </c>
      <c r="H7215" s="29"/>
      <c r="I7215" s="29">
        <v>2.6868333333333339</v>
      </c>
      <c r="J7215" s="29">
        <v>5.8341666666666674</v>
      </c>
      <c r="K7215" s="29">
        <v>3.2426666666666666</v>
      </c>
      <c r="L7215" s="29">
        <v>0.41616666666666668</v>
      </c>
      <c r="M7215" s="29">
        <v>0.76166666666666638</v>
      </c>
      <c r="N7215" s="29">
        <v>5.535000000000001</v>
      </c>
      <c r="O7215" s="29">
        <v>6.2966666666666669</v>
      </c>
    </row>
    <row r="7216" spans="1:15" x14ac:dyDescent="0.2">
      <c r="A7216" s="28">
        <v>43766.541666649173</v>
      </c>
      <c r="B7216" s="29">
        <v>7.0970000000000004</v>
      </c>
      <c r="C7216" s="29" t="s">
        <v>133</v>
      </c>
      <c r="D7216" s="29">
        <v>3.1218333333333335</v>
      </c>
      <c r="E7216" s="29">
        <v>193.26747081202851</v>
      </c>
      <c r="F7216" s="29"/>
      <c r="G7216" s="29">
        <v>1016.1666666666666</v>
      </c>
      <c r="H7216" s="29"/>
      <c r="I7216" s="29">
        <v>2.9338333333333337</v>
      </c>
      <c r="J7216" s="29">
        <v>5.266</v>
      </c>
      <c r="K7216" s="29">
        <v>3.5185000000000004</v>
      </c>
      <c r="L7216" s="29">
        <v>-0.3143333333333333</v>
      </c>
      <c r="M7216" s="29">
        <v>0.58833333333333293</v>
      </c>
      <c r="N7216" s="29">
        <v>11.523333333333335</v>
      </c>
      <c r="O7216" s="29">
        <v>12.11166666666667</v>
      </c>
    </row>
    <row r="7217" spans="1:15" x14ac:dyDescent="0.2">
      <c r="A7217" s="28">
        <v>43766.583333315837</v>
      </c>
      <c r="B7217" s="29">
        <v>6.4470000000000001</v>
      </c>
      <c r="C7217" s="29" t="s">
        <v>133</v>
      </c>
      <c r="D7217" s="29">
        <v>2.4136666666666664</v>
      </c>
      <c r="E7217" s="29">
        <v>189.26667532297409</v>
      </c>
      <c r="F7217" s="29"/>
      <c r="G7217" s="29">
        <v>1032</v>
      </c>
      <c r="H7217" s="29"/>
      <c r="I7217" s="29">
        <v>8.7263333333333328</v>
      </c>
      <c r="J7217" s="29">
        <v>13.155000000000001</v>
      </c>
      <c r="K7217" s="29">
        <v>3.1651666666666669</v>
      </c>
      <c r="L7217" s="29">
        <v>0.38983333333333337</v>
      </c>
      <c r="M7217" s="29">
        <v>5.3549999999999995</v>
      </c>
      <c r="N7217" s="29">
        <v>34.43</v>
      </c>
      <c r="O7217" s="29">
        <v>39.784999999999997</v>
      </c>
    </row>
    <row r="7218" spans="1:15" x14ac:dyDescent="0.2">
      <c r="A7218" s="28">
        <v>43766.624999982501</v>
      </c>
      <c r="B7218" s="29">
        <v>6.5869999999999997</v>
      </c>
      <c r="C7218" s="29" t="s">
        <v>133</v>
      </c>
      <c r="D7218" s="29">
        <v>2.4855</v>
      </c>
      <c r="E7218" s="29">
        <v>187.33336359427238</v>
      </c>
      <c r="F7218" s="29"/>
      <c r="G7218" s="29">
        <v>1032</v>
      </c>
      <c r="H7218" s="29"/>
      <c r="I7218" s="29">
        <v>6.0091666666666681</v>
      </c>
      <c r="J7218" s="29">
        <v>10.278333333333334</v>
      </c>
      <c r="K7218" s="29">
        <v>3.1106666666666669</v>
      </c>
      <c r="L7218" s="29">
        <v>-0.14299999999999996</v>
      </c>
      <c r="M7218" s="29">
        <v>11.700000000000003</v>
      </c>
      <c r="N7218" s="29">
        <v>31.421666666666667</v>
      </c>
      <c r="O7218" s="29">
        <v>43.12166666666667</v>
      </c>
    </row>
    <row r="7219" spans="1:15" x14ac:dyDescent="0.2">
      <c r="A7219" s="28">
        <v>43766.666666649166</v>
      </c>
      <c r="B7219" s="29">
        <v>6.0250000000000004</v>
      </c>
      <c r="C7219" s="29" t="s">
        <v>133</v>
      </c>
      <c r="D7219" s="29">
        <v>2.9248333333333334</v>
      </c>
      <c r="E7219" s="29">
        <v>185.39952258445055</v>
      </c>
      <c r="F7219" s="29"/>
      <c r="G7219" s="29">
        <v>1032</v>
      </c>
      <c r="H7219" s="29"/>
      <c r="I7219" s="29">
        <v>3.4855</v>
      </c>
      <c r="J7219" s="29">
        <v>8.6489999999999991</v>
      </c>
      <c r="K7219" s="29">
        <v>2.2206666666666663</v>
      </c>
      <c r="L7219" s="29">
        <v>0.84249999999999992</v>
      </c>
      <c r="M7219" s="29">
        <v>11.575000000000003</v>
      </c>
      <c r="N7219" s="29">
        <v>52.085000000000001</v>
      </c>
      <c r="O7219" s="29">
        <v>63.66</v>
      </c>
    </row>
    <row r="7220" spans="1:15" x14ac:dyDescent="0.2">
      <c r="A7220" s="28">
        <v>43766.70833331583</v>
      </c>
      <c r="B7220" s="29">
        <v>5.7709999999999999</v>
      </c>
      <c r="C7220" s="29" t="s">
        <v>133</v>
      </c>
      <c r="D7220" s="29">
        <v>3.0325000000000002</v>
      </c>
      <c r="E7220" s="29">
        <v>185.33189137222809</v>
      </c>
      <c r="F7220" s="29"/>
      <c r="G7220" s="29">
        <v>1032</v>
      </c>
      <c r="H7220" s="29"/>
      <c r="I7220" s="29">
        <v>6.0576666666666661</v>
      </c>
      <c r="J7220" s="29">
        <v>11.837166666666667</v>
      </c>
      <c r="K7220" s="29">
        <v>2.4068333333333332</v>
      </c>
      <c r="L7220" s="29">
        <v>1.9391666666666665</v>
      </c>
      <c r="M7220" s="29">
        <v>5.8050000000000006</v>
      </c>
      <c r="N7220" s="29">
        <v>37.831666666666671</v>
      </c>
      <c r="O7220" s="29">
        <v>43.636666666666677</v>
      </c>
    </row>
    <row r="7221" spans="1:15" x14ac:dyDescent="0.2">
      <c r="A7221" s="28">
        <v>43766.749999982494</v>
      </c>
      <c r="B7221" s="29">
        <v>5.2770000000000001</v>
      </c>
      <c r="C7221" s="29" t="s">
        <v>133</v>
      </c>
      <c r="D7221" s="29">
        <v>3.0429999999999997</v>
      </c>
      <c r="E7221" s="29">
        <v>181.61723214309032</v>
      </c>
      <c r="F7221" s="29"/>
      <c r="G7221" s="29">
        <v>1032</v>
      </c>
      <c r="H7221" s="29"/>
      <c r="I7221" s="29">
        <v>2.7833333333333332</v>
      </c>
      <c r="J7221" s="29">
        <v>6.9108333333333336</v>
      </c>
      <c r="K7221" s="29">
        <v>2</v>
      </c>
      <c r="L7221" s="29">
        <v>8.913333333333334</v>
      </c>
      <c r="M7221" s="29">
        <v>6.0750000000000002</v>
      </c>
      <c r="N7221" s="29">
        <v>32.119999999999997</v>
      </c>
      <c r="O7221" s="29">
        <v>38.195</v>
      </c>
    </row>
    <row r="7222" spans="1:15" x14ac:dyDescent="0.2">
      <c r="A7222" s="28">
        <v>43766.791666649158</v>
      </c>
      <c r="B7222" s="29">
        <v>5.4589999999999996</v>
      </c>
      <c r="C7222" s="29" t="s">
        <v>133</v>
      </c>
      <c r="D7222" s="29">
        <v>3.409333333333334</v>
      </c>
      <c r="E7222" s="29">
        <v>185.3334657205595</v>
      </c>
      <c r="F7222" s="29"/>
      <c r="G7222" s="29">
        <v>1031.6666666666667</v>
      </c>
      <c r="H7222" s="29"/>
      <c r="I7222" s="29">
        <v>2.4126666666666665</v>
      </c>
      <c r="J7222" s="29">
        <v>5.9494999999999996</v>
      </c>
      <c r="K7222" s="29">
        <v>2.2494999999999994</v>
      </c>
      <c r="L7222" s="29">
        <v>2.4156666666666662</v>
      </c>
      <c r="M7222" s="29">
        <v>6.2</v>
      </c>
      <c r="N7222" s="29">
        <v>16.618333333333332</v>
      </c>
      <c r="O7222" s="29">
        <v>22.818333333333328</v>
      </c>
    </row>
    <row r="7223" spans="1:15" x14ac:dyDescent="0.2">
      <c r="A7223" s="28">
        <v>43766.833333315823</v>
      </c>
      <c r="B7223" s="29">
        <v>5.6459999999999999</v>
      </c>
      <c r="C7223" s="29" t="s">
        <v>133</v>
      </c>
      <c r="D7223" s="29">
        <v>2.3883333333333332</v>
      </c>
      <c r="E7223" s="29">
        <v>171.28438072346958</v>
      </c>
      <c r="F7223" s="29"/>
      <c r="G7223" s="29">
        <v>1031</v>
      </c>
      <c r="H7223" s="29"/>
      <c r="I7223" s="29">
        <v>2.2054999999999998</v>
      </c>
      <c r="J7223" s="29">
        <v>5.6960000000000006</v>
      </c>
      <c r="K7223" s="29">
        <v>2.414333333333333</v>
      </c>
      <c r="L7223" s="29">
        <v>0.56250000000000011</v>
      </c>
      <c r="M7223" s="29">
        <v>4.8299999999999992</v>
      </c>
      <c r="N7223" s="29">
        <v>4.875</v>
      </c>
      <c r="O7223" s="29">
        <v>9.7050000000000001</v>
      </c>
    </row>
    <row r="7224" spans="1:15" x14ac:dyDescent="0.2">
      <c r="A7224" s="28">
        <v>43766.874999982487</v>
      </c>
      <c r="B7224" s="29">
        <v>5.2160000000000002</v>
      </c>
      <c r="C7224" s="29" t="s">
        <v>133</v>
      </c>
      <c r="D7224" s="29">
        <v>1.4595000000000002</v>
      </c>
      <c r="E7224" s="29">
        <v>156.39501492247703</v>
      </c>
      <c r="F7224" s="29"/>
      <c r="G7224" s="29">
        <v>1030.6666666666667</v>
      </c>
      <c r="H7224" s="29"/>
      <c r="I7224" s="29">
        <v>2.4173333333333336</v>
      </c>
      <c r="J7224" s="29">
        <v>5.700333333333333</v>
      </c>
      <c r="K7224" s="29">
        <v>1.7873333333333332</v>
      </c>
      <c r="L7224" s="29">
        <v>2.9734999999999991</v>
      </c>
      <c r="M7224" s="29">
        <v>5.4033333333333333</v>
      </c>
      <c r="N7224" s="29">
        <v>5.3333333333332789E-2</v>
      </c>
      <c r="O7224" s="29">
        <v>5.4566666666666643</v>
      </c>
    </row>
    <row r="7225" spans="1:15" x14ac:dyDescent="0.2">
      <c r="A7225" s="28">
        <v>43766.916666649151</v>
      </c>
      <c r="B7225" s="29">
        <v>5.2279999999999998</v>
      </c>
      <c r="C7225" s="29" t="s">
        <v>133</v>
      </c>
      <c r="D7225" s="29">
        <v>1.819333333333333</v>
      </c>
      <c r="E7225" s="29">
        <v>160.19719379051568</v>
      </c>
      <c r="F7225" s="29"/>
      <c r="G7225" s="29">
        <v>1030</v>
      </c>
      <c r="H7225" s="29"/>
      <c r="I7225" s="29">
        <v>2.5726666666666667</v>
      </c>
      <c r="J7225" s="29">
        <v>5.9989999999999997</v>
      </c>
      <c r="K7225" s="29">
        <v>1.4158333333333331</v>
      </c>
      <c r="L7225" s="29">
        <v>2.3879999999999999</v>
      </c>
      <c r="M7225" s="29">
        <v>4.1766666666666667</v>
      </c>
      <c r="N7225" s="29">
        <v>-1.1666666666666672</v>
      </c>
      <c r="O7225" s="29">
        <v>3.0099999999999993</v>
      </c>
    </row>
    <row r="7226" spans="1:15" x14ac:dyDescent="0.2">
      <c r="A7226" s="28">
        <v>43766.958333315815</v>
      </c>
      <c r="B7226" s="29">
        <v>5.0330000000000004</v>
      </c>
      <c r="C7226" s="29" t="s">
        <v>133</v>
      </c>
      <c r="D7226" s="29">
        <v>4.585</v>
      </c>
      <c r="E7226" s="29">
        <v>174.45065316700922</v>
      </c>
      <c r="F7226" s="29"/>
      <c r="G7226" s="29">
        <v>1029.1666666666667</v>
      </c>
      <c r="H7226" s="29"/>
      <c r="I7226" s="29">
        <v>2.8074999999999997</v>
      </c>
      <c r="J7226" s="29">
        <v>6.1038333333333341</v>
      </c>
      <c r="K7226" s="29">
        <v>1.3059999999999996</v>
      </c>
      <c r="L7226" s="29">
        <v>1.1595000000000004</v>
      </c>
      <c r="M7226" s="29">
        <v>3.9133333333333327</v>
      </c>
      <c r="N7226" s="29">
        <v>-0.62166666666666648</v>
      </c>
      <c r="O7226" s="29">
        <v>3.2916666666666665</v>
      </c>
    </row>
    <row r="7227" spans="1:15" x14ac:dyDescent="0.2">
      <c r="A7227" s="28">
        <v>43766.999999982479</v>
      </c>
      <c r="B7227" s="29">
        <v>5.4779999999999998</v>
      </c>
      <c r="C7227" s="29" t="s">
        <v>133</v>
      </c>
      <c r="D7227" s="29">
        <v>7.2564999999999991</v>
      </c>
      <c r="E7227" s="29">
        <v>175.43337380209556</v>
      </c>
      <c r="F7227" s="29"/>
      <c r="G7227" s="29">
        <v>1029</v>
      </c>
      <c r="H7227" s="29"/>
      <c r="I7227" s="29">
        <v>2.999166666666667</v>
      </c>
      <c r="J7227" s="29">
        <v>6.4313333333333347</v>
      </c>
      <c r="K7227" s="29">
        <v>1.0205000000000002</v>
      </c>
      <c r="L7227" s="29">
        <v>0.9219999999999996</v>
      </c>
      <c r="M7227" s="29">
        <v>3.7250000000000001</v>
      </c>
      <c r="N7227" s="29">
        <v>-0.69333333333333369</v>
      </c>
      <c r="O7227" s="29">
        <v>3.0316666666666663</v>
      </c>
    </row>
    <row r="7228" spans="1:15" x14ac:dyDescent="0.2">
      <c r="A7228" s="28">
        <v>43767.041666649144</v>
      </c>
      <c r="B7228" s="29">
        <v>5.9960000000000004</v>
      </c>
      <c r="C7228" s="29" t="s">
        <v>133</v>
      </c>
      <c r="D7228" s="29">
        <v>6.2841666666666676</v>
      </c>
      <c r="E7228" s="29">
        <v>176.8000115773329</v>
      </c>
      <c r="F7228" s="29"/>
      <c r="G7228" s="29">
        <v>1028.6666666666667</v>
      </c>
      <c r="H7228" s="29"/>
      <c r="I7228" s="29">
        <v>3.22</v>
      </c>
      <c r="J7228" s="29">
        <v>5.919999999999999</v>
      </c>
      <c r="K7228" s="29">
        <v>9.633333333333316E-2</v>
      </c>
      <c r="L7228" s="29">
        <v>1.8283333333333331</v>
      </c>
      <c r="M7228" s="29">
        <v>5.6083333333333334</v>
      </c>
      <c r="N7228" s="29">
        <v>-0.29000000000000004</v>
      </c>
      <c r="O7228" s="29">
        <v>5.3183333333333334</v>
      </c>
    </row>
    <row r="7229" spans="1:15" x14ac:dyDescent="0.2">
      <c r="A7229" s="28">
        <v>43767.083333315808</v>
      </c>
      <c r="B7229" s="29">
        <v>7.1289999999999996</v>
      </c>
      <c r="C7229" s="29" t="s">
        <v>133</v>
      </c>
      <c r="D7229" s="29">
        <v>5.8825000000000003</v>
      </c>
      <c r="E7229" s="29">
        <v>200.96838952867498</v>
      </c>
      <c r="F7229" s="29"/>
      <c r="G7229" s="29">
        <v>1028</v>
      </c>
      <c r="H7229" s="29"/>
      <c r="I7229" s="29">
        <v>3.9254999999999995</v>
      </c>
      <c r="J7229" s="29">
        <v>8.4161666666666672</v>
      </c>
      <c r="K7229" s="29">
        <v>1.1140000000000003</v>
      </c>
      <c r="L7229" s="29">
        <v>1.2698333333333336</v>
      </c>
      <c r="M7229" s="29">
        <v>7.9366666666666674</v>
      </c>
      <c r="N7229" s="29">
        <v>-0.38666666666666671</v>
      </c>
      <c r="O7229" s="29">
        <v>7.55</v>
      </c>
    </row>
    <row r="7230" spans="1:15" x14ac:dyDescent="0.2">
      <c r="A7230" s="28">
        <v>43767.124999982472</v>
      </c>
      <c r="B7230" s="29">
        <v>7.2030000000000003</v>
      </c>
      <c r="C7230" s="29" t="s">
        <v>133</v>
      </c>
      <c r="D7230" s="29">
        <v>6.2191666666666663</v>
      </c>
      <c r="E7230" s="29">
        <v>207.99991753264877</v>
      </c>
      <c r="F7230" s="29"/>
      <c r="G7230" s="29">
        <v>1028</v>
      </c>
      <c r="H7230" s="29"/>
      <c r="I7230" s="29">
        <v>4.6844999999999999</v>
      </c>
      <c r="J7230" s="29">
        <v>10.733333333333334</v>
      </c>
      <c r="K7230" s="29">
        <v>2.16</v>
      </c>
      <c r="L7230" s="29">
        <v>4.718</v>
      </c>
      <c r="M7230" s="29">
        <v>9.5883333333333329</v>
      </c>
      <c r="N7230" s="29">
        <v>-0.82666666666666622</v>
      </c>
      <c r="O7230" s="29">
        <v>8.7616666666666649</v>
      </c>
    </row>
    <row r="7231" spans="1:15" x14ac:dyDescent="0.2">
      <c r="A7231" s="28">
        <v>43767.166666649136</v>
      </c>
      <c r="B7231" s="29">
        <v>6.9969999999999999</v>
      </c>
      <c r="C7231" s="29" t="s">
        <v>133</v>
      </c>
      <c r="D7231" s="29">
        <v>5.3161666666666667</v>
      </c>
      <c r="E7231" s="29">
        <v>202.86632372879322</v>
      </c>
      <c r="F7231" s="29"/>
      <c r="G7231" s="29">
        <v>1028</v>
      </c>
      <c r="H7231" s="29"/>
      <c r="I7231" s="29">
        <v>4.7078333333333324</v>
      </c>
      <c r="J7231" s="29">
        <v>10.261666666666665</v>
      </c>
      <c r="K7231" s="29">
        <v>2.5235000000000003</v>
      </c>
      <c r="L7231" s="29">
        <v>9.6033333333333317</v>
      </c>
      <c r="M7231" s="29">
        <v>11.036666666666667</v>
      </c>
      <c r="N7231" s="29">
        <v>0.4499999999999999</v>
      </c>
      <c r="O7231" s="29">
        <v>11.486666666666666</v>
      </c>
    </row>
    <row r="7232" spans="1:15" x14ac:dyDescent="0.2">
      <c r="A7232" s="28">
        <v>43767.208333315801</v>
      </c>
      <c r="B7232" s="29">
        <v>6.6239999999999997</v>
      </c>
      <c r="C7232" s="29" t="s">
        <v>133</v>
      </c>
      <c r="D7232" s="29">
        <v>5.3703333333333338</v>
      </c>
      <c r="E7232" s="29">
        <v>204.5332596545814</v>
      </c>
      <c r="F7232" s="29"/>
      <c r="G7232" s="29">
        <v>1028</v>
      </c>
      <c r="H7232" s="29"/>
      <c r="I7232" s="29">
        <v>4.5469999999999997</v>
      </c>
      <c r="J7232" s="29">
        <v>10.379999999999999</v>
      </c>
      <c r="K7232" s="29">
        <v>1.7243333333333335</v>
      </c>
      <c r="L7232" s="29">
        <v>10.596500000000001</v>
      </c>
      <c r="M7232" s="29">
        <v>12.481666666666667</v>
      </c>
      <c r="N7232" s="29">
        <v>0.62833333333333263</v>
      </c>
      <c r="O7232" s="29">
        <v>13.11</v>
      </c>
    </row>
    <row r="7233" spans="1:15" x14ac:dyDescent="0.2">
      <c r="A7233" s="28">
        <v>43767.249999982465</v>
      </c>
      <c r="B7233" s="29">
        <v>6.5469999999999997</v>
      </c>
      <c r="C7233" s="29" t="s">
        <v>133</v>
      </c>
      <c r="D7233" s="29">
        <v>4.4453333333333331</v>
      </c>
      <c r="E7233" s="29">
        <v>191.15714108431379</v>
      </c>
      <c r="F7233" s="29"/>
      <c r="G7233" s="29">
        <v>1028</v>
      </c>
      <c r="H7233" s="29"/>
      <c r="I7233" s="29">
        <v>4.5528333333333331</v>
      </c>
      <c r="J7233" s="29">
        <v>10.378333333333332</v>
      </c>
      <c r="K7233" s="29">
        <v>2.6831666666666667</v>
      </c>
      <c r="L7233" s="29">
        <v>4.5620000000000003</v>
      </c>
      <c r="M7233" s="29">
        <v>13.766666666666666</v>
      </c>
      <c r="N7233" s="29">
        <v>3.245000000000001</v>
      </c>
      <c r="O7233" s="29">
        <v>17.011666666666667</v>
      </c>
    </row>
    <row r="7234" spans="1:15" x14ac:dyDescent="0.2">
      <c r="A7234" s="28">
        <v>43767.291666649129</v>
      </c>
      <c r="B7234" s="29">
        <v>6.7539999999999996</v>
      </c>
      <c r="C7234" s="29" t="s">
        <v>133</v>
      </c>
      <c r="D7234" s="29">
        <v>3.8208333333333329</v>
      </c>
      <c r="E7234" s="29">
        <v>190.29147834490951</v>
      </c>
      <c r="F7234" s="29"/>
      <c r="G7234" s="29">
        <v>1028</v>
      </c>
      <c r="H7234" s="29"/>
      <c r="I7234" s="29">
        <v>4.6739999999999995</v>
      </c>
      <c r="J7234" s="29">
        <v>9.8650000000000002</v>
      </c>
      <c r="K7234" s="29">
        <v>1.5278333333333332</v>
      </c>
      <c r="L7234" s="29">
        <v>1.0186666666666668</v>
      </c>
      <c r="M7234" s="29">
        <v>16.12166666666667</v>
      </c>
      <c r="N7234" s="29">
        <v>19.758333333333333</v>
      </c>
      <c r="O7234" s="29">
        <v>35.880000000000003</v>
      </c>
    </row>
    <row r="7235" spans="1:15" x14ac:dyDescent="0.2">
      <c r="A7235" s="28">
        <v>43767.333333315793</v>
      </c>
      <c r="B7235" s="29">
        <v>6.867</v>
      </c>
      <c r="C7235" s="29" t="s">
        <v>133</v>
      </c>
      <c r="D7235" s="29">
        <v>4.8546666666666667</v>
      </c>
      <c r="E7235" s="29">
        <v>202.91926331295952</v>
      </c>
      <c r="F7235" s="29"/>
      <c r="G7235" s="29">
        <v>1028</v>
      </c>
      <c r="H7235" s="29"/>
      <c r="I7235" s="29">
        <v>4.5371666666666668</v>
      </c>
      <c r="J7235" s="29">
        <v>9.1199999999999992</v>
      </c>
      <c r="K7235" s="29">
        <v>1.9384999999999999</v>
      </c>
      <c r="L7235" s="29">
        <v>2.855833333333333</v>
      </c>
      <c r="M7235" s="29">
        <v>16.841666666666665</v>
      </c>
      <c r="N7235" s="29">
        <v>22.606666666666669</v>
      </c>
      <c r="O7235" s="29">
        <v>39.448333333333331</v>
      </c>
    </row>
    <row r="7236" spans="1:15" x14ac:dyDescent="0.2">
      <c r="A7236" s="28">
        <v>43767.374999982458</v>
      </c>
      <c r="B7236" s="29">
        <v>7.0979999999999999</v>
      </c>
      <c r="C7236" s="29" t="s">
        <v>133</v>
      </c>
      <c r="D7236" s="29">
        <v>5.6276666666666664</v>
      </c>
      <c r="E7236" s="29">
        <v>208.20399188207301</v>
      </c>
      <c r="F7236" s="29"/>
      <c r="G7236" s="29">
        <v>1012.1666666666666</v>
      </c>
      <c r="H7236" s="29"/>
      <c r="I7236" s="29">
        <v>3.5995000000000004</v>
      </c>
      <c r="J7236" s="29">
        <v>7.1193333333333335</v>
      </c>
      <c r="K7236" s="29">
        <v>2.3306666666666662</v>
      </c>
      <c r="L7236" s="29">
        <v>1.500833333333333</v>
      </c>
      <c r="M7236" s="29">
        <v>16.716666666666665</v>
      </c>
      <c r="N7236" s="29">
        <v>10.794999999999996</v>
      </c>
      <c r="O7236" s="29">
        <v>27.511666666666667</v>
      </c>
    </row>
    <row r="7237" spans="1:15" x14ac:dyDescent="0.2">
      <c r="A7237" s="28">
        <v>43767.416666649122</v>
      </c>
      <c r="B7237" s="29">
        <v>7.194</v>
      </c>
      <c r="C7237" s="29" t="s">
        <v>133</v>
      </c>
      <c r="D7237" s="29">
        <v>5.1738333333333335</v>
      </c>
      <c r="E7237" s="29">
        <v>217.47287043539998</v>
      </c>
      <c r="F7237" s="29"/>
      <c r="G7237" s="29">
        <v>1028</v>
      </c>
      <c r="H7237" s="29"/>
      <c r="I7237" s="29">
        <v>2.859</v>
      </c>
      <c r="J7237" s="29">
        <v>6.3356666666666674</v>
      </c>
      <c r="K7237" s="29">
        <v>1.3689999999999998</v>
      </c>
      <c r="L7237" s="29">
        <v>5.5866666666666678</v>
      </c>
      <c r="M7237" s="29">
        <v>17.41</v>
      </c>
      <c r="N7237" s="29">
        <v>5.2466666666666661</v>
      </c>
      <c r="O7237" s="29">
        <v>22.656666666666666</v>
      </c>
    </row>
    <row r="7238" spans="1:15" x14ac:dyDescent="0.2">
      <c r="A7238" s="28">
        <v>43767.458333315786</v>
      </c>
      <c r="B7238" s="29">
        <v>7.59</v>
      </c>
      <c r="C7238" s="29" t="s">
        <v>133</v>
      </c>
      <c r="D7238" s="29">
        <v>5.2871666666666668</v>
      </c>
      <c r="E7238" s="29">
        <v>206.74951028700764</v>
      </c>
      <c r="F7238" s="29"/>
      <c r="G7238" s="29">
        <v>1027.8333333333333</v>
      </c>
      <c r="H7238" s="29"/>
      <c r="I7238" s="29">
        <v>5.8516666666666666</v>
      </c>
      <c r="J7238" s="29">
        <v>10.298833333333334</v>
      </c>
      <c r="K7238" s="29">
        <v>2.6601666666666666</v>
      </c>
      <c r="L7238" s="29">
        <v>2.7351666666666659</v>
      </c>
      <c r="M7238" s="29">
        <v>20.834999999999997</v>
      </c>
      <c r="N7238" s="29">
        <v>16.739999999999998</v>
      </c>
      <c r="O7238" s="29">
        <v>37.574999999999996</v>
      </c>
    </row>
    <row r="7239" spans="1:15" x14ac:dyDescent="0.2">
      <c r="A7239" s="28">
        <v>43767.49999998245</v>
      </c>
      <c r="B7239" s="29">
        <v>7.8140000000000001</v>
      </c>
      <c r="C7239" s="29" t="s">
        <v>133</v>
      </c>
      <c r="D7239" s="29">
        <v>5.1358333333333333</v>
      </c>
      <c r="E7239" s="29">
        <v>209.69974313815149</v>
      </c>
      <c r="F7239" s="29"/>
      <c r="G7239" s="29">
        <v>1027</v>
      </c>
      <c r="H7239" s="29"/>
      <c r="I7239" s="29">
        <v>3.5075000000000003</v>
      </c>
      <c r="J7239" s="29">
        <v>6.6753333333333336</v>
      </c>
      <c r="K7239" s="29">
        <v>1.9736666666666665</v>
      </c>
      <c r="L7239" s="29">
        <v>0.42333333333333345</v>
      </c>
      <c r="M7239" s="29">
        <v>19.86</v>
      </c>
      <c r="N7239" s="29">
        <v>5.8533333333333326</v>
      </c>
      <c r="O7239" s="29">
        <v>25.713333333333328</v>
      </c>
    </row>
    <row r="7240" spans="1:15" x14ac:dyDescent="0.2">
      <c r="A7240" s="28">
        <v>43767.541666649115</v>
      </c>
      <c r="B7240" s="29">
        <v>7.7649999999999997</v>
      </c>
      <c r="C7240" s="29" t="s">
        <v>133</v>
      </c>
      <c r="D7240" s="29">
        <v>5.0629999999999997</v>
      </c>
      <c r="E7240" s="29">
        <v>203.26748015191217</v>
      </c>
      <c r="F7240" s="29"/>
      <c r="G7240" s="29">
        <v>1027</v>
      </c>
      <c r="H7240" s="29"/>
      <c r="I7240" s="29">
        <v>4.3821666666666665</v>
      </c>
      <c r="J7240" s="29">
        <v>7.3196666666666665</v>
      </c>
      <c r="K7240" s="29">
        <v>1.0948333333333333</v>
      </c>
      <c r="L7240" s="29">
        <v>1.3353333333333333</v>
      </c>
      <c r="M7240" s="29">
        <v>21.138333333333332</v>
      </c>
      <c r="N7240" s="29">
        <v>13.946666666666667</v>
      </c>
      <c r="O7240" s="29">
        <v>35.085000000000001</v>
      </c>
    </row>
    <row r="7241" spans="1:15" x14ac:dyDescent="0.2">
      <c r="A7241" s="28">
        <v>43767.583333315779</v>
      </c>
      <c r="B7241" s="29">
        <v>7.601</v>
      </c>
      <c r="C7241" s="29" t="s">
        <v>133</v>
      </c>
      <c r="D7241" s="29">
        <v>5.2344999999999997</v>
      </c>
      <c r="E7241" s="29">
        <v>198.48300059544439</v>
      </c>
      <c r="F7241" s="29"/>
      <c r="G7241" s="29">
        <v>1026</v>
      </c>
      <c r="H7241" s="29"/>
      <c r="I7241" s="29">
        <v>10.166666666666668</v>
      </c>
      <c r="J7241" s="29">
        <v>13.927833333333332</v>
      </c>
      <c r="K7241" s="29">
        <v>4.1068333333333333</v>
      </c>
      <c r="L7241" s="29">
        <v>-0.71199999999999986</v>
      </c>
      <c r="M7241" s="29">
        <v>6.0550000000000006</v>
      </c>
      <c r="N7241" s="29">
        <v>16.158333333333335</v>
      </c>
      <c r="O7241" s="29">
        <v>22.213333333333335</v>
      </c>
    </row>
    <row r="7242" spans="1:15" x14ac:dyDescent="0.2">
      <c r="A7242" s="28">
        <v>43767.624999982443</v>
      </c>
      <c r="B7242" s="29">
        <v>7.5330000000000004</v>
      </c>
      <c r="C7242" s="29" t="s">
        <v>133</v>
      </c>
      <c r="D7242" s="29">
        <v>3.972</v>
      </c>
      <c r="E7242" s="29">
        <v>176.88204606881325</v>
      </c>
      <c r="F7242" s="29"/>
      <c r="G7242" s="29">
        <v>1025.1666666666667</v>
      </c>
      <c r="H7242" s="29"/>
      <c r="I7242" s="29">
        <v>5.7749999999999995</v>
      </c>
      <c r="J7242" s="29">
        <v>10.719999999999999</v>
      </c>
      <c r="K7242" s="29">
        <v>2.3198333333333334</v>
      </c>
      <c r="L7242" s="29">
        <v>-0.10849999999999999</v>
      </c>
      <c r="M7242" s="29">
        <v>3.3966666666666669</v>
      </c>
      <c r="N7242" s="29">
        <v>22.813333333333333</v>
      </c>
      <c r="O7242" s="29">
        <v>26.209999999999997</v>
      </c>
    </row>
    <row r="7243" spans="1:15" x14ac:dyDescent="0.2">
      <c r="A7243" s="28">
        <v>43767.666666649107</v>
      </c>
      <c r="B7243" s="29">
        <v>7.2439999999999998</v>
      </c>
      <c r="C7243" s="29" t="s">
        <v>133</v>
      </c>
      <c r="D7243" s="29">
        <v>4.655333333333334</v>
      </c>
      <c r="E7243" s="29">
        <v>183.26784083119142</v>
      </c>
      <c r="F7243" s="29"/>
      <c r="G7243" s="29">
        <v>1025</v>
      </c>
      <c r="H7243" s="29"/>
      <c r="I7243" s="29">
        <v>2.7948333333333335</v>
      </c>
      <c r="J7243" s="29">
        <v>8.5633333333333326</v>
      </c>
      <c r="K7243" s="29">
        <v>1.2991666666666668</v>
      </c>
      <c r="L7243" s="29">
        <v>0.35183333333333344</v>
      </c>
      <c r="M7243" s="29">
        <v>3.5133333333333332</v>
      </c>
      <c r="N7243" s="29">
        <v>22.245000000000005</v>
      </c>
      <c r="O7243" s="29">
        <v>25.758333333333336</v>
      </c>
    </row>
    <row r="7244" spans="1:15" x14ac:dyDescent="0.2">
      <c r="A7244" s="28">
        <v>43767.708333315772</v>
      </c>
      <c r="B7244" s="29">
        <v>6.6360000000000001</v>
      </c>
      <c r="C7244" s="29" t="s">
        <v>133</v>
      </c>
      <c r="D7244" s="29">
        <v>3.1656666666666666</v>
      </c>
      <c r="E7244" s="29">
        <v>171.88409980411856</v>
      </c>
      <c r="F7244" s="29"/>
      <c r="G7244" s="29">
        <v>1024.3333333333333</v>
      </c>
      <c r="H7244" s="29"/>
      <c r="I7244" s="29">
        <v>2.5105</v>
      </c>
      <c r="J7244" s="29">
        <v>8.3466666666666676</v>
      </c>
      <c r="K7244" s="29">
        <v>0.80500000000000038</v>
      </c>
      <c r="L7244" s="29">
        <v>0.32600000000000007</v>
      </c>
      <c r="M7244" s="29">
        <v>3.5466666666666669</v>
      </c>
      <c r="N7244" s="29">
        <v>19.689999999999998</v>
      </c>
      <c r="O7244" s="29">
        <v>23.236666666666665</v>
      </c>
    </row>
    <row r="7245" spans="1:15" x14ac:dyDescent="0.2">
      <c r="A7245" s="28">
        <v>43767.749999982436</v>
      </c>
      <c r="B7245" s="29">
        <v>6.5030000000000001</v>
      </c>
      <c r="C7245" s="29" t="s">
        <v>133</v>
      </c>
      <c r="D7245" s="29">
        <v>5.5401666666666669</v>
      </c>
      <c r="E7245" s="29">
        <v>184.34313190587631</v>
      </c>
      <c r="F7245" s="29"/>
      <c r="G7245" s="29">
        <v>1024.3333333333333</v>
      </c>
      <c r="H7245" s="29"/>
      <c r="I7245" s="29">
        <v>2.4461666666666666</v>
      </c>
      <c r="J7245" s="29">
        <v>8.0473333333333326</v>
      </c>
      <c r="K7245" s="29">
        <v>1.3385000000000002</v>
      </c>
      <c r="L7245" s="29">
        <v>-0.22283333333333333</v>
      </c>
      <c r="M7245" s="29">
        <v>2.5350000000000006</v>
      </c>
      <c r="N7245" s="29">
        <v>9.4433333333333334</v>
      </c>
      <c r="O7245" s="29">
        <v>11.978333333333333</v>
      </c>
    </row>
    <row r="7246" spans="1:15" x14ac:dyDescent="0.2">
      <c r="A7246" s="28">
        <v>43767.7916666491</v>
      </c>
      <c r="B7246" s="29">
        <v>6.3259999999999996</v>
      </c>
      <c r="C7246" s="29" t="s">
        <v>133</v>
      </c>
      <c r="D7246" s="29">
        <v>5.2316666666666665</v>
      </c>
      <c r="E7246" s="29">
        <v>179.38221735975205</v>
      </c>
      <c r="F7246" s="29"/>
      <c r="G7246" s="29">
        <v>1024</v>
      </c>
      <c r="H7246" s="29"/>
      <c r="I7246" s="29">
        <v>1.9771666666666665</v>
      </c>
      <c r="J7246" s="29">
        <v>6.7585000000000006</v>
      </c>
      <c r="K7246" s="29">
        <v>1.0790000000000002</v>
      </c>
      <c r="L7246" s="29">
        <v>0.22733333333333328</v>
      </c>
      <c r="M7246" s="29">
        <v>2.2566666666666668</v>
      </c>
      <c r="N7246" s="29">
        <v>5.8533333333333344</v>
      </c>
      <c r="O7246" s="29">
        <v>8.1100000000000012</v>
      </c>
    </row>
    <row r="7247" spans="1:15" x14ac:dyDescent="0.2">
      <c r="A7247" s="28">
        <v>43767.833333315764</v>
      </c>
      <c r="B7247" s="29">
        <v>6.1</v>
      </c>
      <c r="C7247" s="29" t="s">
        <v>133</v>
      </c>
      <c r="D7247" s="29">
        <v>2.653</v>
      </c>
      <c r="E7247" s="29">
        <v>174.65065454434094</v>
      </c>
      <c r="F7247" s="29"/>
      <c r="G7247" s="29">
        <v>1023</v>
      </c>
      <c r="H7247" s="29"/>
      <c r="I7247" s="29">
        <v>1.8866666666666667</v>
      </c>
      <c r="J7247" s="29">
        <v>6.5268333333333333</v>
      </c>
      <c r="K7247" s="29">
        <v>0.24550000000000005</v>
      </c>
      <c r="L7247" s="29">
        <v>0.90116666666666656</v>
      </c>
      <c r="M7247" s="29">
        <v>2.8250000000000006</v>
      </c>
      <c r="N7247" s="29">
        <v>4.8249999999999993</v>
      </c>
      <c r="O7247" s="29">
        <v>7.6499999999999995</v>
      </c>
    </row>
    <row r="7248" spans="1:15" x14ac:dyDescent="0.2">
      <c r="A7248" s="28">
        <v>43767.874999982429</v>
      </c>
      <c r="B7248" s="29">
        <v>6.1929999999999996</v>
      </c>
      <c r="C7248" s="29" t="s">
        <v>133</v>
      </c>
      <c r="D7248" s="29">
        <v>2.448</v>
      </c>
      <c r="E7248" s="29">
        <v>175.57754736706013</v>
      </c>
      <c r="F7248" s="29"/>
      <c r="G7248" s="29">
        <v>1022.8333333333334</v>
      </c>
      <c r="H7248" s="29"/>
      <c r="I7248" s="29">
        <v>2.0561666666666665</v>
      </c>
      <c r="J7248" s="29">
        <v>6.7339999999999991</v>
      </c>
      <c r="K7248" s="29">
        <v>1.4296666666666664</v>
      </c>
      <c r="L7248" s="29">
        <v>0.24116666666666675</v>
      </c>
      <c r="M7248" s="29">
        <v>3.9383333333333339</v>
      </c>
      <c r="N7248" s="29">
        <v>6.87</v>
      </c>
      <c r="O7248" s="29">
        <v>10.808333333333332</v>
      </c>
    </row>
    <row r="7249" spans="1:15" x14ac:dyDescent="0.2">
      <c r="A7249" s="28">
        <v>43767.916666649093</v>
      </c>
      <c r="B7249" s="29">
        <v>5.976</v>
      </c>
      <c r="C7249" s="29" t="s">
        <v>133</v>
      </c>
      <c r="D7249" s="29">
        <v>1.8068333333333335</v>
      </c>
      <c r="E7249" s="29">
        <v>154.92231269296482</v>
      </c>
      <c r="F7249" s="29"/>
      <c r="G7249" s="29">
        <v>1022</v>
      </c>
      <c r="H7249" s="29"/>
      <c r="I7249" s="29">
        <v>1.8678333333333332</v>
      </c>
      <c r="J7249" s="29">
        <v>5.9818333333333333</v>
      </c>
      <c r="K7249" s="29">
        <v>1.4731666666666667</v>
      </c>
      <c r="L7249" s="29">
        <v>0.6156666666666667</v>
      </c>
      <c r="M7249" s="29">
        <v>2.6416666666666671</v>
      </c>
      <c r="N7249" s="29">
        <v>3.276666666666666</v>
      </c>
      <c r="O7249" s="29">
        <v>5.918333333333333</v>
      </c>
    </row>
    <row r="7250" spans="1:15" x14ac:dyDescent="0.2">
      <c r="A7250" s="28">
        <v>43767.958333315757</v>
      </c>
      <c r="B7250" s="29">
        <v>6.0860000000000003</v>
      </c>
      <c r="C7250" s="29" t="s">
        <v>133</v>
      </c>
      <c r="D7250" s="29">
        <v>3.4428333333333332</v>
      </c>
      <c r="E7250" s="29">
        <v>174.91297375580572</v>
      </c>
      <c r="F7250" s="29"/>
      <c r="G7250" s="29">
        <v>1022</v>
      </c>
      <c r="H7250" s="29"/>
      <c r="I7250" s="29">
        <v>1.8886666666666667</v>
      </c>
      <c r="J7250" s="29">
        <v>5.6158333333333337</v>
      </c>
      <c r="K7250" s="29">
        <v>1.1578333333333335</v>
      </c>
      <c r="L7250" s="29">
        <v>0.20633333333333337</v>
      </c>
      <c r="M7250" s="29">
        <v>2.13</v>
      </c>
      <c r="N7250" s="29">
        <v>0.81499999999999984</v>
      </c>
      <c r="O7250" s="29">
        <v>2.9449999999999998</v>
      </c>
    </row>
    <row r="7251" spans="1:15" x14ac:dyDescent="0.2">
      <c r="A7251" s="28">
        <v>43767.999999982421</v>
      </c>
      <c r="B7251" s="29">
        <v>6.407</v>
      </c>
      <c r="C7251" s="29" t="s">
        <v>133</v>
      </c>
      <c r="D7251" s="29">
        <v>2.722</v>
      </c>
      <c r="E7251" s="29">
        <v>171.8946047884053</v>
      </c>
      <c r="F7251" s="29"/>
      <c r="G7251" s="29">
        <v>1021.3333333333334</v>
      </c>
      <c r="H7251" s="29"/>
      <c r="I7251" s="29">
        <v>2.5933333333333333</v>
      </c>
      <c r="J7251" s="29">
        <v>5.2984999999999998</v>
      </c>
      <c r="K7251" s="29">
        <v>0.99666666666666637</v>
      </c>
      <c r="L7251" s="29">
        <v>0.52583333333333349</v>
      </c>
      <c r="M7251" s="29">
        <v>2.3166666666666669</v>
      </c>
      <c r="N7251" s="29">
        <v>-0.90333333333333388</v>
      </c>
      <c r="O7251" s="29">
        <v>1.4133333333333331</v>
      </c>
    </row>
    <row r="7252" spans="1:15" x14ac:dyDescent="0.2">
      <c r="A7252" s="28">
        <v>43768.041666649086</v>
      </c>
      <c r="B7252" s="29">
        <v>6.2949999999999999</v>
      </c>
      <c r="C7252" s="29" t="s">
        <v>133</v>
      </c>
      <c r="D7252" s="29">
        <v>5.0680000000000005</v>
      </c>
      <c r="E7252" s="29">
        <v>180.53632641156219</v>
      </c>
      <c r="F7252" s="29"/>
      <c r="G7252" s="29">
        <v>1021</v>
      </c>
      <c r="H7252" s="29"/>
      <c r="I7252" s="29">
        <v>3.2603333333333331</v>
      </c>
      <c r="J7252" s="29">
        <v>4.9125000000000005</v>
      </c>
      <c r="K7252" s="29">
        <v>1.5783333333333331</v>
      </c>
      <c r="L7252" s="29">
        <v>-0.27933333333333327</v>
      </c>
      <c r="M7252" s="29">
        <v>2.0849999999999995</v>
      </c>
      <c r="N7252" s="29">
        <v>-1.6499999999999997</v>
      </c>
      <c r="O7252" s="29">
        <v>0.43499999999999989</v>
      </c>
    </row>
    <row r="7253" spans="1:15" x14ac:dyDescent="0.2">
      <c r="A7253" s="28">
        <v>43768.08333331575</v>
      </c>
      <c r="B7253" s="29">
        <v>6.306</v>
      </c>
      <c r="C7253" s="29" t="s">
        <v>133</v>
      </c>
      <c r="D7253" s="29">
        <v>5.1025</v>
      </c>
      <c r="E7253" s="29">
        <v>182.29733762223853</v>
      </c>
      <c r="F7253" s="29"/>
      <c r="G7253" s="29">
        <v>1020.3333333333334</v>
      </c>
      <c r="H7253" s="29"/>
      <c r="I7253" s="29">
        <v>3.1769999999999996</v>
      </c>
      <c r="J7253" s="29">
        <v>4.3380000000000001</v>
      </c>
      <c r="K7253" s="29">
        <v>0.72816666666666663</v>
      </c>
      <c r="L7253" s="29">
        <v>7.8333333333333588E-3</v>
      </c>
      <c r="M7253" s="29">
        <v>3.0033333333333334</v>
      </c>
      <c r="N7253" s="29">
        <v>-1.9066666666666665</v>
      </c>
      <c r="O7253" s="29">
        <v>1.0966666666666667</v>
      </c>
    </row>
    <row r="7254" spans="1:15" x14ac:dyDescent="0.2">
      <c r="A7254" s="28">
        <v>43768.124999982414</v>
      </c>
      <c r="B7254" s="29">
        <v>6.2519999999999998</v>
      </c>
      <c r="C7254" s="29" t="s">
        <v>133</v>
      </c>
      <c r="D7254" s="29">
        <v>5.1674999999999995</v>
      </c>
      <c r="E7254" s="29">
        <v>183.56632045111866</v>
      </c>
      <c r="F7254" s="29"/>
      <c r="G7254" s="29">
        <v>1020</v>
      </c>
      <c r="H7254" s="29"/>
      <c r="I7254" s="29">
        <v>2.8583333333333329</v>
      </c>
      <c r="J7254" s="29">
        <v>4.6463333333333336</v>
      </c>
      <c r="K7254" s="29">
        <v>0.92733333333333334</v>
      </c>
      <c r="L7254" s="29">
        <v>0.31550000000000011</v>
      </c>
      <c r="M7254" s="29">
        <v>3.4516666666666667</v>
      </c>
      <c r="N7254" s="29">
        <v>-1.5266666666666664</v>
      </c>
      <c r="O7254" s="29">
        <v>1.925</v>
      </c>
    </row>
    <row r="7255" spans="1:15" x14ac:dyDescent="0.2">
      <c r="A7255" s="28">
        <v>43768.166666649078</v>
      </c>
      <c r="B7255" s="29">
        <v>6.4260000000000002</v>
      </c>
      <c r="C7255" s="29" t="s">
        <v>133</v>
      </c>
      <c r="D7255" s="29">
        <v>4.0876666666666663</v>
      </c>
      <c r="E7255" s="29">
        <v>180.98851275518177</v>
      </c>
      <c r="F7255" s="29"/>
      <c r="G7255" s="29">
        <v>1019.1666666666666</v>
      </c>
      <c r="H7255" s="29"/>
      <c r="I7255" s="29">
        <v>2.4403333333333332</v>
      </c>
      <c r="J7255" s="29">
        <v>4.3848333333333338</v>
      </c>
      <c r="K7255" s="29">
        <v>1.7848333333333333</v>
      </c>
      <c r="L7255" s="29">
        <v>-0.25516666666666671</v>
      </c>
      <c r="M7255" s="29">
        <v>4.001666666666666</v>
      </c>
      <c r="N7255" s="29">
        <v>0.18400000000000075</v>
      </c>
      <c r="O7255" s="29">
        <v>4.1856666666666671</v>
      </c>
    </row>
    <row r="7256" spans="1:15" x14ac:dyDescent="0.2">
      <c r="A7256" s="28">
        <v>43768.208333315742</v>
      </c>
      <c r="B7256" s="29">
        <v>6.1390000000000002</v>
      </c>
      <c r="C7256" s="29" t="s">
        <v>133</v>
      </c>
      <c r="D7256" s="29">
        <v>4.1406666666666663</v>
      </c>
      <c r="E7256" s="29">
        <v>177.43306356757796</v>
      </c>
      <c r="F7256" s="29"/>
      <c r="G7256" s="29">
        <v>1019</v>
      </c>
      <c r="H7256" s="29"/>
      <c r="I7256" s="29">
        <v>2.3754999999999997</v>
      </c>
      <c r="J7256" s="29">
        <v>3.8420000000000001</v>
      </c>
      <c r="K7256" s="29">
        <v>2.0860000000000003</v>
      </c>
      <c r="L7256" s="29">
        <v>-0.49516666666666664</v>
      </c>
      <c r="M7256" s="29">
        <v>4.419999999999999</v>
      </c>
      <c r="N7256" s="29">
        <v>0.9290000000000006</v>
      </c>
      <c r="O7256" s="29">
        <v>5.3490000000000002</v>
      </c>
    </row>
    <row r="7257" spans="1:15" x14ac:dyDescent="0.2">
      <c r="A7257" s="28">
        <v>43768.249999982407</v>
      </c>
      <c r="B7257" s="29">
        <v>6.2750000000000004</v>
      </c>
      <c r="C7257" s="29" t="s">
        <v>133</v>
      </c>
      <c r="D7257" s="29">
        <v>2.4028333333333332</v>
      </c>
      <c r="E7257" s="29">
        <v>164.42524375887797</v>
      </c>
      <c r="F7257" s="29"/>
      <c r="G7257" s="29">
        <v>1019</v>
      </c>
      <c r="H7257" s="29"/>
      <c r="I7257" s="29">
        <v>2.4821666666666666</v>
      </c>
      <c r="J7257" s="29">
        <v>4.2541666666666664</v>
      </c>
      <c r="K7257" s="29">
        <v>1.2985000000000002</v>
      </c>
      <c r="L7257" s="29">
        <v>-0.18699999999999994</v>
      </c>
      <c r="M7257" s="29">
        <v>4.503333333333333</v>
      </c>
      <c r="N7257" s="29">
        <v>3.9506666666666668</v>
      </c>
      <c r="O7257" s="29">
        <v>8.4539999999999988</v>
      </c>
    </row>
    <row r="7258" spans="1:15" x14ac:dyDescent="0.2">
      <c r="A7258" s="28">
        <v>43768.291666649071</v>
      </c>
      <c r="B7258" s="29">
        <v>6.3040000000000003</v>
      </c>
      <c r="C7258" s="29" t="s">
        <v>133</v>
      </c>
      <c r="D7258" s="29">
        <v>3.3071666666666668</v>
      </c>
      <c r="E7258" s="29">
        <v>173.62058998571004</v>
      </c>
      <c r="F7258" s="29"/>
      <c r="G7258" s="29">
        <v>1018.3333333333334</v>
      </c>
      <c r="H7258" s="29"/>
      <c r="I7258" s="29">
        <v>2.6540000000000004</v>
      </c>
      <c r="J7258" s="29">
        <v>4.1280000000000001</v>
      </c>
      <c r="K7258" s="29">
        <v>0.73250000000000015</v>
      </c>
      <c r="L7258" s="29">
        <v>0.28083333333333338</v>
      </c>
      <c r="M7258" s="29">
        <v>6.1866666666666665</v>
      </c>
      <c r="N7258" s="29">
        <v>16.280666666666665</v>
      </c>
      <c r="O7258" s="29">
        <v>22.467333333333332</v>
      </c>
    </row>
    <row r="7259" spans="1:15" x14ac:dyDescent="0.2">
      <c r="A7259" s="28">
        <v>43768.333333315735</v>
      </c>
      <c r="B7259" s="29">
        <v>6.7290000000000001</v>
      </c>
      <c r="C7259" s="29" t="s">
        <v>133</v>
      </c>
      <c r="D7259" s="29">
        <v>2.4296666666666664</v>
      </c>
      <c r="E7259" s="29">
        <v>169.52036749247404</v>
      </c>
      <c r="F7259" s="29"/>
      <c r="G7259" s="29">
        <v>1018</v>
      </c>
      <c r="H7259" s="29"/>
      <c r="I7259" s="29">
        <v>2.9903333333333326</v>
      </c>
      <c r="J7259" s="29">
        <v>5.1693333333333333</v>
      </c>
      <c r="K7259" s="29">
        <v>1.3386666666666667</v>
      </c>
      <c r="L7259" s="29">
        <v>1.9000000000000128E-2</v>
      </c>
      <c r="M7259" s="29">
        <v>6.7450000000000001</v>
      </c>
      <c r="N7259" s="29">
        <v>32.272333333333329</v>
      </c>
      <c r="O7259" s="29">
        <v>39.017333333333333</v>
      </c>
    </row>
    <row r="7260" spans="1:15" x14ac:dyDescent="0.2">
      <c r="A7260" s="28">
        <v>43768.374999982399</v>
      </c>
      <c r="B7260" s="29">
        <v>7.0289999999999999</v>
      </c>
      <c r="C7260" s="29" t="s">
        <v>133</v>
      </c>
      <c r="D7260" s="29">
        <v>2.8534999999999999</v>
      </c>
      <c r="E7260" s="29">
        <v>173.93713969413679</v>
      </c>
      <c r="F7260" s="29"/>
      <c r="G7260" s="29">
        <v>1018</v>
      </c>
      <c r="H7260" s="29"/>
      <c r="I7260" s="29">
        <v>2.9053333333333335</v>
      </c>
      <c r="J7260" s="29">
        <v>5.1480000000000006</v>
      </c>
      <c r="K7260" s="29">
        <v>1.4833333333333334</v>
      </c>
      <c r="L7260" s="29">
        <v>0.1273333333333333</v>
      </c>
      <c r="M7260" s="29">
        <v>3.7899999999999996</v>
      </c>
      <c r="N7260" s="29">
        <v>17.721</v>
      </c>
      <c r="O7260" s="29">
        <v>21.510999999999999</v>
      </c>
    </row>
    <row r="7261" spans="1:15" x14ac:dyDescent="0.2">
      <c r="A7261" s="28">
        <v>43768.416666649064</v>
      </c>
      <c r="B7261" s="29">
        <v>7.3159999999999998</v>
      </c>
      <c r="C7261" s="29" t="s">
        <v>133</v>
      </c>
      <c r="D7261" s="29">
        <v>3.5643333333333338</v>
      </c>
      <c r="E7261" s="29">
        <v>177.85415906029567</v>
      </c>
      <c r="F7261" s="29"/>
      <c r="G7261" s="29">
        <v>1017.3333333333334</v>
      </c>
      <c r="H7261" s="29"/>
      <c r="I7261" s="29">
        <v>3.7941666666666669</v>
      </c>
      <c r="J7261" s="29">
        <v>6.1213333333333333</v>
      </c>
      <c r="K7261" s="29">
        <v>1</v>
      </c>
      <c r="L7261" s="29">
        <v>0.35616666666666674</v>
      </c>
      <c r="M7261" s="29">
        <v>2.6766666666666659</v>
      </c>
      <c r="N7261" s="29">
        <v>27.62433333333334</v>
      </c>
      <c r="O7261" s="29">
        <v>30.301000000000005</v>
      </c>
    </row>
    <row r="7262" spans="1:15" x14ac:dyDescent="0.2">
      <c r="A7262" s="28">
        <v>43768.458333315728</v>
      </c>
      <c r="B7262" s="29">
        <v>7.4189999999999996</v>
      </c>
      <c r="C7262" s="29" t="s">
        <v>133</v>
      </c>
      <c r="D7262" s="29">
        <v>3.9835000000000007</v>
      </c>
      <c r="E7262" s="29">
        <v>194.82690911564922</v>
      </c>
      <c r="F7262" s="29"/>
      <c r="G7262" s="29">
        <v>1017</v>
      </c>
      <c r="H7262" s="29"/>
      <c r="I7262" s="29">
        <v>3.1583333333333332</v>
      </c>
      <c r="J7262" s="29">
        <v>5.230666666666667</v>
      </c>
      <c r="K7262" s="29">
        <v>0.78816666666666646</v>
      </c>
      <c r="L7262" s="29">
        <v>1.1703333333333332</v>
      </c>
      <c r="M7262" s="29">
        <v>5.7316666666666665</v>
      </c>
      <c r="N7262" s="29">
        <v>21.777666666666665</v>
      </c>
      <c r="O7262" s="29">
        <v>27.509333333333334</v>
      </c>
    </row>
    <row r="7263" spans="1:15" x14ac:dyDescent="0.2">
      <c r="A7263" s="28">
        <v>43768.499999982392</v>
      </c>
      <c r="B7263" s="29">
        <v>8.14</v>
      </c>
      <c r="C7263" s="29" t="s">
        <v>133</v>
      </c>
      <c r="D7263" s="29">
        <v>4.0446666666666671</v>
      </c>
      <c r="E7263" s="29">
        <v>181.98572101537113</v>
      </c>
      <c r="F7263" s="29"/>
      <c r="G7263" s="29">
        <v>1017</v>
      </c>
      <c r="H7263" s="29"/>
      <c r="I7263" s="29">
        <v>3.5623333333333336</v>
      </c>
      <c r="J7263" s="29">
        <v>5.5803333333333329</v>
      </c>
      <c r="K7263" s="29">
        <v>0.69983333333333331</v>
      </c>
      <c r="L7263" s="29">
        <v>0.26383333333333336</v>
      </c>
      <c r="M7263" s="29">
        <v>7.3833333333333329</v>
      </c>
      <c r="N7263" s="29">
        <v>20.434333333333335</v>
      </c>
      <c r="O7263" s="29">
        <v>27.817666666666668</v>
      </c>
    </row>
    <row r="7264" spans="1:15" x14ac:dyDescent="0.2">
      <c r="A7264" s="28">
        <v>43768.541666649056</v>
      </c>
      <c r="B7264" s="29">
        <v>8.2200000000000006</v>
      </c>
      <c r="C7264" s="29" t="s">
        <v>133</v>
      </c>
      <c r="D7264" s="29">
        <v>4.1050000000000004</v>
      </c>
      <c r="E7264" s="29">
        <v>192.80230339174187</v>
      </c>
      <c r="F7264" s="29"/>
      <c r="G7264" s="29">
        <v>1017</v>
      </c>
      <c r="H7264" s="29"/>
      <c r="I7264" s="29">
        <v>4.2640000000000002</v>
      </c>
      <c r="J7264" s="29">
        <v>6.6790000000000012</v>
      </c>
      <c r="K7264" s="29">
        <v>1.4185000000000003</v>
      </c>
      <c r="L7264" s="29">
        <v>0.23916666666666675</v>
      </c>
      <c r="M7264" s="29">
        <v>3.0783333333333327</v>
      </c>
      <c r="N7264" s="29">
        <v>15.394333333333334</v>
      </c>
      <c r="O7264" s="29">
        <v>18.472666666666665</v>
      </c>
    </row>
    <row r="7265" spans="1:15" x14ac:dyDescent="0.2">
      <c r="A7265" s="28">
        <v>43768.583333315721</v>
      </c>
      <c r="B7265" s="29">
        <v>8.1300000000000008</v>
      </c>
      <c r="C7265" s="29" t="s">
        <v>133</v>
      </c>
      <c r="D7265" s="29">
        <v>2.9343333333333335</v>
      </c>
      <c r="E7265" s="29">
        <v>180.41693047689765</v>
      </c>
      <c r="F7265" s="29"/>
      <c r="G7265" s="29">
        <v>1016.3333333333334</v>
      </c>
      <c r="H7265" s="29"/>
      <c r="I7265" s="29">
        <v>4.2184999999999997</v>
      </c>
      <c r="J7265" s="29">
        <v>7.8851666666666667</v>
      </c>
      <c r="K7265" s="29">
        <v>2.0903333333333336</v>
      </c>
      <c r="L7265" s="29">
        <v>0.12783333333333335</v>
      </c>
      <c r="M7265" s="29">
        <v>5.4283333333333319</v>
      </c>
      <c r="N7265" s="29">
        <v>24.472666666666665</v>
      </c>
      <c r="O7265" s="29">
        <v>29.900999999999996</v>
      </c>
    </row>
    <row r="7266" spans="1:15" x14ac:dyDescent="0.2">
      <c r="A7266" s="28">
        <v>43768.624999982385</v>
      </c>
      <c r="B7266" s="29">
        <v>8.0500000000000007</v>
      </c>
      <c r="C7266" s="29" t="s">
        <v>133</v>
      </c>
      <c r="D7266" s="29">
        <v>3.5743333333333331</v>
      </c>
      <c r="E7266" s="29">
        <v>184.68643593573688</v>
      </c>
      <c r="F7266" s="29"/>
      <c r="G7266" s="29">
        <v>1016</v>
      </c>
      <c r="H7266" s="29"/>
      <c r="I7266" s="29">
        <v>3.1438333333333333</v>
      </c>
      <c r="J7266" s="29">
        <v>6.5305</v>
      </c>
      <c r="K7266" s="29">
        <v>2.5136666666666669</v>
      </c>
      <c r="L7266" s="29">
        <v>-7.9833333333333423E-2</v>
      </c>
      <c r="M7266" s="29">
        <v>3.4516666666666667</v>
      </c>
      <c r="N7266" s="29">
        <v>18.116</v>
      </c>
      <c r="O7266" s="29">
        <v>21.567666666666668</v>
      </c>
    </row>
    <row r="7267" spans="1:15" x14ac:dyDescent="0.2">
      <c r="A7267" s="28">
        <v>43768.666666649049</v>
      </c>
      <c r="B7267" s="29">
        <v>7.7910000000000004</v>
      </c>
      <c r="C7267" s="29" t="s">
        <v>133</v>
      </c>
      <c r="D7267" s="29">
        <v>2.5404999999999998</v>
      </c>
      <c r="E7267" s="29">
        <v>175.44187503401628</v>
      </c>
      <c r="F7267" s="29"/>
      <c r="G7267" s="29">
        <v>1015.3333333333334</v>
      </c>
      <c r="H7267" s="29"/>
      <c r="I7267" s="29">
        <v>2.8811666666666667</v>
      </c>
      <c r="J7267" s="29">
        <v>6.0123333333333333</v>
      </c>
      <c r="K7267" s="29">
        <v>1.766833333333333</v>
      </c>
      <c r="L7267" s="29">
        <v>-0.20516666666666666</v>
      </c>
      <c r="M7267" s="29">
        <v>3.3233333333333328</v>
      </c>
      <c r="N7267" s="29">
        <v>19.242666666666668</v>
      </c>
      <c r="O7267" s="29">
        <v>22.565999999999999</v>
      </c>
    </row>
    <row r="7268" spans="1:15" x14ac:dyDescent="0.2">
      <c r="A7268" s="28">
        <v>43768.708333315713</v>
      </c>
      <c r="B7268" s="29">
        <v>7.2670000000000003</v>
      </c>
      <c r="C7268" s="29" t="s">
        <v>133</v>
      </c>
      <c r="D7268" s="29">
        <v>2.3713333333333333</v>
      </c>
      <c r="E7268" s="29">
        <v>171.62674401641522</v>
      </c>
      <c r="F7268" s="29"/>
      <c r="G7268" s="29">
        <v>1015</v>
      </c>
      <c r="H7268" s="29"/>
      <c r="I7268" s="29">
        <v>2.5760000000000001</v>
      </c>
      <c r="J7268" s="29">
        <v>6.1701666666666668</v>
      </c>
      <c r="K7268" s="29">
        <v>1.1103333333333336</v>
      </c>
      <c r="L7268" s="29">
        <v>0.3231666666666666</v>
      </c>
      <c r="M7268" s="29">
        <v>5.169999999999999</v>
      </c>
      <c r="N7268" s="29">
        <v>32.015999999999998</v>
      </c>
      <c r="O7268" s="29">
        <v>37.186</v>
      </c>
    </row>
    <row r="7269" spans="1:15" x14ac:dyDescent="0.2">
      <c r="A7269" s="28">
        <v>43768.749999982378</v>
      </c>
      <c r="B7269" s="29">
        <v>6.9690000000000003</v>
      </c>
      <c r="C7269" s="29" t="s">
        <v>133</v>
      </c>
      <c r="D7269" s="29">
        <v>4.0081666666666669</v>
      </c>
      <c r="E7269" s="29">
        <v>184.1810719214788</v>
      </c>
      <c r="F7269" s="29"/>
      <c r="G7269" s="29">
        <v>1015</v>
      </c>
      <c r="H7269" s="29"/>
      <c r="I7269" s="29">
        <v>2.2176666666666667</v>
      </c>
      <c r="J7269" s="29">
        <v>5.4826666666666668</v>
      </c>
      <c r="K7269" s="29">
        <v>1.6326666666666667</v>
      </c>
      <c r="L7269" s="29">
        <v>0.4361666666666667</v>
      </c>
      <c r="M7269" s="29">
        <v>2.273333333333333</v>
      </c>
      <c r="N7269" s="29">
        <v>19.952666666666669</v>
      </c>
      <c r="O7269" s="29">
        <v>22.225999999999999</v>
      </c>
    </row>
    <row r="7270" spans="1:15" x14ac:dyDescent="0.2">
      <c r="A7270" s="28">
        <v>43768.791666649042</v>
      </c>
      <c r="B7270" s="29">
        <v>6.5579999999999998</v>
      </c>
      <c r="C7270" s="29" t="s">
        <v>133</v>
      </c>
      <c r="D7270" s="29">
        <v>2.0438333333333332</v>
      </c>
      <c r="E7270" s="29">
        <v>169.50306031406734</v>
      </c>
      <c r="F7270" s="29"/>
      <c r="G7270" s="29">
        <v>1015</v>
      </c>
      <c r="H7270" s="29"/>
      <c r="I7270" s="29">
        <v>2.1213333333333328</v>
      </c>
      <c r="J7270" s="29">
        <v>4.8393333333333333</v>
      </c>
      <c r="K7270" s="29">
        <v>0.8949999999999998</v>
      </c>
      <c r="L7270" s="29">
        <v>-0.13600000000000001</v>
      </c>
      <c r="M7270" s="29">
        <v>3.9366666666666661</v>
      </c>
      <c r="N7270" s="29">
        <v>9.2426666666666666</v>
      </c>
      <c r="O7270" s="29">
        <v>13.179333333333332</v>
      </c>
    </row>
    <row r="7271" spans="1:15" x14ac:dyDescent="0.2">
      <c r="A7271" s="28">
        <v>43768.833333315706</v>
      </c>
      <c r="B7271" s="29">
        <v>6.452</v>
      </c>
      <c r="C7271" s="29" t="s">
        <v>133</v>
      </c>
      <c r="D7271" s="29">
        <v>2.9845000000000002</v>
      </c>
      <c r="E7271" s="29">
        <v>175.2404032877464</v>
      </c>
      <c r="F7271" s="29"/>
      <c r="G7271" s="29">
        <v>1015</v>
      </c>
      <c r="H7271" s="29"/>
      <c r="I7271" s="29">
        <v>1.8095000000000001</v>
      </c>
      <c r="J7271" s="29">
        <v>4.4889999999999999</v>
      </c>
      <c r="K7271" s="29">
        <v>0.54333333333333322</v>
      </c>
      <c r="L7271" s="29">
        <v>0.46166666666666678</v>
      </c>
      <c r="M7271" s="29">
        <v>4.5783333333333331</v>
      </c>
      <c r="N7271" s="29">
        <v>7.1693333333333333</v>
      </c>
      <c r="O7271" s="29">
        <v>11.747666666666666</v>
      </c>
    </row>
    <row r="7272" spans="1:15" x14ac:dyDescent="0.2">
      <c r="A7272" s="28">
        <v>43768.87499998237</v>
      </c>
      <c r="B7272" s="29">
        <v>6.5990000000000002</v>
      </c>
      <c r="C7272" s="29" t="s">
        <v>133</v>
      </c>
      <c r="D7272" s="29">
        <v>2.6999999999999997</v>
      </c>
      <c r="E7272" s="29">
        <v>171.09696639434483</v>
      </c>
      <c r="F7272" s="29"/>
      <c r="G7272" s="29">
        <v>1014.1666666666666</v>
      </c>
      <c r="H7272" s="29"/>
      <c r="I7272" s="29">
        <v>1.8676666666666666</v>
      </c>
      <c r="J7272" s="29">
        <v>4.4829999999999997</v>
      </c>
      <c r="K7272" s="29">
        <v>0.49716666666666676</v>
      </c>
      <c r="L7272" s="29">
        <v>0.42166666666666652</v>
      </c>
      <c r="M7272" s="29">
        <v>5.9066666666666663</v>
      </c>
      <c r="N7272" s="29">
        <v>8.261000000000001</v>
      </c>
      <c r="O7272" s="29">
        <v>14.167666666666667</v>
      </c>
    </row>
    <row r="7273" spans="1:15" x14ac:dyDescent="0.2">
      <c r="A7273" s="28">
        <v>43768.916666649035</v>
      </c>
      <c r="B7273" s="29">
        <v>6.5830000000000002</v>
      </c>
      <c r="C7273" s="29" t="s">
        <v>133</v>
      </c>
      <c r="D7273" s="29">
        <v>2.6520000000000001</v>
      </c>
      <c r="E7273" s="29">
        <v>169.53960640628489</v>
      </c>
      <c r="F7273" s="29"/>
      <c r="G7273" s="29">
        <v>1014</v>
      </c>
      <c r="H7273" s="29"/>
      <c r="I7273" s="29">
        <v>1.8856666666666666</v>
      </c>
      <c r="J7273" s="29">
        <v>4.2841666666666667</v>
      </c>
      <c r="K7273" s="29">
        <v>1.5426666666666669</v>
      </c>
      <c r="L7273" s="29">
        <v>-0.35533333333333328</v>
      </c>
      <c r="M7273" s="29">
        <v>6.0683333333333325</v>
      </c>
      <c r="N7273" s="29">
        <v>7.4909999999999997</v>
      </c>
      <c r="O7273" s="29">
        <v>13.559333333333333</v>
      </c>
    </row>
    <row r="7274" spans="1:15" x14ac:dyDescent="0.2">
      <c r="A7274" s="28">
        <v>43768.958333315699</v>
      </c>
      <c r="B7274" s="29">
        <v>6.6429999999999998</v>
      </c>
      <c r="C7274" s="29" t="s">
        <v>133</v>
      </c>
      <c r="D7274" s="29">
        <v>3.8868333333333331</v>
      </c>
      <c r="E7274" s="29">
        <v>177.14999636436289</v>
      </c>
      <c r="F7274" s="29"/>
      <c r="G7274" s="29">
        <v>1013.6666666666666</v>
      </c>
      <c r="H7274" s="29"/>
      <c r="I7274" s="29">
        <v>1.9621666666666666</v>
      </c>
      <c r="J7274" s="29">
        <v>4.2601666666666675</v>
      </c>
      <c r="K7274" s="29">
        <v>1.4828333333333332</v>
      </c>
      <c r="L7274" s="29">
        <v>1.3333333333334085E-3</v>
      </c>
      <c r="M7274" s="29">
        <v>3.0749999999999997</v>
      </c>
      <c r="N7274" s="29">
        <v>2.8443333333333336</v>
      </c>
      <c r="O7274" s="29">
        <v>5.9193333333333342</v>
      </c>
    </row>
    <row r="7275" spans="1:15" x14ac:dyDescent="0.2">
      <c r="A7275" s="28">
        <v>43768.999999982363</v>
      </c>
      <c r="B7275" s="29">
        <v>6.6849999999999996</v>
      </c>
      <c r="C7275" s="29" t="s">
        <v>133</v>
      </c>
      <c r="D7275" s="29">
        <v>3.801166666666667</v>
      </c>
      <c r="E7275" s="29">
        <v>175.99828291178875</v>
      </c>
      <c r="F7275" s="29"/>
      <c r="G7275" s="29">
        <v>1013</v>
      </c>
      <c r="H7275" s="29"/>
      <c r="I7275" s="29">
        <v>2.7448333333333337</v>
      </c>
      <c r="J7275" s="29">
        <v>5.2134999999999998</v>
      </c>
      <c r="K7275" s="29">
        <v>0.8943333333333332</v>
      </c>
      <c r="L7275" s="29">
        <v>0.1273333333333333</v>
      </c>
      <c r="M7275" s="29">
        <v>1.6066666666666662</v>
      </c>
      <c r="N7275" s="29">
        <v>1.4660000000000002</v>
      </c>
      <c r="O7275" s="29">
        <v>3.0726666666666667</v>
      </c>
    </row>
    <row r="7276" spans="1:15" x14ac:dyDescent="0.2">
      <c r="A7276" s="28">
        <v>43769.041666649027</v>
      </c>
      <c r="B7276" s="29">
        <v>6.819</v>
      </c>
      <c r="C7276" s="29" t="s">
        <v>133</v>
      </c>
      <c r="D7276" s="29">
        <v>3.9144999999999999</v>
      </c>
      <c r="E7276" s="29">
        <v>188.8158915520664</v>
      </c>
      <c r="F7276" s="29"/>
      <c r="G7276" s="29">
        <v>1013</v>
      </c>
      <c r="H7276" s="29"/>
      <c r="I7276" s="29">
        <v>3.3673333333333333</v>
      </c>
      <c r="J7276" s="29">
        <v>5.7486666666666659</v>
      </c>
      <c r="K7276" s="29">
        <v>1.5491666666666668</v>
      </c>
      <c r="L7276" s="29">
        <v>2.5333333333333319E-2</v>
      </c>
      <c r="M7276" s="29">
        <v>3.4249999999999994</v>
      </c>
      <c r="N7276" s="29">
        <v>0.51266666666666671</v>
      </c>
      <c r="O7276" s="29">
        <v>3.9376666666666664</v>
      </c>
    </row>
    <row r="7277" spans="1:15" x14ac:dyDescent="0.2">
      <c r="A7277" s="28">
        <v>43769.083333315692</v>
      </c>
      <c r="B7277" s="29">
        <v>6.718</v>
      </c>
      <c r="C7277" s="29" t="s">
        <v>133</v>
      </c>
      <c r="D7277" s="29">
        <v>4.0583333333333336</v>
      </c>
      <c r="E7277" s="29">
        <v>192.71577735051721</v>
      </c>
      <c r="F7277" s="29"/>
      <c r="G7277" s="29">
        <v>1012.5</v>
      </c>
      <c r="H7277" s="29"/>
      <c r="I7277" s="29">
        <v>2.8123333333333331</v>
      </c>
      <c r="J7277" s="29">
        <v>5.841499999999999</v>
      </c>
      <c r="K7277" s="29">
        <v>3.716666666666657E-2</v>
      </c>
      <c r="L7277" s="29">
        <v>1.8481666666666667</v>
      </c>
      <c r="M7277" s="29">
        <v>4.3849999999999989</v>
      </c>
      <c r="N7277" s="29">
        <v>0.40266666666666734</v>
      </c>
      <c r="O7277" s="29">
        <v>4.7876666666666665</v>
      </c>
    </row>
    <row r="7278" spans="1:15" x14ac:dyDescent="0.2">
      <c r="A7278" s="28">
        <v>43769.124999982356</v>
      </c>
      <c r="B7278" s="29">
        <v>6.6559999999999997</v>
      </c>
      <c r="C7278" s="29" t="s">
        <v>133</v>
      </c>
      <c r="D7278" s="29">
        <v>4.0404999999999998</v>
      </c>
      <c r="E7278" s="29">
        <v>200.70000076146371</v>
      </c>
      <c r="F7278" s="29"/>
      <c r="G7278" s="29">
        <v>1012</v>
      </c>
      <c r="H7278" s="29"/>
      <c r="I7278" s="29">
        <v>2.6214999999999997</v>
      </c>
      <c r="J7278" s="29">
        <v>5.1316666666666668</v>
      </c>
      <c r="K7278" s="29">
        <v>0.65466666666666673</v>
      </c>
      <c r="L7278" s="29">
        <v>4.0425000000000004</v>
      </c>
      <c r="M7278" s="29">
        <v>3.2499999999999987</v>
      </c>
      <c r="N7278" s="29">
        <v>6.9500000000000561E-2</v>
      </c>
      <c r="O7278" s="29">
        <v>3.3194999999999997</v>
      </c>
    </row>
    <row r="7279" spans="1:15" x14ac:dyDescent="0.2">
      <c r="A7279" s="28">
        <v>43769.16666664902</v>
      </c>
      <c r="B7279" s="29">
        <v>6.4939999999999998</v>
      </c>
      <c r="C7279" s="29" t="s">
        <v>133</v>
      </c>
      <c r="D7279" s="29">
        <v>3.2055000000000002</v>
      </c>
      <c r="E7279" s="29">
        <v>185.92968422703359</v>
      </c>
      <c r="F7279" s="29"/>
      <c r="G7279" s="29">
        <v>1011.8333333333334</v>
      </c>
      <c r="H7279" s="29"/>
      <c r="I7279" s="29">
        <v>2.5665</v>
      </c>
      <c r="J7279" s="29">
        <v>4.8453333333333335</v>
      </c>
      <c r="K7279" s="29">
        <v>0.95216666666666683</v>
      </c>
      <c r="L7279" s="29">
        <v>6.0943333333333332</v>
      </c>
      <c r="M7279" s="29">
        <v>1.1416666666666664</v>
      </c>
      <c r="N7279" s="29">
        <v>0.92600000000000049</v>
      </c>
      <c r="O7279" s="29">
        <v>2.0676666666666668</v>
      </c>
    </row>
    <row r="7280" spans="1:15" x14ac:dyDescent="0.2">
      <c r="A7280" s="28">
        <v>43769.208333315684</v>
      </c>
      <c r="B7280" s="29">
        <v>6.5670000000000002</v>
      </c>
      <c r="C7280" s="29" t="s">
        <v>133</v>
      </c>
      <c r="D7280" s="29">
        <v>3.3276666666666661</v>
      </c>
      <c r="E7280" s="29">
        <v>192.30839350573328</v>
      </c>
      <c r="F7280" s="29"/>
      <c r="G7280" s="29">
        <v>1011.1666666666666</v>
      </c>
      <c r="H7280" s="29"/>
      <c r="I7280" s="29">
        <v>2.4558333333333335</v>
      </c>
      <c r="J7280" s="29">
        <v>4.7673333333333323</v>
      </c>
      <c r="K7280" s="29">
        <v>1.0561666666666669</v>
      </c>
      <c r="L7280" s="29">
        <v>3.1229999999999993</v>
      </c>
      <c r="M7280" s="29">
        <v>3.1616666666666666</v>
      </c>
      <c r="N7280" s="29">
        <v>1.0676666666666668</v>
      </c>
      <c r="O7280" s="29">
        <v>4.2293333333333329</v>
      </c>
    </row>
    <row r="7281" spans="1:15" x14ac:dyDescent="0.2">
      <c r="A7281" s="28">
        <v>43769.249999982349</v>
      </c>
      <c r="B7281" s="29">
        <v>6.7329999999999997</v>
      </c>
      <c r="C7281" s="29" t="s">
        <v>133</v>
      </c>
      <c r="D7281" s="29">
        <v>5.7301666666666664</v>
      </c>
      <c r="E7281" s="29">
        <v>303.786400891325</v>
      </c>
      <c r="F7281" s="29"/>
      <c r="G7281" s="29">
        <v>1012</v>
      </c>
      <c r="H7281" s="29"/>
      <c r="I7281" s="29">
        <v>2.3606666666666669</v>
      </c>
      <c r="J7281" s="29">
        <v>4.863833333333333</v>
      </c>
      <c r="K7281" s="29">
        <v>1.1616666666666666</v>
      </c>
      <c r="L7281" s="29">
        <v>6.1833333333333407E-2</v>
      </c>
      <c r="M7281" s="29">
        <v>3.9533333333333331</v>
      </c>
      <c r="N7281" s="29">
        <v>0.79433333333333334</v>
      </c>
      <c r="O7281" s="29">
        <v>4.7476666666666665</v>
      </c>
    </row>
    <row r="7282" spans="1:15" x14ac:dyDescent="0.2">
      <c r="A7282" s="28">
        <v>43769.291666649013</v>
      </c>
      <c r="B7282" s="29">
        <v>6.4829999999999997</v>
      </c>
      <c r="C7282" s="29" t="s">
        <v>133</v>
      </c>
      <c r="D7282" s="29">
        <v>4.2471666666666668</v>
      </c>
      <c r="E7282" s="29">
        <v>299.62617119761398</v>
      </c>
      <c r="F7282" s="29"/>
      <c r="G7282" s="29">
        <v>1012</v>
      </c>
      <c r="H7282" s="29"/>
      <c r="I7282" s="29">
        <v>2.2608333333333337</v>
      </c>
      <c r="J7282" s="29">
        <v>4.7439999999999998</v>
      </c>
      <c r="K7282" s="29">
        <v>0.6831666666666667</v>
      </c>
      <c r="L7282" s="29">
        <v>0.35750000000000004</v>
      </c>
      <c r="M7282" s="29">
        <v>4.4849999999999994</v>
      </c>
      <c r="N7282" s="29">
        <v>0.39433333333333326</v>
      </c>
      <c r="O7282" s="29">
        <v>4.8793333333333324</v>
      </c>
    </row>
    <row r="7283" spans="1:15" x14ac:dyDescent="0.2">
      <c r="A7283" s="28">
        <v>43769.333333315677</v>
      </c>
      <c r="B7283" s="29">
        <v>6.2249999999999996</v>
      </c>
      <c r="C7283" s="29" t="s">
        <v>133</v>
      </c>
      <c r="D7283" s="29">
        <v>3.3943333333333334</v>
      </c>
      <c r="E7283" s="29">
        <v>287.98968556267056</v>
      </c>
      <c r="F7283" s="29"/>
      <c r="G7283" s="29">
        <v>1011.6666666666666</v>
      </c>
      <c r="H7283" s="29"/>
      <c r="I7283" s="29">
        <v>2.2388333333333335</v>
      </c>
      <c r="J7283" s="29">
        <v>4.7771666666666661</v>
      </c>
      <c r="K7283" s="29">
        <v>-0.38766666666666671</v>
      </c>
      <c r="L7283" s="29">
        <v>0.82950000000000002</v>
      </c>
      <c r="M7283" s="29">
        <v>2.7383333333333333</v>
      </c>
      <c r="N7283" s="29">
        <v>-3.9166666666666572E-2</v>
      </c>
      <c r="O7283" s="29">
        <v>2.6991666666666667</v>
      </c>
    </row>
    <row r="7284" spans="1:15" x14ac:dyDescent="0.2">
      <c r="A7284" s="28">
        <v>43769.374999982341</v>
      </c>
      <c r="B7284" s="29">
        <v>5.8970000000000002</v>
      </c>
      <c r="C7284" s="29" t="s">
        <v>133</v>
      </c>
      <c r="D7284" s="29">
        <v>3.0990000000000002</v>
      </c>
      <c r="E7284" s="29">
        <v>243.70959637003645</v>
      </c>
      <c r="F7284" s="29"/>
      <c r="G7284" s="29">
        <v>1011</v>
      </c>
      <c r="H7284" s="29"/>
      <c r="I7284" s="29">
        <v>2.0855000000000001</v>
      </c>
      <c r="J7284" s="29">
        <v>4.7670000000000003</v>
      </c>
      <c r="K7284" s="29">
        <v>1.3374999999999999</v>
      </c>
      <c r="L7284" s="29">
        <v>-0.26033333333333325</v>
      </c>
      <c r="M7284" s="29">
        <v>2.1383333333333332</v>
      </c>
      <c r="N7284" s="29">
        <v>1.216666666666667</v>
      </c>
      <c r="O7284" s="29">
        <v>3.3550000000000004</v>
      </c>
    </row>
    <row r="7285" spans="1:15" x14ac:dyDescent="0.2">
      <c r="A7285" s="28">
        <v>43769.416666649005</v>
      </c>
      <c r="B7285" s="29">
        <v>5.5069999999999997</v>
      </c>
      <c r="C7285" s="29" t="s">
        <v>133</v>
      </c>
      <c r="D7285" s="29">
        <v>2.2211666666666665</v>
      </c>
      <c r="E7285" s="29">
        <v>218.08327410018248</v>
      </c>
      <c r="F7285" s="29"/>
      <c r="G7285" s="29">
        <v>1011</v>
      </c>
      <c r="H7285" s="29"/>
      <c r="I7285" s="29">
        <v>2.488</v>
      </c>
      <c r="J7285" s="29">
        <v>4.8226666666666667</v>
      </c>
      <c r="K7285" s="29">
        <v>1.2298333333333331</v>
      </c>
      <c r="L7285" s="29">
        <v>-0.33333333333333331</v>
      </c>
      <c r="M7285" s="29">
        <v>4.18</v>
      </c>
      <c r="N7285" s="29">
        <v>15.536666666666669</v>
      </c>
      <c r="O7285" s="29">
        <v>19.716666666666669</v>
      </c>
    </row>
    <row r="7286" spans="1:15" x14ac:dyDescent="0.2">
      <c r="A7286" s="28">
        <v>43769.45833331567</v>
      </c>
      <c r="B7286" s="29">
        <v>5.68</v>
      </c>
      <c r="C7286" s="29" t="s">
        <v>133</v>
      </c>
      <c r="D7286" s="29">
        <v>2.5913333333333335</v>
      </c>
      <c r="E7286" s="29">
        <v>222.13587092754057</v>
      </c>
      <c r="F7286" s="29"/>
      <c r="G7286" s="29">
        <v>1011</v>
      </c>
      <c r="H7286" s="29"/>
      <c r="I7286" s="29">
        <v>1.8200000000000003</v>
      </c>
      <c r="J7286" s="29">
        <v>3.7040000000000002</v>
      </c>
      <c r="K7286" s="29">
        <v>0.50466666666666682</v>
      </c>
      <c r="L7286" s="29">
        <v>0.18866666666666654</v>
      </c>
      <c r="M7286" s="29">
        <v>4.7533333333333339</v>
      </c>
      <c r="N7286" s="29">
        <v>3.0150000000000006</v>
      </c>
      <c r="O7286" s="29">
        <v>7.7683333333333344</v>
      </c>
    </row>
    <row r="7287" spans="1:15" x14ac:dyDescent="0.2">
      <c r="A7287" s="28">
        <v>43769.499999982334</v>
      </c>
      <c r="B7287" s="29">
        <v>5.3719999999999999</v>
      </c>
      <c r="C7287" s="29" t="s">
        <v>133</v>
      </c>
      <c r="D7287" s="29">
        <v>2.3643333333333336</v>
      </c>
      <c r="E7287" s="29">
        <v>243.67666920493309</v>
      </c>
      <c r="F7287" s="29"/>
      <c r="G7287" s="29">
        <v>1011</v>
      </c>
      <c r="H7287" s="29"/>
      <c r="I7287" s="29">
        <v>1.7356666666666667</v>
      </c>
      <c r="J7287" s="29">
        <v>3.5455000000000001</v>
      </c>
      <c r="K7287" s="29">
        <v>1.6996666666666669</v>
      </c>
      <c r="L7287" s="29">
        <v>3.1666666666666732E-2</v>
      </c>
      <c r="M7287" s="29">
        <v>2.9450000000000003</v>
      </c>
      <c r="N7287" s="29">
        <v>-4.8333333333332597E-2</v>
      </c>
      <c r="O7287" s="29">
        <v>2.8966666666666669</v>
      </c>
    </row>
    <row r="7288" spans="1:15" x14ac:dyDescent="0.2">
      <c r="A7288" s="28">
        <v>43769.541666648998</v>
      </c>
      <c r="B7288" s="29">
        <v>5.1550000000000002</v>
      </c>
      <c r="C7288" s="29" t="s">
        <v>133</v>
      </c>
      <c r="D7288" s="29">
        <v>1.4673333333333334</v>
      </c>
      <c r="E7288" s="29">
        <v>323.9833297624225</v>
      </c>
      <c r="F7288" s="29"/>
      <c r="G7288" s="29">
        <v>1010.5</v>
      </c>
      <c r="H7288" s="29"/>
      <c r="I7288" s="29">
        <v>1.8796666666666668</v>
      </c>
      <c r="J7288" s="29">
        <v>3.9433333333333334</v>
      </c>
      <c r="K7288" s="29">
        <v>1.2776666666666667</v>
      </c>
      <c r="L7288" s="29">
        <v>-0.43299999999999994</v>
      </c>
      <c r="M7288" s="29">
        <v>1.8350000000000009</v>
      </c>
      <c r="N7288" s="29">
        <v>2.4999999999999996</v>
      </c>
      <c r="O7288" s="29">
        <v>4.335</v>
      </c>
    </row>
    <row r="7289" spans="1:15" x14ac:dyDescent="0.2">
      <c r="A7289" s="28">
        <v>43769.583333315662</v>
      </c>
      <c r="B7289" s="29">
        <v>4.9660000000000002</v>
      </c>
      <c r="C7289" s="29" t="s">
        <v>133</v>
      </c>
      <c r="D7289" s="29">
        <v>0.70566666666666666</v>
      </c>
      <c r="E7289" s="29">
        <v>29.653656699122806</v>
      </c>
      <c r="F7289" s="29"/>
      <c r="G7289" s="29">
        <v>1010</v>
      </c>
      <c r="H7289" s="29"/>
      <c r="I7289" s="29">
        <v>1.7553333333333334</v>
      </c>
      <c r="J7289" s="29">
        <v>3.2053333333333334</v>
      </c>
      <c r="K7289" s="29">
        <v>2.0914999999999999</v>
      </c>
      <c r="L7289" s="29">
        <v>-0.5688333333333333</v>
      </c>
      <c r="M7289" s="29">
        <v>4.1733333333333347</v>
      </c>
      <c r="N7289" s="29">
        <v>3.9466666666666668</v>
      </c>
      <c r="O7289" s="29">
        <v>8.120000000000001</v>
      </c>
    </row>
    <row r="7290" spans="1:15" x14ac:dyDescent="0.2">
      <c r="A7290" s="28">
        <v>43769.624999982327</v>
      </c>
      <c r="B7290" s="29">
        <v>5.2960000000000003</v>
      </c>
      <c r="C7290" s="29" t="s">
        <v>133</v>
      </c>
      <c r="D7290" s="29">
        <v>0.45283333333333337</v>
      </c>
      <c r="E7290" s="29">
        <v>47.197858722059728</v>
      </c>
      <c r="F7290" s="29"/>
      <c r="G7290" s="29">
        <v>1009.6666666666666</v>
      </c>
      <c r="H7290" s="29"/>
      <c r="I7290" s="29">
        <v>1.3508333333333333</v>
      </c>
      <c r="J7290" s="29">
        <v>2.3828333333333336</v>
      </c>
      <c r="K7290" s="29">
        <v>1.4365000000000001</v>
      </c>
      <c r="L7290" s="29">
        <v>0.12250000000000005</v>
      </c>
      <c r="M7290" s="29">
        <v>2.8766666666666669</v>
      </c>
      <c r="N7290" s="29">
        <v>1.9016666666666664</v>
      </c>
      <c r="O7290" s="29">
        <v>4.7783333333333342</v>
      </c>
    </row>
    <row r="7291" spans="1:15" x14ac:dyDescent="0.2">
      <c r="A7291" s="28">
        <v>43769.666666648991</v>
      </c>
      <c r="B7291" s="29">
        <v>5.2709999999999999</v>
      </c>
      <c r="C7291" s="29" t="s">
        <v>133</v>
      </c>
      <c r="D7291" s="29">
        <v>1.3738333333333335</v>
      </c>
      <c r="E7291" s="29">
        <v>306.84395246961924</v>
      </c>
      <c r="F7291" s="29"/>
      <c r="G7291" s="29">
        <v>1009</v>
      </c>
      <c r="H7291" s="29"/>
      <c r="I7291" s="29">
        <v>1.4531666666666665</v>
      </c>
      <c r="J7291" s="29">
        <v>2.8889999999999998</v>
      </c>
      <c r="K7291" s="29">
        <v>0.97133333333333316</v>
      </c>
      <c r="L7291" s="29">
        <v>7.3833333333333528E-2</v>
      </c>
      <c r="M7291" s="29">
        <v>2.2216666666666671</v>
      </c>
      <c r="N7291" s="29">
        <v>9.8333333333332426E-2</v>
      </c>
      <c r="O7291" s="29">
        <v>2.3199999999999994</v>
      </c>
    </row>
    <row r="7292" spans="1:15" x14ac:dyDescent="0.2">
      <c r="A7292" s="28">
        <v>43769.708333315655</v>
      </c>
      <c r="B7292" s="29">
        <v>5.1070000000000002</v>
      </c>
      <c r="C7292" s="29" t="s">
        <v>133</v>
      </c>
      <c r="D7292" s="29">
        <v>1.2568333333333335</v>
      </c>
      <c r="E7292" s="29">
        <v>310.45910039410626</v>
      </c>
      <c r="F7292" s="29"/>
      <c r="G7292" s="29">
        <v>1009</v>
      </c>
      <c r="H7292" s="29"/>
      <c r="I7292" s="29">
        <v>1.1981666666666666</v>
      </c>
      <c r="J7292" s="29">
        <v>2.8411666666666666</v>
      </c>
      <c r="K7292" s="29">
        <v>0.71116666666666695</v>
      </c>
      <c r="L7292" s="29">
        <v>-7.5833333333333419E-2</v>
      </c>
      <c r="M7292" s="29">
        <v>3.4583333333333335</v>
      </c>
      <c r="N7292" s="29">
        <v>-2.9033333333333338</v>
      </c>
      <c r="O7292" s="29">
        <v>0.55500000000000027</v>
      </c>
    </row>
    <row r="7293" spans="1:15" x14ac:dyDescent="0.2">
      <c r="A7293" s="28">
        <v>43769.749999982319</v>
      </c>
      <c r="B7293" s="29">
        <v>4.8879999999999999</v>
      </c>
      <c r="C7293" s="29" t="s">
        <v>133</v>
      </c>
      <c r="D7293" s="29">
        <v>1.53</v>
      </c>
      <c r="E7293" s="29">
        <v>311.7166996828596</v>
      </c>
      <c r="F7293" s="29"/>
      <c r="G7293" s="29">
        <v>1009</v>
      </c>
      <c r="H7293" s="29"/>
      <c r="I7293" s="29">
        <v>1.5806666666666669</v>
      </c>
      <c r="J7293" s="29">
        <v>3.0561666666666665</v>
      </c>
      <c r="K7293" s="29">
        <v>0.24516666666666675</v>
      </c>
      <c r="L7293" s="29">
        <v>0.53383333333333327</v>
      </c>
      <c r="M7293" s="29">
        <v>5.4700000000000015</v>
      </c>
      <c r="N7293" s="29">
        <v>5.9449999999999994</v>
      </c>
      <c r="O7293" s="29">
        <v>11.414999999999999</v>
      </c>
    </row>
    <row r="7294" spans="1:15" x14ac:dyDescent="0.2">
      <c r="A7294" s="28">
        <v>43769.791666648984</v>
      </c>
      <c r="B7294" s="29">
        <v>4.5270000000000001</v>
      </c>
      <c r="C7294" s="29" t="s">
        <v>133</v>
      </c>
      <c r="D7294" s="29">
        <v>1.409</v>
      </c>
      <c r="E7294" s="29">
        <v>342.56794846971195</v>
      </c>
      <c r="F7294" s="29"/>
      <c r="G7294" s="29">
        <v>1008.1666666666666</v>
      </c>
      <c r="H7294" s="29"/>
      <c r="I7294" s="29">
        <v>2.180333333333333</v>
      </c>
      <c r="J7294" s="29">
        <v>3.7261666666666664</v>
      </c>
      <c r="K7294" s="29">
        <v>1.2364999999999999</v>
      </c>
      <c r="L7294" s="29">
        <v>0.68200000000000005</v>
      </c>
      <c r="M7294" s="29">
        <v>6.0666666666666664</v>
      </c>
      <c r="N7294" s="29">
        <v>20.174999999999997</v>
      </c>
      <c r="O7294" s="29">
        <v>26.241666666666664</v>
      </c>
    </row>
    <row r="7295" spans="1:15" x14ac:dyDescent="0.2">
      <c r="A7295" s="28">
        <v>43769.833333315648</v>
      </c>
      <c r="B7295" s="29">
        <v>4.3250000000000002</v>
      </c>
      <c r="C7295" s="29" t="s">
        <v>133</v>
      </c>
      <c r="D7295" s="29">
        <v>1.2965000000000002</v>
      </c>
      <c r="E7295" s="29">
        <v>177.97147031306775</v>
      </c>
      <c r="F7295" s="29"/>
      <c r="G7295" s="29">
        <v>1008</v>
      </c>
      <c r="H7295" s="29"/>
      <c r="I7295" s="29">
        <v>2.0891666666666668</v>
      </c>
      <c r="J7295" s="29">
        <v>4.0795000000000003</v>
      </c>
      <c r="K7295" s="29">
        <v>1.6758333333333333</v>
      </c>
      <c r="L7295" s="29">
        <v>9.3333333333333379E-2</v>
      </c>
      <c r="M7295" s="29">
        <v>5.87</v>
      </c>
      <c r="N7295" s="29">
        <v>17.551666666666666</v>
      </c>
      <c r="O7295" s="29">
        <v>23.421666666666663</v>
      </c>
    </row>
    <row r="7296" spans="1:15" x14ac:dyDescent="0.2">
      <c r="A7296" s="28">
        <v>43769.874999982312</v>
      </c>
      <c r="B7296" s="29">
        <v>4.0389999999999997</v>
      </c>
      <c r="C7296" s="29" t="s">
        <v>133</v>
      </c>
      <c r="D7296" s="29">
        <v>1.3376666666666666</v>
      </c>
      <c r="E7296" s="29">
        <v>168.65251730317487</v>
      </c>
      <c r="F7296" s="29"/>
      <c r="G7296" s="29">
        <v>992.16666666666663</v>
      </c>
      <c r="H7296" s="29"/>
      <c r="I7296" s="29">
        <v>1.6225000000000003</v>
      </c>
      <c r="J7296" s="29">
        <v>3.5648333333333326</v>
      </c>
      <c r="K7296" s="29">
        <v>1.311833333333333</v>
      </c>
      <c r="L7296" s="29">
        <v>1.9500000000000073E-2</v>
      </c>
      <c r="M7296" s="29">
        <v>5.3666666666666671</v>
      </c>
      <c r="N7296" s="29">
        <v>4.2749999999999995</v>
      </c>
      <c r="O7296" s="29">
        <v>9.6416666666666657</v>
      </c>
    </row>
    <row r="7297" spans="1:15" x14ac:dyDescent="0.2">
      <c r="A7297" s="28">
        <v>43769.916666648976</v>
      </c>
      <c r="B7297" s="29">
        <v>3.786</v>
      </c>
      <c r="C7297" s="29" t="s">
        <v>133</v>
      </c>
      <c r="D7297" s="29">
        <v>1.7158333333333331</v>
      </c>
      <c r="E7297" s="29">
        <v>177.56721665979964</v>
      </c>
      <c r="F7297" s="29"/>
      <c r="G7297" s="29">
        <v>991.66666666666663</v>
      </c>
      <c r="H7297" s="29"/>
      <c r="I7297" s="29">
        <v>3.3168333333333333</v>
      </c>
      <c r="J7297" s="29">
        <v>4.6369999999999996</v>
      </c>
      <c r="K7297" s="29">
        <v>1.3878333333333335</v>
      </c>
      <c r="L7297" s="29">
        <v>0.48466666666666669</v>
      </c>
      <c r="M7297" s="29">
        <v>4.7733333333333334</v>
      </c>
      <c r="N7297" s="29">
        <v>1.3066666666666651</v>
      </c>
      <c r="O7297" s="29">
        <v>6.0799999999999983</v>
      </c>
    </row>
    <row r="7298" spans="1:15" x14ac:dyDescent="0.2">
      <c r="A7298" s="28">
        <v>43769.958333315641</v>
      </c>
      <c r="B7298" s="29">
        <v>3.601</v>
      </c>
      <c r="C7298" s="29" t="s">
        <v>133</v>
      </c>
      <c r="D7298" s="29">
        <v>0.78683333333333338</v>
      </c>
      <c r="E7298" s="29">
        <v>203.84885234883362</v>
      </c>
      <c r="F7298" s="29"/>
      <c r="G7298" s="29">
        <v>1006.3333333333334</v>
      </c>
      <c r="H7298" s="29"/>
      <c r="I7298" s="29">
        <v>2.8063333333333329</v>
      </c>
      <c r="J7298" s="29">
        <v>3.9276666666666671</v>
      </c>
      <c r="K7298" s="29">
        <v>1.5210000000000004</v>
      </c>
      <c r="L7298" s="29">
        <v>0.52166666666666683</v>
      </c>
      <c r="M7298" s="29">
        <v>4.745000000000001</v>
      </c>
      <c r="N7298" s="29">
        <v>-2.1650000000000009</v>
      </c>
      <c r="O7298" s="29">
        <v>2.5799999999999996</v>
      </c>
    </row>
    <row r="7299" spans="1:15" x14ac:dyDescent="0.2">
      <c r="A7299" s="28">
        <v>43769.999999982305</v>
      </c>
      <c r="B7299" s="29">
        <v>3.4470000000000001</v>
      </c>
      <c r="C7299" s="29" t="s">
        <v>133</v>
      </c>
      <c r="D7299" s="29">
        <v>0.88733333333333331</v>
      </c>
      <c r="E7299" s="29">
        <v>143.16264848551177</v>
      </c>
      <c r="F7299" s="29"/>
      <c r="G7299" s="29">
        <v>1006</v>
      </c>
      <c r="H7299" s="29"/>
      <c r="I7299" s="29">
        <v>1.944333333333333</v>
      </c>
      <c r="J7299" s="29">
        <v>4.5723333333333329</v>
      </c>
      <c r="K7299" s="29">
        <v>0.63466666666666671</v>
      </c>
      <c r="L7299" s="29">
        <v>0.18049999999999999</v>
      </c>
      <c r="M7299" s="29">
        <v>4.5533333333333337</v>
      </c>
      <c r="N7299" s="29">
        <v>-2.6466666666666669</v>
      </c>
      <c r="O7299" s="29">
        <v>1.9066666666666663</v>
      </c>
    </row>
    <row r="7300" spans="1:15" x14ac:dyDescent="0.2">
      <c r="A7300" s="28">
        <v>43770.041666648969</v>
      </c>
      <c r="B7300" s="29">
        <v>3.1779999999999999</v>
      </c>
      <c r="C7300" s="29" t="s">
        <v>133</v>
      </c>
      <c r="D7300" s="29">
        <v>1.3253333333333333</v>
      </c>
      <c r="E7300" s="29">
        <v>122.16664172158477</v>
      </c>
      <c r="F7300" s="29"/>
      <c r="G7300" s="29">
        <v>1005</v>
      </c>
      <c r="H7300" s="29"/>
      <c r="I7300" s="29">
        <v>1.9666666666666668</v>
      </c>
      <c r="J7300" s="29">
        <v>5.7031666666666672</v>
      </c>
      <c r="K7300" s="29">
        <v>1.1739999999999999</v>
      </c>
      <c r="L7300" s="29">
        <v>0.33199999999999996</v>
      </c>
      <c r="M7300" s="29">
        <v>4.1516666666666673</v>
      </c>
      <c r="N7300" s="29">
        <v>-2.4400000000000013</v>
      </c>
      <c r="O7300" s="29">
        <v>1.711666666666666</v>
      </c>
    </row>
    <row r="7301" spans="1:15" x14ac:dyDescent="0.2">
      <c r="A7301" s="28">
        <v>43770.083333315633</v>
      </c>
      <c r="B7301" s="29">
        <v>2.9580000000000002</v>
      </c>
      <c r="C7301" s="29" t="s">
        <v>133</v>
      </c>
      <c r="D7301" s="29">
        <v>1.4003333333333332</v>
      </c>
      <c r="E7301" s="29">
        <v>115.87899025606249</v>
      </c>
      <c r="F7301" s="29"/>
      <c r="G7301" s="29">
        <v>1004.5</v>
      </c>
      <c r="H7301" s="29"/>
      <c r="I7301" s="29">
        <v>2.0846666666666667</v>
      </c>
      <c r="J7301" s="29">
        <v>5.7448333333333332</v>
      </c>
      <c r="K7301" s="29">
        <v>0.55699999999999972</v>
      </c>
      <c r="L7301" s="29">
        <v>0.42849999999999999</v>
      </c>
      <c r="M7301" s="29">
        <v>3.92</v>
      </c>
      <c r="N7301" s="29">
        <v>-2.5116666666666672</v>
      </c>
      <c r="O7301" s="29">
        <v>1.408333333333333</v>
      </c>
    </row>
    <row r="7302" spans="1:15" x14ac:dyDescent="0.2">
      <c r="A7302" s="28">
        <v>43770.124999982298</v>
      </c>
      <c r="B7302" s="29">
        <v>2.7589999999999999</v>
      </c>
      <c r="C7302" s="29" t="s">
        <v>133</v>
      </c>
      <c r="D7302" s="29">
        <v>1.7221666666666666</v>
      </c>
      <c r="E7302" s="29">
        <v>105.09380658801729</v>
      </c>
      <c r="F7302" s="29"/>
      <c r="G7302" s="29">
        <v>1004</v>
      </c>
      <c r="H7302" s="29"/>
      <c r="I7302" s="29">
        <v>2.031333333333333</v>
      </c>
      <c r="J7302" s="29">
        <v>5.4031666666666673</v>
      </c>
      <c r="K7302" s="29">
        <v>0.7178333333333331</v>
      </c>
      <c r="L7302" s="29">
        <v>1.3489999999999998</v>
      </c>
      <c r="M7302" s="29">
        <v>3.6933333333333338</v>
      </c>
      <c r="N7302" s="29">
        <v>-1.1666666666666676</v>
      </c>
      <c r="O7302" s="29">
        <v>2.526666666666666</v>
      </c>
    </row>
    <row r="7303" spans="1:15" x14ac:dyDescent="0.2">
      <c r="A7303" s="28">
        <v>43770.166666648962</v>
      </c>
      <c r="B7303" s="29">
        <v>2.5510000000000002</v>
      </c>
      <c r="C7303" s="29" t="s">
        <v>133</v>
      </c>
      <c r="D7303" s="29">
        <v>0.41716666666666669</v>
      </c>
      <c r="E7303" s="29">
        <v>132.2058416607419</v>
      </c>
      <c r="F7303" s="29"/>
      <c r="G7303" s="29">
        <v>1003</v>
      </c>
      <c r="H7303" s="29"/>
      <c r="I7303" s="29">
        <v>2.5198333333333331</v>
      </c>
      <c r="J7303" s="29">
        <v>5.8795000000000002</v>
      </c>
      <c r="K7303" s="29">
        <v>1.0589999999999997</v>
      </c>
      <c r="L7303" s="29">
        <v>1.6583333333333332</v>
      </c>
      <c r="M7303" s="29">
        <v>3.8683333333333341</v>
      </c>
      <c r="N7303" s="29">
        <v>2.5316666666666654</v>
      </c>
      <c r="O7303" s="29">
        <v>6.3999999999999986</v>
      </c>
    </row>
    <row r="7304" spans="1:15" x14ac:dyDescent="0.2">
      <c r="A7304" s="28">
        <v>43770.208333315626</v>
      </c>
      <c r="B7304" s="29">
        <v>1.64</v>
      </c>
      <c r="C7304" s="29" t="s">
        <v>133</v>
      </c>
      <c r="D7304" s="29">
        <v>0.65200000000000002</v>
      </c>
      <c r="E7304" s="29">
        <v>160.58632160701262</v>
      </c>
      <c r="F7304" s="29"/>
      <c r="G7304" s="29">
        <v>1002.6666666666666</v>
      </c>
      <c r="H7304" s="29"/>
      <c r="I7304" s="29">
        <v>2.0243333333333333</v>
      </c>
      <c r="J7304" s="29">
        <v>5.3896666666666659</v>
      </c>
      <c r="K7304" s="29">
        <v>0.67749999999999999</v>
      </c>
      <c r="L7304" s="29">
        <v>1.8948333333333331</v>
      </c>
      <c r="M7304" s="29">
        <v>2.5383333333333336</v>
      </c>
      <c r="N7304" s="29">
        <v>-1.1033333333333335</v>
      </c>
      <c r="O7304" s="29">
        <v>1.4350000000000003</v>
      </c>
    </row>
    <row r="7305" spans="1:15" x14ac:dyDescent="0.2">
      <c r="A7305" s="28">
        <v>43770.24999998229</v>
      </c>
      <c r="B7305" s="29">
        <v>1.3360000000000001</v>
      </c>
      <c r="C7305" s="29" t="s">
        <v>133</v>
      </c>
      <c r="D7305" s="29">
        <v>0.65116666666666656</v>
      </c>
      <c r="E7305" s="29">
        <v>112.6260742431688</v>
      </c>
      <c r="F7305" s="29"/>
      <c r="G7305" s="29">
        <v>1002</v>
      </c>
      <c r="H7305" s="29"/>
      <c r="I7305" s="29">
        <v>2.9561666666666668</v>
      </c>
      <c r="J7305" s="29">
        <v>6.367166666666666</v>
      </c>
      <c r="K7305" s="29">
        <v>1.4316666666666666</v>
      </c>
      <c r="L7305" s="29">
        <v>1.6989999999999998</v>
      </c>
      <c r="M7305" s="29">
        <v>3.0516666666666672</v>
      </c>
      <c r="N7305" s="29">
        <v>20.21166666666667</v>
      </c>
      <c r="O7305" s="29">
        <v>23.263333333333335</v>
      </c>
    </row>
    <row r="7306" spans="1:15" x14ac:dyDescent="0.2">
      <c r="A7306" s="28">
        <v>43770.291666648955</v>
      </c>
      <c r="B7306" s="29">
        <v>1.234</v>
      </c>
      <c r="C7306" s="29" t="s">
        <v>133</v>
      </c>
      <c r="D7306" s="29">
        <v>0.74149999999999994</v>
      </c>
      <c r="E7306" s="29">
        <v>156.88752872965182</v>
      </c>
      <c r="F7306" s="29"/>
      <c r="G7306" s="29">
        <v>1001.8333333333334</v>
      </c>
      <c r="H7306" s="29"/>
      <c r="I7306" s="29">
        <v>2.6853333333333338</v>
      </c>
      <c r="J7306" s="29">
        <v>6.1643333333333326</v>
      </c>
      <c r="K7306" s="29">
        <v>2.1818333333333331</v>
      </c>
      <c r="L7306" s="29">
        <v>0.49366666666666659</v>
      </c>
      <c r="M7306" s="29">
        <v>12.041666666666666</v>
      </c>
      <c r="N7306" s="29">
        <v>39.631666666666661</v>
      </c>
      <c r="O7306" s="29">
        <v>51.673333333333325</v>
      </c>
    </row>
    <row r="7307" spans="1:15" x14ac:dyDescent="0.2">
      <c r="A7307" s="28">
        <v>43770.333333315619</v>
      </c>
      <c r="B7307" s="29">
        <v>1.5169999999999999</v>
      </c>
      <c r="C7307" s="29" t="s">
        <v>133</v>
      </c>
      <c r="D7307" s="29">
        <v>0.65783333333333338</v>
      </c>
      <c r="E7307" s="29">
        <v>144.36765674767724</v>
      </c>
      <c r="F7307" s="29"/>
      <c r="G7307" s="29">
        <v>1001.3333333333334</v>
      </c>
      <c r="H7307" s="29"/>
      <c r="I7307" s="29">
        <v>2.8428333333333331</v>
      </c>
      <c r="J7307" s="29">
        <v>6.0058333333333342</v>
      </c>
      <c r="K7307" s="29">
        <v>3.2088333333333336</v>
      </c>
      <c r="L7307" s="29">
        <v>0.92149999999999987</v>
      </c>
      <c r="M7307" s="29">
        <v>49.413333333333334</v>
      </c>
      <c r="N7307" s="29">
        <v>55.241666666666667</v>
      </c>
      <c r="O7307" s="29">
        <v>104.65500000000002</v>
      </c>
    </row>
    <row r="7308" spans="1:15" x14ac:dyDescent="0.2">
      <c r="A7308" s="28">
        <v>43770.374999982283</v>
      </c>
      <c r="B7308" s="29">
        <v>1.369</v>
      </c>
      <c r="C7308" s="29" t="s">
        <v>133</v>
      </c>
      <c r="D7308" s="29">
        <v>0.73816666666666675</v>
      </c>
      <c r="E7308" s="29">
        <v>158.29162697129405</v>
      </c>
      <c r="F7308" s="29"/>
      <c r="G7308" s="29">
        <v>1001</v>
      </c>
      <c r="H7308" s="29"/>
      <c r="I7308" s="29">
        <v>3.1361666666666661</v>
      </c>
      <c r="J7308" s="29">
        <v>6.7290000000000001</v>
      </c>
      <c r="K7308" s="29">
        <v>3.9549999999999992</v>
      </c>
      <c r="L7308" s="29">
        <v>0.56883333333333341</v>
      </c>
      <c r="M7308" s="29">
        <v>51.236666666666672</v>
      </c>
      <c r="N7308" s="29">
        <v>65.051666666666662</v>
      </c>
      <c r="O7308" s="29">
        <v>116.28833333333334</v>
      </c>
    </row>
    <row r="7309" spans="1:15" x14ac:dyDescent="0.2">
      <c r="A7309" s="28">
        <v>43770.416666648947</v>
      </c>
      <c r="B7309" s="29">
        <v>2.6030000000000002</v>
      </c>
      <c r="C7309" s="29" t="s">
        <v>133</v>
      </c>
      <c r="D7309" s="29">
        <v>0.69566666666666677</v>
      </c>
      <c r="E7309" s="29">
        <v>157.5927595326105</v>
      </c>
      <c r="F7309" s="29"/>
      <c r="G7309" s="29">
        <v>1000.1666666666666</v>
      </c>
      <c r="H7309" s="29"/>
      <c r="I7309" s="29">
        <v>2.7958333333333329</v>
      </c>
      <c r="J7309" s="29">
        <v>6.0391666666666666</v>
      </c>
      <c r="K7309" s="29">
        <v>1.1314999999999995</v>
      </c>
      <c r="L7309" s="29">
        <v>2.4121666666666668</v>
      </c>
      <c r="M7309" s="29">
        <v>6.4466666666666681</v>
      </c>
      <c r="N7309" s="29">
        <v>27.443333333333332</v>
      </c>
      <c r="O7309" s="29">
        <v>33.889999999999993</v>
      </c>
    </row>
    <row r="7310" spans="1:15" x14ac:dyDescent="0.2">
      <c r="A7310" s="28">
        <v>43770.458333315612</v>
      </c>
      <c r="B7310" s="29">
        <v>5.085</v>
      </c>
      <c r="C7310" s="29" t="s">
        <v>133</v>
      </c>
      <c r="D7310" s="29">
        <v>0.82466666666666655</v>
      </c>
      <c r="E7310" s="29">
        <v>98.912277064177061</v>
      </c>
      <c r="F7310" s="29"/>
      <c r="G7310" s="29">
        <v>1000</v>
      </c>
      <c r="H7310" s="29"/>
      <c r="I7310" s="29">
        <v>3.8243333333333331</v>
      </c>
      <c r="J7310" s="29">
        <v>6.5635000000000003</v>
      </c>
      <c r="K7310" s="29">
        <v>2.7606666666666659</v>
      </c>
      <c r="L7310" s="29">
        <v>3.032</v>
      </c>
      <c r="M7310" s="29">
        <v>47.425000000000004</v>
      </c>
      <c r="N7310" s="29">
        <v>62.081666666666656</v>
      </c>
      <c r="O7310" s="29">
        <v>109.50666666666666</v>
      </c>
    </row>
    <row r="7311" spans="1:15" x14ac:dyDescent="0.2">
      <c r="A7311" s="28">
        <v>43770.499999982276</v>
      </c>
      <c r="B7311" s="29">
        <v>5.6680000000000001</v>
      </c>
      <c r="C7311" s="29" t="s">
        <v>133</v>
      </c>
      <c r="D7311" s="29">
        <v>0.65333333333333332</v>
      </c>
      <c r="E7311" s="29">
        <v>136.16382946189043</v>
      </c>
      <c r="F7311" s="29"/>
      <c r="G7311" s="29">
        <v>1000</v>
      </c>
      <c r="H7311" s="29"/>
      <c r="I7311" s="29">
        <v>2.0051666666666668</v>
      </c>
      <c r="J7311" s="29">
        <v>3.8170000000000002</v>
      </c>
      <c r="K7311" s="29">
        <v>2.1558333333333337</v>
      </c>
      <c r="L7311" s="29">
        <v>14.136500000000002</v>
      </c>
      <c r="M7311" s="29">
        <v>14.403333333333334</v>
      </c>
      <c r="N7311" s="29">
        <v>23.38666666666666</v>
      </c>
      <c r="O7311" s="29">
        <v>37.79</v>
      </c>
    </row>
    <row r="7312" spans="1:15" x14ac:dyDescent="0.2">
      <c r="A7312" s="28">
        <v>43770.54166664894</v>
      </c>
      <c r="B7312" s="29">
        <v>7.3029999999999999</v>
      </c>
      <c r="C7312" s="29" t="s">
        <v>133</v>
      </c>
      <c r="D7312" s="29">
        <v>2.1430000000000002</v>
      </c>
      <c r="E7312" s="29">
        <v>85.184715978058591</v>
      </c>
      <c r="F7312" s="29"/>
      <c r="G7312" s="29">
        <v>999.16666666666663</v>
      </c>
      <c r="H7312" s="29"/>
      <c r="I7312" s="29">
        <v>1.5594999999999999</v>
      </c>
      <c r="J7312" s="29">
        <v>3.5029999999999997</v>
      </c>
      <c r="K7312" s="29">
        <v>2.3624999999999994</v>
      </c>
      <c r="L7312" s="29">
        <v>20.419999999999998</v>
      </c>
      <c r="M7312" s="29">
        <v>6.9833333333333343</v>
      </c>
      <c r="N7312" s="29">
        <v>18.991666666666667</v>
      </c>
      <c r="O7312" s="29">
        <v>25.974999999999998</v>
      </c>
    </row>
    <row r="7313" spans="1:15" x14ac:dyDescent="0.2">
      <c r="A7313" s="28">
        <v>43770.583333315604</v>
      </c>
      <c r="B7313" s="29">
        <v>7.3780000000000001</v>
      </c>
      <c r="C7313" s="29" t="s">
        <v>133</v>
      </c>
      <c r="D7313" s="29">
        <v>2.7766666666666668</v>
      </c>
      <c r="E7313" s="29">
        <v>75.707120859597822</v>
      </c>
      <c r="F7313" s="29"/>
      <c r="G7313" s="29">
        <v>999</v>
      </c>
      <c r="H7313" s="29"/>
      <c r="I7313" s="29">
        <v>1.1621666666666666</v>
      </c>
      <c r="J7313" s="29">
        <v>2.6796666666666664</v>
      </c>
      <c r="K7313" s="29">
        <v>1.8659999999999997</v>
      </c>
      <c r="L7313" s="29">
        <v>62.228333333333339</v>
      </c>
      <c r="M7313" s="29">
        <v>5.0333333333333341</v>
      </c>
      <c r="N7313" s="29">
        <v>12.251666666666665</v>
      </c>
      <c r="O7313" s="29">
        <v>17.285</v>
      </c>
    </row>
    <row r="7314" spans="1:15" x14ac:dyDescent="0.2">
      <c r="A7314" s="28">
        <v>43770.624999982268</v>
      </c>
      <c r="B7314" s="29">
        <v>6.3470000000000004</v>
      </c>
      <c r="C7314" s="29" t="s">
        <v>133</v>
      </c>
      <c r="D7314" s="29">
        <v>2.6189999999999998</v>
      </c>
      <c r="E7314" s="29">
        <v>92.072798867144613</v>
      </c>
      <c r="F7314" s="29"/>
      <c r="G7314" s="29">
        <v>999</v>
      </c>
      <c r="H7314" s="29"/>
      <c r="I7314" s="29">
        <v>1.0593333333333335</v>
      </c>
      <c r="J7314" s="29">
        <v>2.8088333333333328</v>
      </c>
      <c r="K7314" s="29">
        <v>2.2959999999999998</v>
      </c>
      <c r="L7314" s="29">
        <v>35.798333333333332</v>
      </c>
      <c r="M7314" s="29">
        <v>5.0966666666666685</v>
      </c>
      <c r="N7314" s="29">
        <v>14.941666666666668</v>
      </c>
      <c r="O7314" s="29">
        <v>20.038333333333338</v>
      </c>
    </row>
    <row r="7315" spans="1:15" x14ac:dyDescent="0.2">
      <c r="A7315" s="28">
        <v>43770.666666648933</v>
      </c>
      <c r="B7315" s="29">
        <v>5.3470000000000004</v>
      </c>
      <c r="C7315" s="29" t="s">
        <v>133</v>
      </c>
      <c r="D7315" s="29">
        <v>2.5211666666666663</v>
      </c>
      <c r="E7315" s="29">
        <v>79.360208794677618</v>
      </c>
      <c r="F7315" s="29"/>
      <c r="G7315" s="29">
        <v>998</v>
      </c>
      <c r="H7315" s="29"/>
      <c r="I7315" s="29">
        <v>1.7618333333333334</v>
      </c>
      <c r="J7315" s="29">
        <v>4.0484999999999998</v>
      </c>
      <c r="K7315" s="29">
        <v>1.7159999999999997</v>
      </c>
      <c r="L7315" s="29">
        <v>23.436666666666664</v>
      </c>
      <c r="M7315" s="29">
        <v>11.4</v>
      </c>
      <c r="N7315" s="29">
        <v>33.031666666666666</v>
      </c>
      <c r="O7315" s="29">
        <v>44.431666666666672</v>
      </c>
    </row>
    <row r="7316" spans="1:15" x14ac:dyDescent="0.2">
      <c r="A7316" s="28">
        <v>43770.708333315597</v>
      </c>
      <c r="B7316" s="29">
        <v>5.1050000000000004</v>
      </c>
      <c r="C7316" s="29" t="s">
        <v>133</v>
      </c>
      <c r="D7316" s="29">
        <v>1.2543333333333335</v>
      </c>
      <c r="E7316" s="29">
        <v>116.39733001817358</v>
      </c>
      <c r="F7316" s="29"/>
      <c r="G7316" s="29">
        <v>998</v>
      </c>
      <c r="H7316" s="29"/>
      <c r="I7316" s="29">
        <v>1.646333333333333</v>
      </c>
      <c r="J7316" s="29">
        <v>3.6691666666666669</v>
      </c>
      <c r="K7316" s="29">
        <v>1.6574999999999998</v>
      </c>
      <c r="L7316" s="29">
        <v>8.3859999999999992</v>
      </c>
      <c r="M7316" s="29">
        <v>5.8483333333333336</v>
      </c>
      <c r="N7316" s="29">
        <v>10.266666666666666</v>
      </c>
      <c r="O7316" s="29">
        <v>16.114999999999998</v>
      </c>
    </row>
    <row r="7317" spans="1:15" x14ac:dyDescent="0.2">
      <c r="A7317" s="28">
        <v>43770.749999982261</v>
      </c>
      <c r="B7317" s="29">
        <v>4.8570000000000002</v>
      </c>
      <c r="C7317" s="29" t="s">
        <v>133</v>
      </c>
      <c r="D7317" s="29">
        <v>2.157</v>
      </c>
      <c r="E7317" s="29">
        <v>87.227552254576537</v>
      </c>
      <c r="F7317" s="29"/>
      <c r="G7317" s="29">
        <v>998</v>
      </c>
      <c r="H7317" s="29"/>
      <c r="I7317" s="29">
        <v>1.7588333333333332</v>
      </c>
      <c r="J7317" s="29">
        <v>3.6946666666666665</v>
      </c>
      <c r="K7317" s="29">
        <v>1.4851666666666667</v>
      </c>
      <c r="L7317" s="29">
        <v>7.5581666666666685</v>
      </c>
      <c r="M7317" s="29">
        <v>9.34</v>
      </c>
      <c r="N7317" s="29">
        <v>14.475</v>
      </c>
      <c r="O7317" s="29">
        <v>23.814999999999998</v>
      </c>
    </row>
    <row r="7318" spans="1:15" x14ac:dyDescent="0.2">
      <c r="A7318" s="28">
        <v>43770.791666648925</v>
      </c>
      <c r="B7318" s="29">
        <v>4.6550000000000002</v>
      </c>
      <c r="C7318" s="29" t="s">
        <v>133</v>
      </c>
      <c r="D7318" s="29">
        <v>2.9208333333333338</v>
      </c>
      <c r="E7318" s="29">
        <v>77.486452475828543</v>
      </c>
      <c r="F7318" s="29"/>
      <c r="G7318" s="29">
        <v>998</v>
      </c>
      <c r="H7318" s="29"/>
      <c r="I7318" s="29">
        <v>1.7843333333333335</v>
      </c>
      <c r="J7318" s="29">
        <v>3.7530000000000001</v>
      </c>
      <c r="K7318" s="29">
        <v>2.0730000000000004</v>
      </c>
      <c r="L7318" s="29">
        <v>44.523333333333333</v>
      </c>
      <c r="M7318" s="29">
        <v>8.7183333333333355</v>
      </c>
      <c r="N7318" s="29">
        <v>12.953333333333333</v>
      </c>
      <c r="O7318" s="29">
        <v>21.671666666666667</v>
      </c>
    </row>
    <row r="7319" spans="1:15" x14ac:dyDescent="0.2">
      <c r="A7319" s="28">
        <v>43770.83333331559</v>
      </c>
      <c r="B7319" s="29">
        <v>4.7850000000000001</v>
      </c>
      <c r="C7319" s="29" t="s">
        <v>133</v>
      </c>
      <c r="D7319" s="29">
        <v>3.1338333333333335</v>
      </c>
      <c r="E7319" s="29">
        <v>92.030095653963372</v>
      </c>
      <c r="F7319" s="29"/>
      <c r="G7319" s="29">
        <v>997</v>
      </c>
      <c r="H7319" s="29"/>
      <c r="I7319" s="29">
        <v>1.4263333333333332</v>
      </c>
      <c r="J7319" s="29">
        <v>3.4301666666666666</v>
      </c>
      <c r="K7319" s="29">
        <v>2.0533333333333332</v>
      </c>
      <c r="L7319" s="29">
        <v>69.400000000000006</v>
      </c>
      <c r="M7319" s="29">
        <v>5.9600000000000009</v>
      </c>
      <c r="N7319" s="29">
        <v>5.2383333333333333</v>
      </c>
      <c r="O7319" s="29">
        <v>11.198333333333336</v>
      </c>
    </row>
    <row r="7320" spans="1:15" x14ac:dyDescent="0.2">
      <c r="A7320" s="28">
        <v>43770.874999982254</v>
      </c>
      <c r="B7320" s="29">
        <v>5.2380000000000004</v>
      </c>
      <c r="C7320" s="29" t="s">
        <v>133</v>
      </c>
      <c r="D7320" s="29">
        <v>2.6186666666666669</v>
      </c>
      <c r="E7320" s="29">
        <v>101.3589120705647</v>
      </c>
      <c r="F7320" s="29"/>
      <c r="G7320" s="29">
        <v>997</v>
      </c>
      <c r="H7320" s="29"/>
      <c r="I7320" s="29">
        <v>1.2781666666666667</v>
      </c>
      <c r="J7320" s="29">
        <v>2.9211666666666667</v>
      </c>
      <c r="K7320" s="29">
        <v>1.6059999999999999</v>
      </c>
      <c r="L7320" s="29">
        <v>42.223333333333329</v>
      </c>
      <c r="M7320" s="29">
        <v>4.3416666666666677</v>
      </c>
      <c r="N7320" s="29">
        <v>0.27999999999999936</v>
      </c>
      <c r="O7320" s="29">
        <v>4.6216666666666661</v>
      </c>
    </row>
    <row r="7321" spans="1:15" x14ac:dyDescent="0.2">
      <c r="A7321" s="28">
        <v>43770.916666648918</v>
      </c>
      <c r="B7321" s="29">
        <v>4.431</v>
      </c>
      <c r="C7321" s="29" t="s">
        <v>133</v>
      </c>
      <c r="D7321" s="29">
        <v>2.5883333333333334</v>
      </c>
      <c r="E7321" s="29">
        <v>82.425819791564479</v>
      </c>
      <c r="F7321" s="29"/>
      <c r="G7321" s="29">
        <v>997</v>
      </c>
      <c r="H7321" s="29"/>
      <c r="I7321" s="29">
        <v>1.5838333333333334</v>
      </c>
      <c r="J7321" s="29">
        <v>2.9655</v>
      </c>
      <c r="K7321" s="29">
        <v>1.4620000000000002</v>
      </c>
      <c r="L7321" s="29">
        <v>44.916666666666671</v>
      </c>
      <c r="M7321" s="29">
        <v>4.6083333333333343</v>
      </c>
      <c r="N7321" s="29">
        <v>6.921666666666666</v>
      </c>
      <c r="O7321" s="29">
        <v>11.530000000000001</v>
      </c>
    </row>
    <row r="7322" spans="1:15" x14ac:dyDescent="0.2">
      <c r="A7322" s="28">
        <v>43770.958333315582</v>
      </c>
      <c r="B7322" s="29">
        <v>4.4169999999999998</v>
      </c>
      <c r="C7322" s="29" t="s">
        <v>133</v>
      </c>
      <c r="D7322" s="29">
        <v>2.6215000000000002</v>
      </c>
      <c r="E7322" s="29">
        <v>63.354940113750345</v>
      </c>
      <c r="F7322" s="29"/>
      <c r="G7322" s="29">
        <v>996.33333333333337</v>
      </c>
      <c r="H7322" s="29"/>
      <c r="I7322" s="29">
        <v>1.4698333333333335</v>
      </c>
      <c r="J7322" s="29">
        <v>2.6524999999999999</v>
      </c>
      <c r="K7322" s="29">
        <v>1.8420000000000001</v>
      </c>
      <c r="L7322" s="29">
        <v>44.570000000000007</v>
      </c>
      <c r="M7322" s="29">
        <v>4.6033333333333335</v>
      </c>
      <c r="N7322" s="29">
        <v>2.8616666666666664</v>
      </c>
      <c r="O7322" s="29">
        <v>7.4649999999999999</v>
      </c>
    </row>
    <row r="7323" spans="1:15" x14ac:dyDescent="0.2">
      <c r="A7323" s="28">
        <v>43770.999999982247</v>
      </c>
      <c r="B7323" s="29">
        <v>4.0780000000000003</v>
      </c>
      <c r="C7323" s="29" t="s">
        <v>133</v>
      </c>
      <c r="D7323" s="29">
        <v>2.5958333333333337</v>
      </c>
      <c r="E7323" s="29">
        <v>54.062468157523064</v>
      </c>
      <c r="F7323" s="29"/>
      <c r="G7323" s="29">
        <v>996</v>
      </c>
      <c r="H7323" s="29"/>
      <c r="I7323" s="29">
        <v>1.4348333333333334</v>
      </c>
      <c r="J7323" s="29">
        <v>2.4553333333333334</v>
      </c>
      <c r="K7323" s="29">
        <v>1.8409999999999997</v>
      </c>
      <c r="L7323" s="29">
        <v>37.723333333333329</v>
      </c>
      <c r="M7323" s="29">
        <v>3.9083333333333345</v>
      </c>
      <c r="N7323" s="29">
        <v>4.2849999999999993</v>
      </c>
      <c r="O7323" s="29">
        <v>8.1933333333333334</v>
      </c>
    </row>
    <row r="7324" spans="1:15" x14ac:dyDescent="0.2">
      <c r="A7324" s="28">
        <v>43771.041666648911</v>
      </c>
      <c r="B7324" s="29">
        <v>4.556</v>
      </c>
      <c r="C7324" s="29" t="s">
        <v>133</v>
      </c>
      <c r="D7324" s="29">
        <v>2.359</v>
      </c>
      <c r="E7324" s="29">
        <v>77.592983311361991</v>
      </c>
      <c r="F7324" s="29"/>
      <c r="G7324" s="29">
        <v>996</v>
      </c>
      <c r="H7324" s="29"/>
      <c r="I7324" s="29">
        <v>1.3665000000000003</v>
      </c>
      <c r="J7324" s="29">
        <v>2.317166666666667</v>
      </c>
      <c r="K7324" s="29">
        <v>1.3093333333333335</v>
      </c>
      <c r="L7324" s="29">
        <v>16.421666666666663</v>
      </c>
      <c r="M7324" s="29">
        <v>3.1116666666666668</v>
      </c>
      <c r="N7324" s="29">
        <v>0.56999999999999906</v>
      </c>
      <c r="O7324" s="29">
        <v>3.6816666666666662</v>
      </c>
    </row>
    <row r="7325" spans="1:15" x14ac:dyDescent="0.2">
      <c r="A7325" s="28">
        <v>43771.083333315575</v>
      </c>
      <c r="B7325" s="29">
        <v>4.2370000000000001</v>
      </c>
      <c r="C7325" s="29" t="s">
        <v>133</v>
      </c>
      <c r="D7325" s="29">
        <v>3.0758333333333332</v>
      </c>
      <c r="E7325" s="29">
        <v>79.324389901433165</v>
      </c>
      <c r="F7325" s="29"/>
      <c r="G7325" s="29">
        <v>996</v>
      </c>
      <c r="H7325" s="29"/>
      <c r="I7325" s="29">
        <v>1.2996666666666667</v>
      </c>
      <c r="J7325" s="29">
        <v>2.2869999999999999</v>
      </c>
      <c r="K7325" s="29">
        <v>1.1019999999999999</v>
      </c>
      <c r="L7325" s="29">
        <v>9.8566666666666656</v>
      </c>
      <c r="M7325" s="29">
        <v>3.1916666666666678</v>
      </c>
      <c r="N7325" s="29">
        <v>1.5016666666666667</v>
      </c>
      <c r="O7325" s="29">
        <v>4.6933333333333342</v>
      </c>
    </row>
    <row r="7326" spans="1:15" x14ac:dyDescent="0.2">
      <c r="A7326" s="28">
        <v>43771.124999982239</v>
      </c>
      <c r="B7326" s="29">
        <v>3.605</v>
      </c>
      <c r="C7326" s="29" t="s">
        <v>133</v>
      </c>
      <c r="D7326" s="29">
        <v>3.9085000000000001</v>
      </c>
      <c r="E7326" s="29">
        <v>56.152702776441636</v>
      </c>
      <c r="F7326" s="29"/>
      <c r="G7326" s="29">
        <v>996</v>
      </c>
      <c r="H7326" s="29"/>
      <c r="I7326" s="29">
        <v>1.3346666666666664</v>
      </c>
      <c r="J7326" s="29">
        <v>2.4591666666666665</v>
      </c>
      <c r="K7326" s="29">
        <v>1.4344999999999999</v>
      </c>
      <c r="L7326" s="29">
        <v>16.951666666666664</v>
      </c>
      <c r="M7326" s="29">
        <v>2.8683333333333341</v>
      </c>
      <c r="N7326" s="29">
        <v>0.25666666666666532</v>
      </c>
      <c r="O7326" s="29">
        <v>3.1249999999999996</v>
      </c>
    </row>
    <row r="7327" spans="1:15" x14ac:dyDescent="0.2">
      <c r="A7327" s="28">
        <v>43771.166666648904</v>
      </c>
      <c r="B7327" s="29">
        <v>2.968</v>
      </c>
      <c r="C7327" s="29" t="s">
        <v>133</v>
      </c>
      <c r="D7327" s="29">
        <v>1.9974999999999998</v>
      </c>
      <c r="E7327" s="29">
        <v>90.643211739999757</v>
      </c>
      <c r="F7327" s="29"/>
      <c r="G7327" s="29">
        <v>996</v>
      </c>
      <c r="H7327" s="29"/>
      <c r="I7327" s="29">
        <v>1.258</v>
      </c>
      <c r="J7327" s="29">
        <v>2.4513333333333338</v>
      </c>
      <c r="K7327" s="29">
        <v>1.8975000000000004</v>
      </c>
      <c r="L7327" s="29">
        <v>21.15666666666667</v>
      </c>
      <c r="M7327" s="29">
        <v>2.6466666666666678</v>
      </c>
      <c r="N7327" s="29">
        <v>0.18333333333333121</v>
      </c>
      <c r="O7327" s="29">
        <v>2.8299999999999987</v>
      </c>
    </row>
    <row r="7328" spans="1:15" x14ac:dyDescent="0.2">
      <c r="A7328" s="28">
        <v>43771.208333315568</v>
      </c>
      <c r="B7328" s="29">
        <v>3.3490000000000002</v>
      </c>
      <c r="C7328" s="29" t="s">
        <v>133</v>
      </c>
      <c r="D7328" s="29">
        <v>0.94899999999999995</v>
      </c>
      <c r="E7328" s="29">
        <v>164.77548862310732</v>
      </c>
      <c r="F7328" s="29"/>
      <c r="G7328" s="29">
        <v>995.83333333333337</v>
      </c>
      <c r="H7328" s="29"/>
      <c r="I7328" s="29">
        <v>1.3931666666666667</v>
      </c>
      <c r="J7328" s="29">
        <v>2.6053333333333328</v>
      </c>
      <c r="K7328" s="29">
        <v>1.0268333333333337</v>
      </c>
      <c r="L7328" s="29">
        <v>28.653333333333329</v>
      </c>
      <c r="M7328" s="29">
        <v>1.9800000000000006</v>
      </c>
      <c r="N7328" s="29">
        <v>3.1849999999999987</v>
      </c>
      <c r="O7328" s="29">
        <v>5.1649999999999991</v>
      </c>
    </row>
    <row r="7329" spans="1:15" x14ac:dyDescent="0.2">
      <c r="A7329" s="28">
        <v>43771.249999982232</v>
      </c>
      <c r="B7329" s="29">
        <v>3.028</v>
      </c>
      <c r="C7329" s="29" t="s">
        <v>133</v>
      </c>
      <c r="D7329" s="29">
        <v>1.39</v>
      </c>
      <c r="E7329" s="29">
        <v>170.76329093202264</v>
      </c>
      <c r="F7329" s="29"/>
      <c r="G7329" s="29">
        <v>996</v>
      </c>
      <c r="H7329" s="29"/>
      <c r="I7329" s="29">
        <v>1.4473333333333336</v>
      </c>
      <c r="J7329" s="29">
        <v>2.67</v>
      </c>
      <c r="K7329" s="29">
        <v>1.9498333333333338</v>
      </c>
      <c r="L7329" s="29">
        <v>23.805</v>
      </c>
      <c r="M7329" s="29">
        <v>1.5833333333333339</v>
      </c>
      <c r="N7329" s="29">
        <v>3.4566666666666657</v>
      </c>
      <c r="O7329" s="29">
        <v>5.04</v>
      </c>
    </row>
    <row r="7330" spans="1:15" x14ac:dyDescent="0.2">
      <c r="A7330" s="28">
        <v>43771.291666648896</v>
      </c>
      <c r="B7330" s="29">
        <v>2.3290000000000002</v>
      </c>
      <c r="C7330" s="29" t="s">
        <v>133</v>
      </c>
      <c r="D7330" s="29">
        <v>0.87583333333333335</v>
      </c>
      <c r="E7330" s="29">
        <v>164.46941953750508</v>
      </c>
      <c r="F7330" s="29"/>
      <c r="G7330" s="29">
        <v>996</v>
      </c>
      <c r="H7330" s="29"/>
      <c r="I7330" s="29">
        <v>1.4545000000000001</v>
      </c>
      <c r="J7330" s="29">
        <v>2.6166666666666667</v>
      </c>
      <c r="K7330" s="29">
        <v>1.9323333333333328</v>
      </c>
      <c r="L7330" s="29">
        <v>20.733333333333331</v>
      </c>
      <c r="M7330" s="29">
        <v>1.4250000000000007</v>
      </c>
      <c r="N7330" s="29">
        <v>7.8333333333333313</v>
      </c>
      <c r="O7330" s="29">
        <v>9.2583333333333329</v>
      </c>
    </row>
    <row r="7331" spans="1:15" x14ac:dyDescent="0.2">
      <c r="A7331" s="28">
        <v>43771.333333315561</v>
      </c>
      <c r="B7331" s="29">
        <v>2.4300000000000002</v>
      </c>
      <c r="C7331" s="29" t="s">
        <v>133</v>
      </c>
      <c r="D7331" s="29">
        <v>0.83250000000000002</v>
      </c>
      <c r="E7331" s="29">
        <v>147.63362663158816</v>
      </c>
      <c r="F7331" s="29"/>
      <c r="G7331" s="29">
        <v>996</v>
      </c>
      <c r="H7331" s="29"/>
      <c r="I7331" s="29">
        <v>1.5433333333333332</v>
      </c>
      <c r="J7331" s="29">
        <v>2.8761666666666668</v>
      </c>
      <c r="K7331" s="29">
        <v>1.5643333333333334</v>
      </c>
      <c r="L7331" s="29">
        <v>26.246666666666666</v>
      </c>
      <c r="M7331" s="29">
        <v>2.9916666666666671</v>
      </c>
      <c r="N7331" s="29">
        <v>21.131666666666668</v>
      </c>
      <c r="O7331" s="29">
        <v>24.123333333333335</v>
      </c>
    </row>
    <row r="7332" spans="1:15" x14ac:dyDescent="0.2">
      <c r="A7332" s="28">
        <v>43771.374999982225</v>
      </c>
      <c r="B7332" s="29">
        <v>2.4289999999999998</v>
      </c>
      <c r="C7332" s="29" t="s">
        <v>133</v>
      </c>
      <c r="D7332" s="29">
        <v>1.3505</v>
      </c>
      <c r="E7332" s="29">
        <v>154.01545334807213</v>
      </c>
      <c r="F7332" s="29"/>
      <c r="G7332" s="29">
        <v>996</v>
      </c>
      <c r="H7332" s="29"/>
      <c r="I7332" s="29">
        <v>1.974</v>
      </c>
      <c r="J7332" s="29">
        <v>3.1315000000000004</v>
      </c>
      <c r="K7332" s="29">
        <v>1.0571666666666668</v>
      </c>
      <c r="L7332" s="29">
        <v>19.786666666666665</v>
      </c>
      <c r="M7332" s="29">
        <v>5.4000000000000012</v>
      </c>
      <c r="N7332" s="29">
        <v>34.231666666666662</v>
      </c>
      <c r="O7332" s="29">
        <v>39.631666666666668</v>
      </c>
    </row>
    <row r="7333" spans="1:15" x14ac:dyDescent="0.2">
      <c r="A7333" s="28">
        <v>43771.416666648889</v>
      </c>
      <c r="B7333" s="29">
        <v>3.8370000000000002</v>
      </c>
      <c r="C7333" s="29" t="s">
        <v>133</v>
      </c>
      <c r="D7333" s="29">
        <v>0.78616666666666679</v>
      </c>
      <c r="E7333" s="29">
        <v>168.75540981531699</v>
      </c>
      <c r="F7333" s="29"/>
      <c r="G7333" s="29">
        <v>996</v>
      </c>
      <c r="H7333" s="29"/>
      <c r="I7333" s="29">
        <v>2.0988333333333329</v>
      </c>
      <c r="J7333" s="29">
        <v>3.2654999999999998</v>
      </c>
      <c r="K7333" s="29">
        <v>1.3601666666666667</v>
      </c>
      <c r="L7333" s="29">
        <v>14.040000000000001</v>
      </c>
      <c r="M7333" s="29">
        <v>4.4566666666666661</v>
      </c>
      <c r="N7333" s="29">
        <v>30.928333333333338</v>
      </c>
      <c r="O7333" s="29">
        <v>35.384999999999998</v>
      </c>
    </row>
    <row r="7334" spans="1:15" x14ac:dyDescent="0.2">
      <c r="A7334" s="28">
        <v>43771.458333315553</v>
      </c>
      <c r="B7334" s="29">
        <v>3.415</v>
      </c>
      <c r="C7334" s="29" t="s">
        <v>133</v>
      </c>
      <c r="D7334" s="29">
        <v>0.70783333333333331</v>
      </c>
      <c r="E7334" s="29">
        <v>155.17352730997905</v>
      </c>
      <c r="F7334" s="29"/>
      <c r="G7334" s="29">
        <v>996</v>
      </c>
      <c r="H7334" s="29"/>
      <c r="I7334" s="29">
        <v>3.0625</v>
      </c>
      <c r="J7334" s="29">
        <v>4.293166666666667</v>
      </c>
      <c r="K7334" s="29">
        <v>2.9681666666666668</v>
      </c>
      <c r="L7334" s="29">
        <v>25.448333333333334</v>
      </c>
      <c r="M7334" s="29">
        <v>29.026666666666667</v>
      </c>
      <c r="N7334" s="29">
        <v>58.260000000000012</v>
      </c>
      <c r="O7334" s="29">
        <v>87.286666666666676</v>
      </c>
    </row>
    <row r="7335" spans="1:15" x14ac:dyDescent="0.2">
      <c r="A7335" s="28">
        <v>43771.499999982218</v>
      </c>
      <c r="B7335" s="29">
        <v>4.0549999999999997</v>
      </c>
      <c r="C7335" s="29" t="s">
        <v>133</v>
      </c>
      <c r="D7335" s="29">
        <v>1.7626666666666668</v>
      </c>
      <c r="E7335" s="29">
        <v>64.798249679992054</v>
      </c>
      <c r="F7335" s="29"/>
      <c r="G7335" s="29">
        <v>996</v>
      </c>
      <c r="H7335" s="29"/>
      <c r="I7335" s="29">
        <v>2.8121666666666667</v>
      </c>
      <c r="J7335" s="29">
        <v>4.7248333333333337</v>
      </c>
      <c r="K7335" s="29">
        <v>1.7981666666666669</v>
      </c>
      <c r="L7335" s="29">
        <v>29.06</v>
      </c>
      <c r="M7335" s="29">
        <v>6.6366666666666676</v>
      </c>
      <c r="N7335" s="29">
        <v>38.884999999999998</v>
      </c>
      <c r="O7335" s="29">
        <v>45.521666666666668</v>
      </c>
    </row>
    <row r="7336" spans="1:15" x14ac:dyDescent="0.2">
      <c r="A7336" s="28">
        <v>43771.541666648882</v>
      </c>
      <c r="B7336" s="29">
        <v>4.6440000000000001</v>
      </c>
      <c r="C7336" s="29" t="s">
        <v>133</v>
      </c>
      <c r="D7336" s="29">
        <v>3.9198333333333335</v>
      </c>
      <c r="E7336" s="29">
        <v>57.391380884944688</v>
      </c>
      <c r="F7336" s="29"/>
      <c r="G7336" s="29">
        <v>996</v>
      </c>
      <c r="H7336" s="29"/>
      <c r="I7336" s="29">
        <v>2.7758333333333334</v>
      </c>
      <c r="J7336" s="29">
        <v>6.1291666666666664</v>
      </c>
      <c r="K7336" s="29">
        <v>2.6588333333333338</v>
      </c>
      <c r="L7336" s="29">
        <v>24.573333333333334</v>
      </c>
      <c r="M7336" s="29">
        <v>16.868333333333336</v>
      </c>
      <c r="N7336" s="29">
        <v>36.783333333333331</v>
      </c>
      <c r="O7336" s="29">
        <v>53.651666666666671</v>
      </c>
    </row>
    <row r="7337" spans="1:15" x14ac:dyDescent="0.2">
      <c r="A7337" s="28">
        <v>43771.583333315546</v>
      </c>
      <c r="B7337" s="29">
        <v>4.9169999999999998</v>
      </c>
      <c r="C7337" s="29" t="s">
        <v>133</v>
      </c>
      <c r="D7337" s="29">
        <v>4.0389999999999997</v>
      </c>
      <c r="E7337" s="29">
        <v>53.951821021242807</v>
      </c>
      <c r="F7337" s="29"/>
      <c r="G7337" s="29">
        <v>996</v>
      </c>
      <c r="H7337" s="29"/>
      <c r="I7337" s="29">
        <v>2.5265</v>
      </c>
      <c r="J7337" s="29">
        <v>6.835</v>
      </c>
      <c r="K7337" s="29">
        <v>1.3616666666666668</v>
      </c>
      <c r="L7337" s="29">
        <v>11.467166666666666</v>
      </c>
      <c r="M7337" s="29">
        <v>3.288333333333334</v>
      </c>
      <c r="N7337" s="29">
        <v>27.36333333333333</v>
      </c>
      <c r="O7337" s="29">
        <v>30.65166666666666</v>
      </c>
    </row>
    <row r="7338" spans="1:15" x14ac:dyDescent="0.2">
      <c r="A7338" s="28">
        <v>43771.62499998221</v>
      </c>
      <c r="B7338" s="29">
        <v>4.8209999999999997</v>
      </c>
      <c r="C7338" s="29" t="s">
        <v>133</v>
      </c>
      <c r="D7338" s="29">
        <v>2.6814999999999998</v>
      </c>
      <c r="E7338" s="29">
        <v>74.437861654475711</v>
      </c>
      <c r="F7338" s="29"/>
      <c r="G7338" s="29">
        <v>996</v>
      </c>
      <c r="H7338" s="29"/>
      <c r="I7338" s="29">
        <v>3.419</v>
      </c>
      <c r="J7338" s="29">
        <v>8.1043333333333329</v>
      </c>
      <c r="K7338" s="29">
        <v>1.783666666666667</v>
      </c>
      <c r="L7338" s="29">
        <v>40.868333333333332</v>
      </c>
      <c r="M7338" s="29">
        <v>6.7683333333333335</v>
      </c>
      <c r="N7338" s="29">
        <v>27.936666666666664</v>
      </c>
      <c r="O7338" s="29">
        <v>34.704999999999998</v>
      </c>
    </row>
    <row r="7339" spans="1:15" x14ac:dyDescent="0.2">
      <c r="A7339" s="28">
        <v>43771.666666648875</v>
      </c>
      <c r="B7339" s="29">
        <v>4.8769999999999998</v>
      </c>
      <c r="C7339" s="29" t="s">
        <v>133</v>
      </c>
      <c r="D7339" s="29">
        <v>1.7728333333333335</v>
      </c>
      <c r="E7339" s="29">
        <v>85.178749090886967</v>
      </c>
      <c r="F7339" s="29"/>
      <c r="G7339" s="29">
        <v>996.83333333333337</v>
      </c>
      <c r="H7339" s="29"/>
      <c r="I7339" s="29">
        <v>4.0259999999999998</v>
      </c>
      <c r="J7339" s="29">
        <v>8.5054999999999996</v>
      </c>
      <c r="K7339" s="29">
        <v>2.3969999999999998</v>
      </c>
      <c r="L7339" s="29">
        <v>25.436666666666671</v>
      </c>
      <c r="M7339" s="29">
        <v>5.3466666666666667</v>
      </c>
      <c r="N7339" s="29">
        <v>26.39833333333333</v>
      </c>
      <c r="O7339" s="29">
        <v>31.745000000000001</v>
      </c>
    </row>
    <row r="7340" spans="1:15" x14ac:dyDescent="0.2">
      <c r="A7340" s="28">
        <v>43771.708333315539</v>
      </c>
      <c r="B7340" s="29">
        <v>4.3230000000000004</v>
      </c>
      <c r="C7340" s="29" t="s">
        <v>133</v>
      </c>
      <c r="D7340" s="29">
        <v>2.354166666666667</v>
      </c>
      <c r="E7340" s="29">
        <v>70.821841943709003</v>
      </c>
      <c r="F7340" s="29"/>
      <c r="G7340" s="29">
        <v>997</v>
      </c>
      <c r="H7340" s="29"/>
      <c r="I7340" s="29">
        <v>3.7128333333333337</v>
      </c>
      <c r="J7340" s="29">
        <v>8.7550000000000008</v>
      </c>
      <c r="K7340" s="29">
        <v>1.351833333333333</v>
      </c>
      <c r="L7340" s="29">
        <v>19.546666666666667</v>
      </c>
      <c r="M7340" s="29">
        <v>5.0616666666666674</v>
      </c>
      <c r="N7340" s="29">
        <v>27.588333333333338</v>
      </c>
      <c r="O7340" s="29">
        <v>32.65</v>
      </c>
    </row>
    <row r="7341" spans="1:15" x14ac:dyDescent="0.2">
      <c r="A7341" s="28">
        <v>43771.749999982203</v>
      </c>
      <c r="B7341" s="29">
        <v>4.1790000000000003</v>
      </c>
      <c r="C7341" s="29" t="s">
        <v>133</v>
      </c>
      <c r="D7341" s="29">
        <v>3.0950000000000002</v>
      </c>
      <c r="E7341" s="29">
        <v>71.479985024444389</v>
      </c>
      <c r="F7341" s="29"/>
      <c r="G7341" s="29">
        <v>996.83333333333337</v>
      </c>
      <c r="H7341" s="29"/>
      <c r="I7341" s="29">
        <v>4.4828333333333328</v>
      </c>
      <c r="J7341" s="29">
        <v>8.8966666666666665</v>
      </c>
      <c r="K7341" s="29">
        <v>1.7065000000000001</v>
      </c>
      <c r="L7341" s="29">
        <v>13.411500000000004</v>
      </c>
      <c r="M7341" s="29">
        <v>6.0300000000000011</v>
      </c>
      <c r="N7341" s="29">
        <v>23.943333333333332</v>
      </c>
      <c r="O7341" s="29">
        <v>29.97333333333334</v>
      </c>
    </row>
    <row r="7342" spans="1:15" x14ac:dyDescent="0.2">
      <c r="A7342" s="28">
        <v>43771.791666648867</v>
      </c>
      <c r="B7342" s="29">
        <v>4.4139999999999997</v>
      </c>
      <c r="C7342" s="29" t="s">
        <v>133</v>
      </c>
      <c r="D7342" s="29">
        <v>2.7496666666666663</v>
      </c>
      <c r="E7342" s="29">
        <v>64.615500851249038</v>
      </c>
      <c r="F7342" s="29"/>
      <c r="G7342" s="29">
        <v>996.83333333333337</v>
      </c>
      <c r="H7342" s="29"/>
      <c r="I7342" s="29">
        <v>3.4995000000000007</v>
      </c>
      <c r="J7342" s="29">
        <v>7.992</v>
      </c>
      <c r="K7342" s="29">
        <v>2.4375</v>
      </c>
      <c r="L7342" s="29">
        <v>8.81</v>
      </c>
      <c r="M7342" s="29">
        <v>2.1050000000000004</v>
      </c>
      <c r="N7342" s="29">
        <v>7.9866666666666655</v>
      </c>
      <c r="O7342" s="29">
        <v>10.091666666666667</v>
      </c>
    </row>
    <row r="7343" spans="1:15" x14ac:dyDescent="0.2">
      <c r="A7343" s="28">
        <v>43771.833333315531</v>
      </c>
      <c r="B7343" s="29">
        <v>4.165</v>
      </c>
      <c r="C7343" s="29" t="s">
        <v>133</v>
      </c>
      <c r="D7343" s="29">
        <v>3.5488333333333331</v>
      </c>
      <c r="E7343" s="29">
        <v>67.406963167501459</v>
      </c>
      <c r="F7343" s="29"/>
      <c r="G7343" s="29">
        <v>996.5</v>
      </c>
      <c r="H7343" s="29"/>
      <c r="I7343" s="29">
        <v>3.3601666666666667</v>
      </c>
      <c r="J7343" s="29">
        <v>8.0233333333333334</v>
      </c>
      <c r="K7343" s="29">
        <v>2.2114999999999996</v>
      </c>
      <c r="L7343" s="29">
        <v>15.103333333333333</v>
      </c>
      <c r="M7343" s="29">
        <v>2.1033333333333339</v>
      </c>
      <c r="N7343" s="29">
        <v>16.156666666666666</v>
      </c>
      <c r="O7343" s="29">
        <v>18.260000000000002</v>
      </c>
    </row>
    <row r="7344" spans="1:15" x14ac:dyDescent="0.2">
      <c r="A7344" s="28">
        <v>43771.874999982196</v>
      </c>
      <c r="B7344" s="29">
        <v>4.766</v>
      </c>
      <c r="C7344" s="29" t="s">
        <v>133</v>
      </c>
      <c r="D7344" s="29">
        <v>3.0398333333333336</v>
      </c>
      <c r="E7344" s="29">
        <v>83.656727046411135</v>
      </c>
      <c r="F7344" s="29"/>
      <c r="G7344" s="29">
        <v>996</v>
      </c>
      <c r="H7344" s="29"/>
      <c r="I7344" s="29">
        <v>2.5024999999999999</v>
      </c>
      <c r="J7344" s="29">
        <v>7.1985000000000001</v>
      </c>
      <c r="K7344" s="29">
        <v>1.0358333333333336</v>
      </c>
      <c r="L7344" s="29">
        <v>16.541833333333333</v>
      </c>
      <c r="M7344" s="29">
        <v>1.0900000000000005</v>
      </c>
      <c r="N7344" s="29">
        <v>5.2683333333333318</v>
      </c>
      <c r="O7344" s="29">
        <v>6.3583333333333316</v>
      </c>
    </row>
    <row r="7345" spans="1:15" x14ac:dyDescent="0.2">
      <c r="A7345" s="28">
        <v>43771.91666664886</v>
      </c>
      <c r="B7345" s="29">
        <v>5.53</v>
      </c>
      <c r="C7345" s="29" t="s">
        <v>133</v>
      </c>
      <c r="D7345" s="29">
        <v>3.0923333333333338</v>
      </c>
      <c r="E7345" s="29">
        <v>99.949421952668217</v>
      </c>
      <c r="F7345" s="29"/>
      <c r="G7345" s="29">
        <v>996</v>
      </c>
      <c r="H7345" s="29"/>
      <c r="I7345" s="29">
        <v>2.2959999999999998</v>
      </c>
      <c r="J7345" s="29">
        <v>7.097833333333333</v>
      </c>
      <c r="K7345" s="29">
        <v>1.6154999999999999</v>
      </c>
      <c r="L7345" s="29">
        <v>7.0731666666666673</v>
      </c>
      <c r="M7345" s="29">
        <v>0.81500000000000006</v>
      </c>
      <c r="N7345" s="29">
        <v>2.3233333333333328</v>
      </c>
      <c r="O7345" s="29">
        <v>3.1383333333333332</v>
      </c>
    </row>
    <row r="7346" spans="1:15" x14ac:dyDescent="0.2">
      <c r="A7346" s="28">
        <v>43771.958333315524</v>
      </c>
      <c r="B7346" s="29">
        <v>5.4450000000000003</v>
      </c>
      <c r="C7346" s="29" t="s">
        <v>133</v>
      </c>
      <c r="D7346" s="29">
        <v>3.9870000000000001</v>
      </c>
      <c r="E7346" s="29">
        <v>96.703573730354151</v>
      </c>
      <c r="F7346" s="29"/>
      <c r="G7346" s="29">
        <v>996</v>
      </c>
      <c r="H7346" s="29"/>
      <c r="I7346" s="29">
        <v>2.3223333333333334</v>
      </c>
      <c r="J7346" s="29">
        <v>6.6406666666666672</v>
      </c>
      <c r="K7346" s="29">
        <v>1.4411666666666672</v>
      </c>
      <c r="L7346" s="29">
        <v>20.696666666666662</v>
      </c>
      <c r="M7346" s="29">
        <v>0.6883333333333338</v>
      </c>
      <c r="N7346" s="29">
        <v>2.5866666666666647</v>
      </c>
      <c r="O7346" s="29">
        <v>3.2749999999999986</v>
      </c>
    </row>
    <row r="7347" spans="1:15" x14ac:dyDescent="0.2">
      <c r="A7347" s="28">
        <v>43771.999999982188</v>
      </c>
      <c r="B7347" s="29">
        <v>4.9509999999999996</v>
      </c>
      <c r="C7347" s="29" t="s">
        <v>133</v>
      </c>
      <c r="D7347" s="29">
        <v>3.8136666666666663</v>
      </c>
      <c r="E7347" s="29">
        <v>89.108374479375982</v>
      </c>
      <c r="F7347" s="29"/>
      <c r="G7347" s="29">
        <v>996</v>
      </c>
      <c r="H7347" s="29"/>
      <c r="I7347" s="29">
        <v>1.9681666666666668</v>
      </c>
      <c r="J7347" s="29">
        <v>6.1871666666666671</v>
      </c>
      <c r="K7347" s="29">
        <v>1.52</v>
      </c>
      <c r="L7347" s="29">
        <v>28.309999999999995</v>
      </c>
      <c r="M7347" s="29">
        <v>0.76500000000000057</v>
      </c>
      <c r="N7347" s="29">
        <v>1.6849999999999987</v>
      </c>
      <c r="O7347" s="29">
        <v>2.4499999999999993</v>
      </c>
    </row>
    <row r="7348" spans="1:15" x14ac:dyDescent="0.2">
      <c r="A7348" s="28">
        <v>43772.041666648853</v>
      </c>
      <c r="B7348" s="29">
        <v>4.78</v>
      </c>
      <c r="C7348" s="29" t="s">
        <v>133</v>
      </c>
      <c r="D7348" s="29">
        <v>4.4956666666666667</v>
      </c>
      <c r="E7348" s="29">
        <v>93.133425480656086</v>
      </c>
      <c r="F7348" s="29"/>
      <c r="G7348" s="29">
        <v>995.66666666666663</v>
      </c>
      <c r="H7348" s="29"/>
      <c r="I7348" s="29">
        <v>1.5719999999999998</v>
      </c>
      <c r="J7348" s="29">
        <v>5.3014999999999999</v>
      </c>
      <c r="K7348" s="29">
        <v>1.8314999999999997</v>
      </c>
      <c r="L7348" s="29">
        <v>37.276666666666664</v>
      </c>
      <c r="M7348" s="29">
        <v>0.4033333333333336</v>
      </c>
      <c r="N7348" s="29">
        <v>1.666666666665743E-3</v>
      </c>
      <c r="O7348" s="29">
        <v>0.40499999999999936</v>
      </c>
    </row>
    <row r="7349" spans="1:15" x14ac:dyDescent="0.2">
      <c r="A7349" s="28">
        <v>43772.083333315517</v>
      </c>
      <c r="B7349" s="29">
        <v>5.3529999999999998</v>
      </c>
      <c r="C7349" s="29" t="s">
        <v>133</v>
      </c>
      <c r="D7349" s="29">
        <v>4.5575000000000001</v>
      </c>
      <c r="E7349" s="29">
        <v>95.383406062479068</v>
      </c>
      <c r="F7349" s="29"/>
      <c r="G7349" s="29">
        <v>995</v>
      </c>
      <c r="H7349" s="29"/>
      <c r="I7349" s="29">
        <v>1.5833333333333333</v>
      </c>
      <c r="J7349" s="29">
        <v>5.1471666666666662</v>
      </c>
      <c r="K7349" s="29">
        <v>2.2864999999999998</v>
      </c>
      <c r="L7349" s="29">
        <v>38.349999999999994</v>
      </c>
      <c r="M7349" s="29">
        <v>0.31666666666666732</v>
      </c>
      <c r="N7349" s="29">
        <v>-0.14666666666666797</v>
      </c>
      <c r="O7349" s="29">
        <v>0.16999999999999935</v>
      </c>
    </row>
    <row r="7350" spans="1:15" x14ac:dyDescent="0.2">
      <c r="A7350" s="28">
        <v>43772.124999982181</v>
      </c>
      <c r="B7350" s="29">
        <v>5.4240000000000004</v>
      </c>
      <c r="C7350" s="29" t="s">
        <v>133</v>
      </c>
      <c r="D7350" s="29">
        <v>4.6801666666666657</v>
      </c>
      <c r="E7350" s="29">
        <v>98.051616575226234</v>
      </c>
      <c r="F7350" s="29"/>
      <c r="G7350" s="29">
        <v>995</v>
      </c>
      <c r="H7350" s="29"/>
      <c r="I7350" s="29">
        <v>1.7326666666666668</v>
      </c>
      <c r="J7350" s="29">
        <v>5.1111666666666666</v>
      </c>
      <c r="K7350" s="29">
        <v>1.9493333333333336</v>
      </c>
      <c r="L7350" s="29">
        <v>22.351666666666667</v>
      </c>
      <c r="M7350" s="29">
        <v>0.39500000000000018</v>
      </c>
      <c r="N7350" s="29">
        <v>0.35166666666666685</v>
      </c>
      <c r="O7350" s="29">
        <v>0.74666666666666703</v>
      </c>
    </row>
    <row r="7351" spans="1:15" x14ac:dyDescent="0.2">
      <c r="A7351" s="28">
        <v>43772.166666648845</v>
      </c>
      <c r="B7351" s="29">
        <v>5.4909999999999997</v>
      </c>
      <c r="C7351" s="29" t="s">
        <v>133</v>
      </c>
      <c r="D7351" s="29">
        <v>4.2401666666666671</v>
      </c>
      <c r="E7351" s="29">
        <v>100.6000388998591</v>
      </c>
      <c r="F7351" s="29"/>
      <c r="G7351" s="29">
        <v>995</v>
      </c>
      <c r="H7351" s="29"/>
      <c r="I7351" s="29">
        <v>1.764</v>
      </c>
      <c r="J7351" s="29">
        <v>4.5653333333333332</v>
      </c>
      <c r="K7351" s="29">
        <v>1.5126666666666666</v>
      </c>
      <c r="L7351" s="29">
        <v>13.174166666666666</v>
      </c>
      <c r="M7351" s="29">
        <v>0.61666666666666714</v>
      </c>
      <c r="N7351" s="29">
        <v>0.41333333333333311</v>
      </c>
      <c r="O7351" s="29">
        <v>1.0300000000000002</v>
      </c>
    </row>
    <row r="7352" spans="1:15" x14ac:dyDescent="0.2">
      <c r="A7352" s="28">
        <v>43772.20833331551</v>
      </c>
      <c r="B7352" s="29">
        <v>5.4790000000000001</v>
      </c>
      <c r="C7352" s="29" t="s">
        <v>133</v>
      </c>
      <c r="D7352" s="29">
        <v>5.0765000000000002</v>
      </c>
      <c r="E7352" s="29">
        <v>102.20001701020112</v>
      </c>
      <c r="F7352" s="29"/>
      <c r="G7352" s="29">
        <v>995</v>
      </c>
      <c r="H7352" s="29"/>
      <c r="I7352" s="29">
        <v>2.5246666666666666</v>
      </c>
      <c r="J7352" s="29">
        <v>4.6611666666666665</v>
      </c>
      <c r="K7352" s="29">
        <v>1.460666666666667</v>
      </c>
      <c r="L7352" s="29">
        <v>13.127333333333334</v>
      </c>
      <c r="M7352" s="29">
        <v>0.48833333333333356</v>
      </c>
      <c r="N7352" s="29">
        <v>-3.3333333333332917E-2</v>
      </c>
      <c r="O7352" s="29">
        <v>0.45500000000000068</v>
      </c>
    </row>
    <row r="7353" spans="1:15" x14ac:dyDescent="0.2">
      <c r="A7353" s="28">
        <v>43772.249999982174</v>
      </c>
      <c r="B7353" s="29">
        <v>5.6470000000000002</v>
      </c>
      <c r="C7353" s="29" t="s">
        <v>133</v>
      </c>
      <c r="D7353" s="29">
        <v>5.0534999999999997</v>
      </c>
      <c r="E7353" s="29">
        <v>102.50378989013041</v>
      </c>
      <c r="F7353" s="29"/>
      <c r="G7353" s="29">
        <v>995.16666666666663</v>
      </c>
      <c r="H7353" s="29"/>
      <c r="I7353" s="29">
        <v>3.7271666666666667</v>
      </c>
      <c r="J7353" s="29">
        <v>5.2148333333333339</v>
      </c>
      <c r="K7353" s="29">
        <v>1.2541666666666664</v>
      </c>
      <c r="L7353" s="29">
        <v>2.3959999999999999</v>
      </c>
      <c r="M7353" s="29">
        <v>0.50500000000000023</v>
      </c>
      <c r="N7353" s="29">
        <v>8.0000000000000362E-2</v>
      </c>
      <c r="O7353" s="29">
        <v>0.58500000000000052</v>
      </c>
    </row>
    <row r="7354" spans="1:15" x14ac:dyDescent="0.2">
      <c r="A7354" s="28">
        <v>43772.291666648838</v>
      </c>
      <c r="B7354" s="29">
        <v>5.1710000000000003</v>
      </c>
      <c r="C7354" s="29" t="s">
        <v>133</v>
      </c>
      <c r="D7354" s="29">
        <v>5.3146666666666667</v>
      </c>
      <c r="E7354" s="29">
        <v>100.60007713328962</v>
      </c>
      <c r="F7354" s="29"/>
      <c r="G7354" s="29">
        <v>996</v>
      </c>
      <c r="H7354" s="29"/>
      <c r="I7354" s="29">
        <v>3.8146666666666662</v>
      </c>
      <c r="J7354" s="29">
        <v>5.7376666666666667</v>
      </c>
      <c r="K7354" s="29">
        <v>1.1960000000000002</v>
      </c>
      <c r="L7354" s="29">
        <v>6.6460000000000017</v>
      </c>
      <c r="M7354" s="29">
        <v>0.88500000000000034</v>
      </c>
      <c r="N7354" s="29">
        <v>0.55000000000000038</v>
      </c>
      <c r="O7354" s="29">
        <v>1.4350000000000007</v>
      </c>
    </row>
    <row r="7355" spans="1:15" x14ac:dyDescent="0.2">
      <c r="A7355" s="28">
        <v>43772.333333315502</v>
      </c>
      <c r="B7355" s="29">
        <v>5.1420000000000003</v>
      </c>
      <c r="C7355" s="29" t="s">
        <v>133</v>
      </c>
      <c r="D7355" s="29">
        <v>5.4131666666666662</v>
      </c>
      <c r="E7355" s="29">
        <v>94.119585260609313</v>
      </c>
      <c r="F7355" s="29"/>
      <c r="G7355" s="29">
        <v>997</v>
      </c>
      <c r="H7355" s="29"/>
      <c r="I7355" s="29">
        <v>3.9433333333333329</v>
      </c>
      <c r="J7355" s="29">
        <v>5.1488333333333332</v>
      </c>
      <c r="K7355" s="29">
        <v>1.2765</v>
      </c>
      <c r="L7355" s="29">
        <v>11.406999999999998</v>
      </c>
      <c r="M7355" s="29">
        <v>1.4999999999999977E-2</v>
      </c>
      <c r="N7355" s="29">
        <v>0.23166666666666677</v>
      </c>
      <c r="O7355" s="29">
        <v>0.24666666666666673</v>
      </c>
    </row>
    <row r="7356" spans="1:15" x14ac:dyDescent="0.2">
      <c r="A7356" s="28">
        <v>43772.374999982167</v>
      </c>
      <c r="B7356" s="29">
        <v>4.8170000000000002</v>
      </c>
      <c r="C7356" s="29" t="s">
        <v>133</v>
      </c>
      <c r="D7356" s="29">
        <v>5.9593333333333334</v>
      </c>
      <c r="E7356" s="29">
        <v>80.124049074905685</v>
      </c>
      <c r="F7356" s="29"/>
      <c r="G7356" s="29">
        <v>997.66666666666663</v>
      </c>
      <c r="H7356" s="29"/>
      <c r="I7356" s="29">
        <v>3.5613333333333332</v>
      </c>
      <c r="J7356" s="29">
        <v>4.8323333333333336</v>
      </c>
      <c r="K7356" s="29">
        <v>1.0306666666666664</v>
      </c>
      <c r="L7356" s="29">
        <v>7.6551666666666662</v>
      </c>
      <c r="M7356" s="29">
        <v>0.76000000000000068</v>
      </c>
      <c r="N7356" s="29">
        <v>0.77166666666666506</v>
      </c>
      <c r="O7356" s="29">
        <v>1.5316666666666656</v>
      </c>
    </row>
    <row r="7357" spans="1:15" x14ac:dyDescent="0.2">
      <c r="A7357" s="28">
        <v>43772.416666648831</v>
      </c>
      <c r="B7357" s="29">
        <v>5.282</v>
      </c>
      <c r="C7357" s="29" t="s">
        <v>133</v>
      </c>
      <c r="D7357" s="29">
        <v>5.5170000000000003</v>
      </c>
      <c r="E7357" s="29">
        <v>84.089182269288969</v>
      </c>
      <c r="F7357" s="29"/>
      <c r="G7357" s="29">
        <v>998</v>
      </c>
      <c r="H7357" s="29"/>
      <c r="I7357" s="29">
        <v>3.1234999999999999</v>
      </c>
      <c r="J7357" s="29">
        <v>4.8400000000000007</v>
      </c>
      <c r="K7357" s="29">
        <v>2.1403333333333339</v>
      </c>
      <c r="L7357" s="29">
        <v>0.47983333333333322</v>
      </c>
      <c r="M7357" s="29">
        <v>0.48666666666666697</v>
      </c>
      <c r="N7357" s="29">
        <v>1.5233333333333328</v>
      </c>
      <c r="O7357" s="29">
        <v>2.0099999999999998</v>
      </c>
    </row>
    <row r="7358" spans="1:15" x14ac:dyDescent="0.2">
      <c r="A7358" s="28">
        <v>43772.458333315495</v>
      </c>
      <c r="B7358" s="29">
        <v>5.7050000000000001</v>
      </c>
      <c r="C7358" s="29" t="s">
        <v>133</v>
      </c>
      <c r="D7358" s="29">
        <v>4.0819999999999999</v>
      </c>
      <c r="E7358" s="29">
        <v>91.899807240171938</v>
      </c>
      <c r="F7358" s="29"/>
      <c r="G7358" s="29">
        <v>998.5</v>
      </c>
      <c r="H7358" s="29"/>
      <c r="I7358" s="29">
        <v>3.6643333333333334</v>
      </c>
      <c r="J7358" s="29">
        <v>6.0423333333333344</v>
      </c>
      <c r="K7358" s="29">
        <v>0.91533333333333355</v>
      </c>
      <c r="L7358" s="29">
        <v>1.5760000000000001</v>
      </c>
      <c r="M7358" s="29">
        <v>0.51999999999999957</v>
      </c>
      <c r="N7358" s="29">
        <v>2.9133333333333327</v>
      </c>
      <c r="O7358" s="29">
        <v>3.4333333333333322</v>
      </c>
    </row>
    <row r="7359" spans="1:15" x14ac:dyDescent="0.2">
      <c r="A7359" s="28">
        <v>43772.499999982159</v>
      </c>
      <c r="B7359" s="29">
        <v>5.8650000000000002</v>
      </c>
      <c r="C7359" s="29" t="s">
        <v>133</v>
      </c>
      <c r="D7359" s="29">
        <v>3.5148333333333333</v>
      </c>
      <c r="E7359" s="29">
        <v>95.714236255198315</v>
      </c>
      <c r="F7359" s="29"/>
      <c r="G7359" s="29">
        <v>999.16666666666663</v>
      </c>
      <c r="H7359" s="29"/>
      <c r="I7359" s="29">
        <v>3.9096666666666664</v>
      </c>
      <c r="J7359" s="29">
        <v>6.9726666666666679</v>
      </c>
      <c r="K7359" s="29">
        <v>1.5034999999999998</v>
      </c>
      <c r="L7359" s="29">
        <v>4.3955000000000002</v>
      </c>
      <c r="M7359" s="29">
        <v>2.8016666666666659</v>
      </c>
      <c r="N7359" s="29">
        <v>6.3616666666666655</v>
      </c>
      <c r="O7359" s="29">
        <v>9.1633333333333322</v>
      </c>
    </row>
    <row r="7360" spans="1:15" x14ac:dyDescent="0.2">
      <c r="A7360" s="28">
        <v>43772.541666648824</v>
      </c>
      <c r="B7360" s="29">
        <v>6.09</v>
      </c>
      <c r="C7360" s="29" t="s">
        <v>133</v>
      </c>
      <c r="D7360" s="29">
        <v>3.5413333333333328</v>
      </c>
      <c r="E7360" s="29">
        <v>74.995809049554595</v>
      </c>
      <c r="F7360" s="29"/>
      <c r="G7360" s="29">
        <v>1000.1666666666666</v>
      </c>
      <c r="H7360" s="29"/>
      <c r="I7360" s="29">
        <v>5.5038333333333327</v>
      </c>
      <c r="J7360" s="29">
        <v>8.9048333333333325</v>
      </c>
      <c r="K7360" s="29">
        <v>1.4005000000000001</v>
      </c>
      <c r="L7360" s="29">
        <v>5.7908333333333335</v>
      </c>
      <c r="M7360" s="29">
        <v>2.2516666666666656</v>
      </c>
      <c r="N7360" s="29">
        <v>6.6533333333333324</v>
      </c>
      <c r="O7360" s="29">
        <v>8.9049999999999976</v>
      </c>
    </row>
    <row r="7361" spans="1:15" x14ac:dyDescent="0.2">
      <c r="A7361" s="28">
        <v>43772.583333315488</v>
      </c>
      <c r="B7361" s="29">
        <v>5.9829999999999997</v>
      </c>
      <c r="C7361" s="29" t="s">
        <v>133</v>
      </c>
      <c r="D7361" s="29">
        <v>3.6763333333333335</v>
      </c>
      <c r="E7361" s="29">
        <v>63.539009359270189</v>
      </c>
      <c r="F7361" s="29"/>
      <c r="G7361" s="29">
        <v>1001</v>
      </c>
      <c r="H7361" s="29"/>
      <c r="I7361" s="29">
        <v>7.5543333333333331</v>
      </c>
      <c r="J7361" s="29">
        <v>11.164999999999999</v>
      </c>
      <c r="K7361" s="29">
        <v>1.9728333333333334</v>
      </c>
      <c r="L7361" s="29">
        <v>2.9154999999999998</v>
      </c>
      <c r="M7361" s="29">
        <v>5.5349999999999993</v>
      </c>
      <c r="N7361" s="29">
        <v>22.001666666666665</v>
      </c>
      <c r="O7361" s="29">
        <v>27.536666666666665</v>
      </c>
    </row>
    <row r="7362" spans="1:15" x14ac:dyDescent="0.2">
      <c r="A7362" s="28">
        <v>43772.624999982152</v>
      </c>
      <c r="B7362" s="29">
        <v>5.8090000000000002</v>
      </c>
      <c r="C7362" s="29" t="s">
        <v>133</v>
      </c>
      <c r="D7362" s="29">
        <v>3.124333333333333</v>
      </c>
      <c r="E7362" s="29">
        <v>75.304627725312073</v>
      </c>
      <c r="F7362" s="29"/>
      <c r="G7362" s="29">
        <v>1001.1666666666666</v>
      </c>
      <c r="H7362" s="29"/>
      <c r="I7362" s="29">
        <v>8.3431666666666668</v>
      </c>
      <c r="J7362" s="29">
        <v>12.674999999999999</v>
      </c>
      <c r="K7362" s="29">
        <v>1.7246666666666672</v>
      </c>
      <c r="L7362" s="29">
        <v>14.238333333333333</v>
      </c>
      <c r="M7362" s="29">
        <v>7.1383333333333319</v>
      </c>
      <c r="N7362" s="29">
        <v>16.183333333333334</v>
      </c>
      <c r="O7362" s="29">
        <v>23.321666666666669</v>
      </c>
    </row>
    <row r="7363" spans="1:15" x14ac:dyDescent="0.2">
      <c r="A7363" s="28">
        <v>43772.666666648816</v>
      </c>
      <c r="B7363" s="29">
        <v>5.0679999999999996</v>
      </c>
      <c r="C7363" s="29" t="s">
        <v>133</v>
      </c>
      <c r="D7363" s="29">
        <v>2.7148333333333334</v>
      </c>
      <c r="E7363" s="29">
        <v>64.872009500291639</v>
      </c>
      <c r="F7363" s="29"/>
      <c r="G7363" s="29">
        <v>1002</v>
      </c>
      <c r="H7363" s="29"/>
      <c r="I7363" s="29">
        <v>11.396666666666667</v>
      </c>
      <c r="J7363" s="29">
        <v>16.940000000000001</v>
      </c>
      <c r="K7363" s="29">
        <v>1.1478333333333333</v>
      </c>
      <c r="L7363" s="29">
        <v>19.491666666666664</v>
      </c>
      <c r="M7363" s="29">
        <v>7.5966666666666667</v>
      </c>
      <c r="N7363" s="29">
        <v>24.008333333333329</v>
      </c>
      <c r="O7363" s="29">
        <v>31.604999999999993</v>
      </c>
    </row>
    <row r="7364" spans="1:15" x14ac:dyDescent="0.2">
      <c r="A7364" s="28">
        <v>43772.708333315481</v>
      </c>
      <c r="B7364" s="29">
        <v>4.9649999999999999</v>
      </c>
      <c r="C7364" s="29" t="s">
        <v>133</v>
      </c>
      <c r="D7364" s="29">
        <v>0.75616666666666676</v>
      </c>
      <c r="E7364" s="29">
        <v>155.86813217795992</v>
      </c>
      <c r="F7364" s="29"/>
      <c r="G7364" s="29">
        <v>1002.8333333333334</v>
      </c>
      <c r="H7364" s="29"/>
      <c r="I7364" s="29">
        <v>10.835000000000001</v>
      </c>
      <c r="J7364" s="29">
        <v>17.506666666666664</v>
      </c>
      <c r="K7364" s="29">
        <v>2.1953333333333336</v>
      </c>
      <c r="L7364" s="29">
        <v>19.091666666666665</v>
      </c>
      <c r="M7364" s="29">
        <v>7.8983333333333308</v>
      </c>
      <c r="N7364" s="29">
        <v>23.493333333333329</v>
      </c>
      <c r="O7364" s="29">
        <v>31.391666666666666</v>
      </c>
    </row>
    <row r="7365" spans="1:15" x14ac:dyDescent="0.2">
      <c r="A7365" s="28">
        <v>43772.749999982145</v>
      </c>
      <c r="B7365" s="29">
        <v>4.3609999999999998</v>
      </c>
      <c r="C7365" s="29" t="s">
        <v>133</v>
      </c>
      <c r="D7365" s="29">
        <v>1.1438333333333333</v>
      </c>
      <c r="E7365" s="29">
        <v>176.53239685475077</v>
      </c>
      <c r="F7365" s="29"/>
      <c r="G7365" s="29">
        <v>1003.6666666666666</v>
      </c>
      <c r="H7365" s="29"/>
      <c r="I7365" s="29">
        <v>11.198333333333332</v>
      </c>
      <c r="J7365" s="29">
        <v>19.974999999999998</v>
      </c>
      <c r="K7365" s="29">
        <v>1.7865000000000002</v>
      </c>
      <c r="L7365" s="29">
        <v>16.181666666666665</v>
      </c>
      <c r="M7365" s="29">
        <v>5.7233333333333327</v>
      </c>
      <c r="N7365" s="29">
        <v>27.921666666666663</v>
      </c>
      <c r="O7365" s="29">
        <v>33.644999999999996</v>
      </c>
    </row>
    <row r="7366" spans="1:15" x14ac:dyDescent="0.2">
      <c r="A7366" s="28">
        <v>43772.791666648809</v>
      </c>
      <c r="B7366" s="29">
        <v>4.0060000000000002</v>
      </c>
      <c r="C7366" s="29" t="s">
        <v>133</v>
      </c>
      <c r="D7366" s="29">
        <v>1.3166666666666667</v>
      </c>
      <c r="E7366" s="29">
        <v>175.9719452482442</v>
      </c>
      <c r="F7366" s="29"/>
      <c r="G7366" s="29">
        <v>1004.5</v>
      </c>
      <c r="H7366" s="29"/>
      <c r="I7366" s="29">
        <v>9.4141666666666666</v>
      </c>
      <c r="J7366" s="29">
        <v>19.07</v>
      </c>
      <c r="K7366" s="29">
        <v>1.9358333333333331</v>
      </c>
      <c r="L7366" s="29">
        <v>9.5651666666666664</v>
      </c>
      <c r="M7366" s="29">
        <v>3.7166666666666655</v>
      </c>
      <c r="N7366" s="29">
        <v>17.820000000000004</v>
      </c>
      <c r="O7366" s="29">
        <v>21.536666666666672</v>
      </c>
    </row>
    <row r="7367" spans="1:15" x14ac:dyDescent="0.2">
      <c r="A7367" s="28">
        <v>43772.833333315473</v>
      </c>
      <c r="B7367" s="29">
        <v>4.7380000000000004</v>
      </c>
      <c r="C7367" s="29" t="s">
        <v>133</v>
      </c>
      <c r="D7367" s="29">
        <v>1.3638333333333332</v>
      </c>
      <c r="E7367" s="29">
        <v>161.55249774714471</v>
      </c>
      <c r="F7367" s="29"/>
      <c r="G7367" s="29">
        <v>1005.1666666666666</v>
      </c>
      <c r="H7367" s="29"/>
      <c r="I7367" s="29">
        <v>7.0398333333333332</v>
      </c>
      <c r="J7367" s="29">
        <v>16.138333333333332</v>
      </c>
      <c r="K7367" s="29">
        <v>2.2336666666666662</v>
      </c>
      <c r="L7367" s="29">
        <v>2.950333333333333</v>
      </c>
      <c r="M7367" s="29">
        <v>1.8666666666666654</v>
      </c>
      <c r="N7367" s="29">
        <v>3.7216666666666671</v>
      </c>
      <c r="O7367" s="29">
        <v>5.588333333333332</v>
      </c>
    </row>
    <row r="7368" spans="1:15" x14ac:dyDescent="0.2">
      <c r="A7368" s="28">
        <v>43772.874999982138</v>
      </c>
      <c r="B7368" s="29">
        <v>4.4139999999999997</v>
      </c>
      <c r="C7368" s="29" t="s">
        <v>133</v>
      </c>
      <c r="D7368" s="29">
        <v>1.0268333333333335</v>
      </c>
      <c r="E7368" s="29">
        <v>164.14577783075904</v>
      </c>
      <c r="F7368" s="29"/>
      <c r="G7368" s="29">
        <v>1006</v>
      </c>
      <c r="H7368" s="29"/>
      <c r="I7368" s="29">
        <v>12.895833333333334</v>
      </c>
      <c r="J7368" s="29">
        <v>22.064999999999998</v>
      </c>
      <c r="K7368" s="29">
        <v>1.7743333333333333</v>
      </c>
      <c r="L7368" s="29">
        <v>2.3105000000000002</v>
      </c>
      <c r="M7368" s="29">
        <v>3.8933333333333322</v>
      </c>
      <c r="N7368" s="29">
        <v>22.048333333333332</v>
      </c>
      <c r="O7368" s="29">
        <v>25.941666666666663</v>
      </c>
    </row>
    <row r="7369" spans="1:15" x14ac:dyDescent="0.2">
      <c r="A7369" s="28">
        <v>43772.916666648802</v>
      </c>
      <c r="B7369" s="29">
        <v>4.6820000000000004</v>
      </c>
      <c r="C7369" s="29" t="s">
        <v>133</v>
      </c>
      <c r="D7369" s="29">
        <v>1.2966666666666666</v>
      </c>
      <c r="E7369" s="29">
        <v>161.0230523264548</v>
      </c>
      <c r="F7369" s="29"/>
      <c r="G7369" s="29">
        <v>1006.5</v>
      </c>
      <c r="H7369" s="29"/>
      <c r="I7369" s="29">
        <v>7.7130000000000001</v>
      </c>
      <c r="J7369" s="29">
        <v>17.066666666666666</v>
      </c>
      <c r="K7369" s="29">
        <v>1.6638333333333333</v>
      </c>
      <c r="L7369" s="29">
        <v>1.1668333333333334</v>
      </c>
      <c r="M7369" s="29">
        <v>1.2449999999999981</v>
      </c>
      <c r="N7369" s="29">
        <v>2.7283333333333348</v>
      </c>
      <c r="O7369" s="29">
        <v>3.9733333333333327</v>
      </c>
    </row>
    <row r="7370" spans="1:15" x14ac:dyDescent="0.2">
      <c r="A7370" s="28">
        <v>43772.958333315466</v>
      </c>
      <c r="B7370" s="29">
        <v>3.96</v>
      </c>
      <c r="C7370" s="29" t="s">
        <v>133</v>
      </c>
      <c r="D7370" s="29">
        <v>0.93599999999999994</v>
      </c>
      <c r="E7370" s="29">
        <v>140.43759190247295</v>
      </c>
      <c r="F7370" s="29"/>
      <c r="G7370" s="29">
        <v>1007</v>
      </c>
      <c r="H7370" s="29"/>
      <c r="I7370" s="29">
        <v>8.3423333333333343</v>
      </c>
      <c r="J7370" s="29">
        <v>19.084999999999997</v>
      </c>
      <c r="K7370" s="29">
        <v>1.6268333333333334</v>
      </c>
      <c r="L7370" s="29">
        <v>0.94100000000000017</v>
      </c>
      <c r="M7370" s="29">
        <v>1.5750000000000011</v>
      </c>
      <c r="N7370" s="29">
        <v>11.448333333333332</v>
      </c>
      <c r="O7370" s="29">
        <v>13.023333333333332</v>
      </c>
    </row>
    <row r="7371" spans="1:15" x14ac:dyDescent="0.2">
      <c r="A7371" s="28">
        <v>43772.99999998213</v>
      </c>
      <c r="B7371" s="29">
        <v>4.09</v>
      </c>
      <c r="C7371" s="29" t="s">
        <v>133</v>
      </c>
      <c r="D7371" s="29">
        <v>0.6735000000000001</v>
      </c>
      <c r="E7371" s="29">
        <v>133.68090945159346</v>
      </c>
      <c r="F7371" s="29"/>
      <c r="G7371" s="29">
        <v>1008</v>
      </c>
      <c r="H7371" s="29"/>
      <c r="I7371" s="29">
        <v>7.7459999999999996</v>
      </c>
      <c r="J7371" s="29">
        <v>18.963333333333331</v>
      </c>
      <c r="K7371" s="29">
        <v>1.2789999999999999</v>
      </c>
      <c r="L7371" s="29">
        <v>1.2001666666666666</v>
      </c>
      <c r="M7371" s="29">
        <v>1.1550000000000005</v>
      </c>
      <c r="N7371" s="29">
        <v>2.5416666666666647</v>
      </c>
      <c r="O7371" s="29">
        <v>3.6966666666666654</v>
      </c>
    </row>
    <row r="7372" spans="1:15" x14ac:dyDescent="0.2">
      <c r="A7372" s="28">
        <v>43773.041666648794</v>
      </c>
      <c r="B7372" s="29">
        <v>4.048</v>
      </c>
      <c r="C7372" s="29" t="s">
        <v>133</v>
      </c>
      <c r="D7372" s="29">
        <v>1.0639999999999998</v>
      </c>
      <c r="E7372" s="29">
        <v>135.31926513840298</v>
      </c>
      <c r="F7372" s="29"/>
      <c r="G7372" s="29">
        <v>1008</v>
      </c>
      <c r="H7372" s="29"/>
      <c r="I7372" s="29">
        <v>7.1973333333333329</v>
      </c>
      <c r="J7372" s="29">
        <v>19.973333333333333</v>
      </c>
      <c r="K7372" s="29">
        <v>1.8311666666666664</v>
      </c>
      <c r="L7372" s="29">
        <v>1.7725</v>
      </c>
      <c r="M7372" s="29">
        <v>4.0433333333333339</v>
      </c>
      <c r="N7372" s="29">
        <v>0.34666666666666579</v>
      </c>
      <c r="O7372" s="29">
        <v>4.3899999999999997</v>
      </c>
    </row>
    <row r="7373" spans="1:15" x14ac:dyDescent="0.2">
      <c r="A7373" s="28">
        <v>43773.083333315459</v>
      </c>
      <c r="B7373" s="29">
        <v>3.964</v>
      </c>
      <c r="C7373" s="29" t="s">
        <v>133</v>
      </c>
      <c r="D7373" s="29">
        <v>2.6346666666666665</v>
      </c>
      <c r="E7373" s="29">
        <v>165.43878106433445</v>
      </c>
      <c r="F7373" s="29"/>
      <c r="G7373" s="29">
        <v>1008.6666666666666</v>
      </c>
      <c r="H7373" s="29"/>
      <c r="I7373" s="29">
        <v>9.1599999999999984</v>
      </c>
      <c r="J7373" s="29">
        <v>23.988333333333333</v>
      </c>
      <c r="K7373" s="29">
        <v>0.88016666666666676</v>
      </c>
      <c r="L7373" s="29">
        <v>0.90516666666666656</v>
      </c>
      <c r="M7373" s="29">
        <v>1.5616666666666674</v>
      </c>
      <c r="N7373" s="29">
        <v>7.8333333333331367E-2</v>
      </c>
      <c r="O7373" s="29">
        <v>1.6399999999999988</v>
      </c>
    </row>
    <row r="7374" spans="1:15" x14ac:dyDescent="0.2">
      <c r="A7374" s="28">
        <v>43773.124999982123</v>
      </c>
      <c r="B7374" s="29">
        <v>4.0910000000000002</v>
      </c>
      <c r="C7374" s="29" t="s">
        <v>133</v>
      </c>
      <c r="D7374" s="29">
        <v>4.171333333333334</v>
      </c>
      <c r="E7374" s="29">
        <v>175.88349608657933</v>
      </c>
      <c r="F7374" s="29"/>
      <c r="G7374" s="29">
        <v>1009</v>
      </c>
      <c r="H7374" s="29"/>
      <c r="I7374" s="29">
        <v>8.5648333333333344</v>
      </c>
      <c r="J7374" s="29">
        <v>23.686666666666667</v>
      </c>
      <c r="K7374" s="29">
        <v>1.9826666666666668</v>
      </c>
      <c r="L7374" s="29">
        <v>3.0369999999999999</v>
      </c>
      <c r="M7374" s="29">
        <v>4.7383333333333351</v>
      </c>
      <c r="N7374" s="29">
        <v>-0.61833333333333584</v>
      </c>
      <c r="O7374" s="29">
        <v>4.1199999999999992</v>
      </c>
    </row>
    <row r="7375" spans="1:15" x14ac:dyDescent="0.2">
      <c r="A7375" s="28">
        <v>43773.166666648787</v>
      </c>
      <c r="B7375" s="29">
        <v>4.2770000000000001</v>
      </c>
      <c r="C7375" s="29" t="s">
        <v>133</v>
      </c>
      <c r="D7375" s="29">
        <v>3.7621666666666669</v>
      </c>
      <c r="E7375" s="29">
        <v>180.85128748261837</v>
      </c>
      <c r="F7375" s="29"/>
      <c r="G7375" s="29">
        <v>1009.3333333333334</v>
      </c>
      <c r="H7375" s="29"/>
      <c r="I7375" s="29">
        <v>7.9080000000000013</v>
      </c>
      <c r="J7375" s="29">
        <v>22.588333333333335</v>
      </c>
      <c r="K7375" s="29">
        <v>2.3078333333333334</v>
      </c>
      <c r="L7375" s="29">
        <v>0.68666666666666687</v>
      </c>
      <c r="M7375" s="29">
        <v>1.713333333333334</v>
      </c>
      <c r="N7375" s="29">
        <v>1.8333333333331463E-2</v>
      </c>
      <c r="O7375" s="29">
        <v>1.7316666666666656</v>
      </c>
    </row>
    <row r="7376" spans="1:15" x14ac:dyDescent="0.2">
      <c r="A7376" s="28">
        <v>43773.208333315451</v>
      </c>
      <c r="B7376" s="29">
        <v>3.6440000000000001</v>
      </c>
      <c r="C7376" s="29" t="s">
        <v>133</v>
      </c>
      <c r="D7376" s="29">
        <v>4.1851666666666665</v>
      </c>
      <c r="E7376" s="29">
        <v>187.0950666642548</v>
      </c>
      <c r="F7376" s="29"/>
      <c r="G7376" s="29">
        <v>1010</v>
      </c>
      <c r="H7376" s="29"/>
      <c r="I7376" s="29">
        <v>7.6446666666666658</v>
      </c>
      <c r="J7376" s="29">
        <v>20.996666666666666</v>
      </c>
      <c r="K7376" s="29">
        <v>1.2561666666666667</v>
      </c>
      <c r="L7376" s="29">
        <v>1.3939999999999997</v>
      </c>
      <c r="M7376" s="29">
        <v>3.5966666666666676</v>
      </c>
      <c r="N7376" s="29">
        <v>0.60833333333333128</v>
      </c>
      <c r="O7376" s="29">
        <v>4.2049999999999992</v>
      </c>
    </row>
    <row r="7377" spans="1:15" x14ac:dyDescent="0.2">
      <c r="A7377" s="28">
        <v>43773.249999982116</v>
      </c>
      <c r="B7377" s="29">
        <v>3.6629999999999998</v>
      </c>
      <c r="C7377" s="29" t="s">
        <v>133</v>
      </c>
      <c r="D7377" s="29">
        <v>6.0569999999999995</v>
      </c>
      <c r="E7377" s="29">
        <v>186.79783117575448</v>
      </c>
      <c r="F7377" s="29"/>
      <c r="G7377" s="29">
        <v>1010</v>
      </c>
      <c r="H7377" s="29"/>
      <c r="I7377" s="29">
        <v>7.5173333333333332</v>
      </c>
      <c r="J7377" s="29">
        <v>18.573333333333334</v>
      </c>
      <c r="K7377" s="29">
        <v>1.5428333333333328</v>
      </c>
      <c r="L7377" s="29">
        <v>0.35166666666666657</v>
      </c>
      <c r="M7377" s="29">
        <v>2.7916666666666674</v>
      </c>
      <c r="N7377" s="29">
        <v>2.2400000000000007</v>
      </c>
      <c r="O7377" s="29">
        <v>5.0316666666666681</v>
      </c>
    </row>
    <row r="7378" spans="1:15" x14ac:dyDescent="0.2">
      <c r="A7378" s="28">
        <v>43773.29166664878</v>
      </c>
      <c r="B7378" s="29">
        <v>3.9780000000000002</v>
      </c>
      <c r="C7378" s="29" t="s">
        <v>133</v>
      </c>
      <c r="D7378" s="29">
        <v>6.8706666666666658</v>
      </c>
      <c r="E7378" s="29">
        <v>188.88985716880782</v>
      </c>
      <c r="F7378" s="29"/>
      <c r="G7378" s="29">
        <v>1010.1666666666666</v>
      </c>
      <c r="H7378" s="29"/>
      <c r="I7378" s="29">
        <v>6.6026666666666669</v>
      </c>
      <c r="J7378" s="29">
        <v>17.67166666666667</v>
      </c>
      <c r="K7378" s="29">
        <v>1.2166666666666668</v>
      </c>
      <c r="L7378" s="29">
        <v>0.73400000000000032</v>
      </c>
      <c r="M7378" s="29">
        <v>7.410000000000001</v>
      </c>
      <c r="N7378" s="29">
        <v>6.6916666666666673</v>
      </c>
      <c r="O7378" s="29">
        <v>14.101666666666668</v>
      </c>
    </row>
    <row r="7379" spans="1:15" x14ac:dyDescent="0.2">
      <c r="A7379" s="28">
        <v>43773.333333315444</v>
      </c>
      <c r="B7379" s="29">
        <v>3.4550000000000001</v>
      </c>
      <c r="C7379" s="29" t="s">
        <v>133</v>
      </c>
      <c r="D7379" s="29">
        <v>7.1078333333333328</v>
      </c>
      <c r="E7379" s="29">
        <v>185.81665756274015</v>
      </c>
      <c r="F7379" s="29"/>
      <c r="G7379" s="29">
        <v>1011</v>
      </c>
      <c r="H7379" s="29"/>
      <c r="I7379" s="29">
        <v>5.0841666666666674</v>
      </c>
      <c r="J7379" s="29">
        <v>13.183333333333335</v>
      </c>
      <c r="K7379" s="29">
        <v>1.8146666666666662</v>
      </c>
      <c r="L7379" s="29">
        <v>1.1545000000000001</v>
      </c>
      <c r="M7379" s="29">
        <v>3.5</v>
      </c>
      <c r="N7379" s="29">
        <v>10.488333333333335</v>
      </c>
      <c r="O7379" s="29">
        <v>13.988333333333335</v>
      </c>
    </row>
    <row r="7380" spans="1:15" x14ac:dyDescent="0.2">
      <c r="A7380" s="28">
        <v>43773.374999982108</v>
      </c>
      <c r="B7380" s="29">
        <v>3.379</v>
      </c>
      <c r="C7380" s="29" t="s">
        <v>133</v>
      </c>
      <c r="D7380" s="29">
        <v>7.1185</v>
      </c>
      <c r="E7380" s="29">
        <v>182.74903074032039</v>
      </c>
      <c r="F7380" s="29"/>
      <c r="G7380" s="29">
        <v>1011.1666666666666</v>
      </c>
      <c r="H7380" s="29"/>
      <c r="I7380" s="29">
        <v>5.7621666666666664</v>
      </c>
      <c r="J7380" s="29">
        <v>14.174999999999999</v>
      </c>
      <c r="K7380" s="29">
        <v>1.343</v>
      </c>
      <c r="L7380" s="29">
        <v>0.35250000000000026</v>
      </c>
      <c r="M7380" s="29">
        <v>4.4383333333333344</v>
      </c>
      <c r="N7380" s="29">
        <v>9.2966666666666686</v>
      </c>
      <c r="O7380" s="29">
        <v>13.734999999999999</v>
      </c>
    </row>
    <row r="7381" spans="1:15" x14ac:dyDescent="0.2">
      <c r="A7381" s="28">
        <v>43773.416666648773</v>
      </c>
      <c r="B7381" s="29">
        <v>3.3170000000000002</v>
      </c>
      <c r="C7381" s="29" t="s">
        <v>133</v>
      </c>
      <c r="D7381" s="29">
        <v>6.882833333333334</v>
      </c>
      <c r="E7381" s="29">
        <v>178.76755610647979</v>
      </c>
      <c r="F7381" s="29"/>
      <c r="G7381" s="29">
        <v>1012</v>
      </c>
      <c r="H7381" s="29"/>
      <c r="I7381" s="29">
        <v>4.7031666666666672</v>
      </c>
      <c r="J7381" s="29">
        <v>12.174999999999999</v>
      </c>
      <c r="K7381" s="29">
        <v>1.1893333333333334</v>
      </c>
      <c r="L7381" s="29">
        <v>1.0668333333333337</v>
      </c>
      <c r="M7381" s="29">
        <v>7.4250000000000007</v>
      </c>
      <c r="N7381" s="29">
        <v>9.2700000000000014</v>
      </c>
      <c r="O7381" s="29">
        <v>16.695000000000004</v>
      </c>
    </row>
    <row r="7382" spans="1:15" x14ac:dyDescent="0.2">
      <c r="A7382" s="28">
        <v>43773.458333315437</v>
      </c>
      <c r="B7382" s="29">
        <v>3.18</v>
      </c>
      <c r="C7382" s="29" t="s">
        <v>133</v>
      </c>
      <c r="D7382" s="29">
        <v>4.4143333333333326</v>
      </c>
      <c r="E7382" s="29">
        <v>165.57018570438839</v>
      </c>
      <c r="F7382" s="29"/>
      <c r="G7382" s="29">
        <v>1012.3333333333334</v>
      </c>
      <c r="H7382" s="29"/>
      <c r="I7382" s="29">
        <v>2.8613333333333331</v>
      </c>
      <c r="J7382" s="29">
        <v>8.7633333333333336</v>
      </c>
      <c r="K7382" s="29">
        <v>2.0284999999999997</v>
      </c>
      <c r="L7382" s="29">
        <v>0.505</v>
      </c>
      <c r="M7382" s="29">
        <v>7.2150000000000007</v>
      </c>
      <c r="N7382" s="29">
        <v>9.6366666666666685</v>
      </c>
      <c r="O7382" s="29">
        <v>16.851666666666667</v>
      </c>
    </row>
    <row r="7383" spans="1:15" x14ac:dyDescent="0.2">
      <c r="A7383" s="28">
        <v>43773.499999982101</v>
      </c>
      <c r="B7383" s="29">
        <v>4.0990000000000002</v>
      </c>
      <c r="C7383" s="29" t="s">
        <v>133</v>
      </c>
      <c r="D7383" s="29">
        <v>5.8310000000000004</v>
      </c>
      <c r="E7383" s="29">
        <v>173.11652894026969</v>
      </c>
      <c r="F7383" s="29"/>
      <c r="G7383" s="29">
        <v>1012</v>
      </c>
      <c r="H7383" s="29"/>
      <c r="I7383" s="29">
        <v>2.9788333333333337</v>
      </c>
      <c r="J7383" s="29">
        <v>7.7546666666666679</v>
      </c>
      <c r="K7383" s="29">
        <v>2.4146666666666667</v>
      </c>
      <c r="L7383" s="29">
        <v>-0.3846666666666666</v>
      </c>
      <c r="M7383" s="29">
        <v>3.2400000000000015</v>
      </c>
      <c r="N7383" s="29">
        <v>4.6150000000000002</v>
      </c>
      <c r="O7383" s="29">
        <v>7.8550000000000013</v>
      </c>
    </row>
    <row r="7384" spans="1:15" x14ac:dyDescent="0.2">
      <c r="A7384" s="28">
        <v>43773.541666648765</v>
      </c>
      <c r="B7384" s="29">
        <v>4.6539999999999999</v>
      </c>
      <c r="C7384" s="29" t="s">
        <v>133</v>
      </c>
      <c r="D7384" s="29">
        <v>4.5324999999999998</v>
      </c>
      <c r="E7384" s="29">
        <v>171.38340181314283</v>
      </c>
      <c r="F7384" s="29"/>
      <c r="G7384" s="29">
        <v>1012.5</v>
      </c>
      <c r="H7384" s="29"/>
      <c r="I7384" s="29">
        <v>2.4771666666666667</v>
      </c>
      <c r="J7384" s="29">
        <v>7.2194999999999991</v>
      </c>
      <c r="K7384" s="29">
        <v>1.6895000000000002</v>
      </c>
      <c r="L7384" s="29">
        <v>7.9833333333333423E-2</v>
      </c>
      <c r="M7384" s="29">
        <v>6.7516666666666652</v>
      </c>
      <c r="N7384" s="29">
        <v>7.2216666666666685</v>
      </c>
      <c r="O7384" s="29">
        <v>13.973333333333334</v>
      </c>
    </row>
    <row r="7385" spans="1:15" x14ac:dyDescent="0.2">
      <c r="A7385" s="28">
        <v>43773.58333331543</v>
      </c>
      <c r="B7385" s="29">
        <v>5.0330000000000004</v>
      </c>
      <c r="C7385" s="29" t="s">
        <v>133</v>
      </c>
      <c r="D7385" s="29">
        <v>5.1179999999999994</v>
      </c>
      <c r="E7385" s="29">
        <v>178.43342751125829</v>
      </c>
      <c r="F7385" s="29"/>
      <c r="G7385" s="29">
        <v>1012.1666666666666</v>
      </c>
      <c r="H7385" s="29"/>
      <c r="I7385" s="29">
        <v>3.5430000000000006</v>
      </c>
      <c r="J7385" s="29">
        <v>9.1436666666666664</v>
      </c>
      <c r="K7385" s="29">
        <v>1.4708333333333332</v>
      </c>
      <c r="L7385" s="29">
        <v>-4.0999999999999925E-2</v>
      </c>
      <c r="M7385" s="29">
        <v>6.4099999999999993</v>
      </c>
      <c r="N7385" s="29">
        <v>11.031666666666668</v>
      </c>
      <c r="O7385" s="29">
        <v>17.441666666666666</v>
      </c>
    </row>
    <row r="7386" spans="1:15" x14ac:dyDescent="0.2">
      <c r="A7386" s="28">
        <v>43773.624999982094</v>
      </c>
      <c r="B7386" s="29">
        <v>4.819</v>
      </c>
      <c r="C7386" s="29" t="s">
        <v>133</v>
      </c>
      <c r="D7386" s="29">
        <v>3.9366666666666661</v>
      </c>
      <c r="E7386" s="29">
        <v>184.53301584873248</v>
      </c>
      <c r="F7386" s="29"/>
      <c r="G7386" s="29">
        <v>1012.8333333333334</v>
      </c>
      <c r="H7386" s="29"/>
      <c r="I7386" s="29">
        <v>4.1654999999999998</v>
      </c>
      <c r="J7386" s="29">
        <v>9.7133333333333329</v>
      </c>
      <c r="K7386" s="29">
        <v>1.4460000000000002</v>
      </c>
      <c r="L7386" s="29">
        <v>1.1659999999999999</v>
      </c>
      <c r="M7386" s="29">
        <v>12.56</v>
      </c>
      <c r="N7386" s="29">
        <v>20.838333333333335</v>
      </c>
      <c r="O7386" s="29">
        <v>33.398333333333333</v>
      </c>
    </row>
    <row r="7387" spans="1:15" x14ac:dyDescent="0.2">
      <c r="A7387" s="28">
        <v>43773.666666648758</v>
      </c>
      <c r="B7387" s="29">
        <v>4.4450000000000003</v>
      </c>
      <c r="C7387" s="29" t="s">
        <v>133</v>
      </c>
      <c r="D7387" s="29">
        <v>4.1036666666666664</v>
      </c>
      <c r="E7387" s="29">
        <v>192.3317181842192</v>
      </c>
      <c r="F7387" s="29"/>
      <c r="G7387" s="29">
        <v>1012.8333333333334</v>
      </c>
      <c r="H7387" s="29"/>
      <c r="I7387" s="29">
        <v>4.0981666666666667</v>
      </c>
      <c r="J7387" s="29">
        <v>9.5649999999999995</v>
      </c>
      <c r="K7387" s="29">
        <v>2.3450000000000002</v>
      </c>
      <c r="L7387" s="29">
        <v>1.133666666666667</v>
      </c>
      <c r="M7387" s="29">
        <v>10.018333333333336</v>
      </c>
      <c r="N7387" s="29">
        <v>17.53166666666667</v>
      </c>
      <c r="O7387" s="29">
        <v>27.55</v>
      </c>
    </row>
    <row r="7388" spans="1:15" x14ac:dyDescent="0.2">
      <c r="A7388" s="28">
        <v>43773.708333315422</v>
      </c>
      <c r="B7388" s="29">
        <v>3.67</v>
      </c>
      <c r="C7388" s="29" t="s">
        <v>133</v>
      </c>
      <c r="D7388" s="29">
        <v>3.81</v>
      </c>
      <c r="E7388" s="29">
        <v>190.3259973144616</v>
      </c>
      <c r="F7388" s="29"/>
      <c r="G7388" s="29">
        <v>1013</v>
      </c>
      <c r="H7388" s="29"/>
      <c r="I7388" s="29">
        <v>4.4756666666666671</v>
      </c>
      <c r="J7388" s="29">
        <v>11.489999999999997</v>
      </c>
      <c r="K7388" s="29">
        <v>1.3363333333333332</v>
      </c>
      <c r="L7388" s="29">
        <v>0.41066666666666662</v>
      </c>
      <c r="M7388" s="29">
        <v>7.4416666666666673</v>
      </c>
      <c r="N7388" s="29">
        <v>10.035000000000002</v>
      </c>
      <c r="O7388" s="29">
        <v>17.47666666666667</v>
      </c>
    </row>
    <row r="7389" spans="1:15" x14ac:dyDescent="0.2">
      <c r="A7389" s="28">
        <v>43773.749999982087</v>
      </c>
      <c r="B7389" s="29">
        <v>3.6309999999999998</v>
      </c>
      <c r="C7389" s="29" t="s">
        <v>133</v>
      </c>
      <c r="D7389" s="29">
        <v>4.9654999999999996</v>
      </c>
      <c r="E7389" s="29">
        <v>189.84844440373516</v>
      </c>
      <c r="F7389" s="29"/>
      <c r="G7389" s="29">
        <v>1013</v>
      </c>
      <c r="H7389" s="29"/>
      <c r="I7389" s="29">
        <v>3.5083333333333333</v>
      </c>
      <c r="J7389" s="29">
        <v>8.8283333333333331</v>
      </c>
      <c r="K7389" s="29">
        <v>1.7798333333333329</v>
      </c>
      <c r="L7389" s="29">
        <v>0.98233333333333339</v>
      </c>
      <c r="M7389" s="29">
        <v>10.211666666666668</v>
      </c>
      <c r="N7389" s="29">
        <v>4.3083333333333345</v>
      </c>
      <c r="O7389" s="29">
        <v>14.520000000000001</v>
      </c>
    </row>
    <row r="7390" spans="1:15" x14ac:dyDescent="0.2">
      <c r="A7390" s="28">
        <v>43773.791666648751</v>
      </c>
      <c r="B7390" s="29">
        <v>3.9020000000000001</v>
      </c>
      <c r="C7390" s="29" t="s">
        <v>133</v>
      </c>
      <c r="D7390" s="29">
        <v>4.5684999999999993</v>
      </c>
      <c r="E7390" s="29">
        <v>192.09675375807097</v>
      </c>
      <c r="F7390" s="29"/>
      <c r="G7390" s="29">
        <v>1013</v>
      </c>
      <c r="H7390" s="29"/>
      <c r="I7390" s="29">
        <v>2.5768333333333331</v>
      </c>
      <c r="J7390" s="29">
        <v>7.4031666666666665</v>
      </c>
      <c r="K7390" s="29">
        <v>0.97733333333333339</v>
      </c>
      <c r="L7390" s="29">
        <v>0.67449999999999999</v>
      </c>
      <c r="M7390" s="29">
        <v>11.381666666666668</v>
      </c>
      <c r="N7390" s="29">
        <v>-1.3566666666666662</v>
      </c>
      <c r="O7390" s="29">
        <v>10.025000000000002</v>
      </c>
    </row>
    <row r="7391" spans="1:15" x14ac:dyDescent="0.2">
      <c r="A7391" s="28">
        <v>43773.833333315415</v>
      </c>
      <c r="B7391" s="29">
        <v>3.8969999999999998</v>
      </c>
      <c r="C7391" s="29" t="s">
        <v>133</v>
      </c>
      <c r="D7391" s="29">
        <v>5.0653333333333332</v>
      </c>
      <c r="E7391" s="29">
        <v>204.01095726434895</v>
      </c>
      <c r="F7391" s="29"/>
      <c r="G7391" s="29">
        <v>1013</v>
      </c>
      <c r="H7391" s="29"/>
      <c r="I7391" s="29">
        <v>2.6176666666666666</v>
      </c>
      <c r="J7391" s="29">
        <v>7.5948333333333329</v>
      </c>
      <c r="K7391" s="29">
        <v>1.5966666666666667</v>
      </c>
      <c r="L7391" s="29">
        <v>-2.3166666666666558E-2</v>
      </c>
      <c r="M7391" s="29">
        <v>7.7300000000000013</v>
      </c>
      <c r="N7391" s="29">
        <v>-2.6899999999999995</v>
      </c>
      <c r="O7391" s="29">
        <v>5.0400000000000018</v>
      </c>
    </row>
    <row r="7392" spans="1:15" x14ac:dyDescent="0.2">
      <c r="A7392" s="28">
        <v>43773.874999982079</v>
      </c>
      <c r="B7392" s="29">
        <v>3.851</v>
      </c>
      <c r="C7392" s="29" t="s">
        <v>133</v>
      </c>
      <c r="D7392" s="29">
        <v>3.8029999999999995</v>
      </c>
      <c r="E7392" s="29">
        <v>189.30817006648704</v>
      </c>
      <c r="F7392" s="29"/>
      <c r="G7392" s="29">
        <v>1013.1666666666666</v>
      </c>
      <c r="H7392" s="29"/>
      <c r="I7392" s="29">
        <v>2.2360000000000002</v>
      </c>
      <c r="J7392" s="29">
        <v>6.6509999999999998</v>
      </c>
      <c r="K7392" s="29">
        <v>2.4505000000000003</v>
      </c>
      <c r="L7392" s="29">
        <v>0.72950000000000015</v>
      </c>
      <c r="M7392" s="29">
        <v>9.4016666666666673</v>
      </c>
      <c r="N7392" s="29">
        <v>0.50833333333333408</v>
      </c>
      <c r="O7392" s="29">
        <v>9.9100000000000019</v>
      </c>
    </row>
    <row r="7393" spans="1:15" x14ac:dyDescent="0.2">
      <c r="A7393" s="28">
        <v>43773.916666648744</v>
      </c>
      <c r="B7393" s="29">
        <v>3.7919999999999998</v>
      </c>
      <c r="C7393" s="29" t="s">
        <v>133</v>
      </c>
      <c r="D7393" s="29">
        <v>3.3115000000000001</v>
      </c>
      <c r="E7393" s="29">
        <v>182.43015203520929</v>
      </c>
      <c r="F7393" s="29"/>
      <c r="G7393" s="29">
        <v>1014</v>
      </c>
      <c r="H7393" s="29"/>
      <c r="I7393" s="29">
        <v>2.2993333333333332</v>
      </c>
      <c r="J7393" s="29">
        <v>6.4866666666666672</v>
      </c>
      <c r="K7393" s="29">
        <v>2.9126666666666665</v>
      </c>
      <c r="L7393" s="29">
        <v>2.3296666666666663</v>
      </c>
      <c r="M7393" s="29">
        <v>10.173333333333334</v>
      </c>
      <c r="N7393" s="29">
        <v>-2.2116666666666669</v>
      </c>
      <c r="O7393" s="29">
        <v>7.9616666666666687</v>
      </c>
    </row>
    <row r="7394" spans="1:15" x14ac:dyDescent="0.2">
      <c r="A7394" s="28">
        <v>43773.958333315408</v>
      </c>
      <c r="B7394" s="29">
        <v>3.4129999999999998</v>
      </c>
      <c r="C7394" s="29" t="s">
        <v>133</v>
      </c>
      <c r="D7394" s="29">
        <v>3.3033333333333332</v>
      </c>
      <c r="E7394" s="29">
        <v>189.74562156755169</v>
      </c>
      <c r="F7394" s="29"/>
      <c r="G7394" s="29">
        <v>1014</v>
      </c>
      <c r="H7394" s="29"/>
      <c r="I7394" s="29">
        <v>2.1993333333333331</v>
      </c>
      <c r="J7394" s="29">
        <v>6.0966666666666667</v>
      </c>
      <c r="K7394" s="29">
        <v>2.1588333333333334</v>
      </c>
      <c r="L7394" s="29">
        <v>2.0365000000000002</v>
      </c>
      <c r="M7394" s="29">
        <v>6.6366666666666676</v>
      </c>
      <c r="N7394" s="29">
        <v>-1.1350000000000007</v>
      </c>
      <c r="O7394" s="29">
        <v>5.5016666666666678</v>
      </c>
    </row>
    <row r="7395" spans="1:15" x14ac:dyDescent="0.2">
      <c r="A7395" s="28">
        <v>43773.999999982072</v>
      </c>
      <c r="B7395" s="29">
        <v>3.49</v>
      </c>
      <c r="C7395" s="29" t="s">
        <v>133</v>
      </c>
      <c r="D7395" s="29">
        <v>2.4636666666666667</v>
      </c>
      <c r="E7395" s="29">
        <v>184.2020754414618</v>
      </c>
      <c r="F7395" s="29"/>
      <c r="G7395" s="29">
        <v>1014</v>
      </c>
      <c r="H7395" s="29"/>
      <c r="I7395" s="29">
        <v>2.1741666666666664</v>
      </c>
      <c r="J7395" s="29">
        <v>4.684333333333333</v>
      </c>
      <c r="K7395" s="29">
        <v>1.2215000000000003</v>
      </c>
      <c r="L7395" s="29">
        <v>0.77199999999999991</v>
      </c>
      <c r="M7395" s="29">
        <v>9.3883333333333336</v>
      </c>
      <c r="N7395" s="29">
        <v>1.4766666666666663</v>
      </c>
      <c r="O7395" s="29">
        <v>10.865</v>
      </c>
    </row>
    <row r="7396" spans="1:15" x14ac:dyDescent="0.2">
      <c r="A7396" s="28">
        <v>43774.041666648736</v>
      </c>
      <c r="B7396" s="29">
        <v>3.4609999999999999</v>
      </c>
      <c r="C7396" s="29" t="s">
        <v>133</v>
      </c>
      <c r="D7396" s="29">
        <v>1.7186666666666666</v>
      </c>
      <c r="E7396" s="29">
        <v>164.7912839501457</v>
      </c>
      <c r="F7396" s="29"/>
      <c r="G7396" s="29">
        <v>1014</v>
      </c>
      <c r="H7396" s="29"/>
      <c r="I7396" s="29">
        <v>2.3928333333333334</v>
      </c>
      <c r="J7396" s="29">
        <v>4.3114999999999997</v>
      </c>
      <c r="K7396" s="29">
        <v>1.5078333333333331</v>
      </c>
      <c r="L7396" s="29">
        <v>4.8000000000000043E-2</v>
      </c>
      <c r="M7396" s="29">
        <v>7.9350000000000023</v>
      </c>
      <c r="N7396" s="29">
        <v>3.9683333333333302</v>
      </c>
      <c r="O7396" s="29">
        <v>11.903333333333331</v>
      </c>
    </row>
    <row r="7397" spans="1:15" x14ac:dyDescent="0.2">
      <c r="A7397" s="28">
        <v>43774.083333315401</v>
      </c>
      <c r="B7397" s="29">
        <v>3.4660000000000002</v>
      </c>
      <c r="C7397" s="29" t="s">
        <v>133</v>
      </c>
      <c r="D7397" s="29">
        <v>0.84883333333333333</v>
      </c>
      <c r="E7397" s="29">
        <v>143.47639765513168</v>
      </c>
      <c r="F7397" s="29"/>
      <c r="G7397" s="29">
        <v>1014</v>
      </c>
      <c r="H7397" s="29"/>
      <c r="I7397" s="29">
        <v>2.5645000000000002</v>
      </c>
      <c r="J7397" s="29">
        <v>4.6271666666666667</v>
      </c>
      <c r="K7397" s="29">
        <v>0.98100000000000009</v>
      </c>
      <c r="L7397" s="29">
        <v>1.5306666666666664</v>
      </c>
      <c r="M7397" s="29">
        <v>6.9249999999999998</v>
      </c>
      <c r="N7397" s="29">
        <v>3.1583333333333337</v>
      </c>
      <c r="O7397" s="29">
        <v>10.083333333333334</v>
      </c>
    </row>
    <row r="7398" spans="1:15" x14ac:dyDescent="0.2">
      <c r="A7398" s="28">
        <v>43774.124999982065</v>
      </c>
      <c r="B7398" s="29">
        <v>3.3660000000000001</v>
      </c>
      <c r="C7398" s="29" t="s">
        <v>133</v>
      </c>
      <c r="D7398" s="29">
        <v>1.0548333333333333</v>
      </c>
      <c r="E7398" s="29">
        <v>152.67983365362076</v>
      </c>
      <c r="F7398" s="29"/>
      <c r="G7398" s="29">
        <v>1013.3333333333334</v>
      </c>
      <c r="H7398" s="29"/>
      <c r="I7398" s="29">
        <v>2.6281666666666665</v>
      </c>
      <c r="J7398" s="29">
        <v>4.2961666666666662</v>
      </c>
      <c r="K7398" s="29">
        <v>1.7253333333333334</v>
      </c>
      <c r="L7398" s="29">
        <v>2.8971666666666667</v>
      </c>
      <c r="M7398" s="29">
        <v>6.0566666666666675</v>
      </c>
      <c r="N7398" s="29">
        <v>2.4349999999999987</v>
      </c>
      <c r="O7398" s="29">
        <v>8.4916666666666654</v>
      </c>
    </row>
    <row r="7399" spans="1:15" x14ac:dyDescent="0.2">
      <c r="A7399" s="28">
        <v>43774.166666648729</v>
      </c>
      <c r="B7399" s="29">
        <v>3.0369999999999999</v>
      </c>
      <c r="C7399" s="29" t="s">
        <v>133</v>
      </c>
      <c r="D7399" s="29">
        <v>0.76700000000000002</v>
      </c>
      <c r="E7399" s="29">
        <v>112.15261323459089</v>
      </c>
      <c r="F7399" s="29"/>
      <c r="G7399" s="29">
        <v>1013</v>
      </c>
      <c r="H7399" s="29"/>
      <c r="I7399" s="29">
        <v>3.0166666666666662</v>
      </c>
      <c r="J7399" s="29">
        <v>4.524</v>
      </c>
      <c r="K7399" s="29">
        <v>1.9649999999999999</v>
      </c>
      <c r="L7399" s="29">
        <v>2.5498333333333334</v>
      </c>
      <c r="M7399" s="29">
        <v>6.0150000000000006</v>
      </c>
      <c r="N7399" s="29">
        <v>15.563333333333333</v>
      </c>
      <c r="O7399" s="29">
        <v>21.578333333333337</v>
      </c>
    </row>
    <row r="7400" spans="1:15" x14ac:dyDescent="0.2">
      <c r="A7400" s="28">
        <v>43774.208333315393</v>
      </c>
      <c r="B7400" s="29">
        <v>3.2679999999999998</v>
      </c>
      <c r="C7400" s="29" t="s">
        <v>133</v>
      </c>
      <c r="D7400" s="29">
        <v>1.0096666666666667</v>
      </c>
      <c r="E7400" s="29">
        <v>138.05959355180156</v>
      </c>
      <c r="F7400" s="29"/>
      <c r="G7400" s="29">
        <v>1013</v>
      </c>
      <c r="H7400" s="29"/>
      <c r="I7400" s="29">
        <v>3.7304999999999997</v>
      </c>
      <c r="J7400" s="29">
        <v>5.5421666666666667</v>
      </c>
      <c r="K7400" s="29">
        <v>3.9858333333333329</v>
      </c>
      <c r="L7400" s="29">
        <v>2.7448333333333332</v>
      </c>
      <c r="M7400" s="29">
        <v>5.3783333333333339</v>
      </c>
      <c r="N7400" s="29">
        <v>4.251666666666666</v>
      </c>
      <c r="O7400" s="29">
        <v>9.6300000000000008</v>
      </c>
    </row>
    <row r="7401" spans="1:15" x14ac:dyDescent="0.2">
      <c r="A7401" s="28">
        <v>43774.249999982057</v>
      </c>
      <c r="B7401" s="29">
        <v>3.2949999999999999</v>
      </c>
      <c r="C7401" s="29" t="s">
        <v>133</v>
      </c>
      <c r="D7401" s="29">
        <v>1.1066666666666667</v>
      </c>
      <c r="E7401" s="29">
        <v>122.18474530579932</v>
      </c>
      <c r="F7401" s="29"/>
      <c r="G7401" s="29">
        <v>1013</v>
      </c>
      <c r="H7401" s="29"/>
      <c r="I7401" s="29">
        <v>2.3639999999999999</v>
      </c>
      <c r="J7401" s="29">
        <v>4.2725</v>
      </c>
      <c r="K7401" s="29">
        <v>2.2556666666666665</v>
      </c>
      <c r="L7401" s="29">
        <v>1.7675000000000001</v>
      </c>
      <c r="M7401" s="29">
        <v>4.7500000000000009</v>
      </c>
      <c r="N7401" s="29">
        <v>3.9733333333333314</v>
      </c>
      <c r="O7401" s="29">
        <v>8.7233333333333327</v>
      </c>
    </row>
    <row r="7402" spans="1:15" x14ac:dyDescent="0.2">
      <c r="A7402" s="28">
        <v>43774.291666648722</v>
      </c>
      <c r="B7402" s="29">
        <v>3.5379999999999998</v>
      </c>
      <c r="C7402" s="29" t="s">
        <v>133</v>
      </c>
      <c r="D7402" s="29">
        <v>1.1971666666666667</v>
      </c>
      <c r="E7402" s="29">
        <v>136.06861683926093</v>
      </c>
      <c r="F7402" s="29"/>
      <c r="G7402" s="29">
        <v>1013</v>
      </c>
      <c r="H7402" s="29"/>
      <c r="I7402" s="29">
        <v>2.4066666666666667</v>
      </c>
      <c r="J7402" s="29">
        <v>4.1959999999999997</v>
      </c>
      <c r="K7402" s="29">
        <v>2.2886666666666664</v>
      </c>
      <c r="L7402" s="29">
        <v>1.1114999999999999</v>
      </c>
      <c r="M7402" s="29">
        <v>9.3116666666666674</v>
      </c>
      <c r="N7402" s="29">
        <v>25.278333333333332</v>
      </c>
      <c r="O7402" s="29">
        <v>34.589999999999996</v>
      </c>
    </row>
    <row r="7403" spans="1:15" x14ac:dyDescent="0.2">
      <c r="A7403" s="28">
        <v>43774.333333315386</v>
      </c>
      <c r="B7403" s="29">
        <v>3.2709999999999999</v>
      </c>
      <c r="C7403" s="29" t="s">
        <v>133</v>
      </c>
      <c r="D7403" s="29">
        <v>0.82483333333333331</v>
      </c>
      <c r="E7403" s="29">
        <v>149.36965222031625</v>
      </c>
      <c r="F7403" s="29"/>
      <c r="G7403" s="29">
        <v>1013</v>
      </c>
      <c r="H7403" s="29"/>
      <c r="I7403" s="29">
        <v>2.4186666666666667</v>
      </c>
      <c r="J7403" s="29">
        <v>4.7898333333333332</v>
      </c>
      <c r="K7403" s="29">
        <v>1.8825000000000003</v>
      </c>
      <c r="L7403" s="29">
        <v>1.3156666666666665</v>
      </c>
      <c r="M7403" s="29">
        <v>14.988333333333335</v>
      </c>
      <c r="N7403" s="29">
        <v>47.949999999999989</v>
      </c>
      <c r="O7403" s="29">
        <v>62.938333333333333</v>
      </c>
    </row>
    <row r="7404" spans="1:15" x14ac:dyDescent="0.2">
      <c r="A7404" s="28">
        <v>43774.37499998205</v>
      </c>
      <c r="B7404" s="29">
        <v>2.5609999999999999</v>
      </c>
      <c r="C7404" s="29" t="s">
        <v>133</v>
      </c>
      <c r="D7404" s="29">
        <v>0.36966666666666664</v>
      </c>
      <c r="E7404" s="29">
        <v>121.87975112849981</v>
      </c>
      <c r="F7404" s="29"/>
      <c r="G7404" s="29">
        <v>1013</v>
      </c>
      <c r="H7404" s="29"/>
      <c r="I7404" s="29">
        <v>2.9056666666666668</v>
      </c>
      <c r="J7404" s="29">
        <v>4.9093333333333327</v>
      </c>
      <c r="K7404" s="29">
        <v>2.7509999999999999</v>
      </c>
      <c r="L7404" s="29">
        <v>1.7828333333333335</v>
      </c>
      <c r="M7404" s="29">
        <v>19.995000000000001</v>
      </c>
      <c r="N7404" s="29">
        <v>60.073333333333323</v>
      </c>
      <c r="O7404" s="29">
        <v>80.068333333333328</v>
      </c>
    </row>
    <row r="7405" spans="1:15" x14ac:dyDescent="0.2">
      <c r="A7405" s="28">
        <v>43774.416666648714</v>
      </c>
      <c r="B7405" s="29">
        <v>1.9370000000000001</v>
      </c>
      <c r="C7405" s="29" t="s">
        <v>133</v>
      </c>
      <c r="D7405" s="29">
        <v>0.80916666666666659</v>
      </c>
      <c r="E7405" s="29">
        <v>105.93379455303536</v>
      </c>
      <c r="F7405" s="29"/>
      <c r="G7405" s="29">
        <v>1012.1666666666666</v>
      </c>
      <c r="H7405" s="29"/>
      <c r="I7405" s="29">
        <v>2.7111666666666667</v>
      </c>
      <c r="J7405" s="29">
        <v>4.6818333333333335</v>
      </c>
      <c r="K7405" s="29">
        <v>2.5513333333333339</v>
      </c>
      <c r="L7405" s="29">
        <v>2.9515000000000002</v>
      </c>
      <c r="M7405" s="29">
        <v>34.026666666666664</v>
      </c>
      <c r="N7405" s="29">
        <v>62.173333333333325</v>
      </c>
      <c r="O7405" s="29">
        <v>96.199999999999989</v>
      </c>
    </row>
    <row r="7406" spans="1:15" x14ac:dyDescent="0.2">
      <c r="A7406" s="28">
        <v>43774.458333315379</v>
      </c>
      <c r="B7406" s="29">
        <v>2.1429999999999998</v>
      </c>
      <c r="C7406" s="29" t="s">
        <v>133</v>
      </c>
      <c r="D7406" s="29">
        <v>2.737166666666667</v>
      </c>
      <c r="E7406" s="29">
        <v>70.614763933821564</v>
      </c>
      <c r="F7406" s="29"/>
      <c r="G7406" s="29">
        <v>1012</v>
      </c>
      <c r="H7406" s="29"/>
      <c r="I7406" s="29">
        <v>2.3064999999999998</v>
      </c>
      <c r="J7406" s="29">
        <v>4.0729999999999995</v>
      </c>
      <c r="K7406" s="29">
        <v>1.5485000000000002</v>
      </c>
      <c r="L7406" s="29">
        <v>12.959333333333333</v>
      </c>
      <c r="M7406" s="29">
        <v>13.136666666666665</v>
      </c>
      <c r="N7406" s="29">
        <v>34.03</v>
      </c>
      <c r="O7406" s="29">
        <v>47.166666666666664</v>
      </c>
    </row>
    <row r="7407" spans="1:15" x14ac:dyDescent="0.2">
      <c r="A7407" s="28">
        <v>43774.499999982043</v>
      </c>
      <c r="B7407" s="29">
        <v>2.5579999999999998</v>
      </c>
      <c r="C7407" s="29" t="s">
        <v>133</v>
      </c>
      <c r="D7407" s="29">
        <v>2.5706666666666669</v>
      </c>
      <c r="E7407" s="29">
        <v>80.602953456180444</v>
      </c>
      <c r="F7407" s="29"/>
      <c r="G7407" s="29">
        <v>1012</v>
      </c>
      <c r="H7407" s="29"/>
      <c r="I7407" s="29">
        <v>2.2693333333333334</v>
      </c>
      <c r="J7407" s="29">
        <v>3.3936666666666668</v>
      </c>
      <c r="K7407" s="29">
        <v>2.2364999999999999</v>
      </c>
      <c r="L7407" s="29">
        <v>63.79666666666666</v>
      </c>
      <c r="M7407" s="29">
        <v>7.1550000000000011</v>
      </c>
      <c r="N7407" s="29">
        <v>18.611666666666668</v>
      </c>
      <c r="O7407" s="29">
        <v>25.766666666666666</v>
      </c>
    </row>
    <row r="7408" spans="1:15" x14ac:dyDescent="0.2">
      <c r="A7408" s="28">
        <v>43774.541666648707</v>
      </c>
      <c r="B7408" s="29">
        <v>3.411</v>
      </c>
      <c r="C7408" s="29" t="s">
        <v>133</v>
      </c>
      <c r="D7408" s="29">
        <v>1.9708333333333334</v>
      </c>
      <c r="E7408" s="29">
        <v>90.609280016139635</v>
      </c>
      <c r="F7408" s="29"/>
      <c r="G7408" s="29">
        <v>1011.5</v>
      </c>
      <c r="H7408" s="29"/>
      <c r="I7408" s="29">
        <v>2.3246666666666664</v>
      </c>
      <c r="J7408" s="29">
        <v>3.3189999999999995</v>
      </c>
      <c r="K7408" s="29">
        <v>1.5501666666666667</v>
      </c>
      <c r="L7408" s="29">
        <v>20.193333333333332</v>
      </c>
      <c r="M7408" s="29">
        <v>9.4866666666666664</v>
      </c>
      <c r="N7408" s="29">
        <v>23.129999999999995</v>
      </c>
      <c r="O7408" s="29">
        <v>32.616666666666667</v>
      </c>
    </row>
    <row r="7409" spans="1:15" x14ac:dyDescent="0.2">
      <c r="A7409" s="28">
        <v>43774.583333315371</v>
      </c>
      <c r="B7409" s="29">
        <v>3.911</v>
      </c>
      <c r="C7409" s="29" t="s">
        <v>133</v>
      </c>
      <c r="D7409" s="29">
        <v>1.8091666666666668</v>
      </c>
      <c r="E7409" s="29">
        <v>87.884202832400845</v>
      </c>
      <c r="F7409" s="29"/>
      <c r="G7409" s="29">
        <v>1010.5</v>
      </c>
      <c r="H7409" s="29"/>
      <c r="I7409" s="29">
        <v>1.9485000000000001</v>
      </c>
      <c r="J7409" s="29">
        <v>2.8163333333333331</v>
      </c>
      <c r="K7409" s="29">
        <v>0.78699999999999992</v>
      </c>
      <c r="L7409" s="29">
        <v>4.2125000000000012</v>
      </c>
      <c r="M7409" s="29">
        <v>2.8633333333333346</v>
      </c>
      <c r="N7409" s="29">
        <v>13.429999999999998</v>
      </c>
      <c r="O7409" s="29">
        <v>16.293333333333333</v>
      </c>
    </row>
    <row r="7410" spans="1:15" x14ac:dyDescent="0.2">
      <c r="A7410" s="28">
        <v>43774.624999982036</v>
      </c>
      <c r="B7410" s="29">
        <v>3.9260000000000002</v>
      </c>
      <c r="C7410" s="29" t="s">
        <v>133</v>
      </c>
      <c r="D7410" s="29">
        <v>1.4409999999999998</v>
      </c>
      <c r="E7410" s="29">
        <v>95.178250408712103</v>
      </c>
      <c r="F7410" s="29"/>
      <c r="G7410" s="29">
        <v>1010</v>
      </c>
      <c r="H7410" s="29"/>
      <c r="I7410" s="29">
        <v>1.8471666666666664</v>
      </c>
      <c r="J7410" s="29">
        <v>2.4026666666666667</v>
      </c>
      <c r="K7410" s="29">
        <v>1.5701666666666667</v>
      </c>
      <c r="L7410" s="29">
        <v>1.4015</v>
      </c>
      <c r="M7410" s="29">
        <v>1.9833333333333334</v>
      </c>
      <c r="N7410" s="29">
        <v>21.251666666666665</v>
      </c>
      <c r="O7410" s="29">
        <v>23.234999999999999</v>
      </c>
    </row>
    <row r="7411" spans="1:15" x14ac:dyDescent="0.2">
      <c r="A7411" s="28">
        <v>43774.6666666487</v>
      </c>
      <c r="B7411" s="29">
        <v>2.8980000000000001</v>
      </c>
      <c r="C7411" s="29" t="s">
        <v>133</v>
      </c>
      <c r="D7411" s="29">
        <v>3.4039999999999999</v>
      </c>
      <c r="E7411" s="29">
        <v>81.508449187814222</v>
      </c>
      <c r="F7411" s="29"/>
      <c r="G7411" s="29">
        <v>1010</v>
      </c>
      <c r="H7411" s="29"/>
      <c r="I7411" s="29">
        <v>1.8955</v>
      </c>
      <c r="J7411" s="29">
        <v>2.5696666666666665</v>
      </c>
      <c r="K7411" s="29">
        <v>2.7793333333333337</v>
      </c>
      <c r="L7411" s="29">
        <v>13.175833333333333</v>
      </c>
      <c r="M7411" s="29">
        <v>17.746666666666666</v>
      </c>
      <c r="N7411" s="29">
        <v>46.858333333333327</v>
      </c>
      <c r="O7411" s="29">
        <v>64.605000000000004</v>
      </c>
    </row>
    <row r="7412" spans="1:15" x14ac:dyDescent="0.2">
      <c r="A7412" s="28">
        <v>43774.708333315364</v>
      </c>
      <c r="B7412" s="29">
        <v>1.6339999999999999</v>
      </c>
      <c r="C7412" s="29" t="s">
        <v>133</v>
      </c>
      <c r="D7412" s="29">
        <v>3.5983333333333332</v>
      </c>
      <c r="E7412" s="29">
        <v>83.683551142684053</v>
      </c>
      <c r="F7412" s="29"/>
      <c r="G7412" s="29">
        <v>1009.5</v>
      </c>
      <c r="H7412" s="29"/>
      <c r="I7412" s="29">
        <v>1.8665</v>
      </c>
      <c r="J7412" s="29">
        <v>3.2006666666666672</v>
      </c>
      <c r="K7412" s="29">
        <v>2.0961666666666665</v>
      </c>
      <c r="L7412" s="29">
        <v>7.7506666666666675</v>
      </c>
      <c r="M7412" s="29">
        <v>7.6850000000000014</v>
      </c>
      <c r="N7412" s="29">
        <v>35.369999999999997</v>
      </c>
      <c r="O7412" s="29">
        <v>43.055000000000007</v>
      </c>
    </row>
    <row r="7413" spans="1:15" x14ac:dyDescent="0.2">
      <c r="A7413" s="28">
        <v>43774.749999982028</v>
      </c>
      <c r="B7413" s="29">
        <v>1.51</v>
      </c>
      <c r="C7413" s="29" t="s">
        <v>133</v>
      </c>
      <c r="D7413" s="29">
        <v>3.6556666666666668</v>
      </c>
      <c r="E7413" s="29">
        <v>80.542429535914664</v>
      </c>
      <c r="F7413" s="29"/>
      <c r="G7413" s="29">
        <v>1009</v>
      </c>
      <c r="H7413" s="29"/>
      <c r="I7413" s="29">
        <v>1.6661666666666666</v>
      </c>
      <c r="J7413" s="29">
        <v>3.0526666666666666</v>
      </c>
      <c r="K7413" s="29">
        <v>0.80466666666666664</v>
      </c>
      <c r="L7413" s="29">
        <v>6.5095000000000001</v>
      </c>
      <c r="M7413" s="29">
        <v>5.0500000000000016</v>
      </c>
      <c r="N7413" s="29">
        <v>24.939999999999998</v>
      </c>
      <c r="O7413" s="29">
        <v>29.990000000000006</v>
      </c>
    </row>
    <row r="7414" spans="1:15" x14ac:dyDescent="0.2">
      <c r="A7414" s="28">
        <v>43774.791666648693</v>
      </c>
      <c r="B7414" s="29">
        <v>0.88500000000000001</v>
      </c>
      <c r="C7414" s="29" t="s">
        <v>133</v>
      </c>
      <c r="D7414" s="29">
        <v>3.512</v>
      </c>
      <c r="E7414" s="29">
        <v>74.266555010089121</v>
      </c>
      <c r="F7414" s="29"/>
      <c r="G7414" s="29">
        <v>1009</v>
      </c>
      <c r="H7414" s="29"/>
      <c r="I7414" s="29">
        <v>1.5923333333333334</v>
      </c>
      <c r="J7414" s="29">
        <v>2.9913333333333334</v>
      </c>
      <c r="K7414" s="29">
        <v>1.269166666666667</v>
      </c>
      <c r="L7414" s="29">
        <v>14.754999999999999</v>
      </c>
      <c r="M7414" s="29">
        <v>3.4966666666666679</v>
      </c>
      <c r="N7414" s="29">
        <v>18.681666666666668</v>
      </c>
      <c r="O7414" s="29">
        <v>22.178333333333338</v>
      </c>
    </row>
    <row r="7415" spans="1:15" x14ac:dyDescent="0.2">
      <c r="A7415" s="28">
        <v>43774.833333315357</v>
      </c>
      <c r="B7415" s="29">
        <v>0.85899999999999999</v>
      </c>
      <c r="C7415" s="29" t="s">
        <v>133</v>
      </c>
      <c r="D7415" s="29">
        <v>4.166666666666667</v>
      </c>
      <c r="E7415" s="29">
        <v>80.520644869415733</v>
      </c>
      <c r="F7415" s="29"/>
      <c r="G7415" s="29">
        <v>1008.6666666666666</v>
      </c>
      <c r="H7415" s="29"/>
      <c r="I7415" s="29">
        <v>1.5681666666666667</v>
      </c>
      <c r="J7415" s="29">
        <v>2.7914999999999996</v>
      </c>
      <c r="K7415" s="29">
        <v>0.90666666666666695</v>
      </c>
      <c r="L7415" s="29">
        <v>29.520000000000003</v>
      </c>
      <c r="M7415" s="29">
        <v>4.3066666666666684</v>
      </c>
      <c r="N7415" s="29">
        <v>14.88833333333333</v>
      </c>
      <c r="O7415" s="29">
        <v>19.195</v>
      </c>
    </row>
    <row r="7416" spans="1:15" x14ac:dyDescent="0.2">
      <c r="A7416" s="28">
        <v>43774.874999982021</v>
      </c>
      <c r="B7416" s="29">
        <v>0.91900000000000004</v>
      </c>
      <c r="C7416" s="29" t="s">
        <v>133</v>
      </c>
      <c r="D7416" s="29">
        <v>4.1031666666666666</v>
      </c>
      <c r="E7416" s="29">
        <v>73.770258287876104</v>
      </c>
      <c r="F7416" s="29"/>
      <c r="G7416" s="29">
        <v>1008</v>
      </c>
      <c r="H7416" s="29"/>
      <c r="I7416" s="29">
        <v>1.5410000000000001</v>
      </c>
      <c r="J7416" s="29">
        <v>2.303666666666667</v>
      </c>
      <c r="K7416" s="29">
        <v>1.7989999999999995</v>
      </c>
      <c r="L7416" s="29">
        <v>46.928333333333327</v>
      </c>
      <c r="M7416" s="29">
        <v>3.5900000000000021</v>
      </c>
      <c r="N7416" s="29">
        <v>12.566666666666665</v>
      </c>
      <c r="O7416" s="29">
        <v>16.15666666666667</v>
      </c>
    </row>
    <row r="7417" spans="1:15" x14ac:dyDescent="0.2">
      <c r="A7417" s="28">
        <v>43774.916666648685</v>
      </c>
      <c r="B7417" s="29">
        <v>1.1930000000000001</v>
      </c>
      <c r="C7417" s="29" t="s">
        <v>133</v>
      </c>
      <c r="D7417" s="29">
        <v>4.6935000000000002</v>
      </c>
      <c r="E7417" s="29">
        <v>67.331178780516126</v>
      </c>
      <c r="F7417" s="29"/>
      <c r="G7417" s="29">
        <v>1007.5</v>
      </c>
      <c r="H7417" s="29"/>
      <c r="I7417" s="29">
        <v>1.6215000000000002</v>
      </c>
      <c r="J7417" s="29">
        <v>2.1973333333333334</v>
      </c>
      <c r="K7417" s="29">
        <v>0.97466666666666679</v>
      </c>
      <c r="L7417" s="29">
        <v>34.756666666666668</v>
      </c>
      <c r="M7417" s="29">
        <v>2.2433333333333354</v>
      </c>
      <c r="N7417" s="29">
        <v>10.239999999999998</v>
      </c>
      <c r="O7417" s="29">
        <v>12.483333333333334</v>
      </c>
    </row>
    <row r="7418" spans="1:15" x14ac:dyDescent="0.2">
      <c r="A7418" s="28">
        <v>43774.95833331535</v>
      </c>
      <c r="B7418" s="29">
        <v>1.9350000000000001</v>
      </c>
      <c r="C7418" s="29" t="s">
        <v>133</v>
      </c>
      <c r="D7418" s="29">
        <v>3.2065000000000001</v>
      </c>
      <c r="E7418" s="29">
        <v>71.003974985929972</v>
      </c>
      <c r="F7418" s="29"/>
      <c r="G7418" s="29">
        <v>1007</v>
      </c>
      <c r="H7418" s="29"/>
      <c r="I7418" s="29">
        <v>1.4349999999999998</v>
      </c>
      <c r="J7418" s="29">
        <v>2.1604999999999994</v>
      </c>
      <c r="K7418" s="29">
        <v>2.6164999999999998</v>
      </c>
      <c r="L7418" s="29">
        <v>22.058333333333334</v>
      </c>
      <c r="M7418" s="29">
        <v>2.0033333333333356</v>
      </c>
      <c r="N7418" s="29">
        <v>2.493333333333331</v>
      </c>
      <c r="O7418" s="29">
        <v>4.496666666666667</v>
      </c>
    </row>
    <row r="7419" spans="1:15" x14ac:dyDescent="0.2">
      <c r="A7419" s="28">
        <v>43774.999999982014</v>
      </c>
      <c r="B7419" s="29">
        <v>2.2170000000000001</v>
      </c>
      <c r="C7419" s="29" t="s">
        <v>133</v>
      </c>
      <c r="D7419" s="29">
        <v>3.0394999999999999</v>
      </c>
      <c r="E7419" s="29">
        <v>80.932427043041528</v>
      </c>
      <c r="F7419" s="29"/>
      <c r="G7419" s="29">
        <v>1006.5</v>
      </c>
      <c r="H7419" s="29"/>
      <c r="I7419" s="29">
        <v>1.5225000000000002</v>
      </c>
      <c r="J7419" s="29">
        <v>2.2408333333333332</v>
      </c>
      <c r="K7419" s="29">
        <v>0.68866666666666654</v>
      </c>
      <c r="L7419" s="29">
        <v>15.178333333333335</v>
      </c>
      <c r="M7419" s="29">
        <v>0.86333333333333451</v>
      </c>
      <c r="N7419" s="29">
        <v>0.69333333333333191</v>
      </c>
      <c r="O7419" s="29">
        <v>1.5566666666666664</v>
      </c>
    </row>
    <row r="7420" spans="1:15" x14ac:dyDescent="0.2">
      <c r="A7420" s="28">
        <v>43775.041666648678</v>
      </c>
      <c r="B7420" s="29">
        <v>2.294</v>
      </c>
      <c r="C7420" s="29" t="s">
        <v>133</v>
      </c>
      <c r="D7420" s="29">
        <v>2.6388333333333329</v>
      </c>
      <c r="E7420" s="29">
        <v>92.048171467591004</v>
      </c>
      <c r="F7420" s="29"/>
      <c r="G7420" s="29">
        <v>1006</v>
      </c>
      <c r="H7420" s="29"/>
      <c r="I7420" s="29">
        <v>1.6413333333333335</v>
      </c>
      <c r="J7420" s="29">
        <v>2.2641666666666667</v>
      </c>
      <c r="K7420" s="29">
        <v>9.000000000000119E-3</v>
      </c>
      <c r="L7420" s="29">
        <v>13.849999999999998</v>
      </c>
      <c r="M7420" s="29">
        <v>0</v>
      </c>
      <c r="N7420" s="29">
        <v>4.333333333333389E-2</v>
      </c>
      <c r="O7420" s="29">
        <v>4.333333333333389E-2</v>
      </c>
    </row>
    <row r="7421" spans="1:15" x14ac:dyDescent="0.2">
      <c r="A7421" s="28">
        <v>43775.083333315342</v>
      </c>
      <c r="B7421" s="29">
        <v>2.105</v>
      </c>
      <c r="C7421" s="29" t="s">
        <v>133</v>
      </c>
      <c r="D7421" s="29">
        <v>3.3108333333333331</v>
      </c>
      <c r="E7421" s="29">
        <v>84.066432888150445</v>
      </c>
      <c r="F7421" s="29"/>
      <c r="G7421" s="29">
        <v>1006</v>
      </c>
      <c r="H7421" s="29"/>
      <c r="I7421" s="29">
        <v>1.5415000000000001</v>
      </c>
      <c r="J7421" s="29">
        <v>2.1921666666666666</v>
      </c>
      <c r="K7421" s="29">
        <v>0.85216666666666696</v>
      </c>
      <c r="L7421" s="29">
        <v>25.813333333333329</v>
      </c>
      <c r="M7421" s="29">
        <v>2.4999999999999762E-2</v>
      </c>
      <c r="N7421" s="29">
        <v>2.8333333333333616E-2</v>
      </c>
      <c r="O7421" s="29">
        <v>5.3333333333333378E-2</v>
      </c>
    </row>
    <row r="7422" spans="1:15" x14ac:dyDescent="0.2">
      <c r="A7422" s="28">
        <v>43775.124999982007</v>
      </c>
      <c r="B7422" s="29">
        <v>2.044</v>
      </c>
      <c r="C7422" s="29" t="s">
        <v>133</v>
      </c>
      <c r="D7422" s="29">
        <v>3.6739999999999999</v>
      </c>
      <c r="E7422" s="29">
        <v>80.488562257150491</v>
      </c>
      <c r="F7422" s="29"/>
      <c r="G7422" s="29">
        <v>1005.3333333333334</v>
      </c>
      <c r="H7422" s="29"/>
      <c r="I7422" s="29">
        <v>1.4276666666666669</v>
      </c>
      <c r="J7422" s="29">
        <v>2.1763333333333335</v>
      </c>
      <c r="K7422" s="29">
        <v>4.1833333333333167E-2</v>
      </c>
      <c r="L7422" s="29">
        <v>40.72</v>
      </c>
      <c r="M7422" s="29">
        <v>6.5000000000000099E-2</v>
      </c>
      <c r="N7422" s="29">
        <v>0.14500000000000016</v>
      </c>
      <c r="O7422" s="29">
        <v>0.21000000000000027</v>
      </c>
    </row>
    <row r="7423" spans="1:15" x14ac:dyDescent="0.2">
      <c r="A7423" s="28">
        <v>43775.166666648671</v>
      </c>
      <c r="B7423" s="29">
        <v>1.962</v>
      </c>
      <c r="C7423" s="29" t="s">
        <v>133</v>
      </c>
      <c r="D7423" s="29">
        <v>4.0558333333333332</v>
      </c>
      <c r="E7423" s="29">
        <v>79.398640679151882</v>
      </c>
      <c r="F7423" s="29"/>
      <c r="G7423" s="29">
        <v>1005</v>
      </c>
      <c r="H7423" s="29"/>
      <c r="I7423" s="29">
        <v>1.4524999999999999</v>
      </c>
      <c r="J7423" s="29">
        <v>2.1875000000000004</v>
      </c>
      <c r="K7423" s="29">
        <v>1.4700000000000002</v>
      </c>
      <c r="L7423" s="29">
        <v>29.516666666666662</v>
      </c>
      <c r="M7423" s="29">
        <v>9.9999999999997868E-3</v>
      </c>
      <c r="N7423" s="29">
        <v>9.5000000000000348E-2</v>
      </c>
      <c r="O7423" s="29">
        <v>0.10500000000000013</v>
      </c>
    </row>
    <row r="7424" spans="1:15" x14ac:dyDescent="0.2">
      <c r="A7424" s="28">
        <v>43775.208333315335</v>
      </c>
      <c r="B7424" s="29">
        <v>1.6890000000000001</v>
      </c>
      <c r="C7424" s="29" t="s">
        <v>133</v>
      </c>
      <c r="D7424" s="29">
        <v>4.0286666666666662</v>
      </c>
      <c r="E7424" s="29">
        <v>84.031847539248503</v>
      </c>
      <c r="F7424" s="29"/>
      <c r="G7424" s="29">
        <v>1005</v>
      </c>
      <c r="H7424" s="29"/>
      <c r="I7424" s="29">
        <v>1.5266666666666666</v>
      </c>
      <c r="J7424" s="29">
        <v>2.1595</v>
      </c>
      <c r="K7424" s="29">
        <v>1.265166666666667</v>
      </c>
      <c r="L7424" s="29">
        <v>15.44</v>
      </c>
      <c r="M7424" s="29">
        <v>0.43666666666666626</v>
      </c>
      <c r="N7424" s="29">
        <v>0.81833333333333391</v>
      </c>
      <c r="O7424" s="29">
        <v>1.2550000000000001</v>
      </c>
    </row>
    <row r="7425" spans="1:15" x14ac:dyDescent="0.2">
      <c r="A7425" s="28">
        <v>43775.249999981999</v>
      </c>
      <c r="B7425" s="29">
        <v>1.7090000000000001</v>
      </c>
      <c r="C7425" s="29" t="s">
        <v>133</v>
      </c>
      <c r="D7425" s="29">
        <v>4.0256666666666661</v>
      </c>
      <c r="E7425" s="29">
        <v>78.037049162222687</v>
      </c>
      <c r="F7425" s="29"/>
      <c r="G7425" s="29">
        <v>1005</v>
      </c>
      <c r="H7425" s="29"/>
      <c r="I7425" s="29">
        <v>1.7010000000000003</v>
      </c>
      <c r="J7425" s="29">
        <v>2.2721666666666667</v>
      </c>
      <c r="K7425" s="29">
        <v>1.4585000000000004</v>
      </c>
      <c r="L7425" s="29">
        <v>14.833333333333336</v>
      </c>
      <c r="M7425" s="29">
        <v>0</v>
      </c>
      <c r="N7425" s="29">
        <v>1.3299999999999998</v>
      </c>
      <c r="O7425" s="29">
        <v>1.3299999999999998</v>
      </c>
    </row>
    <row r="7426" spans="1:15" x14ac:dyDescent="0.2">
      <c r="A7426" s="28">
        <v>43775.291666648664</v>
      </c>
      <c r="B7426" s="29">
        <v>1.5960000000000001</v>
      </c>
      <c r="C7426" s="29" t="s">
        <v>133</v>
      </c>
      <c r="D7426" s="29">
        <v>4.8806666666666665</v>
      </c>
      <c r="E7426" s="29">
        <v>74.733521760131268</v>
      </c>
      <c r="F7426" s="29"/>
      <c r="G7426" s="29">
        <v>1005</v>
      </c>
      <c r="H7426" s="29"/>
      <c r="I7426" s="29">
        <v>1.8168333333333333</v>
      </c>
      <c r="J7426" s="29">
        <v>2.3354999999999997</v>
      </c>
      <c r="K7426" s="29">
        <v>1.6335000000000002</v>
      </c>
      <c r="L7426" s="29">
        <v>21.971666666666668</v>
      </c>
      <c r="M7426" s="29">
        <v>3.625</v>
      </c>
      <c r="N7426" s="29">
        <v>14.104999999999999</v>
      </c>
      <c r="O7426" s="29">
        <v>17.73</v>
      </c>
    </row>
    <row r="7427" spans="1:15" x14ac:dyDescent="0.2">
      <c r="A7427" s="28">
        <v>43775.333333315328</v>
      </c>
      <c r="B7427" s="29">
        <v>1.4319999999999999</v>
      </c>
      <c r="C7427" s="29" t="s">
        <v>133</v>
      </c>
      <c r="D7427" s="29">
        <v>4.1858333333333331</v>
      </c>
      <c r="E7427" s="29">
        <v>75.278336566765688</v>
      </c>
      <c r="F7427" s="29"/>
      <c r="G7427" s="29">
        <v>1005.1666666666666</v>
      </c>
      <c r="H7427" s="29"/>
      <c r="I7427" s="29">
        <v>2.0496666666666665</v>
      </c>
      <c r="J7427" s="29">
        <v>2.3833333333333333</v>
      </c>
      <c r="K7427" s="29">
        <v>2.9158333333333335</v>
      </c>
      <c r="L7427" s="29">
        <v>24.349999999999998</v>
      </c>
      <c r="M7427" s="29">
        <v>10.621666666666666</v>
      </c>
      <c r="N7427" s="29">
        <v>34.768333333333338</v>
      </c>
      <c r="O7427" s="29">
        <v>45.390000000000008</v>
      </c>
    </row>
    <row r="7428" spans="1:15" x14ac:dyDescent="0.2">
      <c r="A7428" s="28">
        <v>43775.374999981992</v>
      </c>
      <c r="B7428" s="29">
        <v>1.137</v>
      </c>
      <c r="C7428" s="29" t="s">
        <v>133</v>
      </c>
      <c r="D7428" s="29">
        <v>4.0231666666666674</v>
      </c>
      <c r="E7428" s="29">
        <v>64.8999746849411</v>
      </c>
      <c r="F7428" s="29"/>
      <c r="G7428" s="29">
        <v>990.5</v>
      </c>
      <c r="H7428" s="29"/>
      <c r="I7428" s="29">
        <v>2.3641666666666667</v>
      </c>
      <c r="J7428" s="29">
        <v>2.543333333333333</v>
      </c>
      <c r="K7428" s="29">
        <v>1.8800000000000003</v>
      </c>
      <c r="L7428" s="29">
        <v>35.908333333333331</v>
      </c>
      <c r="M7428" s="29">
        <v>7.8916666666666684</v>
      </c>
      <c r="N7428" s="29">
        <v>44.196666666666665</v>
      </c>
      <c r="O7428" s="29">
        <v>52.088333333333338</v>
      </c>
    </row>
    <row r="7429" spans="1:15" x14ac:dyDescent="0.2">
      <c r="A7429" s="28">
        <v>43775.416666648656</v>
      </c>
      <c r="B7429" s="29">
        <v>1.974</v>
      </c>
      <c r="C7429" s="29" t="s">
        <v>133</v>
      </c>
      <c r="D7429" s="29">
        <v>4.312333333333334</v>
      </c>
      <c r="E7429" s="29">
        <v>64.018821969221804</v>
      </c>
      <c r="F7429" s="29"/>
      <c r="G7429" s="29">
        <v>1006</v>
      </c>
      <c r="H7429" s="29"/>
      <c r="I7429" s="29">
        <v>2.2506666666666666</v>
      </c>
      <c r="J7429" s="29">
        <v>2.4815</v>
      </c>
      <c r="K7429" s="29">
        <v>1.9076666666666671</v>
      </c>
      <c r="L7429" s="29">
        <v>19.23</v>
      </c>
      <c r="M7429" s="29">
        <v>8.4749999999999996</v>
      </c>
      <c r="N7429" s="29">
        <v>35.533333333333339</v>
      </c>
      <c r="O7429" s="29">
        <v>44.008333333333333</v>
      </c>
    </row>
    <row r="7430" spans="1:15" x14ac:dyDescent="0.2">
      <c r="A7430" s="28">
        <v>43775.45833331532</v>
      </c>
      <c r="B7430" s="29">
        <v>3.5110000000000001</v>
      </c>
      <c r="C7430" s="29" t="s">
        <v>133</v>
      </c>
      <c r="D7430" s="29">
        <v>3.7275000000000005</v>
      </c>
      <c r="E7430" s="29">
        <v>69.624330382520483</v>
      </c>
      <c r="F7430" s="29"/>
      <c r="G7430" s="29">
        <v>1006</v>
      </c>
      <c r="H7430" s="29"/>
      <c r="I7430" s="29">
        <v>2.2968333333333333</v>
      </c>
      <c r="J7430" s="29">
        <v>2.4378333333333333</v>
      </c>
      <c r="K7430" s="29">
        <v>1.4838333333333331</v>
      </c>
      <c r="L7430" s="29">
        <v>23.113333333333333</v>
      </c>
      <c r="M7430" s="29">
        <v>6.8466666666666649</v>
      </c>
      <c r="N7430" s="29">
        <v>27.21166666666667</v>
      </c>
      <c r="O7430" s="29">
        <v>34.058333333333337</v>
      </c>
    </row>
    <row r="7431" spans="1:15" x14ac:dyDescent="0.2">
      <c r="A7431" s="28">
        <v>43775.499999981985</v>
      </c>
      <c r="B7431" s="29">
        <v>5.0250000000000004</v>
      </c>
      <c r="C7431" s="29" t="s">
        <v>133</v>
      </c>
      <c r="D7431" s="29">
        <v>2.5728333333333331</v>
      </c>
      <c r="E7431" s="29">
        <v>91.735947011532744</v>
      </c>
      <c r="F7431" s="29"/>
      <c r="G7431" s="29">
        <v>1006</v>
      </c>
      <c r="H7431" s="29"/>
      <c r="I7431" s="29">
        <v>1.9315</v>
      </c>
      <c r="J7431" s="29">
        <v>2.1133333333333337</v>
      </c>
      <c r="K7431" s="29">
        <v>1.7771666666666666</v>
      </c>
      <c r="L7431" s="29">
        <v>6.4283333333333337</v>
      </c>
      <c r="M7431" s="29">
        <v>6.594999999999998</v>
      </c>
      <c r="N7431" s="29">
        <v>18.915000000000003</v>
      </c>
      <c r="O7431" s="29">
        <v>25.51</v>
      </c>
    </row>
    <row r="7432" spans="1:15" x14ac:dyDescent="0.2">
      <c r="A7432" s="28">
        <v>43775.541666648649</v>
      </c>
      <c r="B7432" s="29">
        <v>4.6840000000000002</v>
      </c>
      <c r="C7432" s="29" t="s">
        <v>133</v>
      </c>
      <c r="D7432" s="29">
        <v>3.5256666666666665</v>
      </c>
      <c r="E7432" s="29">
        <v>77.620659356017242</v>
      </c>
      <c r="F7432" s="29"/>
      <c r="G7432" s="29">
        <v>1007</v>
      </c>
      <c r="H7432" s="29"/>
      <c r="I7432" s="29">
        <v>2.156166666666667</v>
      </c>
      <c r="J7432" s="29">
        <v>1.9901666666666664</v>
      </c>
      <c r="K7432" s="29">
        <v>2.6221666666666672</v>
      </c>
      <c r="L7432" s="29">
        <v>14.51166666666667</v>
      </c>
      <c r="M7432" s="29">
        <v>13.156666666666666</v>
      </c>
      <c r="N7432" s="29">
        <v>26.158333333333342</v>
      </c>
      <c r="O7432" s="29">
        <v>39.315000000000005</v>
      </c>
    </row>
    <row r="7433" spans="1:15" x14ac:dyDescent="0.2">
      <c r="A7433" s="28">
        <v>43775.583333315313</v>
      </c>
      <c r="B7433" s="29">
        <v>3.5</v>
      </c>
      <c r="C7433" s="29" t="s">
        <v>133</v>
      </c>
      <c r="D7433" s="29">
        <v>4.4035000000000002</v>
      </c>
      <c r="E7433" s="29">
        <v>58.70112953582214</v>
      </c>
      <c r="F7433" s="29"/>
      <c r="G7433" s="29">
        <v>1007</v>
      </c>
      <c r="H7433" s="29"/>
      <c r="I7433" s="29">
        <v>2.0263333333333331</v>
      </c>
      <c r="J7433" s="29">
        <v>2.0546666666666664</v>
      </c>
      <c r="K7433" s="29">
        <v>1.4915000000000003</v>
      </c>
      <c r="L7433" s="29">
        <v>16.511666666666663</v>
      </c>
      <c r="M7433" s="29">
        <v>13.519999999999998</v>
      </c>
      <c r="N7433" s="29">
        <v>26.743333333333339</v>
      </c>
      <c r="O7433" s="29">
        <v>40.263333333333328</v>
      </c>
    </row>
    <row r="7434" spans="1:15" x14ac:dyDescent="0.2">
      <c r="A7434" s="28">
        <v>43775.624999981977</v>
      </c>
      <c r="B7434" s="29">
        <v>4.8259999999999996</v>
      </c>
      <c r="C7434" s="29" t="s">
        <v>133</v>
      </c>
      <c r="D7434" s="29">
        <v>3.1406666666666663</v>
      </c>
      <c r="E7434" s="29">
        <v>85.159194381515562</v>
      </c>
      <c r="F7434" s="29"/>
      <c r="G7434" s="29">
        <v>1007</v>
      </c>
      <c r="H7434" s="29"/>
      <c r="I7434" s="29">
        <v>1.992</v>
      </c>
      <c r="J7434" s="29">
        <v>2.0636666666666663</v>
      </c>
      <c r="K7434" s="29">
        <v>0.50183333333333358</v>
      </c>
      <c r="L7434" s="29">
        <v>6.1051666666666682</v>
      </c>
      <c r="M7434" s="29">
        <v>14.881666666666666</v>
      </c>
      <c r="N7434" s="29">
        <v>19.478333333333335</v>
      </c>
      <c r="O7434" s="29">
        <v>34.360000000000007</v>
      </c>
    </row>
    <row r="7435" spans="1:15" x14ac:dyDescent="0.2">
      <c r="A7435" s="28">
        <v>43775.666666648642</v>
      </c>
      <c r="B7435" s="29">
        <v>3.17</v>
      </c>
      <c r="C7435" s="29" t="s">
        <v>133</v>
      </c>
      <c r="D7435" s="29">
        <v>4.3295000000000003</v>
      </c>
      <c r="E7435" s="29">
        <v>72.889961311297057</v>
      </c>
      <c r="F7435" s="29"/>
      <c r="G7435" s="29">
        <v>1007.1666666666666</v>
      </c>
      <c r="H7435" s="29"/>
      <c r="I7435" s="29">
        <v>2.7320000000000007</v>
      </c>
      <c r="J7435" s="29">
        <v>2.6508333333333334</v>
      </c>
      <c r="K7435" s="29">
        <v>2.395</v>
      </c>
      <c r="L7435" s="29">
        <v>6.472666666666667</v>
      </c>
      <c r="M7435" s="29">
        <v>18.673333333333332</v>
      </c>
      <c r="N7435" s="29">
        <v>32.744999999999997</v>
      </c>
      <c r="O7435" s="29">
        <v>51.418333333333329</v>
      </c>
    </row>
    <row r="7436" spans="1:15" x14ac:dyDescent="0.2">
      <c r="A7436" s="28">
        <v>43775.708333315306</v>
      </c>
      <c r="B7436" s="29">
        <v>2.9740000000000002</v>
      </c>
      <c r="C7436" s="29" t="s">
        <v>133</v>
      </c>
      <c r="D7436" s="29">
        <v>3.9689999999999999</v>
      </c>
      <c r="E7436" s="29">
        <v>77.592059139887056</v>
      </c>
      <c r="F7436" s="29"/>
      <c r="G7436" s="29">
        <v>1008</v>
      </c>
      <c r="H7436" s="29"/>
      <c r="I7436" s="29">
        <v>2.5423333333333331</v>
      </c>
      <c r="J7436" s="29">
        <v>2.8864999999999998</v>
      </c>
      <c r="K7436" s="29">
        <v>2.6626666666666665</v>
      </c>
      <c r="L7436" s="29">
        <v>17.253833333333329</v>
      </c>
      <c r="M7436" s="29">
        <v>20.639999999999997</v>
      </c>
      <c r="N7436" s="29">
        <v>33.351666666666667</v>
      </c>
      <c r="O7436" s="29">
        <v>53.991666666666667</v>
      </c>
    </row>
    <row r="7437" spans="1:15" x14ac:dyDescent="0.2">
      <c r="A7437" s="28">
        <v>43775.74999998197</v>
      </c>
      <c r="B7437" s="29">
        <v>1.88</v>
      </c>
      <c r="C7437" s="29" t="s">
        <v>133</v>
      </c>
      <c r="D7437" s="29">
        <v>3.4291666666666667</v>
      </c>
      <c r="E7437" s="29">
        <v>65.272651412595863</v>
      </c>
      <c r="F7437" s="29"/>
      <c r="G7437" s="29">
        <v>1008</v>
      </c>
      <c r="H7437" s="29"/>
      <c r="I7437" s="29">
        <v>3.4418333333333329</v>
      </c>
      <c r="J7437" s="29">
        <v>3.0943333333333336</v>
      </c>
      <c r="K7437" s="29">
        <v>3.4291666666666671</v>
      </c>
      <c r="L7437" s="29">
        <v>29.248333333333331</v>
      </c>
      <c r="M7437" s="29">
        <v>14.098333333333331</v>
      </c>
      <c r="N7437" s="29">
        <v>25.853333333333335</v>
      </c>
      <c r="O7437" s="29">
        <v>39.951666666666668</v>
      </c>
    </row>
    <row r="7438" spans="1:15" x14ac:dyDescent="0.2">
      <c r="A7438" s="28">
        <v>43775.791666648634</v>
      </c>
      <c r="B7438" s="29">
        <v>2.1269999999999998</v>
      </c>
      <c r="C7438" s="29" t="s">
        <v>133</v>
      </c>
      <c r="D7438" s="29">
        <v>3.0821666666666672</v>
      </c>
      <c r="E7438" s="29">
        <v>71.58064164390872</v>
      </c>
      <c r="F7438" s="29"/>
      <c r="G7438" s="29">
        <v>1008.8333333333334</v>
      </c>
      <c r="H7438" s="29"/>
      <c r="I7438" s="29">
        <v>2.8559999999999999</v>
      </c>
      <c r="J7438" s="29">
        <v>3.4750000000000001</v>
      </c>
      <c r="K7438" s="29">
        <v>1.9851666666666663</v>
      </c>
      <c r="L7438" s="29">
        <v>18.283333333333328</v>
      </c>
      <c r="M7438" s="29">
        <v>17.264999999999997</v>
      </c>
      <c r="N7438" s="29">
        <v>26.184999999999999</v>
      </c>
      <c r="O7438" s="29">
        <v>43.449999999999996</v>
      </c>
    </row>
    <row r="7439" spans="1:15" x14ac:dyDescent="0.2">
      <c r="A7439" s="28">
        <v>43775.833333315299</v>
      </c>
      <c r="B7439" s="29">
        <v>2.5880000000000001</v>
      </c>
      <c r="C7439" s="29" t="s">
        <v>133</v>
      </c>
      <c r="D7439" s="29">
        <v>2.0216666666666669</v>
      </c>
      <c r="E7439" s="29">
        <v>89.36027868054768</v>
      </c>
      <c r="F7439" s="29"/>
      <c r="G7439" s="29">
        <v>1009</v>
      </c>
      <c r="H7439" s="29"/>
      <c r="I7439" s="29">
        <v>2.6236666666666668</v>
      </c>
      <c r="J7439" s="29">
        <v>3.3856666666666668</v>
      </c>
      <c r="K7439" s="29">
        <v>1.7439999999999998</v>
      </c>
      <c r="L7439" s="29">
        <v>9.8698333333333323</v>
      </c>
      <c r="M7439" s="29">
        <v>8.9466666666666654</v>
      </c>
      <c r="N7439" s="29">
        <v>21.786666666666672</v>
      </c>
      <c r="O7439" s="29">
        <v>30.733333333333334</v>
      </c>
    </row>
    <row r="7440" spans="1:15" x14ac:dyDescent="0.2">
      <c r="A7440" s="28">
        <v>43775.874999981963</v>
      </c>
      <c r="B7440" s="29">
        <v>3.6659999999999999</v>
      </c>
      <c r="C7440" s="29" t="s">
        <v>133</v>
      </c>
      <c r="D7440" s="29">
        <v>1.5650000000000002</v>
      </c>
      <c r="E7440" s="29">
        <v>89.259754055810163</v>
      </c>
      <c r="F7440" s="29"/>
      <c r="G7440" s="29">
        <v>1009.3333333333334</v>
      </c>
      <c r="H7440" s="29"/>
      <c r="I7440" s="29">
        <v>2.8663333333333334</v>
      </c>
      <c r="J7440" s="29">
        <v>3.1878333333333337</v>
      </c>
      <c r="K7440" s="29">
        <v>1.0831666666666666</v>
      </c>
      <c r="L7440" s="29">
        <v>3.0214999999999996</v>
      </c>
      <c r="M7440" s="29">
        <v>9.9849999999999977</v>
      </c>
      <c r="N7440" s="29">
        <v>15.515000000000001</v>
      </c>
      <c r="O7440" s="29">
        <v>25.5</v>
      </c>
    </row>
    <row r="7441" spans="1:15" x14ac:dyDescent="0.2">
      <c r="A7441" s="28">
        <v>43775.916666648627</v>
      </c>
      <c r="B7441" s="29">
        <v>3.8149999999999999</v>
      </c>
      <c r="C7441" s="29" t="s">
        <v>133</v>
      </c>
      <c r="D7441" s="29">
        <v>1.2763333333333335</v>
      </c>
      <c r="E7441" s="29">
        <v>92.549347435107975</v>
      </c>
      <c r="F7441" s="29"/>
      <c r="G7441" s="29">
        <v>1010</v>
      </c>
      <c r="H7441" s="29"/>
      <c r="I7441" s="29">
        <v>2.4271666666666665</v>
      </c>
      <c r="J7441" s="29">
        <v>2.7665000000000002</v>
      </c>
      <c r="K7441" s="29">
        <v>1.2951666666666668</v>
      </c>
      <c r="L7441" s="29">
        <v>0.42166666666666675</v>
      </c>
      <c r="M7441" s="29">
        <v>9.42</v>
      </c>
      <c r="N7441" s="29">
        <v>3.2716666666666678</v>
      </c>
      <c r="O7441" s="29">
        <v>12.691666666666668</v>
      </c>
    </row>
    <row r="7442" spans="1:15" x14ac:dyDescent="0.2">
      <c r="A7442" s="28">
        <v>43775.958333315291</v>
      </c>
      <c r="B7442" s="29">
        <v>3.2429999999999999</v>
      </c>
      <c r="C7442" s="29" t="s">
        <v>133</v>
      </c>
      <c r="D7442" s="29">
        <v>1.8891666666666669</v>
      </c>
      <c r="E7442" s="29">
        <v>90.94377784508869</v>
      </c>
      <c r="F7442" s="29"/>
      <c r="G7442" s="29">
        <v>1010</v>
      </c>
      <c r="H7442" s="29"/>
      <c r="I7442" s="29">
        <v>2.5625</v>
      </c>
      <c r="J7442" s="29">
        <v>2.9410000000000003</v>
      </c>
      <c r="K7442" s="29">
        <v>1.6229999999999998</v>
      </c>
      <c r="L7442" s="29">
        <v>0.43150000000000011</v>
      </c>
      <c r="M7442" s="29">
        <v>7.5950000000000015</v>
      </c>
      <c r="N7442" s="29">
        <v>3.504999999999999</v>
      </c>
      <c r="O7442" s="29">
        <v>11.1</v>
      </c>
    </row>
    <row r="7443" spans="1:15" x14ac:dyDescent="0.2">
      <c r="A7443" s="28">
        <v>43775.999999981956</v>
      </c>
      <c r="B7443" s="29">
        <v>3.9089999999999998</v>
      </c>
      <c r="C7443" s="29" t="s">
        <v>133</v>
      </c>
      <c r="D7443" s="29">
        <v>0.9558333333333332</v>
      </c>
      <c r="E7443" s="29">
        <v>100.24501868600073</v>
      </c>
      <c r="F7443" s="29"/>
      <c r="G7443" s="29">
        <v>1010.8333333333334</v>
      </c>
      <c r="H7443" s="29"/>
      <c r="I7443" s="29">
        <v>5.2275</v>
      </c>
      <c r="J7443" s="29">
        <v>5.217833333333334</v>
      </c>
      <c r="K7443" s="29">
        <v>1.1351666666666662</v>
      </c>
      <c r="L7443" s="29">
        <v>0.33499999999999996</v>
      </c>
      <c r="M7443" s="29">
        <v>16.91</v>
      </c>
      <c r="N7443" s="29">
        <v>1.1866666666666668</v>
      </c>
      <c r="O7443" s="29">
        <v>18.096666666666668</v>
      </c>
    </row>
    <row r="7444" spans="1:15" x14ac:dyDescent="0.2">
      <c r="A7444" s="28">
        <v>43776.04166664862</v>
      </c>
      <c r="B7444" s="29">
        <v>4.21</v>
      </c>
      <c r="C7444" s="29" t="s">
        <v>133</v>
      </c>
      <c r="D7444" s="29">
        <v>0.63649999999999995</v>
      </c>
      <c r="E7444" s="29">
        <v>120.01906010591343</v>
      </c>
      <c r="F7444" s="29"/>
      <c r="G7444" s="29">
        <v>1011</v>
      </c>
      <c r="H7444" s="29"/>
      <c r="I7444" s="29">
        <v>6.8298333333333332</v>
      </c>
      <c r="J7444" s="29">
        <v>8.2021666666666668</v>
      </c>
      <c r="K7444" s="29">
        <v>2.0395000000000003</v>
      </c>
      <c r="L7444" s="29">
        <v>-0.17616666666666664</v>
      </c>
      <c r="M7444" s="29">
        <v>7.4600000000000035</v>
      </c>
      <c r="N7444" s="29">
        <v>2.1483333333333312</v>
      </c>
      <c r="O7444" s="29">
        <v>9.6083333333333325</v>
      </c>
    </row>
    <row r="7445" spans="1:15" x14ac:dyDescent="0.2">
      <c r="A7445" s="28">
        <v>43776.083333315284</v>
      </c>
      <c r="B7445" s="29">
        <v>3.9209999999999998</v>
      </c>
      <c r="C7445" s="29" t="s">
        <v>133</v>
      </c>
      <c r="D7445" s="29">
        <v>1.5041666666666667</v>
      </c>
      <c r="E7445" s="29">
        <v>76.702836669547068</v>
      </c>
      <c r="F7445" s="29"/>
      <c r="G7445" s="29">
        <v>1011</v>
      </c>
      <c r="H7445" s="29"/>
      <c r="I7445" s="29">
        <v>7.4036666666666671</v>
      </c>
      <c r="J7445" s="29">
        <v>8.8083333333333318</v>
      </c>
      <c r="K7445" s="29">
        <v>1.2130000000000001</v>
      </c>
      <c r="L7445" s="29">
        <v>0.55900000000000005</v>
      </c>
      <c r="M7445" s="29">
        <v>4.7050000000000018</v>
      </c>
      <c r="N7445" s="29">
        <v>9.0349999999999984</v>
      </c>
      <c r="O7445" s="29">
        <v>13.74</v>
      </c>
    </row>
    <row r="7446" spans="1:15" x14ac:dyDescent="0.2">
      <c r="A7446" s="28">
        <v>43776.124999981948</v>
      </c>
      <c r="B7446" s="29">
        <v>4.1890000000000001</v>
      </c>
      <c r="C7446" s="29" t="s">
        <v>133</v>
      </c>
      <c r="D7446" s="29">
        <v>0.80633333333333335</v>
      </c>
      <c r="E7446" s="29">
        <v>139.61850284472987</v>
      </c>
      <c r="F7446" s="29"/>
      <c r="G7446" s="29">
        <v>1011</v>
      </c>
      <c r="H7446" s="29"/>
      <c r="I7446" s="29">
        <v>7.5094999999999992</v>
      </c>
      <c r="J7446" s="29">
        <v>9.35</v>
      </c>
      <c r="K7446" s="29">
        <v>1.7041666666666671</v>
      </c>
      <c r="L7446" s="29">
        <v>0.37866666666666671</v>
      </c>
      <c r="M7446" s="29">
        <v>3.6166666666666676</v>
      </c>
      <c r="N7446" s="29">
        <v>7.2933333333333321</v>
      </c>
      <c r="O7446" s="29">
        <v>10.909999999999998</v>
      </c>
    </row>
    <row r="7447" spans="1:15" x14ac:dyDescent="0.2">
      <c r="A7447" s="28">
        <v>43776.166666648613</v>
      </c>
      <c r="B7447" s="29">
        <v>4.6920000000000002</v>
      </c>
      <c r="C7447" s="29" t="s">
        <v>133</v>
      </c>
      <c r="D7447" s="29">
        <v>0.57483333333333342</v>
      </c>
      <c r="E7447" s="29">
        <v>117.78147499703044</v>
      </c>
      <c r="F7447" s="29"/>
      <c r="G7447" s="29">
        <v>1011.6666666666666</v>
      </c>
      <c r="H7447" s="29"/>
      <c r="I7447" s="29">
        <v>6.3943333333333348</v>
      </c>
      <c r="J7447" s="29">
        <v>8.7183333333333337</v>
      </c>
      <c r="K7447" s="29">
        <v>1.1066666666666669</v>
      </c>
      <c r="L7447" s="29">
        <v>0.15533333333333332</v>
      </c>
      <c r="M7447" s="29">
        <v>3.0549999999999993</v>
      </c>
      <c r="N7447" s="29">
        <v>3.2233333333333345</v>
      </c>
      <c r="O7447" s="29">
        <v>6.2783333333333333</v>
      </c>
    </row>
    <row r="7448" spans="1:15" x14ac:dyDescent="0.2">
      <c r="A7448" s="28">
        <v>43776.208333315277</v>
      </c>
      <c r="B7448" s="29">
        <v>4.6280000000000001</v>
      </c>
      <c r="C7448" s="29" t="s">
        <v>133</v>
      </c>
      <c r="D7448" s="29">
        <v>0.75283333333333335</v>
      </c>
      <c r="E7448" s="29">
        <v>98.246302945927809</v>
      </c>
      <c r="F7448" s="29"/>
      <c r="G7448" s="29">
        <v>1012</v>
      </c>
      <c r="H7448" s="29"/>
      <c r="I7448" s="29">
        <v>5.0133333333333328</v>
      </c>
      <c r="J7448" s="29">
        <v>7.9860000000000007</v>
      </c>
      <c r="K7448" s="29">
        <v>1.5704999999999996</v>
      </c>
      <c r="L7448" s="29">
        <v>-0.11966666666666653</v>
      </c>
      <c r="M7448" s="29">
        <v>2.7833333333333319</v>
      </c>
      <c r="N7448" s="29">
        <v>0.70333333333333492</v>
      </c>
      <c r="O7448" s="29">
        <v>3.4866666666666668</v>
      </c>
    </row>
    <row r="7449" spans="1:15" x14ac:dyDescent="0.2">
      <c r="A7449" s="28">
        <v>43776.249999981941</v>
      </c>
      <c r="B7449" s="29">
        <v>4.9000000000000004</v>
      </c>
      <c r="C7449" s="29" t="s">
        <v>133</v>
      </c>
      <c r="D7449" s="29">
        <v>1.4398333333333335</v>
      </c>
      <c r="E7449" s="29">
        <v>106.58362529780902</v>
      </c>
      <c r="F7449" s="29"/>
      <c r="G7449" s="29">
        <v>1012</v>
      </c>
      <c r="H7449" s="29"/>
      <c r="I7449" s="29">
        <v>4.0410000000000004</v>
      </c>
      <c r="J7449" s="29">
        <v>6.8003333333333336</v>
      </c>
      <c r="K7449" s="29">
        <v>1.2544999999999997</v>
      </c>
      <c r="L7449" s="29">
        <v>-0.15266666666666662</v>
      </c>
      <c r="M7449" s="29">
        <v>2.6583333333333314</v>
      </c>
      <c r="N7449" s="29">
        <v>1.2016666666666682</v>
      </c>
      <c r="O7449" s="29">
        <v>3.86</v>
      </c>
    </row>
    <row r="7450" spans="1:15" x14ac:dyDescent="0.2">
      <c r="A7450" s="28">
        <v>43776.291666648605</v>
      </c>
      <c r="B7450" s="29">
        <v>4.9560000000000004</v>
      </c>
      <c r="C7450" s="29" t="s">
        <v>133</v>
      </c>
      <c r="D7450" s="29">
        <v>1.1529999999999998</v>
      </c>
      <c r="E7450" s="29">
        <v>103.48259633509693</v>
      </c>
      <c r="F7450" s="29"/>
      <c r="G7450" s="29">
        <v>1012.5</v>
      </c>
      <c r="H7450" s="29"/>
      <c r="I7450" s="29">
        <v>3.673</v>
      </c>
      <c r="J7450" s="29">
        <v>6.0301666666666662</v>
      </c>
      <c r="K7450" s="29">
        <v>0.9524999999999999</v>
      </c>
      <c r="L7450" s="29">
        <v>-0.28366666666666668</v>
      </c>
      <c r="M7450" s="29">
        <v>4.4533333333333323</v>
      </c>
      <c r="N7450" s="29">
        <v>7.1033333333333344</v>
      </c>
      <c r="O7450" s="29">
        <v>11.556666666666667</v>
      </c>
    </row>
    <row r="7451" spans="1:15" x14ac:dyDescent="0.2">
      <c r="A7451" s="28">
        <v>43776.33333331527</v>
      </c>
      <c r="B7451" s="29">
        <v>4.4359999999999999</v>
      </c>
      <c r="C7451" s="29" t="s">
        <v>133</v>
      </c>
      <c r="D7451" s="29">
        <v>0.82250000000000012</v>
      </c>
      <c r="E7451" s="29">
        <v>100.36657854186541</v>
      </c>
      <c r="F7451" s="29"/>
      <c r="G7451" s="29">
        <v>1013</v>
      </c>
      <c r="H7451" s="29"/>
      <c r="I7451" s="29">
        <v>2.7765</v>
      </c>
      <c r="J7451" s="29">
        <v>5.0233333333333334</v>
      </c>
      <c r="K7451" s="29">
        <v>1.9103333333333334</v>
      </c>
      <c r="L7451" s="29">
        <v>-0.35733333333333328</v>
      </c>
      <c r="M7451" s="29">
        <v>3.7866666666666648</v>
      </c>
      <c r="N7451" s="29">
        <v>8.4150000000000009</v>
      </c>
      <c r="O7451" s="29">
        <v>12.201666666666668</v>
      </c>
    </row>
    <row r="7452" spans="1:15" x14ac:dyDescent="0.2">
      <c r="A7452" s="28">
        <v>43776.374999981934</v>
      </c>
      <c r="B7452" s="29">
        <v>4.4470000000000001</v>
      </c>
      <c r="C7452" s="29" t="s">
        <v>133</v>
      </c>
      <c r="D7452" s="29">
        <v>1.0004999999999999</v>
      </c>
      <c r="E7452" s="29">
        <v>170.16388572645755</v>
      </c>
      <c r="F7452" s="29"/>
      <c r="G7452" s="29">
        <v>1013</v>
      </c>
      <c r="H7452" s="29"/>
      <c r="I7452" s="29">
        <v>2.7446666666666668</v>
      </c>
      <c r="J7452" s="29">
        <v>5.3838333333333344</v>
      </c>
      <c r="K7452" s="29">
        <v>1.0299999999999998</v>
      </c>
      <c r="L7452" s="29">
        <v>0.495</v>
      </c>
      <c r="M7452" s="29">
        <v>3.2499999999999987</v>
      </c>
      <c r="N7452" s="29">
        <v>21.96166666666667</v>
      </c>
      <c r="O7452" s="29">
        <v>25.211666666666662</v>
      </c>
    </row>
    <row r="7453" spans="1:15" x14ac:dyDescent="0.2">
      <c r="A7453" s="28">
        <v>43776.416666648598</v>
      </c>
      <c r="B7453" s="29">
        <v>4.915</v>
      </c>
      <c r="C7453" s="29" t="s">
        <v>133</v>
      </c>
      <c r="D7453" s="29">
        <v>1.149</v>
      </c>
      <c r="E7453" s="29">
        <v>125.42222527318847</v>
      </c>
      <c r="F7453" s="29"/>
      <c r="G7453" s="29">
        <v>1013.6666666666666</v>
      </c>
      <c r="H7453" s="29"/>
      <c r="I7453" s="29">
        <v>3.6256666666666661</v>
      </c>
      <c r="J7453" s="29">
        <v>5.6064999999999996</v>
      </c>
      <c r="K7453" s="29">
        <v>3.4531666666666672</v>
      </c>
      <c r="L7453" s="29">
        <v>5.5000000000000604E-3</v>
      </c>
      <c r="M7453" s="29">
        <v>8.1783333333333328</v>
      </c>
      <c r="N7453" s="29">
        <v>46.679999999999986</v>
      </c>
      <c r="O7453" s="29">
        <v>54.85833333333332</v>
      </c>
    </row>
    <row r="7454" spans="1:15" x14ac:dyDescent="0.2">
      <c r="A7454" s="28">
        <v>43776.458333315262</v>
      </c>
      <c r="B7454" s="29">
        <v>5.56</v>
      </c>
      <c r="C7454" s="29" t="s">
        <v>133</v>
      </c>
      <c r="D7454" s="29">
        <v>0.51733333333333331</v>
      </c>
      <c r="E7454" s="29">
        <v>107.32954478188519</v>
      </c>
      <c r="F7454" s="29"/>
      <c r="G7454" s="29">
        <v>1013.5</v>
      </c>
      <c r="H7454" s="29"/>
      <c r="I7454" s="29">
        <v>3.1924999999999994</v>
      </c>
      <c r="J7454" s="29">
        <v>4.6798333333333328</v>
      </c>
      <c r="K7454" s="29">
        <v>1.8575000000000004</v>
      </c>
      <c r="L7454" s="29">
        <v>0.26683333333333326</v>
      </c>
      <c r="M7454" s="29">
        <v>5.9833333333333343</v>
      </c>
      <c r="N7454" s="29">
        <v>12.398333333333333</v>
      </c>
      <c r="O7454" s="29">
        <v>18.381666666666664</v>
      </c>
    </row>
    <row r="7455" spans="1:15" x14ac:dyDescent="0.2">
      <c r="A7455" s="28">
        <v>43776.499999981927</v>
      </c>
      <c r="B7455" s="29">
        <v>5.6689999999999996</v>
      </c>
      <c r="C7455" s="29" t="s">
        <v>133</v>
      </c>
      <c r="D7455" s="29">
        <v>0.56433333333333335</v>
      </c>
      <c r="E7455" s="29">
        <v>107.3896739469358</v>
      </c>
      <c r="F7455" s="29"/>
      <c r="G7455" s="29">
        <v>1014</v>
      </c>
      <c r="H7455" s="29"/>
      <c r="I7455" s="29">
        <v>2.504</v>
      </c>
      <c r="J7455" s="29">
        <v>3.4879999999999995</v>
      </c>
      <c r="K7455" s="29">
        <v>2.0831666666666671</v>
      </c>
      <c r="L7455" s="29">
        <v>-0.7493333333333333</v>
      </c>
      <c r="M7455" s="29">
        <v>4.6383333333333336</v>
      </c>
      <c r="N7455" s="29">
        <v>6.3716666666666653</v>
      </c>
      <c r="O7455" s="29">
        <v>11.01</v>
      </c>
    </row>
    <row r="7456" spans="1:15" x14ac:dyDescent="0.2">
      <c r="A7456" s="28">
        <v>43776.541666648591</v>
      </c>
      <c r="B7456" s="29">
        <v>5.96</v>
      </c>
      <c r="C7456" s="29" t="s">
        <v>133</v>
      </c>
      <c r="D7456" s="29">
        <v>1.1203333333333334</v>
      </c>
      <c r="E7456" s="29">
        <v>139.63407478742965</v>
      </c>
      <c r="F7456" s="29"/>
      <c r="G7456" s="29">
        <v>1014</v>
      </c>
      <c r="H7456" s="29"/>
      <c r="I7456" s="29">
        <v>2.7463333333333337</v>
      </c>
      <c r="J7456" s="29">
        <v>3.5866666666666664</v>
      </c>
      <c r="K7456" s="29">
        <v>1.5796666666666668</v>
      </c>
      <c r="L7456" s="29">
        <v>-1.1666666666666714E-2</v>
      </c>
      <c r="M7456" s="29">
        <v>3.7500000000000013</v>
      </c>
      <c r="N7456" s="29">
        <v>7.2249999999999988</v>
      </c>
      <c r="O7456" s="29">
        <v>10.975</v>
      </c>
    </row>
    <row r="7457" spans="1:15" x14ac:dyDescent="0.2">
      <c r="A7457" s="28">
        <v>43776.583333315255</v>
      </c>
      <c r="B7457" s="29">
        <v>6.2279999999999998</v>
      </c>
      <c r="C7457" s="29" t="s">
        <v>133</v>
      </c>
      <c r="D7457" s="29">
        <v>2.3388333333333331</v>
      </c>
      <c r="E7457" s="29">
        <v>157.27578039359008</v>
      </c>
      <c r="F7457" s="29"/>
      <c r="G7457" s="29">
        <v>1014</v>
      </c>
      <c r="H7457" s="29"/>
      <c r="I7457" s="29">
        <v>2.6653333333333333</v>
      </c>
      <c r="J7457" s="29">
        <v>3.1291666666666664</v>
      </c>
      <c r="K7457" s="29">
        <v>1.1585000000000001</v>
      </c>
      <c r="L7457" s="29">
        <v>-2.1666666666666723E-2</v>
      </c>
      <c r="M7457" s="29">
        <v>4.0583333333333345</v>
      </c>
      <c r="N7457" s="29">
        <v>7.0733333333333315</v>
      </c>
      <c r="O7457" s="29">
        <v>11.131666666666666</v>
      </c>
    </row>
    <row r="7458" spans="1:15" x14ac:dyDescent="0.2">
      <c r="A7458" s="28">
        <v>43776.624999981919</v>
      </c>
      <c r="B7458" s="29">
        <v>5.9139999999999997</v>
      </c>
      <c r="C7458" s="29" t="s">
        <v>133</v>
      </c>
      <c r="D7458" s="29">
        <v>0.84299999999999997</v>
      </c>
      <c r="E7458" s="29">
        <v>98.508649943078723</v>
      </c>
      <c r="F7458" s="29"/>
      <c r="G7458" s="29">
        <v>1014</v>
      </c>
      <c r="H7458" s="29"/>
      <c r="I7458" s="29">
        <v>2.3315000000000001</v>
      </c>
      <c r="J7458" s="29">
        <v>3.299666666666667</v>
      </c>
      <c r="K7458" s="29">
        <v>1.5139999999999998</v>
      </c>
      <c r="L7458" s="29">
        <v>0.19266666666666654</v>
      </c>
      <c r="M7458" s="29">
        <v>4.6066666666666682</v>
      </c>
      <c r="N7458" s="29">
        <v>6.718333333333331</v>
      </c>
      <c r="O7458" s="29">
        <v>11.324999999999998</v>
      </c>
    </row>
    <row r="7459" spans="1:15" x14ac:dyDescent="0.2">
      <c r="A7459" s="28">
        <v>43776.666666648583</v>
      </c>
      <c r="B7459" s="29">
        <v>5.4409999999999998</v>
      </c>
      <c r="C7459" s="29" t="s">
        <v>133</v>
      </c>
      <c r="D7459" s="29">
        <v>0.65516666666666667</v>
      </c>
      <c r="E7459" s="29">
        <v>109.29691855731645</v>
      </c>
      <c r="F7459" s="29"/>
      <c r="G7459" s="29">
        <v>1014</v>
      </c>
      <c r="H7459" s="29"/>
      <c r="I7459" s="29">
        <v>2.2416666666666671</v>
      </c>
      <c r="J7459" s="29">
        <v>2.9296666666666664</v>
      </c>
      <c r="K7459" s="29">
        <v>0.37199999999999989</v>
      </c>
      <c r="L7459" s="29">
        <v>0.41600000000000004</v>
      </c>
      <c r="M7459" s="29">
        <v>5.1216666666666679</v>
      </c>
      <c r="N7459" s="29">
        <v>6.2099999999999982</v>
      </c>
      <c r="O7459" s="29">
        <v>11.331666666666665</v>
      </c>
    </row>
    <row r="7460" spans="1:15" x14ac:dyDescent="0.2">
      <c r="A7460" s="28">
        <v>43776.708333315248</v>
      </c>
      <c r="B7460" s="29">
        <v>5.2240000000000002</v>
      </c>
      <c r="C7460" s="29" t="s">
        <v>133</v>
      </c>
      <c r="D7460" s="29">
        <v>0.54883333333333328</v>
      </c>
      <c r="E7460" s="29">
        <v>123.32210015958937</v>
      </c>
      <c r="F7460" s="29"/>
      <c r="G7460" s="29">
        <v>1014</v>
      </c>
      <c r="H7460" s="29"/>
      <c r="I7460" s="29">
        <v>2.3975</v>
      </c>
      <c r="J7460" s="29">
        <v>2.8011666666666666</v>
      </c>
      <c r="K7460" s="29">
        <v>1.2650000000000001</v>
      </c>
      <c r="L7460" s="29">
        <v>0.10650000000000004</v>
      </c>
      <c r="M7460" s="29">
        <v>6.4533333333333331</v>
      </c>
      <c r="N7460" s="29">
        <v>7.4083333333333341</v>
      </c>
      <c r="O7460" s="29">
        <v>13.861666666666666</v>
      </c>
    </row>
    <row r="7461" spans="1:15" x14ac:dyDescent="0.2">
      <c r="A7461" s="28">
        <v>43776.749999981912</v>
      </c>
      <c r="B7461" s="29">
        <v>5.2830000000000004</v>
      </c>
      <c r="C7461" s="29" t="s">
        <v>133</v>
      </c>
      <c r="D7461" s="29">
        <v>0.69966666666666677</v>
      </c>
      <c r="E7461" s="29">
        <v>94.977537208404755</v>
      </c>
      <c r="F7461" s="29"/>
      <c r="G7461" s="29">
        <v>1014</v>
      </c>
      <c r="H7461" s="29"/>
      <c r="I7461" s="29">
        <v>3.2650000000000001</v>
      </c>
      <c r="J7461" s="29">
        <v>3.164166666666667</v>
      </c>
      <c r="K7461" s="29">
        <v>1.2946666666666666</v>
      </c>
      <c r="L7461" s="29">
        <v>0.60050000000000014</v>
      </c>
      <c r="M7461" s="29">
        <v>5.165</v>
      </c>
      <c r="N7461" s="29">
        <v>6.09</v>
      </c>
      <c r="O7461" s="29">
        <v>11.255000000000001</v>
      </c>
    </row>
    <row r="7462" spans="1:15" x14ac:dyDescent="0.2">
      <c r="A7462" s="28">
        <v>43776.791666648576</v>
      </c>
      <c r="B7462" s="29">
        <v>5.1040000000000001</v>
      </c>
      <c r="C7462" s="29" t="s">
        <v>133</v>
      </c>
      <c r="D7462" s="29">
        <v>1.1746666666666665</v>
      </c>
      <c r="E7462" s="29">
        <v>97.871171613488897</v>
      </c>
      <c r="F7462" s="29"/>
      <c r="G7462" s="29">
        <v>1013.6666666666666</v>
      </c>
      <c r="H7462" s="29"/>
      <c r="I7462" s="29">
        <v>3.7923333333333336</v>
      </c>
      <c r="J7462" s="29">
        <v>4.1900000000000004</v>
      </c>
      <c r="K7462" s="29">
        <v>1.4309999999999996</v>
      </c>
      <c r="L7462" s="29">
        <v>-0.21600000000000003</v>
      </c>
      <c r="M7462" s="29">
        <v>5.4016666666666682</v>
      </c>
      <c r="N7462" s="29">
        <v>3.9333333333333322</v>
      </c>
      <c r="O7462" s="29">
        <v>9.3350000000000009</v>
      </c>
    </row>
    <row r="7463" spans="1:15" x14ac:dyDescent="0.2">
      <c r="A7463" s="28">
        <v>43776.83333331524</v>
      </c>
      <c r="B7463" s="29">
        <v>5.2779999999999996</v>
      </c>
      <c r="C7463" s="29" t="s">
        <v>133</v>
      </c>
      <c r="D7463" s="29">
        <v>1.0209999999999999</v>
      </c>
      <c r="E7463" s="29">
        <v>110.70838264009876</v>
      </c>
      <c r="F7463" s="29"/>
      <c r="G7463" s="29">
        <v>1013</v>
      </c>
      <c r="H7463" s="29"/>
      <c r="I7463" s="29">
        <v>2.7883333333333336</v>
      </c>
      <c r="J7463" s="29">
        <v>3.5833333333333335</v>
      </c>
      <c r="K7463" s="29">
        <v>0.55516666666666659</v>
      </c>
      <c r="L7463" s="29">
        <v>0.23650000000000004</v>
      </c>
      <c r="M7463" s="29">
        <v>3.7400000000000015</v>
      </c>
      <c r="N7463" s="29">
        <v>2.5866666666666647</v>
      </c>
      <c r="O7463" s="29">
        <v>6.3266666666666653</v>
      </c>
    </row>
    <row r="7464" spans="1:15" x14ac:dyDescent="0.2">
      <c r="A7464" s="28">
        <v>43776.874999981905</v>
      </c>
      <c r="B7464" s="29">
        <v>4.907</v>
      </c>
      <c r="C7464" s="29" t="s">
        <v>133</v>
      </c>
      <c r="D7464" s="29">
        <v>1.6253333333333335</v>
      </c>
      <c r="E7464" s="29">
        <v>119.74700122995185</v>
      </c>
      <c r="F7464" s="29"/>
      <c r="G7464" s="29">
        <v>1012.8333333333334</v>
      </c>
      <c r="H7464" s="29"/>
      <c r="I7464" s="29">
        <v>3.4931666666666668</v>
      </c>
      <c r="J7464" s="29">
        <v>4.2385000000000002</v>
      </c>
      <c r="K7464" s="29">
        <v>1.7723333333333335</v>
      </c>
      <c r="L7464" s="29">
        <v>-0.17633333333333334</v>
      </c>
      <c r="M7464" s="29">
        <v>2.8416666666666672</v>
      </c>
      <c r="N7464" s="29">
        <v>2.6999999999999993</v>
      </c>
      <c r="O7464" s="29">
        <v>5.541666666666667</v>
      </c>
    </row>
    <row r="7465" spans="1:15" x14ac:dyDescent="0.2">
      <c r="A7465" s="28">
        <v>43776.916666648569</v>
      </c>
      <c r="B7465" s="29">
        <v>5.3879999999999999</v>
      </c>
      <c r="C7465" s="29" t="s">
        <v>133</v>
      </c>
      <c r="D7465" s="29">
        <v>1.3280000000000001</v>
      </c>
      <c r="E7465" s="29">
        <v>116.6821312206978</v>
      </c>
      <c r="F7465" s="29"/>
      <c r="G7465" s="29">
        <v>1012</v>
      </c>
      <c r="H7465" s="29"/>
      <c r="I7465" s="29">
        <v>3.4396666666666671</v>
      </c>
      <c r="J7465" s="29">
        <v>3.9621666666666666</v>
      </c>
      <c r="K7465" s="29">
        <v>0.9008333333333336</v>
      </c>
      <c r="L7465" s="29">
        <v>-6.8500000000000005E-2</v>
      </c>
      <c r="M7465" s="29">
        <v>1.9466666666666672</v>
      </c>
      <c r="N7465" s="29">
        <v>0.89499999999999902</v>
      </c>
      <c r="O7465" s="29">
        <v>2.8416666666666663</v>
      </c>
    </row>
    <row r="7466" spans="1:15" x14ac:dyDescent="0.2">
      <c r="A7466" s="28">
        <v>43776.958333315233</v>
      </c>
      <c r="B7466" s="29">
        <v>5.54</v>
      </c>
      <c r="C7466" s="29" t="s">
        <v>133</v>
      </c>
      <c r="D7466" s="29">
        <v>2.3573333333333335</v>
      </c>
      <c r="E7466" s="29">
        <v>108.03438326353707</v>
      </c>
      <c r="F7466" s="29"/>
      <c r="G7466" s="29">
        <v>1012</v>
      </c>
      <c r="H7466" s="29"/>
      <c r="I7466" s="29">
        <v>3.4411666666666672</v>
      </c>
      <c r="J7466" s="29">
        <v>4.0981666666666667</v>
      </c>
      <c r="K7466" s="29">
        <v>1.2198333333333333</v>
      </c>
      <c r="L7466" s="29">
        <v>-0.1303333333333333</v>
      </c>
      <c r="M7466" s="29">
        <v>2.0683333333333338</v>
      </c>
      <c r="N7466" s="29">
        <v>0.60499999999999898</v>
      </c>
      <c r="O7466" s="29">
        <v>2.6733333333333333</v>
      </c>
    </row>
    <row r="7467" spans="1:15" x14ac:dyDescent="0.2">
      <c r="A7467" s="28">
        <v>43776.999999981897</v>
      </c>
      <c r="B7467" s="29">
        <v>4.7679999999999998</v>
      </c>
      <c r="C7467" s="29" t="s">
        <v>133</v>
      </c>
      <c r="D7467" s="29">
        <v>3.0148333333333333</v>
      </c>
      <c r="E7467" s="29">
        <v>108.64997347078511</v>
      </c>
      <c r="F7467" s="29"/>
      <c r="G7467" s="29">
        <v>1011.3333333333334</v>
      </c>
      <c r="H7467" s="29"/>
      <c r="I7467" s="29">
        <v>2.934333333333333</v>
      </c>
      <c r="J7467" s="29">
        <v>3.85</v>
      </c>
      <c r="K7467" s="29">
        <v>0.69216666666666682</v>
      </c>
      <c r="L7467" s="29">
        <v>0.52333333333333332</v>
      </c>
      <c r="M7467" s="29">
        <v>1.7266666666666672</v>
      </c>
      <c r="N7467" s="29">
        <v>0.30166666666666586</v>
      </c>
      <c r="O7467" s="29">
        <v>2.0283333333333329</v>
      </c>
    </row>
    <row r="7468" spans="1:15" x14ac:dyDescent="0.2">
      <c r="A7468" s="28">
        <v>43777.041666648562</v>
      </c>
      <c r="B7468" s="29">
        <v>4.7619999999999996</v>
      </c>
      <c r="C7468" s="29" t="s">
        <v>133</v>
      </c>
      <c r="D7468" s="29">
        <v>3.1763333333333335</v>
      </c>
      <c r="E7468" s="29">
        <v>107.43336853987594</v>
      </c>
      <c r="F7468" s="29"/>
      <c r="G7468" s="29">
        <v>1010.3333333333334</v>
      </c>
      <c r="H7468" s="29"/>
      <c r="I7468" s="29">
        <v>2.3266666666666667</v>
      </c>
      <c r="J7468" s="29">
        <v>2.8315000000000001</v>
      </c>
      <c r="K7468" s="29">
        <v>0.78433333333333333</v>
      </c>
      <c r="L7468" s="29">
        <v>0.5136666666666666</v>
      </c>
      <c r="M7468" s="29">
        <v>1.3733333333333342</v>
      </c>
      <c r="N7468" s="29">
        <v>-0.59500000000000153</v>
      </c>
      <c r="O7468" s="29">
        <v>0.77833333333333277</v>
      </c>
    </row>
    <row r="7469" spans="1:15" x14ac:dyDescent="0.2">
      <c r="A7469" s="28">
        <v>43777.083333315226</v>
      </c>
      <c r="B7469" s="29">
        <v>4.6390000000000002</v>
      </c>
      <c r="C7469" s="29" t="s">
        <v>133</v>
      </c>
      <c r="D7469" s="29">
        <v>3.2098333333333335</v>
      </c>
      <c r="E7469" s="29">
        <v>102.64989622634228</v>
      </c>
      <c r="F7469" s="29"/>
      <c r="G7469" s="29">
        <v>1008.8333333333334</v>
      </c>
      <c r="H7469" s="29"/>
      <c r="I7469" s="29">
        <v>2.1031666666666671</v>
      </c>
      <c r="J7469" s="29">
        <v>2.8578333333333337</v>
      </c>
      <c r="K7469" s="29">
        <v>0.59583333333333344</v>
      </c>
      <c r="L7469" s="29">
        <v>0.44650000000000001</v>
      </c>
      <c r="M7469" s="29">
        <v>1.325</v>
      </c>
      <c r="N7469" s="29">
        <v>-0.43333333333333329</v>
      </c>
      <c r="O7469" s="29">
        <v>0.89166666666666661</v>
      </c>
    </row>
    <row r="7470" spans="1:15" x14ac:dyDescent="0.2">
      <c r="A7470" s="28">
        <v>43777.12499998189</v>
      </c>
      <c r="B7470" s="29">
        <v>4.9359999999999999</v>
      </c>
      <c r="C7470" s="29" t="s">
        <v>133</v>
      </c>
      <c r="D7470" s="29">
        <v>3.1419999999999999</v>
      </c>
      <c r="E7470" s="29">
        <v>105.13337576081499</v>
      </c>
      <c r="F7470" s="29"/>
      <c r="G7470" s="29">
        <v>1007.5</v>
      </c>
      <c r="H7470" s="29"/>
      <c r="I7470" s="29">
        <v>1.7968333333333335</v>
      </c>
      <c r="J7470" s="29">
        <v>2.7518333333333334</v>
      </c>
      <c r="K7470" s="29">
        <v>1.3178333333333332</v>
      </c>
      <c r="L7470" s="29">
        <v>-0.2545</v>
      </c>
      <c r="M7470" s="29">
        <v>1.0550000000000008</v>
      </c>
      <c r="N7470" s="29">
        <v>-0.62833333333333508</v>
      </c>
      <c r="O7470" s="29">
        <v>0.42666666666666586</v>
      </c>
    </row>
    <row r="7471" spans="1:15" x14ac:dyDescent="0.2">
      <c r="A7471" s="28">
        <v>43777.166666648554</v>
      </c>
      <c r="B7471" s="29">
        <v>4.8339999999999996</v>
      </c>
      <c r="C7471" s="29" t="s">
        <v>133</v>
      </c>
      <c r="D7471" s="29">
        <v>4.0533333333333337</v>
      </c>
      <c r="E7471" s="29">
        <v>97.78305656658506</v>
      </c>
      <c r="F7471" s="29"/>
      <c r="G7471" s="29">
        <v>1006.3333333333334</v>
      </c>
      <c r="H7471" s="29"/>
      <c r="I7471" s="29">
        <v>1.5448333333333333</v>
      </c>
      <c r="J7471" s="29">
        <v>2.4403333333333332</v>
      </c>
      <c r="K7471" s="29">
        <v>0.99199999999999977</v>
      </c>
      <c r="L7471" s="29">
        <v>5.2484999999999991</v>
      </c>
      <c r="M7471" s="29">
        <v>0.8883333333333342</v>
      </c>
      <c r="N7471" s="29">
        <v>-0.3750000000000015</v>
      </c>
      <c r="O7471" s="29">
        <v>0.51333333333333275</v>
      </c>
    </row>
    <row r="7472" spans="1:15" x14ac:dyDescent="0.2">
      <c r="A7472" s="28">
        <v>43777.208333315219</v>
      </c>
      <c r="B7472" s="29">
        <v>4.6760000000000002</v>
      </c>
      <c r="C7472" s="29" t="s">
        <v>133</v>
      </c>
      <c r="D7472" s="29">
        <v>4.6258333333333335</v>
      </c>
      <c r="E7472" s="29">
        <v>102.70115859298946</v>
      </c>
      <c r="F7472" s="29"/>
      <c r="G7472" s="29">
        <v>1005</v>
      </c>
      <c r="H7472" s="29"/>
      <c r="I7472" s="29">
        <v>1.5959999999999999</v>
      </c>
      <c r="J7472" s="29">
        <v>2.391</v>
      </c>
      <c r="K7472" s="29">
        <v>0.14616666666666656</v>
      </c>
      <c r="L7472" s="29">
        <v>5.4538333333333338</v>
      </c>
      <c r="M7472" s="29">
        <v>0.81833333333333458</v>
      </c>
      <c r="N7472" s="29">
        <v>-6.6666666666668206E-2</v>
      </c>
      <c r="O7472" s="29">
        <v>0.75166666666666637</v>
      </c>
    </row>
    <row r="7473" spans="1:15" x14ac:dyDescent="0.2">
      <c r="A7473" s="28">
        <v>43777.249999981883</v>
      </c>
      <c r="B7473" s="29">
        <v>4.2670000000000003</v>
      </c>
      <c r="C7473" s="29" t="s">
        <v>133</v>
      </c>
      <c r="D7473" s="29">
        <v>5.8833333333333337</v>
      </c>
      <c r="E7473" s="29">
        <v>96.033525942485042</v>
      </c>
      <c r="F7473" s="29"/>
      <c r="G7473" s="29">
        <v>1004</v>
      </c>
      <c r="H7473" s="29"/>
      <c r="I7473" s="29">
        <v>2.2981666666666669</v>
      </c>
      <c r="J7473" s="29">
        <v>2.8435000000000001</v>
      </c>
      <c r="K7473" s="29">
        <v>1.7759999999999998</v>
      </c>
      <c r="L7473" s="29">
        <v>6.8073333333333341</v>
      </c>
      <c r="M7473" s="29">
        <v>1.4466666666666672</v>
      </c>
      <c r="N7473" s="29">
        <v>1.8016666666666661</v>
      </c>
      <c r="O7473" s="29">
        <v>3.2483333333333335</v>
      </c>
    </row>
    <row r="7474" spans="1:15" x14ac:dyDescent="0.2">
      <c r="A7474" s="28">
        <v>43777.291666648547</v>
      </c>
      <c r="B7474" s="29">
        <v>4.452</v>
      </c>
      <c r="C7474" s="29" t="s">
        <v>133</v>
      </c>
      <c r="D7474" s="29">
        <v>5.3071666666666664</v>
      </c>
      <c r="E7474" s="29">
        <v>96.733261920137849</v>
      </c>
      <c r="F7474" s="29"/>
      <c r="G7474" s="29">
        <v>1003.3333333333334</v>
      </c>
      <c r="H7474" s="29"/>
      <c r="I7474" s="29">
        <v>3.2710000000000004</v>
      </c>
      <c r="J7474" s="29">
        <v>3.4849999999999999</v>
      </c>
      <c r="K7474" s="29">
        <v>0.78816666666666646</v>
      </c>
      <c r="L7474" s="29">
        <v>0.84016666666666662</v>
      </c>
      <c r="M7474" s="29">
        <v>3.3600000000000008</v>
      </c>
      <c r="N7474" s="29">
        <v>4.6199999999999992</v>
      </c>
      <c r="O7474" s="29">
        <v>7.9799999999999995</v>
      </c>
    </row>
    <row r="7475" spans="1:15" x14ac:dyDescent="0.2">
      <c r="A7475" s="28">
        <v>43777.333333315211</v>
      </c>
      <c r="B7475" s="29">
        <v>4.7839999999999998</v>
      </c>
      <c r="C7475" s="29" t="s">
        <v>133</v>
      </c>
      <c r="D7475" s="29">
        <v>5.0931666666666668</v>
      </c>
      <c r="E7475" s="29">
        <v>106.38396801701836</v>
      </c>
      <c r="F7475" s="29"/>
      <c r="G7475" s="29">
        <v>1002.1666666666666</v>
      </c>
      <c r="H7475" s="29"/>
      <c r="I7475" s="29">
        <v>3.3995000000000002</v>
      </c>
      <c r="J7475" s="29">
        <v>2.9510000000000001</v>
      </c>
      <c r="K7475" s="29">
        <v>0.35916666666666663</v>
      </c>
      <c r="L7475" s="29">
        <v>-0.20566666666666672</v>
      </c>
      <c r="M7475" s="29">
        <v>1.9333333333333342</v>
      </c>
      <c r="N7475" s="29">
        <v>2.4499999999999988</v>
      </c>
      <c r="O7475" s="29">
        <v>4.3833333333333337</v>
      </c>
    </row>
    <row r="7476" spans="1:15" x14ac:dyDescent="0.2">
      <c r="A7476" s="28">
        <v>43777.374999981876</v>
      </c>
      <c r="B7476" s="29">
        <v>5.7720000000000002</v>
      </c>
      <c r="C7476" s="29" t="s">
        <v>133</v>
      </c>
      <c r="D7476" s="29">
        <v>6.8850000000000007</v>
      </c>
      <c r="E7476" s="29">
        <v>109.38335834292985</v>
      </c>
      <c r="F7476" s="29"/>
      <c r="G7476" s="29">
        <v>1001.1666666666666</v>
      </c>
      <c r="H7476" s="29"/>
      <c r="I7476" s="29">
        <v>4.9161666666666664</v>
      </c>
      <c r="J7476" s="29">
        <v>4.3023333333333333</v>
      </c>
      <c r="K7476" s="29">
        <v>1.2269999999999999</v>
      </c>
      <c r="L7476" s="29">
        <v>0.10633333333333328</v>
      </c>
      <c r="M7476" s="29">
        <v>0.70666666666666822</v>
      </c>
      <c r="N7476" s="29">
        <v>0.46833333333333166</v>
      </c>
      <c r="O7476" s="29">
        <v>1.1749999999999998</v>
      </c>
    </row>
    <row r="7477" spans="1:15" x14ac:dyDescent="0.2">
      <c r="A7477" s="28">
        <v>43777.41666664854</v>
      </c>
      <c r="B7477" s="29">
        <v>5.9569999999999999</v>
      </c>
      <c r="C7477" s="29" t="s">
        <v>133</v>
      </c>
      <c r="D7477" s="29">
        <v>6.4466666666666663</v>
      </c>
      <c r="E7477" s="29">
        <v>108.23335435233514</v>
      </c>
      <c r="F7477" s="29"/>
      <c r="G7477" s="29">
        <v>1000.5</v>
      </c>
      <c r="H7477" s="29"/>
      <c r="I7477" s="29">
        <v>4.878333333333333</v>
      </c>
      <c r="J7477" s="29">
        <v>4.3380000000000001</v>
      </c>
      <c r="K7477" s="29">
        <v>1.0251666666666668</v>
      </c>
      <c r="L7477" s="29">
        <v>0.1126666666666668</v>
      </c>
      <c r="M7477" s="29">
        <v>0.35833333333333311</v>
      </c>
      <c r="N7477" s="29">
        <v>0.29000000000000031</v>
      </c>
      <c r="O7477" s="29">
        <v>0.64833333333333343</v>
      </c>
    </row>
    <row r="7478" spans="1:15" x14ac:dyDescent="0.2">
      <c r="A7478" s="28">
        <v>43777.458333315204</v>
      </c>
      <c r="B7478" s="29">
        <v>5.9279999999999999</v>
      </c>
      <c r="C7478" s="29" t="s">
        <v>133</v>
      </c>
      <c r="D7478" s="29">
        <v>6.1481666666666657</v>
      </c>
      <c r="E7478" s="29">
        <v>107.45000893576415</v>
      </c>
      <c r="F7478" s="29"/>
      <c r="G7478" s="29">
        <v>999.83333333333337</v>
      </c>
      <c r="H7478" s="29"/>
      <c r="I7478" s="29">
        <v>3.2751666666666659</v>
      </c>
      <c r="J7478" s="29">
        <v>3.7578333333333336</v>
      </c>
      <c r="K7478" s="29">
        <v>2.0423333333333331</v>
      </c>
      <c r="L7478" s="29">
        <v>-0.30849999999999994</v>
      </c>
      <c r="M7478" s="29">
        <v>0.90166666666666551</v>
      </c>
      <c r="N7478" s="29">
        <v>0.22833333333333408</v>
      </c>
      <c r="O7478" s="29">
        <v>1.1299999999999997</v>
      </c>
    </row>
    <row r="7479" spans="1:15" x14ac:dyDescent="0.2">
      <c r="A7479" s="28">
        <v>43777.499999981868</v>
      </c>
      <c r="B7479" s="29">
        <v>6.1689999999999996</v>
      </c>
      <c r="C7479" s="29" t="s">
        <v>133</v>
      </c>
      <c r="D7479" s="29">
        <v>5.9511666666666683</v>
      </c>
      <c r="E7479" s="29">
        <v>107.30002792517882</v>
      </c>
      <c r="F7479" s="29"/>
      <c r="G7479" s="29">
        <v>999</v>
      </c>
      <c r="H7479" s="29"/>
      <c r="I7479" s="29">
        <v>2.9811666666666667</v>
      </c>
      <c r="J7479" s="29">
        <v>3.8271666666666668</v>
      </c>
      <c r="K7479" s="29">
        <v>1.843</v>
      </c>
      <c r="L7479" s="29">
        <v>-0.21600000000000003</v>
      </c>
      <c r="M7479" s="29">
        <v>9.3333333333333116E-2</v>
      </c>
      <c r="N7479" s="29">
        <v>1.1949999999999996</v>
      </c>
      <c r="O7479" s="29">
        <v>1.2883333333333329</v>
      </c>
    </row>
    <row r="7480" spans="1:15" x14ac:dyDescent="0.2">
      <c r="A7480" s="28">
        <v>43777.541666648533</v>
      </c>
      <c r="B7480" s="29">
        <v>6.2789999999999999</v>
      </c>
      <c r="C7480" s="29" t="s">
        <v>133</v>
      </c>
      <c r="D7480" s="29">
        <v>6.6328333333333331</v>
      </c>
      <c r="E7480" s="29">
        <v>104.33334284105705</v>
      </c>
      <c r="F7480" s="29"/>
      <c r="G7480" s="29">
        <v>998</v>
      </c>
      <c r="H7480" s="29"/>
      <c r="I7480" s="29">
        <v>3.0983333333333332</v>
      </c>
      <c r="J7480" s="29">
        <v>4.1703333333333328</v>
      </c>
      <c r="K7480" s="29">
        <v>0.61383333333333323</v>
      </c>
      <c r="L7480" s="29">
        <v>0.50550000000000017</v>
      </c>
      <c r="M7480" s="29">
        <v>0.20833333333333334</v>
      </c>
      <c r="N7480" s="29">
        <v>2.3683333333333327</v>
      </c>
      <c r="O7480" s="29">
        <v>2.5766666666666658</v>
      </c>
    </row>
    <row r="7481" spans="1:15" x14ac:dyDescent="0.2">
      <c r="A7481" s="28">
        <v>43777.583333315197</v>
      </c>
      <c r="B7481" s="29">
        <v>6.2649999999999997</v>
      </c>
      <c r="C7481" s="29" t="s">
        <v>133</v>
      </c>
      <c r="D7481" s="29">
        <v>7.1068333333333333</v>
      </c>
      <c r="E7481" s="29">
        <v>104.00000406198838</v>
      </c>
      <c r="F7481" s="29"/>
      <c r="G7481" s="29">
        <v>996.83333333333337</v>
      </c>
      <c r="H7481" s="29"/>
      <c r="I7481" s="29">
        <v>3.0470000000000002</v>
      </c>
      <c r="J7481" s="29">
        <v>4.0931666666666668</v>
      </c>
      <c r="K7481" s="29">
        <v>1.8036666666666665</v>
      </c>
      <c r="L7481" s="29">
        <v>4.1399999999999997</v>
      </c>
      <c r="M7481" s="29">
        <v>0.8183333333333328</v>
      </c>
      <c r="N7481" s="29">
        <v>2.3966666666666669</v>
      </c>
      <c r="O7481" s="29">
        <v>3.2149999999999994</v>
      </c>
    </row>
    <row r="7482" spans="1:15" x14ac:dyDescent="0.2">
      <c r="A7482" s="28">
        <v>43777.624999981861</v>
      </c>
      <c r="B7482" s="29">
        <v>6.3479999999999999</v>
      </c>
      <c r="C7482" s="29" t="s">
        <v>133</v>
      </c>
      <c r="D7482" s="29">
        <v>7.0831666666666662</v>
      </c>
      <c r="E7482" s="29">
        <v>105.40000990104464</v>
      </c>
      <c r="F7482" s="29"/>
      <c r="G7482" s="29">
        <v>996</v>
      </c>
      <c r="H7482" s="29"/>
      <c r="I7482" s="29">
        <v>2.9651666666666667</v>
      </c>
      <c r="J7482" s="29">
        <v>4.3581666666666665</v>
      </c>
      <c r="K7482" s="29">
        <v>1.3543333333333334</v>
      </c>
      <c r="L7482" s="29">
        <v>1.4713333333333334</v>
      </c>
      <c r="M7482" s="29">
        <v>1.2233333333333321</v>
      </c>
      <c r="N7482" s="29">
        <v>1.6016666666666668</v>
      </c>
      <c r="O7482" s="29">
        <v>2.8249999999999993</v>
      </c>
    </row>
    <row r="7483" spans="1:15" x14ac:dyDescent="0.2">
      <c r="A7483" s="28">
        <v>43777.666666648525</v>
      </c>
      <c r="B7483" s="29">
        <v>5.8230000000000004</v>
      </c>
      <c r="C7483" s="29" t="s">
        <v>133</v>
      </c>
      <c r="D7483" s="29">
        <v>7.1348333333333338</v>
      </c>
      <c r="E7483" s="29">
        <v>104.36665433298786</v>
      </c>
      <c r="F7483" s="29"/>
      <c r="G7483" s="29">
        <v>995.16666666666663</v>
      </c>
      <c r="H7483" s="29"/>
      <c r="I7483" s="29">
        <v>3.3508333333333336</v>
      </c>
      <c r="J7483" s="29">
        <v>5.2428333333333335</v>
      </c>
      <c r="K7483" s="29">
        <v>0.1848333333333334</v>
      </c>
      <c r="L7483" s="29">
        <v>4.1130000000000004</v>
      </c>
      <c r="M7483" s="29">
        <v>1.5399999999999985</v>
      </c>
      <c r="N7483" s="29">
        <v>2.3050000000000006</v>
      </c>
      <c r="O7483" s="29">
        <v>3.8449999999999989</v>
      </c>
    </row>
    <row r="7484" spans="1:15" x14ac:dyDescent="0.2">
      <c r="A7484" s="28">
        <v>43777.70833331519</v>
      </c>
      <c r="B7484" s="29">
        <v>5.8840000000000003</v>
      </c>
      <c r="C7484" s="29" t="s">
        <v>133</v>
      </c>
      <c r="D7484" s="29">
        <v>7.780333333333334</v>
      </c>
      <c r="E7484" s="29">
        <v>103.7333397436858</v>
      </c>
      <c r="F7484" s="29"/>
      <c r="G7484" s="29">
        <v>995</v>
      </c>
      <c r="H7484" s="29"/>
      <c r="I7484" s="29">
        <v>3.2711666666666672</v>
      </c>
      <c r="J7484" s="29">
        <v>5.5553333333333335</v>
      </c>
      <c r="K7484" s="29">
        <v>0.67983333333333373</v>
      </c>
      <c r="L7484" s="29">
        <v>3.601666666666667</v>
      </c>
      <c r="M7484" s="29">
        <v>1.4133333333333322</v>
      </c>
      <c r="N7484" s="29">
        <v>1.5633333333333337</v>
      </c>
      <c r="O7484" s="29">
        <v>2.9766666666666661</v>
      </c>
    </row>
    <row r="7485" spans="1:15" x14ac:dyDescent="0.2">
      <c r="A7485" s="28">
        <v>43777.749999981854</v>
      </c>
      <c r="B7485" s="29">
        <v>5.8959999999999999</v>
      </c>
      <c r="C7485" s="29" t="s">
        <v>133</v>
      </c>
      <c r="D7485" s="29">
        <v>7.0281666666666673</v>
      </c>
      <c r="E7485" s="29">
        <v>102.13353133870402</v>
      </c>
      <c r="F7485" s="29"/>
      <c r="G7485" s="29">
        <v>994.66666666666663</v>
      </c>
      <c r="H7485" s="29"/>
      <c r="I7485" s="29">
        <v>2.454333333333333</v>
      </c>
      <c r="J7485" s="29">
        <v>5.2091666666666665</v>
      </c>
      <c r="K7485" s="29">
        <v>0.8899999999999999</v>
      </c>
      <c r="L7485" s="29">
        <v>3.2895000000000003</v>
      </c>
      <c r="M7485" s="29">
        <v>0.85166666666666535</v>
      </c>
      <c r="N7485" s="29">
        <v>1.8283333333333338</v>
      </c>
      <c r="O7485" s="29">
        <v>2.6799999999999993</v>
      </c>
    </row>
    <row r="7486" spans="1:15" x14ac:dyDescent="0.2">
      <c r="A7486" s="28">
        <v>43777.791666648518</v>
      </c>
      <c r="B7486" s="29">
        <v>6.0030000000000001</v>
      </c>
      <c r="C7486" s="29" t="s">
        <v>133</v>
      </c>
      <c r="D7486" s="29">
        <v>6.7094999999999994</v>
      </c>
      <c r="E7486" s="29">
        <v>101.26736884077353</v>
      </c>
      <c r="F7486" s="29"/>
      <c r="G7486" s="29">
        <v>994</v>
      </c>
      <c r="H7486" s="29"/>
      <c r="I7486" s="29">
        <v>2.0176666666666665</v>
      </c>
      <c r="J7486" s="29">
        <v>4.6706666666666665</v>
      </c>
      <c r="K7486" s="29">
        <v>-2.666666666666706E-3</v>
      </c>
      <c r="L7486" s="29">
        <v>3.7701666666666669</v>
      </c>
      <c r="M7486" s="29">
        <v>0.79833333333333323</v>
      </c>
      <c r="N7486" s="29">
        <v>1.243333333333333</v>
      </c>
      <c r="O7486" s="29">
        <v>2.0416666666666661</v>
      </c>
    </row>
    <row r="7487" spans="1:15" x14ac:dyDescent="0.2">
      <c r="A7487" s="28">
        <v>43777.833333315182</v>
      </c>
      <c r="B7487" s="29">
        <v>5.7649999999999997</v>
      </c>
      <c r="C7487" s="29" t="s">
        <v>133</v>
      </c>
      <c r="D7487" s="29">
        <v>6.5358333333333336</v>
      </c>
      <c r="E7487" s="29">
        <v>98.450640356738944</v>
      </c>
      <c r="F7487" s="29"/>
      <c r="G7487" s="29">
        <v>994</v>
      </c>
      <c r="H7487" s="29"/>
      <c r="I7487" s="29">
        <v>2.1116666666666668</v>
      </c>
      <c r="J7487" s="29">
        <v>4.5881666666666669</v>
      </c>
      <c r="K7487" s="29">
        <v>-4.8833333333333395E-2</v>
      </c>
      <c r="L7487" s="29">
        <v>6.9026666666666676</v>
      </c>
      <c r="M7487" s="29">
        <v>0.5466666666666663</v>
      </c>
      <c r="N7487" s="29">
        <v>0.3149999999999995</v>
      </c>
      <c r="O7487" s="29">
        <v>0.8616666666666658</v>
      </c>
    </row>
    <row r="7488" spans="1:15" x14ac:dyDescent="0.2">
      <c r="A7488" s="28">
        <v>43777.874999981846</v>
      </c>
      <c r="B7488" s="29">
        <v>5.702</v>
      </c>
      <c r="C7488" s="29" t="s">
        <v>133</v>
      </c>
      <c r="D7488" s="29">
        <v>6.3608333333333329</v>
      </c>
      <c r="E7488" s="29">
        <v>94.733340370820329</v>
      </c>
      <c r="F7488" s="29"/>
      <c r="G7488" s="29">
        <v>993.16666666666663</v>
      </c>
      <c r="H7488" s="29"/>
      <c r="I7488" s="29">
        <v>1.9861666666666669</v>
      </c>
      <c r="J7488" s="29">
        <v>4.2088333333333328</v>
      </c>
      <c r="K7488" s="29">
        <v>0.77966666666666673</v>
      </c>
      <c r="L7488" s="29">
        <v>9.174666666666667</v>
      </c>
      <c r="M7488" s="29">
        <v>0.6866666666666662</v>
      </c>
      <c r="N7488" s="29">
        <v>-6.6666666666668206E-3</v>
      </c>
      <c r="O7488" s="29">
        <v>0.67999999999999938</v>
      </c>
    </row>
    <row r="7489" spans="1:15" x14ac:dyDescent="0.2">
      <c r="A7489" s="28">
        <v>43777.916666648511</v>
      </c>
      <c r="B7489" s="29">
        <v>5.8819999999999997</v>
      </c>
      <c r="C7489" s="29" t="s">
        <v>133</v>
      </c>
      <c r="D7489" s="29">
        <v>7.0453333333333328</v>
      </c>
      <c r="E7489" s="29">
        <v>89.766904859701384</v>
      </c>
      <c r="F7489" s="29"/>
      <c r="G7489" s="29">
        <v>993</v>
      </c>
      <c r="H7489" s="29"/>
      <c r="I7489" s="29">
        <v>1.8140000000000001</v>
      </c>
      <c r="J7489" s="29">
        <v>3.8693333333333331</v>
      </c>
      <c r="K7489" s="29">
        <v>0.66099999999999981</v>
      </c>
      <c r="L7489" s="29">
        <v>7.2514999999999992</v>
      </c>
      <c r="M7489" s="29">
        <v>0.38333333333333286</v>
      </c>
      <c r="N7489" s="29">
        <v>0.25499999999999989</v>
      </c>
      <c r="O7489" s="29">
        <v>0.63833333333333275</v>
      </c>
    </row>
    <row r="7490" spans="1:15" x14ac:dyDescent="0.2">
      <c r="A7490" s="28">
        <v>43777.958333315175</v>
      </c>
      <c r="B7490" s="29">
        <v>6.2539999999999996</v>
      </c>
      <c r="C7490" s="29" t="s">
        <v>133</v>
      </c>
      <c r="D7490" s="29">
        <v>7.2435</v>
      </c>
      <c r="E7490" s="29">
        <v>82.814096367813548</v>
      </c>
      <c r="F7490" s="29"/>
      <c r="G7490" s="29">
        <v>992.83333333333337</v>
      </c>
      <c r="H7490" s="29"/>
      <c r="I7490" s="29">
        <v>1.9978333333333336</v>
      </c>
      <c r="J7490" s="29">
        <v>3.9769999999999999</v>
      </c>
      <c r="K7490" s="29">
        <v>1.8988333333333336</v>
      </c>
      <c r="L7490" s="29">
        <v>4.7520000000000007</v>
      </c>
      <c r="M7490" s="29">
        <v>0.711666666666666</v>
      </c>
      <c r="N7490" s="29">
        <v>0.50000000000000033</v>
      </c>
      <c r="O7490" s="29">
        <v>1.2116666666666662</v>
      </c>
    </row>
    <row r="7491" spans="1:15" x14ac:dyDescent="0.2">
      <c r="A7491" s="28">
        <v>43777.999999981839</v>
      </c>
      <c r="B7491" s="29">
        <v>6.4130000000000003</v>
      </c>
      <c r="C7491" s="29" t="s">
        <v>133</v>
      </c>
      <c r="D7491" s="29">
        <v>6.4175000000000004</v>
      </c>
      <c r="E7491" s="29">
        <v>93.986414680867313</v>
      </c>
      <c r="F7491" s="29"/>
      <c r="G7491" s="29">
        <v>992</v>
      </c>
      <c r="H7491" s="29"/>
      <c r="I7491" s="29">
        <v>1.8635000000000002</v>
      </c>
      <c r="J7491" s="29">
        <v>4.5268333333333333</v>
      </c>
      <c r="K7491" s="29">
        <v>1.3741666666666665</v>
      </c>
      <c r="L7491" s="29">
        <v>4.5545000000000009</v>
      </c>
      <c r="M7491" s="29">
        <v>0.80333333333333223</v>
      </c>
      <c r="N7491" s="29">
        <v>-0.61166666666666636</v>
      </c>
      <c r="O7491" s="29">
        <v>0.19166666666666585</v>
      </c>
    </row>
    <row r="7492" spans="1:15" x14ac:dyDescent="0.2">
      <c r="A7492" s="28">
        <v>43778.041666648503</v>
      </c>
      <c r="B7492" s="29">
        <v>5.8479999999999999</v>
      </c>
      <c r="C7492" s="29" t="s">
        <v>133</v>
      </c>
      <c r="D7492" s="29">
        <v>5.9813333333333327</v>
      </c>
      <c r="E7492" s="29">
        <v>101.36693553022386</v>
      </c>
      <c r="F7492" s="29"/>
      <c r="G7492" s="29">
        <v>992.5</v>
      </c>
      <c r="H7492" s="29"/>
      <c r="I7492" s="29">
        <v>2.6523333333333334</v>
      </c>
      <c r="J7492" s="29">
        <v>5.8964999999999996</v>
      </c>
      <c r="K7492" s="29">
        <v>1.2451666666666665</v>
      </c>
      <c r="L7492" s="29">
        <v>1.3556666666666666</v>
      </c>
      <c r="M7492" s="29">
        <v>1.3866666666666656</v>
      </c>
      <c r="N7492" s="29">
        <v>-0.58499999999999941</v>
      </c>
      <c r="O7492" s="29">
        <v>0.80166666666666619</v>
      </c>
    </row>
    <row r="7493" spans="1:15" x14ac:dyDescent="0.2">
      <c r="A7493" s="28">
        <v>43778.083333315168</v>
      </c>
      <c r="B7493" s="29">
        <v>5.5940000000000003</v>
      </c>
      <c r="C7493" s="29" t="s">
        <v>133</v>
      </c>
      <c r="D7493" s="29">
        <v>5.200333333333333</v>
      </c>
      <c r="E7493" s="29">
        <v>102.03316211584439</v>
      </c>
      <c r="F7493" s="29"/>
      <c r="G7493" s="29">
        <v>993.33333333333337</v>
      </c>
      <c r="H7493" s="29"/>
      <c r="I7493" s="29">
        <v>2.6508333333333329</v>
      </c>
      <c r="J7493" s="29">
        <v>5.6700000000000008</v>
      </c>
      <c r="K7493" s="29">
        <v>1.1288333333333331</v>
      </c>
      <c r="L7493" s="29">
        <v>0.45383333333333342</v>
      </c>
      <c r="M7493" s="29">
        <v>1.5916666666666661</v>
      </c>
      <c r="N7493" s="29">
        <v>-0.86833333333333373</v>
      </c>
      <c r="O7493" s="29">
        <v>0.72333333333333238</v>
      </c>
    </row>
    <row r="7494" spans="1:15" x14ac:dyDescent="0.2">
      <c r="A7494" s="28">
        <v>43778.124999981832</v>
      </c>
      <c r="B7494" s="29">
        <v>4.4640000000000004</v>
      </c>
      <c r="C7494" s="29" t="s">
        <v>133</v>
      </c>
      <c r="D7494" s="29">
        <v>4.6231666666666671</v>
      </c>
      <c r="E7494" s="29">
        <v>104.41669717023552</v>
      </c>
      <c r="F7494" s="29"/>
      <c r="G7494" s="29">
        <v>994</v>
      </c>
      <c r="H7494" s="29"/>
      <c r="I7494" s="29">
        <v>2.6566666666666667</v>
      </c>
      <c r="J7494" s="29">
        <v>4.9816666666666665</v>
      </c>
      <c r="K7494" s="29">
        <v>1.1575000000000002</v>
      </c>
      <c r="L7494" s="29">
        <v>0.13833333333333331</v>
      </c>
      <c r="M7494" s="29">
        <v>1.3566666666666667</v>
      </c>
      <c r="N7494" s="29">
        <v>-0.70666666666666733</v>
      </c>
      <c r="O7494" s="29">
        <v>0.64999999999999947</v>
      </c>
    </row>
    <row r="7495" spans="1:15" x14ac:dyDescent="0.2">
      <c r="A7495" s="28">
        <v>43778.166666648496</v>
      </c>
      <c r="B7495" s="29">
        <v>4.3390000000000004</v>
      </c>
      <c r="C7495" s="29" t="s">
        <v>133</v>
      </c>
      <c r="D7495" s="29">
        <v>3.4610000000000003</v>
      </c>
      <c r="E7495" s="29">
        <v>97.077539218518282</v>
      </c>
      <c r="F7495" s="29"/>
      <c r="G7495" s="29">
        <v>995</v>
      </c>
      <c r="H7495" s="29"/>
      <c r="I7495" s="29">
        <v>2.4893333333333332</v>
      </c>
      <c r="J7495" s="29">
        <v>4.9609999999999994</v>
      </c>
      <c r="K7495" s="29">
        <v>-0.13733333333333331</v>
      </c>
      <c r="L7495" s="29">
        <v>2.309333333333333</v>
      </c>
      <c r="M7495" s="29">
        <v>1.2533333333333327</v>
      </c>
      <c r="N7495" s="29">
        <v>0.50166666666666693</v>
      </c>
      <c r="O7495" s="29">
        <v>1.7549999999999997</v>
      </c>
    </row>
    <row r="7496" spans="1:15" x14ac:dyDescent="0.2">
      <c r="A7496" s="28">
        <v>43778.20833331516</v>
      </c>
      <c r="B7496" s="29">
        <v>4.2850000000000001</v>
      </c>
      <c r="C7496" s="29" t="s">
        <v>133</v>
      </c>
      <c r="D7496" s="29">
        <v>4.1830000000000007</v>
      </c>
      <c r="E7496" s="29">
        <v>98.984103663260029</v>
      </c>
      <c r="F7496" s="29"/>
      <c r="G7496" s="29">
        <v>995</v>
      </c>
      <c r="H7496" s="29"/>
      <c r="I7496" s="29">
        <v>2.5868333333333333</v>
      </c>
      <c r="J7496" s="29">
        <v>4.7359999999999998</v>
      </c>
      <c r="K7496" s="29">
        <v>0.9930000000000001</v>
      </c>
      <c r="L7496" s="29">
        <v>4.8914999999999997</v>
      </c>
      <c r="M7496" s="29">
        <v>1.0583333333333325</v>
      </c>
      <c r="N7496" s="29">
        <v>0.50666666666666649</v>
      </c>
      <c r="O7496" s="29">
        <v>1.5649999999999988</v>
      </c>
    </row>
    <row r="7497" spans="1:15" x14ac:dyDescent="0.2">
      <c r="A7497" s="28">
        <v>43778.249999981825</v>
      </c>
      <c r="B7497" s="29">
        <v>4.3470000000000004</v>
      </c>
      <c r="C7497" s="29" t="s">
        <v>133</v>
      </c>
      <c r="D7497" s="29">
        <v>4.5279999999999996</v>
      </c>
      <c r="E7497" s="29">
        <v>96.649611607485369</v>
      </c>
      <c r="F7497" s="29"/>
      <c r="G7497" s="29">
        <v>995.16666666666663</v>
      </c>
      <c r="H7497" s="29"/>
      <c r="I7497" s="29">
        <v>2.5350000000000001</v>
      </c>
      <c r="J7497" s="29">
        <v>3.9870000000000001</v>
      </c>
      <c r="K7497" s="29">
        <v>0.70800000000000018</v>
      </c>
      <c r="L7497" s="29">
        <v>0.61983333333333335</v>
      </c>
      <c r="M7497" s="29">
        <v>0.85333333333333228</v>
      </c>
      <c r="N7497" s="29">
        <v>-1.9999999999999869E-2</v>
      </c>
      <c r="O7497" s="29">
        <v>0.83333333333333248</v>
      </c>
    </row>
    <row r="7498" spans="1:15" x14ac:dyDescent="0.2">
      <c r="A7498" s="28">
        <v>43778.291666648489</v>
      </c>
      <c r="B7498" s="29">
        <v>4.1970000000000001</v>
      </c>
      <c r="C7498" s="29" t="s">
        <v>133</v>
      </c>
      <c r="D7498" s="29">
        <v>3.9004999999999996</v>
      </c>
      <c r="E7498" s="29">
        <v>89.958907403105556</v>
      </c>
      <c r="F7498" s="29"/>
      <c r="G7498" s="29">
        <v>996.66666666666663</v>
      </c>
      <c r="H7498" s="29"/>
      <c r="I7498" s="29">
        <v>2.6013333333333333</v>
      </c>
      <c r="J7498" s="29">
        <v>3.5931666666666668</v>
      </c>
      <c r="K7498" s="29">
        <v>0.10066666666666646</v>
      </c>
      <c r="L7498" s="29">
        <v>0.81466666666666654</v>
      </c>
      <c r="M7498" s="29">
        <v>1.5383333333333333</v>
      </c>
      <c r="N7498" s="29">
        <v>1.1966666666666657</v>
      </c>
      <c r="O7498" s="29">
        <v>2.7349999999999994</v>
      </c>
    </row>
    <row r="7499" spans="1:15" x14ac:dyDescent="0.2">
      <c r="A7499" s="28">
        <v>43778.333333315153</v>
      </c>
      <c r="B7499" s="29">
        <v>4.1769999999999996</v>
      </c>
      <c r="C7499" s="29" t="s">
        <v>133</v>
      </c>
      <c r="D7499" s="29">
        <v>1.7321666666666669</v>
      </c>
      <c r="E7499" s="29">
        <v>359.58443914793287</v>
      </c>
      <c r="F7499" s="29"/>
      <c r="G7499" s="29">
        <v>996.33333333333337</v>
      </c>
      <c r="H7499" s="29"/>
      <c r="I7499" s="29">
        <v>3.047333333333333</v>
      </c>
      <c r="J7499" s="29">
        <v>4.0011666666666672</v>
      </c>
      <c r="K7499" s="29">
        <v>0.64100000000000024</v>
      </c>
      <c r="L7499" s="29">
        <v>5.7503333333333346</v>
      </c>
      <c r="M7499" s="29">
        <v>0.85333333333333294</v>
      </c>
      <c r="N7499" s="29">
        <v>2.38</v>
      </c>
      <c r="O7499" s="29">
        <v>3.2333333333333329</v>
      </c>
    </row>
    <row r="7500" spans="1:15" x14ac:dyDescent="0.2">
      <c r="A7500" s="28">
        <v>43778.374999981817</v>
      </c>
      <c r="B7500" s="29">
        <v>3.6880000000000002</v>
      </c>
      <c r="C7500" s="29" t="s">
        <v>133</v>
      </c>
      <c r="D7500" s="29">
        <v>5.2164999999999999</v>
      </c>
      <c r="E7500" s="29">
        <v>194.77187775500354</v>
      </c>
      <c r="F7500" s="29"/>
      <c r="G7500" s="29">
        <v>997.66666666666663</v>
      </c>
      <c r="H7500" s="29"/>
      <c r="I7500" s="29">
        <v>2.9066666666666663</v>
      </c>
      <c r="J7500" s="29">
        <v>3.8446666666666669</v>
      </c>
      <c r="K7500" s="29">
        <v>0.84066666666666667</v>
      </c>
      <c r="L7500" s="29">
        <v>1.3521666666666667</v>
      </c>
      <c r="M7500" s="29">
        <v>0.62499999999999944</v>
      </c>
      <c r="N7500" s="29">
        <v>2.7649999999999992</v>
      </c>
      <c r="O7500" s="29">
        <v>3.3899999999999992</v>
      </c>
    </row>
    <row r="7501" spans="1:15" x14ac:dyDescent="0.2">
      <c r="A7501" s="28">
        <v>43778.416666648482</v>
      </c>
      <c r="B7501" s="29">
        <v>4.4740000000000002</v>
      </c>
      <c r="C7501" s="29" t="s">
        <v>133</v>
      </c>
      <c r="D7501" s="29">
        <v>1.7571666666666665</v>
      </c>
      <c r="E7501" s="29">
        <v>112.88193208191619</v>
      </c>
      <c r="F7501" s="29"/>
      <c r="G7501" s="29">
        <v>999.5</v>
      </c>
      <c r="H7501" s="29"/>
      <c r="I7501" s="29">
        <v>3.424666666666667</v>
      </c>
      <c r="J7501" s="29">
        <v>3.9931666666666668</v>
      </c>
      <c r="K7501" s="29">
        <v>1.2236666666666669</v>
      </c>
      <c r="L7501" s="29">
        <v>0.75933333333333353</v>
      </c>
      <c r="M7501" s="29">
        <v>1.8983333333333323</v>
      </c>
      <c r="N7501" s="29">
        <v>7.84</v>
      </c>
      <c r="O7501" s="29">
        <v>9.7383333333333315</v>
      </c>
    </row>
    <row r="7502" spans="1:15" x14ac:dyDescent="0.2">
      <c r="A7502" s="28">
        <v>43778.458333315146</v>
      </c>
      <c r="B7502" s="29">
        <v>5.0679999999999996</v>
      </c>
      <c r="C7502" s="29" t="s">
        <v>133</v>
      </c>
      <c r="D7502" s="29">
        <v>1.5928333333333333</v>
      </c>
      <c r="E7502" s="29">
        <v>95.404473707820216</v>
      </c>
      <c r="F7502" s="29"/>
      <c r="G7502" s="29">
        <v>1000.8333333333334</v>
      </c>
      <c r="H7502" s="29"/>
      <c r="I7502" s="29">
        <v>3.3424999999999998</v>
      </c>
      <c r="J7502" s="29">
        <v>3.408666666666667</v>
      </c>
      <c r="K7502" s="29">
        <v>1.4546666666666668</v>
      </c>
      <c r="L7502" s="29">
        <v>-0.1156666666666667</v>
      </c>
      <c r="M7502" s="29">
        <v>2.41</v>
      </c>
      <c r="N7502" s="29">
        <v>8.5</v>
      </c>
      <c r="O7502" s="29">
        <v>10.910000000000002</v>
      </c>
    </row>
    <row r="7503" spans="1:15" x14ac:dyDescent="0.2">
      <c r="A7503" s="28">
        <v>43778.49999998181</v>
      </c>
      <c r="B7503" s="29">
        <v>5.1820000000000004</v>
      </c>
      <c r="C7503" s="29" t="s">
        <v>133</v>
      </c>
      <c r="D7503" s="29">
        <v>3.1696666666666666</v>
      </c>
      <c r="E7503" s="29">
        <v>91.69544263810289</v>
      </c>
      <c r="F7503" s="29"/>
      <c r="G7503" s="29">
        <v>1001.6666666666666</v>
      </c>
      <c r="H7503" s="29"/>
      <c r="I7503" s="29">
        <v>3.0175000000000001</v>
      </c>
      <c r="J7503" s="29">
        <v>2.9428333333333332</v>
      </c>
      <c r="K7503" s="29">
        <v>1.1588333333333334</v>
      </c>
      <c r="L7503" s="29">
        <v>5.8385000000000007</v>
      </c>
      <c r="M7503" s="29">
        <v>1.5283333333333335</v>
      </c>
      <c r="N7503" s="29">
        <v>9.0866666666666678</v>
      </c>
      <c r="O7503" s="29">
        <v>10.615</v>
      </c>
    </row>
    <row r="7504" spans="1:15" x14ac:dyDescent="0.2">
      <c r="A7504" s="28">
        <v>43778.541666648474</v>
      </c>
      <c r="B7504" s="29">
        <v>5.3970000000000002</v>
      </c>
      <c r="C7504" s="29" t="s">
        <v>133</v>
      </c>
      <c r="D7504" s="29">
        <v>2.7676666666666669</v>
      </c>
      <c r="E7504" s="29">
        <v>93.50225742633917</v>
      </c>
      <c r="F7504" s="29"/>
      <c r="G7504" s="29">
        <v>1002.6666666666666</v>
      </c>
      <c r="H7504" s="29"/>
      <c r="I7504" s="29">
        <v>2.4186666666666667</v>
      </c>
      <c r="J7504" s="29">
        <v>2.7195</v>
      </c>
      <c r="K7504" s="29">
        <v>1.65</v>
      </c>
      <c r="L7504" s="29">
        <v>18.758166666666664</v>
      </c>
      <c r="M7504" s="29">
        <v>2.538333333333334</v>
      </c>
      <c r="N7504" s="29">
        <v>6.9633333333333312</v>
      </c>
      <c r="O7504" s="29">
        <v>9.5016666666666634</v>
      </c>
    </row>
    <row r="7505" spans="1:15" x14ac:dyDescent="0.2">
      <c r="A7505" s="28">
        <v>43778.583333315139</v>
      </c>
      <c r="B7505" s="29">
        <v>5.8579999999999997</v>
      </c>
      <c r="C7505" s="29" t="s">
        <v>133</v>
      </c>
      <c r="D7505" s="29">
        <v>2.6751666666666671</v>
      </c>
      <c r="E7505" s="29">
        <v>86.544316914104613</v>
      </c>
      <c r="F7505" s="29"/>
      <c r="G7505" s="29">
        <v>1003.1666666666666</v>
      </c>
      <c r="H7505" s="29"/>
      <c r="I7505" s="29">
        <v>2.5026666666666668</v>
      </c>
      <c r="J7505" s="29">
        <v>2.2276666666666665</v>
      </c>
      <c r="K7505" s="29">
        <v>0.52383333333333337</v>
      </c>
      <c r="L7505" s="29">
        <v>15.23</v>
      </c>
      <c r="M7505" s="29">
        <v>3.5933333333333337</v>
      </c>
      <c r="N7505" s="29">
        <v>9.3966666666666665</v>
      </c>
      <c r="O7505" s="29">
        <v>12.99</v>
      </c>
    </row>
    <row r="7506" spans="1:15" x14ac:dyDescent="0.2">
      <c r="A7506" s="28">
        <v>43778.624999981803</v>
      </c>
      <c r="B7506" s="29">
        <v>5.8710000000000004</v>
      </c>
      <c r="C7506" s="29" t="s">
        <v>133</v>
      </c>
      <c r="D7506" s="29">
        <v>1.5998333333333334</v>
      </c>
      <c r="E7506" s="29">
        <v>111.93951964139589</v>
      </c>
      <c r="F7506" s="29"/>
      <c r="G7506" s="29">
        <v>1004.1666666666666</v>
      </c>
      <c r="H7506" s="29"/>
      <c r="I7506" s="29">
        <v>2.2243333333333335</v>
      </c>
      <c r="J7506" s="29">
        <v>2.0761666666666665</v>
      </c>
      <c r="K7506" s="29">
        <v>1.2446666666666664</v>
      </c>
      <c r="L7506" s="29">
        <v>7.7348333333333343</v>
      </c>
      <c r="M7506" s="29">
        <v>5.8883333333333328</v>
      </c>
      <c r="N7506" s="29">
        <v>14.091666666666663</v>
      </c>
      <c r="O7506" s="29">
        <v>19.98</v>
      </c>
    </row>
    <row r="7507" spans="1:15" x14ac:dyDescent="0.2">
      <c r="A7507" s="28">
        <v>43778.666666648467</v>
      </c>
      <c r="B7507" s="29">
        <v>5.569</v>
      </c>
      <c r="C7507" s="29" t="s">
        <v>133</v>
      </c>
      <c r="D7507" s="29">
        <v>1.0190000000000001</v>
      </c>
      <c r="E7507" s="29">
        <v>120.6212037225542</v>
      </c>
      <c r="F7507" s="29"/>
      <c r="G7507" s="29">
        <v>1005.1666666666666</v>
      </c>
      <c r="H7507" s="29"/>
      <c r="I7507" s="29">
        <v>2.3753333333333333</v>
      </c>
      <c r="J7507" s="29">
        <v>2.2423333333333333</v>
      </c>
      <c r="K7507" s="29">
        <v>1.4781666666666666</v>
      </c>
      <c r="L7507" s="29">
        <v>0.81066666666666698</v>
      </c>
      <c r="M7507" s="29">
        <v>9.4200000000000017</v>
      </c>
      <c r="N7507" s="29">
        <v>19.383333333333329</v>
      </c>
      <c r="O7507" s="29">
        <v>28.803333333333331</v>
      </c>
    </row>
    <row r="7508" spans="1:15" x14ac:dyDescent="0.2">
      <c r="A7508" s="28">
        <v>43778.708333315131</v>
      </c>
      <c r="B7508" s="29">
        <v>4.4329999999999998</v>
      </c>
      <c r="C7508" s="29" t="s">
        <v>133</v>
      </c>
      <c r="D7508" s="29">
        <v>1.4545000000000001</v>
      </c>
      <c r="E7508" s="29">
        <v>104.33326202508448</v>
      </c>
      <c r="F7508" s="29"/>
      <c r="G7508" s="29">
        <v>1005.8333333333334</v>
      </c>
      <c r="H7508" s="29"/>
      <c r="I7508" s="29">
        <v>2.5418333333333329</v>
      </c>
      <c r="J7508" s="29">
        <v>3.0205000000000002</v>
      </c>
      <c r="K7508" s="29">
        <v>1.303833333333333</v>
      </c>
      <c r="L7508" s="29">
        <v>1.0928333333333335</v>
      </c>
      <c r="M7508" s="29">
        <v>8.9250000000000025</v>
      </c>
      <c r="N7508" s="29">
        <v>30.61333333333333</v>
      </c>
      <c r="O7508" s="29">
        <v>39.538333333333334</v>
      </c>
    </row>
    <row r="7509" spans="1:15" x14ac:dyDescent="0.2">
      <c r="A7509" s="28">
        <v>43778.749999981796</v>
      </c>
      <c r="B7509" s="29">
        <v>5.0330000000000004</v>
      </c>
      <c r="C7509" s="29" t="s">
        <v>133</v>
      </c>
      <c r="D7509" s="29">
        <v>1.9323333333333332</v>
      </c>
      <c r="E7509" s="29">
        <v>86.044063210861921</v>
      </c>
      <c r="F7509" s="29"/>
      <c r="G7509" s="29">
        <v>1006.1666666666666</v>
      </c>
      <c r="H7509" s="29"/>
      <c r="I7509" s="29">
        <v>3.0801666666666669</v>
      </c>
      <c r="J7509" s="29">
        <v>3.5979999999999994</v>
      </c>
      <c r="K7509" s="29">
        <v>1.4243333333333337</v>
      </c>
      <c r="L7509" s="29">
        <v>0.51966666666666661</v>
      </c>
      <c r="M7509" s="29">
        <v>4.7616666666666676</v>
      </c>
      <c r="N7509" s="29">
        <v>31.498333333333331</v>
      </c>
      <c r="O7509" s="29">
        <v>36.26</v>
      </c>
    </row>
    <row r="7510" spans="1:15" x14ac:dyDescent="0.2">
      <c r="A7510" s="28">
        <v>43778.79166664846</v>
      </c>
      <c r="B7510" s="29">
        <v>4.8129999999999997</v>
      </c>
      <c r="C7510" s="29" t="s">
        <v>133</v>
      </c>
      <c r="D7510" s="29">
        <v>2.6341666666666668</v>
      </c>
      <c r="E7510" s="29">
        <v>66.418114937797114</v>
      </c>
      <c r="F7510" s="29"/>
      <c r="G7510" s="29">
        <v>1006.3333333333334</v>
      </c>
      <c r="H7510" s="29"/>
      <c r="I7510" s="29">
        <v>2.7438333333333333</v>
      </c>
      <c r="J7510" s="29">
        <v>3.2398333333333333</v>
      </c>
      <c r="K7510" s="29">
        <v>0.94566666666666666</v>
      </c>
      <c r="L7510" s="29">
        <v>2.4969999999999999</v>
      </c>
      <c r="M7510" s="29">
        <v>2.9916666666666676</v>
      </c>
      <c r="N7510" s="29">
        <v>13.604999999999997</v>
      </c>
      <c r="O7510" s="29">
        <v>16.596666666666664</v>
      </c>
    </row>
    <row r="7511" spans="1:15" x14ac:dyDescent="0.2">
      <c r="A7511" s="28">
        <v>43778.833333315124</v>
      </c>
      <c r="B7511" s="29">
        <v>4.3769999999999998</v>
      </c>
      <c r="C7511" s="29" t="s">
        <v>133</v>
      </c>
      <c r="D7511" s="29">
        <v>2.4848333333333334</v>
      </c>
      <c r="E7511" s="29">
        <v>58.210931224249457</v>
      </c>
      <c r="F7511" s="29"/>
      <c r="G7511" s="29">
        <v>1006</v>
      </c>
      <c r="H7511" s="29"/>
      <c r="I7511" s="29">
        <v>3.0005000000000002</v>
      </c>
      <c r="J7511" s="29">
        <v>3.2633333333333332</v>
      </c>
      <c r="K7511" s="29">
        <v>1.2138333333333335</v>
      </c>
      <c r="L7511" s="29">
        <v>6.9686666666666666</v>
      </c>
      <c r="M7511" s="29">
        <v>1.1666666666666667</v>
      </c>
      <c r="N7511" s="29">
        <v>21.009999999999998</v>
      </c>
      <c r="O7511" s="29">
        <v>22.176666666666666</v>
      </c>
    </row>
    <row r="7512" spans="1:15" x14ac:dyDescent="0.2">
      <c r="A7512" s="28">
        <v>43778.874999981788</v>
      </c>
      <c r="B7512" s="29">
        <v>5.4429999999999996</v>
      </c>
      <c r="C7512" s="29" t="s">
        <v>133</v>
      </c>
      <c r="D7512" s="29">
        <v>2.536</v>
      </c>
      <c r="E7512" s="29">
        <v>75.246905700970515</v>
      </c>
      <c r="F7512" s="29"/>
      <c r="G7512" s="29">
        <v>1006</v>
      </c>
      <c r="H7512" s="29"/>
      <c r="I7512" s="29">
        <v>3.7164999999999999</v>
      </c>
      <c r="J7512" s="29">
        <v>3.6390000000000007</v>
      </c>
      <c r="K7512" s="29">
        <v>1.0598333333333332</v>
      </c>
      <c r="L7512" s="29">
        <v>25.244999999999997</v>
      </c>
      <c r="M7512" s="29">
        <v>1.1333333333333346</v>
      </c>
      <c r="N7512" s="29">
        <v>11.851666666666661</v>
      </c>
      <c r="O7512" s="29">
        <v>12.984999999999999</v>
      </c>
    </row>
    <row r="7513" spans="1:15" x14ac:dyDescent="0.2">
      <c r="A7513" s="28">
        <v>43778.916666648453</v>
      </c>
      <c r="B7513" s="29">
        <v>5.57</v>
      </c>
      <c r="C7513" s="29" t="s">
        <v>133</v>
      </c>
      <c r="D7513" s="29">
        <v>1.2426666666666666</v>
      </c>
      <c r="E7513" s="29">
        <v>174.25702239375522</v>
      </c>
      <c r="F7513" s="29"/>
      <c r="G7513" s="29">
        <v>1005.3333333333334</v>
      </c>
      <c r="H7513" s="29"/>
      <c r="I7513" s="29">
        <v>4.0834999999999999</v>
      </c>
      <c r="J7513" s="29">
        <v>4.3690000000000007</v>
      </c>
      <c r="K7513" s="29">
        <v>2.4056666666666668</v>
      </c>
      <c r="L7513" s="29">
        <v>35.214999999999996</v>
      </c>
      <c r="M7513" s="29">
        <v>1.2633333333333336</v>
      </c>
      <c r="N7513" s="29">
        <v>4.9149999999999983</v>
      </c>
      <c r="O7513" s="29">
        <v>6.1783333333333319</v>
      </c>
    </row>
    <row r="7514" spans="1:15" x14ac:dyDescent="0.2">
      <c r="A7514" s="28">
        <v>43778.958333315117</v>
      </c>
      <c r="B7514" s="29">
        <v>4.6360000000000001</v>
      </c>
      <c r="C7514" s="29" t="s">
        <v>133</v>
      </c>
      <c r="D7514" s="29">
        <v>1.1301666666666668</v>
      </c>
      <c r="E7514" s="29">
        <v>204.39523255700368</v>
      </c>
      <c r="F7514" s="29"/>
      <c r="G7514" s="29">
        <v>1005</v>
      </c>
      <c r="H7514" s="29"/>
      <c r="I7514" s="29">
        <v>4.6991666666666667</v>
      </c>
      <c r="J7514" s="29">
        <v>6.070333333333334</v>
      </c>
      <c r="K7514" s="29">
        <v>2.5305</v>
      </c>
      <c r="L7514" s="29">
        <v>14.180000000000001</v>
      </c>
      <c r="M7514" s="29">
        <v>1.8716666666666673</v>
      </c>
      <c r="N7514" s="29">
        <v>5.4783333333333317</v>
      </c>
      <c r="O7514" s="29">
        <v>7.3499999999999988</v>
      </c>
    </row>
    <row r="7515" spans="1:15" x14ac:dyDescent="0.2">
      <c r="A7515" s="28">
        <v>43778.999999981781</v>
      </c>
      <c r="B7515" s="29">
        <v>4.1769999999999996</v>
      </c>
      <c r="C7515" s="29" t="s">
        <v>133</v>
      </c>
      <c r="D7515" s="29">
        <v>1.9956666666666667</v>
      </c>
      <c r="E7515" s="29">
        <v>178.42930798280236</v>
      </c>
      <c r="F7515" s="29"/>
      <c r="G7515" s="29">
        <v>1005</v>
      </c>
      <c r="H7515" s="29"/>
      <c r="I7515" s="29">
        <v>3.0075000000000003</v>
      </c>
      <c r="J7515" s="29">
        <v>5.6698333333333331</v>
      </c>
      <c r="K7515" s="29">
        <v>4.5000000000000151E-2</v>
      </c>
      <c r="L7515" s="29">
        <v>5.762666666666667</v>
      </c>
      <c r="M7515" s="29">
        <v>0.73000000000000043</v>
      </c>
      <c r="N7515" s="29">
        <v>7.5699999999999994</v>
      </c>
      <c r="O7515" s="29">
        <v>8.2999999999999989</v>
      </c>
    </row>
    <row r="7516" spans="1:15" x14ac:dyDescent="0.2">
      <c r="A7516" s="28">
        <v>43779.041666648445</v>
      </c>
      <c r="B7516" s="29">
        <v>5.72</v>
      </c>
      <c r="C7516" s="29" t="s">
        <v>133</v>
      </c>
      <c r="D7516" s="29">
        <v>0.74183333333333323</v>
      </c>
      <c r="E7516" s="29">
        <v>136.55797793901715</v>
      </c>
      <c r="F7516" s="29"/>
      <c r="G7516" s="29">
        <v>1004.5</v>
      </c>
      <c r="H7516" s="29"/>
      <c r="I7516" s="29">
        <v>2.2925</v>
      </c>
      <c r="J7516" s="29">
        <v>6.1363333333333339</v>
      </c>
      <c r="K7516" s="29">
        <v>1.4091666666666662</v>
      </c>
      <c r="L7516" s="29">
        <v>1.3308333333333331</v>
      </c>
      <c r="M7516" s="29">
        <v>0.9383333333333338</v>
      </c>
      <c r="N7516" s="29">
        <v>1.0649999999999986</v>
      </c>
      <c r="O7516" s="29">
        <v>2.0033333333333325</v>
      </c>
    </row>
    <row r="7517" spans="1:15" x14ac:dyDescent="0.2">
      <c r="A7517" s="28">
        <v>43779.083333315109</v>
      </c>
      <c r="B7517" s="29">
        <v>5.9059999999999997</v>
      </c>
      <c r="C7517" s="29" t="s">
        <v>133</v>
      </c>
      <c r="D7517" s="29">
        <v>0.3715</v>
      </c>
      <c r="E7517" s="29">
        <v>81.126647945205761</v>
      </c>
      <c r="F7517" s="29"/>
      <c r="G7517" s="29">
        <v>1004</v>
      </c>
      <c r="H7517" s="29"/>
      <c r="I7517" s="29">
        <v>2.6656666666666666</v>
      </c>
      <c r="J7517" s="29">
        <v>6.4541666666666657</v>
      </c>
      <c r="K7517" s="29">
        <v>1.4881666666666669</v>
      </c>
      <c r="L7517" s="29">
        <v>-0.29899999999999999</v>
      </c>
      <c r="M7517" s="29">
        <v>0.24666666666666792</v>
      </c>
      <c r="N7517" s="29">
        <v>0.8433333333333316</v>
      </c>
      <c r="O7517" s="29">
        <v>1.0899999999999996</v>
      </c>
    </row>
    <row r="7518" spans="1:15" x14ac:dyDescent="0.2">
      <c r="A7518" s="28">
        <v>43779.124999981774</v>
      </c>
      <c r="B7518" s="29">
        <v>7.024</v>
      </c>
      <c r="C7518" s="29" t="s">
        <v>133</v>
      </c>
      <c r="D7518" s="29">
        <v>0.87416666666666665</v>
      </c>
      <c r="E7518" s="29">
        <v>70.512514299986151</v>
      </c>
      <c r="F7518" s="29"/>
      <c r="G7518" s="29">
        <v>1003</v>
      </c>
      <c r="H7518" s="29"/>
      <c r="I7518" s="29">
        <v>2.6974999999999998</v>
      </c>
      <c r="J7518" s="29">
        <v>6.4405000000000001</v>
      </c>
      <c r="K7518" s="29">
        <v>0.92983333333333307</v>
      </c>
      <c r="L7518" s="29">
        <v>-0.48583333333333334</v>
      </c>
      <c r="M7518" s="29">
        <v>5.9999999999999908E-2</v>
      </c>
      <c r="N7518" s="29">
        <v>2.5000000000000355E-2</v>
      </c>
      <c r="O7518" s="29">
        <v>8.5000000000000256E-2</v>
      </c>
    </row>
    <row r="7519" spans="1:15" x14ac:dyDescent="0.2">
      <c r="A7519" s="28">
        <v>43779.166666648438</v>
      </c>
      <c r="B7519" s="29">
        <v>7.3719999999999999</v>
      </c>
      <c r="C7519" s="29" t="s">
        <v>133</v>
      </c>
      <c r="D7519" s="29">
        <v>1.9691666666666665</v>
      </c>
      <c r="E7519" s="29">
        <v>95.500307767491208</v>
      </c>
      <c r="F7519" s="29"/>
      <c r="G7519" s="29">
        <v>1002.1666666666666</v>
      </c>
      <c r="H7519" s="29"/>
      <c r="I7519" s="29">
        <v>3.439833333333334</v>
      </c>
      <c r="J7519" s="29">
        <v>7.3896666666666668</v>
      </c>
      <c r="K7519" s="29">
        <v>0.51333333333333342</v>
      </c>
      <c r="L7519" s="29">
        <v>0.41816666666666669</v>
      </c>
      <c r="M7519" s="29">
        <v>3.4999999999999552E-2</v>
      </c>
      <c r="N7519" s="29">
        <v>-9.9999999999994902E-3</v>
      </c>
      <c r="O7519" s="29">
        <v>2.500000000000006E-2</v>
      </c>
    </row>
    <row r="7520" spans="1:15" x14ac:dyDescent="0.2">
      <c r="A7520" s="28">
        <v>43779.208333315102</v>
      </c>
      <c r="B7520" s="29">
        <v>7.234</v>
      </c>
      <c r="C7520" s="29" t="s">
        <v>133</v>
      </c>
      <c r="D7520" s="29">
        <v>3.4556666666666671</v>
      </c>
      <c r="E7520" s="29">
        <v>107.51680511605085</v>
      </c>
      <c r="F7520" s="29"/>
      <c r="G7520" s="29">
        <v>1000.6666666666666</v>
      </c>
      <c r="H7520" s="29"/>
      <c r="I7520" s="29">
        <v>4.1501666666666663</v>
      </c>
      <c r="J7520" s="29">
        <v>8.5016666666666669</v>
      </c>
      <c r="K7520" s="29">
        <v>0.54116666666666657</v>
      </c>
      <c r="L7520" s="29">
        <v>0.40550000000000008</v>
      </c>
      <c r="M7520" s="29">
        <v>5.9999999999999908E-2</v>
      </c>
      <c r="N7520" s="29">
        <v>0.13166666666666652</v>
      </c>
      <c r="O7520" s="29">
        <v>0.19166666666666643</v>
      </c>
    </row>
    <row r="7521" spans="1:15" x14ac:dyDescent="0.2">
      <c r="A7521" s="28">
        <v>43779.249999981766</v>
      </c>
      <c r="B7521" s="29">
        <v>6.9560000000000004</v>
      </c>
      <c r="C7521" s="29" t="s">
        <v>133</v>
      </c>
      <c r="D7521" s="29">
        <v>4.0838333333333336</v>
      </c>
      <c r="E7521" s="29">
        <v>107.9333261875686</v>
      </c>
      <c r="F7521" s="29"/>
      <c r="G7521" s="29">
        <v>999.33333333333337</v>
      </c>
      <c r="H7521" s="29"/>
      <c r="I7521" s="29">
        <v>3.2678333333333338</v>
      </c>
      <c r="J7521" s="29">
        <v>6.801166666666667</v>
      </c>
      <c r="K7521" s="29">
        <v>0.36599999999999988</v>
      </c>
      <c r="L7521" s="29">
        <v>0.50866666666666671</v>
      </c>
      <c r="M7521" s="29">
        <v>0.40333333333333304</v>
      </c>
      <c r="N7521" s="29">
        <v>0.21833333333333313</v>
      </c>
      <c r="O7521" s="29">
        <v>0.62166666666666615</v>
      </c>
    </row>
    <row r="7522" spans="1:15" x14ac:dyDescent="0.2">
      <c r="A7522" s="28">
        <v>43779.291666648431</v>
      </c>
      <c r="B7522" s="29">
        <v>7.093</v>
      </c>
      <c r="C7522" s="29" t="s">
        <v>133</v>
      </c>
      <c r="D7522" s="29">
        <v>4.6013333333333337</v>
      </c>
      <c r="E7522" s="29">
        <v>108.18333024932797</v>
      </c>
      <c r="F7522" s="29"/>
      <c r="G7522" s="29">
        <v>997.5</v>
      </c>
      <c r="H7522" s="29"/>
      <c r="I7522" s="29">
        <v>3.0745</v>
      </c>
      <c r="J7522" s="29">
        <v>6.5011666666666663</v>
      </c>
      <c r="K7522" s="29">
        <v>0.7430000000000001</v>
      </c>
      <c r="L7522" s="29">
        <v>0.41066666666666662</v>
      </c>
      <c r="M7522" s="29">
        <v>0.62333333333333185</v>
      </c>
      <c r="N7522" s="29">
        <v>0.35666666666666735</v>
      </c>
      <c r="O7522" s="29">
        <v>0.97999999999999921</v>
      </c>
    </row>
    <row r="7523" spans="1:15" x14ac:dyDescent="0.2">
      <c r="A7523" s="28">
        <v>43779.333333315095</v>
      </c>
      <c r="B7523" s="29">
        <v>7.3230000000000004</v>
      </c>
      <c r="C7523" s="29" t="s">
        <v>133</v>
      </c>
      <c r="D7523" s="29">
        <v>4.9768333333333334</v>
      </c>
      <c r="E7523" s="29">
        <v>109.29999979692485</v>
      </c>
      <c r="F7523" s="29"/>
      <c r="G7523" s="29">
        <v>995.5</v>
      </c>
      <c r="H7523" s="29"/>
      <c r="I7523" s="29">
        <v>3.3393333333333337</v>
      </c>
      <c r="J7523" s="29">
        <v>7.0506666666666673</v>
      </c>
      <c r="K7523" s="29">
        <v>1.0733333333333337</v>
      </c>
      <c r="L7523" s="29">
        <v>0.1120000000000001</v>
      </c>
      <c r="M7523" s="29">
        <v>0.59166666666666623</v>
      </c>
      <c r="N7523" s="29">
        <v>0.61666666666666659</v>
      </c>
      <c r="O7523" s="29">
        <v>1.2083333333333328</v>
      </c>
    </row>
    <row r="7524" spans="1:15" x14ac:dyDescent="0.2">
      <c r="A7524" s="28">
        <v>43779.374999981759</v>
      </c>
      <c r="B7524" s="29">
        <v>7.5519999999999996</v>
      </c>
      <c r="C7524" s="29" t="s">
        <v>133</v>
      </c>
      <c r="D7524" s="29">
        <v>5.8003333333333318</v>
      </c>
      <c r="E7524" s="29">
        <v>108.78333228029929</v>
      </c>
      <c r="F7524" s="29"/>
      <c r="G7524" s="29">
        <v>993.5</v>
      </c>
      <c r="H7524" s="29"/>
      <c r="I7524" s="29">
        <v>3.188333333333333</v>
      </c>
      <c r="J7524" s="29">
        <v>7.0156666666666672</v>
      </c>
      <c r="K7524" s="29">
        <v>1.4071666666666665</v>
      </c>
      <c r="L7524" s="29">
        <v>-6.8333333333333357E-2</v>
      </c>
      <c r="M7524" s="29">
        <v>0.87499999999999878</v>
      </c>
      <c r="N7524" s="29">
        <v>0.73166666666666702</v>
      </c>
      <c r="O7524" s="29">
        <v>1.6066666666666658</v>
      </c>
    </row>
    <row r="7525" spans="1:15" x14ac:dyDescent="0.2">
      <c r="A7525" s="28">
        <v>43779.416666648423</v>
      </c>
      <c r="B7525" s="29">
        <v>7.6879999999999997</v>
      </c>
      <c r="C7525" s="29" t="s">
        <v>133</v>
      </c>
      <c r="D7525" s="29">
        <v>5.8933333333333335</v>
      </c>
      <c r="E7525" s="29">
        <v>108.38334412689575</v>
      </c>
      <c r="F7525" s="29"/>
      <c r="G7525" s="29">
        <v>991.83333333333337</v>
      </c>
      <c r="H7525" s="29"/>
      <c r="I7525" s="29">
        <v>2.636166666666667</v>
      </c>
      <c r="J7525" s="29">
        <v>6.0158333333333331</v>
      </c>
      <c r="K7525" s="29">
        <v>0.6206666666666667</v>
      </c>
      <c r="L7525" s="29">
        <v>0.2606666666666666</v>
      </c>
      <c r="M7525" s="29">
        <v>1.268333333333332</v>
      </c>
      <c r="N7525" s="29">
        <v>1.0050000000000008</v>
      </c>
      <c r="O7525" s="29">
        <v>2.273333333333333</v>
      </c>
    </row>
    <row r="7526" spans="1:15" x14ac:dyDescent="0.2">
      <c r="A7526" s="28">
        <v>43779.458333315088</v>
      </c>
      <c r="B7526" s="29">
        <v>8.18</v>
      </c>
      <c r="C7526" s="29" t="s">
        <v>133</v>
      </c>
      <c r="D7526" s="29">
        <v>4.8223333333333338</v>
      </c>
      <c r="E7526" s="29">
        <v>105.06680593151617</v>
      </c>
      <c r="F7526" s="29"/>
      <c r="G7526" s="29">
        <v>990.16666666666663</v>
      </c>
      <c r="H7526" s="29"/>
      <c r="I7526" s="29">
        <v>3.5566666666666666</v>
      </c>
      <c r="J7526" s="29">
        <v>7.8170000000000002</v>
      </c>
      <c r="K7526" s="29">
        <v>2.1953333333333336</v>
      </c>
      <c r="L7526" s="29">
        <v>-1.0255000000000001</v>
      </c>
      <c r="M7526" s="29">
        <v>1.9583333333333321</v>
      </c>
      <c r="N7526" s="29">
        <v>1.2400000000000002</v>
      </c>
      <c r="O7526" s="29">
        <v>3.1983333333333328</v>
      </c>
    </row>
    <row r="7527" spans="1:15" x14ac:dyDescent="0.2">
      <c r="A7527" s="28">
        <v>43779.499999981752</v>
      </c>
      <c r="B7527" s="29">
        <v>8.43</v>
      </c>
      <c r="C7527" s="29" t="s">
        <v>133</v>
      </c>
      <c r="D7527" s="29">
        <v>4.0594999999999999</v>
      </c>
      <c r="E7527" s="29">
        <v>103.56662018425226</v>
      </c>
      <c r="F7527" s="29"/>
      <c r="G7527" s="29">
        <v>988.66666666666663</v>
      </c>
      <c r="H7527" s="29"/>
      <c r="I7527" s="29">
        <v>4.4496666666666664</v>
      </c>
      <c r="J7527" s="29">
        <v>9.077</v>
      </c>
      <c r="K7527" s="29">
        <v>1.0888333333333331</v>
      </c>
      <c r="L7527" s="29">
        <v>8.8499999999999912E-2</v>
      </c>
      <c r="M7527" s="29">
        <v>1.6766666666666652</v>
      </c>
      <c r="N7527" s="29">
        <v>0.673333333333335</v>
      </c>
      <c r="O7527" s="29">
        <v>2.35</v>
      </c>
    </row>
    <row r="7528" spans="1:15" x14ac:dyDescent="0.2">
      <c r="A7528" s="28">
        <v>43779.541666648416</v>
      </c>
      <c r="B7528" s="29">
        <v>7.9320000000000004</v>
      </c>
      <c r="C7528" s="29" t="s">
        <v>133</v>
      </c>
      <c r="D7528" s="29">
        <v>3.5768333333333331</v>
      </c>
      <c r="E7528" s="29">
        <v>102.31675644862027</v>
      </c>
      <c r="F7528" s="29"/>
      <c r="G7528" s="29">
        <v>972.5</v>
      </c>
      <c r="H7528" s="29"/>
      <c r="I7528" s="29">
        <v>3.6440000000000001</v>
      </c>
      <c r="J7528" s="29">
        <v>7.867333333333332</v>
      </c>
      <c r="K7528" s="29">
        <v>1.6411666666666664</v>
      </c>
      <c r="L7528" s="29">
        <v>-0.33433333333333332</v>
      </c>
      <c r="M7528" s="29">
        <v>1.5083333333333322</v>
      </c>
      <c r="N7528" s="29">
        <v>0.62833333333333419</v>
      </c>
      <c r="O7528" s="29">
        <v>2.1366666666666663</v>
      </c>
    </row>
    <row r="7529" spans="1:15" x14ac:dyDescent="0.2">
      <c r="A7529" s="28">
        <v>43779.58333331508</v>
      </c>
      <c r="B7529" s="29">
        <v>7.468</v>
      </c>
      <c r="C7529" s="29" t="s">
        <v>133</v>
      </c>
      <c r="D7529" s="29">
        <v>3.5204999999999997</v>
      </c>
      <c r="E7529" s="29">
        <v>104.46666269340258</v>
      </c>
      <c r="F7529" s="29"/>
      <c r="G7529" s="29">
        <v>986.33333333333337</v>
      </c>
      <c r="H7529" s="29"/>
      <c r="I7529" s="29">
        <v>2.9740000000000002</v>
      </c>
      <c r="J7529" s="29">
        <v>6.93</v>
      </c>
      <c r="K7529" s="29">
        <v>1.3203333333333336</v>
      </c>
      <c r="L7529" s="29">
        <v>-0.51633333333333331</v>
      </c>
      <c r="M7529" s="29">
        <v>1.204999999999999</v>
      </c>
      <c r="N7529" s="29">
        <v>1.0999999999999999</v>
      </c>
      <c r="O7529" s="29">
        <v>2.3049999999999988</v>
      </c>
    </row>
    <row r="7530" spans="1:15" x14ac:dyDescent="0.2">
      <c r="A7530" s="28">
        <v>43779.624999981745</v>
      </c>
      <c r="B7530" s="29">
        <v>7.38</v>
      </c>
      <c r="C7530" s="29" t="s">
        <v>133</v>
      </c>
      <c r="D7530" s="29">
        <v>3.5259999999999998</v>
      </c>
      <c r="E7530" s="29">
        <v>101.31653864898136</v>
      </c>
      <c r="F7530" s="29"/>
      <c r="G7530" s="29">
        <v>985.5</v>
      </c>
      <c r="H7530" s="29"/>
      <c r="I7530" s="29">
        <v>3.3843333333333327</v>
      </c>
      <c r="J7530" s="29">
        <v>8.2304999999999993</v>
      </c>
      <c r="K7530" s="29">
        <v>1.0634999999999999</v>
      </c>
      <c r="L7530" s="29">
        <v>-0.96949999999999992</v>
      </c>
      <c r="M7530" s="29">
        <v>0.62499999999999878</v>
      </c>
      <c r="N7530" s="29">
        <v>1.3316666666666677</v>
      </c>
      <c r="O7530" s="29">
        <v>1.9566666666666663</v>
      </c>
    </row>
    <row r="7531" spans="1:15" x14ac:dyDescent="0.2">
      <c r="A7531" s="28">
        <v>43779.666666648409</v>
      </c>
      <c r="B7531" s="29">
        <v>7.7619999999999996</v>
      </c>
      <c r="C7531" s="29" t="s">
        <v>133</v>
      </c>
      <c r="D7531" s="29">
        <v>4.8788333333333336</v>
      </c>
      <c r="E7531" s="29">
        <v>104.33337829980861</v>
      </c>
      <c r="F7531" s="29"/>
      <c r="G7531" s="29">
        <v>984.33333333333337</v>
      </c>
      <c r="H7531" s="29"/>
      <c r="I7531" s="29">
        <v>3.1170000000000004</v>
      </c>
      <c r="J7531" s="29">
        <v>7.669999999999999</v>
      </c>
      <c r="K7531" s="29">
        <v>0.47033333333333349</v>
      </c>
      <c r="L7531" s="29">
        <v>0.12950000000000017</v>
      </c>
      <c r="M7531" s="29">
        <v>0.8583333333333325</v>
      </c>
      <c r="N7531" s="29">
        <v>0.52333333333333398</v>
      </c>
      <c r="O7531" s="29">
        <v>1.3816666666666666</v>
      </c>
    </row>
    <row r="7532" spans="1:15" x14ac:dyDescent="0.2">
      <c r="A7532" s="28">
        <v>43779.708333315073</v>
      </c>
      <c r="B7532" s="29">
        <v>7.69</v>
      </c>
      <c r="C7532" s="29" t="s">
        <v>133</v>
      </c>
      <c r="D7532" s="29">
        <v>4.4443333333333337</v>
      </c>
      <c r="E7532" s="29">
        <v>104.48332493482491</v>
      </c>
      <c r="F7532" s="29"/>
      <c r="G7532" s="29">
        <v>983.5</v>
      </c>
      <c r="H7532" s="29"/>
      <c r="I7532" s="29">
        <v>2.5154999999999998</v>
      </c>
      <c r="J7532" s="29">
        <v>6.0531666666666659</v>
      </c>
      <c r="K7532" s="29">
        <v>1.0013333333333332</v>
      </c>
      <c r="L7532" s="29">
        <v>-0.52</v>
      </c>
      <c r="M7532" s="29">
        <v>1.143333333333332</v>
      </c>
      <c r="N7532" s="29">
        <v>1.2416666666666678</v>
      </c>
      <c r="O7532" s="29">
        <v>2.3849999999999998</v>
      </c>
    </row>
    <row r="7533" spans="1:15" x14ac:dyDescent="0.2">
      <c r="A7533" s="28">
        <v>43779.749999981737</v>
      </c>
      <c r="B7533" s="29">
        <v>7.5010000000000003</v>
      </c>
      <c r="C7533" s="29" t="s">
        <v>133</v>
      </c>
      <c r="D7533" s="29">
        <v>3.6036666666666668</v>
      </c>
      <c r="E7533" s="29">
        <v>105.03329891542108</v>
      </c>
      <c r="F7533" s="29"/>
      <c r="G7533" s="29">
        <v>983</v>
      </c>
      <c r="H7533" s="29"/>
      <c r="I7533" s="29">
        <v>1.7263333333333335</v>
      </c>
      <c r="J7533" s="29">
        <v>4.6564999999999994</v>
      </c>
      <c r="K7533" s="29">
        <v>1.2639999999999998</v>
      </c>
      <c r="L7533" s="29">
        <v>-0.12216666666666665</v>
      </c>
      <c r="M7533" s="29">
        <v>0.9433333333333328</v>
      </c>
      <c r="N7533" s="29">
        <v>1.0649999999999995</v>
      </c>
      <c r="O7533" s="29">
        <v>2.0083333333333324</v>
      </c>
    </row>
    <row r="7534" spans="1:15" x14ac:dyDescent="0.2">
      <c r="A7534" s="28">
        <v>43779.791666648402</v>
      </c>
      <c r="B7534" s="29">
        <v>7.1260000000000003</v>
      </c>
      <c r="C7534" s="29" t="s">
        <v>133</v>
      </c>
      <c r="D7534" s="29">
        <v>3.6541666666666668</v>
      </c>
      <c r="E7534" s="29">
        <v>104.83325723030653</v>
      </c>
      <c r="F7534" s="29"/>
      <c r="G7534" s="29">
        <v>983</v>
      </c>
      <c r="H7534" s="29"/>
      <c r="I7534" s="29">
        <v>1.7156666666666671</v>
      </c>
      <c r="J7534" s="29">
        <v>4.3603333333333332</v>
      </c>
      <c r="K7534" s="29">
        <v>0.58850000000000002</v>
      </c>
      <c r="L7534" s="29">
        <v>0.16849999999999998</v>
      </c>
      <c r="M7534" s="29">
        <v>0.67333333333333256</v>
      </c>
      <c r="N7534" s="29">
        <v>0.87499999999999967</v>
      </c>
      <c r="O7534" s="29">
        <v>1.5483333333333322</v>
      </c>
    </row>
    <row r="7535" spans="1:15" x14ac:dyDescent="0.2">
      <c r="A7535" s="28">
        <v>43779.833333315066</v>
      </c>
      <c r="B7535" s="29">
        <v>6.6020000000000003</v>
      </c>
      <c r="C7535" s="29" t="s">
        <v>133</v>
      </c>
      <c r="D7535" s="29">
        <v>3.2086666666666672</v>
      </c>
      <c r="E7535" s="29">
        <v>105.98323317624323</v>
      </c>
      <c r="F7535" s="29"/>
      <c r="G7535" s="29">
        <v>983</v>
      </c>
      <c r="H7535" s="29"/>
      <c r="I7535" s="29">
        <v>1.4241666666666666</v>
      </c>
      <c r="J7535" s="29">
        <v>3.6509999999999998</v>
      </c>
      <c r="K7535" s="29">
        <v>1.1183333333333336</v>
      </c>
      <c r="L7535" s="29">
        <v>0.22649999999999992</v>
      </c>
      <c r="M7535" s="29">
        <v>0.99999999999999878</v>
      </c>
      <c r="N7535" s="29">
        <v>1.3216666666666679</v>
      </c>
      <c r="O7535" s="29">
        <v>2.3216666666666668</v>
      </c>
    </row>
    <row r="7536" spans="1:15" x14ac:dyDescent="0.2">
      <c r="A7536" s="28">
        <v>43779.87499998173</v>
      </c>
      <c r="B7536" s="29">
        <v>7.1029999999999998</v>
      </c>
      <c r="C7536" s="29" t="s">
        <v>133</v>
      </c>
      <c r="D7536" s="29">
        <v>3.4808333333333334</v>
      </c>
      <c r="E7536" s="29">
        <v>105.68334585348106</v>
      </c>
      <c r="F7536" s="29"/>
      <c r="G7536" s="29">
        <v>982</v>
      </c>
      <c r="H7536" s="29"/>
      <c r="I7536" s="29">
        <v>1.4513333333333334</v>
      </c>
      <c r="J7536" s="29">
        <v>3.4716666666666671</v>
      </c>
      <c r="K7536" s="29">
        <v>-0.50266666666666682</v>
      </c>
      <c r="L7536" s="29">
        <v>0.46583333333333343</v>
      </c>
      <c r="M7536" s="29">
        <v>1.2683333333333326</v>
      </c>
      <c r="N7536" s="29">
        <v>1.0699999999999996</v>
      </c>
      <c r="O7536" s="29">
        <v>2.3383333333333325</v>
      </c>
    </row>
    <row r="7537" spans="1:15" x14ac:dyDescent="0.2">
      <c r="A7537" s="28">
        <v>43779.916666648394</v>
      </c>
      <c r="B7537" s="29">
        <v>7.2149999999999999</v>
      </c>
      <c r="C7537" s="29" t="s">
        <v>133</v>
      </c>
      <c r="D7537" s="29">
        <v>4.2854999999999999</v>
      </c>
      <c r="E7537" s="29">
        <v>106.78324049055776</v>
      </c>
      <c r="F7537" s="29"/>
      <c r="G7537" s="29">
        <v>982</v>
      </c>
      <c r="H7537" s="29"/>
      <c r="I7537" s="29">
        <v>1.5011666666666665</v>
      </c>
      <c r="J7537" s="29">
        <v>3.2000000000000006</v>
      </c>
      <c r="K7537" s="29">
        <v>4.4833333333333281E-2</v>
      </c>
      <c r="L7537" s="29">
        <v>0.20733333333333337</v>
      </c>
      <c r="M7537" s="29">
        <v>1.5483333333333327</v>
      </c>
      <c r="N7537" s="29">
        <v>0.36333333333333356</v>
      </c>
      <c r="O7537" s="29">
        <v>1.9116666666666662</v>
      </c>
    </row>
    <row r="7538" spans="1:15" x14ac:dyDescent="0.2">
      <c r="A7538" s="28">
        <v>43779.958333315059</v>
      </c>
      <c r="B7538" s="29">
        <v>7.2779999999999996</v>
      </c>
      <c r="C7538" s="29" t="s">
        <v>133</v>
      </c>
      <c r="D7538" s="29">
        <v>4.8730000000000002</v>
      </c>
      <c r="E7538" s="29">
        <v>107.58337682625861</v>
      </c>
      <c r="F7538" s="29"/>
      <c r="G7538" s="29">
        <v>981.5</v>
      </c>
      <c r="H7538" s="29"/>
      <c r="I7538" s="29">
        <v>1.4993333333333334</v>
      </c>
      <c r="J7538" s="29">
        <v>2.6884999999999999</v>
      </c>
      <c r="K7538" s="29">
        <v>0.69150000000000023</v>
      </c>
      <c r="L7538" s="29">
        <v>-0.11166666666666653</v>
      </c>
      <c r="M7538" s="29">
        <v>1.884999999999998</v>
      </c>
      <c r="N7538" s="29">
        <v>-0.28166666666666568</v>
      </c>
      <c r="O7538" s="29">
        <v>1.6033333333333324</v>
      </c>
    </row>
    <row r="7539" spans="1:15" x14ac:dyDescent="0.2">
      <c r="A7539" s="28">
        <v>43779.999999981723</v>
      </c>
      <c r="B7539" s="29">
        <v>7.17</v>
      </c>
      <c r="C7539" s="29" t="s">
        <v>133</v>
      </c>
      <c r="D7539" s="29">
        <v>6.2664999999999997</v>
      </c>
      <c r="E7539" s="29">
        <v>98.715486987867607</v>
      </c>
      <c r="F7539" s="29"/>
      <c r="G7539" s="29">
        <v>980.5</v>
      </c>
      <c r="H7539" s="29"/>
      <c r="I7539" s="29">
        <v>1.4473333333333336</v>
      </c>
      <c r="J7539" s="29">
        <v>3.1746666666666665</v>
      </c>
      <c r="K7539" s="29">
        <v>1.0398333333333332</v>
      </c>
      <c r="L7539" s="29">
        <v>1.4391666666666669</v>
      </c>
      <c r="M7539" s="29">
        <v>1.7716666666666658</v>
      </c>
      <c r="N7539" s="29">
        <v>0.35000000000000081</v>
      </c>
      <c r="O7539" s="29">
        <v>2.1216666666666666</v>
      </c>
    </row>
    <row r="7540" spans="1:15" x14ac:dyDescent="0.2">
      <c r="A7540" s="28">
        <v>43780.041666648387</v>
      </c>
      <c r="B7540" s="29">
        <v>6.577</v>
      </c>
      <c r="C7540" s="29" t="s">
        <v>133</v>
      </c>
      <c r="D7540" s="29">
        <v>7.1713333333333331</v>
      </c>
      <c r="E7540" s="29">
        <v>96.815385493469108</v>
      </c>
      <c r="F7540" s="29"/>
      <c r="G7540" s="29">
        <v>979.16666666666663</v>
      </c>
      <c r="H7540" s="29"/>
      <c r="I7540" s="29">
        <v>1.5073333333333334</v>
      </c>
      <c r="J7540" s="29">
        <v>3.6481666666666666</v>
      </c>
      <c r="K7540" s="29">
        <v>0.14316666666666666</v>
      </c>
      <c r="L7540" s="29">
        <v>2.5715000000000003</v>
      </c>
      <c r="M7540" s="29">
        <v>1.8316666666666659</v>
      </c>
      <c r="N7540" s="29">
        <v>0.14833333333333343</v>
      </c>
      <c r="O7540" s="29">
        <v>1.9799999999999993</v>
      </c>
    </row>
    <row r="7541" spans="1:15" x14ac:dyDescent="0.2">
      <c r="A7541" s="28">
        <v>43780.083333315051</v>
      </c>
      <c r="B7541" s="29">
        <v>7.1879999999999997</v>
      </c>
      <c r="C7541" s="29" t="s">
        <v>133</v>
      </c>
      <c r="D7541" s="29">
        <v>6.2588333333333326</v>
      </c>
      <c r="E7541" s="29">
        <v>120.84590316322816</v>
      </c>
      <c r="F7541" s="29"/>
      <c r="G7541" s="29">
        <v>979</v>
      </c>
      <c r="H7541" s="29"/>
      <c r="I7541" s="29">
        <v>2.4276666666666666</v>
      </c>
      <c r="J7541" s="29">
        <v>5.4221666666666666</v>
      </c>
      <c r="K7541" s="29">
        <v>0.28999999999999981</v>
      </c>
      <c r="L7541" s="29">
        <v>0.45000000000000007</v>
      </c>
      <c r="M7541" s="29">
        <v>2.048333333333332</v>
      </c>
      <c r="N7541" s="29">
        <v>0.13333333333333405</v>
      </c>
      <c r="O7541" s="29">
        <v>2.1816666666666662</v>
      </c>
    </row>
    <row r="7542" spans="1:15" x14ac:dyDescent="0.2">
      <c r="A7542" s="28">
        <v>43780.124999981716</v>
      </c>
      <c r="B7542" s="29">
        <v>7.069</v>
      </c>
      <c r="C7542" s="29" t="s">
        <v>133</v>
      </c>
      <c r="D7542" s="29">
        <v>4.6323333333333325</v>
      </c>
      <c r="E7542" s="29">
        <v>157.66328559651456</v>
      </c>
      <c r="F7542" s="29"/>
      <c r="G7542" s="29">
        <v>982.33333333333337</v>
      </c>
      <c r="H7542" s="29"/>
      <c r="I7542" s="29">
        <v>3.0068333333333332</v>
      </c>
      <c r="J7542" s="29">
        <v>6.8295000000000003</v>
      </c>
      <c r="K7542" s="29">
        <v>0.85649999999999982</v>
      </c>
      <c r="L7542" s="29">
        <v>-0.59883333333333333</v>
      </c>
      <c r="M7542" s="29">
        <v>1.1899999999999988</v>
      </c>
      <c r="N7542" s="29">
        <v>2.8333333333333915E-2</v>
      </c>
      <c r="O7542" s="29">
        <v>1.2183333333333328</v>
      </c>
    </row>
    <row r="7543" spans="1:15" x14ac:dyDescent="0.2">
      <c r="A7543" s="28">
        <v>43780.16666664838</v>
      </c>
      <c r="B7543" s="29">
        <v>7.4960000000000004</v>
      </c>
      <c r="C7543" s="29" t="s">
        <v>133</v>
      </c>
      <c r="D7543" s="29">
        <v>1.2758333333333334</v>
      </c>
      <c r="E7543" s="29">
        <v>73.88068815587414</v>
      </c>
      <c r="F7543" s="29"/>
      <c r="G7543" s="29">
        <v>983.83333333333337</v>
      </c>
      <c r="H7543" s="29"/>
      <c r="I7543" s="29">
        <v>3.3988333333333336</v>
      </c>
      <c r="J7543" s="29">
        <v>8.5225000000000009</v>
      </c>
      <c r="K7543" s="29">
        <v>0.7566666666666666</v>
      </c>
      <c r="L7543" s="29">
        <v>0.3859999999999999</v>
      </c>
      <c r="M7543" s="29">
        <v>0.42333333333333201</v>
      </c>
      <c r="N7543" s="29">
        <v>0.12333333333333396</v>
      </c>
      <c r="O7543" s="29">
        <v>0.54666666666666597</v>
      </c>
    </row>
    <row r="7544" spans="1:15" x14ac:dyDescent="0.2">
      <c r="A7544" s="28">
        <v>43780.208333315044</v>
      </c>
      <c r="B7544" s="29">
        <v>7.12</v>
      </c>
      <c r="C7544" s="29" t="s">
        <v>133</v>
      </c>
      <c r="D7544" s="29">
        <v>1.5513333333333332</v>
      </c>
      <c r="E7544" s="29">
        <v>95.671133743413222</v>
      </c>
      <c r="F7544" s="29"/>
      <c r="G7544" s="29">
        <v>985</v>
      </c>
      <c r="H7544" s="29"/>
      <c r="I7544" s="29">
        <v>2.7898333333333336</v>
      </c>
      <c r="J7544" s="29">
        <v>7.0565000000000007</v>
      </c>
      <c r="K7544" s="29">
        <v>0.45966666666666645</v>
      </c>
      <c r="L7544" s="29">
        <v>0.22883333333333333</v>
      </c>
      <c r="M7544" s="29">
        <v>5.5000000000000306E-2</v>
      </c>
      <c r="N7544" s="29">
        <v>0.10166666666666628</v>
      </c>
      <c r="O7544" s="29">
        <v>0.15666666666666659</v>
      </c>
    </row>
    <row r="7545" spans="1:15" x14ac:dyDescent="0.2">
      <c r="A7545" s="28">
        <v>43780.249999981708</v>
      </c>
      <c r="B7545" s="29">
        <v>6.835</v>
      </c>
      <c r="C7545" s="29" t="s">
        <v>133</v>
      </c>
      <c r="D7545" s="29">
        <v>2.0488333333333331</v>
      </c>
      <c r="E7545" s="29">
        <v>107.31876656616268</v>
      </c>
      <c r="F7545" s="29"/>
      <c r="G7545" s="29">
        <v>986.33333333333337</v>
      </c>
      <c r="H7545" s="29"/>
      <c r="I7545" s="29">
        <v>2.9638333333333335</v>
      </c>
      <c r="J7545" s="29">
        <v>7.6976666666666675</v>
      </c>
      <c r="K7545" s="29">
        <v>-0.12899999999999989</v>
      </c>
      <c r="L7545" s="29">
        <v>0.74250000000000005</v>
      </c>
      <c r="M7545" s="29">
        <v>0.42833333333333395</v>
      </c>
      <c r="N7545" s="29">
        <v>-0.40000000000000097</v>
      </c>
      <c r="O7545" s="29">
        <v>2.8333333333333027E-2</v>
      </c>
    </row>
    <row r="7546" spans="1:15" x14ac:dyDescent="0.2">
      <c r="A7546" s="28">
        <v>43780.291666648372</v>
      </c>
      <c r="B7546" s="29">
        <v>5.7809999999999997</v>
      </c>
      <c r="C7546" s="29" t="s">
        <v>133</v>
      </c>
      <c r="D7546" s="29">
        <v>2.7235</v>
      </c>
      <c r="E7546" s="29">
        <v>107.05035801066194</v>
      </c>
      <c r="F7546" s="29"/>
      <c r="G7546" s="29">
        <v>987.33333333333337</v>
      </c>
      <c r="H7546" s="29"/>
      <c r="I7546" s="29">
        <v>2.8975000000000004</v>
      </c>
      <c r="J7546" s="29">
        <v>6.887666666666667</v>
      </c>
      <c r="K7546" s="29">
        <v>1.3723333333333332</v>
      </c>
      <c r="L7546" s="29">
        <v>-0.67233333333333334</v>
      </c>
      <c r="M7546" s="29">
        <v>2.5450000000000017</v>
      </c>
      <c r="N7546" s="29">
        <v>0.75333333333333152</v>
      </c>
      <c r="O7546" s="29">
        <v>3.2983333333333333</v>
      </c>
    </row>
    <row r="7547" spans="1:15" x14ac:dyDescent="0.2">
      <c r="A7547" s="28">
        <v>43780.333333315037</v>
      </c>
      <c r="B7547" s="29">
        <v>5.8849999999999998</v>
      </c>
      <c r="C7547" s="29" t="s">
        <v>133</v>
      </c>
      <c r="D7547" s="29">
        <v>0.83016666666666683</v>
      </c>
      <c r="E7547" s="29">
        <v>102.78260053840989</v>
      </c>
      <c r="F7547" s="29"/>
      <c r="G7547" s="29">
        <v>988.66666666666663</v>
      </c>
      <c r="H7547" s="29"/>
      <c r="I7547" s="29">
        <v>1.8514999999999997</v>
      </c>
      <c r="J7547" s="29">
        <v>4.8353333333333328</v>
      </c>
      <c r="K7547" s="29">
        <v>7.1833333333333416E-2</v>
      </c>
      <c r="L7547" s="29">
        <v>0.24283333333333346</v>
      </c>
      <c r="M7547" s="29">
        <v>1.1833333333333342</v>
      </c>
      <c r="N7547" s="29">
        <v>5.1633333333333322</v>
      </c>
      <c r="O7547" s="29">
        <v>6.3466666666666667</v>
      </c>
    </row>
    <row r="7548" spans="1:15" x14ac:dyDescent="0.2">
      <c r="A7548" s="28">
        <v>43780.374999981701</v>
      </c>
      <c r="B7548" s="29">
        <v>5.8570000000000002</v>
      </c>
      <c r="C7548" s="29" t="s">
        <v>133</v>
      </c>
      <c r="D7548" s="29">
        <v>1.5603333333333333</v>
      </c>
      <c r="E7548" s="29">
        <v>104.67613153495527</v>
      </c>
      <c r="F7548" s="29"/>
      <c r="G7548" s="29">
        <v>989.5</v>
      </c>
      <c r="H7548" s="29"/>
      <c r="I7548" s="29">
        <v>2.4228333333333332</v>
      </c>
      <c r="J7548" s="29">
        <v>5.8285000000000009</v>
      </c>
      <c r="K7548" s="29">
        <v>0.83883333333333354</v>
      </c>
      <c r="L7548" s="29">
        <v>-0.30716666666666664</v>
      </c>
      <c r="M7548" s="29">
        <v>1.3316666666666677</v>
      </c>
      <c r="N7548" s="29">
        <v>7.6566666666666663</v>
      </c>
      <c r="O7548" s="29">
        <v>8.9883333333333351</v>
      </c>
    </row>
    <row r="7549" spans="1:15" x14ac:dyDescent="0.2">
      <c r="A7549" s="28">
        <v>43780.416666648365</v>
      </c>
      <c r="B7549" s="29">
        <v>5.5540000000000003</v>
      </c>
      <c r="C7549" s="29" t="s">
        <v>133</v>
      </c>
      <c r="D7549" s="29">
        <v>1.9615</v>
      </c>
      <c r="E7549" s="29">
        <v>106.33375597133571</v>
      </c>
      <c r="F7549" s="29"/>
      <c r="G7549" s="29">
        <v>990.66666666666663</v>
      </c>
      <c r="H7549" s="29"/>
      <c r="I7549" s="29">
        <v>2.2061666666666668</v>
      </c>
      <c r="J7549" s="29">
        <v>5.019333333333333</v>
      </c>
      <c r="K7549" s="29">
        <v>0.61716666666666664</v>
      </c>
      <c r="L7549" s="29">
        <v>0.63949999999999985</v>
      </c>
      <c r="M7549" s="29">
        <v>3.0633333333333344</v>
      </c>
      <c r="N7549" s="29">
        <v>9.0666666666666647</v>
      </c>
      <c r="O7549" s="29">
        <v>12.13</v>
      </c>
    </row>
    <row r="7550" spans="1:15" x14ac:dyDescent="0.2">
      <c r="A7550" s="28">
        <v>43780.458333315029</v>
      </c>
      <c r="B7550" s="29">
        <v>5.9240000000000004</v>
      </c>
      <c r="C7550" s="29" t="s">
        <v>133</v>
      </c>
      <c r="D7550" s="29">
        <v>1.7988333333333333</v>
      </c>
      <c r="E7550" s="29">
        <v>118.90417864919637</v>
      </c>
      <c r="F7550" s="29"/>
      <c r="G7550" s="29">
        <v>991.33333333333337</v>
      </c>
      <c r="H7550" s="29"/>
      <c r="I7550" s="29">
        <v>2.935166666666666</v>
      </c>
      <c r="J7550" s="29">
        <v>6.4490000000000007</v>
      </c>
      <c r="K7550" s="29">
        <v>0.53383333333333316</v>
      </c>
      <c r="L7550" s="29">
        <v>0.20633333333333348</v>
      </c>
      <c r="M7550" s="29">
        <v>1.9600000000000015</v>
      </c>
      <c r="N7550" s="29">
        <v>11.203333333333333</v>
      </c>
      <c r="O7550" s="29">
        <v>13.163333333333334</v>
      </c>
    </row>
    <row r="7551" spans="1:15" x14ac:dyDescent="0.2">
      <c r="A7551" s="28">
        <v>43780.499999981694</v>
      </c>
      <c r="B7551" s="29">
        <v>5.7290000000000001</v>
      </c>
      <c r="C7551" s="29" t="s">
        <v>133</v>
      </c>
      <c r="D7551" s="29">
        <v>1.5638333333333332</v>
      </c>
      <c r="E7551" s="29">
        <v>114.27126865092275</v>
      </c>
      <c r="F7551" s="29"/>
      <c r="G7551" s="29">
        <v>992.5</v>
      </c>
      <c r="H7551" s="29"/>
      <c r="I7551" s="29">
        <v>2.7375000000000003</v>
      </c>
      <c r="J7551" s="29">
        <v>5.6825000000000001</v>
      </c>
      <c r="K7551" s="29">
        <v>1.7756666666666665</v>
      </c>
      <c r="L7551" s="29">
        <v>-0.30049999999999993</v>
      </c>
      <c r="M7551" s="29">
        <v>2.5283333333333347</v>
      </c>
      <c r="N7551" s="29">
        <v>12.414999999999997</v>
      </c>
      <c r="O7551" s="29">
        <v>14.943333333333333</v>
      </c>
    </row>
    <row r="7552" spans="1:15" x14ac:dyDescent="0.2">
      <c r="A7552" s="28">
        <v>43780.541666648358</v>
      </c>
      <c r="B7552" s="29">
        <v>5.3280000000000003</v>
      </c>
      <c r="C7552" s="29" t="s">
        <v>133</v>
      </c>
      <c r="D7552" s="29">
        <v>2.5929999999999995</v>
      </c>
      <c r="E7552" s="29">
        <v>100.83161817292103</v>
      </c>
      <c r="F7552" s="29"/>
      <c r="G7552" s="29">
        <v>993</v>
      </c>
      <c r="H7552" s="29"/>
      <c r="I7552" s="29">
        <v>1.9059999999999997</v>
      </c>
      <c r="J7552" s="29">
        <v>3.8779999999999997</v>
      </c>
      <c r="K7552" s="29">
        <v>0.71316666666666673</v>
      </c>
      <c r="L7552" s="29">
        <v>-0.20766666666666661</v>
      </c>
      <c r="M7552" s="29">
        <v>3.0483333333333342</v>
      </c>
      <c r="N7552" s="29">
        <v>11.488333333333335</v>
      </c>
      <c r="O7552" s="29">
        <v>14.536666666666669</v>
      </c>
    </row>
    <row r="7553" spans="1:15" x14ac:dyDescent="0.2">
      <c r="A7553" s="28">
        <v>43780.583333315022</v>
      </c>
      <c r="B7553" s="29">
        <v>5.4390000000000001</v>
      </c>
      <c r="C7553" s="29" t="s">
        <v>133</v>
      </c>
      <c r="D7553" s="29">
        <v>2.3521666666666667</v>
      </c>
      <c r="E7553" s="29">
        <v>106.06666799046978</v>
      </c>
      <c r="F7553" s="29"/>
      <c r="G7553" s="29">
        <v>993.5</v>
      </c>
      <c r="H7553" s="29"/>
      <c r="I7553" s="29">
        <v>2.1618333333333331</v>
      </c>
      <c r="J7553" s="29">
        <v>4.4690000000000003</v>
      </c>
      <c r="K7553" s="29">
        <v>0.23666666666666658</v>
      </c>
      <c r="L7553" s="29">
        <v>1.0731666666666668</v>
      </c>
      <c r="M7553" s="29">
        <v>3.468333333333335</v>
      </c>
      <c r="N7553" s="29">
        <v>10.689999999999998</v>
      </c>
      <c r="O7553" s="29">
        <v>14.158333333333333</v>
      </c>
    </row>
    <row r="7554" spans="1:15" x14ac:dyDescent="0.2">
      <c r="A7554" s="28">
        <v>43780.624999981686</v>
      </c>
      <c r="B7554" s="29">
        <v>5.077</v>
      </c>
      <c r="C7554" s="29" t="s">
        <v>133</v>
      </c>
      <c r="D7554" s="29">
        <v>3.5291666666666668</v>
      </c>
      <c r="E7554" s="29">
        <v>94.961134789640226</v>
      </c>
      <c r="F7554" s="29"/>
      <c r="G7554" s="29">
        <v>994</v>
      </c>
      <c r="H7554" s="29"/>
      <c r="I7554" s="29">
        <v>1.5296666666666667</v>
      </c>
      <c r="J7554" s="29">
        <v>3.1848333333333332</v>
      </c>
      <c r="K7554" s="29">
        <v>0.57850000000000001</v>
      </c>
      <c r="L7554" s="29">
        <v>0.16000000000000014</v>
      </c>
      <c r="M7554" s="29">
        <v>11.748333333333333</v>
      </c>
      <c r="N7554" s="29">
        <v>4.8150000000000004</v>
      </c>
      <c r="O7554" s="29">
        <v>16.563333333333336</v>
      </c>
    </row>
    <row r="7555" spans="1:15" x14ac:dyDescent="0.2">
      <c r="A7555" s="28">
        <v>43780.666666648351</v>
      </c>
      <c r="B7555" s="29">
        <v>4.7060000000000004</v>
      </c>
      <c r="C7555" s="29" t="s">
        <v>133</v>
      </c>
      <c r="D7555" s="29">
        <v>3.4046666666666661</v>
      </c>
      <c r="E7555" s="29">
        <v>88.692694222486963</v>
      </c>
      <c r="F7555" s="29"/>
      <c r="G7555" s="29">
        <v>994.33333333333337</v>
      </c>
      <c r="H7555" s="29"/>
      <c r="I7555" s="29">
        <v>1.8401666666666667</v>
      </c>
      <c r="J7555" s="29">
        <v>4.0004999999999997</v>
      </c>
      <c r="K7555" s="29">
        <v>7.11666666666666E-2</v>
      </c>
      <c r="L7555" s="29">
        <v>0.91616666666666691</v>
      </c>
      <c r="M7555" s="29">
        <v>17.198333333333331</v>
      </c>
      <c r="N7555" s="29">
        <v>14.838333333333333</v>
      </c>
      <c r="O7555" s="29">
        <v>32.036666666666669</v>
      </c>
    </row>
    <row r="7556" spans="1:15" x14ac:dyDescent="0.2">
      <c r="A7556" s="28">
        <v>43780.708333315015</v>
      </c>
      <c r="B7556" s="29">
        <v>4.5579999999999998</v>
      </c>
      <c r="C7556" s="29" t="s">
        <v>133</v>
      </c>
      <c r="D7556" s="29">
        <v>2.9954999999999998</v>
      </c>
      <c r="E7556" s="29">
        <v>87.356610944961815</v>
      </c>
      <c r="F7556" s="29"/>
      <c r="G7556" s="29">
        <v>995</v>
      </c>
      <c r="H7556" s="29"/>
      <c r="I7556" s="29">
        <v>1.9404999999999999</v>
      </c>
      <c r="J7556" s="29">
        <v>3.5884999999999998</v>
      </c>
      <c r="K7556" s="29">
        <v>1.4130000000000003</v>
      </c>
      <c r="L7556" s="29">
        <v>-0.24616666666666659</v>
      </c>
      <c r="M7556" s="29">
        <v>14.68</v>
      </c>
      <c r="N7556" s="29">
        <v>9.4683333333333337</v>
      </c>
      <c r="O7556" s="29">
        <v>24.14833333333333</v>
      </c>
    </row>
    <row r="7557" spans="1:15" x14ac:dyDescent="0.2">
      <c r="A7557" s="28">
        <v>43780.749999981679</v>
      </c>
      <c r="B7557" s="29">
        <v>4.242</v>
      </c>
      <c r="C7557" s="29" t="s">
        <v>133</v>
      </c>
      <c r="D7557" s="29">
        <v>2.5468333333333337</v>
      </c>
      <c r="E7557" s="29">
        <v>84.481523522359637</v>
      </c>
      <c r="F7557" s="29"/>
      <c r="G7557" s="29">
        <v>995.5</v>
      </c>
      <c r="H7557" s="29"/>
      <c r="I7557" s="29">
        <v>1.6938333333333333</v>
      </c>
      <c r="J7557" s="29">
        <v>3.2010000000000005</v>
      </c>
      <c r="K7557" s="29">
        <v>1.4136666666666668</v>
      </c>
      <c r="L7557" s="29">
        <v>0.32633333333333336</v>
      </c>
      <c r="M7557" s="29">
        <v>16.031666666666666</v>
      </c>
      <c r="N7557" s="29">
        <v>28.085000000000004</v>
      </c>
      <c r="O7557" s="29">
        <v>44.116666666666667</v>
      </c>
    </row>
    <row r="7558" spans="1:15" x14ac:dyDescent="0.2">
      <c r="A7558" s="28">
        <v>43780.791666648343</v>
      </c>
      <c r="B7558" s="29">
        <v>4.5709999999999997</v>
      </c>
      <c r="C7558" s="29" t="s">
        <v>133</v>
      </c>
      <c r="D7558" s="29">
        <v>2.8451666666666662</v>
      </c>
      <c r="E7558" s="29">
        <v>83.491207424159185</v>
      </c>
      <c r="F7558" s="29"/>
      <c r="G7558" s="29">
        <v>996</v>
      </c>
      <c r="H7558" s="29"/>
      <c r="I7558" s="29">
        <v>1.7596666666666667</v>
      </c>
      <c r="J7558" s="29">
        <v>3.2801666666666667</v>
      </c>
      <c r="K7558" s="29">
        <v>1.214</v>
      </c>
      <c r="L7558" s="29">
        <v>7.1858333333333331</v>
      </c>
      <c r="M7558" s="29">
        <v>12.428333333333335</v>
      </c>
      <c r="N7558" s="29">
        <v>8.0150000000000006</v>
      </c>
      <c r="O7558" s="29">
        <v>20.443333333333335</v>
      </c>
    </row>
    <row r="7559" spans="1:15" x14ac:dyDescent="0.2">
      <c r="A7559" s="28">
        <v>43780.833333315008</v>
      </c>
      <c r="B7559" s="29">
        <v>4.5599999999999996</v>
      </c>
      <c r="C7559" s="29" t="s">
        <v>133</v>
      </c>
      <c r="D7559" s="29">
        <v>3.5073333333333334</v>
      </c>
      <c r="E7559" s="29">
        <v>82.363528233645013</v>
      </c>
      <c r="F7559" s="29"/>
      <c r="G7559" s="29">
        <v>996</v>
      </c>
      <c r="H7559" s="29"/>
      <c r="I7559" s="29">
        <v>1.5958333333333332</v>
      </c>
      <c r="J7559" s="29">
        <v>2.9933333333333336</v>
      </c>
      <c r="K7559" s="29">
        <v>0.1718333333333335</v>
      </c>
      <c r="L7559" s="29">
        <v>22.004999999999999</v>
      </c>
      <c r="M7559" s="29">
        <v>11.663333333333334</v>
      </c>
      <c r="N7559" s="29">
        <v>1.2916666666666659</v>
      </c>
      <c r="O7559" s="29">
        <v>12.955</v>
      </c>
    </row>
    <row r="7560" spans="1:15" x14ac:dyDescent="0.2">
      <c r="A7560" s="28">
        <v>43780.874999981672</v>
      </c>
      <c r="B7560" s="29">
        <v>4.3719999999999999</v>
      </c>
      <c r="C7560" s="29" t="s">
        <v>133</v>
      </c>
      <c r="D7560" s="29">
        <v>4.0228333333333337</v>
      </c>
      <c r="E7560" s="29">
        <v>86.166738298804489</v>
      </c>
      <c r="F7560" s="29"/>
      <c r="G7560" s="29">
        <v>996</v>
      </c>
      <c r="H7560" s="29"/>
      <c r="I7560" s="29">
        <v>1.4995000000000001</v>
      </c>
      <c r="J7560" s="29">
        <v>2.3863333333333334</v>
      </c>
      <c r="K7560" s="29">
        <v>1.9649999999999999</v>
      </c>
      <c r="L7560" s="29">
        <v>26.54</v>
      </c>
      <c r="M7560" s="29">
        <v>11.356666666666667</v>
      </c>
      <c r="N7560" s="29">
        <v>0.94333333333333302</v>
      </c>
      <c r="O7560" s="29">
        <v>12.300000000000002</v>
      </c>
    </row>
    <row r="7561" spans="1:15" x14ac:dyDescent="0.2">
      <c r="A7561" s="28">
        <v>43780.916666648336</v>
      </c>
      <c r="B7561" s="29">
        <v>4.3630000000000004</v>
      </c>
      <c r="C7561" s="29" t="s">
        <v>133</v>
      </c>
      <c r="D7561" s="29">
        <v>3.8446666666666669</v>
      </c>
      <c r="E7561" s="29">
        <v>73.524316457762183</v>
      </c>
      <c r="F7561" s="29"/>
      <c r="G7561" s="29">
        <v>996</v>
      </c>
      <c r="H7561" s="29"/>
      <c r="I7561" s="29">
        <v>1.5983333333333334</v>
      </c>
      <c r="J7561" s="29">
        <v>2.5173333333333332</v>
      </c>
      <c r="K7561" s="29">
        <v>-4.1666666666667629E-3</v>
      </c>
      <c r="L7561" s="29">
        <v>10.873333333333335</v>
      </c>
      <c r="M7561" s="29">
        <v>10.588333333333333</v>
      </c>
      <c r="N7561" s="29">
        <v>3.965166666666665</v>
      </c>
      <c r="O7561" s="29">
        <v>14.5535</v>
      </c>
    </row>
    <row r="7562" spans="1:15" x14ac:dyDescent="0.2">
      <c r="A7562" s="28">
        <v>43780.958333315</v>
      </c>
      <c r="B7562" s="29">
        <v>4.8609999999999998</v>
      </c>
      <c r="C7562" s="29" t="s">
        <v>133</v>
      </c>
      <c r="D7562" s="29">
        <v>2.3143333333333334</v>
      </c>
      <c r="E7562" s="29">
        <v>16.994178596225129</v>
      </c>
      <c r="F7562" s="29"/>
      <c r="G7562" s="29">
        <v>995.16666666666663</v>
      </c>
      <c r="H7562" s="29"/>
      <c r="I7562" s="29">
        <v>1.6019999999999996</v>
      </c>
      <c r="J7562" s="29">
        <v>2.3351666666666668</v>
      </c>
      <c r="K7562" s="29">
        <v>1.0029999999999997</v>
      </c>
      <c r="L7562" s="29">
        <v>-0.13916666666666655</v>
      </c>
      <c r="M7562" s="29">
        <v>10.113333333333332</v>
      </c>
      <c r="N7562" s="29">
        <v>2.1639999999999997</v>
      </c>
      <c r="O7562" s="29">
        <v>12.277333333333333</v>
      </c>
    </row>
    <row r="7563" spans="1:15" x14ac:dyDescent="0.2">
      <c r="A7563" s="28">
        <v>43780.999999981665</v>
      </c>
      <c r="B7563" s="29">
        <v>5.1120000000000001</v>
      </c>
      <c r="C7563" s="29" t="s">
        <v>133</v>
      </c>
      <c r="D7563" s="29">
        <v>4.9096666666666673</v>
      </c>
      <c r="E7563" s="29">
        <v>43.547364078117717</v>
      </c>
      <c r="F7563" s="29"/>
      <c r="G7563" s="29">
        <v>995</v>
      </c>
      <c r="H7563" s="29"/>
      <c r="I7563" s="29">
        <v>1.3988333333333334</v>
      </c>
      <c r="J7563" s="29">
        <v>2.9441666666666664</v>
      </c>
      <c r="K7563" s="29">
        <v>1.2279999999999998</v>
      </c>
      <c r="L7563" s="29">
        <v>0.10116666666666663</v>
      </c>
      <c r="M7563" s="29">
        <v>10.59</v>
      </c>
      <c r="N7563" s="29">
        <v>5.3526666666666669</v>
      </c>
      <c r="O7563" s="29">
        <v>15.942666666666666</v>
      </c>
    </row>
    <row r="7564" spans="1:15" x14ac:dyDescent="0.2">
      <c r="A7564" s="28">
        <v>43781.041666648329</v>
      </c>
      <c r="B7564" s="29">
        <v>4.2779999999999996</v>
      </c>
      <c r="C7564" s="29" t="s">
        <v>133</v>
      </c>
      <c r="D7564" s="29">
        <v>2.3003333333333331</v>
      </c>
      <c r="E7564" s="29">
        <v>358.39094486087004</v>
      </c>
      <c r="F7564" s="29"/>
      <c r="G7564" s="29">
        <v>995</v>
      </c>
      <c r="H7564" s="29"/>
      <c r="I7564" s="29">
        <v>1.6116666666666666</v>
      </c>
      <c r="J7564" s="29">
        <v>5.1728333333333332</v>
      </c>
      <c r="K7564" s="29">
        <v>0.9221666666666668</v>
      </c>
      <c r="L7564" s="29">
        <v>0.64750000000000008</v>
      </c>
      <c r="M7564" s="29">
        <v>14.563333333333333</v>
      </c>
      <c r="N7564" s="29">
        <v>-0.21300000000000038</v>
      </c>
      <c r="O7564" s="29">
        <v>14.350333333333332</v>
      </c>
    </row>
    <row r="7565" spans="1:15" x14ac:dyDescent="0.2">
      <c r="A7565" s="28">
        <v>43781.083333314993</v>
      </c>
      <c r="B7565" s="29">
        <v>3.7730000000000001</v>
      </c>
      <c r="C7565" s="29" t="s">
        <v>133</v>
      </c>
      <c r="D7565" s="29">
        <v>4.0076666666666663</v>
      </c>
      <c r="E7565" s="29">
        <v>189.69641793420004</v>
      </c>
      <c r="F7565" s="29"/>
      <c r="G7565" s="29">
        <v>996</v>
      </c>
      <c r="H7565" s="29"/>
      <c r="I7565" s="29">
        <v>1.4501666666666668</v>
      </c>
      <c r="J7565" s="29">
        <v>4.1529999999999996</v>
      </c>
      <c r="K7565" s="29">
        <v>1.0668333333333333</v>
      </c>
      <c r="L7565" s="29">
        <v>-0.3183333333333333</v>
      </c>
      <c r="M7565" s="29">
        <v>19.691666666666666</v>
      </c>
      <c r="N7565" s="29">
        <v>0.85933333333333251</v>
      </c>
      <c r="O7565" s="29">
        <v>20.550999999999998</v>
      </c>
    </row>
    <row r="7566" spans="1:15" x14ac:dyDescent="0.2">
      <c r="A7566" s="28">
        <v>43781.124999981657</v>
      </c>
      <c r="B7566" s="29">
        <v>4.5510000000000002</v>
      </c>
      <c r="C7566" s="29" t="s">
        <v>133</v>
      </c>
      <c r="D7566" s="29">
        <v>4.399</v>
      </c>
      <c r="E7566" s="29">
        <v>186.00087713976961</v>
      </c>
      <c r="F7566" s="29"/>
      <c r="G7566" s="29">
        <v>997.5</v>
      </c>
      <c r="H7566" s="29"/>
      <c r="I7566" s="29">
        <v>2.0568333333333331</v>
      </c>
      <c r="J7566" s="29">
        <v>5.062333333333334</v>
      </c>
      <c r="K7566" s="29">
        <v>1.3359999999999999</v>
      </c>
      <c r="L7566" s="29">
        <v>4.4910000000000005</v>
      </c>
      <c r="M7566" s="29">
        <v>22.66</v>
      </c>
      <c r="N7566" s="29">
        <v>-0.39166666666666811</v>
      </c>
      <c r="O7566" s="29">
        <v>22.268333333333334</v>
      </c>
    </row>
    <row r="7567" spans="1:15" x14ac:dyDescent="0.2">
      <c r="A7567" s="28">
        <v>43781.166666648322</v>
      </c>
      <c r="B7567" s="29">
        <v>5.4279999999999999</v>
      </c>
      <c r="C7567" s="29" t="s">
        <v>133</v>
      </c>
      <c r="D7567" s="29">
        <v>2.6818333333333335</v>
      </c>
      <c r="E7567" s="29">
        <v>173.34938392411271</v>
      </c>
      <c r="F7567" s="29"/>
      <c r="G7567" s="29">
        <v>998.33333333333337</v>
      </c>
      <c r="H7567" s="29"/>
      <c r="I7567" s="29">
        <v>1.7748333333333333</v>
      </c>
      <c r="J7567" s="29">
        <v>4.5151666666666666</v>
      </c>
      <c r="K7567" s="29">
        <v>0.52700000000000014</v>
      </c>
      <c r="L7567" s="29">
        <v>0.74949999999999994</v>
      </c>
      <c r="M7567" s="29">
        <v>25.51</v>
      </c>
      <c r="N7567" s="29">
        <v>-1.3836666666666666</v>
      </c>
      <c r="O7567" s="29">
        <v>24.126333333333331</v>
      </c>
    </row>
    <row r="7568" spans="1:15" x14ac:dyDescent="0.2">
      <c r="A7568" s="28">
        <v>43781.208333314986</v>
      </c>
      <c r="B7568" s="29">
        <v>5.4550000000000001</v>
      </c>
      <c r="C7568" s="29" t="s">
        <v>133</v>
      </c>
      <c r="D7568" s="29">
        <v>0.36716666666666664</v>
      </c>
      <c r="E7568" s="29">
        <v>124.38021500914006</v>
      </c>
      <c r="F7568" s="29"/>
      <c r="G7568" s="29">
        <v>999</v>
      </c>
      <c r="H7568" s="29"/>
      <c r="I7568" s="29">
        <v>1.9986666666666666</v>
      </c>
      <c r="J7568" s="29">
        <v>4.7558333333333342</v>
      </c>
      <c r="K7568" s="29">
        <v>1.4933333333333336</v>
      </c>
      <c r="L7568" s="29">
        <v>0.40016666666666667</v>
      </c>
      <c r="M7568" s="29">
        <v>26.929999999999996</v>
      </c>
      <c r="N7568" s="29">
        <v>-0.89533333333333098</v>
      </c>
      <c r="O7568" s="29">
        <v>26.034666666666666</v>
      </c>
    </row>
    <row r="7569" spans="1:15" x14ac:dyDescent="0.2">
      <c r="A7569" s="28">
        <v>43781.24999998165</v>
      </c>
      <c r="B7569" s="29">
        <v>5.05</v>
      </c>
      <c r="C7569" s="29" t="s">
        <v>133</v>
      </c>
      <c r="D7569" s="29">
        <v>0.51866666666666661</v>
      </c>
      <c r="E7569" s="29">
        <v>140.31333150812333</v>
      </c>
      <c r="F7569" s="29"/>
      <c r="G7569" s="29">
        <v>999.83333333333337</v>
      </c>
      <c r="H7569" s="29"/>
      <c r="I7569" s="29">
        <v>1.764833333333333</v>
      </c>
      <c r="J7569" s="29">
        <v>4.6168333333333331</v>
      </c>
      <c r="K7569" s="29">
        <v>0.84133333333333327</v>
      </c>
      <c r="L7569" s="29">
        <v>3.9166666666666683E-2</v>
      </c>
      <c r="M7569" s="29">
        <v>29.143333333333334</v>
      </c>
      <c r="N7569" s="29">
        <v>1.3330000000000026</v>
      </c>
      <c r="O7569" s="29">
        <v>30.476333333333333</v>
      </c>
    </row>
    <row r="7570" spans="1:15" x14ac:dyDescent="0.2">
      <c r="A7570" s="28">
        <v>43781.291666648314</v>
      </c>
      <c r="B7570" s="29">
        <v>5.2210000000000001</v>
      </c>
      <c r="C7570" s="29" t="s">
        <v>133</v>
      </c>
      <c r="D7570" s="29">
        <v>0.83216666666666661</v>
      </c>
      <c r="E7570" s="29">
        <v>161.79802089343465</v>
      </c>
      <c r="F7570" s="29"/>
      <c r="G7570" s="29">
        <v>1000</v>
      </c>
      <c r="H7570" s="29"/>
      <c r="I7570" s="29">
        <v>2.0255000000000001</v>
      </c>
      <c r="J7570" s="29">
        <v>5.22</v>
      </c>
      <c r="K7570" s="29">
        <v>1.4876666666666667</v>
      </c>
      <c r="L7570" s="29">
        <v>0.10466666666666669</v>
      </c>
      <c r="M7570" s="29">
        <v>32.547333333333327</v>
      </c>
      <c r="N7570" s="29">
        <v>9.2540000000000013</v>
      </c>
      <c r="O7570" s="29">
        <v>41.801333333333339</v>
      </c>
    </row>
    <row r="7571" spans="1:15" x14ac:dyDescent="0.2">
      <c r="A7571" s="28">
        <v>43781.333333314979</v>
      </c>
      <c r="B7571" s="29">
        <v>5.1210000000000004</v>
      </c>
      <c r="C7571" s="29" t="s">
        <v>133</v>
      </c>
      <c r="D7571" s="29">
        <v>1.0793333333333333</v>
      </c>
      <c r="E7571" s="29">
        <v>176.90777791434758</v>
      </c>
      <c r="F7571" s="29"/>
      <c r="G7571" s="29">
        <v>1000.8333333333334</v>
      </c>
      <c r="H7571" s="29"/>
      <c r="I7571" s="29">
        <v>2.5691666666666668</v>
      </c>
      <c r="J7571" s="29">
        <v>6.3790000000000004</v>
      </c>
      <c r="K7571" s="29">
        <v>1.2628333333333335</v>
      </c>
      <c r="L7571" s="29">
        <v>0.21416666666666662</v>
      </c>
      <c r="M7571" s="29">
        <v>33.814166666666672</v>
      </c>
      <c r="N7571" s="29">
        <v>19.52716666666667</v>
      </c>
      <c r="O7571" s="29">
        <v>53.341333333333331</v>
      </c>
    </row>
    <row r="7572" spans="1:15" x14ac:dyDescent="0.2">
      <c r="A7572" s="28">
        <v>43781.374999981643</v>
      </c>
      <c r="B7572" s="29">
        <v>4.7930000000000001</v>
      </c>
      <c r="C7572" s="29" t="s">
        <v>133</v>
      </c>
      <c r="D7572" s="29">
        <v>1.2225000000000001</v>
      </c>
      <c r="E7572" s="29">
        <v>171.39772310988496</v>
      </c>
      <c r="F7572" s="29"/>
      <c r="G7572" s="29">
        <v>1001</v>
      </c>
      <c r="H7572" s="29"/>
      <c r="I7572" s="29">
        <v>3.3788333333333331</v>
      </c>
      <c r="J7572" s="29">
        <v>7.2630000000000008</v>
      </c>
      <c r="K7572" s="29">
        <v>1.3250000000000002</v>
      </c>
      <c r="L7572" s="29">
        <v>-8.0166666666666497E-2</v>
      </c>
      <c r="M7572" s="29">
        <v>34.50216666666666</v>
      </c>
      <c r="N7572" s="29">
        <v>12.567500000000003</v>
      </c>
      <c r="O7572" s="29">
        <v>47.06966666666667</v>
      </c>
    </row>
    <row r="7573" spans="1:15" x14ac:dyDescent="0.2">
      <c r="A7573" s="28">
        <v>43781.416666648307</v>
      </c>
      <c r="B7573" s="29">
        <v>5.0049999999999999</v>
      </c>
      <c r="C7573" s="29" t="s">
        <v>133</v>
      </c>
      <c r="D7573" s="29">
        <v>0.78233333333333333</v>
      </c>
      <c r="E7573" s="29">
        <v>136.54404080540468</v>
      </c>
      <c r="F7573" s="29"/>
      <c r="G7573" s="29">
        <v>1001.1666666666666</v>
      </c>
      <c r="H7573" s="29"/>
      <c r="I7573" s="29">
        <v>2.890166666666667</v>
      </c>
      <c r="J7573" s="29">
        <v>6.6208333333333345</v>
      </c>
      <c r="K7573" s="29">
        <v>0.47750000000000004</v>
      </c>
      <c r="L7573" s="29">
        <v>0.70066666666666666</v>
      </c>
      <c r="M7573" s="29">
        <v>33.465666666666664</v>
      </c>
      <c r="N7573" s="29">
        <v>8.1773333333333387</v>
      </c>
      <c r="O7573" s="29">
        <v>41.643000000000008</v>
      </c>
    </row>
    <row r="7574" spans="1:15" x14ac:dyDescent="0.2">
      <c r="A7574" s="28">
        <v>43781.458333314971</v>
      </c>
      <c r="B7574" s="29">
        <v>4.9749999999999996</v>
      </c>
      <c r="C7574" s="29" t="s">
        <v>133</v>
      </c>
      <c r="D7574" s="29">
        <v>2.2090000000000001</v>
      </c>
      <c r="E7574" s="29">
        <v>106.48425033385601</v>
      </c>
      <c r="F7574" s="29"/>
      <c r="G7574" s="29">
        <v>1001</v>
      </c>
      <c r="H7574" s="29"/>
      <c r="I7574" s="29">
        <v>1.8683333333333334</v>
      </c>
      <c r="J7574" s="29">
        <v>4.2656666666666663</v>
      </c>
      <c r="K7574" s="29">
        <v>0.41200000000000014</v>
      </c>
      <c r="L7574" s="29">
        <v>0.27916666666666679</v>
      </c>
      <c r="M7574" s="29">
        <v>36.228999999999992</v>
      </c>
      <c r="N7574" s="29">
        <v>8.9056666666666722</v>
      </c>
      <c r="O7574" s="29">
        <v>45.134666666666668</v>
      </c>
    </row>
    <row r="7575" spans="1:15" x14ac:dyDescent="0.2">
      <c r="A7575" s="28">
        <v>43781.499999981635</v>
      </c>
      <c r="B7575" s="29">
        <v>4.9889999999999999</v>
      </c>
      <c r="C7575" s="29" t="s">
        <v>133</v>
      </c>
      <c r="D7575" s="29">
        <v>1.2451666666666668</v>
      </c>
      <c r="E7575" s="29">
        <v>115.75773808670208</v>
      </c>
      <c r="F7575" s="29"/>
      <c r="G7575" s="29">
        <v>1001.3333333333334</v>
      </c>
      <c r="H7575" s="29"/>
      <c r="I7575" s="29">
        <v>1.5246666666666666</v>
      </c>
      <c r="J7575" s="29">
        <v>3.3601666666666663</v>
      </c>
      <c r="K7575" s="29">
        <v>-0.48050000000000004</v>
      </c>
      <c r="L7575" s="29">
        <v>0.95666666666666667</v>
      </c>
      <c r="M7575" s="29">
        <v>36.787333333333329</v>
      </c>
      <c r="N7575" s="29">
        <v>1.2540000000000013</v>
      </c>
      <c r="O7575" s="29">
        <v>38.041333333333334</v>
      </c>
    </row>
    <row r="7576" spans="1:15" x14ac:dyDescent="0.2">
      <c r="A7576" s="28">
        <v>43781.5416666483</v>
      </c>
      <c r="B7576" s="29">
        <v>5.2770000000000001</v>
      </c>
      <c r="C7576" s="29" t="s">
        <v>133</v>
      </c>
      <c r="D7576" s="29">
        <v>1.5426666666666666</v>
      </c>
      <c r="E7576" s="29">
        <v>105.0498740129071</v>
      </c>
      <c r="F7576" s="29"/>
      <c r="G7576" s="29">
        <v>1001</v>
      </c>
      <c r="H7576" s="29"/>
      <c r="I7576" s="29">
        <v>2.1861666666666664</v>
      </c>
      <c r="J7576" s="29">
        <v>4.0795000000000003</v>
      </c>
      <c r="K7576" s="29">
        <v>1.6829999999999998</v>
      </c>
      <c r="L7576" s="29">
        <v>-7.566666666666666E-2</v>
      </c>
      <c r="M7576" s="29">
        <v>37.353999999999992</v>
      </c>
      <c r="N7576" s="29">
        <v>8.170666666666671</v>
      </c>
      <c r="O7576" s="29">
        <v>45.524666666666668</v>
      </c>
    </row>
    <row r="7577" spans="1:15" x14ac:dyDescent="0.2">
      <c r="A7577" s="28">
        <v>43781.583333314964</v>
      </c>
      <c r="B7577" s="29">
        <v>5.46</v>
      </c>
      <c r="C7577" s="29" t="s">
        <v>133</v>
      </c>
      <c r="D7577" s="29">
        <v>1.5650000000000002</v>
      </c>
      <c r="E7577" s="29">
        <v>113.95416518674227</v>
      </c>
      <c r="F7577" s="29"/>
      <c r="G7577" s="29">
        <v>1001</v>
      </c>
      <c r="H7577" s="29"/>
      <c r="I7577" s="29">
        <v>2.6886666666666668</v>
      </c>
      <c r="J7577" s="29">
        <v>5.4173333333333344</v>
      </c>
      <c r="K7577" s="29">
        <v>1.1635</v>
      </c>
      <c r="L7577" s="29">
        <v>5.4833333333333401E-2</v>
      </c>
      <c r="M7577" s="29">
        <v>29.507333333333332</v>
      </c>
      <c r="N7577" s="29">
        <v>4.1573333333333338</v>
      </c>
      <c r="O7577" s="29">
        <v>33.664666666666669</v>
      </c>
    </row>
    <row r="7578" spans="1:15" x14ac:dyDescent="0.2">
      <c r="A7578" s="28">
        <v>43781.624999981628</v>
      </c>
      <c r="B7578" s="29">
        <v>4.6399999999999997</v>
      </c>
      <c r="C7578" s="29" t="s">
        <v>133</v>
      </c>
      <c r="D7578" s="29">
        <v>2.5933333333333333</v>
      </c>
      <c r="E7578" s="29">
        <v>103.68444462335124</v>
      </c>
      <c r="F7578" s="29"/>
      <c r="G7578" s="29">
        <v>1000.6666666666666</v>
      </c>
      <c r="H7578" s="29"/>
      <c r="I7578" s="29">
        <v>2.7448333333333337</v>
      </c>
      <c r="J7578" s="29">
        <v>5.5234999999999994</v>
      </c>
      <c r="K7578" s="29">
        <v>0.48249999999999993</v>
      </c>
      <c r="L7578" s="29">
        <v>2.7833333333333377E-2</v>
      </c>
      <c r="M7578" s="29">
        <v>11.822333333333335</v>
      </c>
      <c r="N7578" s="29">
        <v>6.0423333333333344</v>
      </c>
      <c r="O7578" s="29">
        <v>17.864666666666668</v>
      </c>
    </row>
    <row r="7579" spans="1:15" x14ac:dyDescent="0.2">
      <c r="A7579" s="28">
        <v>43781.666666648292</v>
      </c>
      <c r="B7579" s="29">
        <v>3.7370000000000001</v>
      </c>
      <c r="C7579" s="29" t="s">
        <v>133</v>
      </c>
      <c r="D7579" s="29">
        <v>2.7906666666666666</v>
      </c>
      <c r="E7579" s="29">
        <v>99.885111832750752</v>
      </c>
      <c r="F7579" s="29"/>
      <c r="G7579" s="29">
        <v>1000.1666666666666</v>
      </c>
      <c r="H7579" s="29"/>
      <c r="I7579" s="29">
        <v>2.2826666666666666</v>
      </c>
      <c r="J7579" s="29">
        <v>4.4138333333333337</v>
      </c>
      <c r="K7579" s="29">
        <v>1.0165000000000002</v>
      </c>
      <c r="L7579" s="29">
        <v>-0.18766666666666659</v>
      </c>
      <c r="M7579" s="29">
        <v>10.369</v>
      </c>
      <c r="N7579" s="29">
        <v>8.0756666666666668</v>
      </c>
      <c r="O7579" s="29">
        <v>18.444666666666667</v>
      </c>
    </row>
    <row r="7580" spans="1:15" x14ac:dyDescent="0.2">
      <c r="A7580" s="28">
        <v>43781.708333314957</v>
      </c>
      <c r="B7580" s="29">
        <v>4.5709999999999997</v>
      </c>
      <c r="C7580" s="29" t="s">
        <v>133</v>
      </c>
      <c r="D7580" s="29">
        <v>2.3085</v>
      </c>
      <c r="E7580" s="29">
        <v>102.32830696192127</v>
      </c>
      <c r="F7580" s="29"/>
      <c r="G7580" s="29">
        <v>1000</v>
      </c>
      <c r="H7580" s="29"/>
      <c r="I7580" s="29">
        <v>2.2385000000000002</v>
      </c>
      <c r="J7580" s="29">
        <v>4.1203333333333338</v>
      </c>
      <c r="K7580" s="29">
        <v>1.4098333333333333</v>
      </c>
      <c r="L7580" s="29">
        <v>0.42066666666666658</v>
      </c>
      <c r="M7580" s="29">
        <v>11.823999999999998</v>
      </c>
      <c r="N7580" s="29">
        <v>12.39733333333333</v>
      </c>
      <c r="O7580" s="29">
        <v>24.221333333333334</v>
      </c>
    </row>
    <row r="7581" spans="1:15" x14ac:dyDescent="0.2">
      <c r="A7581" s="28">
        <v>43781.749999981621</v>
      </c>
      <c r="B7581" s="29">
        <v>4.4370000000000003</v>
      </c>
      <c r="C7581" s="29" t="s">
        <v>133</v>
      </c>
      <c r="D7581" s="29">
        <v>2.8461666666666665</v>
      </c>
      <c r="E7581" s="29">
        <v>99.757147352983097</v>
      </c>
      <c r="F7581" s="29"/>
      <c r="G7581" s="29">
        <v>1000</v>
      </c>
      <c r="H7581" s="29"/>
      <c r="I7581" s="29">
        <v>1.9876666666666667</v>
      </c>
      <c r="J7581" s="29">
        <v>3.3346666666666671</v>
      </c>
      <c r="K7581" s="29">
        <v>0.31466666666666665</v>
      </c>
      <c r="L7581" s="29">
        <v>1.3620000000000001</v>
      </c>
      <c r="M7581" s="29">
        <v>12.582333333333333</v>
      </c>
      <c r="N7581" s="29">
        <v>5.0073333333333325</v>
      </c>
      <c r="O7581" s="29">
        <v>17.589666666666666</v>
      </c>
    </row>
    <row r="7582" spans="1:15" x14ac:dyDescent="0.2">
      <c r="A7582" s="28">
        <v>43781.791666648285</v>
      </c>
      <c r="B7582" s="29">
        <v>3.9870000000000001</v>
      </c>
      <c r="C7582" s="29" t="s">
        <v>133</v>
      </c>
      <c r="D7582" s="29">
        <v>2.8896666666666668</v>
      </c>
      <c r="E7582" s="29">
        <v>89.97236206440121</v>
      </c>
      <c r="F7582" s="29"/>
      <c r="G7582" s="29">
        <v>1000</v>
      </c>
      <c r="H7582" s="29"/>
      <c r="I7582" s="29">
        <v>1.8394999999999999</v>
      </c>
      <c r="J7582" s="29">
        <v>3.406166666666667</v>
      </c>
      <c r="K7582" s="29">
        <v>0.47483333333333344</v>
      </c>
      <c r="L7582" s="29">
        <v>4.8025000000000002</v>
      </c>
      <c r="M7582" s="29">
        <v>10.849000000000002</v>
      </c>
      <c r="N7582" s="29">
        <v>5.5573333333333323</v>
      </c>
      <c r="O7582" s="29">
        <v>16.406333333333336</v>
      </c>
    </row>
    <row r="7583" spans="1:15" x14ac:dyDescent="0.2">
      <c r="A7583" s="28">
        <v>43781.833333314949</v>
      </c>
      <c r="B7583" s="29">
        <v>3.4390000000000001</v>
      </c>
      <c r="C7583" s="29" t="s">
        <v>133</v>
      </c>
      <c r="D7583" s="29">
        <v>2.4670000000000001</v>
      </c>
      <c r="E7583" s="29">
        <v>97.890635204878365</v>
      </c>
      <c r="F7583" s="29"/>
      <c r="G7583" s="29">
        <v>999.66666666666663</v>
      </c>
      <c r="H7583" s="29"/>
      <c r="I7583" s="29">
        <v>1.6690000000000003</v>
      </c>
      <c r="J7583" s="29">
        <v>3.3390000000000004</v>
      </c>
      <c r="K7583" s="29">
        <v>0.92666666666666675</v>
      </c>
      <c r="L7583" s="29">
        <v>1.6821666666666666</v>
      </c>
      <c r="M7583" s="29">
        <v>10.632333333333333</v>
      </c>
      <c r="N7583" s="29">
        <v>4.4165000000000001</v>
      </c>
      <c r="O7583" s="29">
        <v>15.048833333333334</v>
      </c>
    </row>
    <row r="7584" spans="1:15" x14ac:dyDescent="0.2">
      <c r="A7584" s="28">
        <v>43781.874999981614</v>
      </c>
      <c r="B7584" s="29">
        <v>3.3260000000000001</v>
      </c>
      <c r="C7584" s="29" t="s">
        <v>133</v>
      </c>
      <c r="D7584" s="29">
        <v>4.5911666666666671</v>
      </c>
      <c r="E7584" s="29">
        <v>92.402603400523176</v>
      </c>
      <c r="F7584" s="29"/>
      <c r="G7584" s="29">
        <v>999</v>
      </c>
      <c r="H7584" s="29"/>
      <c r="I7584" s="29">
        <v>1.4686666666666668</v>
      </c>
      <c r="J7584" s="29">
        <v>3.1919999999999997</v>
      </c>
      <c r="K7584" s="29">
        <v>0.91533333333333355</v>
      </c>
      <c r="L7584" s="29">
        <v>6.2635000000000005</v>
      </c>
      <c r="M7584" s="29">
        <v>10.736666666666665</v>
      </c>
      <c r="N7584" s="29">
        <v>4.4039999999999999</v>
      </c>
      <c r="O7584" s="29">
        <v>15.140666666666666</v>
      </c>
    </row>
    <row r="7585" spans="1:15" x14ac:dyDescent="0.2">
      <c r="A7585" s="28">
        <v>43781.916666648278</v>
      </c>
      <c r="B7585" s="29">
        <v>3.7050000000000001</v>
      </c>
      <c r="C7585" s="29" t="s">
        <v>133</v>
      </c>
      <c r="D7585" s="29">
        <v>2.4928333333333335</v>
      </c>
      <c r="E7585" s="29">
        <v>101.31487589792999</v>
      </c>
      <c r="F7585" s="29"/>
      <c r="G7585" s="29">
        <v>999</v>
      </c>
      <c r="H7585" s="29"/>
      <c r="I7585" s="29">
        <v>1.2070000000000001</v>
      </c>
      <c r="J7585" s="29">
        <v>2.5993333333333335</v>
      </c>
      <c r="K7585" s="29">
        <v>1.984833333333333</v>
      </c>
      <c r="L7585" s="29">
        <v>11.126666666666667</v>
      </c>
      <c r="M7585" s="29">
        <v>11.196666666666665</v>
      </c>
      <c r="N7585" s="29">
        <v>0.15750000000000033</v>
      </c>
      <c r="O7585" s="29">
        <v>11.354166666666666</v>
      </c>
    </row>
    <row r="7586" spans="1:15" x14ac:dyDescent="0.2">
      <c r="A7586" s="28">
        <v>43781.958333314942</v>
      </c>
      <c r="B7586" s="29">
        <v>3.2919999999999998</v>
      </c>
      <c r="C7586" s="29" t="s">
        <v>133</v>
      </c>
      <c r="D7586" s="29">
        <v>4.0826666666666664</v>
      </c>
      <c r="E7586" s="29">
        <v>84.683445632070899</v>
      </c>
      <c r="F7586" s="29"/>
      <c r="G7586" s="29">
        <v>999</v>
      </c>
      <c r="H7586" s="29"/>
      <c r="I7586" s="29">
        <v>1.2223333333333333</v>
      </c>
      <c r="J7586" s="29">
        <v>2.371833333333333</v>
      </c>
      <c r="K7586" s="29">
        <v>1.4273333333333338</v>
      </c>
      <c r="L7586" s="29">
        <v>27.416666666666661</v>
      </c>
      <c r="M7586" s="29">
        <v>9.8466666666666676</v>
      </c>
      <c r="N7586" s="29">
        <v>-0.47550000000000087</v>
      </c>
      <c r="O7586" s="29">
        <v>9.3711666666666673</v>
      </c>
    </row>
    <row r="7587" spans="1:15" x14ac:dyDescent="0.2">
      <c r="A7587" s="28">
        <v>43781.999999981606</v>
      </c>
      <c r="B7587" s="29">
        <v>3.0920000000000001</v>
      </c>
      <c r="C7587" s="29" t="s">
        <v>133</v>
      </c>
      <c r="D7587" s="29">
        <v>4.6618333333333331</v>
      </c>
      <c r="E7587" s="29">
        <v>91.183421634001562</v>
      </c>
      <c r="F7587" s="29"/>
      <c r="G7587" s="29">
        <v>999</v>
      </c>
      <c r="H7587" s="29"/>
      <c r="I7587" s="29">
        <v>1.1145000000000003</v>
      </c>
      <c r="J7587" s="29">
        <v>3.6256666666666661</v>
      </c>
      <c r="K7587" s="29">
        <v>0.98449999999999993</v>
      </c>
      <c r="L7587" s="29">
        <v>16.245333333333331</v>
      </c>
      <c r="M7587" s="29">
        <v>9.07</v>
      </c>
      <c r="N7587" s="29">
        <v>-0.77383333333333326</v>
      </c>
      <c r="O7587" s="29">
        <v>8.2961666666666662</v>
      </c>
    </row>
    <row r="7588" spans="1:15" x14ac:dyDescent="0.2">
      <c r="A7588" s="28">
        <v>43782.041666648271</v>
      </c>
      <c r="B7588" s="29">
        <v>2.9390000000000001</v>
      </c>
      <c r="C7588" s="29" t="s">
        <v>133</v>
      </c>
      <c r="D7588" s="29">
        <v>3.9633333333333334</v>
      </c>
      <c r="E7588" s="29">
        <v>94.316650048031875</v>
      </c>
      <c r="F7588" s="29"/>
      <c r="G7588" s="29">
        <v>999</v>
      </c>
      <c r="H7588" s="29"/>
      <c r="I7588" s="29">
        <v>1.1178333333333332</v>
      </c>
      <c r="J7588" s="29">
        <v>5.1268333333333338</v>
      </c>
      <c r="K7588" s="29">
        <v>5.2333333333333343E-2</v>
      </c>
      <c r="L7588" s="29">
        <v>27.117333333333335</v>
      </c>
      <c r="M7588" s="29">
        <v>7.4749999999999988</v>
      </c>
      <c r="N7588" s="29">
        <v>-0.87716666666666698</v>
      </c>
      <c r="O7588" s="29">
        <v>6.5978333333333339</v>
      </c>
    </row>
    <row r="7589" spans="1:15" x14ac:dyDescent="0.2">
      <c r="A7589" s="28">
        <v>43782.083333314935</v>
      </c>
      <c r="B7589" s="29">
        <v>2.7669999999999999</v>
      </c>
      <c r="C7589" s="29" t="s">
        <v>133</v>
      </c>
      <c r="D7589" s="29">
        <v>3.448</v>
      </c>
      <c r="E7589" s="29">
        <v>96.133349584785861</v>
      </c>
      <c r="F7589" s="29"/>
      <c r="G7589" s="29">
        <v>999</v>
      </c>
      <c r="H7589" s="29"/>
      <c r="I7589" s="29">
        <v>0.98266666666666647</v>
      </c>
      <c r="J7589" s="29">
        <v>4.7308333333333321</v>
      </c>
      <c r="K7589" s="29">
        <v>1.5616666666666665</v>
      </c>
      <c r="L7589" s="29">
        <v>24.01</v>
      </c>
      <c r="M7589" s="29">
        <v>5.3400000000000007</v>
      </c>
      <c r="N7589" s="29">
        <v>-0.18966666666666665</v>
      </c>
      <c r="O7589" s="29">
        <v>4.1286666666666667</v>
      </c>
    </row>
    <row r="7590" spans="1:15" x14ac:dyDescent="0.2">
      <c r="A7590" s="28">
        <v>43782.124999981599</v>
      </c>
      <c r="B7590" s="29">
        <v>2.423</v>
      </c>
      <c r="C7590" s="29" t="s">
        <v>133</v>
      </c>
      <c r="D7590" s="29">
        <v>3.1464999999999996</v>
      </c>
      <c r="E7590" s="29">
        <v>90.851444808882277</v>
      </c>
      <c r="F7590" s="29"/>
      <c r="G7590" s="29">
        <v>999</v>
      </c>
      <c r="H7590" s="29"/>
      <c r="I7590" s="29">
        <v>0.94799999999999995</v>
      </c>
      <c r="J7590" s="29">
        <v>5.0221666666666671</v>
      </c>
      <c r="K7590" s="29">
        <v>1.8558333333333334</v>
      </c>
      <c r="L7590" s="29">
        <v>17.571666666666669</v>
      </c>
      <c r="M7590" s="29">
        <v>4.1466666666666656</v>
      </c>
      <c r="N7590" s="29">
        <v>0</v>
      </c>
      <c r="O7590" s="29">
        <v>4.8010000000000002</v>
      </c>
    </row>
    <row r="7591" spans="1:15" x14ac:dyDescent="0.2">
      <c r="A7591" s="28">
        <v>43782.166666648263</v>
      </c>
      <c r="B7591" s="29">
        <v>2.0150000000000001</v>
      </c>
      <c r="C7591" s="29" t="s">
        <v>133</v>
      </c>
      <c r="D7591" s="29">
        <v>3.8700000000000006</v>
      </c>
      <c r="E7591" s="29">
        <v>85.550342372187103</v>
      </c>
      <c r="F7591" s="29"/>
      <c r="G7591" s="29">
        <v>999.16666666666663</v>
      </c>
      <c r="H7591" s="29"/>
      <c r="I7591" s="29">
        <v>0.82</v>
      </c>
      <c r="J7591" s="29">
        <v>4.8748333333333331</v>
      </c>
      <c r="K7591" s="29">
        <v>1.3359999999999999</v>
      </c>
      <c r="L7591" s="29">
        <v>20.706666666666667</v>
      </c>
      <c r="M7591" s="29">
        <v>3.1383333333333332</v>
      </c>
      <c r="N7591" s="29">
        <v>0</v>
      </c>
      <c r="O7591" s="29">
        <v>3.4338333333333337</v>
      </c>
    </row>
    <row r="7592" spans="1:15" x14ac:dyDescent="0.2">
      <c r="A7592" s="28">
        <v>43782.208333314928</v>
      </c>
      <c r="B7592" s="29">
        <v>1.8180000000000001</v>
      </c>
      <c r="C7592" s="29" t="s">
        <v>133</v>
      </c>
      <c r="D7592" s="29">
        <v>3.3168333333333333</v>
      </c>
      <c r="E7592" s="29">
        <v>78.45011628884015</v>
      </c>
      <c r="F7592" s="29"/>
      <c r="G7592" s="29">
        <v>1000</v>
      </c>
      <c r="H7592" s="29"/>
      <c r="I7592" s="29">
        <v>0.79933333333333334</v>
      </c>
      <c r="J7592" s="29">
        <v>4.6868333333333334</v>
      </c>
      <c r="K7592" s="29">
        <v>0.82633333333333314</v>
      </c>
      <c r="L7592" s="29">
        <v>19.474999999999998</v>
      </c>
      <c r="M7592" s="29">
        <v>3.7633333333333332</v>
      </c>
      <c r="N7592" s="29">
        <v>0</v>
      </c>
      <c r="O7592" s="29">
        <v>5.6496666666666657</v>
      </c>
    </row>
    <row r="7593" spans="1:15" x14ac:dyDescent="0.2">
      <c r="A7593" s="28">
        <v>43782.249999981592</v>
      </c>
      <c r="B7593" s="29">
        <v>1.82</v>
      </c>
      <c r="C7593" s="29" t="s">
        <v>133</v>
      </c>
      <c r="D7593" s="29">
        <v>2.6533333333333333</v>
      </c>
      <c r="E7593" s="29">
        <v>89.233491520553571</v>
      </c>
      <c r="F7593" s="29"/>
      <c r="G7593" s="29">
        <v>1000.1666666666666</v>
      </c>
      <c r="H7593" s="29"/>
      <c r="I7593" s="29">
        <v>1.0469999999999999</v>
      </c>
      <c r="J7593" s="29">
        <v>4.2496666666666663</v>
      </c>
      <c r="K7593" s="29">
        <v>1.093</v>
      </c>
      <c r="L7593" s="29">
        <v>20.413333333333334</v>
      </c>
      <c r="M7593" s="29">
        <v>3.1209999999999991</v>
      </c>
      <c r="N7593" s="29">
        <v>0</v>
      </c>
      <c r="O7593" s="29">
        <v>8.2883333333333322</v>
      </c>
    </row>
    <row r="7594" spans="1:15" x14ac:dyDescent="0.2">
      <c r="A7594" s="28">
        <v>43782.291666648256</v>
      </c>
      <c r="B7594" s="29">
        <v>1.587</v>
      </c>
      <c r="C7594" s="29" t="s">
        <v>133</v>
      </c>
      <c r="D7594" s="29">
        <v>2.2315</v>
      </c>
      <c r="E7594" s="29">
        <v>94.374319641012477</v>
      </c>
      <c r="F7594" s="29"/>
      <c r="G7594" s="29">
        <v>1001</v>
      </c>
      <c r="H7594" s="29"/>
      <c r="I7594" s="29">
        <v>1.0365</v>
      </c>
      <c r="J7594" s="29">
        <v>4.1463333333333328</v>
      </c>
      <c r="K7594" s="29">
        <v>1.2466666666666666</v>
      </c>
      <c r="L7594" s="29">
        <v>37.453333333333326</v>
      </c>
      <c r="M7594" s="29">
        <v>5.56</v>
      </c>
      <c r="N7594" s="29">
        <v>0</v>
      </c>
      <c r="O7594" s="29">
        <v>23.31216666666667</v>
      </c>
    </row>
    <row r="7595" spans="1:15" x14ac:dyDescent="0.2">
      <c r="A7595" s="28">
        <v>43782.33333331492</v>
      </c>
      <c r="B7595" s="29">
        <v>1.891</v>
      </c>
      <c r="C7595" s="29" t="s">
        <v>133</v>
      </c>
      <c r="D7595" s="29">
        <v>1.9213333333333333</v>
      </c>
      <c r="E7595" s="29">
        <v>97.872871933075771</v>
      </c>
      <c r="F7595" s="29"/>
      <c r="G7595" s="29">
        <v>1001.6666666666666</v>
      </c>
      <c r="H7595" s="29"/>
      <c r="I7595" s="29">
        <v>1.2845</v>
      </c>
      <c r="J7595" s="29">
        <v>4.7768333333333333</v>
      </c>
      <c r="K7595" s="29">
        <v>2.774833333333333</v>
      </c>
      <c r="L7595" s="29">
        <v>34.375</v>
      </c>
      <c r="M7595" s="29">
        <v>2.5835000000000004</v>
      </c>
      <c r="N7595" s="29">
        <v>0</v>
      </c>
      <c r="O7595" s="29">
        <v>22.581666666666667</v>
      </c>
    </row>
    <row r="7596" spans="1:15" x14ac:dyDescent="0.2">
      <c r="A7596" s="28">
        <v>43782.374999981585</v>
      </c>
      <c r="B7596" s="29">
        <v>1.294</v>
      </c>
      <c r="C7596" s="29" t="s">
        <v>133</v>
      </c>
      <c r="D7596" s="29">
        <v>1.7300000000000002</v>
      </c>
      <c r="E7596" s="29">
        <v>86.305673787948962</v>
      </c>
      <c r="F7596" s="29"/>
      <c r="G7596" s="29">
        <v>1002.5</v>
      </c>
      <c r="H7596" s="29"/>
      <c r="I7596" s="29">
        <v>1.2228333333333332</v>
      </c>
      <c r="J7596" s="29">
        <v>4.8601666666666672</v>
      </c>
      <c r="K7596" s="29">
        <v>1.0738333333333334</v>
      </c>
      <c r="L7596" s="29">
        <v>51.390000000000008</v>
      </c>
      <c r="M7596" s="29">
        <v>6.9976666666666674</v>
      </c>
      <c r="N7596" s="29">
        <v>0</v>
      </c>
      <c r="O7596" s="29">
        <v>59.50333333333333</v>
      </c>
    </row>
    <row r="7597" spans="1:15" x14ac:dyDescent="0.2">
      <c r="A7597" s="28">
        <v>43782.416666648249</v>
      </c>
      <c r="B7597" s="29">
        <v>1.5669999999999999</v>
      </c>
      <c r="C7597" s="29" t="s">
        <v>133</v>
      </c>
      <c r="D7597" s="29">
        <v>1.0868333333333335</v>
      </c>
      <c r="E7597" s="29">
        <v>161.04752191572288</v>
      </c>
      <c r="F7597" s="29"/>
      <c r="G7597" s="29">
        <v>1003.5</v>
      </c>
      <c r="H7597" s="29"/>
      <c r="I7597" s="29">
        <v>1.6658333333333335</v>
      </c>
      <c r="J7597" s="29">
        <v>5.0526666666666671</v>
      </c>
      <c r="K7597" s="29">
        <v>2.984666666666667</v>
      </c>
      <c r="L7597" s="29">
        <v>34.338333333333331</v>
      </c>
      <c r="M7597" s="29">
        <v>10.526666666666666</v>
      </c>
      <c r="N7597" s="29">
        <v>0</v>
      </c>
      <c r="O7597" s="29">
        <v>68.679999999999993</v>
      </c>
    </row>
    <row r="7598" spans="1:15" x14ac:dyDescent="0.2">
      <c r="A7598" s="28">
        <v>43782.458333314913</v>
      </c>
      <c r="B7598" s="29">
        <v>2.831</v>
      </c>
      <c r="C7598" s="29" t="s">
        <v>133</v>
      </c>
      <c r="D7598" s="29">
        <v>1.6029999999999998</v>
      </c>
      <c r="E7598" s="29">
        <v>133.83779304086653</v>
      </c>
      <c r="F7598" s="29"/>
      <c r="G7598" s="29">
        <v>1004.1666666666666</v>
      </c>
      <c r="H7598" s="29"/>
      <c r="I7598" s="29">
        <v>0.84466666666666657</v>
      </c>
      <c r="J7598" s="29">
        <v>4.0383333333333331</v>
      </c>
      <c r="K7598" s="29">
        <v>2.1379999999999999</v>
      </c>
      <c r="L7598" s="29">
        <v>22.36</v>
      </c>
      <c r="M7598" s="29">
        <v>7.9983333333333348</v>
      </c>
      <c r="N7598" s="29">
        <v>0</v>
      </c>
      <c r="O7598" s="29">
        <v>33.281666666666666</v>
      </c>
    </row>
    <row r="7599" spans="1:15" x14ac:dyDescent="0.2">
      <c r="A7599" s="28">
        <v>43782.499999981577</v>
      </c>
      <c r="B7599" s="29">
        <v>3.2250000000000001</v>
      </c>
      <c r="C7599" s="29" t="s">
        <v>133</v>
      </c>
      <c r="D7599" s="29">
        <v>1.3625</v>
      </c>
      <c r="E7599" s="29">
        <v>119.27647852180174</v>
      </c>
      <c r="F7599" s="29"/>
      <c r="G7599" s="29">
        <v>1005</v>
      </c>
      <c r="H7599" s="29"/>
      <c r="I7599" s="29">
        <v>0.63550000000000006</v>
      </c>
      <c r="J7599" s="29">
        <v>3.5531666666666673</v>
      </c>
      <c r="K7599" s="29">
        <v>1.4511666666666669</v>
      </c>
      <c r="L7599" s="29">
        <v>38.331666666666671</v>
      </c>
      <c r="M7599" s="29">
        <v>6.5034999999999998</v>
      </c>
      <c r="N7599" s="29">
        <v>0</v>
      </c>
      <c r="O7599" s="29">
        <v>15.172000000000002</v>
      </c>
    </row>
    <row r="7600" spans="1:15" x14ac:dyDescent="0.2">
      <c r="A7600" s="28">
        <v>43782.541666648242</v>
      </c>
      <c r="B7600" s="29">
        <v>3.52</v>
      </c>
      <c r="C7600" s="29" t="s">
        <v>133</v>
      </c>
      <c r="D7600" s="29">
        <v>1.046</v>
      </c>
      <c r="E7600" s="29">
        <v>158.39074748646161</v>
      </c>
      <c r="F7600" s="29"/>
      <c r="G7600" s="29">
        <v>1006</v>
      </c>
      <c r="H7600" s="29"/>
      <c r="I7600" s="29">
        <v>0.67949999999999999</v>
      </c>
      <c r="J7600" s="29">
        <v>3.6094999999999993</v>
      </c>
      <c r="K7600" s="29">
        <v>0.91366666666666663</v>
      </c>
      <c r="L7600" s="29">
        <v>28.451666666666668</v>
      </c>
      <c r="M7600" s="29">
        <v>11.324333333333334</v>
      </c>
      <c r="N7600" s="29">
        <v>0</v>
      </c>
      <c r="O7600" s="29">
        <v>16.845500000000001</v>
      </c>
    </row>
    <row r="7601" spans="1:15" x14ac:dyDescent="0.2">
      <c r="A7601" s="28">
        <v>43782.583333314906</v>
      </c>
      <c r="B7601" s="29">
        <v>3.7040000000000002</v>
      </c>
      <c r="C7601" s="29" t="s">
        <v>133</v>
      </c>
      <c r="D7601" s="29">
        <v>0.49116666666666658</v>
      </c>
      <c r="E7601" s="29">
        <v>99.582990110459505</v>
      </c>
      <c r="F7601" s="29"/>
      <c r="G7601" s="29">
        <v>1006.8333333333334</v>
      </c>
      <c r="H7601" s="29"/>
      <c r="I7601" s="29">
        <v>0.95766666666666656</v>
      </c>
      <c r="J7601" s="29">
        <v>4.1194999999999995</v>
      </c>
      <c r="K7601" s="29">
        <v>1.0465</v>
      </c>
      <c r="L7601" s="29">
        <v>14.538333333333334</v>
      </c>
      <c r="M7601" s="29">
        <v>13.333166666666665</v>
      </c>
      <c r="N7601" s="29">
        <v>0</v>
      </c>
      <c r="O7601" s="29">
        <v>25.816666666666666</v>
      </c>
    </row>
    <row r="7602" spans="1:15" x14ac:dyDescent="0.2">
      <c r="A7602" s="28">
        <v>43782.62499998157</v>
      </c>
      <c r="B7602" s="29">
        <v>4.0449999999999999</v>
      </c>
      <c r="C7602" s="29" t="s">
        <v>133</v>
      </c>
      <c r="D7602" s="29">
        <v>0.66566666666666674</v>
      </c>
      <c r="E7602" s="29">
        <v>171.00334805962143</v>
      </c>
      <c r="F7602" s="29"/>
      <c r="G7602" s="29">
        <v>1007.5</v>
      </c>
      <c r="H7602" s="29"/>
      <c r="I7602" s="29">
        <v>2.0303333333333335</v>
      </c>
      <c r="J7602" s="29">
        <v>6.2536666666666676</v>
      </c>
      <c r="K7602" s="29">
        <v>2.0184999999999995</v>
      </c>
      <c r="L7602" s="29">
        <v>18.116666666666667</v>
      </c>
      <c r="M7602" s="29">
        <v>19.508333333333333</v>
      </c>
      <c r="N7602" s="29">
        <v>0</v>
      </c>
      <c r="O7602" s="29">
        <v>48.106666666666662</v>
      </c>
    </row>
    <row r="7603" spans="1:15" x14ac:dyDescent="0.2">
      <c r="A7603" s="28">
        <v>43782.666666648234</v>
      </c>
      <c r="B7603" s="29">
        <v>3.0059999999999998</v>
      </c>
      <c r="C7603" s="29" t="s">
        <v>133</v>
      </c>
      <c r="D7603" s="29">
        <v>1.1273333333333333</v>
      </c>
      <c r="E7603" s="29">
        <v>166.47568198821969</v>
      </c>
      <c r="F7603" s="29"/>
      <c r="G7603" s="29">
        <v>1008.5</v>
      </c>
      <c r="H7603" s="29"/>
      <c r="I7603" s="29">
        <v>1.8049999999999999</v>
      </c>
      <c r="J7603" s="29">
        <v>8.1528333333333318</v>
      </c>
      <c r="K7603" s="29">
        <v>2.3793333333333333</v>
      </c>
      <c r="L7603" s="29">
        <v>21.258333333333336</v>
      </c>
      <c r="M7603" s="29">
        <v>39.407666666666664</v>
      </c>
      <c r="N7603" s="29">
        <v>0</v>
      </c>
      <c r="O7603" s="29">
        <v>77.583333333333329</v>
      </c>
    </row>
    <row r="7604" spans="1:15" x14ac:dyDescent="0.2">
      <c r="A7604" s="28">
        <v>43782.708333314898</v>
      </c>
      <c r="B7604" s="29">
        <v>2.8410000000000002</v>
      </c>
      <c r="C7604" s="29" t="s">
        <v>133</v>
      </c>
      <c r="D7604" s="29">
        <v>1.9128333333333332</v>
      </c>
      <c r="E7604" s="29">
        <v>176.85013259159945</v>
      </c>
      <c r="F7604" s="29"/>
      <c r="G7604" s="29">
        <v>1009.6666666666666</v>
      </c>
      <c r="H7604" s="29"/>
      <c r="I7604" s="29">
        <v>0.57300000000000006</v>
      </c>
      <c r="J7604" s="29">
        <v>5.669999999999999</v>
      </c>
      <c r="K7604" s="29">
        <v>2.4369999999999994</v>
      </c>
      <c r="L7604" s="29">
        <v>28.08</v>
      </c>
      <c r="M7604" s="29">
        <v>12.740499999999999</v>
      </c>
      <c r="N7604" s="29">
        <v>0</v>
      </c>
      <c r="O7604" s="29">
        <v>8.2171666666666674</v>
      </c>
    </row>
    <row r="7605" spans="1:15" x14ac:dyDescent="0.2">
      <c r="A7605" s="28">
        <v>43782.749999981563</v>
      </c>
      <c r="B7605" s="29">
        <v>2.2360000000000002</v>
      </c>
      <c r="C7605" s="29" t="s">
        <v>133</v>
      </c>
      <c r="D7605" s="29">
        <v>2.1841666666666666</v>
      </c>
      <c r="E7605" s="29">
        <v>180.3519907346556</v>
      </c>
      <c r="F7605" s="29"/>
      <c r="G7605" s="29">
        <v>1010.5</v>
      </c>
      <c r="H7605" s="29"/>
      <c r="I7605" s="29">
        <v>1.4636666666666667</v>
      </c>
      <c r="J7605" s="29">
        <v>7.7205000000000013</v>
      </c>
      <c r="K7605" s="29">
        <v>1.3656666666666664</v>
      </c>
      <c r="L7605" s="29">
        <v>20.11</v>
      </c>
      <c r="M7605" s="29">
        <v>17.425833333333333</v>
      </c>
      <c r="N7605" s="29">
        <v>0</v>
      </c>
      <c r="O7605" s="29">
        <v>25.214833333333331</v>
      </c>
    </row>
    <row r="7606" spans="1:15" x14ac:dyDescent="0.2">
      <c r="A7606" s="28">
        <v>43782.791666648227</v>
      </c>
      <c r="B7606" s="29">
        <v>1.2370000000000001</v>
      </c>
      <c r="C7606" s="29" t="s">
        <v>133</v>
      </c>
      <c r="D7606" s="29">
        <v>1.6066666666666667</v>
      </c>
      <c r="E7606" s="29">
        <v>176.12678331311776</v>
      </c>
      <c r="F7606" s="29"/>
      <c r="G7606" s="29">
        <v>1011.3333333333334</v>
      </c>
      <c r="H7606" s="29"/>
      <c r="I7606" s="29">
        <v>1.6740000000000002</v>
      </c>
      <c r="J7606" s="29">
        <v>8.2870000000000008</v>
      </c>
      <c r="K7606" s="29">
        <v>2.2606666666666668</v>
      </c>
      <c r="L7606" s="29">
        <v>13.988333333333332</v>
      </c>
      <c r="M7606" s="29">
        <v>21.697333333333333</v>
      </c>
      <c r="N7606" s="29">
        <v>0</v>
      </c>
      <c r="O7606" s="29">
        <v>35.163666666666664</v>
      </c>
    </row>
    <row r="7607" spans="1:15" x14ac:dyDescent="0.2">
      <c r="A7607" s="28">
        <v>43782.833333314891</v>
      </c>
      <c r="B7607" s="29">
        <v>1.353</v>
      </c>
      <c r="C7607" s="29" t="s">
        <v>133</v>
      </c>
      <c r="D7607" s="29">
        <v>1.7989999999999997</v>
      </c>
      <c r="E7607" s="29">
        <v>172.29958495717716</v>
      </c>
      <c r="F7607" s="29"/>
      <c r="G7607" s="29">
        <v>1012</v>
      </c>
      <c r="H7607" s="29"/>
      <c r="I7607" s="29">
        <v>1.3846666666666667</v>
      </c>
      <c r="J7607" s="29">
        <v>6.8299999999999992</v>
      </c>
      <c r="K7607" s="29">
        <v>3.7563333333333331</v>
      </c>
      <c r="L7607" s="29">
        <v>4.8586666666666671</v>
      </c>
      <c r="M7607" s="29">
        <v>13.913333333333332</v>
      </c>
      <c r="N7607" s="29">
        <v>0</v>
      </c>
      <c r="O7607" s="29">
        <v>2.8926666666666665</v>
      </c>
    </row>
    <row r="7608" spans="1:15" x14ac:dyDescent="0.2">
      <c r="A7608" s="28">
        <v>43782.874999981555</v>
      </c>
      <c r="B7608" s="29">
        <v>1.49</v>
      </c>
      <c r="C7608" s="29" t="s">
        <v>133</v>
      </c>
      <c r="D7608" s="29">
        <v>2.4033333333333338</v>
      </c>
      <c r="E7608" s="29">
        <v>175.13332214237684</v>
      </c>
      <c r="F7608" s="29"/>
      <c r="G7608" s="29">
        <v>1012</v>
      </c>
      <c r="H7608" s="29"/>
      <c r="I7608" s="29">
        <v>1.5506666666666666</v>
      </c>
      <c r="J7608" s="29">
        <v>6.2250000000000005</v>
      </c>
      <c r="K7608" s="29">
        <v>3.3895</v>
      </c>
      <c r="L7608" s="29">
        <v>3.3158333333333334</v>
      </c>
      <c r="M7608" s="29">
        <v>16.510666666666665</v>
      </c>
      <c r="N7608" s="29">
        <v>0</v>
      </c>
      <c r="O7608" s="29">
        <v>3.1428333333333334</v>
      </c>
    </row>
    <row r="7609" spans="1:15" x14ac:dyDescent="0.2">
      <c r="A7609" s="28">
        <v>43782.91666664822</v>
      </c>
      <c r="B7609" s="29">
        <v>1.7629999999999999</v>
      </c>
      <c r="C7609" s="29" t="s">
        <v>133</v>
      </c>
      <c r="D7609" s="29">
        <v>2.3368333333333333</v>
      </c>
      <c r="E7609" s="29">
        <v>172.70150436271973</v>
      </c>
      <c r="F7609" s="29"/>
      <c r="G7609" s="29">
        <v>997.5</v>
      </c>
      <c r="H7609" s="29"/>
      <c r="I7609" s="29">
        <v>1.4081666666666666</v>
      </c>
      <c r="J7609" s="29">
        <v>5.7951666666666668</v>
      </c>
      <c r="K7609" s="29">
        <v>1.4746666666666663</v>
      </c>
      <c r="L7609" s="29">
        <v>5.6031666666666666</v>
      </c>
      <c r="M7609" s="29">
        <v>19.400333333333332</v>
      </c>
      <c r="N7609" s="29">
        <v>0</v>
      </c>
      <c r="O7609" s="29">
        <v>5.7383333333333333</v>
      </c>
    </row>
    <row r="7610" spans="1:15" x14ac:dyDescent="0.2">
      <c r="A7610" s="28">
        <v>43782.958333314884</v>
      </c>
      <c r="B7610" s="29">
        <v>1.756</v>
      </c>
      <c r="C7610" s="29" t="s">
        <v>133</v>
      </c>
      <c r="D7610" s="29">
        <v>1.4288333333333334</v>
      </c>
      <c r="E7610" s="29">
        <v>162.83093606116532</v>
      </c>
      <c r="F7610" s="29"/>
      <c r="G7610" s="29">
        <v>1013.8333333333334</v>
      </c>
      <c r="H7610" s="29"/>
      <c r="I7610" s="29">
        <v>2.0171666666666668</v>
      </c>
      <c r="J7610" s="29">
        <v>6.1774999999999993</v>
      </c>
      <c r="K7610" s="29">
        <v>2.1928333333333332</v>
      </c>
      <c r="L7610" s="29">
        <v>6.508</v>
      </c>
      <c r="M7610" s="29">
        <v>19.807500000000001</v>
      </c>
      <c r="N7610" s="29">
        <v>0</v>
      </c>
      <c r="O7610" s="29">
        <v>17.507499999999997</v>
      </c>
    </row>
    <row r="7611" spans="1:15" x14ac:dyDescent="0.2">
      <c r="A7611" s="28">
        <v>43782.999999981548</v>
      </c>
      <c r="B7611" s="29">
        <v>1.3080000000000001</v>
      </c>
      <c r="C7611" s="29" t="s">
        <v>133</v>
      </c>
      <c r="D7611" s="29">
        <v>1.1288333333333334</v>
      </c>
      <c r="E7611" s="29">
        <v>162.77010265150804</v>
      </c>
      <c r="F7611" s="29"/>
      <c r="G7611" s="29">
        <v>1014.8333333333334</v>
      </c>
      <c r="H7611" s="29"/>
      <c r="I7611" s="29">
        <v>3.9673333333333338</v>
      </c>
      <c r="J7611" s="29">
        <v>7.4589999999999987</v>
      </c>
      <c r="K7611" s="29">
        <v>3.2318333333333333</v>
      </c>
      <c r="L7611" s="29">
        <v>9.3583333333333343</v>
      </c>
      <c r="M7611" s="29">
        <v>19.813833333333331</v>
      </c>
      <c r="N7611" s="29">
        <v>0</v>
      </c>
      <c r="O7611" s="29">
        <v>12.744166666666667</v>
      </c>
    </row>
    <row r="7612" spans="1:15" x14ac:dyDescent="0.2">
      <c r="A7612" s="28">
        <v>43783.041666648212</v>
      </c>
      <c r="B7612" s="29">
        <v>1.575</v>
      </c>
      <c r="C7612" s="29" t="s">
        <v>133</v>
      </c>
      <c r="D7612" s="29">
        <v>1.5365</v>
      </c>
      <c r="E7612" s="29">
        <v>169.00066222283087</v>
      </c>
      <c r="F7612" s="29"/>
      <c r="G7612" s="29">
        <v>1015</v>
      </c>
      <c r="H7612" s="29"/>
      <c r="I7612" s="29">
        <v>3.7814999999999999</v>
      </c>
      <c r="J7612" s="29">
        <v>7.7951666666666668</v>
      </c>
      <c r="K7612" s="29">
        <v>3.9639999999999995</v>
      </c>
      <c r="L7612" s="29">
        <v>9.1433333333333326</v>
      </c>
      <c r="M7612" s="29">
        <v>20.504000000000001</v>
      </c>
      <c r="N7612" s="29">
        <v>0</v>
      </c>
      <c r="O7612" s="29">
        <v>10.622000000000002</v>
      </c>
    </row>
    <row r="7613" spans="1:15" x14ac:dyDescent="0.2">
      <c r="A7613" s="28">
        <v>43783.083333314877</v>
      </c>
      <c r="B7613" s="29">
        <v>1.093</v>
      </c>
      <c r="C7613" s="29" t="s">
        <v>133</v>
      </c>
      <c r="D7613" s="29">
        <v>1.8001666666666667</v>
      </c>
      <c r="E7613" s="29">
        <v>167.750271653238</v>
      </c>
      <c r="F7613" s="29"/>
      <c r="G7613" s="29">
        <v>1015.6666666666666</v>
      </c>
      <c r="H7613" s="29"/>
      <c r="I7613" s="29">
        <v>3.8261666666666669</v>
      </c>
      <c r="J7613" s="29">
        <v>8.1231666666666662</v>
      </c>
      <c r="K7613" s="29">
        <v>5.0966666666666667</v>
      </c>
      <c r="L7613" s="29">
        <v>7.3403333333333336</v>
      </c>
      <c r="M7613" s="29">
        <v>21.306833333333334</v>
      </c>
      <c r="N7613" s="29">
        <v>0</v>
      </c>
      <c r="O7613" s="29">
        <v>2.386166666666667</v>
      </c>
    </row>
    <row r="7614" spans="1:15" x14ac:dyDescent="0.2">
      <c r="A7614" s="28">
        <v>43783.124999981541</v>
      </c>
      <c r="B7614" s="29">
        <v>-0.217</v>
      </c>
      <c r="C7614" s="29" t="s">
        <v>133</v>
      </c>
      <c r="D7614" s="29">
        <v>1.5901666666666665</v>
      </c>
      <c r="E7614" s="29">
        <v>160.59122328210086</v>
      </c>
      <c r="F7614" s="29"/>
      <c r="G7614" s="29">
        <v>1016.5</v>
      </c>
      <c r="H7614" s="29"/>
      <c r="I7614" s="29">
        <v>4.6900000000000004</v>
      </c>
      <c r="J7614" s="29">
        <v>8.6318333333333328</v>
      </c>
      <c r="K7614" s="29">
        <v>3.3908333333333331</v>
      </c>
      <c r="L7614" s="29">
        <v>6.2545000000000002</v>
      </c>
      <c r="M7614" s="29">
        <v>21.677333333333337</v>
      </c>
      <c r="N7614" s="29">
        <v>0</v>
      </c>
      <c r="O7614" s="29">
        <v>4.7734999999999994</v>
      </c>
    </row>
    <row r="7615" spans="1:15" x14ac:dyDescent="0.2">
      <c r="A7615" s="28">
        <v>43783.166666648205</v>
      </c>
      <c r="B7615" s="29">
        <v>0.13700000000000001</v>
      </c>
      <c r="C7615" s="29" t="s">
        <v>133</v>
      </c>
      <c r="D7615" s="29">
        <v>1.3756666666666666</v>
      </c>
      <c r="E7615" s="29">
        <v>163.68727636471951</v>
      </c>
      <c r="F7615" s="29"/>
      <c r="G7615" s="29">
        <v>1016.8333333333334</v>
      </c>
      <c r="H7615" s="29"/>
      <c r="I7615" s="29">
        <v>6.3211666666666666</v>
      </c>
      <c r="J7615" s="29">
        <v>9.6983333333333324</v>
      </c>
      <c r="K7615" s="29">
        <v>7.2234999999999996</v>
      </c>
      <c r="L7615" s="29">
        <v>3.4818333333333338</v>
      </c>
      <c r="M7615" s="29">
        <v>22.021666666666665</v>
      </c>
      <c r="N7615" s="29">
        <v>0</v>
      </c>
      <c r="O7615" s="29">
        <v>3.8624999999999994</v>
      </c>
    </row>
    <row r="7616" spans="1:15" x14ac:dyDescent="0.2">
      <c r="A7616" s="28">
        <v>43783.208333314869</v>
      </c>
      <c r="B7616" s="29">
        <v>0.151</v>
      </c>
      <c r="C7616" s="29" t="s">
        <v>133</v>
      </c>
      <c r="D7616" s="29">
        <v>1.1966666666666665</v>
      </c>
      <c r="E7616" s="29">
        <v>154.2817314017461</v>
      </c>
      <c r="F7616" s="29"/>
      <c r="G7616" s="29">
        <v>1017.8333333333334</v>
      </c>
      <c r="H7616" s="29"/>
      <c r="I7616" s="29">
        <v>5.0881666666666669</v>
      </c>
      <c r="J7616" s="29">
        <v>8.5914999999999999</v>
      </c>
      <c r="K7616" s="29">
        <v>7.8490000000000002</v>
      </c>
      <c r="L7616" s="29">
        <v>2.2896666666666667</v>
      </c>
      <c r="M7616" s="29">
        <v>22.774999999999995</v>
      </c>
      <c r="N7616" s="29">
        <v>0</v>
      </c>
      <c r="O7616" s="29">
        <v>4.8953333333333342</v>
      </c>
    </row>
    <row r="7617" spans="1:15" x14ac:dyDescent="0.2">
      <c r="A7617" s="28">
        <v>43783.249999981534</v>
      </c>
      <c r="B7617" s="29">
        <v>0.47599999999999998</v>
      </c>
      <c r="C7617" s="29" t="s">
        <v>133</v>
      </c>
      <c r="D7617" s="29">
        <v>0.53966666666666663</v>
      </c>
      <c r="E7617" s="29">
        <v>169.093049414615</v>
      </c>
      <c r="F7617" s="29"/>
      <c r="G7617" s="29">
        <v>1018</v>
      </c>
      <c r="H7617" s="29"/>
      <c r="I7617" s="29">
        <v>4.2106666666666674</v>
      </c>
      <c r="J7617" s="29">
        <v>7.6673333333333327</v>
      </c>
      <c r="K7617" s="29">
        <v>6.7888333333333337</v>
      </c>
      <c r="L7617" s="29">
        <v>2.2571666666666665</v>
      </c>
      <c r="M7617" s="29">
        <v>23.189499999999999</v>
      </c>
      <c r="N7617" s="29">
        <v>0</v>
      </c>
      <c r="O7617" s="29">
        <v>3.9473333333333329</v>
      </c>
    </row>
    <row r="7618" spans="1:15" x14ac:dyDescent="0.2">
      <c r="A7618" s="28">
        <v>43783.291666648198</v>
      </c>
      <c r="B7618" s="29">
        <v>1.2669999999999999</v>
      </c>
      <c r="C7618" s="29" t="s">
        <v>133</v>
      </c>
      <c r="D7618" s="29">
        <v>1.3676666666666666</v>
      </c>
      <c r="E7618" s="29">
        <v>171.33246676083968</v>
      </c>
      <c r="F7618" s="29"/>
      <c r="G7618" s="29">
        <v>1019</v>
      </c>
      <c r="H7618" s="29"/>
      <c r="I7618" s="29">
        <v>3.2533333333333334</v>
      </c>
      <c r="J7618" s="29">
        <v>6.882833333333334</v>
      </c>
      <c r="K7618" s="29">
        <v>6.9534999999999991</v>
      </c>
      <c r="L7618" s="29">
        <v>2.0531666666666664</v>
      </c>
      <c r="M7618" s="29">
        <v>25.424333333333333</v>
      </c>
      <c r="N7618" s="29">
        <v>0</v>
      </c>
      <c r="O7618" s="29">
        <v>11.582999999999998</v>
      </c>
    </row>
    <row r="7619" spans="1:15" x14ac:dyDescent="0.2">
      <c r="A7619" s="28">
        <v>43783.333333314862</v>
      </c>
      <c r="B7619" s="29">
        <v>1.111</v>
      </c>
      <c r="C7619" s="29" t="s">
        <v>133</v>
      </c>
      <c r="D7619" s="29">
        <v>1.5173333333333332</v>
      </c>
      <c r="E7619" s="29">
        <v>173.44910572949217</v>
      </c>
      <c r="F7619" s="29"/>
      <c r="G7619" s="29">
        <v>1019.1666666666666</v>
      </c>
      <c r="H7619" s="29"/>
      <c r="I7619" s="29">
        <v>2.6036666666666668</v>
      </c>
      <c r="J7619" s="29">
        <v>6.4074999999999989</v>
      </c>
      <c r="K7619" s="29">
        <v>6.95</v>
      </c>
      <c r="L7619" s="29">
        <v>1.5526666666666664</v>
      </c>
      <c r="M7619" s="29">
        <v>36.488</v>
      </c>
      <c r="N7619" s="29">
        <v>0</v>
      </c>
      <c r="O7619" s="29">
        <v>38.161799999999999</v>
      </c>
    </row>
    <row r="7620" spans="1:15" x14ac:dyDescent="0.2">
      <c r="A7620" s="28">
        <v>43783.374999981526</v>
      </c>
      <c r="B7620" s="29">
        <v>0.19800000000000001</v>
      </c>
      <c r="C7620" s="29" t="s">
        <v>133</v>
      </c>
      <c r="D7620" s="29">
        <v>0.84566666666666668</v>
      </c>
      <c r="E7620" s="29">
        <v>155.58639756990615</v>
      </c>
      <c r="F7620" s="29"/>
      <c r="G7620" s="29">
        <v>1020</v>
      </c>
      <c r="H7620" s="29"/>
      <c r="I7620" s="29">
        <v>8.6691666666666656</v>
      </c>
      <c r="J7620" s="29">
        <v>10.635333333333334</v>
      </c>
      <c r="K7620" s="29">
        <v>7.0653333333333332</v>
      </c>
      <c r="L7620" s="29">
        <v>0.51916666666666667</v>
      </c>
      <c r="M7620" s="18"/>
      <c r="N7620" s="18"/>
      <c r="O7620" s="18"/>
    </row>
    <row r="7621" spans="1:15" x14ac:dyDescent="0.2">
      <c r="A7621" s="28">
        <v>43783.416666648191</v>
      </c>
      <c r="B7621" s="29">
        <v>0.92100000000000004</v>
      </c>
      <c r="C7621" s="29" t="s">
        <v>133</v>
      </c>
      <c r="D7621" s="29">
        <v>1.1623333333333334</v>
      </c>
      <c r="E7621" s="29">
        <v>163.83369239279747</v>
      </c>
      <c r="F7621" s="29"/>
      <c r="G7621" s="29">
        <v>1020</v>
      </c>
      <c r="H7621" s="29"/>
      <c r="I7621" s="29">
        <v>2.3036666666666665</v>
      </c>
      <c r="J7621" s="29">
        <v>6.6670000000000007</v>
      </c>
      <c r="K7621" s="29">
        <v>10.529499999999999</v>
      </c>
      <c r="L7621" s="29">
        <v>1.3043333333333333</v>
      </c>
      <c r="M7621" s="18"/>
      <c r="N7621" s="18"/>
      <c r="O7621" s="18"/>
    </row>
    <row r="7622" spans="1:15" x14ac:dyDescent="0.2">
      <c r="A7622" s="28">
        <v>43783.458333314855</v>
      </c>
      <c r="B7622" s="29">
        <v>1.7629999999999999</v>
      </c>
      <c r="C7622" s="29" t="s">
        <v>133</v>
      </c>
      <c r="D7622" s="29">
        <v>1.9055</v>
      </c>
      <c r="E7622" s="29">
        <v>167.86597527286241</v>
      </c>
      <c r="F7622" s="29"/>
      <c r="G7622" s="29">
        <v>1020</v>
      </c>
      <c r="H7622" s="29"/>
      <c r="I7622" s="29">
        <v>2.8853333333333335</v>
      </c>
      <c r="J7622" s="29">
        <v>6.9125000000000005</v>
      </c>
      <c r="K7622" s="29">
        <v>16.493333333333336</v>
      </c>
      <c r="L7622" s="29">
        <v>1.2258333333333333</v>
      </c>
      <c r="M7622" s="18"/>
      <c r="N7622" s="18"/>
      <c r="O7622" s="18"/>
    </row>
    <row r="7623" spans="1:15" x14ac:dyDescent="0.2">
      <c r="A7623" s="28">
        <v>43783.499999981519</v>
      </c>
      <c r="B7623" s="29">
        <v>1.6259999999999999</v>
      </c>
      <c r="C7623" s="29" t="s">
        <v>133</v>
      </c>
      <c r="D7623" s="29">
        <v>1.6878333333333335</v>
      </c>
      <c r="E7623" s="29">
        <v>169.99157365398167</v>
      </c>
      <c r="F7623" s="29"/>
      <c r="G7623" s="29">
        <v>1020</v>
      </c>
      <c r="H7623" s="29"/>
      <c r="I7623" s="29">
        <v>1.0231666666666666</v>
      </c>
      <c r="J7623" s="29">
        <v>4.633</v>
      </c>
      <c r="K7623" s="29">
        <v>7.7104999999999997</v>
      </c>
      <c r="L7623" s="29">
        <v>1.4633333333333332</v>
      </c>
      <c r="M7623" s="18"/>
      <c r="N7623" s="18"/>
      <c r="O7623" s="18"/>
    </row>
    <row r="7624" spans="1:15" x14ac:dyDescent="0.2">
      <c r="A7624" s="28">
        <v>43783.541666648183</v>
      </c>
      <c r="B7624" s="29">
        <v>2.35</v>
      </c>
      <c r="C7624" s="29" t="s">
        <v>133</v>
      </c>
      <c r="D7624" s="29">
        <v>1.0483333333333333</v>
      </c>
      <c r="E7624" s="29">
        <v>160.05209285461368</v>
      </c>
      <c r="F7624" s="29"/>
      <c r="G7624" s="29">
        <v>1020</v>
      </c>
      <c r="H7624" s="29"/>
      <c r="I7624" s="29" t="s">
        <v>133</v>
      </c>
      <c r="J7624" s="29" t="s">
        <v>133</v>
      </c>
      <c r="K7624" s="29" t="s">
        <v>133</v>
      </c>
      <c r="L7624" s="29" t="s">
        <v>133</v>
      </c>
      <c r="M7624" s="18"/>
      <c r="N7624" s="18"/>
      <c r="O7624" s="18"/>
    </row>
    <row r="7625" spans="1:15" x14ac:dyDescent="0.2">
      <c r="A7625" s="28">
        <v>43783.583333314848</v>
      </c>
      <c r="B7625" s="29">
        <v>3.4750000000000001</v>
      </c>
      <c r="C7625" s="29" t="s">
        <v>133</v>
      </c>
      <c r="D7625" s="29">
        <v>0.9554999999999999</v>
      </c>
      <c r="E7625" s="29">
        <v>139.60648888129813</v>
      </c>
      <c r="F7625" s="29"/>
      <c r="G7625" s="29">
        <v>1020</v>
      </c>
      <c r="H7625" s="29"/>
      <c r="I7625" s="29" t="s">
        <v>133</v>
      </c>
      <c r="J7625" s="29" t="s">
        <v>133</v>
      </c>
      <c r="K7625" s="29" t="s">
        <v>133</v>
      </c>
      <c r="L7625" s="29" t="s">
        <v>133</v>
      </c>
      <c r="M7625" s="18"/>
      <c r="N7625" s="18"/>
      <c r="O7625" s="18"/>
    </row>
    <row r="7626" spans="1:15" x14ac:dyDescent="0.2">
      <c r="A7626" s="28">
        <v>43783.624999981512</v>
      </c>
      <c r="B7626" s="29">
        <v>1.819</v>
      </c>
      <c r="C7626" s="29" t="s">
        <v>133</v>
      </c>
      <c r="D7626" s="29">
        <v>1.0999999999999999</v>
      </c>
      <c r="E7626" s="29">
        <v>132.59605474755728</v>
      </c>
      <c r="F7626" s="29"/>
      <c r="G7626" s="29">
        <v>1020</v>
      </c>
      <c r="H7626" s="29"/>
      <c r="I7626" s="29" t="s">
        <v>133</v>
      </c>
      <c r="J7626" s="29" t="s">
        <v>133</v>
      </c>
      <c r="K7626" s="29" t="s">
        <v>133</v>
      </c>
      <c r="L7626" s="29" t="s">
        <v>133</v>
      </c>
      <c r="M7626" s="18"/>
      <c r="N7626" s="18"/>
      <c r="O7626" s="18"/>
    </row>
    <row r="7627" spans="1:15" x14ac:dyDescent="0.2">
      <c r="A7627" s="28">
        <v>43783.666666648176</v>
      </c>
      <c r="B7627" s="29">
        <v>1.494</v>
      </c>
      <c r="C7627" s="29" t="s">
        <v>133</v>
      </c>
      <c r="D7627" s="29">
        <v>1.1221666666666668</v>
      </c>
      <c r="E7627" s="29">
        <v>135.32006993989182</v>
      </c>
      <c r="F7627" s="29"/>
      <c r="G7627" s="29">
        <v>1019.5</v>
      </c>
      <c r="H7627" s="29"/>
      <c r="I7627" s="29" t="s">
        <v>133</v>
      </c>
      <c r="J7627" s="29" t="s">
        <v>133</v>
      </c>
      <c r="K7627" s="29" t="s">
        <v>133</v>
      </c>
      <c r="L7627" s="29" t="s">
        <v>133</v>
      </c>
      <c r="M7627" s="18"/>
      <c r="N7627" s="18"/>
      <c r="O7627" s="18"/>
    </row>
    <row r="7628" spans="1:15" x14ac:dyDescent="0.2">
      <c r="A7628" s="28">
        <v>43783.70833331484</v>
      </c>
      <c r="B7628" s="29">
        <v>0.56100000000000005</v>
      </c>
      <c r="C7628" s="29" t="s">
        <v>133</v>
      </c>
      <c r="D7628" s="29">
        <v>1.7971666666666666</v>
      </c>
      <c r="E7628" s="29">
        <v>171.1500465783385</v>
      </c>
      <c r="F7628" s="29"/>
      <c r="G7628" s="29">
        <v>1019.3333333333334</v>
      </c>
      <c r="H7628" s="29"/>
      <c r="I7628" s="29" t="s">
        <v>133</v>
      </c>
      <c r="J7628" s="29" t="s">
        <v>133</v>
      </c>
      <c r="K7628" s="29" t="s">
        <v>133</v>
      </c>
      <c r="L7628" s="29" t="s">
        <v>133</v>
      </c>
      <c r="M7628" s="18"/>
      <c r="N7628" s="18"/>
      <c r="O7628" s="18"/>
    </row>
    <row r="7629" spans="1:15" x14ac:dyDescent="0.2">
      <c r="A7629" s="28">
        <v>43783.749999981505</v>
      </c>
      <c r="B7629" s="29">
        <v>-0.56799999999999995</v>
      </c>
      <c r="C7629" s="29" t="s">
        <v>133</v>
      </c>
      <c r="D7629" s="29">
        <v>0.82583333333333331</v>
      </c>
      <c r="E7629" s="29">
        <v>147.82166156672992</v>
      </c>
      <c r="F7629" s="29"/>
      <c r="G7629" s="29">
        <v>1018.8333333333334</v>
      </c>
      <c r="H7629" s="29"/>
      <c r="I7629" s="29">
        <v>41.446666666666665</v>
      </c>
      <c r="J7629" s="29">
        <v>1.4553333333333336</v>
      </c>
      <c r="K7629" s="29">
        <v>2.7708333333333335</v>
      </c>
      <c r="L7629" s="29">
        <v>1.3465</v>
      </c>
      <c r="M7629" s="18"/>
      <c r="N7629" s="18"/>
      <c r="O7629" s="18"/>
    </row>
    <row r="7630" spans="1:15" x14ac:dyDescent="0.2">
      <c r="A7630" s="28">
        <v>43783.791666648169</v>
      </c>
      <c r="B7630" s="29">
        <v>-0.79600000000000004</v>
      </c>
      <c r="C7630" s="29" t="s">
        <v>133</v>
      </c>
      <c r="D7630" s="29">
        <v>1.5591666666666668</v>
      </c>
      <c r="E7630" s="29">
        <v>123.44420038955344</v>
      </c>
      <c r="F7630" s="29"/>
      <c r="G7630" s="29">
        <v>1017.8333333333334</v>
      </c>
      <c r="H7630" s="29"/>
      <c r="I7630" s="29">
        <v>31.890000000000004</v>
      </c>
      <c r="J7630" s="29">
        <v>1.8476666666666668</v>
      </c>
      <c r="K7630" s="29">
        <v>0.90266666666666673</v>
      </c>
      <c r="L7630" s="29">
        <v>4.1535000000000002</v>
      </c>
      <c r="M7630" s="18"/>
      <c r="N7630" s="18"/>
      <c r="O7630" s="18"/>
    </row>
    <row r="7631" spans="1:15" x14ac:dyDescent="0.2">
      <c r="A7631" s="28">
        <v>43783.833333314833</v>
      </c>
      <c r="B7631" s="29">
        <v>2.0539999999999998</v>
      </c>
      <c r="C7631" s="29" t="s">
        <v>133</v>
      </c>
      <c r="D7631" s="29">
        <v>1.9160000000000001</v>
      </c>
      <c r="E7631" s="29">
        <v>92.280458997757918</v>
      </c>
      <c r="F7631" s="29"/>
      <c r="G7631" s="29">
        <v>1016.3333333333334</v>
      </c>
      <c r="H7631" s="29"/>
      <c r="I7631" s="29">
        <v>17.201666666666664</v>
      </c>
      <c r="J7631" s="29">
        <v>1.3558333333333332</v>
      </c>
      <c r="K7631" s="29">
        <v>3.2578333333333331</v>
      </c>
      <c r="L7631" s="29">
        <v>0.76816666666666666</v>
      </c>
      <c r="M7631" s="18"/>
      <c r="N7631" s="18"/>
      <c r="O7631" s="18"/>
    </row>
    <row r="7632" spans="1:15" x14ac:dyDescent="0.2">
      <c r="A7632" s="28">
        <v>43783.874999981497</v>
      </c>
      <c r="B7632" s="29">
        <v>3.206</v>
      </c>
      <c r="C7632" s="29" t="s">
        <v>133</v>
      </c>
      <c r="D7632" s="29">
        <v>2.4448333333333334</v>
      </c>
      <c r="E7632" s="29">
        <v>100.88985042212131</v>
      </c>
      <c r="F7632" s="29"/>
      <c r="G7632" s="29">
        <v>1016</v>
      </c>
      <c r="H7632" s="29"/>
      <c r="I7632" s="29">
        <v>6.546666666666666</v>
      </c>
      <c r="J7632" s="29">
        <v>0.98050000000000004</v>
      </c>
      <c r="K7632" s="29">
        <v>5.2579999999999991</v>
      </c>
      <c r="L7632" s="29">
        <v>0.77649999999999997</v>
      </c>
      <c r="M7632" s="18"/>
      <c r="N7632" s="18"/>
      <c r="O7632" s="18"/>
    </row>
    <row r="7633" spans="1:15" x14ac:dyDescent="0.2">
      <c r="A7633" s="28">
        <v>43783.916666648161</v>
      </c>
      <c r="B7633" s="29">
        <v>4.5119999999999996</v>
      </c>
      <c r="C7633" s="29" t="s">
        <v>133</v>
      </c>
      <c r="D7633" s="29">
        <v>3.4001666666666668</v>
      </c>
      <c r="E7633" s="29">
        <v>116.6818414897469</v>
      </c>
      <c r="F7633" s="29"/>
      <c r="G7633" s="29">
        <v>1014.6666666666666</v>
      </c>
      <c r="H7633" s="29"/>
      <c r="I7633" s="29">
        <v>14.833333333333334</v>
      </c>
      <c r="J7633" s="29">
        <v>1.6621666666666668</v>
      </c>
      <c r="K7633" s="29">
        <v>7.9231666666666669</v>
      </c>
      <c r="L7633" s="29">
        <v>7.6000000000000054E-2</v>
      </c>
      <c r="M7633" s="18"/>
      <c r="N7633" s="18"/>
      <c r="O7633" s="18"/>
    </row>
    <row r="7634" spans="1:15" x14ac:dyDescent="0.2">
      <c r="A7634" s="28">
        <v>43783.958333314826</v>
      </c>
      <c r="B7634" s="29">
        <v>4.8499999999999996</v>
      </c>
      <c r="C7634" s="29" t="s">
        <v>133</v>
      </c>
      <c r="D7634" s="29">
        <v>3.2965000000000004</v>
      </c>
      <c r="E7634" s="29">
        <v>116.68373274550001</v>
      </c>
      <c r="F7634" s="29"/>
      <c r="G7634" s="29">
        <v>1014</v>
      </c>
      <c r="H7634" s="29"/>
      <c r="I7634" s="29">
        <v>20.551666666666666</v>
      </c>
      <c r="J7634" s="29">
        <v>2.0848333333333335</v>
      </c>
      <c r="K7634" s="29">
        <v>6.1686666666666659</v>
      </c>
      <c r="L7634" s="29">
        <v>-0.37100000000000005</v>
      </c>
      <c r="M7634" s="18"/>
      <c r="N7634" s="18"/>
      <c r="O7634" s="18"/>
    </row>
    <row r="7635" spans="1:15" x14ac:dyDescent="0.2">
      <c r="A7635" s="28">
        <v>43783.99999998149</v>
      </c>
      <c r="B7635" s="29">
        <v>5.2549999999999999</v>
      </c>
      <c r="C7635" s="29" t="s">
        <v>133</v>
      </c>
      <c r="D7635" s="29">
        <v>4.0326666666666666</v>
      </c>
      <c r="E7635" s="29">
        <v>116.31685442545164</v>
      </c>
      <c r="F7635" s="29"/>
      <c r="G7635" s="29">
        <v>1012.8333333333334</v>
      </c>
      <c r="H7635" s="29"/>
      <c r="I7635" s="29">
        <v>20.645</v>
      </c>
      <c r="J7635" s="29">
        <v>2.5331666666666668</v>
      </c>
      <c r="K7635" s="29">
        <v>1.9708333333333332</v>
      </c>
      <c r="L7635" s="29">
        <v>0.23983333333333334</v>
      </c>
      <c r="M7635" s="18"/>
      <c r="N7635" s="18"/>
      <c r="O7635" s="18"/>
    </row>
    <row r="7636" spans="1:15" x14ac:dyDescent="0.2">
      <c r="A7636" s="28">
        <v>43784.041666648154</v>
      </c>
      <c r="B7636" s="29">
        <v>5.2050000000000001</v>
      </c>
      <c r="C7636" s="29" t="s">
        <v>133</v>
      </c>
      <c r="D7636" s="29">
        <v>4.4456666666666669</v>
      </c>
      <c r="E7636" s="29">
        <v>116.23331237431705</v>
      </c>
      <c r="F7636" s="29"/>
      <c r="G7636" s="29">
        <v>1011.5</v>
      </c>
      <c r="H7636" s="29"/>
      <c r="I7636" s="29">
        <v>32.118333333333339</v>
      </c>
      <c r="J7636" s="29">
        <v>3.7989999999999999</v>
      </c>
      <c r="K7636" s="29">
        <v>1.5314999999999999</v>
      </c>
      <c r="L7636" s="29">
        <v>0.18700000000000006</v>
      </c>
      <c r="M7636" s="18"/>
      <c r="N7636" s="18"/>
      <c r="O7636" s="18"/>
    </row>
    <row r="7637" spans="1:15" x14ac:dyDescent="0.2">
      <c r="A7637" s="28">
        <v>43784.083333314818</v>
      </c>
      <c r="B7637" s="29">
        <v>4.7149999999999999</v>
      </c>
      <c r="C7637" s="29" t="s">
        <v>133</v>
      </c>
      <c r="D7637" s="29">
        <v>4.8613333333333335</v>
      </c>
      <c r="E7637" s="29">
        <v>115.06674149836401</v>
      </c>
      <c r="F7637" s="29"/>
      <c r="G7637" s="29">
        <v>1009.8333333333334</v>
      </c>
      <c r="H7637" s="29"/>
      <c r="I7637" s="29">
        <v>34.745000000000005</v>
      </c>
      <c r="J7637" s="29">
        <v>5.6346666666666669</v>
      </c>
      <c r="K7637" s="29">
        <v>2.1216666666666675</v>
      </c>
      <c r="L7637" s="29">
        <v>5.4999999999999867E-3</v>
      </c>
      <c r="M7637" s="18"/>
      <c r="N7637" s="18"/>
      <c r="O7637" s="18"/>
    </row>
    <row r="7638" spans="1:15" x14ac:dyDescent="0.2">
      <c r="A7638" s="28">
        <v>43784.124999981483</v>
      </c>
      <c r="B7638" s="29">
        <v>4.9809999999999999</v>
      </c>
      <c r="C7638" s="29" t="s">
        <v>133</v>
      </c>
      <c r="D7638" s="29">
        <v>5.7156666666666673</v>
      </c>
      <c r="E7638" s="29">
        <v>116.7499652688584</v>
      </c>
      <c r="F7638" s="29"/>
      <c r="G7638" s="29">
        <v>1007.8333333333334</v>
      </c>
      <c r="H7638" s="29"/>
      <c r="I7638" s="29">
        <v>34.93833333333334</v>
      </c>
      <c r="J7638" s="29">
        <v>6.9946666666666673</v>
      </c>
      <c r="K7638" s="29">
        <v>1.4471666666666665</v>
      </c>
      <c r="L7638" s="29">
        <v>0.35983333333333328</v>
      </c>
      <c r="M7638" s="18"/>
      <c r="N7638" s="18"/>
      <c r="O7638" s="18"/>
    </row>
    <row r="7639" spans="1:15" x14ac:dyDescent="0.2">
      <c r="A7639" s="28">
        <v>43784.166666648147</v>
      </c>
      <c r="B7639" s="29">
        <v>5.0469999999999997</v>
      </c>
      <c r="C7639" s="29" t="s">
        <v>133</v>
      </c>
      <c r="D7639" s="29">
        <v>5.8438333333333334</v>
      </c>
      <c r="E7639" s="29">
        <v>115.56662655779103</v>
      </c>
      <c r="F7639" s="29"/>
      <c r="G7639" s="29">
        <v>1006.3333333333334</v>
      </c>
      <c r="H7639" s="29"/>
      <c r="I7639" s="29">
        <v>27.980000000000004</v>
      </c>
      <c r="J7639" s="29">
        <v>5.7216666666666676</v>
      </c>
      <c r="K7639" s="29">
        <v>1.6728333333333332</v>
      </c>
      <c r="L7639" s="29">
        <v>0.23233333333333336</v>
      </c>
      <c r="M7639" s="18"/>
      <c r="N7639" s="18"/>
      <c r="O7639" s="18"/>
    </row>
    <row r="7640" spans="1:15" x14ac:dyDescent="0.2">
      <c r="A7640" s="28">
        <v>43784.208333314811</v>
      </c>
      <c r="B7640" s="29">
        <v>5.8760000000000003</v>
      </c>
      <c r="C7640" s="29" t="s">
        <v>133</v>
      </c>
      <c r="D7640" s="29">
        <v>5.6623333333333337</v>
      </c>
      <c r="E7640" s="29">
        <v>126.43265230820703</v>
      </c>
      <c r="F7640" s="29"/>
      <c r="G7640" s="29">
        <v>1005.3333333333334</v>
      </c>
      <c r="H7640" s="29"/>
      <c r="I7640" s="29">
        <v>26.181666666666668</v>
      </c>
      <c r="J7640" s="29">
        <v>5.5603333333333325</v>
      </c>
      <c r="K7640" s="29">
        <v>2.0716666666666668</v>
      </c>
      <c r="L7640" s="29">
        <v>-0.22266666666666671</v>
      </c>
      <c r="M7640" s="18"/>
      <c r="N7640" s="18"/>
      <c r="O7640" s="18"/>
    </row>
    <row r="7641" spans="1:15" x14ac:dyDescent="0.2">
      <c r="A7641" s="28">
        <v>43784.249999981475</v>
      </c>
      <c r="B7641" s="29">
        <v>5.8179999999999996</v>
      </c>
      <c r="C7641" s="29" t="s">
        <v>133</v>
      </c>
      <c r="D7641" s="29">
        <v>6.2786666666666662</v>
      </c>
      <c r="E7641" s="29">
        <v>127.91664853445053</v>
      </c>
      <c r="F7641" s="29"/>
      <c r="G7641" s="29">
        <v>1004</v>
      </c>
      <c r="H7641" s="29"/>
      <c r="I7641" s="29">
        <v>21.233333333333331</v>
      </c>
      <c r="J7641" s="29">
        <v>4.3358333333333334</v>
      </c>
      <c r="K7641" s="29">
        <v>2.7423333333333333</v>
      </c>
      <c r="L7641" s="29">
        <v>-0.54549999999999998</v>
      </c>
      <c r="M7641" s="18"/>
      <c r="N7641" s="18"/>
      <c r="O7641" s="18"/>
    </row>
    <row r="7642" spans="1:15" x14ac:dyDescent="0.2">
      <c r="A7642" s="28">
        <v>43784.29166664814</v>
      </c>
      <c r="B7642" s="29">
        <v>5.8979999999999997</v>
      </c>
      <c r="C7642" s="29" t="s">
        <v>133</v>
      </c>
      <c r="D7642" s="29">
        <v>6.5118333333333327</v>
      </c>
      <c r="E7642" s="29">
        <v>126.6664111651251</v>
      </c>
      <c r="F7642" s="29"/>
      <c r="G7642" s="29">
        <v>1002.8333333333334</v>
      </c>
      <c r="H7642" s="29"/>
      <c r="I7642" s="29">
        <v>19.161666666666665</v>
      </c>
      <c r="J7642" s="29">
        <v>4.5910000000000002</v>
      </c>
      <c r="K7642" s="29">
        <v>1.2974999999999999</v>
      </c>
      <c r="L7642" s="29">
        <v>3.1166666666666665E-2</v>
      </c>
      <c r="M7642" s="18"/>
      <c r="N7642" s="18"/>
      <c r="O7642" s="18"/>
    </row>
    <row r="7643" spans="1:15" x14ac:dyDescent="0.2">
      <c r="A7643" s="28">
        <v>43784.333333314804</v>
      </c>
      <c r="B7643" s="29">
        <v>6.4580000000000002</v>
      </c>
      <c r="C7643" s="29" t="s">
        <v>133</v>
      </c>
      <c r="D7643" s="29">
        <v>7.000166666666666</v>
      </c>
      <c r="E7643" s="29">
        <v>131.73333877491433</v>
      </c>
      <c r="F7643" s="29"/>
      <c r="G7643" s="29">
        <v>1001.5</v>
      </c>
      <c r="H7643" s="29"/>
      <c r="I7643" s="29">
        <v>19.688333333333333</v>
      </c>
      <c r="J7643" s="29">
        <v>4.5486666666666666</v>
      </c>
      <c r="K7643" s="29">
        <v>1.6316666666666668</v>
      </c>
      <c r="L7643" s="29">
        <v>-0.29133333333333339</v>
      </c>
      <c r="M7643" s="18"/>
      <c r="N7643" s="18"/>
      <c r="O7643" s="18"/>
    </row>
    <row r="7644" spans="1:15" x14ac:dyDescent="0.2">
      <c r="A7644" s="28">
        <v>43784.374999981468</v>
      </c>
      <c r="B7644" s="29">
        <v>6.5490000000000004</v>
      </c>
      <c r="C7644" s="29" t="s">
        <v>133</v>
      </c>
      <c r="D7644" s="29">
        <v>6.8644999999999996</v>
      </c>
      <c r="E7644" s="29">
        <v>126.49999171831981</v>
      </c>
      <c r="F7644" s="29"/>
      <c r="G7644" s="29">
        <v>984.83333333333337</v>
      </c>
      <c r="H7644" s="29"/>
      <c r="I7644" s="29">
        <v>18.078333333333333</v>
      </c>
      <c r="J7644" s="29">
        <v>4.1458333333333339</v>
      </c>
      <c r="K7644" s="29">
        <v>1.8283333333333331</v>
      </c>
      <c r="L7644" s="29">
        <v>-2.3499999999999993E-2</v>
      </c>
      <c r="M7644" s="18"/>
      <c r="N7644" s="18"/>
      <c r="O7644" s="18"/>
    </row>
    <row r="7645" spans="1:15" x14ac:dyDescent="0.2">
      <c r="A7645" s="28">
        <v>43784.416666648132</v>
      </c>
      <c r="B7645" s="29">
        <v>7.1909999999999998</v>
      </c>
      <c r="C7645" s="29" t="s">
        <v>133</v>
      </c>
      <c r="D7645" s="29">
        <v>6.1693333333333342</v>
      </c>
      <c r="E7645" s="29">
        <v>141.01609557693988</v>
      </c>
      <c r="F7645" s="29"/>
      <c r="G7645" s="29">
        <v>1000</v>
      </c>
      <c r="H7645" s="29"/>
      <c r="I7645" s="29">
        <v>18.221666666666664</v>
      </c>
      <c r="J7645" s="29">
        <v>4.5623333333333331</v>
      </c>
      <c r="K7645" s="29">
        <v>2.5244999999999997</v>
      </c>
      <c r="L7645" s="29">
        <v>0.24299999999999999</v>
      </c>
      <c r="M7645" s="18"/>
      <c r="N7645" s="18"/>
      <c r="O7645" s="18"/>
    </row>
    <row r="7646" spans="1:15" x14ac:dyDescent="0.2">
      <c r="A7646" s="28">
        <v>43784.458333314797</v>
      </c>
      <c r="B7646" s="29">
        <v>6.1319999999999997</v>
      </c>
      <c r="C7646" s="29" t="s">
        <v>133</v>
      </c>
      <c r="D7646" s="29">
        <v>6.7671666666666672</v>
      </c>
      <c r="E7646" s="29">
        <v>269.84631289861272</v>
      </c>
      <c r="F7646" s="29"/>
      <c r="G7646" s="29">
        <v>1000.8333333333334</v>
      </c>
      <c r="H7646" s="29"/>
      <c r="I7646" s="29">
        <v>4.6578333333333335</v>
      </c>
      <c r="J7646" s="29">
        <v>6.1091666666666669</v>
      </c>
      <c r="K7646" s="29" t="s">
        <v>133</v>
      </c>
      <c r="L7646" s="29" t="s">
        <v>133</v>
      </c>
      <c r="M7646" s="18"/>
      <c r="N7646" s="18"/>
      <c r="O7646" s="18"/>
    </row>
    <row r="7647" spans="1:15" x14ac:dyDescent="0.2">
      <c r="A7647" s="28">
        <v>43784.499999981461</v>
      </c>
      <c r="B7647" s="29">
        <v>4.8650000000000002</v>
      </c>
      <c r="C7647" s="29" t="s">
        <v>133</v>
      </c>
      <c r="D7647" s="29">
        <v>1.602166666666667</v>
      </c>
      <c r="E7647" s="29">
        <v>177.45314451504777</v>
      </c>
      <c r="F7647" s="29"/>
      <c r="G7647" s="29">
        <v>1001</v>
      </c>
      <c r="H7647" s="29"/>
      <c r="I7647" s="29">
        <v>3.9924999999999997</v>
      </c>
      <c r="J7647" s="29">
        <v>8.9841666666666669</v>
      </c>
      <c r="K7647" s="29" t="s">
        <v>133</v>
      </c>
      <c r="L7647" s="29" t="s">
        <v>133</v>
      </c>
      <c r="M7647" s="18"/>
      <c r="N7647" s="18"/>
      <c r="O7647" s="18"/>
    </row>
    <row r="7648" spans="1:15" x14ac:dyDescent="0.2">
      <c r="A7648" s="28">
        <v>43784.541666648125</v>
      </c>
      <c r="B7648" s="29">
        <v>4.5519999999999996</v>
      </c>
      <c r="C7648" s="29" t="s">
        <v>133</v>
      </c>
      <c r="D7648" s="29">
        <v>1.1696666666666669</v>
      </c>
      <c r="E7648" s="29">
        <v>129.39479314006311</v>
      </c>
      <c r="F7648" s="29"/>
      <c r="G7648" s="29">
        <v>1001</v>
      </c>
      <c r="H7648" s="29"/>
      <c r="I7648" s="29">
        <v>3.7661666666666664</v>
      </c>
      <c r="J7648" s="29">
        <v>7.6516666666666664</v>
      </c>
      <c r="K7648" s="29">
        <v>0</v>
      </c>
      <c r="L7648" s="29">
        <v>0</v>
      </c>
      <c r="M7648" s="18"/>
      <c r="N7648" s="18"/>
      <c r="O7648" s="18"/>
    </row>
    <row r="7649" spans="1:15" x14ac:dyDescent="0.2">
      <c r="A7649" s="28">
        <v>43784.583333314789</v>
      </c>
      <c r="B7649" s="29">
        <v>5.1630000000000003</v>
      </c>
      <c r="C7649" s="29" t="s">
        <v>133</v>
      </c>
      <c r="D7649" s="29">
        <v>1.7731666666666666</v>
      </c>
      <c r="E7649" s="29">
        <v>155.43156164139327</v>
      </c>
      <c r="F7649" s="29"/>
      <c r="G7649" s="29">
        <v>1000.8333333333334</v>
      </c>
      <c r="H7649" s="29"/>
      <c r="I7649" s="29">
        <v>8.927999999999999</v>
      </c>
      <c r="J7649" s="29">
        <v>7.6230000000000002</v>
      </c>
      <c r="K7649" s="29">
        <v>0</v>
      </c>
      <c r="L7649" s="29">
        <v>0</v>
      </c>
      <c r="M7649" s="18"/>
      <c r="N7649" s="18"/>
      <c r="O7649" s="18"/>
    </row>
    <row r="7650" spans="1:15" x14ac:dyDescent="0.2">
      <c r="A7650" s="28">
        <v>43784.624999981454</v>
      </c>
      <c r="B7650" s="29">
        <v>5.5369999999999999</v>
      </c>
      <c r="C7650" s="29" t="s">
        <v>133</v>
      </c>
      <c r="D7650" s="29">
        <v>4.0536666666666674</v>
      </c>
      <c r="E7650" s="29">
        <v>208.73325066975951</v>
      </c>
      <c r="F7650" s="29"/>
      <c r="G7650" s="29">
        <v>1000</v>
      </c>
      <c r="H7650" s="29"/>
      <c r="I7650" s="29">
        <v>26.743333333333339</v>
      </c>
      <c r="J7650" s="29">
        <v>15.943333333333333</v>
      </c>
      <c r="K7650" s="29" t="s">
        <v>133</v>
      </c>
      <c r="L7650" s="29" t="s">
        <v>133</v>
      </c>
      <c r="M7650" s="29" t="s">
        <v>133</v>
      </c>
      <c r="N7650" s="29">
        <v>19.213666666666668</v>
      </c>
      <c r="O7650" s="29" t="s">
        <v>133</v>
      </c>
    </row>
    <row r="7651" spans="1:15" x14ac:dyDescent="0.2">
      <c r="A7651" s="28">
        <v>43784.666666648118</v>
      </c>
      <c r="B7651" s="29">
        <v>4.9850000000000003</v>
      </c>
      <c r="C7651" s="29" t="s">
        <v>133</v>
      </c>
      <c r="D7651" s="29">
        <v>4.5916666666666677</v>
      </c>
      <c r="E7651" s="29">
        <v>211.40591821742908</v>
      </c>
      <c r="F7651" s="29"/>
      <c r="G7651" s="29">
        <v>1000</v>
      </c>
      <c r="H7651" s="29"/>
      <c r="I7651" s="29">
        <v>21.383333333333329</v>
      </c>
      <c r="J7651" s="29">
        <v>15.548333333333332</v>
      </c>
      <c r="K7651" s="29">
        <v>1.2635000000000001</v>
      </c>
      <c r="L7651" s="29">
        <v>0.68566666666666676</v>
      </c>
      <c r="M7651" s="29">
        <v>2.172333333333333</v>
      </c>
      <c r="N7651" s="29">
        <v>18.538</v>
      </c>
      <c r="O7651" s="29">
        <v>20.710333333333331</v>
      </c>
    </row>
    <row r="7652" spans="1:15" x14ac:dyDescent="0.2">
      <c r="A7652" s="28">
        <v>43784.708333314782</v>
      </c>
      <c r="B7652" s="29">
        <v>4.5869999999999997</v>
      </c>
      <c r="C7652" s="29" t="s">
        <v>133</v>
      </c>
      <c r="D7652" s="29">
        <v>4.2076666666666656</v>
      </c>
      <c r="E7652" s="29">
        <v>209.13364340119972</v>
      </c>
      <c r="F7652" s="29"/>
      <c r="G7652" s="29">
        <v>1000</v>
      </c>
      <c r="H7652" s="29"/>
      <c r="I7652" s="29">
        <v>20.783333333333331</v>
      </c>
      <c r="J7652" s="29">
        <v>18.080000000000002</v>
      </c>
      <c r="K7652" s="29">
        <v>1.855833333333333</v>
      </c>
      <c r="L7652" s="29">
        <v>0.4476666666666666</v>
      </c>
      <c r="M7652" s="29">
        <v>1.9923333333333335</v>
      </c>
      <c r="N7652" s="29">
        <v>16.826333333333334</v>
      </c>
      <c r="O7652" s="29">
        <v>18.818666666666669</v>
      </c>
    </row>
    <row r="7653" spans="1:15" x14ac:dyDescent="0.2">
      <c r="A7653" s="28">
        <v>43784.749999981446</v>
      </c>
      <c r="B7653" s="29">
        <v>3.2690000000000001</v>
      </c>
      <c r="C7653" s="29" t="s">
        <v>133</v>
      </c>
      <c r="D7653" s="29">
        <v>4.3303333333333329</v>
      </c>
      <c r="E7653" s="29">
        <v>197.66474056402026</v>
      </c>
      <c r="F7653" s="29"/>
      <c r="G7653" s="29">
        <v>1001</v>
      </c>
      <c r="H7653" s="29"/>
      <c r="I7653" s="29">
        <v>8.7433333333333341</v>
      </c>
      <c r="J7653" s="29">
        <v>13.236666666666665</v>
      </c>
      <c r="K7653" s="29">
        <v>0.8686666666666667</v>
      </c>
      <c r="L7653" s="29">
        <v>0.36699999999999999</v>
      </c>
      <c r="M7653" s="29">
        <v>2.1933333333333334</v>
      </c>
      <c r="N7653" s="29">
        <v>18.565333333333331</v>
      </c>
      <c r="O7653" s="29">
        <v>20.758666666666667</v>
      </c>
    </row>
    <row r="7654" spans="1:15" x14ac:dyDescent="0.2">
      <c r="A7654" s="28">
        <v>43784.791666648111</v>
      </c>
      <c r="B7654" s="29">
        <v>3.4630000000000001</v>
      </c>
      <c r="C7654" s="29" t="s">
        <v>133</v>
      </c>
      <c r="D7654" s="29">
        <v>5.0851666666666668</v>
      </c>
      <c r="E7654" s="29">
        <v>197.65221347106262</v>
      </c>
      <c r="F7654" s="29"/>
      <c r="G7654" s="29">
        <v>1001</v>
      </c>
      <c r="H7654" s="29"/>
      <c r="I7654" s="29">
        <v>5.7881666666666662</v>
      </c>
      <c r="J7654" s="29">
        <v>11.075000000000001</v>
      </c>
      <c r="K7654" s="29">
        <v>-0.66716666666666669</v>
      </c>
      <c r="L7654" s="29">
        <v>2.3889999999999998</v>
      </c>
      <c r="M7654" s="29">
        <v>1.6063333333333336</v>
      </c>
      <c r="N7654" s="29">
        <v>11.711666666666666</v>
      </c>
      <c r="O7654" s="29">
        <v>13.318</v>
      </c>
    </row>
    <row r="7655" spans="1:15" x14ac:dyDescent="0.2">
      <c r="A7655" s="28">
        <v>43784.833333314775</v>
      </c>
      <c r="B7655" s="29">
        <v>4.2110000000000003</v>
      </c>
      <c r="C7655" s="29" t="s">
        <v>133</v>
      </c>
      <c r="D7655" s="29">
        <v>3.0308333333333337</v>
      </c>
      <c r="E7655" s="29">
        <v>202.43537849900969</v>
      </c>
      <c r="F7655" s="29"/>
      <c r="G7655" s="29">
        <v>1001</v>
      </c>
      <c r="H7655" s="29"/>
      <c r="I7655" s="29">
        <v>7.07</v>
      </c>
      <c r="J7655" s="29">
        <v>12.561666666666667</v>
      </c>
      <c r="K7655" s="29">
        <v>1.172166666666667</v>
      </c>
      <c r="L7655" s="29">
        <v>0.43883333333333335</v>
      </c>
      <c r="M7655" s="29">
        <v>1.846166666666667</v>
      </c>
      <c r="N7655" s="29">
        <v>11.824166666666668</v>
      </c>
      <c r="O7655" s="29">
        <v>13.670333333333334</v>
      </c>
    </row>
    <row r="7656" spans="1:15" x14ac:dyDescent="0.2">
      <c r="A7656" s="28">
        <v>43784.874999981439</v>
      </c>
      <c r="B7656" s="29">
        <v>3.262</v>
      </c>
      <c r="C7656" s="29" t="s">
        <v>133</v>
      </c>
      <c r="D7656" s="29">
        <v>4.4270000000000005</v>
      </c>
      <c r="E7656" s="29">
        <v>180.48097779684176</v>
      </c>
      <c r="F7656" s="29"/>
      <c r="G7656" s="29">
        <v>1000.3333333333334</v>
      </c>
      <c r="H7656" s="29"/>
      <c r="I7656" s="29">
        <v>4.8788333333333336</v>
      </c>
      <c r="J7656" s="29">
        <v>10.861666666666666</v>
      </c>
      <c r="K7656" s="29">
        <v>-1.866666666666672E-2</v>
      </c>
      <c r="L7656" s="29">
        <v>2.9000000000000004</v>
      </c>
      <c r="M7656" s="29">
        <v>1.7893333333333334</v>
      </c>
      <c r="N7656" s="29">
        <v>12.327833333333333</v>
      </c>
      <c r="O7656" s="29">
        <v>14.117166666666668</v>
      </c>
    </row>
    <row r="7657" spans="1:15" x14ac:dyDescent="0.2">
      <c r="A7657" s="28">
        <v>43784.916666648103</v>
      </c>
      <c r="B7657" s="29">
        <v>3.117</v>
      </c>
      <c r="C7657" s="29" t="s">
        <v>133</v>
      </c>
      <c r="D7657" s="29">
        <v>4.5598333333333327</v>
      </c>
      <c r="E7657" s="29">
        <v>189.71028834809678</v>
      </c>
      <c r="F7657" s="29"/>
      <c r="G7657" s="29">
        <v>1000</v>
      </c>
      <c r="H7657" s="29"/>
      <c r="I7657" s="29">
        <v>4.174833333333333</v>
      </c>
      <c r="J7657" s="29">
        <v>10.426666666666668</v>
      </c>
      <c r="K7657" s="29">
        <v>4.9881666666666673</v>
      </c>
      <c r="L7657" s="29">
        <v>1.5338333333333336</v>
      </c>
      <c r="M7657" s="29">
        <v>1.6523333333333332</v>
      </c>
      <c r="N7657" s="29">
        <v>9.7973333333333326</v>
      </c>
      <c r="O7657" s="29">
        <v>11.449666666666667</v>
      </c>
    </row>
    <row r="7658" spans="1:15" x14ac:dyDescent="0.2">
      <c r="A7658" s="28">
        <v>43784.958333314768</v>
      </c>
      <c r="B7658" s="29">
        <v>2.7650000000000001</v>
      </c>
      <c r="C7658" s="29" t="s">
        <v>133</v>
      </c>
      <c r="D7658" s="29">
        <v>4.5931666666666668</v>
      </c>
      <c r="E7658" s="29">
        <v>175.44997918020752</v>
      </c>
      <c r="F7658" s="29"/>
      <c r="G7658" s="29">
        <v>1000</v>
      </c>
      <c r="H7658" s="29"/>
      <c r="I7658" s="29">
        <v>4.7291666666666661</v>
      </c>
      <c r="J7658" s="29">
        <v>10.856666666666667</v>
      </c>
      <c r="K7658" s="29">
        <v>-0.29916666666666669</v>
      </c>
      <c r="L7658" s="29">
        <v>0.2289999999999999</v>
      </c>
      <c r="M7658" s="29">
        <v>1.5171666666666666</v>
      </c>
      <c r="N7658" s="29">
        <v>8.5858333333333334</v>
      </c>
      <c r="O7658" s="29">
        <v>10.103</v>
      </c>
    </row>
    <row r="7659" spans="1:15" x14ac:dyDescent="0.2">
      <c r="A7659" s="28">
        <v>43784.999999981432</v>
      </c>
      <c r="B7659" s="29">
        <v>2.7120000000000002</v>
      </c>
      <c r="C7659" s="29" t="s">
        <v>133</v>
      </c>
      <c r="D7659" s="29">
        <v>5.3948333333333336</v>
      </c>
      <c r="E7659" s="29">
        <v>191.79768406362584</v>
      </c>
      <c r="F7659" s="29"/>
      <c r="G7659" s="29">
        <v>1000</v>
      </c>
      <c r="H7659" s="29"/>
      <c r="I7659" s="29">
        <v>5.2930000000000001</v>
      </c>
      <c r="J7659" s="29">
        <v>12.689999999999998</v>
      </c>
      <c r="K7659" s="29">
        <v>0.44966666666666666</v>
      </c>
      <c r="L7659" s="29">
        <v>-0.73150000000000004</v>
      </c>
      <c r="M7659" s="29">
        <v>1.0506666666666669</v>
      </c>
      <c r="N7659" s="29">
        <v>7.0666666666666673</v>
      </c>
      <c r="O7659" s="29">
        <v>8.1173333333333328</v>
      </c>
    </row>
    <row r="7660" spans="1:15" x14ac:dyDescent="0.2">
      <c r="A7660" s="28">
        <v>43785.041666648096</v>
      </c>
      <c r="B7660" s="29">
        <v>2.3239999999999998</v>
      </c>
      <c r="C7660" s="29" t="s">
        <v>133</v>
      </c>
      <c r="D7660" s="29">
        <v>3.9261666666666666</v>
      </c>
      <c r="E7660" s="29">
        <v>174.96990633117161</v>
      </c>
      <c r="F7660" s="29"/>
      <c r="G7660" s="29">
        <v>999.33333333333337</v>
      </c>
      <c r="H7660" s="29"/>
      <c r="I7660" s="29">
        <v>-0.47449999999999998</v>
      </c>
      <c r="J7660" s="29">
        <v>8.4320000000000004</v>
      </c>
      <c r="K7660" s="29">
        <v>0.87283333333333335</v>
      </c>
      <c r="L7660" s="29">
        <v>-0.56766666666666665</v>
      </c>
      <c r="M7660" s="29">
        <v>1.0365</v>
      </c>
      <c r="N7660" s="29">
        <v>6.862166666666667</v>
      </c>
      <c r="O7660" s="29">
        <v>7.8986666666666663</v>
      </c>
    </row>
    <row r="7661" spans="1:15" x14ac:dyDescent="0.2">
      <c r="A7661" s="28">
        <v>43785.08333331476</v>
      </c>
      <c r="B7661" s="29">
        <v>2.9580000000000002</v>
      </c>
      <c r="C7661" s="29" t="s">
        <v>133</v>
      </c>
      <c r="D7661" s="29">
        <v>1.7471666666666668</v>
      </c>
      <c r="E7661" s="29">
        <v>185.99685460360419</v>
      </c>
      <c r="F7661" s="29"/>
      <c r="G7661" s="29">
        <v>999</v>
      </c>
      <c r="H7661" s="29"/>
      <c r="I7661" s="29">
        <v>4.3220000000000001</v>
      </c>
      <c r="J7661" s="29">
        <v>13.648333333333333</v>
      </c>
      <c r="K7661" s="29">
        <v>2.0403333333333333</v>
      </c>
      <c r="L7661" s="29">
        <v>0.51149999999999995</v>
      </c>
      <c r="M7661" s="29">
        <v>0.95749999999999991</v>
      </c>
      <c r="N7661" s="29">
        <v>6.9581666666666679</v>
      </c>
      <c r="O7661" s="29">
        <v>7.9156666666666666</v>
      </c>
    </row>
    <row r="7662" spans="1:15" x14ac:dyDescent="0.2">
      <c r="A7662" s="28">
        <v>43785.124999981424</v>
      </c>
      <c r="B7662" s="29">
        <v>2.415</v>
      </c>
      <c r="C7662" s="29" t="s">
        <v>133</v>
      </c>
      <c r="D7662" s="29">
        <v>3.7100000000000004</v>
      </c>
      <c r="E7662" s="29">
        <v>175.69977814790568</v>
      </c>
      <c r="F7662" s="29"/>
      <c r="G7662" s="29">
        <v>999</v>
      </c>
      <c r="H7662" s="29"/>
      <c r="I7662" s="29">
        <v>3.5931666666666668</v>
      </c>
      <c r="J7662" s="29">
        <v>12.69</v>
      </c>
      <c r="K7662" s="29">
        <v>0.18733333333333313</v>
      </c>
      <c r="L7662" s="29">
        <v>0.77300000000000002</v>
      </c>
      <c r="M7662" s="29">
        <v>0.90483333333333338</v>
      </c>
      <c r="N7662" s="29">
        <v>6.4579999999999993</v>
      </c>
      <c r="O7662" s="29">
        <v>7.3628333333333336</v>
      </c>
    </row>
    <row r="7663" spans="1:15" x14ac:dyDescent="0.2">
      <c r="A7663" s="28">
        <v>43785.166666648089</v>
      </c>
      <c r="B7663" s="29">
        <v>2.3879999999999999</v>
      </c>
      <c r="C7663" s="29" t="s">
        <v>133</v>
      </c>
      <c r="D7663" s="29">
        <v>1.9885000000000002</v>
      </c>
      <c r="E7663" s="29">
        <v>145.73942913454513</v>
      </c>
      <c r="F7663" s="29"/>
      <c r="G7663" s="29">
        <v>998.16666666666663</v>
      </c>
      <c r="H7663" s="29"/>
      <c r="I7663" s="29">
        <v>3.3126666666666664</v>
      </c>
      <c r="J7663" s="29">
        <v>12.733333333333334</v>
      </c>
      <c r="K7663" s="29">
        <v>7.866666666666644E-2</v>
      </c>
      <c r="L7663" s="29">
        <v>1.9888333333333332</v>
      </c>
      <c r="M7663" s="29">
        <v>0.8743333333333333</v>
      </c>
      <c r="N7663" s="29">
        <v>6.2450000000000001</v>
      </c>
      <c r="O7663" s="29">
        <v>7.1193333333333335</v>
      </c>
    </row>
    <row r="7664" spans="1:15" x14ac:dyDescent="0.2">
      <c r="A7664" s="28">
        <v>43785.208333314753</v>
      </c>
      <c r="B7664" s="29">
        <v>3.105</v>
      </c>
      <c r="C7664" s="29" t="s">
        <v>133</v>
      </c>
      <c r="D7664" s="29">
        <v>7.1616666666666662</v>
      </c>
      <c r="E7664" s="29">
        <v>183.4200835890808</v>
      </c>
      <c r="F7664" s="29"/>
      <c r="G7664" s="29">
        <v>998</v>
      </c>
      <c r="H7664" s="29"/>
      <c r="I7664" s="29">
        <v>3.4889999999999994</v>
      </c>
      <c r="J7664" s="29">
        <v>11.673333333333334</v>
      </c>
      <c r="K7664" s="29">
        <v>-0.13133333333333341</v>
      </c>
      <c r="L7664" s="29">
        <v>0.19166666666666665</v>
      </c>
      <c r="M7664" s="29">
        <v>0.83016666666666661</v>
      </c>
      <c r="N7664" s="29">
        <v>5.8418333333333337</v>
      </c>
      <c r="O7664" s="29">
        <v>6.6720000000000006</v>
      </c>
    </row>
    <row r="7665" spans="1:15" x14ac:dyDescent="0.2">
      <c r="A7665" s="28">
        <v>43785.249999981417</v>
      </c>
      <c r="B7665" s="29">
        <v>3.738</v>
      </c>
      <c r="C7665" s="29" t="s">
        <v>133</v>
      </c>
      <c r="D7665" s="29">
        <v>4.0059999999999993</v>
      </c>
      <c r="E7665" s="29">
        <v>167.20253301985738</v>
      </c>
      <c r="F7665" s="29"/>
      <c r="G7665" s="29">
        <v>998</v>
      </c>
      <c r="H7665" s="29"/>
      <c r="I7665" s="29">
        <v>1.5963333333333332</v>
      </c>
      <c r="J7665" s="29">
        <v>9.5433333333333348</v>
      </c>
      <c r="K7665" s="29">
        <v>0.52066666666666683</v>
      </c>
      <c r="L7665" s="29">
        <v>1.7666666666666653E-2</v>
      </c>
      <c r="M7665" s="29">
        <v>1.29</v>
      </c>
      <c r="N7665" s="29">
        <v>5.5686666666666662</v>
      </c>
      <c r="O7665" s="29">
        <v>6.8586666666666654</v>
      </c>
    </row>
    <row r="7666" spans="1:15" x14ac:dyDescent="0.2">
      <c r="A7666" s="28">
        <v>43785.291666648081</v>
      </c>
      <c r="B7666" s="29">
        <v>3.0059999999999998</v>
      </c>
      <c r="C7666" s="29" t="s">
        <v>133</v>
      </c>
      <c r="D7666" s="29">
        <v>3.5651666666666668</v>
      </c>
      <c r="E7666" s="29">
        <v>175.28019409601302</v>
      </c>
      <c r="F7666" s="29"/>
      <c r="G7666" s="29">
        <v>998</v>
      </c>
      <c r="H7666" s="29"/>
      <c r="I7666" s="29">
        <v>3.5019999999999993</v>
      </c>
      <c r="J7666" s="29">
        <v>11.273333333333335</v>
      </c>
      <c r="K7666" s="29">
        <v>8.5499999999999909E-2</v>
      </c>
      <c r="L7666" s="29">
        <v>1.1005</v>
      </c>
      <c r="M7666" s="29">
        <v>1.3979999999999997</v>
      </c>
      <c r="N7666" s="29">
        <v>9.0200000000000014</v>
      </c>
      <c r="O7666" s="29">
        <v>10.417999999999999</v>
      </c>
    </row>
    <row r="7667" spans="1:15" x14ac:dyDescent="0.2">
      <c r="A7667" s="28">
        <v>43785.333333314746</v>
      </c>
      <c r="B7667" s="29">
        <v>3.1880000000000002</v>
      </c>
      <c r="C7667" s="29" t="s">
        <v>133</v>
      </c>
      <c r="D7667" s="29">
        <v>2.6066666666666669</v>
      </c>
      <c r="E7667" s="29">
        <v>165.09710359243655</v>
      </c>
      <c r="F7667" s="29"/>
      <c r="G7667" s="29">
        <v>998</v>
      </c>
      <c r="H7667" s="29"/>
      <c r="I7667" s="29">
        <v>1.1188333333333331</v>
      </c>
      <c r="J7667" s="29">
        <v>9.173333333333332</v>
      </c>
      <c r="K7667" s="29">
        <v>0.3856666666666666</v>
      </c>
      <c r="L7667" s="29">
        <v>0.12833333333333333</v>
      </c>
      <c r="M7667" s="29">
        <v>1.0668333333333335</v>
      </c>
      <c r="N7667" s="29">
        <v>9.5641666666666669</v>
      </c>
      <c r="O7667" s="29">
        <v>10.631000000000002</v>
      </c>
    </row>
    <row r="7668" spans="1:15" x14ac:dyDescent="0.2">
      <c r="A7668" s="28">
        <v>43785.37499998141</v>
      </c>
      <c r="B7668" s="29">
        <v>3.3290000000000002</v>
      </c>
      <c r="C7668" s="29" t="s">
        <v>133</v>
      </c>
      <c r="D7668" s="29">
        <v>6.730833333333333</v>
      </c>
      <c r="E7668" s="29">
        <v>180.08736570885335</v>
      </c>
      <c r="F7668" s="29"/>
      <c r="G7668" s="29">
        <v>997.5</v>
      </c>
      <c r="H7668" s="29"/>
      <c r="I7668" s="29">
        <v>0.97699999999999998</v>
      </c>
      <c r="J7668" s="29">
        <v>8.350833333333334</v>
      </c>
      <c r="K7668" s="29">
        <v>-5.4166666666666807E-2</v>
      </c>
      <c r="L7668" s="29">
        <v>-3.5166666666666714E-2</v>
      </c>
      <c r="M7668" s="29">
        <v>1.0386666666666668</v>
      </c>
      <c r="N7668" s="29">
        <v>7.7686666666666673</v>
      </c>
      <c r="O7668" s="29">
        <v>8.8073333333333341</v>
      </c>
    </row>
    <row r="7669" spans="1:15" x14ac:dyDescent="0.2">
      <c r="A7669" s="28">
        <v>43785.416666648074</v>
      </c>
      <c r="B7669" s="29">
        <v>3.089</v>
      </c>
      <c r="C7669" s="29" t="s">
        <v>133</v>
      </c>
      <c r="D7669" s="29">
        <v>4.6508333333333338</v>
      </c>
      <c r="E7669" s="29">
        <v>169.1599029957882</v>
      </c>
      <c r="F7669" s="29"/>
      <c r="G7669" s="29">
        <v>997.5</v>
      </c>
      <c r="H7669" s="29"/>
      <c r="I7669" s="29">
        <v>0.26616666666666666</v>
      </c>
      <c r="J7669" s="29">
        <v>7.780666666666666</v>
      </c>
      <c r="K7669" s="29">
        <v>-0.75916666666666666</v>
      </c>
      <c r="L7669" s="29">
        <v>1.0171666666666668</v>
      </c>
      <c r="M7669" s="29">
        <v>1.6740000000000002</v>
      </c>
      <c r="N7669" s="29">
        <v>9.549333333333335</v>
      </c>
      <c r="O7669" s="29">
        <v>11.223333333333334</v>
      </c>
    </row>
    <row r="7670" spans="1:15" x14ac:dyDescent="0.2">
      <c r="A7670" s="28">
        <v>43785.458333314738</v>
      </c>
      <c r="B7670" s="29">
        <v>4.0060000000000002</v>
      </c>
      <c r="C7670" s="29" t="s">
        <v>133</v>
      </c>
      <c r="D7670" s="29">
        <v>6.9249999999999998</v>
      </c>
      <c r="E7670" s="29">
        <v>190.1575820044666</v>
      </c>
      <c r="F7670" s="29"/>
      <c r="G7670" s="29">
        <v>997</v>
      </c>
      <c r="H7670" s="29"/>
      <c r="I7670" s="29">
        <v>5.9520000000000008</v>
      </c>
      <c r="J7670" s="29">
        <v>11.091666666666667</v>
      </c>
      <c r="K7670" s="29">
        <v>0.73483333333333345</v>
      </c>
      <c r="L7670" s="29">
        <v>0.76466666666666672</v>
      </c>
      <c r="M7670" s="29">
        <v>2.1128333333333331</v>
      </c>
      <c r="N7670" s="29">
        <v>9.8955000000000002</v>
      </c>
      <c r="O7670" s="29">
        <v>12.008333333333333</v>
      </c>
    </row>
    <row r="7671" spans="1:15" x14ac:dyDescent="0.2">
      <c r="A7671" s="28">
        <v>43785.499999981403</v>
      </c>
      <c r="B7671" s="29">
        <v>3.8239999999999998</v>
      </c>
      <c r="C7671" s="29" t="s">
        <v>133</v>
      </c>
      <c r="D7671" s="29">
        <v>5.8211666666666675</v>
      </c>
      <c r="E7671" s="29">
        <v>191.585157707653</v>
      </c>
      <c r="F7671" s="29"/>
      <c r="G7671" s="29">
        <v>997</v>
      </c>
      <c r="H7671" s="29"/>
      <c r="I7671" s="29">
        <v>2.6908333333333334</v>
      </c>
      <c r="J7671" s="29">
        <v>8.6334999999999997</v>
      </c>
      <c r="K7671" s="29">
        <v>0.73616666666666686</v>
      </c>
      <c r="L7671" s="29">
        <v>2.9555000000000002</v>
      </c>
      <c r="M7671" s="29">
        <v>2.1491666666666664</v>
      </c>
      <c r="N7671" s="29">
        <v>8.9391666666666669</v>
      </c>
      <c r="O7671" s="29">
        <v>11.088333333333333</v>
      </c>
    </row>
    <row r="7672" spans="1:15" x14ac:dyDescent="0.2">
      <c r="A7672" s="28">
        <v>43785.541666648067</v>
      </c>
      <c r="B7672" s="29">
        <v>4.7510000000000003</v>
      </c>
      <c r="C7672" s="29" t="s">
        <v>133</v>
      </c>
      <c r="D7672" s="29">
        <v>4.7833333333333332</v>
      </c>
      <c r="E7672" s="29">
        <v>209.44574904838683</v>
      </c>
      <c r="F7672" s="29"/>
      <c r="G7672" s="29">
        <v>997.83333333333337</v>
      </c>
      <c r="H7672" s="29"/>
      <c r="I7672" s="29">
        <v>7.299833333333333</v>
      </c>
      <c r="J7672" s="29">
        <v>11.25</v>
      </c>
      <c r="K7672" s="29">
        <v>2.6575000000000002</v>
      </c>
      <c r="L7672" s="29">
        <v>1.6899999999999997</v>
      </c>
      <c r="M7672" s="29">
        <v>0.9876666666666668</v>
      </c>
      <c r="N7672" s="29">
        <v>8.4340000000000011</v>
      </c>
      <c r="O7672" s="29">
        <v>9.4216666666666686</v>
      </c>
    </row>
    <row r="7673" spans="1:15" x14ac:dyDescent="0.2">
      <c r="A7673" s="28">
        <v>43785.583333314731</v>
      </c>
      <c r="B7673" s="29">
        <v>4.6980000000000004</v>
      </c>
      <c r="C7673" s="29" t="s">
        <v>133</v>
      </c>
      <c r="D7673" s="29">
        <v>4.6635</v>
      </c>
      <c r="E7673" s="29">
        <v>206.84969454980848</v>
      </c>
      <c r="F7673" s="29"/>
      <c r="G7673" s="29">
        <v>998.16666666666663</v>
      </c>
      <c r="H7673" s="29"/>
      <c r="I7673" s="29">
        <v>9.5993333333333339</v>
      </c>
      <c r="J7673" s="29">
        <v>12.959333333333333</v>
      </c>
      <c r="K7673" s="29">
        <v>4.3905000000000003</v>
      </c>
      <c r="L7673" s="29">
        <v>-0.317</v>
      </c>
      <c r="M7673" s="29">
        <v>0.73366666666666669</v>
      </c>
      <c r="N7673" s="29">
        <v>9.668000000000001</v>
      </c>
      <c r="O7673" s="29">
        <v>10.401666666666669</v>
      </c>
    </row>
    <row r="7674" spans="1:15" x14ac:dyDescent="0.2">
      <c r="A7674" s="28">
        <v>43785.624999981395</v>
      </c>
      <c r="B7674" s="29">
        <v>4.9969999999999999</v>
      </c>
      <c r="C7674" s="29" t="s">
        <v>133</v>
      </c>
      <c r="D7674" s="29">
        <v>5.9328333333333338</v>
      </c>
      <c r="E7674" s="29">
        <v>224.46853818304061</v>
      </c>
      <c r="F7674" s="29"/>
      <c r="G7674" s="29">
        <v>999</v>
      </c>
      <c r="H7674" s="29"/>
      <c r="I7674" s="29">
        <v>0.76033333333333342</v>
      </c>
      <c r="J7674" s="29">
        <v>6.9634999999999998</v>
      </c>
      <c r="K7674" s="29">
        <v>3.6703333333333328</v>
      </c>
      <c r="L7674" s="29">
        <v>-0.28066666666666668</v>
      </c>
      <c r="M7674" s="29">
        <v>0.70383333333333342</v>
      </c>
      <c r="N7674" s="29">
        <v>7.8216666666666663</v>
      </c>
      <c r="O7674" s="29">
        <v>8.525500000000001</v>
      </c>
    </row>
    <row r="7675" spans="1:15" x14ac:dyDescent="0.2">
      <c r="A7675" s="28">
        <v>43785.66666664806</v>
      </c>
      <c r="B7675" s="29">
        <v>4.7930000000000001</v>
      </c>
      <c r="C7675" s="29" t="s">
        <v>133</v>
      </c>
      <c r="D7675" s="29">
        <v>3.6915</v>
      </c>
      <c r="E7675" s="29">
        <v>190.06361341436173</v>
      </c>
      <c r="F7675" s="29"/>
      <c r="G7675" s="29">
        <v>999</v>
      </c>
      <c r="H7675" s="29"/>
      <c r="I7675" s="29">
        <v>-0.66216666666666668</v>
      </c>
      <c r="J7675" s="29">
        <v>5.480666666666667</v>
      </c>
      <c r="K7675" s="29">
        <v>1.4874999999999998</v>
      </c>
      <c r="L7675" s="29">
        <v>-0.27300000000000002</v>
      </c>
      <c r="M7675" s="29">
        <v>1.6795000000000002</v>
      </c>
      <c r="N7675" s="29">
        <v>13.478833333333334</v>
      </c>
      <c r="O7675" s="29">
        <v>15.158333333333333</v>
      </c>
    </row>
    <row r="7676" spans="1:15" x14ac:dyDescent="0.2">
      <c r="A7676" s="28">
        <v>43785.708333314724</v>
      </c>
      <c r="B7676" s="29">
        <v>3.653</v>
      </c>
      <c r="C7676" s="29" t="s">
        <v>133</v>
      </c>
      <c r="D7676" s="29">
        <v>4.7908333333333335</v>
      </c>
      <c r="E7676" s="29">
        <v>203.91842561870547</v>
      </c>
      <c r="F7676" s="29"/>
      <c r="G7676" s="29">
        <v>999.66666666666663</v>
      </c>
      <c r="H7676" s="29"/>
      <c r="I7676" s="29">
        <v>6.9876666666666667</v>
      </c>
      <c r="J7676" s="29">
        <v>11.159333333333334</v>
      </c>
      <c r="K7676" s="29">
        <v>2.381333333333334</v>
      </c>
      <c r="L7676" s="29">
        <v>0.27150000000000002</v>
      </c>
      <c r="M7676" s="29">
        <v>0.82383333333333331</v>
      </c>
      <c r="N7676" s="29">
        <v>11.287833333333333</v>
      </c>
      <c r="O7676" s="29">
        <v>12.111666666666666</v>
      </c>
    </row>
    <row r="7677" spans="1:15" x14ac:dyDescent="0.2">
      <c r="A7677" s="28">
        <v>43785.749999981388</v>
      </c>
      <c r="B7677" s="29">
        <v>2.9849999999999999</v>
      </c>
      <c r="C7677" s="29" t="s">
        <v>133</v>
      </c>
      <c r="D7677" s="29">
        <v>8.2263333333333346</v>
      </c>
      <c r="E7677" s="29">
        <v>225.648747392236</v>
      </c>
      <c r="F7677" s="29"/>
      <c r="G7677" s="29">
        <v>1000.6666666666666</v>
      </c>
      <c r="H7677" s="29"/>
      <c r="I7677" s="29">
        <v>4.5186666666666673</v>
      </c>
      <c r="J7677" s="29">
        <v>9.9766666666666683</v>
      </c>
      <c r="K7677" s="29">
        <v>2.3998333333333335</v>
      </c>
      <c r="L7677" s="29">
        <v>0.49233333333333329</v>
      </c>
      <c r="M7677" s="29">
        <v>0.47483333333333316</v>
      </c>
      <c r="N7677" s="29">
        <v>7.2318333333333316</v>
      </c>
      <c r="O7677" s="29">
        <v>7.706666666666667</v>
      </c>
    </row>
    <row r="7678" spans="1:15" x14ac:dyDescent="0.2">
      <c r="A7678" s="28">
        <v>43785.791666648052</v>
      </c>
      <c r="B7678" s="29">
        <v>3.1680000000000001</v>
      </c>
      <c r="C7678" s="29" t="s">
        <v>133</v>
      </c>
      <c r="D7678" s="29">
        <v>7.3676666666666657</v>
      </c>
      <c r="E7678" s="29">
        <v>244.97241054242585</v>
      </c>
      <c r="F7678" s="29"/>
      <c r="G7678" s="29">
        <v>1001.3333333333334</v>
      </c>
      <c r="H7678" s="29"/>
      <c r="I7678" s="29">
        <v>2.7333333333333329</v>
      </c>
      <c r="J7678" s="29">
        <v>8.8274999999999988</v>
      </c>
      <c r="K7678" s="29">
        <v>0.4331666666666667</v>
      </c>
      <c r="L7678" s="29">
        <v>-4.4833333333333315E-2</v>
      </c>
      <c r="M7678" s="29">
        <v>0.65483333333333305</v>
      </c>
      <c r="N7678" s="29">
        <v>4.0371666666666677</v>
      </c>
      <c r="O7678" s="29">
        <v>4.6920000000000002</v>
      </c>
    </row>
    <row r="7679" spans="1:15" x14ac:dyDescent="0.2">
      <c r="A7679" s="28">
        <v>43785.833333314717</v>
      </c>
      <c r="B7679" s="29">
        <v>1.591</v>
      </c>
      <c r="C7679" s="29" t="s">
        <v>133</v>
      </c>
      <c r="D7679" s="29">
        <v>4.6628333333333343</v>
      </c>
      <c r="E7679" s="29">
        <v>203.71845787717197</v>
      </c>
      <c r="F7679" s="29"/>
      <c r="G7679" s="29">
        <v>1001.3333333333334</v>
      </c>
      <c r="H7679" s="29"/>
      <c r="I7679" s="29">
        <v>0.97916666666666663</v>
      </c>
      <c r="J7679" s="29">
        <v>6.4654999999999996</v>
      </c>
      <c r="K7679" s="29">
        <v>4.1206666666666658</v>
      </c>
      <c r="L7679" s="29">
        <v>-0.2193333333333333</v>
      </c>
      <c r="M7679" s="29">
        <v>0.72800000000000009</v>
      </c>
      <c r="N7679" s="29">
        <v>7.2225000000000001</v>
      </c>
      <c r="O7679" s="29">
        <v>7.9505000000000008</v>
      </c>
    </row>
    <row r="7680" spans="1:15" x14ac:dyDescent="0.2">
      <c r="A7680" s="28">
        <v>43785.874999981381</v>
      </c>
      <c r="B7680" s="29">
        <v>1.431</v>
      </c>
      <c r="C7680" s="29" t="s">
        <v>133</v>
      </c>
      <c r="D7680" s="29">
        <v>1.7716666666666667</v>
      </c>
      <c r="E7680" s="29">
        <v>141.4536723468517</v>
      </c>
      <c r="F7680" s="29"/>
      <c r="G7680" s="29">
        <v>1002</v>
      </c>
      <c r="H7680" s="29"/>
      <c r="I7680" s="29">
        <v>0.47316666666666668</v>
      </c>
      <c r="J7680" s="29">
        <v>6.5803333333333329</v>
      </c>
      <c r="K7680" s="29">
        <v>-0.3261666666666666</v>
      </c>
      <c r="L7680" s="29">
        <v>0.72599999999999998</v>
      </c>
      <c r="M7680" s="29">
        <v>1.3401666666666665</v>
      </c>
      <c r="N7680" s="29">
        <v>5.3274999999999997</v>
      </c>
      <c r="O7680" s="29">
        <v>6.6676666666666655</v>
      </c>
    </row>
    <row r="7681" spans="1:15" x14ac:dyDescent="0.2">
      <c r="A7681" s="28">
        <v>43785.916666648045</v>
      </c>
      <c r="B7681" s="29">
        <v>1.44</v>
      </c>
      <c r="C7681" s="29" t="s">
        <v>133</v>
      </c>
      <c r="D7681" s="29">
        <v>4.455000000000001</v>
      </c>
      <c r="E7681" s="29">
        <v>191.57262903104646</v>
      </c>
      <c r="F7681" s="29"/>
      <c r="G7681" s="29">
        <v>1002</v>
      </c>
      <c r="H7681" s="29"/>
      <c r="I7681" s="29">
        <v>-0.17183333333333337</v>
      </c>
      <c r="J7681" s="29">
        <v>5.7543333333333342</v>
      </c>
      <c r="K7681" s="29">
        <v>-9.7833333333333328E-2</v>
      </c>
      <c r="L7681" s="29">
        <v>2.4676666666666667</v>
      </c>
      <c r="M7681" s="29">
        <v>0.62899999999999989</v>
      </c>
      <c r="N7681" s="29">
        <v>5.649</v>
      </c>
      <c r="O7681" s="29">
        <v>6.2779999999999987</v>
      </c>
    </row>
    <row r="7682" spans="1:15" x14ac:dyDescent="0.2">
      <c r="A7682" s="28">
        <v>43785.958333314709</v>
      </c>
      <c r="B7682" s="29">
        <v>1.2969999999999999</v>
      </c>
      <c r="C7682" s="29" t="s">
        <v>133</v>
      </c>
      <c r="D7682" s="29">
        <v>3.76</v>
      </c>
      <c r="E7682" s="29">
        <v>190.34689498140969</v>
      </c>
      <c r="F7682" s="29"/>
      <c r="G7682" s="29">
        <v>1002.6666666666666</v>
      </c>
      <c r="H7682" s="29"/>
      <c r="I7682" s="29">
        <v>0.75916666666666677</v>
      </c>
      <c r="J7682" s="29">
        <v>5.7551666666666677</v>
      </c>
      <c r="K7682" s="29">
        <v>0.52699999999999991</v>
      </c>
      <c r="L7682" s="29">
        <v>0.29266666666666663</v>
      </c>
      <c r="M7682" s="29">
        <v>1.9375</v>
      </c>
      <c r="N7682" s="29">
        <v>6.14</v>
      </c>
      <c r="O7682" s="29">
        <v>8.0775000000000006</v>
      </c>
    </row>
    <row r="7683" spans="1:15" x14ac:dyDescent="0.2">
      <c r="A7683" s="28">
        <v>43785.999999981374</v>
      </c>
      <c r="B7683" s="29">
        <v>1.2310000000000001</v>
      </c>
      <c r="C7683" s="29" t="s">
        <v>133</v>
      </c>
      <c r="D7683" s="29">
        <v>4.1513333333333335</v>
      </c>
      <c r="E7683" s="29">
        <v>181.35035499381567</v>
      </c>
      <c r="F7683" s="29"/>
      <c r="G7683" s="29">
        <v>1003.3333333333334</v>
      </c>
      <c r="H7683" s="29"/>
      <c r="I7683" s="29">
        <v>-0.50083333333333335</v>
      </c>
      <c r="J7683" s="29">
        <v>5.761499999999999</v>
      </c>
      <c r="K7683" s="29">
        <v>1.1766666666666667</v>
      </c>
      <c r="L7683" s="29">
        <v>0.13766666666666669</v>
      </c>
      <c r="M7683" s="29">
        <v>1.2691666666666666</v>
      </c>
      <c r="N7683" s="29">
        <v>5.7063333333333333</v>
      </c>
      <c r="O7683" s="29">
        <v>6.9755000000000003</v>
      </c>
    </row>
    <row r="7684" spans="1:15" x14ac:dyDescent="0.2">
      <c r="A7684" s="28">
        <v>43786.041666648038</v>
      </c>
      <c r="B7684" s="29">
        <v>1.5369999999999999</v>
      </c>
      <c r="C7684" s="29" t="s">
        <v>133</v>
      </c>
      <c r="D7684" s="29">
        <v>5.3501666666666665</v>
      </c>
      <c r="E7684" s="29">
        <v>185.48200364418275</v>
      </c>
      <c r="F7684" s="29"/>
      <c r="G7684" s="29">
        <v>1004</v>
      </c>
      <c r="H7684" s="29"/>
      <c r="I7684" s="29">
        <v>-0.82266666666666677</v>
      </c>
      <c r="J7684" s="29">
        <v>5.7599999999999989</v>
      </c>
      <c r="K7684" s="29">
        <v>-0.35766666666666669</v>
      </c>
      <c r="L7684" s="29">
        <v>3.138666666666666</v>
      </c>
      <c r="M7684" s="29">
        <v>0.98349999999999993</v>
      </c>
      <c r="N7684" s="29">
        <v>4.2204999999999986</v>
      </c>
      <c r="O7684" s="29">
        <v>5.2039999999999997</v>
      </c>
    </row>
    <row r="7685" spans="1:15" x14ac:dyDescent="0.2">
      <c r="A7685" s="28">
        <v>43786.083333314702</v>
      </c>
      <c r="B7685" s="29">
        <v>1.244</v>
      </c>
      <c r="C7685" s="29" t="s">
        <v>133</v>
      </c>
      <c r="D7685" s="29">
        <v>5.7246666666666668</v>
      </c>
      <c r="E7685" s="29">
        <v>184.48418299297074</v>
      </c>
      <c r="F7685" s="29"/>
      <c r="G7685" s="29">
        <v>1004.5</v>
      </c>
      <c r="H7685" s="29"/>
      <c r="I7685" s="29">
        <v>-0.84433333333333327</v>
      </c>
      <c r="J7685" s="29">
        <v>5.7599999999999989</v>
      </c>
      <c r="K7685" s="29">
        <v>-0.53133333333333321</v>
      </c>
      <c r="L7685" s="29">
        <v>0.80166666666666664</v>
      </c>
      <c r="M7685" s="29">
        <v>0.49783333333333329</v>
      </c>
      <c r="N7685" s="29">
        <v>3.6658333333333335</v>
      </c>
      <c r="O7685" s="29">
        <v>4.163666666666666</v>
      </c>
    </row>
    <row r="7686" spans="1:15" x14ac:dyDescent="0.2">
      <c r="A7686" s="28">
        <v>43786.124999981366</v>
      </c>
      <c r="B7686" s="29">
        <v>1.3240000000000001</v>
      </c>
      <c r="C7686" s="29" t="s">
        <v>133</v>
      </c>
      <c r="D7686" s="29">
        <v>3.2873333333333332</v>
      </c>
      <c r="E7686" s="29">
        <v>166.60968897456956</v>
      </c>
      <c r="F7686" s="29"/>
      <c r="G7686" s="29">
        <v>1005</v>
      </c>
      <c r="H7686" s="29"/>
      <c r="I7686" s="29">
        <v>0.21399999999999997</v>
      </c>
      <c r="J7686" s="29">
        <v>5.7599999999999989</v>
      </c>
      <c r="K7686" s="29">
        <v>0.14100000000000001</v>
      </c>
      <c r="L7686" s="29">
        <v>0.63533333333333331</v>
      </c>
      <c r="M7686" s="29">
        <v>0.50199999999999989</v>
      </c>
      <c r="N7686" s="29">
        <v>3.8220000000000005</v>
      </c>
      <c r="O7686" s="29">
        <v>4.3239999999999998</v>
      </c>
    </row>
    <row r="7687" spans="1:15" x14ac:dyDescent="0.2">
      <c r="A7687" s="28">
        <v>43786.166666648031</v>
      </c>
      <c r="B7687" s="29">
        <v>2.17</v>
      </c>
      <c r="C7687" s="29" t="s">
        <v>133</v>
      </c>
      <c r="D7687" s="29">
        <v>4.5931666666666668</v>
      </c>
      <c r="E7687" s="29">
        <v>200.82171108568664</v>
      </c>
      <c r="F7687" s="29"/>
      <c r="G7687" s="29">
        <v>1005.3333333333334</v>
      </c>
      <c r="H7687" s="29"/>
      <c r="I7687" s="29">
        <v>1.9708333333333332</v>
      </c>
      <c r="J7687" s="29">
        <v>5.7599999999999989</v>
      </c>
      <c r="K7687" s="29">
        <v>2.0476666666666667</v>
      </c>
      <c r="L7687" s="29">
        <v>3.1666666666667251E-3</v>
      </c>
      <c r="M7687" s="29">
        <v>0.49916666666666676</v>
      </c>
      <c r="N7687" s="29">
        <v>4.0321666666666669</v>
      </c>
      <c r="O7687" s="29">
        <v>4.5313333333333334</v>
      </c>
    </row>
    <row r="7688" spans="1:15" x14ac:dyDescent="0.2">
      <c r="A7688" s="28">
        <v>43786.208333314695</v>
      </c>
      <c r="B7688" s="29">
        <v>1.984</v>
      </c>
      <c r="C7688" s="29" t="s">
        <v>133</v>
      </c>
      <c r="D7688" s="29">
        <v>4.4259999999999993</v>
      </c>
      <c r="E7688" s="29">
        <v>187.28340843031654</v>
      </c>
      <c r="F7688" s="29"/>
      <c r="G7688" s="29">
        <v>1006</v>
      </c>
      <c r="H7688" s="29"/>
      <c r="I7688" s="29">
        <v>1.6528333333333329</v>
      </c>
      <c r="J7688" s="29">
        <v>5.7599999999999989</v>
      </c>
      <c r="K7688" s="29">
        <v>0.45550000000000002</v>
      </c>
      <c r="L7688" s="29">
        <v>0.61833333333333329</v>
      </c>
      <c r="M7688" s="29">
        <v>0.48383333333333339</v>
      </c>
      <c r="N7688" s="29">
        <v>4.1071666666666662</v>
      </c>
      <c r="O7688" s="29">
        <v>4.5910000000000002</v>
      </c>
    </row>
    <row r="7689" spans="1:15" x14ac:dyDescent="0.2">
      <c r="A7689" s="28">
        <v>43786.249999981359</v>
      </c>
      <c r="B7689" s="29">
        <v>2.3140000000000001</v>
      </c>
      <c r="C7689" s="29" t="s">
        <v>133</v>
      </c>
      <c r="D7689" s="29">
        <v>4.3410000000000002</v>
      </c>
      <c r="E7689" s="29">
        <v>190.03299960769957</v>
      </c>
      <c r="F7689" s="29"/>
      <c r="G7689" s="29">
        <v>1006.3333333333334</v>
      </c>
      <c r="H7689" s="29"/>
      <c r="I7689" s="29">
        <v>1.9421666666666668</v>
      </c>
      <c r="J7689" s="29">
        <v>5.7599999999999989</v>
      </c>
      <c r="K7689" s="29">
        <v>0.3816666666666666</v>
      </c>
      <c r="L7689" s="29">
        <v>-0.31016666666666665</v>
      </c>
      <c r="M7689" s="29">
        <v>0.44300000000000012</v>
      </c>
      <c r="N7689" s="29">
        <v>5.1271666666666667</v>
      </c>
      <c r="O7689" s="29">
        <v>5.5701666666666663</v>
      </c>
    </row>
    <row r="7690" spans="1:15" x14ac:dyDescent="0.2">
      <c r="A7690" s="28">
        <v>43786.291666648023</v>
      </c>
      <c r="B7690" s="29">
        <v>2.64</v>
      </c>
      <c r="C7690" s="29" t="s">
        <v>133</v>
      </c>
      <c r="D7690" s="29">
        <v>5.5476666666666672</v>
      </c>
      <c r="E7690" s="29">
        <v>199.46995430803184</v>
      </c>
      <c r="F7690" s="29"/>
      <c r="G7690" s="29">
        <v>1007.3333333333334</v>
      </c>
      <c r="H7690" s="29"/>
      <c r="I7690" s="29">
        <v>1.9993333333333334</v>
      </c>
      <c r="J7690" s="29">
        <v>5.7599999999999989</v>
      </c>
      <c r="K7690" s="29">
        <v>0.79449999999999998</v>
      </c>
      <c r="L7690" s="29">
        <v>0.33849999999999997</v>
      </c>
      <c r="M7690" s="29">
        <v>0.47333333333333344</v>
      </c>
      <c r="N7690" s="29">
        <v>4.9336666666666664</v>
      </c>
      <c r="O7690" s="29">
        <v>5.4069999999999991</v>
      </c>
    </row>
    <row r="7691" spans="1:15" x14ac:dyDescent="0.2">
      <c r="A7691" s="28">
        <v>43786.333333314687</v>
      </c>
      <c r="B7691" s="29">
        <v>3.2850000000000001</v>
      </c>
      <c r="C7691" s="29" t="s">
        <v>133</v>
      </c>
      <c r="D7691" s="29">
        <v>5.8144999999999998</v>
      </c>
      <c r="E7691" s="29">
        <v>204.87550463977024</v>
      </c>
      <c r="F7691" s="29"/>
      <c r="G7691" s="29">
        <v>1008.5</v>
      </c>
      <c r="H7691" s="29"/>
      <c r="I7691" s="29">
        <v>2.2376666666666662</v>
      </c>
      <c r="J7691" s="29">
        <v>5.7599999999999989</v>
      </c>
      <c r="K7691" s="29">
        <v>2.3191666666666673</v>
      </c>
      <c r="L7691" s="29">
        <v>-3.4000000000000009E-2</v>
      </c>
      <c r="M7691" s="29">
        <v>0.48500000000000015</v>
      </c>
      <c r="N7691" s="29">
        <v>5.2454999999999998</v>
      </c>
      <c r="O7691" s="29">
        <v>5.7304999999999993</v>
      </c>
    </row>
    <row r="7692" spans="1:15" x14ac:dyDescent="0.2">
      <c r="A7692" s="28">
        <v>43786.374999981352</v>
      </c>
      <c r="B7692" s="29">
        <v>4.0990000000000002</v>
      </c>
      <c r="C7692" s="29" t="s">
        <v>133</v>
      </c>
      <c r="D7692" s="29">
        <v>5.2246666666666668</v>
      </c>
      <c r="E7692" s="29">
        <v>230.2850430535708</v>
      </c>
      <c r="F7692" s="29"/>
      <c r="G7692" s="29">
        <v>1009.3333333333334</v>
      </c>
      <c r="H7692" s="29"/>
      <c r="I7692" s="29">
        <v>3.5911666666666662</v>
      </c>
      <c r="J7692" s="29">
        <v>5.7599999999999989</v>
      </c>
      <c r="K7692" s="29">
        <v>0.49699999999999989</v>
      </c>
      <c r="L7692" s="29">
        <v>0.17749999999999999</v>
      </c>
      <c r="M7692" s="29">
        <v>0.51183333333333347</v>
      </c>
      <c r="N7692" s="29">
        <v>3.6843333333333335</v>
      </c>
      <c r="O7692" s="29">
        <v>4.1961666666666666</v>
      </c>
    </row>
    <row r="7693" spans="1:15" x14ac:dyDescent="0.2">
      <c r="A7693" s="28">
        <v>43786.416666648016</v>
      </c>
      <c r="B7693" s="29">
        <v>2.379</v>
      </c>
      <c r="C7693" s="29" t="s">
        <v>133</v>
      </c>
      <c r="D7693" s="29">
        <v>4.4329999999999998</v>
      </c>
      <c r="E7693" s="29">
        <v>210.0167420978224</v>
      </c>
      <c r="F7693" s="29"/>
      <c r="G7693" s="29">
        <v>1010.5</v>
      </c>
      <c r="H7693" s="29"/>
      <c r="I7693" s="29">
        <v>0.91566666666666674</v>
      </c>
      <c r="J7693" s="29">
        <v>5.7599999999999989</v>
      </c>
      <c r="K7693" s="29">
        <v>2.5638333333333332</v>
      </c>
      <c r="L7693" s="29">
        <v>-0.14033333333333337</v>
      </c>
      <c r="M7693" s="29">
        <v>1.3021666666666669</v>
      </c>
      <c r="N7693" s="29">
        <v>7.4329999999999998</v>
      </c>
      <c r="O7693" s="29">
        <v>8.7351666666666663</v>
      </c>
    </row>
    <row r="7694" spans="1:15" x14ac:dyDescent="0.2">
      <c r="A7694" s="28">
        <v>43786.45833331468</v>
      </c>
      <c r="B7694" s="29">
        <v>2.899</v>
      </c>
      <c r="C7694" s="29" t="s">
        <v>133</v>
      </c>
      <c r="D7694" s="29">
        <v>4.6206666666666658</v>
      </c>
      <c r="E7694" s="29">
        <v>210.63740454658668</v>
      </c>
      <c r="F7694" s="29"/>
      <c r="G7694" s="29">
        <v>1011</v>
      </c>
      <c r="H7694" s="29"/>
      <c r="I7694" s="29">
        <v>0.51500000000000001</v>
      </c>
      <c r="J7694" s="29">
        <v>5.7599999999999989</v>
      </c>
      <c r="K7694" s="29">
        <v>1.4893333333333332</v>
      </c>
      <c r="L7694" s="29">
        <v>-0.87716666666666665</v>
      </c>
      <c r="M7694" s="29">
        <v>2.3663333333333334</v>
      </c>
      <c r="N7694" s="29">
        <v>8.698833333333333</v>
      </c>
      <c r="O7694" s="29">
        <v>11.065166666666665</v>
      </c>
    </row>
    <row r="7695" spans="1:15" x14ac:dyDescent="0.2">
      <c r="A7695" s="28">
        <v>43786.499999981344</v>
      </c>
      <c r="B7695" s="29">
        <v>3.7909999999999999</v>
      </c>
      <c r="C7695" s="29" t="s">
        <v>133</v>
      </c>
      <c r="D7695" s="29">
        <v>3.3874999999999997</v>
      </c>
      <c r="E7695" s="29">
        <v>189.35032845585849</v>
      </c>
      <c r="F7695" s="29"/>
      <c r="G7695" s="29">
        <v>1011</v>
      </c>
      <c r="H7695" s="29"/>
      <c r="I7695" s="29">
        <v>-8.9333333333333334E-2</v>
      </c>
      <c r="J7695" s="29">
        <v>5.7599999999999989</v>
      </c>
      <c r="K7695" s="29">
        <v>0.80933333333333302</v>
      </c>
      <c r="L7695" s="29">
        <v>-0.22466666666666665</v>
      </c>
      <c r="M7695" s="29">
        <v>2.604166666666667</v>
      </c>
      <c r="N7695" s="29">
        <v>11.108833333333331</v>
      </c>
      <c r="O7695" s="29">
        <v>13.712999999999999</v>
      </c>
    </row>
    <row r="7696" spans="1:15" x14ac:dyDescent="0.2">
      <c r="A7696" s="28">
        <v>43786.541666648009</v>
      </c>
      <c r="B7696" s="29">
        <v>3.6629999999999998</v>
      </c>
      <c r="C7696" s="29" t="s">
        <v>133</v>
      </c>
      <c r="D7696" s="29">
        <v>4.4234999999999998</v>
      </c>
      <c r="E7696" s="29">
        <v>185.53760634267601</v>
      </c>
      <c r="F7696" s="29"/>
      <c r="G7696" s="29">
        <v>1011.6666666666666</v>
      </c>
      <c r="H7696" s="29"/>
      <c r="I7696" s="29">
        <v>-0.54183333333333328</v>
      </c>
      <c r="J7696" s="29">
        <v>5.7599999999999989</v>
      </c>
      <c r="K7696" s="29">
        <v>0.56316666666666659</v>
      </c>
      <c r="L7696" s="29">
        <v>0.24850000000000003</v>
      </c>
      <c r="M7696" s="29">
        <v>3.2556666666666669</v>
      </c>
      <c r="N7696" s="29">
        <v>14.137333333333331</v>
      </c>
      <c r="O7696" s="29">
        <v>17.392999999999997</v>
      </c>
    </row>
    <row r="7697" spans="1:15" x14ac:dyDescent="0.2">
      <c r="A7697" s="28">
        <v>43786.583333314673</v>
      </c>
      <c r="B7697" s="29">
        <v>3.153</v>
      </c>
      <c r="C7697" s="29" t="s">
        <v>133</v>
      </c>
      <c r="D7697" s="29">
        <v>2.9083333333333332</v>
      </c>
      <c r="E7697" s="29">
        <v>174.49289749484615</v>
      </c>
      <c r="F7697" s="29"/>
      <c r="G7697" s="29">
        <v>1011.6666666666666</v>
      </c>
      <c r="H7697" s="29"/>
      <c r="I7697" s="29">
        <v>0.92166666666666675</v>
      </c>
      <c r="J7697" s="29">
        <v>5.7599999999999989</v>
      </c>
      <c r="K7697" s="29">
        <v>0.98800000000000021</v>
      </c>
      <c r="L7697" s="29">
        <v>2.4664999999999999</v>
      </c>
      <c r="M7697" s="29">
        <v>1.8548333333333336</v>
      </c>
      <c r="N7697" s="29">
        <v>11.131500000000001</v>
      </c>
      <c r="O7697" s="29">
        <v>12.986333333333333</v>
      </c>
    </row>
    <row r="7698" spans="1:15" x14ac:dyDescent="0.2">
      <c r="A7698" s="28">
        <v>43786.624999981337</v>
      </c>
      <c r="B7698" s="29">
        <v>3.1539999999999999</v>
      </c>
      <c r="C7698" s="29" t="s">
        <v>133</v>
      </c>
      <c r="D7698" s="29">
        <v>0.93966666666666654</v>
      </c>
      <c r="E7698" s="29">
        <v>145.55968109042718</v>
      </c>
      <c r="F7698" s="29"/>
      <c r="G7698" s="29">
        <v>1012</v>
      </c>
      <c r="H7698" s="29"/>
      <c r="I7698" s="29">
        <v>0.75700000000000001</v>
      </c>
      <c r="J7698" s="29">
        <v>5.7599999999999989</v>
      </c>
      <c r="K7698" s="29">
        <v>1.8063333333333333</v>
      </c>
      <c r="L7698" s="29">
        <v>0.91666666666666663</v>
      </c>
      <c r="M7698" s="29">
        <v>5.7265000000000006</v>
      </c>
      <c r="N7698" s="29">
        <v>14.166499999999999</v>
      </c>
      <c r="O7698" s="29">
        <v>19.893000000000001</v>
      </c>
    </row>
    <row r="7699" spans="1:15" x14ac:dyDescent="0.2">
      <c r="A7699" s="28">
        <v>43786.666666648001</v>
      </c>
      <c r="B7699" s="29">
        <v>2.742</v>
      </c>
      <c r="C7699" s="29" t="s">
        <v>133</v>
      </c>
      <c r="D7699" s="29">
        <v>1.1823333333333332</v>
      </c>
      <c r="E7699" s="29">
        <v>120.33261207064449</v>
      </c>
      <c r="F7699" s="29"/>
      <c r="G7699" s="29">
        <v>1012</v>
      </c>
      <c r="H7699" s="29"/>
      <c r="I7699" s="29">
        <v>0.82466666666666644</v>
      </c>
      <c r="J7699" s="29">
        <v>5.7599999999999989</v>
      </c>
      <c r="K7699" s="29">
        <v>3.3628333333333336</v>
      </c>
      <c r="L7699" s="29">
        <v>0.61283333333333345</v>
      </c>
      <c r="M7699" s="29">
        <v>6.9221666666666666</v>
      </c>
      <c r="N7699" s="29">
        <v>23.3095</v>
      </c>
      <c r="O7699" s="29">
        <v>30.231666666666669</v>
      </c>
    </row>
    <row r="7700" spans="1:15" x14ac:dyDescent="0.2">
      <c r="A7700" s="28">
        <v>43786.708333314666</v>
      </c>
      <c r="B7700" s="29">
        <v>1.9870000000000001</v>
      </c>
      <c r="C7700" s="29" t="s">
        <v>133</v>
      </c>
      <c r="D7700" s="29">
        <v>1.3733333333333333</v>
      </c>
      <c r="E7700" s="29">
        <v>119.36879740373614</v>
      </c>
      <c r="F7700" s="29"/>
      <c r="G7700" s="29">
        <v>1012</v>
      </c>
      <c r="H7700" s="29"/>
      <c r="I7700" s="29">
        <v>-0.70916666666666661</v>
      </c>
      <c r="J7700" s="29">
        <v>5.7599999999999989</v>
      </c>
      <c r="K7700" s="29">
        <v>0.48533333333333317</v>
      </c>
      <c r="L7700" s="29">
        <v>4.0666666666666663E-2</v>
      </c>
      <c r="M7700" s="29">
        <v>0.50033333333333352</v>
      </c>
      <c r="N7700" s="29">
        <v>6.1613333333333324</v>
      </c>
      <c r="O7700" s="29">
        <v>6.6616666666666662</v>
      </c>
    </row>
    <row r="7701" spans="1:15" x14ac:dyDescent="0.2">
      <c r="A7701" s="28">
        <v>43786.74999998133</v>
      </c>
      <c r="B7701" s="29">
        <v>1.8959999999999999</v>
      </c>
      <c r="C7701" s="29" t="s">
        <v>133</v>
      </c>
      <c r="D7701" s="29">
        <v>1.5381666666666669</v>
      </c>
      <c r="E7701" s="29">
        <v>114.68808918615647</v>
      </c>
      <c r="F7701" s="29"/>
      <c r="G7701" s="29">
        <v>1012</v>
      </c>
      <c r="H7701" s="29"/>
      <c r="I7701" s="29">
        <v>-0.5621666666666667</v>
      </c>
      <c r="J7701" s="29">
        <v>5.7599999999999989</v>
      </c>
      <c r="K7701" s="29">
        <v>3.516666666666679E-2</v>
      </c>
      <c r="L7701" s="29">
        <v>0.72333333333333327</v>
      </c>
      <c r="M7701" s="29">
        <v>1.3333333333333333</v>
      </c>
      <c r="N7701" s="29">
        <v>6.5221666666666671</v>
      </c>
      <c r="O7701" s="29">
        <v>7.8555000000000001</v>
      </c>
    </row>
    <row r="7702" spans="1:15" x14ac:dyDescent="0.2">
      <c r="A7702" s="28">
        <v>43786.791666647994</v>
      </c>
      <c r="B7702" s="29">
        <v>1.4750000000000001</v>
      </c>
      <c r="C7702" s="29" t="s">
        <v>133</v>
      </c>
      <c r="D7702" s="29">
        <v>2.6996666666666669</v>
      </c>
      <c r="E7702" s="29">
        <v>111.88332009462604</v>
      </c>
      <c r="F7702" s="29"/>
      <c r="G7702" s="29">
        <v>1012</v>
      </c>
      <c r="H7702" s="29"/>
      <c r="I7702" s="29">
        <v>-0.7636666666666666</v>
      </c>
      <c r="J7702" s="29">
        <v>5.7599999999999989</v>
      </c>
      <c r="K7702" s="29">
        <v>0.61233333333333317</v>
      </c>
      <c r="L7702" s="29">
        <v>3.0840000000000001</v>
      </c>
      <c r="M7702" s="29">
        <v>0.46983333333333355</v>
      </c>
      <c r="N7702" s="29">
        <v>4.4245000000000001</v>
      </c>
      <c r="O7702" s="29">
        <v>4.894333333333333</v>
      </c>
    </row>
    <row r="7703" spans="1:15" x14ac:dyDescent="0.2">
      <c r="A7703" s="28">
        <v>43786.833333314658</v>
      </c>
      <c r="B7703" s="29">
        <v>1.625</v>
      </c>
      <c r="C7703" s="29" t="s">
        <v>133</v>
      </c>
      <c r="D7703" s="29">
        <v>2.8708333333333336</v>
      </c>
      <c r="E7703" s="29">
        <v>111.29996928118968</v>
      </c>
      <c r="F7703" s="29"/>
      <c r="G7703" s="29">
        <v>1012</v>
      </c>
      <c r="H7703" s="29"/>
      <c r="I7703" s="29">
        <v>-0.49833333333333335</v>
      </c>
      <c r="J7703" s="29">
        <v>5.7599999999999989</v>
      </c>
      <c r="K7703" s="29">
        <v>8.450000000000002E-2</v>
      </c>
      <c r="L7703" s="29">
        <v>4.9618333333333338</v>
      </c>
      <c r="M7703" s="29">
        <v>1.5286666666666668</v>
      </c>
      <c r="N7703" s="29">
        <v>6.2471666666666659</v>
      </c>
      <c r="O7703" s="29">
        <v>7.7758333333333338</v>
      </c>
    </row>
    <row r="7704" spans="1:15" x14ac:dyDescent="0.2">
      <c r="A7704" s="28">
        <v>43786.874999981323</v>
      </c>
      <c r="B7704" s="29">
        <v>2.1339999999999999</v>
      </c>
      <c r="C7704" s="29" t="s">
        <v>133</v>
      </c>
      <c r="D7704" s="29">
        <v>2.4938333333333333</v>
      </c>
      <c r="E7704" s="29">
        <v>110.46684393082141</v>
      </c>
      <c r="F7704" s="29"/>
      <c r="G7704" s="29">
        <v>1011</v>
      </c>
      <c r="H7704" s="29"/>
      <c r="I7704" s="29">
        <v>-0.35233333333333333</v>
      </c>
      <c r="J7704" s="29">
        <v>5.7599999999999989</v>
      </c>
      <c r="K7704" s="29">
        <v>0.11399999999999988</v>
      </c>
      <c r="L7704" s="29">
        <v>6.6645000000000003</v>
      </c>
      <c r="M7704" s="29">
        <v>0.33050000000000029</v>
      </c>
      <c r="N7704" s="29">
        <v>3.0950000000000002</v>
      </c>
      <c r="O7704" s="29">
        <v>3.4255</v>
      </c>
    </row>
    <row r="7705" spans="1:15" x14ac:dyDescent="0.2">
      <c r="A7705" s="28">
        <v>43786.916666647987</v>
      </c>
      <c r="B7705" s="29">
        <v>2.395</v>
      </c>
      <c r="C7705" s="29" t="s">
        <v>133</v>
      </c>
      <c r="D7705" s="29">
        <v>3.6123333333333334</v>
      </c>
      <c r="E7705" s="29">
        <v>103.63256259593537</v>
      </c>
      <c r="F7705" s="29"/>
      <c r="G7705" s="29">
        <v>1011</v>
      </c>
      <c r="H7705" s="29"/>
      <c r="I7705" s="29">
        <v>-0.57499999999999996</v>
      </c>
      <c r="J7705" s="29">
        <v>5.7599999999999989</v>
      </c>
      <c r="K7705" s="29">
        <v>0.36416666666666675</v>
      </c>
      <c r="L7705" s="29">
        <v>2.0973333333333337</v>
      </c>
      <c r="M7705" s="29">
        <v>0.41516666666666685</v>
      </c>
      <c r="N7705" s="29">
        <v>3.7773333333333334</v>
      </c>
      <c r="O7705" s="29">
        <v>4.1924999999999999</v>
      </c>
    </row>
    <row r="7706" spans="1:15" x14ac:dyDescent="0.2">
      <c r="A7706" s="28">
        <v>43786.958333314651</v>
      </c>
      <c r="B7706" s="29">
        <v>2.1509999999999998</v>
      </c>
      <c r="C7706" s="29" t="s">
        <v>133</v>
      </c>
      <c r="D7706" s="29">
        <v>3.9338333333333337</v>
      </c>
      <c r="E7706" s="29">
        <v>105.94984191438822</v>
      </c>
      <c r="F7706" s="29"/>
      <c r="G7706" s="29">
        <v>1010.3333333333334</v>
      </c>
      <c r="H7706" s="29"/>
      <c r="I7706" s="29">
        <v>-0.60066666666666668</v>
      </c>
      <c r="J7706" s="29">
        <v>5.7599999999999989</v>
      </c>
      <c r="K7706" s="29">
        <v>-9.7666666666666679E-2</v>
      </c>
      <c r="L7706" s="29">
        <v>2.5803333333333334</v>
      </c>
      <c r="M7706" s="29">
        <v>0.33833333333333343</v>
      </c>
      <c r="N7706" s="29">
        <v>3.2896666666666672</v>
      </c>
      <c r="O7706" s="29">
        <v>3.6280000000000006</v>
      </c>
    </row>
    <row r="7707" spans="1:15" x14ac:dyDescent="0.2">
      <c r="A7707" s="28">
        <v>43786.999999981315</v>
      </c>
      <c r="B7707" s="29">
        <v>2.056</v>
      </c>
      <c r="C7707" s="29" t="s">
        <v>133</v>
      </c>
      <c r="D7707" s="29">
        <v>4.8118333333333334</v>
      </c>
      <c r="E7707" s="29">
        <v>100.86659521471424</v>
      </c>
      <c r="F7707" s="29"/>
      <c r="G7707" s="29">
        <v>1010</v>
      </c>
      <c r="H7707" s="29"/>
      <c r="I7707" s="29">
        <v>-0.88249999999999995</v>
      </c>
      <c r="J7707" s="29">
        <v>5.7599999999999989</v>
      </c>
      <c r="K7707" s="29">
        <v>2.5000000000001688E-3</v>
      </c>
      <c r="L7707" s="29">
        <v>5.7731666666666657</v>
      </c>
      <c r="M7707" s="29">
        <v>0.15700000000000017</v>
      </c>
      <c r="N7707" s="29">
        <v>2.7521666666666662</v>
      </c>
      <c r="O7707" s="29">
        <v>2.9091666666666662</v>
      </c>
    </row>
    <row r="7708" spans="1:15" x14ac:dyDescent="0.2">
      <c r="A7708" s="28">
        <v>43787.04166664798</v>
      </c>
      <c r="B7708" s="29">
        <v>1.4890000000000001</v>
      </c>
      <c r="C7708" s="29" t="s">
        <v>133</v>
      </c>
      <c r="D7708" s="29">
        <v>4.1483333333333334</v>
      </c>
      <c r="E7708" s="29">
        <v>93.186249666069131</v>
      </c>
      <c r="F7708" s="29"/>
      <c r="G7708" s="29">
        <v>1009.5</v>
      </c>
      <c r="H7708" s="29"/>
      <c r="I7708" s="29">
        <v>-0.81616666666666671</v>
      </c>
      <c r="J7708" s="29">
        <v>5.7599999999999989</v>
      </c>
      <c r="K7708" s="29">
        <v>0.72183333333333333</v>
      </c>
      <c r="L7708" s="29">
        <v>20.455000000000002</v>
      </c>
      <c r="M7708" s="29">
        <v>0.19966666666666696</v>
      </c>
      <c r="N7708" s="29">
        <v>2.5769999999999995</v>
      </c>
      <c r="O7708" s="29">
        <v>2.7766666666666668</v>
      </c>
    </row>
    <row r="7709" spans="1:15" x14ac:dyDescent="0.2">
      <c r="A7709" s="28">
        <v>43787.083333314644</v>
      </c>
      <c r="B7709" s="29">
        <v>1.871</v>
      </c>
      <c r="C7709" s="29" t="s">
        <v>133</v>
      </c>
      <c r="D7709" s="29">
        <v>4.4795000000000007</v>
      </c>
      <c r="E7709" s="29">
        <v>97.784740821193566</v>
      </c>
      <c r="F7709" s="29"/>
      <c r="G7709" s="29">
        <v>1008.1666666666666</v>
      </c>
      <c r="H7709" s="29"/>
      <c r="I7709" s="29">
        <v>-0.60966666666666669</v>
      </c>
      <c r="J7709" s="29">
        <v>5.7599999999999989</v>
      </c>
      <c r="K7709" s="29">
        <v>0.69733333333333314</v>
      </c>
      <c r="L7709" s="29">
        <v>22.61</v>
      </c>
      <c r="M7709" s="29">
        <v>0.13816666666666691</v>
      </c>
      <c r="N7709" s="29">
        <v>2.2158333333333333</v>
      </c>
      <c r="O7709" s="29">
        <v>2.3539999999999996</v>
      </c>
    </row>
    <row r="7710" spans="1:15" x14ac:dyDescent="0.2">
      <c r="A7710" s="28">
        <v>43787.124999981308</v>
      </c>
      <c r="B7710" s="29">
        <v>3.5609999999999999</v>
      </c>
      <c r="C7710" s="29" t="s">
        <v>133</v>
      </c>
      <c r="D7710" s="29">
        <v>4.7093333333333334</v>
      </c>
      <c r="E7710" s="29">
        <v>95.918246196038979</v>
      </c>
      <c r="F7710" s="29"/>
      <c r="G7710" s="29">
        <v>1007.6666666666666</v>
      </c>
      <c r="H7710" s="29"/>
      <c r="I7710" s="29">
        <v>-9.1499999999999984E-2</v>
      </c>
      <c r="J7710" s="29">
        <v>5.7599999999999989</v>
      </c>
      <c r="K7710" s="29">
        <v>0.56966666666666654</v>
      </c>
      <c r="L7710" s="29">
        <v>8.642333333333335</v>
      </c>
      <c r="M7710" s="29">
        <v>0.10583333333333352</v>
      </c>
      <c r="N7710" s="29">
        <v>2.2621666666666664</v>
      </c>
      <c r="O7710" s="29">
        <v>2.3680000000000003</v>
      </c>
    </row>
    <row r="7711" spans="1:15" x14ac:dyDescent="0.2">
      <c r="A7711" s="28">
        <v>43787.166666647972</v>
      </c>
      <c r="B7711" s="29">
        <v>2.8039999999999998</v>
      </c>
      <c r="C7711" s="29" t="s">
        <v>133</v>
      </c>
      <c r="D7711" s="29">
        <v>7.5285000000000002</v>
      </c>
      <c r="E7711" s="29">
        <v>80.622514040492149</v>
      </c>
      <c r="F7711" s="29"/>
      <c r="G7711" s="29">
        <v>1006.5</v>
      </c>
      <c r="H7711" s="29"/>
      <c r="I7711" s="29">
        <v>-0.76633333333333331</v>
      </c>
      <c r="J7711" s="29">
        <v>5.7599999999999989</v>
      </c>
      <c r="K7711" s="29">
        <v>-0.25516666666666676</v>
      </c>
      <c r="L7711" s="29">
        <v>14.715333333333334</v>
      </c>
      <c r="M7711" s="29">
        <v>7.6166666666666646E-2</v>
      </c>
      <c r="N7711" s="29">
        <v>2.242666666666667</v>
      </c>
      <c r="O7711" s="29">
        <v>2.3188333333333331</v>
      </c>
    </row>
    <row r="7712" spans="1:15" x14ac:dyDescent="0.2">
      <c r="A7712" s="28">
        <v>43787.208333314637</v>
      </c>
      <c r="B7712" s="29">
        <v>3.34</v>
      </c>
      <c r="C7712" s="29" t="s">
        <v>133</v>
      </c>
      <c r="D7712" s="29">
        <v>7.8846666666666669</v>
      </c>
      <c r="E7712" s="29">
        <v>64.560326120786797</v>
      </c>
      <c r="F7712" s="29"/>
      <c r="G7712" s="29">
        <v>1005.8333333333334</v>
      </c>
      <c r="H7712" s="29"/>
      <c r="I7712" s="29">
        <v>-7.8333333333333397E-3</v>
      </c>
      <c r="J7712" s="29">
        <v>5.7599999999999989</v>
      </c>
      <c r="K7712" s="29">
        <v>0.22300000000000009</v>
      </c>
      <c r="L7712" s="29">
        <v>9.8655000000000008</v>
      </c>
      <c r="M7712" s="29">
        <v>0.32666666666666661</v>
      </c>
      <c r="N7712" s="29">
        <v>5.0141666666666671</v>
      </c>
      <c r="O7712" s="29">
        <v>5.3408333333333333</v>
      </c>
    </row>
    <row r="7713" spans="1:15" x14ac:dyDescent="0.2">
      <c r="A7713" s="28">
        <v>43787.249999981301</v>
      </c>
      <c r="B7713" s="29">
        <v>4.4180000000000001</v>
      </c>
      <c r="C7713" s="29" t="s">
        <v>133</v>
      </c>
      <c r="D7713" s="29">
        <v>5.3151666666666673</v>
      </c>
      <c r="E7713" s="29">
        <v>105.22707009824373</v>
      </c>
      <c r="F7713" s="29"/>
      <c r="G7713" s="29">
        <v>1005</v>
      </c>
      <c r="H7713" s="29"/>
      <c r="I7713" s="29">
        <v>0.27083333333333331</v>
      </c>
      <c r="J7713" s="29">
        <v>5.7599999999999989</v>
      </c>
      <c r="K7713" s="29">
        <v>1.2763333333333331</v>
      </c>
      <c r="L7713" s="29">
        <v>0.74049999999999994</v>
      </c>
      <c r="M7713" s="29">
        <v>4.5666666666666668E-2</v>
      </c>
      <c r="N7713" s="29">
        <v>3.5831666666666671</v>
      </c>
      <c r="O7713" s="29">
        <v>3.6288333333333331</v>
      </c>
    </row>
    <row r="7714" spans="1:15" x14ac:dyDescent="0.2">
      <c r="A7714" s="28">
        <v>43787.291666647965</v>
      </c>
      <c r="B7714" s="29">
        <v>4.4939999999999998</v>
      </c>
      <c r="C7714" s="29" t="s">
        <v>133</v>
      </c>
      <c r="D7714" s="29">
        <v>5.6410000000000009</v>
      </c>
      <c r="E7714" s="29">
        <v>104.84993245695884</v>
      </c>
      <c r="F7714" s="29"/>
      <c r="G7714" s="29">
        <v>1004.6666666666666</v>
      </c>
      <c r="H7714" s="29"/>
      <c r="I7714" s="29">
        <v>-7.6666666666666675E-2</v>
      </c>
      <c r="J7714" s="29">
        <v>5.7599999999999989</v>
      </c>
      <c r="K7714" s="29">
        <v>0.92783333333333307</v>
      </c>
      <c r="L7714" s="29">
        <v>-0.12416666666666661</v>
      </c>
      <c r="M7714" s="29">
        <v>2.2363333333333331</v>
      </c>
      <c r="N7714" s="29">
        <v>7.3111666666666677</v>
      </c>
      <c r="O7714" s="29">
        <v>9.5475000000000012</v>
      </c>
    </row>
    <row r="7715" spans="1:15" x14ac:dyDescent="0.2">
      <c r="A7715" s="28">
        <v>43787.333333314629</v>
      </c>
      <c r="B7715" s="29">
        <v>4.7149999999999999</v>
      </c>
      <c r="C7715" s="29" t="s">
        <v>133</v>
      </c>
      <c r="D7715" s="29">
        <v>5.7824999999999998</v>
      </c>
      <c r="E7715" s="29">
        <v>108.63324291407666</v>
      </c>
      <c r="F7715" s="29"/>
      <c r="G7715" s="29">
        <v>1003.6666666666666</v>
      </c>
      <c r="H7715" s="29"/>
      <c r="I7715" s="29">
        <v>0.10533333333333332</v>
      </c>
      <c r="J7715" s="29">
        <v>5.7599999999999989</v>
      </c>
      <c r="K7715" s="29">
        <v>0.63250000000000028</v>
      </c>
      <c r="L7715" s="29">
        <v>0.11833333333333335</v>
      </c>
      <c r="M7715" s="29">
        <v>1.1491666666666667</v>
      </c>
      <c r="N7715" s="29">
        <v>6.5931666666666677</v>
      </c>
      <c r="O7715" s="29">
        <v>7.7423333333333337</v>
      </c>
    </row>
    <row r="7716" spans="1:15" x14ac:dyDescent="0.2">
      <c r="A7716" s="28">
        <v>43787.374999981294</v>
      </c>
      <c r="B7716" s="29">
        <v>4.6539999999999999</v>
      </c>
      <c r="C7716" s="29" t="s">
        <v>133</v>
      </c>
      <c r="D7716" s="29">
        <v>5.5283333333333324</v>
      </c>
      <c r="E7716" s="29">
        <v>110.9334870745252</v>
      </c>
      <c r="F7716" s="29"/>
      <c r="G7716" s="29">
        <v>1003.6666666666666</v>
      </c>
      <c r="H7716" s="29"/>
      <c r="I7716" s="29">
        <v>0.76233333333333331</v>
      </c>
      <c r="J7716" s="29">
        <v>5.7599999999999989</v>
      </c>
      <c r="K7716" s="29">
        <v>0.1356666666666666</v>
      </c>
      <c r="L7716" s="29">
        <v>2.8213333333333335</v>
      </c>
      <c r="M7716" s="29">
        <v>0.33116666666666655</v>
      </c>
      <c r="N7716" s="29">
        <v>5.2080000000000011</v>
      </c>
      <c r="O7716" s="29">
        <v>5.5391666666666675</v>
      </c>
    </row>
    <row r="7717" spans="1:15" x14ac:dyDescent="0.2">
      <c r="A7717" s="28">
        <v>43787.416666647958</v>
      </c>
      <c r="B7717" s="29">
        <v>4.8090000000000002</v>
      </c>
      <c r="C7717" s="29" t="s">
        <v>133</v>
      </c>
      <c r="D7717" s="29">
        <v>5.7093333333333334</v>
      </c>
      <c r="E7717" s="29">
        <v>94.114480304273172</v>
      </c>
      <c r="F7717" s="29"/>
      <c r="G7717" s="29">
        <v>1003</v>
      </c>
      <c r="H7717" s="29"/>
      <c r="I7717" s="29">
        <v>1.1981666666666666</v>
      </c>
      <c r="J7717" s="29">
        <v>5.7599999999999989</v>
      </c>
      <c r="K7717" s="29">
        <v>0.23100000000000009</v>
      </c>
      <c r="L7717" s="29">
        <v>4.761166666666667</v>
      </c>
      <c r="M7717" s="29">
        <v>0.49399999999999977</v>
      </c>
      <c r="N7717" s="29">
        <v>6.9914999999999994</v>
      </c>
      <c r="O7717" s="29">
        <v>7.4855000000000009</v>
      </c>
    </row>
    <row r="7718" spans="1:15" x14ac:dyDescent="0.2">
      <c r="A7718" s="28">
        <v>43787.458333314622</v>
      </c>
      <c r="B7718" s="29">
        <v>5.4390000000000001</v>
      </c>
      <c r="C7718" s="29" t="s">
        <v>133</v>
      </c>
      <c r="D7718" s="29">
        <v>6.8053333333333335</v>
      </c>
      <c r="E7718" s="29">
        <v>88.13092243848466</v>
      </c>
      <c r="F7718" s="29"/>
      <c r="G7718" s="29">
        <v>1001.8333333333334</v>
      </c>
      <c r="H7718" s="29"/>
      <c r="I7718" s="29">
        <v>1.0256666666666667</v>
      </c>
      <c r="J7718" s="29">
        <v>5.7599999999999989</v>
      </c>
      <c r="K7718" s="29">
        <v>1.4576666666666669</v>
      </c>
      <c r="L7718" s="29">
        <v>0.7553333333333333</v>
      </c>
      <c r="M7718" s="29">
        <v>0.92666666666666642</v>
      </c>
      <c r="N7718" s="29">
        <v>9.224499999999999</v>
      </c>
      <c r="O7718" s="29">
        <v>10.151166666666667</v>
      </c>
    </row>
    <row r="7719" spans="1:15" x14ac:dyDescent="0.2">
      <c r="A7719" s="28">
        <v>43787.499999981286</v>
      </c>
      <c r="B7719" s="29">
        <v>5.7110000000000003</v>
      </c>
      <c r="C7719" s="29" t="s">
        <v>133</v>
      </c>
      <c r="D7719" s="29">
        <v>7.4960000000000013</v>
      </c>
      <c r="E7719" s="29">
        <v>110.10023601898622</v>
      </c>
      <c r="F7719" s="29"/>
      <c r="G7719" s="29">
        <v>1000.3333333333334</v>
      </c>
      <c r="H7719" s="29"/>
      <c r="I7719" s="29">
        <v>0.91633333333333322</v>
      </c>
      <c r="J7719" s="29">
        <v>5.7599999999999989</v>
      </c>
      <c r="K7719" s="29">
        <v>0.39916666666666689</v>
      </c>
      <c r="L7719" s="29">
        <v>0.30733333333333335</v>
      </c>
      <c r="M7719" s="29">
        <v>0.47333333333333322</v>
      </c>
      <c r="N7719" s="29">
        <v>4.0141666666666662</v>
      </c>
      <c r="O7719" s="29">
        <v>4.4875000000000007</v>
      </c>
    </row>
    <row r="7720" spans="1:15" x14ac:dyDescent="0.2">
      <c r="A7720" s="28">
        <v>43787.54166664795</v>
      </c>
      <c r="B7720" s="29">
        <v>6.0359999999999996</v>
      </c>
      <c r="C7720" s="29" t="s">
        <v>133</v>
      </c>
      <c r="D7720" s="29">
        <v>7.8258333333333328</v>
      </c>
      <c r="E7720" s="29">
        <v>106.28318585298048</v>
      </c>
      <c r="F7720" s="29"/>
      <c r="G7720" s="29">
        <v>1000</v>
      </c>
      <c r="H7720" s="29"/>
      <c r="I7720" s="29">
        <v>0.74199999999999999</v>
      </c>
      <c r="J7720" s="29">
        <v>5.7599999999999989</v>
      </c>
      <c r="K7720" s="29">
        <v>0.39050000000000007</v>
      </c>
      <c r="L7720" s="29">
        <v>4.5436666666666667</v>
      </c>
      <c r="M7720" s="29">
        <v>0.36016666666666647</v>
      </c>
      <c r="N7720" s="29">
        <v>4.9845000000000006</v>
      </c>
      <c r="O7720" s="29">
        <v>5.344666666666666</v>
      </c>
    </row>
    <row r="7721" spans="1:15" x14ac:dyDescent="0.2">
      <c r="A7721" s="28">
        <v>43787.583333314615</v>
      </c>
      <c r="B7721" s="29">
        <v>5.5229999999999997</v>
      </c>
      <c r="C7721" s="29" t="s">
        <v>133</v>
      </c>
      <c r="D7721" s="29">
        <v>7.504833333333333</v>
      </c>
      <c r="E7721" s="29">
        <v>101.38331666772554</v>
      </c>
      <c r="F7721" s="29"/>
      <c r="G7721" s="29">
        <v>999.83333333333337</v>
      </c>
      <c r="H7721" s="29"/>
      <c r="I7721" s="29">
        <v>1.0733333333333335</v>
      </c>
      <c r="J7721" s="29">
        <v>5.7599999999999989</v>
      </c>
      <c r="K7721" s="29">
        <v>6.366666666666676E-2</v>
      </c>
      <c r="L7721" s="29">
        <v>2.9318333333333335</v>
      </c>
      <c r="M7721" s="29">
        <v>0.4406666666666666</v>
      </c>
      <c r="N7721" s="29">
        <v>5.9765000000000006</v>
      </c>
      <c r="O7721" s="29">
        <v>6.4171666666666667</v>
      </c>
    </row>
    <row r="7722" spans="1:15" x14ac:dyDescent="0.2">
      <c r="A7722" s="28">
        <v>43787.624999981279</v>
      </c>
      <c r="B7722" s="29">
        <v>5.4029999999999996</v>
      </c>
      <c r="C7722" s="29" t="s">
        <v>133</v>
      </c>
      <c r="D7722" s="29">
        <v>7.3100000000000014</v>
      </c>
      <c r="E7722" s="29">
        <v>102.85003229153794</v>
      </c>
      <c r="F7722" s="29"/>
      <c r="G7722" s="29">
        <v>999.16666666666663</v>
      </c>
      <c r="H7722" s="29"/>
      <c r="I7722" s="29">
        <v>1.7328333333333334</v>
      </c>
      <c r="J7722" s="29">
        <v>5.7599999999999989</v>
      </c>
      <c r="K7722" s="29">
        <v>1.2108333333333334</v>
      </c>
      <c r="L7722" s="29">
        <v>8.4554999999999989</v>
      </c>
      <c r="M7722" s="29">
        <v>0.27299999999999996</v>
      </c>
      <c r="N7722" s="29">
        <v>5.69</v>
      </c>
      <c r="O7722" s="29">
        <v>5.9630000000000001</v>
      </c>
    </row>
    <row r="7723" spans="1:15" x14ac:dyDescent="0.2">
      <c r="A7723" s="28">
        <v>43787.666666647943</v>
      </c>
      <c r="B7723" s="29">
        <v>4.8499999999999996</v>
      </c>
      <c r="C7723" s="29" t="s">
        <v>133</v>
      </c>
      <c r="D7723" s="29">
        <v>7.4113333333333324</v>
      </c>
      <c r="E7723" s="29">
        <v>101.63332683076889</v>
      </c>
      <c r="F7723" s="29"/>
      <c r="G7723" s="29">
        <v>999</v>
      </c>
      <c r="H7723" s="29"/>
      <c r="I7723" s="29">
        <v>2.4319999999999999</v>
      </c>
      <c r="J7723" s="29">
        <v>10.515333333333334</v>
      </c>
      <c r="K7723" s="29">
        <v>0.40733333333333355</v>
      </c>
      <c r="L7723" s="29">
        <v>4.5149999999999997</v>
      </c>
      <c r="M7723" s="29">
        <v>1.6718333333333331</v>
      </c>
      <c r="N7723" s="29">
        <v>4.641</v>
      </c>
      <c r="O7723" s="29">
        <v>6.3128333333333337</v>
      </c>
    </row>
    <row r="7724" spans="1:15" x14ac:dyDescent="0.2">
      <c r="A7724" s="28">
        <v>43787.708333314607</v>
      </c>
      <c r="B7724" s="29">
        <v>5.3390000000000004</v>
      </c>
      <c r="C7724" s="29" t="s">
        <v>133</v>
      </c>
      <c r="D7724" s="29">
        <v>7.5618333333333334</v>
      </c>
      <c r="E7724" s="29">
        <v>103.33333140029612</v>
      </c>
      <c r="F7724" s="29"/>
      <c r="G7724" s="29">
        <v>998.16666666666663</v>
      </c>
      <c r="H7724" s="29"/>
      <c r="I7724" s="29">
        <v>1.9584999999999999</v>
      </c>
      <c r="J7724" s="29">
        <v>1.2458333333333333</v>
      </c>
      <c r="K7724" s="29">
        <v>-0.29183333333333328</v>
      </c>
      <c r="L7724" s="29">
        <v>5.1451666666666664</v>
      </c>
      <c r="M7724" s="29">
        <v>1.4204999999999999</v>
      </c>
      <c r="N7724" s="29">
        <v>2.9969999999999999</v>
      </c>
      <c r="O7724" s="29">
        <v>4.4175000000000004</v>
      </c>
    </row>
    <row r="7725" spans="1:15" x14ac:dyDescent="0.2">
      <c r="A7725" s="28">
        <v>43787.749999981272</v>
      </c>
      <c r="B7725" s="29">
        <v>5.4560000000000004</v>
      </c>
      <c r="C7725" s="29" t="s">
        <v>133</v>
      </c>
      <c r="D7725" s="29">
        <v>6.9908333333333337</v>
      </c>
      <c r="E7725" s="29">
        <v>103.91670215507799</v>
      </c>
      <c r="F7725" s="29"/>
      <c r="G7725" s="29">
        <v>998.83333333333337</v>
      </c>
      <c r="H7725" s="29"/>
      <c r="I7725" s="29">
        <v>1.7756666666666667</v>
      </c>
      <c r="J7725" s="29">
        <v>1.3385</v>
      </c>
      <c r="K7725" s="29">
        <v>0.47283333333333322</v>
      </c>
      <c r="L7725" s="29">
        <v>4.9513333333333334</v>
      </c>
      <c r="M7725" s="29">
        <v>0.62216666666666665</v>
      </c>
      <c r="N7725" s="29">
        <v>2.9095</v>
      </c>
      <c r="O7725" s="29">
        <v>3.5316666666666663</v>
      </c>
    </row>
    <row r="7726" spans="1:15" x14ac:dyDescent="0.2">
      <c r="A7726" s="28">
        <v>43787.791666647936</v>
      </c>
      <c r="B7726" s="29">
        <v>5.3659999999999997</v>
      </c>
      <c r="C7726" s="29" t="s">
        <v>133</v>
      </c>
      <c r="D7726" s="29">
        <v>6.4028333333333336</v>
      </c>
      <c r="E7726" s="29">
        <v>103.93334483790389</v>
      </c>
      <c r="F7726" s="29"/>
      <c r="G7726" s="29">
        <v>999</v>
      </c>
      <c r="H7726" s="29"/>
      <c r="I7726" s="29">
        <v>1.8089999999999999</v>
      </c>
      <c r="J7726" s="29">
        <v>1.2968333333333335</v>
      </c>
      <c r="K7726" s="29">
        <v>-0.33799999999999997</v>
      </c>
      <c r="L7726" s="29">
        <v>4.4660000000000002</v>
      </c>
      <c r="M7726" s="29">
        <v>0.52716666666666667</v>
      </c>
      <c r="N7726" s="29">
        <v>2.5726666666666667</v>
      </c>
      <c r="O7726" s="29">
        <v>3.0998333333333332</v>
      </c>
    </row>
    <row r="7727" spans="1:15" x14ac:dyDescent="0.2">
      <c r="A7727" s="28">
        <v>43787.8333333146</v>
      </c>
      <c r="B7727" s="29">
        <v>5.7210000000000001</v>
      </c>
      <c r="C7727" s="29" t="s">
        <v>133</v>
      </c>
      <c r="D7727" s="29">
        <v>5.9649999999999999</v>
      </c>
      <c r="E7727" s="29">
        <v>102.96668904543553</v>
      </c>
      <c r="F7727" s="29"/>
      <c r="G7727" s="29">
        <v>999.16666666666663</v>
      </c>
      <c r="H7727" s="29"/>
      <c r="I7727" s="29">
        <v>1.0175000000000001</v>
      </c>
      <c r="J7727" s="29">
        <v>1.1458333333333333</v>
      </c>
      <c r="K7727" s="29">
        <v>-0.37433333333333341</v>
      </c>
      <c r="L7727" s="29">
        <v>4.3719999999999999</v>
      </c>
      <c r="M7727" s="29">
        <v>0.77199999999999991</v>
      </c>
      <c r="N7727" s="29">
        <v>2.6061666666666667</v>
      </c>
      <c r="O7727" s="29">
        <v>3.378166666666667</v>
      </c>
    </row>
    <row r="7728" spans="1:15" x14ac:dyDescent="0.2">
      <c r="A7728" s="28">
        <v>43787.874999981264</v>
      </c>
      <c r="B7728" s="29">
        <v>6.7220000000000004</v>
      </c>
      <c r="C7728" s="29" t="s">
        <v>133</v>
      </c>
      <c r="D7728" s="29">
        <v>7.0423333333333344</v>
      </c>
      <c r="E7728" s="29">
        <v>104.06667897406045</v>
      </c>
      <c r="F7728" s="29"/>
      <c r="G7728" s="29">
        <v>999.16666666666663</v>
      </c>
      <c r="H7728" s="29"/>
      <c r="I7728" s="29">
        <v>1.0316666666666667</v>
      </c>
      <c r="J7728" s="29">
        <v>1.0941666666666667</v>
      </c>
      <c r="K7728" s="29">
        <v>-0.46683333333333332</v>
      </c>
      <c r="L7728" s="29">
        <v>3.257333333333333</v>
      </c>
      <c r="M7728" s="29">
        <v>0.73466666666666658</v>
      </c>
      <c r="N7728" s="29">
        <v>1.6151666666666671</v>
      </c>
      <c r="O7728" s="29">
        <v>2.3498333333333337</v>
      </c>
    </row>
    <row r="7729" spans="1:15" x14ac:dyDescent="0.2">
      <c r="A7729" s="28">
        <v>43787.916666647929</v>
      </c>
      <c r="B7729" s="29">
        <v>6.843</v>
      </c>
      <c r="C7729" s="29" t="s">
        <v>133</v>
      </c>
      <c r="D7729" s="29">
        <v>6.644166666666667</v>
      </c>
      <c r="E7729" s="29">
        <v>105.3999966490637</v>
      </c>
      <c r="F7729" s="29"/>
      <c r="G7729" s="29">
        <v>999.5</v>
      </c>
      <c r="H7729" s="29"/>
      <c r="I7729" s="29">
        <v>0.81499999999999995</v>
      </c>
      <c r="J7729" s="29">
        <v>0.89800000000000002</v>
      </c>
      <c r="K7729" s="29">
        <v>-0.3125</v>
      </c>
      <c r="L7729" s="29">
        <v>-9.4333333333333311E-2</v>
      </c>
      <c r="M7729" s="29">
        <v>0.28549999999999998</v>
      </c>
      <c r="N7729" s="29">
        <v>1.3416666666666668</v>
      </c>
      <c r="O7729" s="29">
        <v>1.6271666666666667</v>
      </c>
    </row>
    <row r="7730" spans="1:15" x14ac:dyDescent="0.2">
      <c r="A7730" s="28">
        <v>43787.958333314593</v>
      </c>
      <c r="B7730" s="29">
        <v>6.681</v>
      </c>
      <c r="C7730" s="29" t="s">
        <v>133</v>
      </c>
      <c r="D7730" s="29">
        <v>7.0188333333333333</v>
      </c>
      <c r="E7730" s="29">
        <v>104.81665247906932</v>
      </c>
      <c r="F7730" s="29"/>
      <c r="G7730" s="29">
        <v>1000</v>
      </c>
      <c r="H7730" s="29"/>
      <c r="I7730" s="29">
        <v>1.2229999999999999</v>
      </c>
      <c r="J7730" s="29">
        <v>0.83566666666666656</v>
      </c>
      <c r="K7730" s="29">
        <v>-0.18566666666666665</v>
      </c>
      <c r="L7730" s="29">
        <v>0.18849999999999997</v>
      </c>
      <c r="M7730" s="29">
        <v>0.27649999999999997</v>
      </c>
      <c r="N7730" s="29">
        <v>1.7166666666666668</v>
      </c>
      <c r="O7730" s="29">
        <v>1.9931666666666665</v>
      </c>
    </row>
    <row r="7731" spans="1:15" x14ac:dyDescent="0.2">
      <c r="A7731" s="28">
        <v>43787.999999981257</v>
      </c>
      <c r="B7731" s="29">
        <v>6.133</v>
      </c>
      <c r="C7731" s="29" t="s">
        <v>133</v>
      </c>
      <c r="D7731" s="29">
        <v>6.5358333333333327</v>
      </c>
      <c r="E7731" s="29">
        <v>101.03334791562864</v>
      </c>
      <c r="F7731" s="29"/>
      <c r="G7731" s="29">
        <v>999.5</v>
      </c>
      <c r="H7731" s="29"/>
      <c r="I7731" s="29">
        <v>0.30099999999999999</v>
      </c>
      <c r="J7731" s="29">
        <v>1.131</v>
      </c>
      <c r="K7731" s="29">
        <v>0.12366666666666659</v>
      </c>
      <c r="L7731" s="29">
        <v>2.6435</v>
      </c>
      <c r="M7731" s="29">
        <v>0.36033333333333334</v>
      </c>
      <c r="N7731" s="29">
        <v>2.3029999999999999</v>
      </c>
      <c r="O7731" s="29">
        <v>2.6633333333333336</v>
      </c>
    </row>
    <row r="7732" spans="1:15" x14ac:dyDescent="0.2">
      <c r="A7732" s="28">
        <v>43788.041666647921</v>
      </c>
      <c r="B7732" s="29">
        <v>6.266</v>
      </c>
      <c r="C7732" s="29" t="s">
        <v>133</v>
      </c>
      <c r="D7732" s="29">
        <v>6.4356666666666671</v>
      </c>
      <c r="E7732" s="29">
        <v>93.59974936327508</v>
      </c>
      <c r="F7732" s="29"/>
      <c r="G7732" s="29">
        <v>999</v>
      </c>
      <c r="H7732" s="29"/>
      <c r="I7732" s="29">
        <v>-7.5166666666666659E-2</v>
      </c>
      <c r="J7732" s="29">
        <v>0.76766666666666661</v>
      </c>
      <c r="K7732" s="29">
        <v>-0.52883333333333327</v>
      </c>
      <c r="L7732" s="29">
        <v>5.1641666666666675</v>
      </c>
      <c r="M7732" s="29">
        <v>0.31149999999999994</v>
      </c>
      <c r="N7732" s="29">
        <v>1.8413333333333333</v>
      </c>
      <c r="O7732" s="29">
        <v>2.1528333333333336</v>
      </c>
    </row>
    <row r="7733" spans="1:15" x14ac:dyDescent="0.2">
      <c r="A7733" s="28">
        <v>43788.083333314586</v>
      </c>
      <c r="B7733" s="29">
        <v>6.6260000000000003</v>
      </c>
      <c r="C7733" s="29" t="s">
        <v>133</v>
      </c>
      <c r="D7733" s="29">
        <v>7.1225000000000014</v>
      </c>
      <c r="E7733" s="29">
        <v>92.247516956803409</v>
      </c>
      <c r="F7733" s="29"/>
      <c r="G7733" s="29">
        <v>999</v>
      </c>
      <c r="H7733" s="29"/>
      <c r="I7733" s="29">
        <v>0.19200000000000003</v>
      </c>
      <c r="J7733" s="29">
        <v>0.85750000000000004</v>
      </c>
      <c r="K7733" s="29">
        <v>0.66466666666666696</v>
      </c>
      <c r="L7733" s="29">
        <v>3.6968333333333327</v>
      </c>
      <c r="M7733" s="29">
        <v>0.48833333333333329</v>
      </c>
      <c r="N7733" s="29">
        <v>1.5873333333333335</v>
      </c>
      <c r="O7733" s="29">
        <v>2.0756666666666668</v>
      </c>
    </row>
    <row r="7734" spans="1:15" x14ac:dyDescent="0.2">
      <c r="A7734" s="28">
        <v>43788.12499998125</v>
      </c>
      <c r="B7734" s="29">
        <v>6.5090000000000003</v>
      </c>
      <c r="C7734" s="29" t="s">
        <v>133</v>
      </c>
      <c r="D7734" s="29">
        <v>6.4893333333333336</v>
      </c>
      <c r="E7734" s="29">
        <v>101.58320289237889</v>
      </c>
      <c r="F7734" s="29"/>
      <c r="G7734" s="29">
        <v>998.83333333333337</v>
      </c>
      <c r="H7734" s="29"/>
      <c r="I7734" s="29">
        <v>0.70383333333333342</v>
      </c>
      <c r="J7734" s="29">
        <v>0.90816666666666668</v>
      </c>
      <c r="K7734" s="29">
        <v>-0.41366666666666652</v>
      </c>
      <c r="L7734" s="29">
        <v>1.4156666666666666</v>
      </c>
      <c r="M7734" s="29">
        <v>0.37283333333333335</v>
      </c>
      <c r="N7734" s="29">
        <v>2.0055000000000001</v>
      </c>
      <c r="O7734" s="29">
        <v>2.3783333333333334</v>
      </c>
    </row>
    <row r="7735" spans="1:15" x14ac:dyDescent="0.2">
      <c r="A7735" s="28">
        <v>43788.166666647914</v>
      </c>
      <c r="B7735" s="29">
        <v>6.5039999999999996</v>
      </c>
      <c r="C7735" s="29" t="s">
        <v>133</v>
      </c>
      <c r="D7735" s="29">
        <v>6.8643333333333345</v>
      </c>
      <c r="E7735" s="29">
        <v>100.53336044980318</v>
      </c>
      <c r="F7735" s="29"/>
      <c r="G7735" s="29">
        <v>998.5</v>
      </c>
      <c r="H7735" s="29"/>
      <c r="I7735" s="29">
        <v>0.77633333333333321</v>
      </c>
      <c r="J7735" s="29">
        <v>1.0473333333333332</v>
      </c>
      <c r="K7735" s="29">
        <v>-0.14766666666666672</v>
      </c>
      <c r="L7735" s="29">
        <v>0.99549999999999994</v>
      </c>
      <c r="M7735" s="29">
        <v>0.31049999999999994</v>
      </c>
      <c r="N7735" s="29">
        <v>1.6824999999999999</v>
      </c>
      <c r="O7735" s="29">
        <v>1.9929999999999997</v>
      </c>
    </row>
    <row r="7736" spans="1:15" x14ac:dyDescent="0.2">
      <c r="A7736" s="28">
        <v>43788.208333314578</v>
      </c>
      <c r="B7736" s="29">
        <v>6.5830000000000002</v>
      </c>
      <c r="C7736" s="29" t="s">
        <v>133</v>
      </c>
      <c r="D7736" s="29">
        <v>6.2871666666666668</v>
      </c>
      <c r="E7736" s="29">
        <v>97.099419406636144</v>
      </c>
      <c r="F7736" s="29"/>
      <c r="G7736" s="29">
        <v>998</v>
      </c>
      <c r="H7736" s="29"/>
      <c r="I7736" s="29">
        <v>0.4825000000000001</v>
      </c>
      <c r="J7736" s="29">
        <v>1.0645</v>
      </c>
      <c r="K7736" s="29">
        <v>-0.10150000000000003</v>
      </c>
      <c r="L7736" s="29">
        <v>6.1676666666666664</v>
      </c>
      <c r="M7736" s="29">
        <v>0.314</v>
      </c>
      <c r="N7736" s="29">
        <v>1.8101666666666665</v>
      </c>
      <c r="O7736" s="29">
        <v>2.1241666666666665</v>
      </c>
    </row>
    <row r="7737" spans="1:15" x14ac:dyDescent="0.2">
      <c r="A7737" s="28">
        <v>43788.249999981243</v>
      </c>
      <c r="B7737" s="29">
        <v>7.0720000000000001</v>
      </c>
      <c r="C7737" s="29" t="s">
        <v>133</v>
      </c>
      <c r="D7737" s="29">
        <v>6.5891666666666664</v>
      </c>
      <c r="E7737" s="29">
        <v>100.26675111030339</v>
      </c>
      <c r="F7737" s="29"/>
      <c r="G7737" s="29">
        <v>998</v>
      </c>
      <c r="H7737" s="29"/>
      <c r="I7737" s="29">
        <v>0.26116666666666666</v>
      </c>
      <c r="J7737" s="29">
        <v>1.04</v>
      </c>
      <c r="K7737" s="29">
        <v>0.64883333333333337</v>
      </c>
      <c r="L7737" s="29">
        <v>-0.30466666666666659</v>
      </c>
      <c r="M7737" s="29">
        <v>0.65933333333333322</v>
      </c>
      <c r="N7737" s="29">
        <v>3.4295000000000004</v>
      </c>
      <c r="O7737" s="29">
        <v>4.0888333333333335</v>
      </c>
    </row>
    <row r="7738" spans="1:15" x14ac:dyDescent="0.2">
      <c r="A7738" s="28">
        <v>43788.291666647907</v>
      </c>
      <c r="B7738" s="29">
        <v>7.0259999999999998</v>
      </c>
      <c r="C7738" s="29" t="s">
        <v>133</v>
      </c>
      <c r="D7738" s="29">
        <v>6.9621666666666675</v>
      </c>
      <c r="E7738" s="29">
        <v>93.133346632266722</v>
      </c>
      <c r="F7738" s="29"/>
      <c r="G7738" s="29">
        <v>998</v>
      </c>
      <c r="H7738" s="29"/>
      <c r="I7738" s="29">
        <v>0.37366666666666665</v>
      </c>
      <c r="J7738" s="29">
        <v>1.0748333333333333</v>
      </c>
      <c r="K7738" s="29">
        <v>0.46300000000000008</v>
      </c>
      <c r="L7738" s="29">
        <v>0.68516666666666659</v>
      </c>
      <c r="M7738" s="29">
        <v>2.3940000000000001</v>
      </c>
      <c r="N7738" s="29">
        <v>4.5848333333333322</v>
      </c>
      <c r="O7738" s="29">
        <v>6.9788333333333332</v>
      </c>
    </row>
    <row r="7739" spans="1:15" x14ac:dyDescent="0.2">
      <c r="A7739" s="28">
        <v>43788.333333314571</v>
      </c>
      <c r="B7739" s="29">
        <v>6.9370000000000003</v>
      </c>
      <c r="C7739" s="29" t="s">
        <v>133</v>
      </c>
      <c r="D7739" s="29">
        <v>7.2748333333333335</v>
      </c>
      <c r="E7739" s="29">
        <v>91.632741139797574</v>
      </c>
      <c r="F7739" s="29"/>
      <c r="G7739" s="29">
        <v>998</v>
      </c>
      <c r="H7739" s="29"/>
      <c r="I7739" s="29">
        <v>0.59616666666666662</v>
      </c>
      <c r="J7739" s="29">
        <v>1.1239999999999999</v>
      </c>
      <c r="K7739" s="29">
        <v>-0.61333333333333329</v>
      </c>
      <c r="L7739" s="29">
        <v>0.16549999999999998</v>
      </c>
      <c r="M7739" s="29">
        <v>2.1713333333333336</v>
      </c>
      <c r="N7739" s="29">
        <v>4.7466666666666661</v>
      </c>
      <c r="O7739" s="29">
        <v>6.9180000000000001</v>
      </c>
    </row>
    <row r="7740" spans="1:15" x14ac:dyDescent="0.2">
      <c r="A7740" s="28">
        <v>43788.374999981235</v>
      </c>
      <c r="B7740" s="29">
        <v>6.6280000000000001</v>
      </c>
      <c r="C7740" s="29" t="s">
        <v>133</v>
      </c>
      <c r="D7740" s="29">
        <v>6.6494999999999997</v>
      </c>
      <c r="E7740" s="29">
        <v>97.383050877563662</v>
      </c>
      <c r="F7740" s="29"/>
      <c r="G7740" s="29">
        <v>998.5</v>
      </c>
      <c r="H7740" s="29"/>
      <c r="I7740" s="29">
        <v>0.80883333333333329</v>
      </c>
      <c r="J7740" s="29">
        <v>1.1578333333333333</v>
      </c>
      <c r="K7740" s="29">
        <v>0.10549999999999993</v>
      </c>
      <c r="L7740" s="29">
        <v>-0.54533333333333334</v>
      </c>
      <c r="M7740" s="29">
        <v>0.84183333333333321</v>
      </c>
      <c r="N7740" s="29">
        <v>3.8451666666666671</v>
      </c>
      <c r="O7740" s="29">
        <v>4.6870000000000003</v>
      </c>
    </row>
    <row r="7741" spans="1:15" x14ac:dyDescent="0.2">
      <c r="A7741" s="28">
        <v>43788.4166666479</v>
      </c>
      <c r="B7741" s="29">
        <v>6.13</v>
      </c>
      <c r="C7741" s="29" t="s">
        <v>133</v>
      </c>
      <c r="D7741" s="29">
        <v>7.3024999999999993</v>
      </c>
      <c r="E7741" s="29">
        <v>101.76659441526144</v>
      </c>
      <c r="F7741" s="29"/>
      <c r="G7741" s="29">
        <v>999</v>
      </c>
      <c r="H7741" s="29"/>
      <c r="I7741" s="29">
        <v>0.86550000000000005</v>
      </c>
      <c r="J7741" s="29">
        <v>1.2070000000000001</v>
      </c>
      <c r="K7741" s="29">
        <v>-0.16566666666666674</v>
      </c>
      <c r="L7741" s="29">
        <v>0.12966666666666665</v>
      </c>
      <c r="M7741" s="29">
        <v>1.018</v>
      </c>
      <c r="N7741" s="29">
        <v>3.9453333333333327</v>
      </c>
      <c r="O7741" s="29">
        <v>4.9633333333333329</v>
      </c>
    </row>
    <row r="7742" spans="1:15" x14ac:dyDescent="0.2">
      <c r="A7742" s="28">
        <v>43788.458333314564</v>
      </c>
      <c r="B7742" s="29">
        <v>6.0350000000000001</v>
      </c>
      <c r="C7742" s="29" t="s">
        <v>133</v>
      </c>
      <c r="D7742" s="29">
        <v>6.8496666666666677</v>
      </c>
      <c r="E7742" s="29">
        <v>102.46668911316706</v>
      </c>
      <c r="F7742" s="29"/>
      <c r="G7742" s="29">
        <v>1000.3333333333334</v>
      </c>
      <c r="H7742" s="29"/>
      <c r="I7742" s="29">
        <v>0.9318333333333334</v>
      </c>
      <c r="J7742" s="29">
        <v>1.2206666666666666</v>
      </c>
      <c r="K7742" s="29">
        <v>-4.816666666666658E-2</v>
      </c>
      <c r="L7742" s="29">
        <v>0.10133333333333334</v>
      </c>
      <c r="M7742" s="29">
        <v>1.3911666666666667</v>
      </c>
      <c r="N7742" s="29">
        <v>3.7703333333333333</v>
      </c>
      <c r="O7742" s="29">
        <v>5.1615000000000002</v>
      </c>
    </row>
    <row r="7743" spans="1:15" x14ac:dyDescent="0.2">
      <c r="A7743" s="28">
        <v>43788.499999981228</v>
      </c>
      <c r="B7743" s="29">
        <v>5.5910000000000002</v>
      </c>
      <c r="C7743" s="29" t="s">
        <v>133</v>
      </c>
      <c r="D7743" s="29">
        <v>7.0464999999999991</v>
      </c>
      <c r="E7743" s="29">
        <v>104.39995415057835</v>
      </c>
      <c r="F7743" s="29"/>
      <c r="G7743" s="29">
        <v>1001.3333333333334</v>
      </c>
      <c r="H7743" s="29"/>
      <c r="I7743" s="29">
        <v>1.2650000000000003</v>
      </c>
      <c r="J7743" s="29">
        <v>1.3041666666666667</v>
      </c>
      <c r="K7743" s="29">
        <v>0.43099999999999983</v>
      </c>
      <c r="L7743" s="29">
        <v>-0.39383333333333331</v>
      </c>
      <c r="M7743" s="29">
        <v>0.97366666666666679</v>
      </c>
      <c r="N7743" s="29">
        <v>4.6738333333333335</v>
      </c>
      <c r="O7743" s="29">
        <v>5.6475</v>
      </c>
    </row>
    <row r="7744" spans="1:15" x14ac:dyDescent="0.2">
      <c r="A7744" s="28">
        <v>43788.541666647892</v>
      </c>
      <c r="B7744" s="29">
        <v>6.3849999999999998</v>
      </c>
      <c r="C7744" s="29" t="s">
        <v>133</v>
      </c>
      <c r="D7744" s="29">
        <v>6.7088333333333336</v>
      </c>
      <c r="E7744" s="29">
        <v>109.88419224126049</v>
      </c>
      <c r="F7744" s="29"/>
      <c r="G7744" s="29">
        <v>1000.5</v>
      </c>
      <c r="H7744" s="29"/>
      <c r="I7744" s="29">
        <v>1.0298333333333334</v>
      </c>
      <c r="J7744" s="29">
        <v>1.2769999999999999</v>
      </c>
      <c r="K7744" s="29">
        <v>-0.25883333333333347</v>
      </c>
      <c r="L7744" s="29">
        <v>0.23499999999999996</v>
      </c>
      <c r="M7744" s="29">
        <v>1.0429999999999999</v>
      </c>
      <c r="N7744" s="29">
        <v>3.8944999999999994</v>
      </c>
      <c r="O7744" s="29">
        <v>4.9375</v>
      </c>
    </row>
    <row r="7745" spans="1:15" x14ac:dyDescent="0.2">
      <c r="A7745" s="28">
        <v>43788.583333314557</v>
      </c>
      <c r="B7745" s="29">
        <v>5.5229999999999997</v>
      </c>
      <c r="C7745" s="29" t="s">
        <v>133</v>
      </c>
      <c r="D7745" s="29">
        <v>5.9239999999999995</v>
      </c>
      <c r="E7745" s="29">
        <v>111.69998075767185</v>
      </c>
      <c r="F7745" s="29"/>
      <c r="G7745" s="29">
        <v>970.33333333333337</v>
      </c>
      <c r="H7745" s="29"/>
      <c r="I7745" s="29">
        <v>1.1788333333333334</v>
      </c>
      <c r="J7745" s="29">
        <v>1.2808333333333333</v>
      </c>
      <c r="K7745" s="29">
        <v>0.37866666666666671</v>
      </c>
      <c r="L7745" s="29">
        <v>-0.57950000000000002</v>
      </c>
      <c r="M7745" s="29">
        <v>1.6335</v>
      </c>
      <c r="N7745" s="29">
        <v>3.0226666666666664</v>
      </c>
      <c r="O7745" s="29">
        <v>4.6561666666666666</v>
      </c>
    </row>
    <row r="7746" spans="1:15" x14ac:dyDescent="0.2">
      <c r="A7746" s="28">
        <v>43788.624999981221</v>
      </c>
      <c r="B7746" s="29">
        <v>5.5830000000000002</v>
      </c>
      <c r="C7746" s="29" t="s">
        <v>133</v>
      </c>
      <c r="D7746" s="29">
        <v>5.218</v>
      </c>
      <c r="E7746" s="29">
        <v>110.94999022640624</v>
      </c>
      <c r="F7746" s="29"/>
      <c r="G7746" s="29">
        <v>1001</v>
      </c>
      <c r="H7746" s="29"/>
      <c r="I7746" s="29">
        <v>1.7486666666666666</v>
      </c>
      <c r="J7746" s="29">
        <v>1.3418333333333334</v>
      </c>
      <c r="K7746" s="29">
        <v>-0.11416666666666642</v>
      </c>
      <c r="L7746" s="29">
        <v>-0.46166666666666667</v>
      </c>
      <c r="M7746" s="29">
        <v>1.4009999999999998</v>
      </c>
      <c r="N7746" s="29">
        <v>5.3083333333333327</v>
      </c>
      <c r="O7746" s="29">
        <v>6.7093333333333334</v>
      </c>
    </row>
    <row r="7747" spans="1:15" x14ac:dyDescent="0.2">
      <c r="A7747" s="28">
        <v>43788.666666647885</v>
      </c>
      <c r="B7747" s="29">
        <v>6.1680000000000001</v>
      </c>
      <c r="C7747" s="29" t="s">
        <v>133</v>
      </c>
      <c r="D7747" s="29">
        <v>5.0958333333333332</v>
      </c>
      <c r="E7747" s="29">
        <v>110.93333261877096</v>
      </c>
      <c r="F7747" s="29"/>
      <c r="G7747" s="29">
        <v>1001</v>
      </c>
      <c r="H7747" s="29"/>
      <c r="I7747" s="29">
        <v>1.7418333333333333</v>
      </c>
      <c r="J7747" s="29">
        <v>1.3645000000000003</v>
      </c>
      <c r="K7747" s="29">
        <v>-0.24583333333333346</v>
      </c>
      <c r="L7747" s="29">
        <v>0.22499999999999998</v>
      </c>
      <c r="M7747" s="29">
        <v>1.4976666666666667</v>
      </c>
      <c r="N7747" s="29">
        <v>3.7053333333333325</v>
      </c>
      <c r="O7747" s="29">
        <v>5.2029999999999994</v>
      </c>
    </row>
    <row r="7748" spans="1:15" x14ac:dyDescent="0.2">
      <c r="A7748" s="28">
        <v>43788.708333314549</v>
      </c>
      <c r="B7748" s="29">
        <v>6.4370000000000003</v>
      </c>
      <c r="C7748" s="29" t="s">
        <v>133</v>
      </c>
      <c r="D7748" s="29">
        <v>5.7601666666666667</v>
      </c>
      <c r="E7748" s="29">
        <v>110.00001441913426</v>
      </c>
      <c r="F7748" s="29"/>
      <c r="G7748" s="29">
        <v>1001</v>
      </c>
      <c r="H7748" s="29"/>
      <c r="I7748" s="29">
        <v>1.4671666666666667</v>
      </c>
      <c r="J7748" s="29">
        <v>1.3291666666666666</v>
      </c>
      <c r="K7748" s="29">
        <v>0.36183333333333323</v>
      </c>
      <c r="L7748" s="29">
        <v>-0.25033333333333335</v>
      </c>
      <c r="M7748" s="29">
        <v>1.7111666666666665</v>
      </c>
      <c r="N7748" s="29">
        <v>3.4933333333333336</v>
      </c>
      <c r="O7748" s="29">
        <v>5.2044999999999995</v>
      </c>
    </row>
    <row r="7749" spans="1:15" x14ac:dyDescent="0.2">
      <c r="A7749" s="28">
        <v>43788.749999981213</v>
      </c>
      <c r="B7749" s="29">
        <v>6.3929999999999998</v>
      </c>
      <c r="C7749" s="29" t="s">
        <v>133</v>
      </c>
      <c r="D7749" s="29">
        <v>4.9621666666666657</v>
      </c>
      <c r="E7749" s="29">
        <v>100.39949111251612</v>
      </c>
      <c r="F7749" s="29"/>
      <c r="G7749" s="29">
        <v>1001</v>
      </c>
      <c r="H7749" s="29"/>
      <c r="I7749" s="29">
        <v>1.9909999999999999</v>
      </c>
      <c r="J7749" s="29">
        <v>1.4883333333333333</v>
      </c>
      <c r="K7749" s="29">
        <v>-0.22650000000000003</v>
      </c>
      <c r="L7749" s="29">
        <v>5.2321666666666671</v>
      </c>
      <c r="M7749" s="29">
        <v>0.89216666666666666</v>
      </c>
      <c r="N7749" s="29">
        <v>4.5840000000000005</v>
      </c>
      <c r="O7749" s="29">
        <v>5.4761666666666668</v>
      </c>
    </row>
    <row r="7750" spans="1:15" x14ac:dyDescent="0.2">
      <c r="A7750" s="28">
        <v>43788.791666647878</v>
      </c>
      <c r="B7750" s="29">
        <v>5.5019999999999998</v>
      </c>
      <c r="C7750" s="29" t="s">
        <v>133</v>
      </c>
      <c r="D7750" s="29">
        <v>4.8711666666666664</v>
      </c>
      <c r="E7750" s="29">
        <v>91.334940230758733</v>
      </c>
      <c r="F7750" s="29"/>
      <c r="G7750" s="29">
        <v>1002</v>
      </c>
      <c r="H7750" s="29"/>
      <c r="I7750" s="29">
        <v>2.0978333333333334</v>
      </c>
      <c r="J7750" s="29">
        <v>1.4375</v>
      </c>
      <c r="K7750" s="29">
        <v>0.28916666666666679</v>
      </c>
      <c r="L7750" s="29">
        <v>12.041166666666667</v>
      </c>
      <c r="M7750" s="29">
        <v>1.2811666666666666</v>
      </c>
      <c r="N7750" s="29">
        <v>3.7243333333333335</v>
      </c>
      <c r="O7750" s="29">
        <v>5.0054999999999996</v>
      </c>
    </row>
    <row r="7751" spans="1:15" x14ac:dyDescent="0.2">
      <c r="A7751" s="28">
        <v>43788.833333314542</v>
      </c>
      <c r="B7751" s="29">
        <v>5.7069999999999999</v>
      </c>
      <c r="C7751" s="29" t="s">
        <v>133</v>
      </c>
      <c r="D7751" s="29">
        <v>4.0789999999999997</v>
      </c>
      <c r="E7751" s="29">
        <v>93.949541120734054</v>
      </c>
      <c r="F7751" s="29"/>
      <c r="G7751" s="29">
        <v>1002</v>
      </c>
      <c r="H7751" s="29"/>
      <c r="I7751" s="29">
        <v>1.5933333333333335</v>
      </c>
      <c r="J7751" s="29">
        <v>1.3716666666666664</v>
      </c>
      <c r="K7751" s="29">
        <v>0.69366666666666643</v>
      </c>
      <c r="L7751" s="29">
        <v>15.938333333333333</v>
      </c>
      <c r="M7751" s="29">
        <v>0.66733333333333322</v>
      </c>
      <c r="N7751" s="29">
        <v>3.3066666666666662</v>
      </c>
      <c r="O7751" s="29">
        <v>3.9739999999999998</v>
      </c>
    </row>
    <row r="7752" spans="1:15" x14ac:dyDescent="0.2">
      <c r="A7752" s="28">
        <v>43788.874999981206</v>
      </c>
      <c r="B7752" s="29">
        <v>5.8010000000000002</v>
      </c>
      <c r="C7752" s="29" t="s">
        <v>133</v>
      </c>
      <c r="D7752" s="29">
        <v>4.9095000000000004</v>
      </c>
      <c r="E7752" s="29">
        <v>89.666338770460612</v>
      </c>
      <c r="F7752" s="29"/>
      <c r="G7752" s="29">
        <v>1002</v>
      </c>
      <c r="H7752" s="29"/>
      <c r="I7752" s="29">
        <v>1.2064999999999999</v>
      </c>
      <c r="J7752" s="29">
        <v>1.3746666666666669</v>
      </c>
      <c r="K7752" s="29">
        <v>0.15049999999999986</v>
      </c>
      <c r="L7752" s="29">
        <v>3.7645</v>
      </c>
      <c r="M7752" s="29">
        <v>8.2626666666666662</v>
      </c>
      <c r="N7752" s="29">
        <v>6.4446666666666657</v>
      </c>
      <c r="O7752" s="29">
        <v>14.707333333333333</v>
      </c>
    </row>
    <row r="7753" spans="1:15" x14ac:dyDescent="0.2">
      <c r="A7753" s="28">
        <v>43788.91666664787</v>
      </c>
      <c r="B7753" s="29">
        <v>5.77</v>
      </c>
      <c r="C7753" s="29" t="s">
        <v>133</v>
      </c>
      <c r="D7753" s="29">
        <v>4.2270000000000003</v>
      </c>
      <c r="E7753" s="29">
        <v>94.599979131309439</v>
      </c>
      <c r="F7753" s="29"/>
      <c r="G7753" s="29">
        <v>1002</v>
      </c>
      <c r="H7753" s="29"/>
      <c r="I7753" s="29">
        <v>0.99783333333333335</v>
      </c>
      <c r="J7753" s="29">
        <v>1.3003333333333336</v>
      </c>
      <c r="K7753" s="29">
        <v>-0.43966666666666665</v>
      </c>
      <c r="L7753" s="29">
        <v>9.8456666666666646</v>
      </c>
      <c r="M7753" s="29">
        <v>0.71500000000000019</v>
      </c>
      <c r="N7753" s="29">
        <v>2.1974999999999998</v>
      </c>
      <c r="O7753" s="29">
        <v>2.9124999999999996</v>
      </c>
    </row>
    <row r="7754" spans="1:15" x14ac:dyDescent="0.2">
      <c r="A7754" s="28">
        <v>43788.958333314535</v>
      </c>
      <c r="B7754" s="29">
        <v>6.101</v>
      </c>
      <c r="C7754" s="29" t="s">
        <v>133</v>
      </c>
      <c r="D7754" s="29">
        <v>4.0891666666666673</v>
      </c>
      <c r="E7754" s="29">
        <v>93.757575785248548</v>
      </c>
      <c r="F7754" s="29"/>
      <c r="G7754" s="29">
        <v>1001.5</v>
      </c>
      <c r="H7754" s="29"/>
      <c r="I7754" s="29">
        <v>1.2476666666666667</v>
      </c>
      <c r="J7754" s="29">
        <v>1.3165000000000002</v>
      </c>
      <c r="K7754" s="29">
        <v>-0.16900000000000004</v>
      </c>
      <c r="L7754" s="29">
        <v>16.295000000000002</v>
      </c>
      <c r="M7754" s="29">
        <v>0.2555</v>
      </c>
      <c r="N7754" s="29">
        <v>0.89716666666666667</v>
      </c>
      <c r="O7754" s="29">
        <v>1.1526666666666665</v>
      </c>
    </row>
    <row r="7755" spans="1:15" x14ac:dyDescent="0.2">
      <c r="A7755" s="28">
        <v>43788.999999981199</v>
      </c>
      <c r="B7755" s="29">
        <v>6.2380000000000004</v>
      </c>
      <c r="C7755" s="29" t="s">
        <v>133</v>
      </c>
      <c r="D7755" s="29">
        <v>4.1885000000000003</v>
      </c>
      <c r="E7755" s="29">
        <v>102.30101677989951</v>
      </c>
      <c r="F7755" s="29"/>
      <c r="G7755" s="29">
        <v>1001.8333333333334</v>
      </c>
      <c r="H7755" s="29"/>
      <c r="I7755" s="29">
        <v>1.2711666666666666</v>
      </c>
      <c r="J7755" s="29">
        <v>1.6014999999999999</v>
      </c>
      <c r="K7755" s="29">
        <v>-0.26066666666666671</v>
      </c>
      <c r="L7755" s="29">
        <v>24.63</v>
      </c>
      <c r="M7755" s="29">
        <v>0.19366666666666665</v>
      </c>
      <c r="N7755" s="29">
        <v>0.36349999999999977</v>
      </c>
      <c r="O7755" s="29">
        <v>0.55716666666666648</v>
      </c>
    </row>
    <row r="7756" spans="1:15" x14ac:dyDescent="0.2">
      <c r="A7756" s="28">
        <v>43789.041666647863</v>
      </c>
      <c r="B7756" s="29">
        <v>5.7690000000000001</v>
      </c>
      <c r="C7756" s="29" t="s">
        <v>133</v>
      </c>
      <c r="D7756" s="29">
        <v>3.7134999999999998</v>
      </c>
      <c r="E7756" s="29">
        <v>80.86796586080861</v>
      </c>
      <c r="F7756" s="29"/>
      <c r="G7756" s="29">
        <v>1001.3333333333334</v>
      </c>
      <c r="H7756" s="29"/>
      <c r="I7756" s="29">
        <v>0.91466666666666663</v>
      </c>
      <c r="J7756" s="29">
        <v>2.9266666666666663</v>
      </c>
      <c r="K7756" s="29">
        <v>0.18783333333333352</v>
      </c>
      <c r="L7756" s="29">
        <v>20.206666666666663</v>
      </c>
      <c r="M7756" s="29">
        <v>0.16333333333333336</v>
      </c>
      <c r="N7756" s="29">
        <v>0.3338333333333332</v>
      </c>
      <c r="O7756" s="29">
        <v>0.49716666666666653</v>
      </c>
    </row>
    <row r="7757" spans="1:15" x14ac:dyDescent="0.2">
      <c r="A7757" s="28">
        <v>43789.083333314527</v>
      </c>
      <c r="B7757" s="29">
        <v>5.4130000000000003</v>
      </c>
      <c r="C7757" s="29" t="s">
        <v>133</v>
      </c>
      <c r="D7757" s="29">
        <v>4.6326666666666663</v>
      </c>
      <c r="E7757" s="29">
        <v>56.883238716100124</v>
      </c>
      <c r="F7757" s="29"/>
      <c r="G7757" s="29">
        <v>1001</v>
      </c>
      <c r="H7757" s="29"/>
      <c r="I7757" s="29">
        <v>1.2513333333333334</v>
      </c>
      <c r="J7757" s="29">
        <v>3.4284999999999997</v>
      </c>
      <c r="K7757" s="29">
        <v>-0.29366666666666674</v>
      </c>
      <c r="L7757" s="29">
        <v>16.183333333333334</v>
      </c>
      <c r="M7757" s="29">
        <v>0.31</v>
      </c>
      <c r="N7757" s="29">
        <v>5.722833333333333</v>
      </c>
      <c r="O7757" s="29">
        <v>6.0328333333333335</v>
      </c>
    </row>
    <row r="7758" spans="1:15" x14ac:dyDescent="0.2">
      <c r="A7758" s="28">
        <v>43789.124999981192</v>
      </c>
      <c r="B7758" s="29">
        <v>5.4480000000000004</v>
      </c>
      <c r="C7758" s="29" t="s">
        <v>133</v>
      </c>
      <c r="D7758" s="29">
        <v>5.1851666666666665</v>
      </c>
      <c r="E7758" s="29">
        <v>74.232239183604847</v>
      </c>
      <c r="F7758" s="29"/>
      <c r="G7758" s="29">
        <v>1001</v>
      </c>
      <c r="H7758" s="29"/>
      <c r="I7758" s="29">
        <v>0.81666666666666654</v>
      </c>
      <c r="J7758" s="29">
        <v>2.9191666666666669</v>
      </c>
      <c r="K7758" s="29">
        <v>-9.5333333333333159E-2</v>
      </c>
      <c r="L7758" s="29">
        <v>4.9011666666666667</v>
      </c>
      <c r="M7758" s="29">
        <v>0.21083333333333334</v>
      </c>
      <c r="N7758" s="29">
        <v>2.0663333333333331</v>
      </c>
      <c r="O7758" s="29">
        <v>2.277166666666667</v>
      </c>
    </row>
    <row r="7759" spans="1:15" x14ac:dyDescent="0.2">
      <c r="A7759" s="28">
        <v>43789.166666647856</v>
      </c>
      <c r="B7759" s="29">
        <v>5.5209999999999999</v>
      </c>
      <c r="C7759" s="29" t="s">
        <v>133</v>
      </c>
      <c r="D7759" s="29">
        <v>5.0366666666666662</v>
      </c>
      <c r="E7759" s="29">
        <v>69.951965779194694</v>
      </c>
      <c r="F7759" s="29"/>
      <c r="G7759" s="29">
        <v>1001</v>
      </c>
      <c r="H7759" s="29"/>
      <c r="I7759" s="29">
        <v>0.59933333333333327</v>
      </c>
      <c r="J7759" s="29">
        <v>2.6844999999999999</v>
      </c>
      <c r="K7759" s="29">
        <v>-0.29216666666666669</v>
      </c>
      <c r="L7759" s="29">
        <v>1.6475</v>
      </c>
      <c r="M7759" s="29">
        <v>0.16133333333333333</v>
      </c>
      <c r="N7759" s="29">
        <v>2.0358333333333336</v>
      </c>
      <c r="O7759" s="29">
        <v>2.1971666666666669</v>
      </c>
    </row>
    <row r="7760" spans="1:15" x14ac:dyDescent="0.2">
      <c r="A7760" s="28">
        <v>43789.20833331452</v>
      </c>
      <c r="B7760" s="29">
        <v>5.7610000000000001</v>
      </c>
      <c r="C7760" s="29" t="s">
        <v>133</v>
      </c>
      <c r="D7760" s="29">
        <v>5.0285000000000002</v>
      </c>
      <c r="E7760" s="29">
        <v>76.75832723689571</v>
      </c>
      <c r="F7760" s="29"/>
      <c r="G7760" s="29">
        <v>1000</v>
      </c>
      <c r="H7760" s="29"/>
      <c r="I7760" s="29">
        <v>0.41649999999999993</v>
      </c>
      <c r="J7760" s="29">
        <v>2.5623333333333336</v>
      </c>
      <c r="K7760" s="29">
        <v>0.18100000000000005</v>
      </c>
      <c r="L7760" s="29">
        <v>-1.6166666666666652E-2</v>
      </c>
      <c r="M7760" s="29">
        <v>0.64433333333333331</v>
      </c>
      <c r="N7760" s="29">
        <v>3.4193333333333342</v>
      </c>
      <c r="O7760" s="29">
        <v>4.0636666666666672</v>
      </c>
    </row>
    <row r="7761" spans="1:15" x14ac:dyDescent="0.2">
      <c r="A7761" s="28">
        <v>43789.249999981184</v>
      </c>
      <c r="B7761" s="29">
        <v>5.6639999999999997</v>
      </c>
      <c r="C7761" s="29" t="s">
        <v>133</v>
      </c>
      <c r="D7761" s="29">
        <v>4.043166666666667</v>
      </c>
      <c r="E7761" s="29">
        <v>63.970243866052165</v>
      </c>
      <c r="F7761" s="29"/>
      <c r="G7761" s="29">
        <v>1000</v>
      </c>
      <c r="H7761" s="29"/>
      <c r="I7761" s="29">
        <v>0.36100000000000004</v>
      </c>
      <c r="J7761" s="29">
        <v>2.3856666666666664</v>
      </c>
      <c r="K7761" s="29">
        <v>-0.124</v>
      </c>
      <c r="L7761" s="29">
        <v>1.2643333333333333</v>
      </c>
      <c r="M7761" s="29">
        <v>0.93516666666666659</v>
      </c>
      <c r="N7761" s="29">
        <v>4.1758333333333333</v>
      </c>
      <c r="O7761" s="29">
        <v>5.1110000000000007</v>
      </c>
    </row>
    <row r="7762" spans="1:15" x14ac:dyDescent="0.2">
      <c r="A7762" s="28">
        <v>43789.291666647849</v>
      </c>
      <c r="B7762" s="29">
        <v>5.6719999999999997</v>
      </c>
      <c r="C7762" s="29" t="s">
        <v>133</v>
      </c>
      <c r="D7762" s="29">
        <v>3.5028333333333332</v>
      </c>
      <c r="E7762" s="29">
        <v>81.400812889403468</v>
      </c>
      <c r="F7762" s="29"/>
      <c r="G7762" s="29">
        <v>1000</v>
      </c>
      <c r="H7762" s="29"/>
      <c r="I7762" s="29">
        <v>0.85166666666666668</v>
      </c>
      <c r="J7762" s="29">
        <v>2.7263333333333333</v>
      </c>
      <c r="K7762" s="29">
        <v>0.75049999999999994</v>
      </c>
      <c r="L7762" s="29">
        <v>4.5521666666666665</v>
      </c>
      <c r="M7762" s="29">
        <v>4.0511666666666661</v>
      </c>
      <c r="N7762" s="29">
        <v>12.192833333333333</v>
      </c>
      <c r="O7762" s="29">
        <v>16.244</v>
      </c>
    </row>
    <row r="7763" spans="1:15" x14ac:dyDescent="0.2">
      <c r="A7763" s="28">
        <v>43789.333333314513</v>
      </c>
      <c r="B7763" s="29">
        <v>5.6</v>
      </c>
      <c r="C7763" s="29" t="s">
        <v>133</v>
      </c>
      <c r="D7763" s="29">
        <v>4.5501666666666667</v>
      </c>
      <c r="E7763" s="29">
        <v>70.551674247298365</v>
      </c>
      <c r="F7763" s="29"/>
      <c r="G7763" s="29">
        <v>1000</v>
      </c>
      <c r="H7763" s="29"/>
      <c r="I7763" s="29">
        <v>1.163</v>
      </c>
      <c r="J7763" s="29">
        <v>3.3701666666666665</v>
      </c>
      <c r="K7763" s="29">
        <v>1.1813333333333333</v>
      </c>
      <c r="L7763" s="29">
        <v>1.3625</v>
      </c>
      <c r="M7763" s="29">
        <v>1.7958333333333334</v>
      </c>
      <c r="N7763" s="29">
        <v>20.003833333333333</v>
      </c>
      <c r="O7763" s="29">
        <v>21.799666666666667</v>
      </c>
    </row>
    <row r="7764" spans="1:15" x14ac:dyDescent="0.2">
      <c r="A7764" s="28">
        <v>43789.374999981177</v>
      </c>
      <c r="B7764" s="29">
        <v>5.3470000000000004</v>
      </c>
      <c r="C7764" s="29" t="s">
        <v>133</v>
      </c>
      <c r="D7764" s="29">
        <v>3.813333333333333</v>
      </c>
      <c r="E7764" s="29">
        <v>80.543375935694755</v>
      </c>
      <c r="F7764" s="29"/>
      <c r="G7764" s="29">
        <v>1000</v>
      </c>
      <c r="H7764" s="29"/>
      <c r="I7764" s="29">
        <v>1.3479999999999999</v>
      </c>
      <c r="J7764" s="29">
        <v>4.0956666666666663</v>
      </c>
      <c r="K7764" s="29">
        <v>0.13783333333333347</v>
      </c>
      <c r="L7764" s="29">
        <v>27.491666666666664</v>
      </c>
      <c r="M7764" s="29">
        <v>4.5421666666666667</v>
      </c>
      <c r="N7764" s="29">
        <v>15.664333333333333</v>
      </c>
      <c r="O7764" s="29">
        <v>20.206500000000002</v>
      </c>
    </row>
    <row r="7765" spans="1:15" x14ac:dyDescent="0.2">
      <c r="A7765" s="28">
        <v>43789.416666647841</v>
      </c>
      <c r="B7765" s="29">
        <v>5.0670000000000002</v>
      </c>
      <c r="C7765" s="29" t="s">
        <v>133</v>
      </c>
      <c r="D7765" s="29">
        <v>4.6738333333333335</v>
      </c>
      <c r="E7765" s="29">
        <v>86.846483748236693</v>
      </c>
      <c r="F7765" s="29"/>
      <c r="G7765" s="29">
        <v>1000</v>
      </c>
      <c r="H7765" s="29"/>
      <c r="I7765" s="29">
        <v>1.2581666666666667</v>
      </c>
      <c r="J7765" s="29">
        <v>2.9708333333333332</v>
      </c>
      <c r="K7765" s="29">
        <v>-0.15083333333333326</v>
      </c>
      <c r="L7765" s="29">
        <v>10.9215</v>
      </c>
      <c r="M7765" s="29">
        <v>1.3514999999999999</v>
      </c>
      <c r="N7765" s="29">
        <v>5.9729999999999999</v>
      </c>
      <c r="O7765" s="29">
        <v>7.3245000000000005</v>
      </c>
    </row>
    <row r="7766" spans="1:15" x14ac:dyDescent="0.2">
      <c r="A7766" s="28">
        <v>43789.458333314506</v>
      </c>
      <c r="B7766" s="29">
        <v>5.1890000000000001</v>
      </c>
      <c r="C7766" s="29" t="s">
        <v>133</v>
      </c>
      <c r="D7766" s="29">
        <v>3.7375000000000007</v>
      </c>
      <c r="E7766" s="29">
        <v>101.07266721628741</v>
      </c>
      <c r="F7766" s="29"/>
      <c r="G7766" s="29">
        <v>1000.1666666666666</v>
      </c>
      <c r="H7766" s="29"/>
      <c r="I7766" s="29">
        <v>1.6318333333333335</v>
      </c>
      <c r="J7766" s="29">
        <v>2.9864999999999999</v>
      </c>
      <c r="K7766" s="29">
        <v>-0.60633333333333317</v>
      </c>
      <c r="L7766" s="29">
        <v>15.858333333333334</v>
      </c>
      <c r="M7766" s="29">
        <v>1.9266666666666665</v>
      </c>
      <c r="N7766" s="29">
        <v>9.1808333333333341</v>
      </c>
      <c r="O7766" s="29">
        <v>11.107500000000002</v>
      </c>
    </row>
    <row r="7767" spans="1:15" x14ac:dyDescent="0.2">
      <c r="A7767" s="28">
        <v>43789.49999998117</v>
      </c>
      <c r="B7767" s="29">
        <v>5.45</v>
      </c>
      <c r="C7767" s="29" t="s">
        <v>133</v>
      </c>
      <c r="D7767" s="29">
        <v>4.7424999999999997</v>
      </c>
      <c r="E7767" s="29">
        <v>102.26666372557655</v>
      </c>
      <c r="F7767" s="29"/>
      <c r="G7767" s="29">
        <v>1000</v>
      </c>
      <c r="H7767" s="29"/>
      <c r="I7767" s="29">
        <v>1.4636666666666669</v>
      </c>
      <c r="J7767" s="29">
        <v>2.9288333333333334</v>
      </c>
      <c r="K7767" s="29">
        <v>2.1548333333333338</v>
      </c>
      <c r="L7767" s="29">
        <v>11.158333333333331</v>
      </c>
      <c r="M7767" s="29">
        <v>2.016833333333333</v>
      </c>
      <c r="N7767" s="29">
        <v>6.2866666666666662</v>
      </c>
      <c r="O7767" s="29">
        <v>8.3034999999999997</v>
      </c>
    </row>
    <row r="7768" spans="1:15" x14ac:dyDescent="0.2">
      <c r="A7768" s="28">
        <v>43789.541666647834</v>
      </c>
      <c r="B7768" s="29">
        <v>5.95</v>
      </c>
      <c r="C7768" s="29" t="s">
        <v>133</v>
      </c>
      <c r="D7768" s="29">
        <v>4.3386666666666658</v>
      </c>
      <c r="E7768" s="29">
        <v>99.850109400339505</v>
      </c>
      <c r="F7768" s="29"/>
      <c r="G7768" s="29">
        <v>1000</v>
      </c>
      <c r="H7768" s="29"/>
      <c r="I7768" s="29">
        <v>0.68800000000000006</v>
      </c>
      <c r="J7768" s="29">
        <v>2.529666666666667</v>
      </c>
      <c r="K7768" s="29">
        <v>-0.46733333333333338</v>
      </c>
      <c r="L7768" s="29">
        <v>7.0261666666666658</v>
      </c>
      <c r="M7768" s="29">
        <v>1.8716666666666664</v>
      </c>
      <c r="N7768" s="29">
        <v>7.996666666666667</v>
      </c>
      <c r="O7768" s="29">
        <v>9.8683333333333341</v>
      </c>
    </row>
    <row r="7769" spans="1:15" x14ac:dyDescent="0.2">
      <c r="A7769" s="28">
        <v>43789.583333314498</v>
      </c>
      <c r="B7769" s="29">
        <v>5.9790000000000001</v>
      </c>
      <c r="C7769" s="29" t="s">
        <v>133</v>
      </c>
      <c r="D7769" s="29">
        <v>3.9750000000000001</v>
      </c>
      <c r="E7769" s="29">
        <v>90.247238582157522</v>
      </c>
      <c r="F7769" s="29"/>
      <c r="G7769" s="29">
        <v>1000</v>
      </c>
      <c r="H7769" s="29"/>
      <c r="I7769" s="29">
        <v>0.59866666666666657</v>
      </c>
      <c r="J7769" s="29">
        <v>2.4804999999999997</v>
      </c>
      <c r="K7769" s="29">
        <v>0.47099999999999986</v>
      </c>
      <c r="L7769" s="29">
        <v>3.9776666666666665</v>
      </c>
      <c r="M7769" s="29">
        <v>1.3996666666666666</v>
      </c>
      <c r="N7769" s="29">
        <v>8.5051666666666659</v>
      </c>
      <c r="O7769" s="29">
        <v>9.9048333333333343</v>
      </c>
    </row>
    <row r="7770" spans="1:15" x14ac:dyDescent="0.2">
      <c r="A7770" s="28">
        <v>43789.624999981163</v>
      </c>
      <c r="B7770" s="29">
        <v>6.8920000000000003</v>
      </c>
      <c r="C7770" s="29" t="s">
        <v>133</v>
      </c>
      <c r="D7770" s="29">
        <v>3.5178333333333334</v>
      </c>
      <c r="E7770" s="29">
        <v>105.1667684998814</v>
      </c>
      <c r="F7770" s="29"/>
      <c r="G7770" s="29">
        <v>1000</v>
      </c>
      <c r="H7770" s="29"/>
      <c r="I7770" s="29">
        <v>0.9345</v>
      </c>
      <c r="J7770" s="29">
        <v>2.5789999999999997</v>
      </c>
      <c r="K7770" s="29">
        <v>0.38033333333333341</v>
      </c>
      <c r="L7770" s="29">
        <v>0.26016666666666666</v>
      </c>
      <c r="M7770" s="29">
        <v>1.1641666666666666</v>
      </c>
      <c r="N7770" s="29">
        <v>5.0448333333333339</v>
      </c>
      <c r="O7770" s="29">
        <v>6.2090000000000005</v>
      </c>
    </row>
    <row r="7771" spans="1:15" x14ac:dyDescent="0.2">
      <c r="A7771" s="28">
        <v>43789.666666647827</v>
      </c>
      <c r="B7771" s="29">
        <v>6.4889999999999999</v>
      </c>
      <c r="C7771" s="29" t="s">
        <v>133</v>
      </c>
      <c r="D7771" s="29">
        <v>3.3130000000000002</v>
      </c>
      <c r="E7771" s="29">
        <v>96.933030441546762</v>
      </c>
      <c r="F7771" s="29"/>
      <c r="G7771" s="29">
        <v>1000</v>
      </c>
      <c r="H7771" s="29"/>
      <c r="I7771" s="29">
        <v>1.4829999999999999</v>
      </c>
      <c r="J7771" s="29">
        <v>3.6729999999999996</v>
      </c>
      <c r="K7771" s="29">
        <v>0.3191666666666666</v>
      </c>
      <c r="L7771" s="29">
        <v>16.280666666666665</v>
      </c>
      <c r="M7771" s="29">
        <v>3.316333333333334</v>
      </c>
      <c r="N7771" s="29">
        <v>29.629500000000004</v>
      </c>
      <c r="O7771" s="29">
        <v>32.945833333333333</v>
      </c>
    </row>
    <row r="7772" spans="1:15" x14ac:dyDescent="0.2">
      <c r="A7772" s="28">
        <v>43789.708333314491</v>
      </c>
      <c r="B7772" s="29">
        <v>5.5010000000000003</v>
      </c>
      <c r="C7772" s="29" t="s">
        <v>133</v>
      </c>
      <c r="D7772" s="29">
        <v>3.2628333333333335</v>
      </c>
      <c r="E7772" s="29">
        <v>94.123728188627425</v>
      </c>
      <c r="F7772" s="29"/>
      <c r="G7772" s="29">
        <v>1000</v>
      </c>
      <c r="H7772" s="29"/>
      <c r="I7772" s="29">
        <v>2.0558333333333332</v>
      </c>
      <c r="J7772" s="29">
        <v>4.3181666666666674</v>
      </c>
      <c r="K7772" s="29">
        <v>0.75366666666666671</v>
      </c>
      <c r="L7772" s="29">
        <v>10.135666666666667</v>
      </c>
      <c r="M7772" s="29">
        <v>1.9831666666666665</v>
      </c>
      <c r="N7772" s="29">
        <v>24.823166666666665</v>
      </c>
      <c r="O7772" s="29">
        <v>26.806333333333331</v>
      </c>
    </row>
    <row r="7773" spans="1:15" x14ac:dyDescent="0.2">
      <c r="A7773" s="28">
        <v>43789.749999981155</v>
      </c>
      <c r="B7773" s="29">
        <v>6.2009999999999996</v>
      </c>
      <c r="C7773" s="29" t="s">
        <v>133</v>
      </c>
      <c r="D7773" s="29">
        <v>3.7688333333333333</v>
      </c>
      <c r="E7773" s="29">
        <v>79.735575635129408</v>
      </c>
      <c r="F7773" s="29"/>
      <c r="G7773" s="29">
        <v>1000.1666666666666</v>
      </c>
      <c r="H7773" s="29"/>
      <c r="I7773" s="29">
        <v>2.4546666666666663</v>
      </c>
      <c r="J7773" s="29">
        <v>4.1616666666666662</v>
      </c>
      <c r="K7773" s="29">
        <v>0.83633333333333337</v>
      </c>
      <c r="L7773" s="29">
        <v>0.63449999999999995</v>
      </c>
      <c r="M7773" s="29">
        <v>1.2518333333333334</v>
      </c>
      <c r="N7773" s="29">
        <v>11.040333333333335</v>
      </c>
      <c r="O7773" s="29">
        <v>12.292166666666667</v>
      </c>
    </row>
    <row r="7774" spans="1:15" x14ac:dyDescent="0.2">
      <c r="A7774" s="28">
        <v>43789.79166664782</v>
      </c>
      <c r="B7774" s="29">
        <v>6.4930000000000003</v>
      </c>
      <c r="C7774" s="29" t="s">
        <v>133</v>
      </c>
      <c r="D7774" s="29">
        <v>3.4650000000000003</v>
      </c>
      <c r="E7774" s="29">
        <v>105.87576500442992</v>
      </c>
      <c r="F7774" s="29"/>
      <c r="G7774" s="29">
        <v>1000.6666666666666</v>
      </c>
      <c r="H7774" s="29"/>
      <c r="I7774" s="29">
        <v>2.0954999999999999</v>
      </c>
      <c r="J7774" s="29">
        <v>4.6966666666666663</v>
      </c>
      <c r="K7774" s="29">
        <v>-1.0753333333333333</v>
      </c>
      <c r="L7774" s="29">
        <v>1.5055000000000003</v>
      </c>
      <c r="M7774" s="29">
        <v>1.7470000000000001</v>
      </c>
      <c r="N7774" s="29">
        <v>6.0613333333333337</v>
      </c>
      <c r="O7774" s="29">
        <v>7.8083333333333327</v>
      </c>
    </row>
    <row r="7775" spans="1:15" x14ac:dyDescent="0.2">
      <c r="A7775" s="28">
        <v>43789.833333314484</v>
      </c>
      <c r="B7775" s="29">
        <v>6.3819999999999997</v>
      </c>
      <c r="C7775" s="29" t="s">
        <v>133</v>
      </c>
      <c r="D7775" s="29">
        <v>3.5489999999999995</v>
      </c>
      <c r="E7775" s="29">
        <v>101.17437307780217</v>
      </c>
      <c r="F7775" s="29"/>
      <c r="G7775" s="29">
        <v>1001</v>
      </c>
      <c r="H7775" s="29"/>
      <c r="I7775" s="29">
        <v>1.8940000000000001</v>
      </c>
      <c r="J7775" s="29">
        <v>3.9550000000000005</v>
      </c>
      <c r="K7775" s="29">
        <v>-0.33850000000000002</v>
      </c>
      <c r="L7775" s="29">
        <v>1.5863333333333332</v>
      </c>
      <c r="M7775" s="29">
        <v>2.158666666666667</v>
      </c>
      <c r="N7775" s="29">
        <v>7.9803333333333342</v>
      </c>
      <c r="O7775" s="29">
        <v>10.139000000000001</v>
      </c>
    </row>
    <row r="7776" spans="1:15" x14ac:dyDescent="0.2">
      <c r="A7776" s="28">
        <v>43789.874999981148</v>
      </c>
      <c r="B7776" s="29">
        <v>5.7530000000000001</v>
      </c>
      <c r="C7776" s="29" t="s">
        <v>133</v>
      </c>
      <c r="D7776" s="29">
        <v>3.8396666666666666</v>
      </c>
      <c r="E7776" s="29">
        <v>90.95676032817498</v>
      </c>
      <c r="F7776" s="29"/>
      <c r="G7776" s="29">
        <v>1001</v>
      </c>
      <c r="H7776" s="29"/>
      <c r="I7776" s="29">
        <v>1.6733333333333331</v>
      </c>
      <c r="J7776" s="29">
        <v>3.512</v>
      </c>
      <c r="K7776" s="29">
        <v>0.22533333333333339</v>
      </c>
      <c r="L7776" s="29">
        <v>10.209833333333334</v>
      </c>
      <c r="M7776" s="29">
        <v>1.7076666666666664</v>
      </c>
      <c r="N7776" s="29">
        <v>11.108833333333335</v>
      </c>
      <c r="O7776" s="29">
        <v>12.8165</v>
      </c>
    </row>
    <row r="7777" spans="1:15" x14ac:dyDescent="0.2">
      <c r="A7777" s="28">
        <v>43789.916666647812</v>
      </c>
      <c r="B7777" s="29">
        <v>4.8579999999999997</v>
      </c>
      <c r="C7777" s="29" t="s">
        <v>133</v>
      </c>
      <c r="D7777" s="29">
        <v>3.9983333333333335</v>
      </c>
      <c r="E7777" s="29">
        <v>79.509818167931655</v>
      </c>
      <c r="F7777" s="29"/>
      <c r="G7777" s="29">
        <v>1001</v>
      </c>
      <c r="H7777" s="29"/>
      <c r="I7777" s="29">
        <v>1.7444999999999997</v>
      </c>
      <c r="J7777" s="29">
        <v>3.8416666666666672</v>
      </c>
      <c r="K7777" s="29">
        <v>-0.1695000000000001</v>
      </c>
      <c r="L7777" s="29">
        <v>14.204999999999998</v>
      </c>
      <c r="M7777" s="29">
        <v>1.4348333333333334</v>
      </c>
      <c r="N7777" s="29">
        <v>11.656666666666666</v>
      </c>
      <c r="O7777" s="29">
        <v>13.091500000000002</v>
      </c>
    </row>
    <row r="7778" spans="1:15" x14ac:dyDescent="0.2">
      <c r="A7778" s="28">
        <v>43789.958333314476</v>
      </c>
      <c r="B7778" s="29">
        <v>4.6180000000000003</v>
      </c>
      <c r="C7778" s="29" t="s">
        <v>133</v>
      </c>
      <c r="D7778" s="29">
        <v>4.3914999999999997</v>
      </c>
      <c r="E7778" s="29">
        <v>69.385946652480627</v>
      </c>
      <c r="F7778" s="29"/>
      <c r="G7778" s="29">
        <v>1001</v>
      </c>
      <c r="H7778" s="29"/>
      <c r="I7778" s="29">
        <v>1.2518333333333336</v>
      </c>
      <c r="J7778" s="29">
        <v>3.2099999999999995</v>
      </c>
      <c r="K7778" s="29">
        <v>-1.2849999999999999</v>
      </c>
      <c r="L7778" s="29">
        <v>19.144499999999997</v>
      </c>
      <c r="M7778" s="29">
        <v>0.75216666666666665</v>
      </c>
      <c r="N7778" s="29">
        <v>7.1265000000000001</v>
      </c>
      <c r="O7778" s="29">
        <v>7.8786666666666676</v>
      </c>
    </row>
    <row r="7779" spans="1:15" x14ac:dyDescent="0.2">
      <c r="A7779" s="28">
        <v>43789.999999981141</v>
      </c>
      <c r="B7779" s="29">
        <v>4.5679999999999996</v>
      </c>
      <c r="C7779" s="29" t="s">
        <v>133</v>
      </c>
      <c r="D7779" s="29">
        <v>5.3579999999999997</v>
      </c>
      <c r="E7779" s="29">
        <v>71.355989837101731</v>
      </c>
      <c r="F7779" s="29"/>
      <c r="G7779" s="29">
        <v>1000.6666666666666</v>
      </c>
      <c r="H7779" s="29"/>
      <c r="I7779" s="29">
        <v>0.77749999999999997</v>
      </c>
      <c r="J7779" s="29">
        <v>2.2616666666666667</v>
      </c>
      <c r="K7779" s="29">
        <v>-0.83983333333333332</v>
      </c>
      <c r="L7779" s="29">
        <v>7.3588333333333331</v>
      </c>
      <c r="M7779" s="29">
        <v>0.52599999999999991</v>
      </c>
      <c r="N7779" s="29">
        <v>1.9888333333333337</v>
      </c>
      <c r="O7779" s="29">
        <v>2.5148333333333337</v>
      </c>
    </row>
    <row r="7780" spans="1:15" x14ac:dyDescent="0.2">
      <c r="A7780" s="28">
        <v>43790.041666647805</v>
      </c>
      <c r="B7780" s="29">
        <v>5.04</v>
      </c>
      <c r="C7780" s="29" t="s">
        <v>133</v>
      </c>
      <c r="D7780" s="29">
        <v>3.3289999999999993</v>
      </c>
      <c r="E7780" s="29">
        <v>69.553509214620533</v>
      </c>
      <c r="F7780" s="29"/>
      <c r="G7780" s="29">
        <v>1000</v>
      </c>
      <c r="H7780" s="29"/>
      <c r="I7780" s="29">
        <v>0.81433333333333324</v>
      </c>
      <c r="J7780" s="29">
        <v>2.1945000000000001</v>
      </c>
      <c r="K7780" s="29">
        <v>-0.5688333333333333</v>
      </c>
      <c r="L7780" s="29">
        <v>14.563333333333333</v>
      </c>
      <c r="M7780" s="29">
        <v>0.14716666666666664</v>
      </c>
      <c r="N7780" s="29">
        <v>1.5305000000000002</v>
      </c>
      <c r="O7780" s="29">
        <v>1.6776666666666664</v>
      </c>
    </row>
    <row r="7781" spans="1:15" x14ac:dyDescent="0.2">
      <c r="A7781" s="28">
        <v>43790.083333314469</v>
      </c>
      <c r="B7781" s="29">
        <v>5.8570000000000002</v>
      </c>
      <c r="C7781" s="29" t="s">
        <v>133</v>
      </c>
      <c r="D7781" s="29">
        <v>2.9838333333333331</v>
      </c>
      <c r="E7781" s="29">
        <v>97.786988055355891</v>
      </c>
      <c r="F7781" s="29"/>
      <c r="G7781" s="29">
        <v>1000</v>
      </c>
      <c r="H7781" s="29"/>
      <c r="I7781" s="29">
        <v>0.82483333333333331</v>
      </c>
      <c r="J7781" s="29">
        <v>2.1194999999999999</v>
      </c>
      <c r="K7781" s="29">
        <v>-1.1928333333333332</v>
      </c>
      <c r="L7781" s="29">
        <v>29.304999999999996</v>
      </c>
      <c r="M7781" s="29">
        <v>0.22383333333333325</v>
      </c>
      <c r="N7781" s="29">
        <v>0.36400000000000032</v>
      </c>
      <c r="O7781" s="29">
        <v>0.58783333333333354</v>
      </c>
    </row>
    <row r="7782" spans="1:15" x14ac:dyDescent="0.2">
      <c r="A7782" s="28">
        <v>43790.124999981133</v>
      </c>
      <c r="B7782" s="29">
        <v>6.266</v>
      </c>
      <c r="C7782" s="29" t="s">
        <v>133</v>
      </c>
      <c r="D7782" s="29">
        <v>4.1961666666666666</v>
      </c>
      <c r="E7782" s="29">
        <v>97.266869047125553</v>
      </c>
      <c r="F7782" s="29"/>
      <c r="G7782" s="29">
        <v>999.83333333333337</v>
      </c>
      <c r="H7782" s="29"/>
      <c r="I7782" s="29">
        <v>0.66866666666666663</v>
      </c>
      <c r="J7782" s="29">
        <v>2.1571666666666665</v>
      </c>
      <c r="K7782" s="29">
        <v>0.21266666666666656</v>
      </c>
      <c r="L7782" s="29">
        <v>11.973999999999998</v>
      </c>
      <c r="M7782" s="29">
        <v>0.10966666666666663</v>
      </c>
      <c r="N7782" s="29">
        <v>0.23650000000000046</v>
      </c>
      <c r="O7782" s="29">
        <v>0.34616666666666712</v>
      </c>
    </row>
    <row r="7783" spans="1:15" x14ac:dyDescent="0.2">
      <c r="A7783" s="28">
        <v>43790.166666647798</v>
      </c>
      <c r="B7783" s="29">
        <v>6.31</v>
      </c>
      <c r="C7783" s="29" t="s">
        <v>133</v>
      </c>
      <c r="D7783" s="29">
        <v>4.9901666666666671</v>
      </c>
      <c r="E7783" s="29">
        <v>82.183371824789901</v>
      </c>
      <c r="F7783" s="29"/>
      <c r="G7783" s="29">
        <v>999</v>
      </c>
      <c r="H7783" s="29"/>
      <c r="I7783" s="29">
        <v>1.3201666666666667</v>
      </c>
      <c r="J7783" s="29">
        <v>2.3978333333333333</v>
      </c>
      <c r="K7783" s="29">
        <v>0.95783333333333331</v>
      </c>
      <c r="L7783" s="29">
        <v>2.2010000000000001</v>
      </c>
      <c r="M7783" s="29">
        <v>6.7333333333333301E-2</v>
      </c>
      <c r="N7783" s="29">
        <v>0.53</v>
      </c>
      <c r="O7783" s="29">
        <v>0.59733333333333327</v>
      </c>
    </row>
    <row r="7784" spans="1:15" x14ac:dyDescent="0.2">
      <c r="A7784" s="28">
        <v>43790.208333314462</v>
      </c>
      <c r="B7784" s="29">
        <v>7.13</v>
      </c>
      <c r="C7784" s="29" t="s">
        <v>133</v>
      </c>
      <c r="D7784" s="29">
        <v>3.9004999999999996</v>
      </c>
      <c r="E7784" s="29">
        <v>77.236978322372153</v>
      </c>
      <c r="F7784" s="29"/>
      <c r="G7784" s="29">
        <v>999</v>
      </c>
      <c r="H7784" s="29"/>
      <c r="I7784" s="29">
        <v>2.0333333333333332</v>
      </c>
      <c r="J7784" s="29">
        <v>2.82</v>
      </c>
      <c r="K7784" s="29">
        <v>0.58583333333333343</v>
      </c>
      <c r="L7784" s="29">
        <v>19.058666666666667</v>
      </c>
      <c r="M7784" s="29">
        <v>0.23633333333333337</v>
      </c>
      <c r="N7784" s="29">
        <v>3.76</v>
      </c>
      <c r="O7784" s="29">
        <v>3.9963333333333328</v>
      </c>
    </row>
    <row r="7785" spans="1:15" x14ac:dyDescent="0.2">
      <c r="A7785" s="28">
        <v>43790.249999981126</v>
      </c>
      <c r="B7785" s="29">
        <v>7.431</v>
      </c>
      <c r="C7785" s="29" t="s">
        <v>133</v>
      </c>
      <c r="D7785" s="29">
        <v>4.524166666666666</v>
      </c>
      <c r="E7785" s="29">
        <v>94.500623031148905</v>
      </c>
      <c r="F7785" s="29"/>
      <c r="G7785" s="29">
        <v>998.33333333333337</v>
      </c>
      <c r="H7785" s="29"/>
      <c r="I7785" s="29">
        <v>2.6441666666666666</v>
      </c>
      <c r="J7785" s="29">
        <v>3.3296666666666663</v>
      </c>
      <c r="K7785" s="29">
        <v>-0.55649999999999999</v>
      </c>
      <c r="L7785" s="29">
        <v>20.951666666666668</v>
      </c>
      <c r="M7785" s="29">
        <v>0.64966666666666673</v>
      </c>
      <c r="N7785" s="29">
        <v>2.3966666666666665</v>
      </c>
      <c r="O7785" s="29">
        <v>3.0463333333333331</v>
      </c>
    </row>
    <row r="7786" spans="1:15" x14ac:dyDescent="0.2">
      <c r="A7786" s="28">
        <v>43790.29166664779</v>
      </c>
      <c r="B7786" s="29">
        <v>7.0149999999999997</v>
      </c>
      <c r="C7786" s="29" t="s">
        <v>133</v>
      </c>
      <c r="D7786" s="29">
        <v>5.1425000000000001</v>
      </c>
      <c r="E7786" s="29">
        <v>90.299136796011013</v>
      </c>
      <c r="F7786" s="29"/>
      <c r="G7786" s="29">
        <v>998</v>
      </c>
      <c r="H7786" s="29"/>
      <c r="I7786" s="29">
        <v>2.9895</v>
      </c>
      <c r="J7786" s="29">
        <v>3.3048333333333333</v>
      </c>
      <c r="K7786" s="29">
        <v>-0.31266666666666676</v>
      </c>
      <c r="L7786" s="29">
        <v>0.91183333333333316</v>
      </c>
      <c r="M7786" s="29">
        <v>2.7965</v>
      </c>
      <c r="N7786" s="29">
        <v>5.6966666666666663</v>
      </c>
      <c r="O7786" s="29">
        <v>8.4931666666666672</v>
      </c>
    </row>
    <row r="7787" spans="1:15" x14ac:dyDescent="0.2">
      <c r="A7787" s="28">
        <v>43790.333333314455</v>
      </c>
      <c r="B7787" s="29">
        <v>7.1369999999999996</v>
      </c>
      <c r="C7787" s="29" t="s">
        <v>133</v>
      </c>
      <c r="D7787" s="29">
        <v>5.7839999999999998</v>
      </c>
      <c r="E7787" s="29">
        <v>90.284070584052827</v>
      </c>
      <c r="F7787" s="29"/>
      <c r="G7787" s="29">
        <v>998</v>
      </c>
      <c r="H7787" s="29"/>
      <c r="I7787" s="29">
        <v>1.8766666666666667</v>
      </c>
      <c r="J7787" s="29">
        <v>2.438333333333333</v>
      </c>
      <c r="K7787" s="29">
        <v>0.55483333333333351</v>
      </c>
      <c r="L7787" s="29">
        <v>-0.13983333333333334</v>
      </c>
      <c r="M7787" s="29">
        <v>2.7858333333333332</v>
      </c>
      <c r="N7787" s="29">
        <v>7.4738333333333324</v>
      </c>
      <c r="O7787" s="29">
        <v>10.259666666666666</v>
      </c>
    </row>
    <row r="7788" spans="1:15" x14ac:dyDescent="0.2">
      <c r="A7788" s="28">
        <v>43790.374999981119</v>
      </c>
      <c r="B7788" s="29">
        <v>7.1130000000000004</v>
      </c>
      <c r="C7788" s="29" t="s">
        <v>133</v>
      </c>
      <c r="D7788" s="29">
        <v>5.5651666666666673</v>
      </c>
      <c r="E7788" s="29">
        <v>91.033914831468635</v>
      </c>
      <c r="F7788" s="29"/>
      <c r="G7788" s="29">
        <v>997.66666666666663</v>
      </c>
      <c r="H7788" s="29"/>
      <c r="I7788" s="29">
        <v>1.0063333333333333</v>
      </c>
      <c r="J7788" s="29">
        <v>1.914666666666667</v>
      </c>
      <c r="K7788" s="29">
        <v>0.66816666666666635</v>
      </c>
      <c r="L7788" s="29">
        <v>-0.32333333333333319</v>
      </c>
      <c r="M7788" s="29">
        <v>0.89133333333333342</v>
      </c>
      <c r="N7788" s="29">
        <v>4.7988333333333335</v>
      </c>
      <c r="O7788" s="29">
        <v>5.6901666666666664</v>
      </c>
    </row>
    <row r="7789" spans="1:15" x14ac:dyDescent="0.2">
      <c r="A7789" s="28">
        <v>43790.416666647783</v>
      </c>
      <c r="B7789" s="29">
        <v>7.2910000000000004</v>
      </c>
      <c r="C7789" s="29" t="s">
        <v>133</v>
      </c>
      <c r="D7789" s="29">
        <v>5.6803333333333335</v>
      </c>
      <c r="E7789" s="29">
        <v>86.575844717128604</v>
      </c>
      <c r="F7789" s="29"/>
      <c r="G7789" s="29">
        <v>997.66666666666663</v>
      </c>
      <c r="H7789" s="29"/>
      <c r="I7789" s="29">
        <v>1.2843333333333333</v>
      </c>
      <c r="J7789" s="29">
        <v>2.0063333333333335</v>
      </c>
      <c r="K7789" s="29">
        <v>-0.40633333333333332</v>
      </c>
      <c r="L7789" s="29">
        <v>5.9765000000000006</v>
      </c>
      <c r="M7789" s="29">
        <v>1.5896666666666668</v>
      </c>
      <c r="N7789" s="29">
        <v>5.6568333333333323</v>
      </c>
      <c r="O7789" s="29">
        <v>7.2465000000000002</v>
      </c>
    </row>
    <row r="7790" spans="1:15" x14ac:dyDescent="0.2">
      <c r="A7790" s="28">
        <v>43790.458333314447</v>
      </c>
      <c r="B7790" s="29">
        <v>7.4</v>
      </c>
      <c r="C7790" s="29" t="s">
        <v>133</v>
      </c>
      <c r="D7790" s="29">
        <v>4.6173333333333337</v>
      </c>
      <c r="E7790" s="29">
        <v>102.14658010314345</v>
      </c>
      <c r="F7790" s="29"/>
      <c r="G7790" s="29">
        <v>997</v>
      </c>
      <c r="H7790" s="29"/>
      <c r="I7790" s="29">
        <v>1.804</v>
      </c>
      <c r="J7790" s="29">
        <v>2.1216666666666666</v>
      </c>
      <c r="K7790" s="29">
        <v>1.0524999999999998</v>
      </c>
      <c r="L7790" s="29">
        <v>11.424166666666665</v>
      </c>
      <c r="M7790" s="29">
        <v>1.8716666666666668</v>
      </c>
      <c r="N7790" s="29">
        <v>5.613666666666667</v>
      </c>
      <c r="O7790" s="29">
        <v>7.4853333333333332</v>
      </c>
    </row>
    <row r="7791" spans="1:15" x14ac:dyDescent="0.2">
      <c r="A7791" s="28">
        <v>43790.499999981112</v>
      </c>
      <c r="B7791" s="29">
        <v>7.1680000000000001</v>
      </c>
      <c r="C7791" s="29" t="s">
        <v>133</v>
      </c>
      <c r="D7791" s="29">
        <v>4.5903333333333327</v>
      </c>
      <c r="E7791" s="29">
        <v>87.731327977966302</v>
      </c>
      <c r="F7791" s="29"/>
      <c r="G7791" s="29">
        <v>997</v>
      </c>
      <c r="H7791" s="29"/>
      <c r="I7791" s="29">
        <v>2.0609999999999999</v>
      </c>
      <c r="J7791" s="29">
        <v>2.3226666666666667</v>
      </c>
      <c r="K7791" s="29">
        <v>-1.1645000000000001</v>
      </c>
      <c r="L7791" s="29">
        <v>2.9655</v>
      </c>
      <c r="M7791" s="29">
        <v>2.2888333333333333</v>
      </c>
      <c r="N7791" s="29">
        <v>10.276000000000002</v>
      </c>
      <c r="O7791" s="29">
        <v>12.564833333333334</v>
      </c>
    </row>
    <row r="7792" spans="1:15" x14ac:dyDescent="0.2">
      <c r="A7792" s="28">
        <v>43790.541666647776</v>
      </c>
      <c r="B7792" s="29">
        <v>7.508</v>
      </c>
      <c r="C7792" s="29" t="s">
        <v>133</v>
      </c>
      <c r="D7792" s="29">
        <v>6.1708333333333334</v>
      </c>
      <c r="E7792" s="29">
        <v>89.983104612087175</v>
      </c>
      <c r="F7792" s="29"/>
      <c r="G7792" s="29">
        <v>996.16666666666663</v>
      </c>
      <c r="H7792" s="29"/>
      <c r="I7792" s="29">
        <v>1.4941666666666666</v>
      </c>
      <c r="J7792" s="29">
        <v>1.905833333333333</v>
      </c>
      <c r="K7792" s="29">
        <v>0.1741666666666668</v>
      </c>
      <c r="L7792" s="29">
        <v>1.782</v>
      </c>
      <c r="M7792" s="29">
        <v>2.5851666666666668</v>
      </c>
      <c r="N7792" s="29">
        <v>6.8980000000000006</v>
      </c>
      <c r="O7792" s="29">
        <v>9.4831666666666674</v>
      </c>
    </row>
    <row r="7793" spans="1:15" x14ac:dyDescent="0.2">
      <c r="A7793" s="28">
        <v>43790.58333331444</v>
      </c>
      <c r="B7793" s="29">
        <v>7.2210000000000001</v>
      </c>
      <c r="C7793" s="29" t="s">
        <v>133</v>
      </c>
      <c r="D7793" s="29">
        <v>5.9046666666666665</v>
      </c>
      <c r="E7793" s="29">
        <v>90.216973932898966</v>
      </c>
      <c r="F7793" s="29"/>
      <c r="G7793" s="29">
        <v>995.5</v>
      </c>
      <c r="H7793" s="29"/>
      <c r="I7793" s="29">
        <v>1.3535000000000001</v>
      </c>
      <c r="J7793" s="29">
        <v>1.7923333333333333</v>
      </c>
      <c r="K7793" s="29">
        <v>0.43666666666666676</v>
      </c>
      <c r="L7793" s="29">
        <v>15.491666666666667</v>
      </c>
      <c r="M7793" s="29">
        <v>1.2901666666666667</v>
      </c>
      <c r="N7793" s="29">
        <v>4.8176666666666668</v>
      </c>
      <c r="O7793" s="29">
        <v>6.1078333333333346</v>
      </c>
    </row>
    <row r="7794" spans="1:15" x14ac:dyDescent="0.2">
      <c r="A7794" s="28">
        <v>43790.624999981104</v>
      </c>
      <c r="B7794" s="29">
        <v>6.4210000000000003</v>
      </c>
      <c r="C7794" s="29" t="s">
        <v>133</v>
      </c>
      <c r="D7794" s="29">
        <v>5.030333333333334</v>
      </c>
      <c r="E7794" s="29">
        <v>72.389663395293169</v>
      </c>
      <c r="F7794" s="29"/>
      <c r="G7794" s="29">
        <v>995.16666666666663</v>
      </c>
      <c r="H7794" s="29"/>
      <c r="I7794" s="29">
        <v>1.083</v>
      </c>
      <c r="J7794" s="29">
        <v>1.6741666666666666</v>
      </c>
      <c r="K7794" s="29">
        <v>0.56616666666666648</v>
      </c>
      <c r="L7794" s="29">
        <v>15.195166666666665</v>
      </c>
      <c r="M7794" s="29">
        <v>7.9446666666666665</v>
      </c>
      <c r="N7794" s="29">
        <v>8.759666666666666</v>
      </c>
      <c r="O7794" s="29">
        <v>16.704333333333334</v>
      </c>
    </row>
    <row r="7795" spans="1:15" x14ac:dyDescent="0.2">
      <c r="A7795" s="28">
        <v>43790.666666647769</v>
      </c>
      <c r="B7795" s="29">
        <v>6.2270000000000003</v>
      </c>
      <c r="C7795" s="29" t="s">
        <v>133</v>
      </c>
      <c r="D7795" s="29">
        <v>4.7269999999999994</v>
      </c>
      <c r="E7795" s="29">
        <v>69.465405254388941</v>
      </c>
      <c r="F7795" s="29"/>
      <c r="G7795" s="29">
        <v>995</v>
      </c>
      <c r="H7795" s="29"/>
      <c r="I7795" s="29">
        <v>1.0730000000000002</v>
      </c>
      <c r="J7795" s="29">
        <v>1.7591666666666665</v>
      </c>
      <c r="K7795" s="29">
        <v>0.35499999999999976</v>
      </c>
      <c r="L7795" s="29">
        <v>13.893500000000001</v>
      </c>
      <c r="M7795" s="29">
        <v>1.6983333333333335</v>
      </c>
      <c r="N7795" s="29">
        <v>12.829666666666668</v>
      </c>
      <c r="O7795" s="29">
        <v>14.528</v>
      </c>
    </row>
    <row r="7796" spans="1:15" x14ac:dyDescent="0.2">
      <c r="A7796" s="28">
        <v>43790.708333314433</v>
      </c>
      <c r="B7796" s="29">
        <v>7.0709999999999997</v>
      </c>
      <c r="C7796" s="29" t="s">
        <v>133</v>
      </c>
      <c r="D7796" s="29">
        <v>4.8921666666666663</v>
      </c>
      <c r="E7796" s="29">
        <v>102.46624026675352</v>
      </c>
      <c r="F7796" s="29"/>
      <c r="G7796" s="29">
        <v>995.5</v>
      </c>
      <c r="H7796" s="29"/>
      <c r="I7796" s="29">
        <v>2.375</v>
      </c>
      <c r="J7796" s="29">
        <v>2.442333333333333</v>
      </c>
      <c r="K7796" s="29">
        <v>0.52049999999999996</v>
      </c>
      <c r="L7796" s="29">
        <v>9.3344999999999985</v>
      </c>
      <c r="M7796" s="29">
        <v>1.7138333333333335</v>
      </c>
      <c r="N7796" s="29">
        <v>9.9561666666666664</v>
      </c>
      <c r="O7796" s="29">
        <v>11.67</v>
      </c>
    </row>
    <row r="7797" spans="1:15" x14ac:dyDescent="0.2">
      <c r="A7797" s="28">
        <v>43790.749999981097</v>
      </c>
      <c r="B7797" s="29">
        <v>7.6639999999999997</v>
      </c>
      <c r="C7797" s="29" t="s">
        <v>133</v>
      </c>
      <c r="D7797" s="29">
        <v>4.9744999999999999</v>
      </c>
      <c r="E7797" s="29">
        <v>108.11673902154814</v>
      </c>
      <c r="F7797" s="29"/>
      <c r="G7797" s="29">
        <v>995.33333333333337</v>
      </c>
      <c r="H7797" s="29"/>
      <c r="I7797" s="29">
        <v>2.5938333333333334</v>
      </c>
      <c r="J7797" s="29">
        <v>2.6649999999999996</v>
      </c>
      <c r="K7797" s="29">
        <v>-4.8833333333333506E-2</v>
      </c>
      <c r="L7797" s="29">
        <v>4.6576666666666666</v>
      </c>
      <c r="M7797" s="29">
        <v>0.99633333333333329</v>
      </c>
      <c r="N7797" s="29">
        <v>4.8430000000000009</v>
      </c>
      <c r="O7797" s="29">
        <v>5.8393333333333333</v>
      </c>
    </row>
    <row r="7798" spans="1:15" x14ac:dyDescent="0.2">
      <c r="A7798" s="28">
        <v>43790.791666647761</v>
      </c>
      <c r="B7798" s="29">
        <v>7.6829999999999998</v>
      </c>
      <c r="C7798" s="29" t="s">
        <v>133</v>
      </c>
      <c r="D7798" s="29">
        <v>5.4718333333333335</v>
      </c>
      <c r="E7798" s="29">
        <v>108.68309183836293</v>
      </c>
      <c r="F7798" s="29"/>
      <c r="G7798" s="29">
        <v>995.83333333333337</v>
      </c>
      <c r="H7798" s="29"/>
      <c r="I7798" s="29">
        <v>2.0405000000000002</v>
      </c>
      <c r="J7798" s="29">
        <v>2.3538333333333337</v>
      </c>
      <c r="K7798" s="29">
        <v>0.87566666666666659</v>
      </c>
      <c r="L7798" s="29">
        <v>4.370166666666667</v>
      </c>
      <c r="M7798" s="29">
        <v>0.6788333333333334</v>
      </c>
      <c r="N7798" s="29">
        <v>3.4291666666666667</v>
      </c>
      <c r="O7798" s="29">
        <v>4.1080000000000005</v>
      </c>
    </row>
    <row r="7799" spans="1:15" x14ac:dyDescent="0.2">
      <c r="A7799" s="28">
        <v>43790.833333314426</v>
      </c>
      <c r="B7799" s="29">
        <v>8.02</v>
      </c>
      <c r="C7799" s="29" t="s">
        <v>133</v>
      </c>
      <c r="D7799" s="29">
        <v>4.8178333333333327</v>
      </c>
      <c r="E7799" s="29">
        <v>107.01662646445007</v>
      </c>
      <c r="F7799" s="29"/>
      <c r="G7799" s="29">
        <v>996</v>
      </c>
      <c r="H7799" s="29"/>
      <c r="I7799" s="29">
        <v>1.6063333333333336</v>
      </c>
      <c r="J7799" s="29">
        <v>2.1924999999999999</v>
      </c>
      <c r="K7799" s="29">
        <v>0.25950000000000029</v>
      </c>
      <c r="L7799" s="29">
        <v>5.4023333333333339</v>
      </c>
      <c r="M7799" s="29">
        <v>0.47366666666666668</v>
      </c>
      <c r="N7799" s="29">
        <v>2.4751666666666665</v>
      </c>
      <c r="O7799" s="29">
        <v>2.948833333333333</v>
      </c>
    </row>
    <row r="7800" spans="1:15" x14ac:dyDescent="0.2">
      <c r="A7800" s="28">
        <v>43790.87499998109</v>
      </c>
      <c r="B7800" s="29">
        <v>7.516</v>
      </c>
      <c r="C7800" s="29" t="s">
        <v>133</v>
      </c>
      <c r="D7800" s="29">
        <v>4.5621666666666671</v>
      </c>
      <c r="E7800" s="29">
        <v>106.55016831621386</v>
      </c>
      <c r="F7800" s="29"/>
      <c r="G7800" s="29">
        <v>996</v>
      </c>
      <c r="H7800" s="29"/>
      <c r="I7800" s="29">
        <v>2.3198333333333334</v>
      </c>
      <c r="J7800" s="29">
        <v>2.4459999999999997</v>
      </c>
      <c r="K7800" s="29">
        <v>-0.92500000000000004</v>
      </c>
      <c r="L7800" s="29">
        <v>7.2713333333333336</v>
      </c>
      <c r="M7800" s="29">
        <v>0.34</v>
      </c>
      <c r="N7800" s="29">
        <v>2.0613333333333332</v>
      </c>
      <c r="O7800" s="29">
        <v>2.4013333333333331</v>
      </c>
    </row>
    <row r="7801" spans="1:15" x14ac:dyDescent="0.2">
      <c r="A7801" s="28">
        <v>43790.916666647754</v>
      </c>
      <c r="B7801" s="29">
        <v>7.8</v>
      </c>
      <c r="C7801" s="29" t="s">
        <v>133</v>
      </c>
      <c r="D7801" s="29">
        <v>3.9638333333333331</v>
      </c>
      <c r="E7801" s="29">
        <v>108.49999045704072</v>
      </c>
      <c r="F7801" s="29"/>
      <c r="G7801" s="29">
        <v>996</v>
      </c>
      <c r="H7801" s="29"/>
      <c r="I7801" s="29">
        <v>3.3233333333333337</v>
      </c>
      <c r="J7801" s="29">
        <v>3.0819999999999994</v>
      </c>
      <c r="K7801" s="29">
        <v>4.5333333333333448E-2</v>
      </c>
      <c r="L7801" s="29">
        <v>5.3968333333333334</v>
      </c>
      <c r="M7801" s="29">
        <v>0.34233333333333338</v>
      </c>
      <c r="N7801" s="29">
        <v>1.2175</v>
      </c>
      <c r="O7801" s="29">
        <v>1.559833333333333</v>
      </c>
    </row>
    <row r="7802" spans="1:15" x14ac:dyDescent="0.2">
      <c r="A7802" s="28">
        <v>43790.958333314418</v>
      </c>
      <c r="B7802" s="29">
        <v>7.9770000000000003</v>
      </c>
      <c r="C7802" s="29" t="s">
        <v>133</v>
      </c>
      <c r="D7802" s="29">
        <v>2.6966666666666668</v>
      </c>
      <c r="E7802" s="29">
        <v>114.17764461022034</v>
      </c>
      <c r="F7802" s="29"/>
      <c r="G7802" s="29">
        <v>996.66666666666663</v>
      </c>
      <c r="H7802" s="29"/>
      <c r="I7802" s="29">
        <v>4.9076666666666666</v>
      </c>
      <c r="J7802" s="29">
        <v>4.2503333333333329</v>
      </c>
      <c r="K7802" s="29">
        <v>-0.75883333333333336</v>
      </c>
      <c r="L7802" s="29">
        <v>1.2116666666666667</v>
      </c>
      <c r="M7802" s="29">
        <v>9.5500000000000043E-2</v>
      </c>
      <c r="N7802" s="29">
        <v>0.75116666666666643</v>
      </c>
      <c r="O7802" s="29">
        <v>0.84666666666666668</v>
      </c>
    </row>
    <row r="7803" spans="1:15" x14ac:dyDescent="0.2">
      <c r="A7803" s="28">
        <v>43790.999999981083</v>
      </c>
      <c r="B7803" s="29">
        <v>8.2100000000000009</v>
      </c>
      <c r="C7803" s="29" t="s">
        <v>133</v>
      </c>
      <c r="D7803" s="29">
        <v>2.3701666666666665</v>
      </c>
      <c r="E7803" s="29">
        <v>119.26664043436836</v>
      </c>
      <c r="F7803" s="29"/>
      <c r="G7803" s="29">
        <v>997</v>
      </c>
      <c r="H7803" s="29"/>
      <c r="I7803" s="29">
        <v>4.6483333333333334</v>
      </c>
      <c r="J7803" s="29">
        <v>4.7868333333333331</v>
      </c>
      <c r="K7803" s="29">
        <v>-1.0235000000000001</v>
      </c>
      <c r="L7803" s="29">
        <v>0.24216666666666667</v>
      </c>
      <c r="M7803" s="29">
        <v>0.17083333333333339</v>
      </c>
      <c r="N7803" s="29">
        <v>0.28516666666666651</v>
      </c>
      <c r="O7803" s="29">
        <v>0.45599999999999991</v>
      </c>
    </row>
    <row r="7804" spans="1:15" x14ac:dyDescent="0.2">
      <c r="A7804" s="28">
        <v>43791.041666647747</v>
      </c>
      <c r="B7804" s="29">
        <v>8.0399999999999991</v>
      </c>
      <c r="C7804" s="29" t="s">
        <v>133</v>
      </c>
      <c r="D7804" s="29">
        <v>2.4768333333333334</v>
      </c>
      <c r="E7804" s="29">
        <v>119.20000923742691</v>
      </c>
      <c r="F7804" s="29"/>
      <c r="G7804" s="29">
        <v>997</v>
      </c>
      <c r="H7804" s="29"/>
      <c r="I7804" s="29">
        <v>4.6109999999999998</v>
      </c>
      <c r="J7804" s="29">
        <v>5.7836666666666661</v>
      </c>
      <c r="K7804" s="29">
        <v>0.43499999999999983</v>
      </c>
      <c r="L7804" s="29">
        <v>-0.69833333333333336</v>
      </c>
      <c r="M7804" s="29">
        <v>0.11466666666666668</v>
      </c>
      <c r="N7804" s="29">
        <v>0.11999999999999995</v>
      </c>
      <c r="O7804" s="29">
        <v>0.23466666666666666</v>
      </c>
    </row>
    <row r="7805" spans="1:15" x14ac:dyDescent="0.2">
      <c r="A7805" s="28">
        <v>43791.083333314411</v>
      </c>
      <c r="B7805" s="29">
        <v>8.08</v>
      </c>
      <c r="C7805" s="29" t="s">
        <v>133</v>
      </c>
      <c r="D7805" s="29">
        <v>2.4638333333333331</v>
      </c>
      <c r="E7805" s="29">
        <v>118.65037613821301</v>
      </c>
      <c r="F7805" s="29"/>
      <c r="G7805" s="29">
        <v>997.5</v>
      </c>
      <c r="H7805" s="29"/>
      <c r="I7805" s="29">
        <v>3.5143333333333331</v>
      </c>
      <c r="J7805" s="29">
        <v>5.6174999999999997</v>
      </c>
      <c r="K7805" s="29">
        <v>-1.1870000000000001</v>
      </c>
      <c r="L7805" s="29">
        <v>4.0166666666666649E-2</v>
      </c>
      <c r="M7805" s="29">
        <v>6.4000000000000001E-2</v>
      </c>
      <c r="N7805" s="29">
        <v>0.10983333333333366</v>
      </c>
      <c r="O7805" s="29">
        <v>0.17383333333333365</v>
      </c>
    </row>
    <row r="7806" spans="1:15" x14ac:dyDescent="0.2">
      <c r="A7806" s="28">
        <v>43791.124999981075</v>
      </c>
      <c r="B7806" s="29">
        <v>8.2799999999999994</v>
      </c>
      <c r="C7806" s="29" t="s">
        <v>133</v>
      </c>
      <c r="D7806" s="29">
        <v>2.1133333333333333</v>
      </c>
      <c r="E7806" s="29">
        <v>118.4329056001631</v>
      </c>
      <c r="F7806" s="29"/>
      <c r="G7806" s="29">
        <v>982.66666666666663</v>
      </c>
      <c r="H7806" s="29"/>
      <c r="I7806" s="29">
        <v>3.6333333333333333</v>
      </c>
      <c r="J7806" s="29">
        <v>5.7486666666666677</v>
      </c>
      <c r="K7806" s="29">
        <v>-0.88949999999999996</v>
      </c>
      <c r="L7806" s="29">
        <v>-0.36333333333333329</v>
      </c>
      <c r="M7806" s="29">
        <v>5.4833333333333345E-2</v>
      </c>
      <c r="N7806" s="29">
        <v>1.5000000000000013E-3</v>
      </c>
      <c r="O7806" s="29">
        <v>5.6333333333333346E-2</v>
      </c>
    </row>
    <row r="7807" spans="1:15" x14ac:dyDescent="0.2">
      <c r="A7807" s="28">
        <v>43791.166666647739</v>
      </c>
      <c r="B7807" s="29">
        <v>8.01</v>
      </c>
      <c r="C7807" s="29" t="s">
        <v>133</v>
      </c>
      <c r="D7807" s="29">
        <v>1.6028333333333331</v>
      </c>
      <c r="E7807" s="29">
        <v>116.86357175706418</v>
      </c>
      <c r="F7807" s="29"/>
      <c r="G7807" s="29">
        <v>998</v>
      </c>
      <c r="H7807" s="29"/>
      <c r="I7807" s="29">
        <v>3.53</v>
      </c>
      <c r="J7807" s="29">
        <v>6.309166666666667</v>
      </c>
      <c r="K7807" s="29">
        <v>-1.3325</v>
      </c>
      <c r="L7807" s="29">
        <v>0.65583333333333338</v>
      </c>
      <c r="M7807" s="29">
        <v>6.8833333333333344E-2</v>
      </c>
      <c r="N7807" s="29">
        <v>0.36099999999999993</v>
      </c>
      <c r="O7807" s="29">
        <v>0.42983333333333323</v>
      </c>
    </row>
    <row r="7808" spans="1:15" x14ac:dyDescent="0.2">
      <c r="A7808" s="28">
        <v>43791.208333314404</v>
      </c>
      <c r="B7808" s="29">
        <v>7.37</v>
      </c>
      <c r="C7808" s="29" t="s">
        <v>133</v>
      </c>
      <c r="D7808" s="29">
        <v>1.694</v>
      </c>
      <c r="E7808" s="29">
        <v>111.06667888782275</v>
      </c>
      <c r="F7808" s="29"/>
      <c r="G7808" s="29">
        <v>998.83333333333337</v>
      </c>
      <c r="H7808" s="29"/>
      <c r="I7808" s="29">
        <v>2.9304999999999999</v>
      </c>
      <c r="J7808" s="29">
        <v>4.6513333333333335</v>
      </c>
      <c r="K7808" s="29">
        <v>-1.0453333333333332</v>
      </c>
      <c r="L7808" s="29">
        <v>0.58466666666666678</v>
      </c>
      <c r="M7808" s="29">
        <v>4.566666666666664E-2</v>
      </c>
      <c r="N7808" s="29">
        <v>1.8643333333333334</v>
      </c>
      <c r="O7808" s="29">
        <v>1.9100000000000001</v>
      </c>
    </row>
    <row r="7809" spans="1:15" x14ac:dyDescent="0.2">
      <c r="A7809" s="28">
        <v>43791.249999981068</v>
      </c>
      <c r="B7809" s="29">
        <v>7.7309999999999999</v>
      </c>
      <c r="C7809" s="29" t="s">
        <v>133</v>
      </c>
      <c r="D7809" s="29">
        <v>1.6126666666666665</v>
      </c>
      <c r="E7809" s="29">
        <v>115.34997123409364</v>
      </c>
      <c r="F7809" s="29"/>
      <c r="G7809" s="29">
        <v>999</v>
      </c>
      <c r="H7809" s="29"/>
      <c r="I7809" s="29">
        <v>2.7170000000000001</v>
      </c>
      <c r="J7809" s="29">
        <v>4.6290000000000004</v>
      </c>
      <c r="K7809" s="29">
        <v>-0.1928333333333333</v>
      </c>
      <c r="L7809" s="29">
        <v>-9.6666666666666637E-2</v>
      </c>
      <c r="M7809" s="29">
        <v>0.22049999999999992</v>
      </c>
      <c r="N7809" s="29">
        <v>3.9405000000000001</v>
      </c>
      <c r="O7809" s="29">
        <v>4.1609999999999996</v>
      </c>
    </row>
    <row r="7810" spans="1:15" x14ac:dyDescent="0.2">
      <c r="A7810" s="28">
        <v>43791.291666647732</v>
      </c>
      <c r="B7810" s="29">
        <v>7.9359999999999999</v>
      </c>
      <c r="C7810" s="29" t="s">
        <v>133</v>
      </c>
      <c r="D7810" s="29">
        <v>1.8866666666666667</v>
      </c>
      <c r="E7810" s="29">
        <v>115.16672124042459</v>
      </c>
      <c r="F7810" s="29"/>
      <c r="G7810" s="29">
        <v>999.66666666666663</v>
      </c>
      <c r="H7810" s="29"/>
      <c r="I7810" s="29">
        <v>2.6253333333333333</v>
      </c>
      <c r="J7810" s="29">
        <v>4.3441666666666663</v>
      </c>
      <c r="K7810" s="29">
        <v>-0.89400000000000002</v>
      </c>
      <c r="L7810" s="29">
        <v>0.47266666666666673</v>
      </c>
      <c r="M7810" s="29">
        <v>1.6955</v>
      </c>
      <c r="N7810" s="29">
        <v>6.7551666666666668</v>
      </c>
      <c r="O7810" s="29">
        <v>8.4506666666666668</v>
      </c>
    </row>
    <row r="7811" spans="1:15" x14ac:dyDescent="0.2">
      <c r="A7811" s="28">
        <v>43791.333333314396</v>
      </c>
      <c r="B7811" s="29">
        <v>7.9320000000000004</v>
      </c>
      <c r="C7811" s="29" t="s">
        <v>133</v>
      </c>
      <c r="D7811" s="29">
        <v>1.3875000000000002</v>
      </c>
      <c r="E7811" s="29">
        <v>136.30093459227857</v>
      </c>
      <c r="F7811" s="29"/>
      <c r="G7811" s="29">
        <v>1000</v>
      </c>
      <c r="H7811" s="29"/>
      <c r="I7811" s="29">
        <v>2.7421666666666664</v>
      </c>
      <c r="J7811" s="29">
        <v>4.6461666666666668</v>
      </c>
      <c r="K7811" s="29">
        <v>-1.1905000000000001</v>
      </c>
      <c r="L7811" s="29">
        <v>0.15433333333333335</v>
      </c>
      <c r="M7811" s="29">
        <v>0.80016666666666658</v>
      </c>
      <c r="N7811" s="29">
        <v>9.3890000000000011</v>
      </c>
      <c r="O7811" s="29">
        <v>10.189166666666667</v>
      </c>
    </row>
    <row r="7812" spans="1:15" x14ac:dyDescent="0.2">
      <c r="A7812" s="28">
        <v>43791.374999981061</v>
      </c>
      <c r="B7812" s="29">
        <v>8.0500000000000007</v>
      </c>
      <c r="C7812" s="29" t="s">
        <v>133</v>
      </c>
      <c r="D7812" s="29">
        <v>2.0458333333333334</v>
      </c>
      <c r="E7812" s="29">
        <v>113.58349254112549</v>
      </c>
      <c r="F7812" s="29"/>
      <c r="G7812" s="29">
        <v>1001</v>
      </c>
      <c r="H7812" s="29"/>
      <c r="I7812" s="29">
        <v>2.7328333333333332</v>
      </c>
      <c r="J7812" s="29">
        <v>4.4175000000000004</v>
      </c>
      <c r="K7812" s="29">
        <v>-0.57683333333333331</v>
      </c>
      <c r="L7812" s="29">
        <v>0.33733333333333332</v>
      </c>
      <c r="M7812" s="29">
        <v>1.1966666666666665</v>
      </c>
      <c r="N7812" s="29">
        <v>11.012</v>
      </c>
      <c r="O7812" s="29">
        <v>12.208666666666666</v>
      </c>
    </row>
    <row r="7813" spans="1:15" x14ac:dyDescent="0.2">
      <c r="A7813" s="28">
        <v>43791.416666647725</v>
      </c>
      <c r="B7813" s="29">
        <v>7.9630000000000001</v>
      </c>
      <c r="C7813" s="29" t="s">
        <v>133</v>
      </c>
      <c r="D7813" s="29">
        <v>1.8594999999999999</v>
      </c>
      <c r="E7813" s="29">
        <v>115.93322968583479</v>
      </c>
      <c r="F7813" s="29"/>
      <c r="G7813" s="29">
        <v>1001.1666666666666</v>
      </c>
      <c r="H7813" s="29"/>
      <c r="I7813" s="29">
        <v>2.6691666666666669</v>
      </c>
      <c r="J7813" s="29">
        <v>4.2883333333333331</v>
      </c>
      <c r="K7813" s="29">
        <v>-0.66600000000000015</v>
      </c>
      <c r="L7813" s="29">
        <v>3.0166666666666658E-2</v>
      </c>
      <c r="M7813" s="29">
        <v>0.86083333333333334</v>
      </c>
      <c r="N7813" s="29">
        <v>11.370666666666667</v>
      </c>
      <c r="O7813" s="29">
        <v>12.231499999999999</v>
      </c>
    </row>
    <row r="7814" spans="1:15" x14ac:dyDescent="0.2">
      <c r="A7814" s="28">
        <v>43791.458333314389</v>
      </c>
      <c r="B7814" s="29">
        <v>8.16</v>
      </c>
      <c r="C7814" s="29" t="s">
        <v>133</v>
      </c>
      <c r="D7814" s="29">
        <v>1.934833333333333</v>
      </c>
      <c r="E7814" s="29">
        <v>115.71676581379528</v>
      </c>
      <c r="F7814" s="29"/>
      <c r="G7814" s="29">
        <v>1002</v>
      </c>
      <c r="H7814" s="29"/>
      <c r="I7814" s="29">
        <v>2.4813333333333332</v>
      </c>
      <c r="J7814" s="29">
        <v>4.5733333333333333</v>
      </c>
      <c r="K7814" s="29">
        <v>-0.21050000000000002</v>
      </c>
      <c r="L7814" s="29">
        <v>7.5833333333333336E-2</v>
      </c>
      <c r="M7814" s="29">
        <v>2.6240000000000001</v>
      </c>
      <c r="N7814" s="29">
        <v>9.4855</v>
      </c>
      <c r="O7814" s="29">
        <v>12.109499999999999</v>
      </c>
    </row>
    <row r="7815" spans="1:15" x14ac:dyDescent="0.2">
      <c r="A7815" s="28">
        <v>43791.499999981053</v>
      </c>
      <c r="B7815" s="29">
        <v>8.16</v>
      </c>
      <c r="C7815" s="29" t="s">
        <v>133</v>
      </c>
      <c r="D7815" s="29">
        <v>1.6338333333333332</v>
      </c>
      <c r="E7815" s="29">
        <v>117.66459208264894</v>
      </c>
      <c r="F7815" s="29"/>
      <c r="G7815" s="29">
        <v>1002</v>
      </c>
      <c r="H7815" s="29"/>
      <c r="I7815" s="29">
        <v>2.3798333333333335</v>
      </c>
      <c r="J7815" s="29">
        <v>4.3769999999999998</v>
      </c>
      <c r="K7815" s="29">
        <v>0.20649999999999991</v>
      </c>
      <c r="L7815" s="29">
        <v>-0.58283333333333343</v>
      </c>
      <c r="M7815" s="29">
        <v>1.3539999999999999</v>
      </c>
      <c r="N7815" s="29">
        <v>9.5030000000000001</v>
      </c>
      <c r="O7815" s="29">
        <v>10.856999999999999</v>
      </c>
    </row>
    <row r="7816" spans="1:15" x14ac:dyDescent="0.2">
      <c r="A7816" s="28">
        <v>43791.541666647718</v>
      </c>
      <c r="B7816" s="29">
        <v>8.48</v>
      </c>
      <c r="C7816" s="29" t="s">
        <v>133</v>
      </c>
      <c r="D7816" s="29">
        <v>1.2994999999999999</v>
      </c>
      <c r="E7816" s="29">
        <v>118.80544686309838</v>
      </c>
      <c r="F7816" s="29"/>
      <c r="G7816" s="29">
        <v>1002.5</v>
      </c>
      <c r="H7816" s="29"/>
      <c r="I7816" s="29">
        <v>2.7665000000000002</v>
      </c>
      <c r="J7816" s="29">
        <v>4.6435000000000004</v>
      </c>
      <c r="K7816" s="29">
        <v>-0.27450000000000008</v>
      </c>
      <c r="L7816" s="29">
        <v>1.6666666666665755E-4</v>
      </c>
      <c r="M7816" s="29">
        <v>1.7374999999999998</v>
      </c>
      <c r="N7816" s="29">
        <v>9.9284999999999997</v>
      </c>
      <c r="O7816" s="29">
        <v>11.666000000000002</v>
      </c>
    </row>
    <row r="7817" spans="1:15" x14ac:dyDescent="0.2">
      <c r="A7817" s="28">
        <v>43791.583333314382</v>
      </c>
      <c r="B7817" s="29">
        <v>8.57</v>
      </c>
      <c r="C7817" s="29" t="s">
        <v>133</v>
      </c>
      <c r="D7817" s="29">
        <v>1.1178333333333335</v>
      </c>
      <c r="E7817" s="29">
        <v>152.06570638260081</v>
      </c>
      <c r="F7817" s="29"/>
      <c r="G7817" s="29">
        <v>1003</v>
      </c>
      <c r="H7817" s="29"/>
      <c r="I7817" s="29">
        <v>1.5751666666666668</v>
      </c>
      <c r="J7817" s="29">
        <v>2.265333333333333</v>
      </c>
      <c r="K7817" s="29">
        <v>-0.16033333333333333</v>
      </c>
      <c r="L7817" s="29">
        <v>-0.46483333333333327</v>
      </c>
      <c r="M7817" s="29">
        <v>1.8831666666666667</v>
      </c>
      <c r="N7817" s="29">
        <v>12.669666666666666</v>
      </c>
      <c r="O7817" s="29">
        <v>14.552833333333334</v>
      </c>
    </row>
    <row r="7818" spans="1:15" x14ac:dyDescent="0.2">
      <c r="A7818" s="28">
        <v>43791.624999981046</v>
      </c>
      <c r="B7818" s="29">
        <v>8.2200000000000006</v>
      </c>
      <c r="C7818" s="29" t="s">
        <v>133</v>
      </c>
      <c r="D7818" s="29">
        <v>0.85366666666666668</v>
      </c>
      <c r="E7818" s="29">
        <v>277.63935833451166</v>
      </c>
      <c r="F7818" s="29"/>
      <c r="G7818" s="29">
        <v>1003</v>
      </c>
      <c r="H7818" s="29"/>
      <c r="I7818" s="29">
        <v>2.9228333333333332</v>
      </c>
      <c r="J7818" s="29">
        <v>4.2778333333333336</v>
      </c>
      <c r="K7818" s="29">
        <v>0.81349999999999967</v>
      </c>
      <c r="L7818" s="29">
        <v>-0.43133333333333329</v>
      </c>
      <c r="M7818" s="29">
        <v>16.161333333333335</v>
      </c>
      <c r="N7818" s="29">
        <v>60.969333333333317</v>
      </c>
      <c r="O7818" s="29">
        <v>77.13066666666667</v>
      </c>
    </row>
    <row r="7819" spans="1:15" x14ac:dyDescent="0.2">
      <c r="A7819" s="28">
        <v>43791.66666664771</v>
      </c>
      <c r="B7819" s="29">
        <v>8.0500000000000007</v>
      </c>
      <c r="C7819" s="29" t="s">
        <v>133</v>
      </c>
      <c r="D7819" s="29">
        <v>0.92366666666666664</v>
      </c>
      <c r="E7819" s="29">
        <v>330.26720971708534</v>
      </c>
      <c r="F7819" s="29"/>
      <c r="G7819" s="29">
        <v>1003.8333333333334</v>
      </c>
      <c r="H7819" s="29"/>
      <c r="I7819" s="29">
        <v>2.6194999999999999</v>
      </c>
      <c r="J7819" s="29">
        <v>4.7126666666666672</v>
      </c>
      <c r="K7819" s="29">
        <v>-0.44783333333333342</v>
      </c>
      <c r="L7819" s="29">
        <v>0.41483333333333333</v>
      </c>
      <c r="M7819" s="29">
        <v>2.137</v>
      </c>
      <c r="N7819" s="29">
        <v>23.570333333333334</v>
      </c>
      <c r="O7819" s="29">
        <v>25.707333333333334</v>
      </c>
    </row>
    <row r="7820" spans="1:15" x14ac:dyDescent="0.2">
      <c r="A7820" s="28">
        <v>43791.708333314375</v>
      </c>
      <c r="B7820" s="29">
        <v>7.4390000000000001</v>
      </c>
      <c r="C7820" s="29" t="s">
        <v>133</v>
      </c>
      <c r="D7820" s="29">
        <v>0.6296666666666666</v>
      </c>
      <c r="E7820" s="29">
        <v>82.08762362625302</v>
      </c>
      <c r="F7820" s="29"/>
      <c r="G7820" s="29">
        <v>1004.5</v>
      </c>
      <c r="H7820" s="29"/>
      <c r="I7820" s="29">
        <v>4.0408333333333326</v>
      </c>
      <c r="J7820" s="29">
        <v>6.7096666666666671</v>
      </c>
      <c r="K7820" s="29">
        <v>1.0614999999999997</v>
      </c>
      <c r="L7820" s="29">
        <v>-0.55566666666666664</v>
      </c>
      <c r="M7820" s="29">
        <v>20.142999999999997</v>
      </c>
      <c r="N7820" s="29">
        <v>66.827666666666673</v>
      </c>
      <c r="O7820" s="29">
        <v>86.970666666666673</v>
      </c>
    </row>
    <row r="7821" spans="1:15" x14ac:dyDescent="0.2">
      <c r="A7821" s="28">
        <v>43791.749999981039</v>
      </c>
      <c r="B7821" s="29">
        <v>8.0500000000000007</v>
      </c>
      <c r="C7821" s="29" t="s">
        <v>133</v>
      </c>
      <c r="D7821" s="29">
        <v>1.8114999999999999</v>
      </c>
      <c r="E7821" s="29">
        <v>104.69372805299234</v>
      </c>
      <c r="F7821" s="29"/>
      <c r="G7821" s="29">
        <v>1005</v>
      </c>
      <c r="H7821" s="29"/>
      <c r="I7821" s="29">
        <v>3.1366666666666667</v>
      </c>
      <c r="J7821" s="29">
        <v>5.3003333333333336</v>
      </c>
      <c r="K7821" s="29">
        <v>0.27616666666666667</v>
      </c>
      <c r="L7821" s="29">
        <v>-0.22316666666666665</v>
      </c>
      <c r="M7821" s="29">
        <v>10.741166666666667</v>
      </c>
      <c r="N7821" s="29">
        <v>17.997666666666667</v>
      </c>
      <c r="O7821" s="29">
        <v>28.738833333333332</v>
      </c>
    </row>
    <row r="7822" spans="1:15" x14ac:dyDescent="0.2">
      <c r="A7822" s="28">
        <v>43791.791666647703</v>
      </c>
      <c r="B7822" s="29">
        <v>8.1</v>
      </c>
      <c r="C7822" s="29" t="s">
        <v>133</v>
      </c>
      <c r="D7822" s="29">
        <v>1.719166666666667</v>
      </c>
      <c r="E7822" s="29">
        <v>136.71705025111808</v>
      </c>
      <c r="F7822" s="29"/>
      <c r="G7822" s="29">
        <v>1005.5</v>
      </c>
      <c r="H7822" s="29"/>
      <c r="I7822" s="29">
        <v>2.9666666666666668</v>
      </c>
      <c r="J7822" s="29">
        <v>5.0396666666666663</v>
      </c>
      <c r="K7822" s="29">
        <v>0.77949999999999986</v>
      </c>
      <c r="L7822" s="29">
        <v>-0.71299999999999997</v>
      </c>
      <c r="M7822" s="29">
        <v>0.85999999999999988</v>
      </c>
      <c r="N7822" s="29">
        <v>2.0838333333333336</v>
      </c>
      <c r="O7822" s="29">
        <v>2.9438333333333335</v>
      </c>
    </row>
    <row r="7823" spans="1:15" x14ac:dyDescent="0.2">
      <c r="A7823" s="28">
        <v>43791.833333314367</v>
      </c>
      <c r="B7823" s="29">
        <v>8.39</v>
      </c>
      <c r="C7823" s="29" t="s">
        <v>133</v>
      </c>
      <c r="D7823" s="29">
        <v>1.9444999999999999</v>
      </c>
      <c r="E7823" s="29">
        <v>133.7785909063287</v>
      </c>
      <c r="F7823" s="29"/>
      <c r="G7823" s="29">
        <v>1006</v>
      </c>
      <c r="H7823" s="29"/>
      <c r="I7823" s="29">
        <v>3.480833333333333</v>
      </c>
      <c r="J7823" s="29">
        <v>6.4370000000000003</v>
      </c>
      <c r="K7823" s="29">
        <v>-0.5625</v>
      </c>
      <c r="L7823" s="29">
        <v>-0.22850000000000004</v>
      </c>
      <c r="M7823" s="29">
        <v>0.63149999999999995</v>
      </c>
      <c r="N7823" s="29">
        <v>1.2866666666666666</v>
      </c>
      <c r="O7823" s="29">
        <v>1.9181666666666668</v>
      </c>
    </row>
    <row r="7824" spans="1:15" x14ac:dyDescent="0.2">
      <c r="A7824" s="28">
        <v>43791.874999981032</v>
      </c>
      <c r="B7824" s="29">
        <v>8.33</v>
      </c>
      <c r="C7824" s="29" t="s">
        <v>133</v>
      </c>
      <c r="D7824" s="29">
        <v>1.3905000000000001</v>
      </c>
      <c r="E7824" s="29">
        <v>118.53382948611369</v>
      </c>
      <c r="F7824" s="29"/>
      <c r="G7824" s="29">
        <v>1007</v>
      </c>
      <c r="H7824" s="29"/>
      <c r="I7824" s="29">
        <v>3.8415000000000004</v>
      </c>
      <c r="J7824" s="29">
        <v>7.3685000000000009</v>
      </c>
      <c r="K7824" s="29">
        <v>-0.25800000000000001</v>
      </c>
      <c r="L7824" s="29">
        <v>-0.51883333333333337</v>
      </c>
      <c r="M7824" s="29">
        <v>0.6253333333333333</v>
      </c>
      <c r="N7824" s="29">
        <v>1.3951666666666667</v>
      </c>
      <c r="O7824" s="29">
        <v>2.0204999999999997</v>
      </c>
    </row>
    <row r="7825" spans="1:15" x14ac:dyDescent="0.2">
      <c r="A7825" s="28">
        <v>43791.916666647696</v>
      </c>
      <c r="B7825" s="29">
        <v>8.33</v>
      </c>
      <c r="C7825" s="29" t="s">
        <v>133</v>
      </c>
      <c r="D7825" s="29">
        <v>1.3718333333333332</v>
      </c>
      <c r="E7825" s="29">
        <v>93.148658996181936</v>
      </c>
      <c r="F7825" s="29"/>
      <c r="G7825" s="29">
        <v>1007</v>
      </c>
      <c r="H7825" s="29"/>
      <c r="I7825" s="29">
        <v>4.1105</v>
      </c>
      <c r="J7825" s="29">
        <v>8.0988333333333333</v>
      </c>
      <c r="K7825" s="29">
        <v>-0.11850000000000005</v>
      </c>
      <c r="L7825" s="29">
        <v>-1.0335000000000001</v>
      </c>
      <c r="M7825" s="29">
        <v>0.9365</v>
      </c>
      <c r="N7825" s="29">
        <v>3.9311666666666665</v>
      </c>
      <c r="O7825" s="29">
        <v>4.8676666666666675</v>
      </c>
    </row>
    <row r="7826" spans="1:15" x14ac:dyDescent="0.2">
      <c r="A7826" s="28">
        <v>43791.95833331436</v>
      </c>
      <c r="B7826" s="29">
        <v>8.65</v>
      </c>
      <c r="C7826" s="29" t="s">
        <v>133</v>
      </c>
      <c r="D7826" s="29">
        <v>2.2493333333333334</v>
      </c>
      <c r="E7826" s="29">
        <v>117.77012328528612</v>
      </c>
      <c r="F7826" s="29"/>
      <c r="G7826" s="29">
        <v>1007.3333333333334</v>
      </c>
      <c r="H7826" s="29"/>
      <c r="I7826" s="29">
        <v>3.4889999999999994</v>
      </c>
      <c r="J7826" s="29">
        <v>7.3230000000000004</v>
      </c>
      <c r="K7826" s="29">
        <v>-8.3333333333334147E-3</v>
      </c>
      <c r="L7826" s="29">
        <v>-0.23683333333333331</v>
      </c>
      <c r="M7826" s="29">
        <v>0.31899999999999989</v>
      </c>
      <c r="N7826" s="29">
        <v>0.97800000000000009</v>
      </c>
      <c r="O7826" s="29">
        <v>1.2969999999999999</v>
      </c>
    </row>
    <row r="7827" spans="1:15" x14ac:dyDescent="0.2">
      <c r="A7827" s="28">
        <v>43791.999999981024</v>
      </c>
      <c r="B7827" s="29">
        <v>8.56</v>
      </c>
      <c r="C7827" s="29" t="s">
        <v>133</v>
      </c>
      <c r="D7827" s="29">
        <v>1.8463333333333336</v>
      </c>
      <c r="E7827" s="29">
        <v>116.16406359822047</v>
      </c>
      <c r="F7827" s="29"/>
      <c r="G7827" s="29">
        <v>1008</v>
      </c>
      <c r="H7827" s="29"/>
      <c r="I7827" s="29">
        <v>2.8796666666666666</v>
      </c>
      <c r="J7827" s="29">
        <v>5.7686666666666673</v>
      </c>
      <c r="K7827" s="29">
        <v>0.22416666666666685</v>
      </c>
      <c r="L7827" s="29">
        <v>0.94366666666666665</v>
      </c>
      <c r="M7827" s="29">
        <v>1.896333333333333</v>
      </c>
      <c r="N7827" s="29">
        <v>2.9448333333333339</v>
      </c>
      <c r="O7827" s="29">
        <v>4.8411666666666671</v>
      </c>
    </row>
    <row r="7828" spans="1:15" x14ac:dyDescent="0.2">
      <c r="A7828" s="28">
        <v>43792.041666647689</v>
      </c>
      <c r="B7828" s="29">
        <v>7.7670000000000003</v>
      </c>
      <c r="C7828" s="29" t="s">
        <v>133</v>
      </c>
      <c r="D7828" s="29">
        <v>3.4655</v>
      </c>
      <c r="E7828" s="29">
        <v>72.728068080338602</v>
      </c>
      <c r="F7828" s="29"/>
      <c r="G7828" s="29">
        <v>1008</v>
      </c>
      <c r="H7828" s="29"/>
      <c r="I7828" s="29">
        <v>2.5905</v>
      </c>
      <c r="J7828" s="29">
        <v>4.3388333333333335</v>
      </c>
      <c r="K7828" s="29">
        <v>-0.88583333333333336</v>
      </c>
      <c r="L7828" s="29">
        <v>6.9906666666666668</v>
      </c>
      <c r="M7828" s="29">
        <v>0.35916666666666658</v>
      </c>
      <c r="N7828" s="29">
        <v>5.7338333333333331</v>
      </c>
      <c r="O7828" s="29">
        <v>6.0930000000000009</v>
      </c>
    </row>
    <row r="7829" spans="1:15" x14ac:dyDescent="0.2">
      <c r="A7829" s="28">
        <v>43792.083333314353</v>
      </c>
      <c r="B7829" s="29">
        <v>6.8650000000000002</v>
      </c>
      <c r="C7829" s="29" t="s">
        <v>133</v>
      </c>
      <c r="D7829" s="29">
        <v>3.4580000000000002</v>
      </c>
      <c r="E7829" s="29">
        <v>73.339149473110183</v>
      </c>
      <c r="F7829" s="29"/>
      <c r="G7829" s="29">
        <v>1008</v>
      </c>
      <c r="H7829" s="29"/>
      <c r="I7829" s="29">
        <v>2.544</v>
      </c>
      <c r="J7829" s="29">
        <v>4.9621666666666666</v>
      </c>
      <c r="K7829" s="29">
        <v>-0.54400000000000004</v>
      </c>
      <c r="L7829" s="29">
        <v>15.51</v>
      </c>
      <c r="M7829" s="29">
        <v>0.38299999999999995</v>
      </c>
      <c r="N7829" s="29">
        <v>5.2080000000000002</v>
      </c>
      <c r="O7829" s="29">
        <v>5.5910000000000011</v>
      </c>
    </row>
    <row r="7830" spans="1:15" x14ac:dyDescent="0.2">
      <c r="A7830" s="28">
        <v>43792.124999981017</v>
      </c>
      <c r="B7830" s="29">
        <v>7.8380000000000001</v>
      </c>
      <c r="C7830" s="29" t="s">
        <v>133</v>
      </c>
      <c r="D7830" s="29">
        <v>2.1240000000000001</v>
      </c>
      <c r="E7830" s="29">
        <v>88.970876821782639</v>
      </c>
      <c r="F7830" s="29"/>
      <c r="G7830" s="29">
        <v>1008</v>
      </c>
      <c r="H7830" s="29"/>
      <c r="I7830" s="29">
        <v>2.3228333333333335</v>
      </c>
      <c r="J7830" s="29">
        <v>5.4089999999999998</v>
      </c>
      <c r="K7830" s="29">
        <v>0.35650000000000026</v>
      </c>
      <c r="L7830" s="29">
        <v>9.7893333333333334</v>
      </c>
      <c r="M7830" s="29">
        <v>0.21416666666666662</v>
      </c>
      <c r="N7830" s="29">
        <v>1.6323333333333332</v>
      </c>
      <c r="O7830" s="29">
        <v>1.8465</v>
      </c>
    </row>
    <row r="7831" spans="1:15" x14ac:dyDescent="0.2">
      <c r="A7831" s="28">
        <v>43792.166666647681</v>
      </c>
      <c r="B7831" s="29">
        <v>6.9260000000000002</v>
      </c>
      <c r="C7831" s="29" t="s">
        <v>133</v>
      </c>
      <c r="D7831" s="29">
        <v>2.5569999999999999</v>
      </c>
      <c r="E7831" s="29">
        <v>77.669995212942538</v>
      </c>
      <c r="F7831" s="29"/>
      <c r="G7831" s="29">
        <v>1008.1666666666666</v>
      </c>
      <c r="H7831" s="29"/>
      <c r="I7831" s="29">
        <v>3.0740000000000003</v>
      </c>
      <c r="J7831" s="29">
        <v>6.37</v>
      </c>
      <c r="K7831" s="29">
        <v>-5.5833333333333512E-2</v>
      </c>
      <c r="L7831" s="29">
        <v>9.4233333333333338</v>
      </c>
      <c r="M7831" s="29">
        <v>0.27233333333333332</v>
      </c>
      <c r="N7831" s="29">
        <v>3.8324999999999996</v>
      </c>
      <c r="O7831" s="29">
        <v>4.1048333333333336</v>
      </c>
    </row>
    <row r="7832" spans="1:15" x14ac:dyDescent="0.2">
      <c r="A7832" s="28">
        <v>43792.208333314346</v>
      </c>
      <c r="B7832" s="29">
        <v>6.5679999999999996</v>
      </c>
      <c r="C7832" s="29" t="s">
        <v>133</v>
      </c>
      <c r="D7832" s="29">
        <v>3.2486666666666673</v>
      </c>
      <c r="E7832" s="29">
        <v>71.819798628036807</v>
      </c>
      <c r="F7832" s="29"/>
      <c r="G7832" s="29">
        <v>1009</v>
      </c>
      <c r="H7832" s="29"/>
      <c r="I7832" s="29">
        <v>2.9506666666666668</v>
      </c>
      <c r="J7832" s="29">
        <v>6.0883333333333338</v>
      </c>
      <c r="K7832" s="29">
        <v>0.10783333333333345</v>
      </c>
      <c r="L7832" s="29">
        <v>5.3578333333333328</v>
      </c>
      <c r="M7832" s="29">
        <v>0.39833333333333337</v>
      </c>
      <c r="N7832" s="29">
        <v>1.7321666666666669</v>
      </c>
      <c r="O7832" s="29">
        <v>2.1305000000000001</v>
      </c>
    </row>
    <row r="7833" spans="1:15" x14ac:dyDescent="0.2">
      <c r="A7833" s="28">
        <v>43792.24999998101</v>
      </c>
      <c r="B7833" s="29">
        <v>6.3440000000000003</v>
      </c>
      <c r="C7833" s="29" t="s">
        <v>133</v>
      </c>
      <c r="D7833" s="29">
        <v>2.9275000000000002</v>
      </c>
      <c r="E7833" s="29">
        <v>73.661061099562716</v>
      </c>
      <c r="F7833" s="29"/>
      <c r="G7833" s="29">
        <v>1009</v>
      </c>
      <c r="H7833" s="29"/>
      <c r="I7833" s="29">
        <v>3.1831666666666667</v>
      </c>
      <c r="J7833" s="29">
        <v>6.7399999999999993</v>
      </c>
      <c r="K7833" s="29">
        <v>-0.24266666666666659</v>
      </c>
      <c r="L7833" s="29">
        <v>22.694999999999997</v>
      </c>
      <c r="M7833" s="29">
        <v>0.78733333333333333</v>
      </c>
      <c r="N7833" s="29">
        <v>3.0201666666666669</v>
      </c>
      <c r="O7833" s="29">
        <v>3.8075000000000006</v>
      </c>
    </row>
    <row r="7834" spans="1:15" x14ac:dyDescent="0.2">
      <c r="A7834" s="28">
        <v>43792.291666647674</v>
      </c>
      <c r="B7834" s="29">
        <v>6.7539999999999996</v>
      </c>
      <c r="C7834" s="29" t="s">
        <v>133</v>
      </c>
      <c r="D7834" s="29">
        <v>0.54733333333333334</v>
      </c>
      <c r="E7834" s="29">
        <v>153.71772851547183</v>
      </c>
      <c r="F7834" s="29"/>
      <c r="G7834" s="29">
        <v>1009</v>
      </c>
      <c r="H7834" s="29"/>
      <c r="I7834" s="29">
        <v>2.6936666666666667</v>
      </c>
      <c r="J7834" s="29">
        <v>5.656833333333334</v>
      </c>
      <c r="K7834" s="29">
        <v>-0.59233333333333338</v>
      </c>
      <c r="L7834" s="29">
        <v>24.01</v>
      </c>
      <c r="M7834" s="29">
        <v>0.436</v>
      </c>
      <c r="N7834" s="29">
        <v>6.4784999999999995</v>
      </c>
      <c r="O7834" s="29">
        <v>6.9145000000000003</v>
      </c>
    </row>
    <row r="7835" spans="1:15" x14ac:dyDescent="0.2">
      <c r="A7835" s="28">
        <v>43792.333333314338</v>
      </c>
      <c r="B7835" s="29">
        <v>6.9550000000000001</v>
      </c>
      <c r="C7835" s="29" t="s">
        <v>133</v>
      </c>
      <c r="D7835" s="29">
        <v>0.51916666666666667</v>
      </c>
      <c r="E7835" s="29">
        <v>171.73054497929155</v>
      </c>
      <c r="F7835" s="29"/>
      <c r="G7835" s="29">
        <v>1010</v>
      </c>
      <c r="H7835" s="29"/>
      <c r="I7835" s="29">
        <v>3.1110000000000002</v>
      </c>
      <c r="J7835" s="29">
        <v>5.799666666666667</v>
      </c>
      <c r="K7835" s="29">
        <v>0.48516666666666652</v>
      </c>
      <c r="L7835" s="29">
        <v>7.8603333333333332</v>
      </c>
      <c r="M7835" s="29">
        <v>0.84700000000000009</v>
      </c>
      <c r="N7835" s="29">
        <v>14.846499999999999</v>
      </c>
      <c r="O7835" s="29">
        <v>15.6935</v>
      </c>
    </row>
    <row r="7836" spans="1:15" x14ac:dyDescent="0.2">
      <c r="A7836" s="28">
        <v>43792.374999981002</v>
      </c>
      <c r="B7836" s="29">
        <v>6.5179999999999998</v>
      </c>
      <c r="C7836" s="29" t="s">
        <v>133</v>
      </c>
      <c r="D7836" s="29">
        <v>0.1545</v>
      </c>
      <c r="E7836" s="29">
        <v>168.24477242422421</v>
      </c>
      <c r="F7836" s="29"/>
      <c r="G7836" s="29">
        <v>1010</v>
      </c>
      <c r="H7836" s="29"/>
      <c r="I7836" s="29">
        <v>3.9220000000000002</v>
      </c>
      <c r="J7836" s="29">
        <v>7.1503333333333332</v>
      </c>
      <c r="K7836" s="29">
        <v>1.0123333333333333</v>
      </c>
      <c r="L7836" s="29">
        <v>8.3263333333333343</v>
      </c>
      <c r="M7836" s="29">
        <v>2.8041666666666671</v>
      </c>
      <c r="N7836" s="29">
        <v>29.627166666666671</v>
      </c>
      <c r="O7836" s="29">
        <v>32.431333333333335</v>
      </c>
    </row>
    <row r="7837" spans="1:15" x14ac:dyDescent="0.2">
      <c r="A7837" s="28">
        <v>43792.416666647667</v>
      </c>
      <c r="B7837" s="29">
        <v>6.2359999999999998</v>
      </c>
      <c r="C7837" s="29" t="s">
        <v>133</v>
      </c>
      <c r="D7837" s="29">
        <v>0.11966666666666666</v>
      </c>
      <c r="E7837" s="29">
        <v>128.00765543092578</v>
      </c>
      <c r="F7837" s="29"/>
      <c r="G7837" s="29">
        <v>1010</v>
      </c>
      <c r="H7837" s="29"/>
      <c r="I7837" s="29">
        <v>5.4168333333333329</v>
      </c>
      <c r="J7837" s="29">
        <v>8.2516666666666669</v>
      </c>
      <c r="K7837" s="29">
        <v>0.41683333333333317</v>
      </c>
      <c r="L7837" s="29">
        <v>4.7755000000000001</v>
      </c>
      <c r="M7837" s="29">
        <v>14.003</v>
      </c>
      <c r="N7837" s="29">
        <v>42.95000000000001</v>
      </c>
      <c r="O7837" s="29">
        <v>56.953000000000003</v>
      </c>
    </row>
    <row r="7838" spans="1:15" x14ac:dyDescent="0.2">
      <c r="A7838" s="28">
        <v>43792.458333314331</v>
      </c>
      <c r="B7838" s="29">
        <v>6.173</v>
      </c>
      <c r="C7838" s="29" t="s">
        <v>133</v>
      </c>
      <c r="D7838" s="29">
        <v>0.24050000000000002</v>
      </c>
      <c r="E7838" s="29">
        <v>238.30364045150583</v>
      </c>
      <c r="F7838" s="29"/>
      <c r="G7838" s="29">
        <v>1010</v>
      </c>
      <c r="H7838" s="29"/>
      <c r="I7838" s="29">
        <v>6.0228333333333337</v>
      </c>
      <c r="J7838" s="29">
        <v>12.72</v>
      </c>
      <c r="K7838" s="29">
        <v>0.29949999999999988</v>
      </c>
      <c r="L7838" s="29">
        <v>3.2246666666666663</v>
      </c>
      <c r="M7838" s="29">
        <v>10.091166666666666</v>
      </c>
      <c r="N7838" s="29">
        <v>39.186833333333333</v>
      </c>
      <c r="O7838" s="29">
        <v>49.277999999999999</v>
      </c>
    </row>
    <row r="7839" spans="1:15" x14ac:dyDescent="0.2">
      <c r="A7839" s="28">
        <v>43792.499999980995</v>
      </c>
      <c r="B7839" s="29">
        <v>6.2039999999999997</v>
      </c>
      <c r="C7839" s="29" t="s">
        <v>133</v>
      </c>
      <c r="D7839" s="29">
        <v>0.107</v>
      </c>
      <c r="E7839" s="29">
        <v>357.57746821671338</v>
      </c>
      <c r="F7839" s="29"/>
      <c r="G7839" s="29">
        <v>1010</v>
      </c>
      <c r="H7839" s="29"/>
      <c r="I7839" s="29">
        <v>4.0190000000000001</v>
      </c>
      <c r="J7839" s="29">
        <v>7.6479999999999997</v>
      </c>
      <c r="K7839" s="29">
        <v>1.3303333333333334</v>
      </c>
      <c r="L7839" s="29">
        <v>9.682833333333333</v>
      </c>
      <c r="M7839" s="29">
        <v>9.7603333333333335</v>
      </c>
      <c r="N7839" s="29">
        <v>37.400999999999996</v>
      </c>
      <c r="O7839" s="29">
        <v>47.161333333333339</v>
      </c>
    </row>
    <row r="7840" spans="1:15" x14ac:dyDescent="0.2">
      <c r="A7840" s="28">
        <v>43792.541666647659</v>
      </c>
      <c r="B7840" s="29">
        <v>6.4109999999999996</v>
      </c>
      <c r="C7840" s="29" t="s">
        <v>133</v>
      </c>
      <c r="D7840" s="29">
        <v>0.24299999999999999</v>
      </c>
      <c r="E7840" s="29">
        <v>161.54760445644726</v>
      </c>
      <c r="F7840" s="29"/>
      <c r="G7840" s="29">
        <v>1010</v>
      </c>
      <c r="H7840" s="29"/>
      <c r="I7840" s="29">
        <v>4.5216666666666674</v>
      </c>
      <c r="J7840" s="29">
        <v>8.6101666666666663</v>
      </c>
      <c r="K7840" s="29">
        <v>0.61616666666666675</v>
      </c>
      <c r="L7840" s="29">
        <v>12.4</v>
      </c>
      <c r="M7840" s="29">
        <v>20.128666666666664</v>
      </c>
      <c r="N7840" s="29">
        <v>47.420999999999999</v>
      </c>
      <c r="O7840" s="29">
        <v>67.549666666666667</v>
      </c>
    </row>
    <row r="7841" spans="1:15" x14ac:dyDescent="0.2">
      <c r="A7841" s="28">
        <v>43792.583333314324</v>
      </c>
      <c r="B7841" s="29">
        <v>6.2270000000000003</v>
      </c>
      <c r="C7841" s="29" t="s">
        <v>133</v>
      </c>
      <c r="D7841" s="29">
        <v>0.53433333333333333</v>
      </c>
      <c r="E7841" s="29">
        <v>172.33382821680343</v>
      </c>
      <c r="F7841" s="29"/>
      <c r="G7841" s="29">
        <v>1010</v>
      </c>
      <c r="H7841" s="29"/>
      <c r="I7841" s="29">
        <v>6.1861666666666659</v>
      </c>
      <c r="J7841" s="29">
        <v>13.14</v>
      </c>
      <c r="K7841" s="29">
        <v>3.0391666666666666</v>
      </c>
      <c r="L7841" s="29">
        <v>5.3291666666666666</v>
      </c>
      <c r="M7841" s="29">
        <v>44.143666666666661</v>
      </c>
      <c r="N7841" s="29">
        <v>46.534333333333336</v>
      </c>
      <c r="O7841" s="29">
        <v>90.677999999999997</v>
      </c>
    </row>
    <row r="7842" spans="1:15" x14ac:dyDescent="0.2">
      <c r="A7842" s="28">
        <v>43792.624999980988</v>
      </c>
      <c r="B7842" s="29">
        <v>6.08</v>
      </c>
      <c r="C7842" s="29" t="s">
        <v>133</v>
      </c>
      <c r="D7842" s="29">
        <v>0.32800000000000001</v>
      </c>
      <c r="E7842" s="29">
        <v>212.58600395433675</v>
      </c>
      <c r="F7842" s="29"/>
      <c r="G7842" s="29">
        <v>1010</v>
      </c>
      <c r="H7842" s="29"/>
      <c r="I7842" s="29">
        <v>5.8434999999999997</v>
      </c>
      <c r="J7842" s="29">
        <v>10.941666666666665</v>
      </c>
      <c r="K7842" s="29">
        <v>2.5035000000000003</v>
      </c>
      <c r="L7842" s="29">
        <v>2.004</v>
      </c>
      <c r="M7842" s="29">
        <v>69.188666666666677</v>
      </c>
      <c r="N7842" s="29">
        <v>40.181000000000004</v>
      </c>
      <c r="O7842" s="29">
        <v>109.36966666666667</v>
      </c>
    </row>
    <row r="7843" spans="1:15" x14ac:dyDescent="0.2">
      <c r="A7843" s="28">
        <v>43792.666666647652</v>
      </c>
      <c r="B7843" s="29">
        <v>5.9130000000000003</v>
      </c>
      <c r="C7843" s="29" t="s">
        <v>133</v>
      </c>
      <c r="D7843" s="29">
        <v>0.73533333333333328</v>
      </c>
      <c r="E7843" s="29">
        <v>166.4177601586166</v>
      </c>
      <c r="F7843" s="29"/>
      <c r="G7843" s="29">
        <v>1010</v>
      </c>
      <c r="H7843" s="29"/>
      <c r="I7843" s="29">
        <v>4.5298333333333334</v>
      </c>
      <c r="J7843" s="29">
        <v>8.5466666666666669</v>
      </c>
      <c r="K7843" s="29">
        <v>0.8620000000000001</v>
      </c>
      <c r="L7843" s="29">
        <v>2.9761666666666664</v>
      </c>
      <c r="M7843" s="29">
        <v>11.913166666666667</v>
      </c>
      <c r="N7843" s="29">
        <v>33.504833333333337</v>
      </c>
      <c r="O7843" s="29">
        <v>45.417999999999999</v>
      </c>
    </row>
    <row r="7844" spans="1:15" x14ac:dyDescent="0.2">
      <c r="A7844" s="28">
        <v>43792.708333314316</v>
      </c>
      <c r="B7844" s="29">
        <v>5.8479999999999999</v>
      </c>
      <c r="C7844" s="29" t="s">
        <v>133</v>
      </c>
      <c r="D7844" s="29">
        <v>1.1146666666666667</v>
      </c>
      <c r="E7844" s="29">
        <v>167.92229326027791</v>
      </c>
      <c r="F7844" s="29"/>
      <c r="G7844" s="29">
        <v>1010</v>
      </c>
      <c r="H7844" s="29"/>
      <c r="I7844" s="29">
        <v>5.0883333333333338</v>
      </c>
      <c r="J7844" s="29">
        <v>10.456666666666667</v>
      </c>
      <c r="K7844" s="29">
        <v>0.52933333333333343</v>
      </c>
      <c r="L7844" s="29">
        <v>5.2435</v>
      </c>
      <c r="M7844" s="29">
        <v>13.693166666666668</v>
      </c>
      <c r="N7844" s="29">
        <v>38.443166666666663</v>
      </c>
      <c r="O7844" s="29">
        <v>52.136333333333333</v>
      </c>
    </row>
    <row r="7845" spans="1:15" x14ac:dyDescent="0.2">
      <c r="A7845" s="28">
        <v>43792.749999980981</v>
      </c>
      <c r="B7845" s="29">
        <v>5.7880000000000003</v>
      </c>
      <c r="C7845" s="29" t="s">
        <v>133</v>
      </c>
      <c r="D7845" s="29">
        <v>0.57866666666666666</v>
      </c>
      <c r="E7845" s="29">
        <v>168.53170492475232</v>
      </c>
      <c r="F7845" s="29"/>
      <c r="G7845" s="29">
        <v>1010</v>
      </c>
      <c r="H7845" s="29"/>
      <c r="I7845" s="29">
        <v>6.2018333333333331</v>
      </c>
      <c r="J7845" s="29">
        <v>11.428333333333335</v>
      </c>
      <c r="K7845" s="29">
        <v>0.77933333333333343</v>
      </c>
      <c r="L7845" s="29">
        <v>6.4521666666666668</v>
      </c>
      <c r="M7845" s="29">
        <v>7.6108333333333329</v>
      </c>
      <c r="N7845" s="29">
        <v>37.853833333333334</v>
      </c>
      <c r="O7845" s="29">
        <v>45.464666666666666</v>
      </c>
    </row>
    <row r="7846" spans="1:15" x14ac:dyDescent="0.2">
      <c r="A7846" s="28">
        <v>43792.791666647645</v>
      </c>
      <c r="B7846" s="29">
        <v>5.5570000000000004</v>
      </c>
      <c r="C7846" s="29" t="s">
        <v>133</v>
      </c>
      <c r="D7846" s="29">
        <v>0.97683333333333333</v>
      </c>
      <c r="E7846" s="29">
        <v>165.13388530576466</v>
      </c>
      <c r="F7846" s="29"/>
      <c r="G7846" s="29">
        <v>1010</v>
      </c>
      <c r="H7846" s="29"/>
      <c r="I7846" s="29">
        <v>8.0045000000000002</v>
      </c>
      <c r="J7846" s="29">
        <v>14.375</v>
      </c>
      <c r="K7846" s="29">
        <v>1.0521666666666669</v>
      </c>
      <c r="L7846" s="29">
        <v>5.9011666666666658</v>
      </c>
      <c r="M7846" s="29">
        <v>22.826999999999998</v>
      </c>
      <c r="N7846" s="29">
        <v>48.156000000000006</v>
      </c>
      <c r="O7846" s="29">
        <v>70.983000000000018</v>
      </c>
    </row>
    <row r="7847" spans="1:15" x14ac:dyDescent="0.2">
      <c r="A7847" s="28">
        <v>43792.833333314309</v>
      </c>
      <c r="B7847" s="29">
        <v>4.4740000000000002</v>
      </c>
      <c r="C7847" s="29" t="s">
        <v>133</v>
      </c>
      <c r="D7847" s="29">
        <v>1.0435000000000001</v>
      </c>
      <c r="E7847" s="29">
        <v>113.57064939006726</v>
      </c>
      <c r="F7847" s="29"/>
      <c r="G7847" s="29">
        <v>1010</v>
      </c>
      <c r="H7847" s="29"/>
      <c r="I7847" s="29">
        <v>4.2378333333333336</v>
      </c>
      <c r="J7847" s="29">
        <v>9.3866666666666649</v>
      </c>
      <c r="K7847" s="29">
        <v>0.97850000000000015</v>
      </c>
      <c r="L7847" s="29">
        <v>3.9374999999999996</v>
      </c>
      <c r="M7847" s="29">
        <v>15.387666666666666</v>
      </c>
      <c r="N7847" s="29">
        <v>33.678666666666665</v>
      </c>
      <c r="O7847" s="29">
        <v>49.06633333333334</v>
      </c>
    </row>
    <row r="7848" spans="1:15" x14ac:dyDescent="0.2">
      <c r="A7848" s="28">
        <v>43792.874999980973</v>
      </c>
      <c r="B7848" s="29">
        <v>4.9660000000000002</v>
      </c>
      <c r="C7848" s="29" t="s">
        <v>133</v>
      </c>
      <c r="D7848" s="29">
        <v>0.93283333333333329</v>
      </c>
      <c r="E7848" s="29">
        <v>169.5013134113079</v>
      </c>
      <c r="F7848" s="29"/>
      <c r="G7848" s="29">
        <v>1010</v>
      </c>
      <c r="H7848" s="29"/>
      <c r="I7848" s="29">
        <v>2.278</v>
      </c>
      <c r="J7848" s="29">
        <v>5.874833333333334</v>
      </c>
      <c r="K7848" s="29">
        <v>-0.51149999999999984</v>
      </c>
      <c r="L7848" s="29">
        <v>6.5073333333333343</v>
      </c>
      <c r="M7848" s="29">
        <v>1.9903333333333333</v>
      </c>
      <c r="N7848" s="29">
        <v>11.821166666666668</v>
      </c>
      <c r="O7848" s="29">
        <v>13.811500000000001</v>
      </c>
    </row>
    <row r="7849" spans="1:15" x14ac:dyDescent="0.2">
      <c r="A7849" s="28">
        <v>43792.916666647638</v>
      </c>
      <c r="B7849" s="29">
        <v>5.0940000000000003</v>
      </c>
      <c r="C7849" s="29" t="s">
        <v>133</v>
      </c>
      <c r="D7849" s="29">
        <v>1.0555000000000001</v>
      </c>
      <c r="E7849" s="29">
        <v>177.43523655738173</v>
      </c>
      <c r="F7849" s="29"/>
      <c r="G7849" s="29">
        <v>1010</v>
      </c>
      <c r="H7849" s="29"/>
      <c r="I7849" s="29">
        <v>1.6408333333333334</v>
      </c>
      <c r="J7849" s="29">
        <v>4.8791666666666664</v>
      </c>
      <c r="K7849" s="29">
        <v>-2.2166666666666668E-2</v>
      </c>
      <c r="L7849" s="29">
        <v>6.2891666666666666</v>
      </c>
      <c r="M7849" s="29">
        <v>1.2755000000000001</v>
      </c>
      <c r="N7849" s="29">
        <v>4.4716666666666667</v>
      </c>
      <c r="O7849" s="29">
        <v>5.7471666666666676</v>
      </c>
    </row>
    <row r="7850" spans="1:15" x14ac:dyDescent="0.2">
      <c r="A7850" s="28">
        <v>43792.958333314302</v>
      </c>
      <c r="B7850" s="29">
        <v>3.9220000000000002</v>
      </c>
      <c r="C7850" s="29" t="s">
        <v>133</v>
      </c>
      <c r="D7850" s="29">
        <v>0.63200000000000001</v>
      </c>
      <c r="E7850" s="29">
        <v>2.159596382021495</v>
      </c>
      <c r="F7850" s="29"/>
      <c r="G7850" s="29">
        <v>1010</v>
      </c>
      <c r="H7850" s="29"/>
      <c r="I7850" s="29">
        <v>2.3305000000000002</v>
      </c>
      <c r="J7850" s="29">
        <v>6.2071666666666667</v>
      </c>
      <c r="K7850" s="29">
        <v>0.71583333333333332</v>
      </c>
      <c r="L7850" s="29">
        <v>6.000166666666666</v>
      </c>
      <c r="M7850" s="29">
        <v>1.3648333333333333</v>
      </c>
      <c r="N7850" s="29">
        <v>20.243166666666667</v>
      </c>
      <c r="O7850" s="29">
        <v>21.608000000000004</v>
      </c>
    </row>
    <row r="7851" spans="1:15" x14ac:dyDescent="0.2">
      <c r="A7851" s="28">
        <v>43792.999999980966</v>
      </c>
      <c r="B7851" s="29">
        <v>3.5409999999999999</v>
      </c>
      <c r="C7851" s="29" t="s">
        <v>133</v>
      </c>
      <c r="D7851" s="29">
        <v>1.0405</v>
      </c>
      <c r="E7851" s="29">
        <v>145.20158617404832</v>
      </c>
      <c r="F7851" s="29"/>
      <c r="G7851" s="29">
        <v>1009.3333333333334</v>
      </c>
      <c r="H7851" s="29"/>
      <c r="I7851" s="29">
        <v>1.1293333333333333</v>
      </c>
      <c r="J7851" s="29">
        <v>5.5843333333333334</v>
      </c>
      <c r="K7851" s="29">
        <v>0.96466666666666634</v>
      </c>
      <c r="L7851" s="29">
        <v>14.260999999999997</v>
      </c>
      <c r="M7851" s="29">
        <v>1.6025</v>
      </c>
      <c r="N7851" s="29">
        <v>10.303833333333333</v>
      </c>
      <c r="O7851" s="29">
        <v>11.906333333333334</v>
      </c>
    </row>
    <row r="7852" spans="1:15" x14ac:dyDescent="0.2">
      <c r="A7852" s="28">
        <v>43793.04166664763</v>
      </c>
      <c r="B7852" s="29">
        <v>3.4540000000000002</v>
      </c>
      <c r="C7852" s="29" t="s">
        <v>133</v>
      </c>
      <c r="D7852" s="29">
        <v>1.0286666666666668</v>
      </c>
      <c r="E7852" s="29">
        <v>166.74936527297973</v>
      </c>
      <c r="F7852" s="29"/>
      <c r="G7852" s="29">
        <v>1009.3333333333334</v>
      </c>
      <c r="H7852" s="29"/>
      <c r="I7852" s="29">
        <v>0.83716666666666661</v>
      </c>
      <c r="J7852" s="29">
        <v>5.9539999999999997</v>
      </c>
      <c r="K7852" s="29">
        <v>0.40283333333333338</v>
      </c>
      <c r="L7852" s="29">
        <v>17.216666666666669</v>
      </c>
      <c r="M7852" s="29">
        <v>0.80100000000000005</v>
      </c>
      <c r="N7852" s="29">
        <v>4.4465000000000003</v>
      </c>
      <c r="O7852" s="29">
        <v>5.2474999999999996</v>
      </c>
    </row>
    <row r="7853" spans="1:15" x14ac:dyDescent="0.2">
      <c r="A7853" s="28">
        <v>43793.083333314295</v>
      </c>
      <c r="B7853" s="29">
        <v>3.2280000000000002</v>
      </c>
      <c r="C7853" s="29" t="s">
        <v>133</v>
      </c>
      <c r="D7853" s="29">
        <v>0.69</v>
      </c>
      <c r="E7853" s="29">
        <v>164.15764339981598</v>
      </c>
      <c r="F7853" s="29"/>
      <c r="G7853" s="29">
        <v>1009.6666666666666</v>
      </c>
      <c r="H7853" s="29"/>
      <c r="I7853" s="29">
        <v>1.1538333333333333</v>
      </c>
      <c r="J7853" s="29">
        <v>6.442333333333333</v>
      </c>
      <c r="K7853" s="29">
        <v>0.35699999999999998</v>
      </c>
      <c r="L7853" s="29">
        <v>21.176666666666666</v>
      </c>
      <c r="M7853" s="29">
        <v>0.96133333333333326</v>
      </c>
      <c r="N7853" s="29">
        <v>10.116666666666667</v>
      </c>
      <c r="O7853" s="29">
        <v>11.077999999999998</v>
      </c>
    </row>
    <row r="7854" spans="1:15" x14ac:dyDescent="0.2">
      <c r="A7854" s="28">
        <v>43793.124999980959</v>
      </c>
      <c r="B7854" s="29">
        <v>2.5640000000000001</v>
      </c>
      <c r="C7854" s="29" t="s">
        <v>133</v>
      </c>
      <c r="D7854" s="29">
        <v>0.89216666666666666</v>
      </c>
      <c r="E7854" s="29">
        <v>165.75996874207607</v>
      </c>
      <c r="F7854" s="29"/>
      <c r="G7854" s="29">
        <v>1009.8333333333334</v>
      </c>
      <c r="H7854" s="29"/>
      <c r="I7854" s="29">
        <v>1.3905000000000001</v>
      </c>
      <c r="J7854" s="29">
        <v>6.2616666666666667</v>
      </c>
      <c r="K7854" s="29">
        <v>0.17599999999999993</v>
      </c>
      <c r="L7854" s="29">
        <v>25.395</v>
      </c>
      <c r="M7854" s="29">
        <v>0.35833333333333334</v>
      </c>
      <c r="N7854" s="29">
        <v>7.4095000000000004</v>
      </c>
      <c r="O7854" s="29">
        <v>7.7678333333333329</v>
      </c>
    </row>
    <row r="7855" spans="1:15" x14ac:dyDescent="0.2">
      <c r="A7855" s="28">
        <v>43793.166666647623</v>
      </c>
      <c r="B7855" s="29">
        <v>2.899</v>
      </c>
      <c r="C7855" s="29" t="s">
        <v>133</v>
      </c>
      <c r="D7855" s="29">
        <v>0.88049999999999995</v>
      </c>
      <c r="E7855" s="29">
        <v>164.06824585063754</v>
      </c>
      <c r="F7855" s="29"/>
      <c r="G7855" s="29">
        <v>1010</v>
      </c>
      <c r="H7855" s="29"/>
      <c r="I7855" s="29">
        <v>1.0608333333333333</v>
      </c>
      <c r="J7855" s="29">
        <v>5.2698333333333336</v>
      </c>
      <c r="K7855" s="29">
        <v>-0.1821666666666667</v>
      </c>
      <c r="L7855" s="29">
        <v>28.961666666666662</v>
      </c>
      <c r="M7855" s="29">
        <v>0.26699999999999996</v>
      </c>
      <c r="N7855" s="29">
        <v>3.545666666666667</v>
      </c>
      <c r="O7855" s="29">
        <v>3.8126666666666669</v>
      </c>
    </row>
    <row r="7856" spans="1:15" x14ac:dyDescent="0.2">
      <c r="A7856" s="28">
        <v>43793.208333314287</v>
      </c>
      <c r="B7856" s="29">
        <v>3.214</v>
      </c>
      <c r="C7856" s="29" t="s">
        <v>133</v>
      </c>
      <c r="D7856" s="29">
        <v>0.95116666666666683</v>
      </c>
      <c r="E7856" s="29">
        <v>161.26503541270063</v>
      </c>
      <c r="F7856" s="29"/>
      <c r="G7856" s="29">
        <v>1010</v>
      </c>
      <c r="H7856" s="29"/>
      <c r="I7856" s="29">
        <v>0.7553333333333333</v>
      </c>
      <c r="J7856" s="29">
        <v>4.350833333333334</v>
      </c>
      <c r="K7856" s="29">
        <v>-0.22599999999999998</v>
      </c>
      <c r="L7856" s="29">
        <v>25.778333333333332</v>
      </c>
      <c r="M7856" s="29">
        <v>0.37899999999999995</v>
      </c>
      <c r="N7856" s="29">
        <v>4.7045000000000003</v>
      </c>
      <c r="O7856" s="29">
        <v>5.0834999999999999</v>
      </c>
    </row>
    <row r="7857" spans="1:15" x14ac:dyDescent="0.2">
      <c r="A7857" s="28">
        <v>43793.249999980952</v>
      </c>
      <c r="B7857" s="29">
        <v>2.9830000000000001</v>
      </c>
      <c r="C7857" s="29" t="s">
        <v>133</v>
      </c>
      <c r="D7857" s="29">
        <v>1.2353333333333332</v>
      </c>
      <c r="E7857" s="29">
        <v>159.18557421237352</v>
      </c>
      <c r="F7857" s="29"/>
      <c r="G7857" s="29">
        <v>1010</v>
      </c>
      <c r="H7857" s="29"/>
      <c r="I7857" s="29">
        <v>0.42316666666666669</v>
      </c>
      <c r="J7857" s="29">
        <v>3.4081666666666663</v>
      </c>
      <c r="K7857" s="29">
        <v>0.2286666666666668</v>
      </c>
      <c r="L7857" s="29">
        <v>22.96166666666667</v>
      </c>
      <c r="M7857" s="29">
        <v>0.31549999999999995</v>
      </c>
      <c r="N7857" s="29">
        <v>4.7408333333333337</v>
      </c>
      <c r="O7857" s="29">
        <v>5.0563333333333338</v>
      </c>
    </row>
    <row r="7858" spans="1:15" x14ac:dyDescent="0.2">
      <c r="A7858" s="28">
        <v>43793.291666647616</v>
      </c>
      <c r="B7858" s="29">
        <v>2.0859999999999999</v>
      </c>
      <c r="C7858" s="29" t="s">
        <v>133</v>
      </c>
      <c r="D7858" s="29">
        <v>1.6115000000000002</v>
      </c>
      <c r="E7858" s="29">
        <v>161.84723051104348</v>
      </c>
      <c r="F7858" s="29"/>
      <c r="G7858" s="29">
        <v>1010</v>
      </c>
      <c r="H7858" s="29"/>
      <c r="I7858" s="29">
        <v>0.79633333333333345</v>
      </c>
      <c r="J7858" s="29">
        <v>3.6731666666666665</v>
      </c>
      <c r="K7858" s="29">
        <v>-0.73433333333333328</v>
      </c>
      <c r="L7858" s="29">
        <v>16.13</v>
      </c>
      <c r="M7858" s="29">
        <v>0.25216666666666665</v>
      </c>
      <c r="N7858" s="29">
        <v>3.9888333333333339</v>
      </c>
      <c r="O7858" s="29">
        <v>4.2409999999999997</v>
      </c>
    </row>
    <row r="7859" spans="1:15" x14ac:dyDescent="0.2">
      <c r="A7859" s="28">
        <v>43793.33333331428</v>
      </c>
      <c r="B7859" s="29">
        <v>2.2709999999999999</v>
      </c>
      <c r="C7859" s="29" t="s">
        <v>133</v>
      </c>
      <c r="D7859" s="29">
        <v>0.81899999999999995</v>
      </c>
      <c r="E7859" s="29">
        <v>153.40789348016537</v>
      </c>
      <c r="F7859" s="29"/>
      <c r="G7859" s="29">
        <v>1010.6666666666666</v>
      </c>
      <c r="H7859" s="29"/>
      <c r="I7859" s="29">
        <v>1.2785</v>
      </c>
      <c r="J7859" s="29">
        <v>4.0709999999999988</v>
      </c>
      <c r="K7859" s="29">
        <v>0.27150000000000007</v>
      </c>
      <c r="L7859" s="29">
        <v>16.46833333333333</v>
      </c>
      <c r="M7859" s="29">
        <v>0.8261666666666666</v>
      </c>
      <c r="N7859" s="29">
        <v>9.2718333333333316</v>
      </c>
      <c r="O7859" s="29">
        <v>10.098000000000001</v>
      </c>
    </row>
    <row r="7860" spans="1:15" x14ac:dyDescent="0.2">
      <c r="A7860" s="28">
        <v>43793.374999980944</v>
      </c>
      <c r="B7860" s="29">
        <v>1.954</v>
      </c>
      <c r="C7860" s="29" t="s">
        <v>133</v>
      </c>
      <c r="D7860" s="29">
        <v>0.8341666666666665</v>
      </c>
      <c r="E7860" s="29">
        <v>158.22003247738118</v>
      </c>
      <c r="F7860" s="29"/>
      <c r="G7860" s="29">
        <v>1011</v>
      </c>
      <c r="H7860" s="29"/>
      <c r="I7860" s="29">
        <v>1.2631666666666665</v>
      </c>
      <c r="J7860" s="29">
        <v>4.2088333333333336</v>
      </c>
      <c r="K7860" s="29">
        <v>1.0416666666666665</v>
      </c>
      <c r="L7860" s="29">
        <v>17.241666666666667</v>
      </c>
      <c r="M7860" s="29">
        <v>1.2436666666666667</v>
      </c>
      <c r="N7860" s="29">
        <v>13.101166666666666</v>
      </c>
      <c r="O7860" s="29">
        <v>14.344833333333334</v>
      </c>
    </row>
    <row r="7861" spans="1:15" x14ac:dyDescent="0.2">
      <c r="A7861" s="28">
        <v>43793.416666647609</v>
      </c>
      <c r="B7861" s="29">
        <v>2.0049999999999999</v>
      </c>
      <c r="C7861" s="29" t="s">
        <v>133</v>
      </c>
      <c r="D7861" s="29">
        <v>0.73133333333333328</v>
      </c>
      <c r="E7861" s="29">
        <v>163.01833720897477</v>
      </c>
      <c r="F7861" s="29"/>
      <c r="G7861" s="29">
        <v>1011</v>
      </c>
      <c r="H7861" s="29"/>
      <c r="I7861" s="29">
        <v>1.4566666666666663</v>
      </c>
      <c r="J7861" s="29">
        <v>4.8818333333333328</v>
      </c>
      <c r="K7861" s="29">
        <v>1.0333333333333337</v>
      </c>
      <c r="L7861" s="29">
        <v>16.243333333333332</v>
      </c>
      <c r="M7861" s="29">
        <v>5.0205000000000002</v>
      </c>
      <c r="N7861" s="29">
        <v>29.625166666666669</v>
      </c>
      <c r="O7861" s="29">
        <v>34.645666666666664</v>
      </c>
    </row>
    <row r="7862" spans="1:15" x14ac:dyDescent="0.2">
      <c r="A7862" s="28">
        <v>43793.458333314273</v>
      </c>
      <c r="B7862" s="29">
        <v>2.1509999999999998</v>
      </c>
      <c r="C7862" s="29" t="s">
        <v>133</v>
      </c>
      <c r="D7862" s="29">
        <v>1.0208333333333333</v>
      </c>
      <c r="E7862" s="29">
        <v>163.43470486402194</v>
      </c>
      <c r="F7862" s="29"/>
      <c r="G7862" s="29">
        <v>1011</v>
      </c>
      <c r="H7862" s="29"/>
      <c r="I7862" s="29">
        <v>0.87633333333333352</v>
      </c>
      <c r="J7862" s="29">
        <v>3.5665</v>
      </c>
      <c r="K7862" s="29">
        <v>-0.63383333333333347</v>
      </c>
      <c r="L7862" s="29">
        <v>14.258333333333335</v>
      </c>
      <c r="M7862" s="29">
        <v>5.6741666666666672</v>
      </c>
      <c r="N7862" s="29">
        <v>20.12916666666667</v>
      </c>
      <c r="O7862" s="29">
        <v>25.803333333333331</v>
      </c>
    </row>
    <row r="7863" spans="1:15" x14ac:dyDescent="0.2">
      <c r="A7863" s="28">
        <v>43793.499999980937</v>
      </c>
      <c r="B7863" s="29">
        <v>2.5419999999999998</v>
      </c>
      <c r="C7863" s="29" t="s">
        <v>133</v>
      </c>
      <c r="D7863" s="29">
        <v>1.002</v>
      </c>
      <c r="E7863" s="29">
        <v>165.23004964576629</v>
      </c>
      <c r="F7863" s="29"/>
      <c r="G7863" s="29">
        <v>1011</v>
      </c>
      <c r="H7863" s="29"/>
      <c r="I7863" s="29">
        <v>0.93816666666666659</v>
      </c>
      <c r="J7863" s="29">
        <v>3.289333333333333</v>
      </c>
      <c r="K7863" s="29">
        <v>2.1046666666666667</v>
      </c>
      <c r="L7863" s="29">
        <v>18.528333333333332</v>
      </c>
      <c r="M7863" s="29">
        <v>3.5853333333333333</v>
      </c>
      <c r="N7863" s="29">
        <v>7.0611666666666659</v>
      </c>
      <c r="O7863" s="29">
        <v>10.646500000000001</v>
      </c>
    </row>
    <row r="7864" spans="1:15" x14ac:dyDescent="0.2">
      <c r="A7864" s="28">
        <v>43793.541666647601</v>
      </c>
      <c r="B7864" s="29">
        <v>3.0979999999999999</v>
      </c>
      <c r="C7864" s="29" t="s">
        <v>133</v>
      </c>
      <c r="D7864" s="29">
        <v>0.94050000000000011</v>
      </c>
      <c r="E7864" s="29">
        <v>167.41807714501155</v>
      </c>
      <c r="F7864" s="29"/>
      <c r="G7864" s="29">
        <v>1011</v>
      </c>
      <c r="H7864" s="29"/>
      <c r="I7864" s="29">
        <v>1.2286666666666666</v>
      </c>
      <c r="J7864" s="29">
        <v>3.6361666666666665</v>
      </c>
      <c r="K7864" s="29">
        <v>8.0138333333333325</v>
      </c>
      <c r="L7864" s="29">
        <v>18.588333333333335</v>
      </c>
      <c r="M7864" s="29">
        <v>5.3741666666666674</v>
      </c>
      <c r="N7864" s="29">
        <v>14.967833333333333</v>
      </c>
      <c r="O7864" s="29">
        <v>20.342000000000002</v>
      </c>
    </row>
    <row r="7865" spans="1:15" x14ac:dyDescent="0.2">
      <c r="A7865" s="28">
        <v>43793.583333314265</v>
      </c>
      <c r="B7865" s="29">
        <v>3.298</v>
      </c>
      <c r="C7865" s="29" t="s">
        <v>133</v>
      </c>
      <c r="D7865" s="29">
        <v>0.67233333333333334</v>
      </c>
      <c r="E7865" s="29">
        <v>161.67730062672089</v>
      </c>
      <c r="F7865" s="29"/>
      <c r="G7865" s="29">
        <v>1011</v>
      </c>
      <c r="H7865" s="29"/>
      <c r="I7865" s="29">
        <v>1.3801666666666668</v>
      </c>
      <c r="J7865" s="29">
        <v>4.1854999999999993</v>
      </c>
      <c r="K7865" s="29">
        <v>9.4933333333333341</v>
      </c>
      <c r="L7865" s="29">
        <v>19.133333333333336</v>
      </c>
      <c r="M7865" s="29">
        <v>12.509666666666668</v>
      </c>
      <c r="N7865" s="29">
        <v>26.195999999999998</v>
      </c>
      <c r="O7865" s="29">
        <v>38.705666666666666</v>
      </c>
    </row>
    <row r="7866" spans="1:15" x14ac:dyDescent="0.2">
      <c r="A7866" s="28">
        <v>43793.62499998093</v>
      </c>
      <c r="B7866" s="29">
        <v>2.7930000000000001</v>
      </c>
      <c r="C7866" s="29" t="s">
        <v>133</v>
      </c>
      <c r="D7866" s="29">
        <v>0.57299999999999995</v>
      </c>
      <c r="E7866" s="29">
        <v>218.7677910048597</v>
      </c>
      <c r="F7866" s="29"/>
      <c r="G7866" s="29">
        <v>1011.1666666666666</v>
      </c>
      <c r="H7866" s="29"/>
      <c r="I7866" s="29">
        <v>2.5726666666666667</v>
      </c>
      <c r="J7866" s="29">
        <v>6.1163333333333334</v>
      </c>
      <c r="K7866" s="29">
        <v>7.2283333333333335</v>
      </c>
      <c r="L7866" s="29">
        <v>18.255000000000003</v>
      </c>
      <c r="M7866" s="29">
        <v>27.916833333333329</v>
      </c>
      <c r="N7866" s="29">
        <v>49.883833333333335</v>
      </c>
      <c r="O7866" s="29">
        <v>77.800666666666658</v>
      </c>
    </row>
    <row r="7867" spans="1:15" x14ac:dyDescent="0.2">
      <c r="A7867" s="28">
        <v>43793.666666647594</v>
      </c>
      <c r="B7867" s="29">
        <v>2.3940000000000001</v>
      </c>
      <c r="C7867" s="29" t="s">
        <v>133</v>
      </c>
      <c r="D7867" s="29">
        <v>0.87616666666666676</v>
      </c>
      <c r="E7867" s="29">
        <v>134.30364103057499</v>
      </c>
      <c r="F7867" s="29"/>
      <c r="G7867" s="29">
        <v>1012</v>
      </c>
      <c r="H7867" s="29"/>
      <c r="I7867" s="29">
        <v>4.6513333333333327</v>
      </c>
      <c r="J7867" s="29">
        <v>10.780000000000001</v>
      </c>
      <c r="K7867" s="29">
        <v>3.379833333333333</v>
      </c>
      <c r="L7867" s="29">
        <v>20.233333333333334</v>
      </c>
      <c r="M7867" s="29">
        <v>47.235000000000007</v>
      </c>
      <c r="N7867" s="29">
        <v>61.628999999999998</v>
      </c>
      <c r="O7867" s="29">
        <v>108.86400000000002</v>
      </c>
    </row>
    <row r="7868" spans="1:15" x14ac:dyDescent="0.2">
      <c r="A7868" s="28">
        <v>43793.708333314258</v>
      </c>
      <c r="B7868" s="29">
        <v>2.8340000000000001</v>
      </c>
      <c r="C7868" s="29" t="s">
        <v>133</v>
      </c>
      <c r="D7868" s="29">
        <v>1.5069999999999999</v>
      </c>
      <c r="E7868" s="29">
        <v>169.19998944748568</v>
      </c>
      <c r="F7868" s="29"/>
      <c r="G7868" s="29">
        <v>1012</v>
      </c>
      <c r="H7868" s="29"/>
      <c r="I7868" s="29">
        <v>3.5433333333333334</v>
      </c>
      <c r="J7868" s="29">
        <v>7.2619999999999978</v>
      </c>
      <c r="K7868" s="29">
        <v>3.637833333333333</v>
      </c>
      <c r="L7868" s="29">
        <v>18.145</v>
      </c>
      <c r="M7868" s="29">
        <v>7.0963333333333329</v>
      </c>
      <c r="N7868" s="29">
        <v>37.394333333333329</v>
      </c>
      <c r="O7868" s="29">
        <v>44.490666666666669</v>
      </c>
    </row>
    <row r="7869" spans="1:15" x14ac:dyDescent="0.2">
      <c r="A7869" s="28">
        <v>43793.749999980922</v>
      </c>
      <c r="B7869" s="29">
        <v>3.1789999999999998</v>
      </c>
      <c r="C7869" s="29" t="s">
        <v>133</v>
      </c>
      <c r="D7869" s="29">
        <v>1.0075000000000001</v>
      </c>
      <c r="E7869" s="29">
        <v>154.69818362525169</v>
      </c>
      <c r="F7869" s="29"/>
      <c r="G7869" s="29">
        <v>1012</v>
      </c>
      <c r="H7869" s="29"/>
      <c r="I7869" s="29">
        <v>1.32</v>
      </c>
      <c r="J7869" s="29">
        <v>4.2195000000000009</v>
      </c>
      <c r="K7869" s="29">
        <v>3.2868333333333331</v>
      </c>
      <c r="L7869" s="29">
        <v>18.639999999999997</v>
      </c>
      <c r="M7869" s="29">
        <v>12.367166666666664</v>
      </c>
      <c r="N7869" s="29">
        <v>7.5980000000000016</v>
      </c>
      <c r="O7869" s="29">
        <v>19.965166666666669</v>
      </c>
    </row>
    <row r="7870" spans="1:15" x14ac:dyDescent="0.2">
      <c r="A7870" s="28">
        <v>43793.791666647587</v>
      </c>
      <c r="B7870" s="29">
        <v>3.9039999999999999</v>
      </c>
      <c r="C7870" s="29" t="s">
        <v>133</v>
      </c>
      <c r="D7870" s="29">
        <v>1.2956666666666667</v>
      </c>
      <c r="E7870" s="29">
        <v>167.33830387836207</v>
      </c>
      <c r="F7870" s="29"/>
      <c r="G7870" s="29">
        <v>1012</v>
      </c>
      <c r="H7870" s="29"/>
      <c r="I7870" s="29">
        <v>0.94099999999999995</v>
      </c>
      <c r="J7870" s="29">
        <v>3.1533333333333338</v>
      </c>
      <c r="K7870" s="29">
        <v>3.0493333333333341</v>
      </c>
      <c r="L7870" s="29">
        <v>16.101666666666667</v>
      </c>
      <c r="M7870" s="29">
        <v>3.2536666666666663</v>
      </c>
      <c r="N7870" s="29">
        <v>11.481666666666667</v>
      </c>
      <c r="O7870" s="29">
        <v>14.735333333333335</v>
      </c>
    </row>
    <row r="7871" spans="1:15" x14ac:dyDescent="0.2">
      <c r="A7871" s="28">
        <v>43793.833333314251</v>
      </c>
      <c r="B7871" s="29">
        <v>3.4609999999999999</v>
      </c>
      <c r="C7871" s="29" t="s">
        <v>133</v>
      </c>
      <c r="D7871" s="29">
        <v>1.5184999999999997</v>
      </c>
      <c r="E7871" s="29">
        <v>171.19846984200922</v>
      </c>
      <c r="F7871" s="29"/>
      <c r="G7871" s="29">
        <v>1012</v>
      </c>
      <c r="H7871" s="29"/>
      <c r="I7871" s="29">
        <v>3.1013333333333333</v>
      </c>
      <c r="J7871" s="29">
        <v>5.0244999999999997</v>
      </c>
      <c r="K7871" s="29">
        <v>1.5638333333333332</v>
      </c>
      <c r="L7871" s="29">
        <v>13.979999999999999</v>
      </c>
      <c r="M7871" s="29">
        <v>17.334</v>
      </c>
      <c r="N7871" s="29">
        <v>30.859499999999997</v>
      </c>
      <c r="O7871" s="29">
        <v>48.193499999999993</v>
      </c>
    </row>
    <row r="7872" spans="1:15" x14ac:dyDescent="0.2">
      <c r="A7872" s="28">
        <v>43793.874999980915</v>
      </c>
      <c r="B7872" s="29">
        <v>2.9670000000000001</v>
      </c>
      <c r="C7872" s="29" t="s">
        <v>133</v>
      </c>
      <c r="D7872" s="29">
        <v>0.62416666666666654</v>
      </c>
      <c r="E7872" s="29">
        <v>134.11007526025</v>
      </c>
      <c r="F7872" s="29"/>
      <c r="G7872" s="29">
        <v>1012</v>
      </c>
      <c r="H7872" s="29"/>
      <c r="I7872" s="29">
        <v>4.7623333333333333</v>
      </c>
      <c r="J7872" s="29">
        <v>6.0289999999999999</v>
      </c>
      <c r="K7872" s="29">
        <v>3.3279999999999994</v>
      </c>
      <c r="L7872" s="29">
        <v>12.624999999999998</v>
      </c>
      <c r="M7872" s="29">
        <v>28.071666666666669</v>
      </c>
      <c r="N7872" s="29">
        <v>44.530666666666669</v>
      </c>
      <c r="O7872" s="29">
        <v>72.602333333333334</v>
      </c>
    </row>
    <row r="7873" spans="1:15" x14ac:dyDescent="0.2">
      <c r="A7873" s="28">
        <v>43793.916666647579</v>
      </c>
      <c r="B7873" s="29">
        <v>3.9820000000000002</v>
      </c>
      <c r="C7873" s="29" t="s">
        <v>133</v>
      </c>
      <c r="D7873" s="29">
        <v>0.72050000000000003</v>
      </c>
      <c r="E7873" s="29">
        <v>165.38362238944234</v>
      </c>
      <c r="F7873" s="29"/>
      <c r="G7873" s="29">
        <v>1012</v>
      </c>
      <c r="H7873" s="29"/>
      <c r="I7873" s="29">
        <v>3.3748333333333336</v>
      </c>
      <c r="J7873" s="29">
        <v>4.5976666666666661</v>
      </c>
      <c r="K7873" s="29">
        <v>2.7291666666666665</v>
      </c>
      <c r="L7873" s="29">
        <v>13.018333333333336</v>
      </c>
      <c r="M7873" s="29">
        <v>10.036166666666666</v>
      </c>
      <c r="N7873" s="29">
        <v>31.057833333333331</v>
      </c>
      <c r="O7873" s="29">
        <v>41.094000000000001</v>
      </c>
    </row>
    <row r="7874" spans="1:15" x14ac:dyDescent="0.2">
      <c r="A7874" s="28">
        <v>43793.958333314244</v>
      </c>
      <c r="B7874" s="29">
        <v>4.0759999999999996</v>
      </c>
      <c r="C7874" s="29" t="s">
        <v>133</v>
      </c>
      <c r="D7874" s="29">
        <v>0.64183333333333337</v>
      </c>
      <c r="E7874" s="29">
        <v>156.72884015987</v>
      </c>
      <c r="F7874" s="29"/>
      <c r="G7874" s="29">
        <v>1012</v>
      </c>
      <c r="H7874" s="29"/>
      <c r="I7874" s="29">
        <v>5.5136666666666665</v>
      </c>
      <c r="J7874" s="29">
        <v>6.6471666666666671</v>
      </c>
      <c r="K7874" s="29">
        <v>2.3853333333333331</v>
      </c>
      <c r="L7874" s="29">
        <v>7.8848333333333329</v>
      </c>
      <c r="M7874" s="29">
        <v>1.1611666666666667</v>
      </c>
      <c r="N7874" s="29">
        <v>35.317833333333333</v>
      </c>
      <c r="O7874" s="29">
        <v>36.478999999999999</v>
      </c>
    </row>
    <row r="7875" spans="1:15" x14ac:dyDescent="0.2">
      <c r="A7875" s="28">
        <v>43793.999999980908</v>
      </c>
      <c r="B7875" s="29">
        <v>3.657</v>
      </c>
      <c r="C7875" s="29" t="s">
        <v>133</v>
      </c>
      <c r="D7875" s="29">
        <v>0.71383333333333321</v>
      </c>
      <c r="E7875" s="29">
        <v>156.7525830138654</v>
      </c>
      <c r="F7875" s="29"/>
      <c r="G7875" s="29">
        <v>1012</v>
      </c>
      <c r="H7875" s="29"/>
      <c r="I7875" s="29">
        <v>5.2384999999999993</v>
      </c>
      <c r="J7875" s="29">
        <v>5.4914999999999994</v>
      </c>
      <c r="K7875" s="29">
        <v>1.6646666666666667</v>
      </c>
      <c r="L7875" s="29">
        <v>10.014166666666666</v>
      </c>
      <c r="M7875" s="29">
        <v>10.336999999999998</v>
      </c>
      <c r="N7875" s="29">
        <v>36.432000000000002</v>
      </c>
      <c r="O7875" s="29">
        <v>46.769000000000005</v>
      </c>
    </row>
    <row r="7876" spans="1:15" x14ac:dyDescent="0.2">
      <c r="A7876" s="28">
        <v>43794.041666647572</v>
      </c>
      <c r="B7876" s="29">
        <v>2.7629999999999999</v>
      </c>
      <c r="C7876" s="29" t="s">
        <v>133</v>
      </c>
      <c r="D7876" s="29">
        <v>0.96433333333333338</v>
      </c>
      <c r="E7876" s="29">
        <v>155.80035204016698</v>
      </c>
      <c r="F7876" s="29"/>
      <c r="G7876" s="29">
        <v>1012</v>
      </c>
      <c r="H7876" s="29"/>
      <c r="I7876" s="29">
        <v>4.3953333333333324</v>
      </c>
      <c r="J7876" s="29">
        <v>5.5941666666666663</v>
      </c>
      <c r="K7876" s="29">
        <v>1.346166666666667</v>
      </c>
      <c r="L7876" s="29">
        <v>10.549999999999999</v>
      </c>
      <c r="M7876" s="29">
        <v>1.0633333333333332</v>
      </c>
      <c r="N7876" s="29">
        <v>23.770999999999997</v>
      </c>
      <c r="O7876" s="29">
        <v>24.834333333333337</v>
      </c>
    </row>
    <row r="7877" spans="1:15" x14ac:dyDescent="0.2">
      <c r="A7877" s="28">
        <v>43794.083333314236</v>
      </c>
      <c r="B7877" s="29">
        <v>2.9990000000000001</v>
      </c>
      <c r="C7877" s="29" t="s">
        <v>133</v>
      </c>
      <c r="D7877" s="29">
        <v>1.4033333333333333</v>
      </c>
      <c r="E7877" s="29">
        <v>167.44005965390468</v>
      </c>
      <c r="F7877" s="29"/>
      <c r="G7877" s="29">
        <v>1011</v>
      </c>
      <c r="H7877" s="29"/>
      <c r="I7877" s="29">
        <v>3.6043333333333334</v>
      </c>
      <c r="J7877" s="29">
        <v>5.5161666666666669</v>
      </c>
      <c r="K7877" s="29">
        <v>1.7818333333333336</v>
      </c>
      <c r="L7877" s="29">
        <v>11.078333333333333</v>
      </c>
      <c r="M7877" s="29">
        <v>0.21966666666666657</v>
      </c>
      <c r="N7877" s="29">
        <v>14.474833333333331</v>
      </c>
      <c r="O7877" s="29">
        <v>14.6945</v>
      </c>
    </row>
    <row r="7878" spans="1:15" x14ac:dyDescent="0.2">
      <c r="A7878" s="28">
        <v>43794.124999980901</v>
      </c>
      <c r="B7878" s="29">
        <v>2.5179999999999998</v>
      </c>
      <c r="C7878" s="29" t="s">
        <v>133</v>
      </c>
      <c r="D7878" s="29">
        <v>1.3668333333333333</v>
      </c>
      <c r="E7878" s="29">
        <v>161.33131329670925</v>
      </c>
      <c r="F7878" s="29"/>
      <c r="G7878" s="29">
        <v>1011</v>
      </c>
      <c r="H7878" s="29"/>
      <c r="I7878" s="29">
        <v>3.0668333333333333</v>
      </c>
      <c r="J7878" s="29">
        <v>5.4961666666666673</v>
      </c>
      <c r="K7878" s="29">
        <v>1.9664999999999999</v>
      </c>
      <c r="L7878" s="29">
        <v>10.975</v>
      </c>
      <c r="M7878" s="29">
        <v>0.10399999999999993</v>
      </c>
      <c r="N7878" s="29">
        <v>9.4391666666666669</v>
      </c>
      <c r="O7878" s="29">
        <v>9.5431666666666661</v>
      </c>
    </row>
    <row r="7879" spans="1:15" x14ac:dyDescent="0.2">
      <c r="A7879" s="28">
        <v>43794.166666647565</v>
      </c>
      <c r="B7879" s="29">
        <v>2.8220000000000001</v>
      </c>
      <c r="C7879" s="29" t="s">
        <v>133</v>
      </c>
      <c r="D7879" s="29">
        <v>1.3106666666666666</v>
      </c>
      <c r="E7879" s="29">
        <v>162.8647157975231</v>
      </c>
      <c r="F7879" s="29"/>
      <c r="G7879" s="29">
        <v>1011</v>
      </c>
      <c r="H7879" s="29"/>
      <c r="I7879" s="29">
        <v>1.9930000000000001</v>
      </c>
      <c r="J7879" s="29">
        <v>4.9129999999999994</v>
      </c>
      <c r="K7879" s="29">
        <v>2.2836666666666665</v>
      </c>
      <c r="L7879" s="29">
        <v>16.006666666666668</v>
      </c>
      <c r="M7879" s="29">
        <v>0.15533333333333327</v>
      </c>
      <c r="N7879" s="29">
        <v>6.1586666666666678</v>
      </c>
      <c r="O7879" s="29">
        <v>6.3140000000000001</v>
      </c>
    </row>
    <row r="7880" spans="1:15" x14ac:dyDescent="0.2">
      <c r="A7880" s="28">
        <v>43794.208333314229</v>
      </c>
      <c r="B7880" s="29">
        <v>2.7549999999999999</v>
      </c>
      <c r="C7880" s="29" t="s">
        <v>133</v>
      </c>
      <c r="D7880" s="29">
        <v>1.6743333333333332</v>
      </c>
      <c r="E7880" s="29">
        <v>169.33129207066949</v>
      </c>
      <c r="F7880" s="29"/>
      <c r="G7880" s="29">
        <v>1011</v>
      </c>
      <c r="H7880" s="29"/>
      <c r="I7880" s="29">
        <v>2.2218333333333331</v>
      </c>
      <c r="J7880" s="29">
        <v>4.5581666666666667</v>
      </c>
      <c r="K7880" s="29">
        <v>2.2159999999999997</v>
      </c>
      <c r="L7880" s="29">
        <v>13.543333333333335</v>
      </c>
      <c r="M7880" s="29">
        <v>0.12833333333333333</v>
      </c>
      <c r="N7880" s="29">
        <v>9.5316666666666663</v>
      </c>
      <c r="O7880" s="29">
        <v>9.6599999999999984</v>
      </c>
    </row>
    <row r="7881" spans="1:15" x14ac:dyDescent="0.2">
      <c r="A7881" s="28">
        <v>43794.249999980893</v>
      </c>
      <c r="B7881" s="29">
        <v>2.448</v>
      </c>
      <c r="C7881" s="29" t="s">
        <v>133</v>
      </c>
      <c r="D7881" s="29">
        <v>1.2869999999999999</v>
      </c>
      <c r="E7881" s="29">
        <v>161.72422170717471</v>
      </c>
      <c r="F7881" s="29"/>
      <c r="G7881" s="29">
        <v>1011</v>
      </c>
      <c r="H7881" s="29"/>
      <c r="I7881" s="29">
        <v>2.6296666666666666</v>
      </c>
      <c r="J7881" s="29">
        <v>4.2734999999999994</v>
      </c>
      <c r="K7881" s="29">
        <v>3.6764999999999999</v>
      </c>
      <c r="L7881" s="29">
        <v>16.559999999999999</v>
      </c>
      <c r="M7881" s="29">
        <v>0.53466666666666673</v>
      </c>
      <c r="N7881" s="29">
        <v>4.9396666666666667</v>
      </c>
      <c r="O7881" s="29">
        <v>5.4743333333333339</v>
      </c>
    </row>
    <row r="7882" spans="1:15" x14ac:dyDescent="0.2">
      <c r="A7882" s="28">
        <v>43794.291666647558</v>
      </c>
      <c r="B7882" s="29">
        <v>2.758</v>
      </c>
      <c r="C7882" s="29" t="s">
        <v>133</v>
      </c>
      <c r="D7882" s="29">
        <v>1.2708333333333333</v>
      </c>
      <c r="E7882" s="29">
        <v>158.22566647278251</v>
      </c>
      <c r="F7882" s="29"/>
      <c r="G7882" s="29">
        <v>1011</v>
      </c>
      <c r="H7882" s="29"/>
      <c r="I7882" s="29">
        <v>4.3381666666666669</v>
      </c>
      <c r="J7882" s="29">
        <v>5.2161666666666671</v>
      </c>
      <c r="K7882" s="29">
        <v>10.315</v>
      </c>
      <c r="L7882" s="29">
        <v>11.883333333333333</v>
      </c>
      <c r="M7882" s="29">
        <v>1.5410000000000004</v>
      </c>
      <c r="N7882" s="29">
        <v>10.740833333333335</v>
      </c>
      <c r="O7882" s="29">
        <v>12.281833333333333</v>
      </c>
    </row>
    <row r="7883" spans="1:15" x14ac:dyDescent="0.2">
      <c r="A7883" s="28">
        <v>43794.333333314222</v>
      </c>
      <c r="B7883" s="29">
        <v>2.8519999999999999</v>
      </c>
      <c r="C7883" s="29" t="s">
        <v>133</v>
      </c>
      <c r="D7883" s="29">
        <v>0.8866666666666666</v>
      </c>
      <c r="E7883" s="29">
        <v>155.00192552464836</v>
      </c>
      <c r="F7883" s="29"/>
      <c r="G7883" s="29">
        <v>1011</v>
      </c>
      <c r="H7883" s="29"/>
      <c r="I7883" s="29">
        <v>3.4811666666666667</v>
      </c>
      <c r="J7883" s="29">
        <v>4.9541666666666666</v>
      </c>
      <c r="K7883" s="29">
        <v>7.7393333333333327</v>
      </c>
      <c r="L7883" s="29">
        <v>14.548333333333334</v>
      </c>
      <c r="M7883" s="29">
        <v>47.31183333333334</v>
      </c>
      <c r="N7883" s="29">
        <v>36.124500000000005</v>
      </c>
      <c r="O7883" s="29">
        <v>83.436333333333337</v>
      </c>
    </row>
    <row r="7884" spans="1:15" x14ac:dyDescent="0.2">
      <c r="A7884" s="28">
        <v>43794.374999980886</v>
      </c>
      <c r="B7884" s="29">
        <v>2.7810000000000001</v>
      </c>
      <c r="C7884" s="29" t="s">
        <v>133</v>
      </c>
      <c r="D7884" s="29">
        <v>1.4120000000000001</v>
      </c>
      <c r="E7884" s="29">
        <v>167.53530091131523</v>
      </c>
      <c r="F7884" s="29"/>
      <c r="G7884" s="29">
        <v>1011</v>
      </c>
      <c r="H7884" s="29"/>
      <c r="I7884" s="29">
        <v>4.7616666666666667</v>
      </c>
      <c r="J7884" s="29">
        <v>5.8973333333333331</v>
      </c>
      <c r="K7884" s="29">
        <v>5.7061666666666673</v>
      </c>
      <c r="L7884" s="29">
        <v>13.99</v>
      </c>
      <c r="M7884" s="29">
        <v>102.24449999999997</v>
      </c>
      <c r="N7884" s="29">
        <v>56.636833333333335</v>
      </c>
      <c r="O7884" s="29">
        <v>158.88133333333332</v>
      </c>
    </row>
    <row r="7885" spans="1:15" x14ac:dyDescent="0.2">
      <c r="A7885" s="28">
        <v>43794.41666664755</v>
      </c>
      <c r="B7885" s="29">
        <v>3.1629999999999998</v>
      </c>
      <c r="C7885" s="29" t="s">
        <v>133</v>
      </c>
      <c r="D7885" s="29">
        <v>1.1816666666666669</v>
      </c>
      <c r="E7885" s="29">
        <v>165.71790327698341</v>
      </c>
      <c r="F7885" s="29"/>
      <c r="G7885" s="29">
        <v>1011</v>
      </c>
      <c r="H7885" s="29"/>
      <c r="I7885" s="29">
        <v>4.2485000000000008</v>
      </c>
      <c r="J7885" s="29">
        <v>5.1884999999999994</v>
      </c>
      <c r="K7885" s="29">
        <v>3.9541666666666666</v>
      </c>
      <c r="L7885" s="29">
        <v>15.78</v>
      </c>
      <c r="M7885" s="29">
        <v>70.533500000000004</v>
      </c>
      <c r="N7885" s="29">
        <v>44.104499999999994</v>
      </c>
      <c r="O7885" s="29">
        <v>114.63799999999999</v>
      </c>
    </row>
    <row r="7886" spans="1:15" x14ac:dyDescent="0.2">
      <c r="A7886" s="28">
        <v>43794.458333314215</v>
      </c>
      <c r="B7886" s="29">
        <v>2.4409999999999998</v>
      </c>
      <c r="C7886" s="29" t="s">
        <v>133</v>
      </c>
      <c r="D7886" s="29">
        <v>1.4566666666666668</v>
      </c>
      <c r="E7886" s="29">
        <v>161.73403703864639</v>
      </c>
      <c r="F7886" s="29"/>
      <c r="G7886" s="29">
        <v>1011</v>
      </c>
      <c r="H7886" s="29"/>
      <c r="I7886" s="29">
        <v>3.2483333333333335</v>
      </c>
      <c r="J7886" s="29">
        <v>4.4866666666666672</v>
      </c>
      <c r="K7886" s="29">
        <v>4.1141666666666667</v>
      </c>
      <c r="L7886" s="29">
        <v>17.768333333333334</v>
      </c>
      <c r="M7886" s="29">
        <v>58.964666666666666</v>
      </c>
      <c r="N7886" s="29">
        <v>45.981666666666662</v>
      </c>
      <c r="O7886" s="29">
        <v>104.94633333333336</v>
      </c>
    </row>
    <row r="7887" spans="1:15" x14ac:dyDescent="0.2">
      <c r="A7887" s="28">
        <v>43794.499999980879</v>
      </c>
      <c r="B7887" s="29">
        <v>3.802</v>
      </c>
      <c r="C7887" s="29" t="s">
        <v>133</v>
      </c>
      <c r="D7887" s="29">
        <v>0.84116666666666673</v>
      </c>
      <c r="E7887" s="29">
        <v>63.999982225230944</v>
      </c>
      <c r="F7887" s="29"/>
      <c r="G7887" s="29">
        <v>1011</v>
      </c>
      <c r="H7887" s="29"/>
      <c r="I7887" s="29">
        <v>3.1396666666666668</v>
      </c>
      <c r="J7887" s="29">
        <v>4.4088333333333338</v>
      </c>
      <c r="K7887" s="29">
        <v>2.8329999999999997</v>
      </c>
      <c r="L7887" s="29">
        <v>19.848333333333333</v>
      </c>
      <c r="M7887" s="29">
        <v>44.325166666666661</v>
      </c>
      <c r="N7887" s="29">
        <v>42.026166666666661</v>
      </c>
      <c r="O7887" s="29">
        <v>86.351333333333343</v>
      </c>
    </row>
    <row r="7888" spans="1:15" x14ac:dyDescent="0.2">
      <c r="A7888" s="28">
        <v>43794.541666647543</v>
      </c>
      <c r="B7888" s="29">
        <v>3.1080000000000001</v>
      </c>
      <c r="C7888" s="29" t="s">
        <v>133</v>
      </c>
      <c r="D7888" s="29">
        <v>0.67766666666666664</v>
      </c>
      <c r="E7888" s="29">
        <v>93.551432206858109</v>
      </c>
      <c r="F7888" s="29"/>
      <c r="G7888" s="29">
        <v>1011.8333333333334</v>
      </c>
      <c r="H7888" s="29"/>
      <c r="I7888" s="29">
        <v>4.9455</v>
      </c>
      <c r="J7888" s="29">
        <v>5.5488333333333335</v>
      </c>
      <c r="K7888" s="29">
        <v>4.2753333333333332</v>
      </c>
      <c r="L7888" s="29">
        <v>27.353333333333335</v>
      </c>
      <c r="M7888" s="29">
        <v>69.704666666666668</v>
      </c>
      <c r="N7888" s="29">
        <v>53.934999999999995</v>
      </c>
      <c r="O7888" s="29">
        <v>123.63966666666666</v>
      </c>
    </row>
    <row r="7889" spans="1:15" x14ac:dyDescent="0.2">
      <c r="A7889" s="28">
        <v>43794.583333314207</v>
      </c>
      <c r="B7889" s="29">
        <v>3.7679999999999998</v>
      </c>
      <c r="C7889" s="29" t="s">
        <v>133</v>
      </c>
      <c r="D7889" s="29">
        <v>1.1995</v>
      </c>
      <c r="E7889" s="29">
        <v>154.16369792207965</v>
      </c>
      <c r="F7889" s="29"/>
      <c r="G7889" s="29">
        <v>1012</v>
      </c>
      <c r="H7889" s="29"/>
      <c r="I7889" s="29">
        <v>6.6935000000000002</v>
      </c>
      <c r="J7889" s="29">
        <v>7.6829999999999998</v>
      </c>
      <c r="K7889" s="29">
        <v>4.08</v>
      </c>
      <c r="L7889" s="29">
        <v>26.991666666666671</v>
      </c>
      <c r="M7889" s="29">
        <v>62.472999999999992</v>
      </c>
      <c r="N7889" s="29">
        <v>54.896666666666668</v>
      </c>
      <c r="O7889" s="29">
        <v>117.36966666666667</v>
      </c>
    </row>
    <row r="7890" spans="1:15" x14ac:dyDescent="0.2">
      <c r="A7890" s="28">
        <v>43794.624999980872</v>
      </c>
      <c r="B7890" s="29">
        <v>4.03</v>
      </c>
      <c r="C7890" s="29" t="s">
        <v>133</v>
      </c>
      <c r="D7890" s="29">
        <v>1.5860000000000001</v>
      </c>
      <c r="E7890" s="29">
        <v>184.95244589784326</v>
      </c>
      <c r="F7890" s="29"/>
      <c r="G7890" s="29">
        <v>1011.6666666666666</v>
      </c>
      <c r="H7890" s="29"/>
      <c r="I7890" s="29">
        <v>2.2561666666666667</v>
      </c>
      <c r="J7890" s="29">
        <v>4.3666666666666671</v>
      </c>
      <c r="K7890" s="29">
        <v>1.3278333333333334</v>
      </c>
      <c r="L7890" s="29">
        <v>20.260000000000002</v>
      </c>
      <c r="M7890" s="29">
        <v>10.970500000000001</v>
      </c>
      <c r="N7890" s="29">
        <v>32.694166666666661</v>
      </c>
      <c r="O7890" s="29">
        <v>43.664666666666669</v>
      </c>
    </row>
    <row r="7891" spans="1:15" x14ac:dyDescent="0.2">
      <c r="A7891" s="28">
        <v>43794.666666647536</v>
      </c>
      <c r="B7891" s="29">
        <v>3.5329999999999999</v>
      </c>
      <c r="C7891" s="29" t="s">
        <v>133</v>
      </c>
      <c r="D7891" s="29">
        <v>1.0803333333333331</v>
      </c>
      <c r="E7891" s="29">
        <v>166.37876222934995</v>
      </c>
      <c r="F7891" s="29"/>
      <c r="G7891" s="29">
        <v>1012</v>
      </c>
      <c r="H7891" s="29"/>
      <c r="I7891" s="29">
        <v>4.8533333333333326</v>
      </c>
      <c r="J7891" s="29">
        <v>7.9119999999999999</v>
      </c>
      <c r="K7891" s="29">
        <v>2.6831666666666667</v>
      </c>
      <c r="L7891" s="29">
        <v>19.248333333333335</v>
      </c>
      <c r="M7891" s="29">
        <v>52.664666666666655</v>
      </c>
      <c r="N7891" s="29">
        <v>52.848333333333336</v>
      </c>
      <c r="O7891" s="29">
        <v>105.51299999999999</v>
      </c>
    </row>
    <row r="7892" spans="1:15" x14ac:dyDescent="0.2">
      <c r="A7892" s="28">
        <v>43794.7083333142</v>
      </c>
      <c r="B7892" s="29">
        <v>1.669</v>
      </c>
      <c r="C7892" s="29" t="s">
        <v>133</v>
      </c>
      <c r="D7892" s="29">
        <v>1.2978333333333334</v>
      </c>
      <c r="E7892" s="29">
        <v>164.0162370873108</v>
      </c>
      <c r="F7892" s="29"/>
      <c r="G7892" s="29">
        <v>1012</v>
      </c>
      <c r="H7892" s="29"/>
      <c r="I7892" s="29">
        <v>17.001166666666666</v>
      </c>
      <c r="J7892" s="29">
        <v>16.441333333333333</v>
      </c>
      <c r="K7892" s="29">
        <v>7.3786666666666676</v>
      </c>
      <c r="L7892" s="29">
        <v>17.267166666666668</v>
      </c>
      <c r="M7892" s="29">
        <v>66.159666666666666</v>
      </c>
      <c r="N7892" s="29">
        <v>65.893333333333331</v>
      </c>
      <c r="O7892" s="29">
        <v>132.053</v>
      </c>
    </row>
    <row r="7893" spans="1:15" x14ac:dyDescent="0.2">
      <c r="A7893" s="28">
        <v>43794.749999980864</v>
      </c>
      <c r="B7893" s="29">
        <v>1.647</v>
      </c>
      <c r="C7893" s="29" t="s">
        <v>133</v>
      </c>
      <c r="D7893" s="29">
        <v>1.4733333333333329</v>
      </c>
      <c r="E7893" s="29">
        <v>168.08538050073471</v>
      </c>
      <c r="F7893" s="29"/>
      <c r="G7893" s="29">
        <v>1012</v>
      </c>
      <c r="H7893" s="29"/>
      <c r="I7893" s="29">
        <v>13.297499999999999</v>
      </c>
      <c r="J7893" s="29">
        <v>13.555166666666667</v>
      </c>
      <c r="K7893" s="29">
        <v>6.4208333333333334</v>
      </c>
      <c r="L7893" s="29">
        <v>12.160000000000002</v>
      </c>
      <c r="M7893" s="29">
        <v>26.288666666666668</v>
      </c>
      <c r="N7893" s="29">
        <v>42.230999999999995</v>
      </c>
      <c r="O7893" s="29">
        <v>68.519666666666666</v>
      </c>
    </row>
    <row r="7894" spans="1:15" x14ac:dyDescent="0.2">
      <c r="A7894" s="28">
        <v>43794.791666647528</v>
      </c>
      <c r="B7894" s="29">
        <v>1.8580000000000001</v>
      </c>
      <c r="C7894" s="29" t="s">
        <v>133</v>
      </c>
      <c r="D7894" s="29">
        <v>1.2203333333333333</v>
      </c>
      <c r="E7894" s="29">
        <v>161.09391741106569</v>
      </c>
      <c r="F7894" s="29"/>
      <c r="G7894" s="29">
        <v>1012.1666666666666</v>
      </c>
      <c r="H7894" s="29"/>
      <c r="I7894" s="29">
        <v>7.5635000000000003</v>
      </c>
      <c r="J7894" s="29">
        <v>10.698333333333332</v>
      </c>
      <c r="K7894" s="29">
        <v>2.9583333333333326</v>
      </c>
      <c r="L7894" s="29">
        <v>12.723333333333331</v>
      </c>
      <c r="M7894" s="29">
        <v>9.2195</v>
      </c>
      <c r="N7894" s="29">
        <v>28.455666666666662</v>
      </c>
      <c r="O7894" s="29">
        <v>37.675166666666662</v>
      </c>
    </row>
    <row r="7895" spans="1:15" x14ac:dyDescent="0.2">
      <c r="A7895" s="28">
        <v>43794.833333314193</v>
      </c>
      <c r="B7895" s="29">
        <v>1.403</v>
      </c>
      <c r="C7895" s="29" t="s">
        <v>133</v>
      </c>
      <c r="D7895" s="29">
        <v>0.97149999999999981</v>
      </c>
      <c r="E7895" s="29">
        <v>156.07051667707819</v>
      </c>
      <c r="F7895" s="29"/>
      <c r="G7895" s="29">
        <v>1013</v>
      </c>
      <c r="H7895" s="29"/>
      <c r="I7895" s="29">
        <v>8.5830000000000002</v>
      </c>
      <c r="J7895" s="29">
        <v>11.325000000000001</v>
      </c>
      <c r="K7895" s="29">
        <v>4.7579999999999991</v>
      </c>
      <c r="L7895" s="29">
        <v>11.686666666666666</v>
      </c>
      <c r="M7895" s="29">
        <v>19.607166666666668</v>
      </c>
      <c r="N7895" s="29">
        <v>49.432500000000005</v>
      </c>
      <c r="O7895" s="29">
        <v>69.039666666666662</v>
      </c>
    </row>
    <row r="7896" spans="1:15" x14ac:dyDescent="0.2">
      <c r="A7896" s="28">
        <v>43794.874999980857</v>
      </c>
      <c r="B7896" s="29">
        <v>3.6269999999999998</v>
      </c>
      <c r="C7896" s="29" t="s">
        <v>133</v>
      </c>
      <c r="D7896" s="29">
        <v>1.6726666666666665</v>
      </c>
      <c r="E7896" s="29">
        <v>158.78220364772014</v>
      </c>
      <c r="F7896" s="29"/>
      <c r="G7896" s="29">
        <v>1013</v>
      </c>
      <c r="H7896" s="29"/>
      <c r="I7896" s="29">
        <v>3.4348333333333323</v>
      </c>
      <c r="J7896" s="29">
        <v>6.181</v>
      </c>
      <c r="K7896" s="29">
        <v>2.0861666666666672</v>
      </c>
      <c r="L7896" s="29">
        <v>9.2026666666666657</v>
      </c>
      <c r="M7896" s="29">
        <v>2.6463333333333341</v>
      </c>
      <c r="N7896" s="29">
        <v>5.4959999999999996</v>
      </c>
      <c r="O7896" s="29">
        <v>8.1423333333333332</v>
      </c>
    </row>
    <row r="7897" spans="1:15" x14ac:dyDescent="0.2">
      <c r="A7897" s="28">
        <v>43794.916666647521</v>
      </c>
      <c r="B7897" s="29">
        <v>3.536</v>
      </c>
      <c r="C7897" s="29" t="s">
        <v>133</v>
      </c>
      <c r="D7897" s="29">
        <v>1.0214999999999999</v>
      </c>
      <c r="E7897" s="29">
        <v>159.63169217778349</v>
      </c>
      <c r="F7897" s="29"/>
      <c r="G7897" s="29">
        <v>1013</v>
      </c>
      <c r="H7897" s="29"/>
      <c r="I7897" s="29">
        <v>0.83200000000000018</v>
      </c>
      <c r="J7897" s="29">
        <v>3.6814999999999998</v>
      </c>
      <c r="K7897" s="29">
        <v>1.1141666666666663</v>
      </c>
      <c r="L7897" s="29">
        <v>16.316666666666666</v>
      </c>
      <c r="M7897" s="29">
        <v>1.0185000000000002</v>
      </c>
      <c r="N7897" s="29">
        <v>15.6905</v>
      </c>
      <c r="O7897" s="29">
        <v>16.709</v>
      </c>
    </row>
    <row r="7898" spans="1:15" x14ac:dyDescent="0.2">
      <c r="A7898" s="28">
        <v>43794.958333314185</v>
      </c>
      <c r="B7898" s="29">
        <v>1.032</v>
      </c>
      <c r="C7898" s="29" t="s">
        <v>133</v>
      </c>
      <c r="D7898" s="29">
        <v>0.86933333333333318</v>
      </c>
      <c r="E7898" s="29">
        <v>95.750816265476757</v>
      </c>
      <c r="F7898" s="29"/>
      <c r="G7898" s="29">
        <v>1013</v>
      </c>
      <c r="H7898" s="29"/>
      <c r="I7898" s="29">
        <v>0.60249999999999992</v>
      </c>
      <c r="J7898" s="29">
        <v>3.7364999999999995</v>
      </c>
      <c r="K7898" s="29">
        <v>1.2898333333333332</v>
      </c>
      <c r="L7898" s="29">
        <v>17.37833333333333</v>
      </c>
      <c r="M7898" s="29">
        <v>0.57400000000000018</v>
      </c>
      <c r="N7898" s="29">
        <v>19.468999999999998</v>
      </c>
      <c r="O7898" s="29">
        <v>20.042999999999996</v>
      </c>
    </row>
    <row r="7899" spans="1:15" x14ac:dyDescent="0.2">
      <c r="A7899" s="28">
        <v>43794.99999998085</v>
      </c>
      <c r="B7899" s="29">
        <v>1.504</v>
      </c>
      <c r="C7899" s="29" t="s">
        <v>133</v>
      </c>
      <c r="D7899" s="29">
        <v>1.1875</v>
      </c>
      <c r="E7899" s="29">
        <v>148.90945677860822</v>
      </c>
      <c r="F7899" s="29"/>
      <c r="G7899" s="29">
        <v>1013.1666666666666</v>
      </c>
      <c r="H7899" s="29"/>
      <c r="I7899" s="29">
        <v>0.53133333333333332</v>
      </c>
      <c r="J7899" s="29">
        <v>3.2616666666666667</v>
      </c>
      <c r="K7899" s="29">
        <v>0.99933333333333341</v>
      </c>
      <c r="L7899" s="29">
        <v>24.555000000000003</v>
      </c>
      <c r="M7899" s="29">
        <v>0.19366666666666674</v>
      </c>
      <c r="N7899" s="29">
        <v>11.192333333333336</v>
      </c>
      <c r="O7899" s="29">
        <v>11.386000000000001</v>
      </c>
    </row>
    <row r="7900" spans="1:15" x14ac:dyDescent="0.2">
      <c r="A7900" s="28">
        <v>43795.041666647514</v>
      </c>
      <c r="B7900" s="29">
        <v>1.6950000000000001</v>
      </c>
      <c r="C7900" s="29" t="s">
        <v>133</v>
      </c>
      <c r="D7900" s="29">
        <v>1.1116666666666666</v>
      </c>
      <c r="E7900" s="29">
        <v>154.15771474167215</v>
      </c>
      <c r="F7900" s="29"/>
      <c r="G7900" s="29">
        <v>1013</v>
      </c>
      <c r="H7900" s="29"/>
      <c r="I7900" s="29">
        <v>-3.9500000000000028E-2</v>
      </c>
      <c r="J7900" s="29">
        <v>2.746</v>
      </c>
      <c r="K7900" s="29">
        <v>0.68133333333333357</v>
      </c>
      <c r="L7900" s="29">
        <v>12.855000000000002</v>
      </c>
      <c r="M7900" s="29">
        <v>0.1473333333333334</v>
      </c>
      <c r="N7900" s="29">
        <v>3.9703333333333339</v>
      </c>
      <c r="O7900" s="29">
        <v>4.1176666666666675</v>
      </c>
    </row>
    <row r="7901" spans="1:15" x14ac:dyDescent="0.2">
      <c r="A7901" s="28">
        <v>43795.083333314178</v>
      </c>
      <c r="B7901" s="29">
        <v>1.4159999999999999</v>
      </c>
      <c r="C7901" s="29" t="s">
        <v>133</v>
      </c>
      <c r="D7901" s="29">
        <v>1.3290000000000002</v>
      </c>
      <c r="E7901" s="29">
        <v>168.80167423125135</v>
      </c>
      <c r="F7901" s="29"/>
      <c r="G7901" s="29">
        <v>1013</v>
      </c>
      <c r="H7901" s="29"/>
      <c r="I7901" s="29">
        <v>0.43799999999999994</v>
      </c>
      <c r="J7901" s="29">
        <v>3.261333333333333</v>
      </c>
      <c r="K7901" s="29">
        <v>0.84433333333333316</v>
      </c>
      <c r="L7901" s="29">
        <v>8.7904999999999998</v>
      </c>
      <c r="M7901" s="29">
        <v>0.30533333333333329</v>
      </c>
      <c r="N7901" s="29">
        <v>6.6393333333333331</v>
      </c>
      <c r="O7901" s="29">
        <v>6.9446666666666674</v>
      </c>
    </row>
    <row r="7902" spans="1:15" x14ac:dyDescent="0.2">
      <c r="A7902" s="28">
        <v>43795.124999980842</v>
      </c>
      <c r="B7902" s="29">
        <v>0.498</v>
      </c>
      <c r="C7902" s="29" t="s">
        <v>133</v>
      </c>
      <c r="D7902" s="29">
        <v>1.5148333333333335</v>
      </c>
      <c r="E7902" s="29">
        <v>167.66782076769505</v>
      </c>
      <c r="F7902" s="29"/>
      <c r="G7902" s="29">
        <v>1013</v>
      </c>
      <c r="H7902" s="29"/>
      <c r="I7902" s="29">
        <v>0.8663333333333334</v>
      </c>
      <c r="J7902" s="29">
        <v>3.5161666666666669</v>
      </c>
      <c r="K7902" s="29">
        <v>0.15616666666666679</v>
      </c>
      <c r="L7902" s="29">
        <v>6.9063333333333334</v>
      </c>
      <c r="M7902" s="29">
        <v>0.36699999999999999</v>
      </c>
      <c r="N7902" s="29">
        <v>12.326666666666668</v>
      </c>
      <c r="O7902" s="29">
        <v>12.693666666666667</v>
      </c>
    </row>
    <row r="7903" spans="1:15" x14ac:dyDescent="0.2">
      <c r="A7903" s="28">
        <v>43795.166666647507</v>
      </c>
      <c r="B7903" s="29">
        <v>0.372</v>
      </c>
      <c r="C7903" s="29" t="s">
        <v>133</v>
      </c>
      <c r="D7903" s="29">
        <v>1.2278333333333333</v>
      </c>
      <c r="E7903" s="29">
        <v>158.50593466690356</v>
      </c>
      <c r="F7903" s="29"/>
      <c r="G7903" s="29">
        <v>1013</v>
      </c>
      <c r="H7903" s="29"/>
      <c r="I7903" s="29">
        <v>0.85449999999999993</v>
      </c>
      <c r="J7903" s="29">
        <v>3.7935000000000003</v>
      </c>
      <c r="K7903" s="29">
        <v>0.43616666666666659</v>
      </c>
      <c r="L7903" s="29">
        <v>5.4656666666666665</v>
      </c>
      <c r="M7903" s="29">
        <v>0.18716666666666668</v>
      </c>
      <c r="N7903" s="29">
        <v>8.8126666666666651</v>
      </c>
      <c r="O7903" s="29">
        <v>8.9998333333333331</v>
      </c>
    </row>
    <row r="7904" spans="1:15" x14ac:dyDescent="0.2">
      <c r="A7904" s="28">
        <v>43795.208333314171</v>
      </c>
      <c r="B7904" s="29">
        <v>1.171</v>
      </c>
      <c r="C7904" s="29" t="s">
        <v>133</v>
      </c>
      <c r="D7904" s="29">
        <v>1.611</v>
      </c>
      <c r="E7904" s="29">
        <v>161.33723792756425</v>
      </c>
      <c r="F7904" s="29"/>
      <c r="G7904" s="29">
        <v>1013</v>
      </c>
      <c r="H7904" s="29"/>
      <c r="I7904" s="29">
        <v>1.24</v>
      </c>
      <c r="J7904" s="29">
        <v>4.0728333333333335</v>
      </c>
      <c r="K7904" s="29">
        <v>3.2734999999999994</v>
      </c>
      <c r="L7904" s="29">
        <v>9.2606666666666655</v>
      </c>
      <c r="M7904" s="29">
        <v>8.9666666666666631E-2</v>
      </c>
      <c r="N7904" s="29">
        <v>2.4370000000000007</v>
      </c>
      <c r="O7904" s="29">
        <v>2.5266666666666668</v>
      </c>
    </row>
    <row r="7905" spans="1:15" x14ac:dyDescent="0.2">
      <c r="A7905" s="28">
        <v>43795.249999980835</v>
      </c>
      <c r="B7905" s="29">
        <v>1.446</v>
      </c>
      <c r="C7905" s="29" t="s">
        <v>133</v>
      </c>
      <c r="D7905" s="29">
        <v>1.7698333333333334</v>
      </c>
      <c r="E7905" s="29">
        <v>154.36154162201936</v>
      </c>
      <c r="F7905" s="29"/>
      <c r="G7905" s="29">
        <v>1013</v>
      </c>
      <c r="H7905" s="29"/>
      <c r="I7905" s="29">
        <v>0.20833333333333334</v>
      </c>
      <c r="J7905" s="29">
        <v>2.9604999999999997</v>
      </c>
      <c r="K7905" s="29">
        <v>1.8451666666666671</v>
      </c>
      <c r="L7905" s="29">
        <v>9.1493333333333329</v>
      </c>
      <c r="M7905" s="29">
        <v>1.2711666666666668</v>
      </c>
      <c r="N7905" s="29">
        <v>11.242166666666668</v>
      </c>
      <c r="O7905" s="29">
        <v>12.513333333333335</v>
      </c>
    </row>
    <row r="7906" spans="1:15" x14ac:dyDescent="0.2">
      <c r="A7906" s="28">
        <v>43795.291666647499</v>
      </c>
      <c r="B7906" s="29">
        <v>1.6559999999999999</v>
      </c>
      <c r="C7906" s="29" t="s">
        <v>133</v>
      </c>
      <c r="D7906" s="29">
        <v>1.4153333333333331</v>
      </c>
      <c r="E7906" s="29">
        <v>158.424414628449</v>
      </c>
      <c r="F7906" s="29"/>
      <c r="G7906" s="29">
        <v>1013</v>
      </c>
      <c r="H7906" s="29"/>
      <c r="I7906" s="29">
        <v>0.58199999999999996</v>
      </c>
      <c r="J7906" s="29">
        <v>3.2909999999999999</v>
      </c>
      <c r="K7906" s="29">
        <v>2.4561666666666664</v>
      </c>
      <c r="L7906" s="29">
        <v>8.6381666666666668</v>
      </c>
      <c r="M7906" s="29">
        <v>6.5768333333333331</v>
      </c>
      <c r="N7906" s="29">
        <v>28.790333333333333</v>
      </c>
      <c r="O7906" s="29">
        <v>35.36716666666667</v>
      </c>
    </row>
    <row r="7907" spans="1:15" x14ac:dyDescent="0.2">
      <c r="A7907" s="28">
        <v>43795.333333314164</v>
      </c>
      <c r="B7907" s="29">
        <v>1.925</v>
      </c>
      <c r="C7907" s="29" t="s">
        <v>133</v>
      </c>
      <c r="D7907" s="29">
        <v>1.3291666666666666</v>
      </c>
      <c r="E7907" s="29">
        <v>162.66771888153383</v>
      </c>
      <c r="F7907" s="29"/>
      <c r="G7907" s="29">
        <v>1013</v>
      </c>
      <c r="H7907" s="29"/>
      <c r="I7907" s="29">
        <v>0.65266666666666662</v>
      </c>
      <c r="J7907" s="29">
        <v>3.2421666666666664</v>
      </c>
      <c r="K7907" s="29">
        <v>2.3096666666666668</v>
      </c>
      <c r="L7907" s="29">
        <v>8.9640000000000004</v>
      </c>
      <c r="M7907" s="29">
        <v>13.482999999999999</v>
      </c>
      <c r="N7907" s="29">
        <v>31.981999999999999</v>
      </c>
      <c r="O7907" s="29">
        <v>45.465000000000003</v>
      </c>
    </row>
    <row r="7908" spans="1:15" x14ac:dyDescent="0.2">
      <c r="A7908" s="28">
        <v>43795.374999980828</v>
      </c>
      <c r="B7908" s="29">
        <v>2.6080000000000001</v>
      </c>
      <c r="C7908" s="29" t="s">
        <v>133</v>
      </c>
      <c r="D7908" s="29">
        <v>1.7749999999999997</v>
      </c>
      <c r="E7908" s="29">
        <v>170.7342558901083</v>
      </c>
      <c r="F7908" s="29"/>
      <c r="G7908" s="29">
        <v>1013</v>
      </c>
      <c r="H7908" s="29"/>
      <c r="I7908" s="29">
        <v>0.14583333333333334</v>
      </c>
      <c r="J7908" s="29">
        <v>2.9303333333333335</v>
      </c>
      <c r="K7908" s="29">
        <v>1.2903333333333333</v>
      </c>
      <c r="L7908" s="29">
        <v>14.568333333333335</v>
      </c>
      <c r="M7908" s="29">
        <v>22.674166666666668</v>
      </c>
      <c r="N7908" s="29">
        <v>33.107500000000002</v>
      </c>
      <c r="O7908" s="29">
        <v>55.781666666666666</v>
      </c>
    </row>
    <row r="7909" spans="1:15" x14ac:dyDescent="0.2">
      <c r="A7909" s="28">
        <v>43795.416666647492</v>
      </c>
      <c r="B7909" s="29">
        <v>0.112</v>
      </c>
      <c r="C7909" s="29" t="s">
        <v>133</v>
      </c>
      <c r="D7909" s="29">
        <v>1.0983333333333332</v>
      </c>
      <c r="E7909" s="29">
        <v>173.33421021028036</v>
      </c>
      <c r="F7909" s="29"/>
      <c r="G7909" s="29">
        <v>1013</v>
      </c>
      <c r="H7909" s="29"/>
      <c r="I7909" s="29">
        <v>2.0601666666666665</v>
      </c>
      <c r="J7909" s="29">
        <v>4.7216666666666667</v>
      </c>
      <c r="K7909" s="29">
        <v>2.7118333333333333</v>
      </c>
      <c r="L7909" s="29">
        <v>10.751166666666665</v>
      </c>
      <c r="M7909" s="29">
        <v>29.345333333333333</v>
      </c>
      <c r="N7909" s="29">
        <v>57.774666666666661</v>
      </c>
      <c r="O7909" s="29">
        <v>87.12</v>
      </c>
    </row>
    <row r="7910" spans="1:15" x14ac:dyDescent="0.2">
      <c r="A7910" s="28">
        <v>43795.458333314156</v>
      </c>
      <c r="B7910" s="29">
        <v>0.51600000000000001</v>
      </c>
      <c r="C7910" s="29" t="s">
        <v>133</v>
      </c>
      <c r="D7910" s="29">
        <v>0.7985000000000001</v>
      </c>
      <c r="E7910" s="29">
        <v>151.70603994731613</v>
      </c>
      <c r="F7910" s="29"/>
      <c r="G7910" s="29">
        <v>1013</v>
      </c>
      <c r="H7910" s="29"/>
      <c r="I7910" s="29">
        <v>3.7221666666666664</v>
      </c>
      <c r="J7910" s="29">
        <v>6.280333333333334</v>
      </c>
      <c r="K7910" s="29">
        <v>2.8770000000000002</v>
      </c>
      <c r="L7910" s="29">
        <v>15.313333333333333</v>
      </c>
      <c r="M7910" s="29">
        <v>46.330000000000005</v>
      </c>
      <c r="N7910" s="29">
        <v>63.818333333333328</v>
      </c>
      <c r="O7910" s="29">
        <v>110.14833333333333</v>
      </c>
    </row>
    <row r="7911" spans="1:15" x14ac:dyDescent="0.2">
      <c r="A7911" s="28">
        <v>43795.499999980821</v>
      </c>
      <c r="B7911" s="29">
        <v>1.5249999999999999</v>
      </c>
      <c r="C7911" s="29" t="s">
        <v>133</v>
      </c>
      <c r="D7911" s="29">
        <v>1.4131666666666665</v>
      </c>
      <c r="E7911" s="29">
        <v>163.34458091509993</v>
      </c>
      <c r="F7911" s="29"/>
      <c r="G7911" s="29">
        <v>1013</v>
      </c>
      <c r="H7911" s="29"/>
      <c r="I7911" s="29">
        <v>4.0861666666666663</v>
      </c>
      <c r="J7911" s="29">
        <v>6.001666666666666</v>
      </c>
      <c r="K7911" s="29">
        <v>3.8961666666666668</v>
      </c>
      <c r="L7911" s="29">
        <v>16.315000000000001</v>
      </c>
      <c r="M7911" s="29">
        <v>35.938333333333333</v>
      </c>
      <c r="N7911" s="29">
        <v>55.82500000000001</v>
      </c>
      <c r="O7911" s="29">
        <v>91.763333333333335</v>
      </c>
    </row>
    <row r="7912" spans="1:15" x14ac:dyDescent="0.2">
      <c r="A7912" s="28">
        <v>43795.541666647485</v>
      </c>
      <c r="B7912" s="29">
        <v>1.7609999999999999</v>
      </c>
      <c r="C7912" s="29" t="s">
        <v>133</v>
      </c>
      <c r="D7912" s="29">
        <v>1.393</v>
      </c>
      <c r="E7912" s="29">
        <v>171.30904081452047</v>
      </c>
      <c r="F7912" s="29"/>
      <c r="G7912" s="29">
        <v>1013</v>
      </c>
      <c r="H7912" s="29"/>
      <c r="I7912" s="29">
        <v>0.66466666666666663</v>
      </c>
      <c r="J7912" s="29">
        <v>3.000833333333333</v>
      </c>
      <c r="K7912" s="29">
        <v>2.1395</v>
      </c>
      <c r="L7912" s="29">
        <v>9.0696666666666683</v>
      </c>
      <c r="M7912" s="29">
        <v>17.532500000000002</v>
      </c>
      <c r="N7912" s="29">
        <v>31.983000000000001</v>
      </c>
      <c r="O7912" s="29">
        <v>49.515499999999996</v>
      </c>
    </row>
    <row r="7913" spans="1:15" x14ac:dyDescent="0.2">
      <c r="A7913" s="28">
        <v>43795.583333314149</v>
      </c>
      <c r="B7913" s="29">
        <v>2.9609999999999999</v>
      </c>
      <c r="C7913" s="29" t="s">
        <v>133</v>
      </c>
      <c r="D7913" s="29">
        <v>0.89500000000000002</v>
      </c>
      <c r="E7913" s="29">
        <v>159.72872463623747</v>
      </c>
      <c r="F7913" s="29"/>
      <c r="G7913" s="29">
        <v>1012.5</v>
      </c>
      <c r="H7913" s="29"/>
      <c r="I7913" s="29">
        <v>0.93116666666666659</v>
      </c>
      <c r="J7913" s="29">
        <v>3.217166666666667</v>
      </c>
      <c r="K7913" s="29">
        <v>5.9119999999999999</v>
      </c>
      <c r="L7913" s="29">
        <v>10.945</v>
      </c>
      <c r="M7913" s="29">
        <v>22.030833333333334</v>
      </c>
      <c r="N7913" s="29">
        <v>29.196833333333341</v>
      </c>
      <c r="O7913" s="29">
        <v>51.227666666666664</v>
      </c>
    </row>
    <row r="7914" spans="1:15" x14ac:dyDescent="0.2">
      <c r="A7914" s="28">
        <v>43795.624999980813</v>
      </c>
      <c r="B7914" s="29">
        <v>2.8650000000000002</v>
      </c>
      <c r="C7914" s="29" t="s">
        <v>133</v>
      </c>
      <c r="D7914" s="29">
        <v>0.91883333333333317</v>
      </c>
      <c r="E7914" s="29">
        <v>170.19330681858983</v>
      </c>
      <c r="F7914" s="29"/>
      <c r="G7914" s="29">
        <v>1012</v>
      </c>
      <c r="H7914" s="29"/>
      <c r="I7914" s="29">
        <v>2.7890000000000001</v>
      </c>
      <c r="J7914" s="29">
        <v>5.3288333333333329</v>
      </c>
      <c r="K7914" s="29">
        <v>6.6870000000000003</v>
      </c>
      <c r="L7914" s="29">
        <v>10.391666666666667</v>
      </c>
      <c r="M7914" s="29">
        <v>57.529833333333329</v>
      </c>
      <c r="N7914" s="29">
        <v>55.1235</v>
      </c>
      <c r="O7914" s="29">
        <v>112.65333333333335</v>
      </c>
    </row>
    <row r="7915" spans="1:15" x14ac:dyDescent="0.2">
      <c r="A7915" s="28">
        <v>43795.666666647478</v>
      </c>
      <c r="B7915" s="29">
        <v>1.9730000000000001</v>
      </c>
      <c r="C7915" s="29" t="s">
        <v>133</v>
      </c>
      <c r="D7915" s="29">
        <v>1.357</v>
      </c>
      <c r="E7915" s="29">
        <v>170.41810360412376</v>
      </c>
      <c r="F7915" s="29"/>
      <c r="G7915" s="29">
        <v>1012</v>
      </c>
      <c r="H7915" s="29"/>
      <c r="I7915" s="29">
        <v>3.161</v>
      </c>
      <c r="J7915" s="29">
        <v>7.625166666666666</v>
      </c>
      <c r="K7915" s="29">
        <v>6.7023333333333328</v>
      </c>
      <c r="L7915" s="29">
        <v>10.353333333333333</v>
      </c>
      <c r="M7915" s="29">
        <v>37.670499999999997</v>
      </c>
      <c r="N7915" s="29">
        <v>55.412833333333332</v>
      </c>
      <c r="O7915" s="29">
        <v>93.083333333333329</v>
      </c>
    </row>
    <row r="7916" spans="1:15" x14ac:dyDescent="0.2">
      <c r="A7916" s="28">
        <v>43795.708333314142</v>
      </c>
      <c r="B7916" s="29">
        <v>1.7190000000000001</v>
      </c>
      <c r="C7916" s="29" t="s">
        <v>133</v>
      </c>
      <c r="D7916" s="29">
        <v>1.087</v>
      </c>
      <c r="E7916" s="29">
        <v>177.22802422585193</v>
      </c>
      <c r="F7916" s="29"/>
      <c r="G7916" s="29">
        <v>1012.3333333333334</v>
      </c>
      <c r="H7916" s="29"/>
      <c r="I7916" s="29">
        <v>3.2338333333333331</v>
      </c>
      <c r="J7916" s="29">
        <v>8.3306666666666658</v>
      </c>
      <c r="K7916" s="29">
        <v>4.7723333333333322</v>
      </c>
      <c r="L7916" s="29">
        <v>10.264999999999999</v>
      </c>
      <c r="M7916" s="29">
        <v>50.794499999999992</v>
      </c>
      <c r="N7916" s="29">
        <v>58.703833333333328</v>
      </c>
      <c r="O7916" s="29">
        <v>109.49833333333332</v>
      </c>
    </row>
    <row r="7917" spans="1:15" x14ac:dyDescent="0.2">
      <c r="A7917" s="28">
        <v>43795.749999980806</v>
      </c>
      <c r="B7917" s="29">
        <v>2.1349999999999998</v>
      </c>
      <c r="C7917" s="29" t="s">
        <v>133</v>
      </c>
      <c r="D7917" s="29">
        <v>1.2375</v>
      </c>
      <c r="E7917" s="29">
        <v>160.82940753833208</v>
      </c>
      <c r="F7917" s="29"/>
      <c r="G7917" s="29">
        <v>1013</v>
      </c>
      <c r="H7917" s="29"/>
      <c r="I7917" s="29">
        <v>1.4470000000000001</v>
      </c>
      <c r="J7917" s="29">
        <v>6.424500000000001</v>
      </c>
      <c r="K7917" s="29">
        <v>3.222833333333333</v>
      </c>
      <c r="L7917" s="29">
        <v>8.3574999999999999</v>
      </c>
      <c r="M7917" s="29">
        <v>23.237833333333331</v>
      </c>
      <c r="N7917" s="29">
        <v>42.477166666666669</v>
      </c>
      <c r="O7917" s="29">
        <v>65.714999999999989</v>
      </c>
    </row>
    <row r="7918" spans="1:15" x14ac:dyDescent="0.2">
      <c r="A7918" s="28">
        <v>43795.79166664747</v>
      </c>
      <c r="B7918" s="29">
        <v>2.1019999999999999</v>
      </c>
      <c r="C7918" s="29" t="s">
        <v>133</v>
      </c>
      <c r="D7918" s="29">
        <v>1.1213333333333333</v>
      </c>
      <c r="E7918" s="29">
        <v>149.08009622489374</v>
      </c>
      <c r="F7918" s="29"/>
      <c r="G7918" s="29">
        <v>1012.8333333333334</v>
      </c>
      <c r="H7918" s="29"/>
      <c r="I7918" s="29">
        <v>1.9338333333333333</v>
      </c>
      <c r="J7918" s="29">
        <v>6.8741666666666665</v>
      </c>
      <c r="K7918" s="29">
        <v>3.9984999999999999</v>
      </c>
      <c r="L7918" s="29">
        <v>6.2060000000000004</v>
      </c>
      <c r="M7918" s="29">
        <v>29.941166666666664</v>
      </c>
      <c r="N7918" s="29">
        <v>36.766666666666659</v>
      </c>
      <c r="O7918" s="29">
        <v>66.70783333333334</v>
      </c>
    </row>
    <row r="7919" spans="1:15" x14ac:dyDescent="0.2">
      <c r="A7919" s="28">
        <v>43795.833333314135</v>
      </c>
      <c r="B7919" s="29">
        <v>1.1739999999999999</v>
      </c>
      <c r="C7919" s="29" t="s">
        <v>133</v>
      </c>
      <c r="D7919" s="29">
        <v>1.7076666666666667</v>
      </c>
      <c r="E7919" s="29">
        <v>166.43334531124762</v>
      </c>
      <c r="F7919" s="29"/>
      <c r="G7919" s="29">
        <v>1012.1666666666666</v>
      </c>
      <c r="H7919" s="29"/>
      <c r="I7919" s="29">
        <v>4.1153333333333331</v>
      </c>
      <c r="J7919" s="29">
        <v>9.4388333333333332</v>
      </c>
      <c r="K7919" s="29">
        <v>3.5725000000000007</v>
      </c>
      <c r="L7919" s="29">
        <v>5.3259999999999996</v>
      </c>
      <c r="M7919" s="29">
        <v>20.722166666666666</v>
      </c>
      <c r="N7919" s="29">
        <v>50.457833333333333</v>
      </c>
      <c r="O7919" s="29">
        <v>71.180000000000007</v>
      </c>
    </row>
    <row r="7920" spans="1:15" x14ac:dyDescent="0.2">
      <c r="A7920" s="28">
        <v>43795.874999980799</v>
      </c>
      <c r="B7920" s="29">
        <v>0.104</v>
      </c>
      <c r="C7920" s="29" t="s">
        <v>133</v>
      </c>
      <c r="D7920" s="29">
        <v>1.2358333333333333</v>
      </c>
      <c r="E7920" s="29">
        <v>162.31688503461501</v>
      </c>
      <c r="F7920" s="29"/>
      <c r="G7920" s="29">
        <v>1013</v>
      </c>
      <c r="H7920" s="29"/>
      <c r="I7920" s="29">
        <v>5.8453333333333335</v>
      </c>
      <c r="J7920" s="29">
        <v>11.061666666666666</v>
      </c>
      <c r="K7920" s="29">
        <v>3.3195000000000006</v>
      </c>
      <c r="L7920" s="29">
        <v>3.7138333333333335</v>
      </c>
      <c r="M7920" s="29">
        <v>11.6915</v>
      </c>
      <c r="N7920" s="29">
        <v>52.828499999999998</v>
      </c>
      <c r="O7920" s="29">
        <v>64.52</v>
      </c>
    </row>
    <row r="7921" spans="1:15" x14ac:dyDescent="0.2">
      <c r="A7921" s="28">
        <v>43795.916666647463</v>
      </c>
      <c r="B7921" s="29">
        <v>1.0169999999999999</v>
      </c>
      <c r="C7921" s="29" t="s">
        <v>133</v>
      </c>
      <c r="D7921" s="29">
        <v>1.2346666666666666</v>
      </c>
      <c r="E7921" s="29">
        <v>169.01424097561326</v>
      </c>
      <c r="F7921" s="29"/>
      <c r="G7921" s="29">
        <v>1012.8333333333334</v>
      </c>
      <c r="H7921" s="29"/>
      <c r="I7921" s="29">
        <v>5.3066666666666666</v>
      </c>
      <c r="J7921" s="29">
        <v>9.9350000000000005</v>
      </c>
      <c r="K7921" s="29">
        <v>3.5338333333333329</v>
      </c>
      <c r="L7921" s="29">
        <v>4.7191666666666672</v>
      </c>
      <c r="M7921" s="29">
        <v>10.455666666666666</v>
      </c>
      <c r="N7921" s="29">
        <v>39.272666666666673</v>
      </c>
      <c r="O7921" s="29">
        <v>49.728333333333332</v>
      </c>
    </row>
    <row r="7922" spans="1:15" x14ac:dyDescent="0.2">
      <c r="A7922" s="28">
        <v>43795.958333314127</v>
      </c>
      <c r="B7922" s="29">
        <v>1.649</v>
      </c>
      <c r="C7922" s="29" t="s">
        <v>133</v>
      </c>
      <c r="D7922" s="29">
        <v>1.2103333333333335</v>
      </c>
      <c r="E7922" s="29">
        <v>159.59855364095623</v>
      </c>
      <c r="F7922" s="29"/>
      <c r="G7922" s="29">
        <v>1012</v>
      </c>
      <c r="H7922" s="29"/>
      <c r="I7922" s="29">
        <v>2.8453333333333339</v>
      </c>
      <c r="J7922" s="29">
        <v>8.3704999999999998</v>
      </c>
      <c r="K7922" s="29">
        <v>3.0761666666666665</v>
      </c>
      <c r="L7922" s="29">
        <v>3.6821666666666673</v>
      </c>
      <c r="M7922" s="29">
        <v>0.51900000000000002</v>
      </c>
      <c r="N7922" s="29">
        <v>7.5861666666666663</v>
      </c>
      <c r="O7922" s="29">
        <v>8.1051666666666673</v>
      </c>
    </row>
    <row r="7923" spans="1:15" x14ac:dyDescent="0.2">
      <c r="A7923" s="28">
        <v>43795.999999980791</v>
      </c>
      <c r="B7923" s="29">
        <v>1.492</v>
      </c>
      <c r="C7923" s="29" t="s">
        <v>133</v>
      </c>
      <c r="D7923" s="29">
        <v>1.1735</v>
      </c>
      <c r="E7923" s="29">
        <v>175.97681987222805</v>
      </c>
      <c r="F7923" s="29"/>
      <c r="G7923" s="29">
        <v>1012</v>
      </c>
      <c r="H7923" s="29"/>
      <c r="I7923" s="29">
        <v>3.4019999999999997</v>
      </c>
      <c r="J7923" s="29">
        <v>7.6993333333333345</v>
      </c>
      <c r="K7923" s="29">
        <v>1.6294999999999997</v>
      </c>
      <c r="L7923" s="29">
        <v>2.6895000000000002</v>
      </c>
      <c r="M7923" s="29">
        <v>1.2004999999999999</v>
      </c>
      <c r="N7923" s="29">
        <v>15.862</v>
      </c>
      <c r="O7923" s="29">
        <v>17.0625</v>
      </c>
    </row>
    <row r="7924" spans="1:15" x14ac:dyDescent="0.2">
      <c r="A7924" s="28">
        <v>43796.041666647456</v>
      </c>
      <c r="B7924" s="29">
        <v>0.55800000000000005</v>
      </c>
      <c r="C7924" s="29" t="s">
        <v>133</v>
      </c>
      <c r="D7924" s="29">
        <v>1.7606666666666666</v>
      </c>
      <c r="E7924" s="29">
        <v>166.78348016325467</v>
      </c>
      <c r="F7924" s="29"/>
      <c r="G7924" s="29">
        <v>1012</v>
      </c>
      <c r="H7924" s="29"/>
      <c r="I7924" s="29">
        <v>4.4968333333333339</v>
      </c>
      <c r="J7924" s="29">
        <v>8.5250000000000004</v>
      </c>
      <c r="K7924" s="29">
        <v>2.5143333333333335</v>
      </c>
      <c r="L7924" s="29">
        <v>1.8711666666666666</v>
      </c>
      <c r="M7924" s="29">
        <v>0.20916666666666672</v>
      </c>
      <c r="N7924" s="29">
        <v>9.0489999999999995</v>
      </c>
      <c r="O7924" s="29">
        <v>9.258166666666666</v>
      </c>
    </row>
    <row r="7925" spans="1:15" x14ac:dyDescent="0.2">
      <c r="A7925" s="28">
        <v>43796.08333331412</v>
      </c>
      <c r="B7925" s="29">
        <v>0.93200000000000005</v>
      </c>
      <c r="C7925" s="29" t="s">
        <v>133</v>
      </c>
      <c r="D7925" s="29">
        <v>1.9909999999999999</v>
      </c>
      <c r="E7925" s="29">
        <v>167.84380524575812</v>
      </c>
      <c r="F7925" s="29"/>
      <c r="G7925" s="29">
        <v>1012</v>
      </c>
      <c r="H7925" s="29"/>
      <c r="I7925" s="29">
        <v>4.2201666666666675</v>
      </c>
      <c r="J7925" s="29">
        <v>7.4913333333333325</v>
      </c>
      <c r="K7925" s="29">
        <v>5.4148333333333341</v>
      </c>
      <c r="L7925" s="29">
        <v>3.0408333333333335</v>
      </c>
      <c r="M7925" s="29">
        <v>0.26383333333333342</v>
      </c>
      <c r="N7925" s="29">
        <v>1.0640000000000003</v>
      </c>
      <c r="O7925" s="29">
        <v>1.3278333333333336</v>
      </c>
    </row>
    <row r="7926" spans="1:15" x14ac:dyDescent="0.2">
      <c r="A7926" s="28">
        <v>43796.124999980784</v>
      </c>
      <c r="B7926" s="29">
        <v>0.56699999999999995</v>
      </c>
      <c r="C7926" s="29" t="s">
        <v>133</v>
      </c>
      <c r="D7926" s="29">
        <v>2.3011666666666666</v>
      </c>
      <c r="E7926" s="29">
        <v>172.75128456110136</v>
      </c>
      <c r="F7926" s="29"/>
      <c r="G7926" s="29">
        <v>1012</v>
      </c>
      <c r="H7926" s="29"/>
      <c r="I7926" s="29">
        <v>2.5701666666666667</v>
      </c>
      <c r="J7926" s="29">
        <v>6.2404999999999999</v>
      </c>
      <c r="K7926" s="29">
        <v>3.5953333333333335</v>
      </c>
      <c r="L7926" s="29">
        <v>4.7496666666666663</v>
      </c>
      <c r="M7926" s="29">
        <v>0.18083333333333343</v>
      </c>
      <c r="N7926" s="29">
        <v>1.002</v>
      </c>
      <c r="O7926" s="29">
        <v>1.1828333333333336</v>
      </c>
    </row>
    <row r="7927" spans="1:15" x14ac:dyDescent="0.2">
      <c r="A7927" s="28">
        <v>43796.166666647448</v>
      </c>
      <c r="B7927" s="29">
        <v>0.76600000000000001</v>
      </c>
      <c r="C7927" s="29" t="s">
        <v>133</v>
      </c>
      <c r="D7927" s="29">
        <v>1.8395000000000001</v>
      </c>
      <c r="E7927" s="29">
        <v>168.83486112122418</v>
      </c>
      <c r="F7927" s="29"/>
      <c r="G7927" s="29">
        <v>1012</v>
      </c>
      <c r="H7927" s="29"/>
      <c r="I7927" s="29">
        <v>2.6763333333333339</v>
      </c>
      <c r="J7927" s="29">
        <v>6.5701666666666663</v>
      </c>
      <c r="K7927" s="29">
        <v>1.8341666666666665</v>
      </c>
      <c r="L7927" s="29">
        <v>3.9493333333333336</v>
      </c>
      <c r="M7927" s="29">
        <v>0.20016666666666674</v>
      </c>
      <c r="N7927" s="29">
        <v>1.1035000000000001</v>
      </c>
      <c r="O7927" s="29">
        <v>1.3036666666666668</v>
      </c>
    </row>
    <row r="7928" spans="1:15" x14ac:dyDescent="0.2">
      <c r="A7928" s="28">
        <v>43796.208333314113</v>
      </c>
      <c r="B7928" s="29">
        <v>1.0920000000000001</v>
      </c>
      <c r="C7928" s="29" t="s">
        <v>133</v>
      </c>
      <c r="D7928" s="29">
        <v>1.0615000000000001</v>
      </c>
      <c r="E7928" s="29">
        <v>156.50022068841398</v>
      </c>
      <c r="F7928" s="29"/>
      <c r="G7928" s="29">
        <v>1012</v>
      </c>
      <c r="H7928" s="29"/>
      <c r="I7928" s="29">
        <v>2.7301666666666669</v>
      </c>
      <c r="J7928" s="29">
        <v>6.8026666666666671</v>
      </c>
      <c r="K7928" s="29">
        <v>1.8696666666666668</v>
      </c>
      <c r="L7928" s="29">
        <v>3.1336666666666666</v>
      </c>
      <c r="M7928" s="29">
        <v>0.19116666666666673</v>
      </c>
      <c r="N7928" s="29">
        <v>1.5378333333333336</v>
      </c>
      <c r="O7928" s="29">
        <v>1.7290000000000003</v>
      </c>
    </row>
    <row r="7929" spans="1:15" x14ac:dyDescent="0.2">
      <c r="A7929" s="28">
        <v>43796.249999980777</v>
      </c>
      <c r="B7929" s="29">
        <v>0.64300000000000002</v>
      </c>
      <c r="C7929" s="29" t="s">
        <v>133</v>
      </c>
      <c r="D7929" s="29">
        <v>1.4543333333333335</v>
      </c>
      <c r="E7929" s="29">
        <v>167.61701397700239</v>
      </c>
      <c r="F7929" s="29"/>
      <c r="G7929" s="29">
        <v>1012</v>
      </c>
      <c r="H7929" s="29"/>
      <c r="I7929" s="29">
        <v>2.8461666666666665</v>
      </c>
      <c r="J7929" s="29">
        <v>6.9821666666666671</v>
      </c>
      <c r="K7929" s="29">
        <v>1.0083333333333333</v>
      </c>
      <c r="L7929" s="29">
        <v>2.3163333333333336</v>
      </c>
      <c r="M7929" s="29">
        <v>1.3499999999999999</v>
      </c>
      <c r="N7929" s="29">
        <v>18.569333333333333</v>
      </c>
      <c r="O7929" s="29">
        <v>19.919333333333338</v>
      </c>
    </row>
    <row r="7930" spans="1:15" x14ac:dyDescent="0.2">
      <c r="A7930" s="28">
        <v>43796.291666647441</v>
      </c>
      <c r="B7930" s="29">
        <v>0.224</v>
      </c>
      <c r="C7930" s="29" t="s">
        <v>133</v>
      </c>
      <c r="D7930" s="29">
        <v>1.604166666666667</v>
      </c>
      <c r="E7930" s="29">
        <v>168.08237038713534</v>
      </c>
      <c r="F7930" s="29"/>
      <c r="G7930" s="29">
        <v>1012</v>
      </c>
      <c r="H7930" s="29"/>
      <c r="I7930" s="29">
        <v>2.7941666666666669</v>
      </c>
      <c r="J7930" s="29">
        <v>6.2268333333333326</v>
      </c>
      <c r="K7930" s="29">
        <v>0.96916666666666651</v>
      </c>
      <c r="L7930" s="29">
        <v>2.600166666666667</v>
      </c>
      <c r="M7930" s="29">
        <v>1.8623333333333332</v>
      </c>
      <c r="N7930" s="29">
        <v>8.5030000000000019</v>
      </c>
      <c r="O7930" s="29">
        <v>10.365333333333334</v>
      </c>
    </row>
    <row r="7931" spans="1:15" x14ac:dyDescent="0.2">
      <c r="A7931" s="28">
        <v>43796.333333314105</v>
      </c>
      <c r="B7931" s="29">
        <v>-4.0000000000000001E-3</v>
      </c>
      <c r="C7931" s="29" t="s">
        <v>133</v>
      </c>
      <c r="D7931" s="29">
        <v>1.5916666666666668</v>
      </c>
      <c r="E7931" s="29">
        <v>167.74967151863768</v>
      </c>
      <c r="F7931" s="29"/>
      <c r="G7931" s="29">
        <v>1012</v>
      </c>
      <c r="H7931" s="29"/>
      <c r="I7931" s="29">
        <v>2.4403333333333332</v>
      </c>
      <c r="J7931" s="29">
        <v>5.6670000000000007</v>
      </c>
      <c r="K7931" s="29">
        <v>1.8680000000000003</v>
      </c>
      <c r="L7931" s="29">
        <v>2.7744999999999997</v>
      </c>
      <c r="M7931" s="29">
        <v>2.1435000000000004</v>
      </c>
      <c r="N7931" s="29">
        <v>7.5120000000000005</v>
      </c>
      <c r="O7931" s="29">
        <v>9.6555000000000017</v>
      </c>
    </row>
    <row r="7932" spans="1:15" x14ac:dyDescent="0.2">
      <c r="A7932" s="28">
        <v>43796.37499998077</v>
      </c>
      <c r="B7932" s="29">
        <v>0.27500000000000002</v>
      </c>
      <c r="C7932" s="29" t="s">
        <v>133</v>
      </c>
      <c r="D7932" s="29">
        <v>1.5660000000000001</v>
      </c>
      <c r="E7932" s="29">
        <v>157.80791826180084</v>
      </c>
      <c r="F7932" s="29"/>
      <c r="G7932" s="29">
        <v>1012.5</v>
      </c>
      <c r="H7932" s="29"/>
      <c r="I7932" s="29">
        <v>2.4196666666666666</v>
      </c>
      <c r="J7932" s="29">
        <v>5.5019999999999998</v>
      </c>
      <c r="K7932" s="29">
        <v>1.1019999999999999</v>
      </c>
      <c r="L7932" s="29">
        <v>4.2154999999999996</v>
      </c>
      <c r="M7932" s="29">
        <v>2.6491666666666664</v>
      </c>
      <c r="N7932" s="29">
        <v>10.298166666666667</v>
      </c>
      <c r="O7932" s="29">
        <v>12.947333333333333</v>
      </c>
    </row>
    <row r="7933" spans="1:15" x14ac:dyDescent="0.2">
      <c r="A7933" s="28">
        <v>43796.416666647434</v>
      </c>
      <c r="B7933" s="29">
        <v>0.23599999999999999</v>
      </c>
      <c r="C7933" s="29" t="s">
        <v>133</v>
      </c>
      <c r="D7933" s="29">
        <v>1.4995000000000001</v>
      </c>
      <c r="E7933" s="29">
        <v>161.89188660275161</v>
      </c>
      <c r="F7933" s="29"/>
      <c r="G7933" s="29">
        <v>1013</v>
      </c>
      <c r="H7933" s="29"/>
      <c r="I7933" s="29">
        <v>2.7925</v>
      </c>
      <c r="J7933" s="29">
        <v>5.2398333333333333</v>
      </c>
      <c r="K7933" s="29">
        <v>1.4655</v>
      </c>
      <c r="L7933" s="29">
        <v>2.4658333333333338</v>
      </c>
      <c r="M7933" s="29">
        <v>7.1358333333333333</v>
      </c>
      <c r="N7933" s="29">
        <v>15.938499999999999</v>
      </c>
      <c r="O7933" s="29">
        <v>23.074333333333332</v>
      </c>
    </row>
    <row r="7934" spans="1:15" x14ac:dyDescent="0.2">
      <c r="A7934" s="28">
        <v>43796.458333314098</v>
      </c>
      <c r="B7934" s="29">
        <v>3.2000000000000001E-2</v>
      </c>
      <c r="C7934" s="29" t="s">
        <v>133</v>
      </c>
      <c r="D7934" s="29">
        <v>1.2498333333333334</v>
      </c>
      <c r="E7934" s="29">
        <v>153.64506238015795</v>
      </c>
      <c r="F7934" s="29"/>
      <c r="G7934" s="29">
        <v>1013</v>
      </c>
      <c r="H7934" s="29"/>
      <c r="I7934" s="29">
        <v>4.9173333333333327</v>
      </c>
      <c r="J7934" s="29">
        <v>6.9851666666666654</v>
      </c>
      <c r="K7934" s="29">
        <v>1.8456666666666663</v>
      </c>
      <c r="L7934" s="29">
        <v>4.0233333333333325</v>
      </c>
      <c r="M7934" s="29">
        <v>52.139166666666675</v>
      </c>
      <c r="N7934" s="29">
        <v>41.510833333333331</v>
      </c>
      <c r="O7934" s="29">
        <v>93.65000000000002</v>
      </c>
    </row>
    <row r="7935" spans="1:15" x14ac:dyDescent="0.2">
      <c r="A7935" s="28">
        <v>43796.499999980762</v>
      </c>
      <c r="B7935" s="29">
        <v>1.1850000000000001</v>
      </c>
      <c r="C7935" s="29" t="s">
        <v>133</v>
      </c>
      <c r="D7935" s="29">
        <v>0.75683333333333336</v>
      </c>
      <c r="E7935" s="29">
        <v>142.08019571106868</v>
      </c>
      <c r="F7935" s="29"/>
      <c r="G7935" s="29">
        <v>1013</v>
      </c>
      <c r="H7935" s="29"/>
      <c r="I7935" s="29">
        <v>5.4811666666666667</v>
      </c>
      <c r="J7935" s="29">
        <v>7.3623333333333321</v>
      </c>
      <c r="K7935" s="29">
        <v>1.9723333333333333</v>
      </c>
      <c r="L7935" s="29">
        <v>3.6928333333333332</v>
      </c>
      <c r="M7935" s="29">
        <v>27.478666666666669</v>
      </c>
      <c r="N7935" s="29">
        <v>59.809666666666679</v>
      </c>
      <c r="O7935" s="29">
        <v>87.288333333333341</v>
      </c>
    </row>
    <row r="7936" spans="1:15" x14ac:dyDescent="0.2">
      <c r="A7936" s="28">
        <v>43796.541666647427</v>
      </c>
      <c r="B7936" s="29">
        <v>0.96299999999999997</v>
      </c>
      <c r="C7936" s="29" t="s">
        <v>133</v>
      </c>
      <c r="D7936" s="29">
        <v>1.5581666666666667</v>
      </c>
      <c r="E7936" s="29">
        <v>170.93805848213549</v>
      </c>
      <c r="F7936" s="29"/>
      <c r="G7936" s="29">
        <v>1013</v>
      </c>
      <c r="H7936" s="29"/>
      <c r="I7936" s="29">
        <v>1.6966666666666663</v>
      </c>
      <c r="J7936" s="29">
        <v>4.384666666666666</v>
      </c>
      <c r="K7936" s="29">
        <v>2.3534999999999999</v>
      </c>
      <c r="L7936" s="29">
        <v>3.5465</v>
      </c>
      <c r="M7936" s="29">
        <v>33.137499999999996</v>
      </c>
      <c r="N7936" s="29">
        <v>45.479166666666657</v>
      </c>
      <c r="O7936" s="29">
        <v>78.61666666666666</v>
      </c>
    </row>
    <row r="7937" spans="1:15" x14ac:dyDescent="0.2">
      <c r="A7937" s="28">
        <v>43796.583333314091</v>
      </c>
      <c r="B7937" s="29">
        <v>1.4119999999999999</v>
      </c>
      <c r="C7937" s="29" t="s">
        <v>133</v>
      </c>
      <c r="D7937" s="29">
        <v>1.3828333333333334</v>
      </c>
      <c r="E7937" s="29">
        <v>168.15094445896537</v>
      </c>
      <c r="F7937" s="29"/>
      <c r="G7937" s="29">
        <v>1013</v>
      </c>
      <c r="H7937" s="29"/>
      <c r="I7937" s="29">
        <v>2.6891666666666665</v>
      </c>
      <c r="J7937" s="29">
        <v>5.3359999999999994</v>
      </c>
      <c r="K7937" s="29">
        <v>1.4933333333333332</v>
      </c>
      <c r="L7937" s="29">
        <v>5.0376666666666665</v>
      </c>
      <c r="M7937" s="29">
        <v>37.975333333333332</v>
      </c>
      <c r="N7937" s="29">
        <v>57.951333333333338</v>
      </c>
      <c r="O7937" s="29">
        <v>95.926666666666662</v>
      </c>
    </row>
    <row r="7938" spans="1:15" x14ac:dyDescent="0.2">
      <c r="A7938" s="28">
        <v>43796.624999980755</v>
      </c>
      <c r="B7938" s="29">
        <v>0.185</v>
      </c>
      <c r="C7938" s="29" t="s">
        <v>133</v>
      </c>
      <c r="D7938" s="29">
        <v>1.3141666666666667</v>
      </c>
      <c r="E7938" s="29">
        <v>169.16064732134154</v>
      </c>
      <c r="F7938" s="29"/>
      <c r="G7938" s="29">
        <v>1013</v>
      </c>
      <c r="H7938" s="29"/>
      <c r="I7938" s="29">
        <v>6.2831666666666663</v>
      </c>
      <c r="J7938" s="29">
        <v>8.1195000000000004</v>
      </c>
      <c r="K7938" s="29">
        <v>8.4644999999999992</v>
      </c>
      <c r="L7938" s="29">
        <v>1.7039999999999997</v>
      </c>
      <c r="M7938" s="29">
        <v>119.77533333333332</v>
      </c>
      <c r="N7938" s="29">
        <v>79.611333333333334</v>
      </c>
      <c r="O7938" s="29">
        <v>199.38666666666666</v>
      </c>
    </row>
    <row r="7939" spans="1:15" x14ac:dyDescent="0.2">
      <c r="A7939" s="28">
        <v>43796.666666647419</v>
      </c>
      <c r="B7939" s="29">
        <v>-0.50800000000000001</v>
      </c>
      <c r="C7939" s="29" t="s">
        <v>133</v>
      </c>
      <c r="D7939" s="29">
        <v>1.7498333333333331</v>
      </c>
      <c r="E7939" s="29">
        <v>168.71601737752712</v>
      </c>
      <c r="F7939" s="29"/>
      <c r="G7939" s="29">
        <v>1013</v>
      </c>
      <c r="H7939" s="29"/>
      <c r="I7939" s="29">
        <v>4.0501666666666667</v>
      </c>
      <c r="J7939" s="29">
        <v>7.3713333333333333</v>
      </c>
      <c r="K7939" s="29">
        <v>4.9740000000000002</v>
      </c>
      <c r="L7939" s="29">
        <v>2.9383333333333339</v>
      </c>
      <c r="M7939" s="29">
        <v>47.402833333333341</v>
      </c>
      <c r="N7939" s="29">
        <v>60.110500000000002</v>
      </c>
      <c r="O7939" s="29">
        <v>107.51333333333332</v>
      </c>
    </row>
    <row r="7940" spans="1:15" x14ac:dyDescent="0.2">
      <c r="A7940" s="28">
        <v>43796.708333314084</v>
      </c>
      <c r="B7940" s="29">
        <v>-9.6000000000000002E-2</v>
      </c>
      <c r="C7940" s="29" t="s">
        <v>133</v>
      </c>
      <c r="D7940" s="29">
        <v>1.7468333333333332</v>
      </c>
      <c r="E7940" s="29">
        <v>166.60084071733743</v>
      </c>
      <c r="F7940" s="29"/>
      <c r="G7940" s="29">
        <v>1013</v>
      </c>
      <c r="H7940" s="29"/>
      <c r="I7940" s="29">
        <v>2.1671666666666671</v>
      </c>
      <c r="J7940" s="29">
        <v>6.3159999999999998</v>
      </c>
      <c r="K7940" s="29">
        <v>7.3041666666666654</v>
      </c>
      <c r="L7940" s="29">
        <v>3.9653333333333336</v>
      </c>
      <c r="M7940" s="29">
        <v>16.261500000000002</v>
      </c>
      <c r="N7940" s="29">
        <v>21.883999999999997</v>
      </c>
      <c r="O7940" s="29">
        <v>38.145499999999998</v>
      </c>
    </row>
    <row r="7941" spans="1:15" x14ac:dyDescent="0.2">
      <c r="A7941" s="28">
        <v>43796.749999980748</v>
      </c>
      <c r="B7941" s="29">
        <v>0.06</v>
      </c>
      <c r="C7941" s="29" t="s">
        <v>133</v>
      </c>
      <c r="D7941" s="29">
        <v>1.6341666666666665</v>
      </c>
      <c r="E7941" s="29">
        <v>168.02906325612497</v>
      </c>
      <c r="F7941" s="29"/>
      <c r="G7941" s="29">
        <v>1013</v>
      </c>
      <c r="H7941" s="29"/>
      <c r="I7941" s="29">
        <v>1.7906666666666664</v>
      </c>
      <c r="J7941" s="29">
        <v>5.7921666666666667</v>
      </c>
      <c r="K7941" s="29">
        <v>10.334166666666668</v>
      </c>
      <c r="L7941" s="29">
        <v>5.9701666666666675</v>
      </c>
      <c r="M7941" s="29">
        <v>11.063833333333333</v>
      </c>
      <c r="N7941" s="29">
        <v>16.103166666666667</v>
      </c>
      <c r="O7941" s="29">
        <v>27.166999999999998</v>
      </c>
    </row>
    <row r="7942" spans="1:15" x14ac:dyDescent="0.2">
      <c r="A7942" s="28">
        <v>43796.791666647412</v>
      </c>
      <c r="B7942" s="29">
        <v>-0.253</v>
      </c>
      <c r="C7942" s="29" t="s">
        <v>133</v>
      </c>
      <c r="D7942" s="29">
        <v>1.5759999999999998</v>
      </c>
      <c r="E7942" s="29">
        <v>165.04803937423208</v>
      </c>
      <c r="F7942" s="29"/>
      <c r="G7942" s="29">
        <v>1013</v>
      </c>
      <c r="H7942" s="29"/>
      <c r="I7942" s="29">
        <v>3.6764999999999994</v>
      </c>
      <c r="J7942" s="29">
        <v>7.4408333333333339</v>
      </c>
      <c r="K7942" s="29">
        <v>11.096500000000001</v>
      </c>
      <c r="L7942" s="29">
        <v>6.6901666666666673</v>
      </c>
      <c r="M7942" s="29">
        <v>17.050166666666666</v>
      </c>
      <c r="N7942" s="29">
        <v>41.766500000000001</v>
      </c>
      <c r="O7942" s="29">
        <v>58.816666666666663</v>
      </c>
    </row>
    <row r="7943" spans="1:15" x14ac:dyDescent="0.2">
      <c r="A7943" s="28">
        <v>43796.833333314076</v>
      </c>
      <c r="B7943" s="29">
        <v>6.2E-2</v>
      </c>
      <c r="C7943" s="29" t="s">
        <v>133</v>
      </c>
      <c r="D7943" s="29">
        <v>1.6831666666666667</v>
      </c>
      <c r="E7943" s="29">
        <v>163.32032676350653</v>
      </c>
      <c r="F7943" s="29"/>
      <c r="G7943" s="29">
        <v>1013</v>
      </c>
      <c r="H7943" s="29"/>
      <c r="I7943" s="29">
        <v>2.2983333333333333</v>
      </c>
      <c r="J7943" s="29">
        <v>6.5961666666666661</v>
      </c>
      <c r="K7943" s="29">
        <v>16.256666666666668</v>
      </c>
      <c r="L7943" s="29">
        <v>7.1360000000000001</v>
      </c>
      <c r="M7943" s="29">
        <v>3.8345000000000002</v>
      </c>
      <c r="N7943" s="29">
        <v>17.451333333333334</v>
      </c>
      <c r="O7943" s="29">
        <v>21.285833333333333</v>
      </c>
    </row>
    <row r="7944" spans="1:15" x14ac:dyDescent="0.2">
      <c r="A7944" s="28">
        <v>43796.874999980741</v>
      </c>
      <c r="B7944" s="29">
        <v>-8.5999999999999993E-2</v>
      </c>
      <c r="C7944" s="29" t="s">
        <v>133</v>
      </c>
      <c r="D7944" s="29">
        <v>1.6343333333333334</v>
      </c>
      <c r="E7944" s="29">
        <v>165.44535511263277</v>
      </c>
      <c r="F7944" s="29"/>
      <c r="G7944" s="29">
        <v>1013</v>
      </c>
      <c r="H7944" s="29"/>
      <c r="I7944" s="29">
        <v>3.2333333333333346E-2</v>
      </c>
      <c r="J7944" s="29">
        <v>3.9513333333333338</v>
      </c>
      <c r="K7944" s="29">
        <v>15.693333333333332</v>
      </c>
      <c r="L7944" s="29">
        <v>7.4980000000000002</v>
      </c>
      <c r="M7944" s="29">
        <v>0.60983333333333334</v>
      </c>
      <c r="N7944" s="29">
        <v>4.394000000000001</v>
      </c>
      <c r="O7944" s="29">
        <v>5.0038333333333336</v>
      </c>
    </row>
    <row r="7945" spans="1:15" x14ac:dyDescent="0.2">
      <c r="A7945" s="28">
        <v>43796.916666647405</v>
      </c>
      <c r="B7945" s="29">
        <v>0.36699999999999999</v>
      </c>
      <c r="C7945" s="29" t="s">
        <v>133</v>
      </c>
      <c r="D7945" s="29">
        <v>0.90266666666666673</v>
      </c>
      <c r="E7945" s="29">
        <v>155.93214911742527</v>
      </c>
      <c r="F7945" s="29"/>
      <c r="G7945" s="29">
        <v>1013</v>
      </c>
      <c r="H7945" s="29"/>
      <c r="I7945" s="29">
        <v>0.46333333333333337</v>
      </c>
      <c r="J7945" s="29">
        <v>3.9210000000000007</v>
      </c>
      <c r="K7945" s="29">
        <v>7.9621666666666666</v>
      </c>
      <c r="L7945" s="29">
        <v>8.3945000000000007</v>
      </c>
      <c r="M7945" s="29">
        <v>8.059333333333333</v>
      </c>
      <c r="N7945" s="29">
        <v>25.664666666666673</v>
      </c>
      <c r="O7945" s="29">
        <v>33.723999999999997</v>
      </c>
    </row>
    <row r="7946" spans="1:15" x14ac:dyDescent="0.2">
      <c r="A7946" s="28">
        <v>43796.958333314069</v>
      </c>
      <c r="B7946" s="29">
        <v>0.44900000000000001</v>
      </c>
      <c r="C7946" s="29" t="s">
        <v>133</v>
      </c>
      <c r="D7946" s="29">
        <v>0.95966666666666667</v>
      </c>
      <c r="E7946" s="29">
        <v>145.40635310312368</v>
      </c>
      <c r="F7946" s="29"/>
      <c r="G7946" s="29">
        <v>1013</v>
      </c>
      <c r="H7946" s="29"/>
      <c r="I7946" s="29">
        <v>-1.0485</v>
      </c>
      <c r="J7946" s="29">
        <v>2.4543333333333335</v>
      </c>
      <c r="K7946" s="29">
        <v>3.8423333333333334</v>
      </c>
      <c r="L7946" s="29">
        <v>12.286666666666667</v>
      </c>
      <c r="M7946" s="29">
        <v>0.85683333333333334</v>
      </c>
      <c r="N7946" s="29">
        <v>1.7970000000000006</v>
      </c>
      <c r="O7946" s="29">
        <v>2.6538333333333335</v>
      </c>
    </row>
    <row r="7947" spans="1:15" x14ac:dyDescent="0.2">
      <c r="A7947" s="28">
        <v>43796.999999980733</v>
      </c>
      <c r="B7947" s="29">
        <v>0.57099999999999995</v>
      </c>
      <c r="C7947" s="29" t="s">
        <v>133</v>
      </c>
      <c r="D7947" s="29">
        <v>1.3423333333333334</v>
      </c>
      <c r="E7947" s="29">
        <v>161.43697974396849</v>
      </c>
      <c r="F7947" s="29"/>
      <c r="G7947" s="29">
        <v>1013</v>
      </c>
      <c r="H7947" s="29"/>
      <c r="I7947" s="29">
        <v>-0.95283333333333342</v>
      </c>
      <c r="J7947" s="29">
        <v>3.0114999999999998</v>
      </c>
      <c r="K7947" s="29">
        <v>2.5488333333333331</v>
      </c>
      <c r="L7947" s="29">
        <v>12.045</v>
      </c>
      <c r="M7947" s="29">
        <v>8.2833333333333314E-2</v>
      </c>
      <c r="N7947" s="29">
        <v>-4.2833333333333279E-2</v>
      </c>
      <c r="O7947" s="29">
        <v>4.0000000000000036E-2</v>
      </c>
    </row>
    <row r="7948" spans="1:15" x14ac:dyDescent="0.2">
      <c r="A7948" s="28">
        <v>43797.041666647398</v>
      </c>
      <c r="B7948" s="29">
        <v>-0.16200000000000001</v>
      </c>
      <c r="C7948" s="29" t="s">
        <v>133</v>
      </c>
      <c r="D7948" s="29">
        <v>1.8153333333333332</v>
      </c>
      <c r="E7948" s="29">
        <v>170.32215807194007</v>
      </c>
      <c r="F7948" s="29"/>
      <c r="G7948" s="29">
        <v>1013</v>
      </c>
      <c r="H7948" s="29"/>
      <c r="I7948" s="29">
        <v>1.3386666666666667</v>
      </c>
      <c r="J7948" s="29">
        <v>6.1451666666666673</v>
      </c>
      <c r="K7948" s="29">
        <v>3.6218333333333339</v>
      </c>
      <c r="L7948" s="29">
        <v>7.4805000000000001</v>
      </c>
      <c r="M7948" s="29">
        <v>0.10866666666666668</v>
      </c>
      <c r="N7948" s="29">
        <v>4.71</v>
      </c>
      <c r="O7948" s="29">
        <v>4.8186666666666662</v>
      </c>
    </row>
    <row r="7949" spans="1:15" x14ac:dyDescent="0.2">
      <c r="A7949" s="28">
        <v>43797.083333314062</v>
      </c>
      <c r="B7949" s="29">
        <v>0.127</v>
      </c>
      <c r="C7949" s="29" t="s">
        <v>133</v>
      </c>
      <c r="D7949" s="29">
        <v>1.4063333333333334</v>
      </c>
      <c r="E7949" s="29">
        <v>167.09795095568646</v>
      </c>
      <c r="F7949" s="29"/>
      <c r="G7949" s="29">
        <v>1013</v>
      </c>
      <c r="H7949" s="29"/>
      <c r="I7949" s="29">
        <v>3.9513333333333338</v>
      </c>
      <c r="J7949" s="29">
        <v>8.4254999999999995</v>
      </c>
      <c r="K7949" s="29">
        <v>6.6580000000000004</v>
      </c>
      <c r="L7949" s="29">
        <v>6.4151666666666669</v>
      </c>
      <c r="M7949" s="29">
        <v>0.39033333333333325</v>
      </c>
      <c r="N7949" s="29">
        <v>11.017000000000001</v>
      </c>
      <c r="O7949" s="29">
        <v>11.407333333333334</v>
      </c>
    </row>
    <row r="7950" spans="1:15" x14ac:dyDescent="0.2">
      <c r="A7950" s="28">
        <v>43797.124999980726</v>
      </c>
      <c r="B7950" s="29">
        <v>-0.27400000000000002</v>
      </c>
      <c r="C7950" s="29" t="s">
        <v>133</v>
      </c>
      <c r="D7950" s="29">
        <v>1.107</v>
      </c>
      <c r="E7950" s="29">
        <v>161.7197939239706</v>
      </c>
      <c r="F7950" s="29"/>
      <c r="G7950" s="29">
        <v>1012.6666666666666</v>
      </c>
      <c r="H7950" s="29"/>
      <c r="I7950" s="29">
        <v>1.4271666666666665</v>
      </c>
      <c r="J7950" s="29">
        <v>6.1661666666666664</v>
      </c>
      <c r="K7950" s="29">
        <v>7.3341666666666665</v>
      </c>
      <c r="L7950" s="29">
        <v>5.9083333333333341</v>
      </c>
      <c r="M7950" s="29">
        <v>0.81066666666666654</v>
      </c>
      <c r="N7950" s="29">
        <v>10.159833333333331</v>
      </c>
      <c r="O7950" s="29">
        <v>10.970499999999999</v>
      </c>
    </row>
    <row r="7951" spans="1:15" x14ac:dyDescent="0.2">
      <c r="A7951" s="28">
        <v>43797.16666664739</v>
      </c>
      <c r="B7951" s="29">
        <v>-0.20899999999999999</v>
      </c>
      <c r="C7951" s="29" t="s">
        <v>133</v>
      </c>
      <c r="D7951" s="29">
        <v>2.1738333333333331</v>
      </c>
      <c r="E7951" s="29">
        <v>177.25681743148064</v>
      </c>
      <c r="F7951" s="29"/>
      <c r="G7951" s="29">
        <v>1012</v>
      </c>
      <c r="H7951" s="29"/>
      <c r="I7951" s="29">
        <v>4.7999999999999966E-2</v>
      </c>
      <c r="J7951" s="29">
        <v>4.8311666666666673</v>
      </c>
      <c r="K7951" s="29">
        <v>7.6234999999999999</v>
      </c>
      <c r="L7951" s="29">
        <v>3.2195</v>
      </c>
      <c r="M7951" s="29">
        <v>7.3999999999999955E-2</v>
      </c>
      <c r="N7951" s="29">
        <v>4.033666666666667</v>
      </c>
      <c r="O7951" s="29">
        <v>4.1076666666666668</v>
      </c>
    </row>
    <row r="7952" spans="1:15" x14ac:dyDescent="0.2">
      <c r="A7952" s="28">
        <v>43797.208333314054</v>
      </c>
      <c r="B7952" s="29">
        <v>3.0000000000000001E-3</v>
      </c>
      <c r="C7952" s="29" t="s">
        <v>133</v>
      </c>
      <c r="D7952" s="29">
        <v>1.5580000000000001</v>
      </c>
      <c r="E7952" s="29">
        <v>162.22028170312046</v>
      </c>
      <c r="F7952" s="29"/>
      <c r="G7952" s="29">
        <v>1012</v>
      </c>
      <c r="H7952" s="29"/>
      <c r="I7952" s="29">
        <v>1.6721666666666668</v>
      </c>
      <c r="J7952" s="29">
        <v>6.5735000000000001</v>
      </c>
      <c r="K7952" s="29">
        <v>3.1493333333333338</v>
      </c>
      <c r="L7952" s="29">
        <v>1.9910000000000003</v>
      </c>
      <c r="M7952" s="29">
        <v>0.48216666666666663</v>
      </c>
      <c r="N7952" s="29">
        <v>1.9970000000000006</v>
      </c>
      <c r="O7952" s="29">
        <v>2.479166666666667</v>
      </c>
    </row>
    <row r="7953" spans="1:15" x14ac:dyDescent="0.2">
      <c r="A7953" s="28">
        <v>43797.249999980719</v>
      </c>
      <c r="B7953" s="29">
        <v>0.66</v>
      </c>
      <c r="C7953" s="29" t="s">
        <v>133</v>
      </c>
      <c r="D7953" s="29">
        <v>1.0321666666666667</v>
      </c>
      <c r="E7953" s="29">
        <v>146.91633361870433</v>
      </c>
      <c r="F7953" s="29"/>
      <c r="G7953" s="29">
        <v>1012</v>
      </c>
      <c r="H7953" s="29"/>
      <c r="I7953" s="29">
        <v>2.2121666666666666</v>
      </c>
      <c r="J7953" s="29">
        <v>5.7839999999999998</v>
      </c>
      <c r="K7953" s="29">
        <v>2.2423333333333333</v>
      </c>
      <c r="L7953" s="29">
        <v>3.7466666666666666</v>
      </c>
      <c r="M7953" s="29">
        <v>3.4999999999999955E-2</v>
      </c>
      <c r="N7953" s="29">
        <v>0.31283333333333302</v>
      </c>
      <c r="O7953" s="29">
        <v>0.34783333333333299</v>
      </c>
    </row>
    <row r="7954" spans="1:15" x14ac:dyDescent="0.2">
      <c r="A7954" s="28">
        <v>43797.291666647383</v>
      </c>
      <c r="B7954" s="29">
        <v>0.63500000000000001</v>
      </c>
      <c r="C7954" s="29" t="s">
        <v>133</v>
      </c>
      <c r="D7954" s="29">
        <v>1.1809999999999998</v>
      </c>
      <c r="E7954" s="29">
        <v>148.64183386610048</v>
      </c>
      <c r="F7954" s="29"/>
      <c r="G7954" s="29">
        <v>1012</v>
      </c>
      <c r="H7954" s="29"/>
      <c r="I7954" s="29">
        <v>1.575</v>
      </c>
      <c r="J7954" s="29">
        <v>4.814166666666666</v>
      </c>
      <c r="K7954" s="29">
        <v>3.4973333333333336</v>
      </c>
      <c r="L7954" s="29">
        <v>2.7565000000000004</v>
      </c>
      <c r="M7954" s="29">
        <v>3.9233333333333338</v>
      </c>
      <c r="N7954" s="29">
        <v>6.9749999999999979</v>
      </c>
      <c r="O7954" s="29">
        <v>10.898333333333332</v>
      </c>
    </row>
    <row r="7955" spans="1:15" x14ac:dyDescent="0.2">
      <c r="A7955" s="28">
        <v>43797.333333314047</v>
      </c>
      <c r="B7955" s="29">
        <v>0.41599999999999998</v>
      </c>
      <c r="C7955" s="29" t="s">
        <v>133</v>
      </c>
      <c r="D7955" s="29">
        <v>0.87183333333333346</v>
      </c>
      <c r="E7955" s="29">
        <v>139.09243256047264</v>
      </c>
      <c r="F7955" s="29"/>
      <c r="G7955" s="29">
        <v>1013</v>
      </c>
      <c r="H7955" s="29"/>
      <c r="I7955" s="29">
        <v>1.2561666666666669</v>
      </c>
      <c r="J7955" s="29">
        <v>4.5883333333333329</v>
      </c>
      <c r="K7955" s="29">
        <v>3.5540000000000003</v>
      </c>
      <c r="L7955" s="29">
        <v>3.94</v>
      </c>
      <c r="M7955" s="29">
        <v>1.0341666666666665</v>
      </c>
      <c r="N7955" s="29">
        <v>10.548</v>
      </c>
      <c r="O7955" s="29">
        <v>11.582166666666666</v>
      </c>
    </row>
    <row r="7956" spans="1:15" x14ac:dyDescent="0.2">
      <c r="A7956" s="28">
        <v>43797.374999980711</v>
      </c>
      <c r="B7956" s="29">
        <v>0.52100000000000002</v>
      </c>
      <c r="C7956" s="29" t="s">
        <v>133</v>
      </c>
      <c r="D7956" s="29">
        <v>1.1828333333333332</v>
      </c>
      <c r="E7956" s="29">
        <v>149.97093010762859</v>
      </c>
      <c r="F7956" s="29"/>
      <c r="G7956" s="29">
        <v>1013</v>
      </c>
      <c r="H7956" s="29"/>
      <c r="I7956" s="29">
        <v>1.6518333333333333</v>
      </c>
      <c r="J7956" s="29">
        <v>4.7305000000000001</v>
      </c>
      <c r="K7956" s="29">
        <v>5.4278333333333331</v>
      </c>
      <c r="L7956" s="29">
        <v>3.7005000000000003</v>
      </c>
      <c r="M7956" s="29">
        <v>0.82616666666666649</v>
      </c>
      <c r="N7956" s="29">
        <v>7.3016666666666659</v>
      </c>
      <c r="O7956" s="29">
        <v>8.1278333333333332</v>
      </c>
    </row>
    <row r="7957" spans="1:15" x14ac:dyDescent="0.2">
      <c r="A7957" s="28">
        <v>43797.416666647376</v>
      </c>
      <c r="B7957" s="29">
        <v>0.71299999999999997</v>
      </c>
      <c r="C7957" s="29" t="s">
        <v>133</v>
      </c>
      <c r="D7957" s="29">
        <v>1.6819999999999997</v>
      </c>
      <c r="E7957" s="29">
        <v>167.68695783454368</v>
      </c>
      <c r="F7957" s="29"/>
      <c r="G7957" s="29">
        <v>1013</v>
      </c>
      <c r="H7957" s="29"/>
      <c r="I7957" s="29">
        <v>2.7908333333333335</v>
      </c>
      <c r="J7957" s="29">
        <v>5.3193333333333337</v>
      </c>
      <c r="K7957" s="29">
        <v>2.2148333333333334</v>
      </c>
      <c r="L7957" s="29">
        <v>4.0456666666666665</v>
      </c>
      <c r="M7957" s="29">
        <v>0.8171666666666666</v>
      </c>
      <c r="N7957" s="29">
        <v>5.4223333333333317</v>
      </c>
      <c r="O7957" s="29">
        <v>6.2394999999999996</v>
      </c>
    </row>
    <row r="7958" spans="1:15" x14ac:dyDescent="0.2">
      <c r="A7958" s="28">
        <v>43797.45833331404</v>
      </c>
      <c r="B7958" s="29">
        <v>1.5089999999999999</v>
      </c>
      <c r="C7958" s="29" t="s">
        <v>133</v>
      </c>
      <c r="D7958" s="29">
        <v>1.4858333333333331</v>
      </c>
      <c r="E7958" s="29">
        <v>160.58987485867959</v>
      </c>
      <c r="F7958" s="29"/>
      <c r="G7958" s="29">
        <v>1013</v>
      </c>
      <c r="H7958" s="29"/>
      <c r="I7958" s="29">
        <v>3.0356666666666663</v>
      </c>
      <c r="J7958" s="29">
        <v>4.5461666666666671</v>
      </c>
      <c r="K7958" s="29">
        <v>1.7774999999999999</v>
      </c>
      <c r="L7958" s="29">
        <v>4.1829999999999998</v>
      </c>
      <c r="M7958" s="29">
        <v>3.4853333333333332</v>
      </c>
      <c r="N7958" s="29">
        <v>6.7254999999999994</v>
      </c>
      <c r="O7958" s="29">
        <v>10.210833333333332</v>
      </c>
    </row>
    <row r="7959" spans="1:15" x14ac:dyDescent="0.2">
      <c r="A7959" s="28">
        <v>43797.499999980704</v>
      </c>
      <c r="B7959" s="29">
        <v>2.6749999999999998</v>
      </c>
      <c r="C7959" s="29" t="s">
        <v>133</v>
      </c>
      <c r="D7959" s="29">
        <v>1.9778333333333329</v>
      </c>
      <c r="E7959" s="29">
        <v>164.32942926112821</v>
      </c>
      <c r="F7959" s="29"/>
      <c r="G7959" s="29">
        <v>1013</v>
      </c>
      <c r="H7959" s="29"/>
      <c r="I7959" s="29">
        <v>3.1753333333333331</v>
      </c>
      <c r="J7959" s="29">
        <v>4.6289999999999987</v>
      </c>
      <c r="K7959" s="29">
        <v>2.1419999999999999</v>
      </c>
      <c r="L7959" s="29">
        <v>1.3258333333333332</v>
      </c>
      <c r="M7959" s="29">
        <v>0.62766666666666671</v>
      </c>
      <c r="N7959" s="29">
        <v>8.9866666666666664</v>
      </c>
      <c r="O7959" s="29">
        <v>9.6143333333333327</v>
      </c>
    </row>
    <row r="7960" spans="1:15" x14ac:dyDescent="0.2">
      <c r="A7960" s="28">
        <v>43797.541666647368</v>
      </c>
      <c r="B7960" s="29">
        <v>3.1859999999999999</v>
      </c>
      <c r="C7960" s="29" t="s">
        <v>133</v>
      </c>
      <c r="D7960" s="29">
        <v>2.9209999999999998</v>
      </c>
      <c r="E7960" s="29">
        <v>185.80275672287615</v>
      </c>
      <c r="F7960" s="29"/>
      <c r="G7960" s="29">
        <v>1013</v>
      </c>
      <c r="H7960" s="29"/>
      <c r="I7960" s="29">
        <v>3.7658333333333331</v>
      </c>
      <c r="J7960" s="29">
        <v>4.386333333333333</v>
      </c>
      <c r="K7960" s="29">
        <v>2.6291666666666664</v>
      </c>
      <c r="L7960" s="29">
        <v>1.0625</v>
      </c>
      <c r="M7960" s="29">
        <v>1.0494999999999999</v>
      </c>
      <c r="N7960" s="29">
        <v>12.83183333333333</v>
      </c>
      <c r="O7960" s="29">
        <v>13.881333333333332</v>
      </c>
    </row>
    <row r="7961" spans="1:15" x14ac:dyDescent="0.2">
      <c r="A7961" s="28">
        <v>43797.583333314033</v>
      </c>
      <c r="B7961" s="29">
        <v>3.3119999999999998</v>
      </c>
      <c r="C7961" s="29" t="s">
        <v>133</v>
      </c>
      <c r="D7961" s="29">
        <v>3.5441666666666669</v>
      </c>
      <c r="E7961" s="29">
        <v>194.94621339412836</v>
      </c>
      <c r="F7961" s="29"/>
      <c r="G7961" s="29">
        <v>1013</v>
      </c>
      <c r="H7961" s="29"/>
      <c r="I7961" s="29">
        <v>7.2075000000000005</v>
      </c>
      <c r="J7961" s="29">
        <v>7.1548333333333334</v>
      </c>
      <c r="K7961" s="29">
        <v>2.9810000000000003</v>
      </c>
      <c r="L7961" s="29">
        <v>0.62849999999999995</v>
      </c>
      <c r="M7961" s="29">
        <v>5.4420000000000002</v>
      </c>
      <c r="N7961" s="29">
        <v>35.094666666666662</v>
      </c>
      <c r="O7961" s="29">
        <v>40.536666666666669</v>
      </c>
    </row>
    <row r="7962" spans="1:15" x14ac:dyDescent="0.2">
      <c r="A7962" s="28">
        <v>43797.624999980697</v>
      </c>
      <c r="B7962" s="29">
        <v>2.7160000000000002</v>
      </c>
      <c r="C7962" s="29" t="s">
        <v>133</v>
      </c>
      <c r="D7962" s="29">
        <v>3.8548333333333336</v>
      </c>
      <c r="E7962" s="29">
        <v>197.34920202468862</v>
      </c>
      <c r="F7962" s="29"/>
      <c r="G7962" s="29">
        <v>1013</v>
      </c>
      <c r="H7962" s="29"/>
      <c r="I7962" s="29">
        <v>8.0803333333333338</v>
      </c>
      <c r="J7962" s="29">
        <v>8.5663333333333327</v>
      </c>
      <c r="K7962" s="29">
        <v>1.673833333333334</v>
      </c>
      <c r="L7962" s="29">
        <v>0.97916666666666652</v>
      </c>
      <c r="M7962" s="29">
        <v>4.4131666666666662</v>
      </c>
      <c r="N7962" s="29">
        <v>40.910166666666669</v>
      </c>
      <c r="O7962" s="29">
        <v>45.323333333333331</v>
      </c>
    </row>
    <row r="7963" spans="1:15" x14ac:dyDescent="0.2">
      <c r="A7963" s="28">
        <v>43797.666666647361</v>
      </c>
      <c r="B7963" s="29">
        <v>2.76</v>
      </c>
      <c r="C7963" s="29" t="s">
        <v>133</v>
      </c>
      <c r="D7963" s="29">
        <v>3.2810000000000001</v>
      </c>
      <c r="E7963" s="29">
        <v>194.08027607011755</v>
      </c>
      <c r="F7963" s="29"/>
      <c r="G7963" s="29">
        <v>1013</v>
      </c>
      <c r="H7963" s="29"/>
      <c r="I7963" s="29">
        <v>5.6923333333333339</v>
      </c>
      <c r="J7963" s="29">
        <v>7.4690000000000003</v>
      </c>
      <c r="K7963" s="29">
        <v>2.6356666666666668</v>
      </c>
      <c r="L7963" s="29">
        <v>1.2663333333333331</v>
      </c>
      <c r="M7963" s="29">
        <v>3.1511666666666662</v>
      </c>
      <c r="N7963" s="29">
        <v>30.122166666666669</v>
      </c>
      <c r="O7963" s="29">
        <v>33.273333333333333</v>
      </c>
    </row>
    <row r="7964" spans="1:15" x14ac:dyDescent="0.2">
      <c r="A7964" s="28">
        <v>43797.708333314025</v>
      </c>
      <c r="B7964" s="29">
        <v>2.9510000000000001</v>
      </c>
      <c r="C7964" s="29" t="s">
        <v>133</v>
      </c>
      <c r="D7964" s="29">
        <v>4.1365000000000007</v>
      </c>
      <c r="E7964" s="29">
        <v>192.3802535079684</v>
      </c>
      <c r="F7964" s="29"/>
      <c r="G7964" s="29">
        <v>1013</v>
      </c>
      <c r="H7964" s="29"/>
      <c r="I7964" s="29">
        <v>5.2176666666666662</v>
      </c>
      <c r="J7964" s="29">
        <v>7.3521666666666663</v>
      </c>
      <c r="K7964" s="29">
        <v>1.6168333333333327</v>
      </c>
      <c r="L7964" s="29">
        <v>1.4504999999999999</v>
      </c>
      <c r="M7964" s="29">
        <v>4.0143333333333331</v>
      </c>
      <c r="N7964" s="29">
        <v>32.182333333333339</v>
      </c>
      <c r="O7964" s="29">
        <v>36.196666666666665</v>
      </c>
    </row>
    <row r="7965" spans="1:15" x14ac:dyDescent="0.2">
      <c r="A7965" s="28">
        <v>43797.74999998069</v>
      </c>
      <c r="B7965" s="29">
        <v>2.5760000000000001</v>
      </c>
      <c r="C7965" s="29" t="s">
        <v>133</v>
      </c>
      <c r="D7965" s="29">
        <v>4.1968333333333332</v>
      </c>
      <c r="E7965" s="29">
        <v>189.6666544332497</v>
      </c>
      <c r="F7965" s="29"/>
      <c r="G7965" s="29">
        <v>1013</v>
      </c>
      <c r="H7965" s="29"/>
      <c r="I7965" s="29">
        <v>4.9711666666666661</v>
      </c>
      <c r="J7965" s="29">
        <v>6.9973333333333336</v>
      </c>
      <c r="K7965" s="29">
        <v>2.672166666666667</v>
      </c>
      <c r="L7965" s="29">
        <v>2.4525000000000001</v>
      </c>
      <c r="M7965" s="29">
        <v>2.1361666666666665</v>
      </c>
      <c r="N7965" s="29">
        <v>20.168833333333332</v>
      </c>
      <c r="O7965" s="29">
        <v>22.304999999999996</v>
      </c>
    </row>
    <row r="7966" spans="1:15" x14ac:dyDescent="0.2">
      <c r="A7966" s="28">
        <v>43797.791666647354</v>
      </c>
      <c r="B7966" s="29">
        <v>2.6160000000000001</v>
      </c>
      <c r="C7966" s="29" t="s">
        <v>133</v>
      </c>
      <c r="D7966" s="29">
        <v>2.3618333333333332</v>
      </c>
      <c r="E7966" s="29">
        <v>189.68283102124067</v>
      </c>
      <c r="F7966" s="29"/>
      <c r="G7966" s="29">
        <v>1013.3333333333334</v>
      </c>
      <c r="H7966" s="29"/>
      <c r="I7966" s="29">
        <v>4.4224999999999994</v>
      </c>
      <c r="J7966" s="29">
        <v>6.4333333333333336</v>
      </c>
      <c r="K7966" s="29">
        <v>3.12</v>
      </c>
      <c r="L7966" s="29">
        <v>1.7563333333333333</v>
      </c>
      <c r="M7966" s="29">
        <v>2.9981666666666666</v>
      </c>
      <c r="N7966" s="29">
        <v>14.639499999999998</v>
      </c>
      <c r="O7966" s="29">
        <v>17.637666666666664</v>
      </c>
    </row>
    <row r="7967" spans="1:15" x14ac:dyDescent="0.2">
      <c r="A7967" s="28">
        <v>43797.833333314018</v>
      </c>
      <c r="B7967" s="29">
        <v>2.7490000000000001</v>
      </c>
      <c r="C7967" s="29" t="s">
        <v>133</v>
      </c>
      <c r="D7967" s="29">
        <v>1.4488333333333332</v>
      </c>
      <c r="E7967" s="29">
        <v>167.51324276736597</v>
      </c>
      <c r="F7967" s="29"/>
      <c r="G7967" s="29">
        <v>1013</v>
      </c>
      <c r="H7967" s="29"/>
      <c r="I7967" s="29">
        <v>3.8791666666666664</v>
      </c>
      <c r="J7967" s="29">
        <v>6.1365000000000007</v>
      </c>
      <c r="K7967" s="29">
        <v>1.0048333333333335</v>
      </c>
      <c r="L7967" s="29">
        <v>1.7826666666666668</v>
      </c>
      <c r="M7967" s="29">
        <v>3.3094999999999994</v>
      </c>
      <c r="N7967" s="29">
        <v>9.5451666666666668</v>
      </c>
      <c r="O7967" s="29">
        <v>12.854666666666665</v>
      </c>
    </row>
    <row r="7968" spans="1:15" x14ac:dyDescent="0.2">
      <c r="A7968" s="28">
        <v>43797.874999980682</v>
      </c>
      <c r="B7968" s="29">
        <v>2.6930000000000001</v>
      </c>
      <c r="C7968" s="29" t="s">
        <v>133</v>
      </c>
      <c r="D7968" s="29">
        <v>1.4746666666666666</v>
      </c>
      <c r="E7968" s="29">
        <v>165.13478248058956</v>
      </c>
      <c r="F7968" s="29"/>
      <c r="G7968" s="29">
        <v>1013.5</v>
      </c>
      <c r="H7968" s="29"/>
      <c r="I7968" s="29">
        <v>3.2756666666666665</v>
      </c>
      <c r="J7968" s="29">
        <v>5.605666666666667</v>
      </c>
      <c r="K7968" s="29">
        <v>1.3706666666666667</v>
      </c>
      <c r="L7968" s="29">
        <v>1.5778333333333332</v>
      </c>
      <c r="M7968" s="29">
        <v>1.2369999999999999</v>
      </c>
      <c r="N7968" s="29">
        <v>5.3769999999999989</v>
      </c>
      <c r="O7968" s="29">
        <v>6.6139999999999999</v>
      </c>
    </row>
    <row r="7969" spans="1:15" x14ac:dyDescent="0.2">
      <c r="A7969" s="28">
        <v>43797.916666647347</v>
      </c>
      <c r="B7969" s="29">
        <v>2.5779999999999998</v>
      </c>
      <c r="C7969" s="29" t="s">
        <v>133</v>
      </c>
      <c r="D7969" s="29">
        <v>1.9728333333333337</v>
      </c>
      <c r="E7969" s="29">
        <v>168.28496689835933</v>
      </c>
      <c r="F7969" s="29"/>
      <c r="G7969" s="29">
        <v>1014</v>
      </c>
      <c r="H7969" s="29"/>
      <c r="I7969" s="29">
        <v>3.2704999999999997</v>
      </c>
      <c r="J7969" s="29">
        <v>5.2541666666666664</v>
      </c>
      <c r="K7969" s="29">
        <v>0.75766666666666649</v>
      </c>
      <c r="L7969" s="29">
        <v>3.390333333333333</v>
      </c>
      <c r="M7969" s="29">
        <v>0.47983333333333328</v>
      </c>
      <c r="N7969" s="29">
        <v>3.2809999999999993</v>
      </c>
      <c r="O7969" s="29">
        <v>3.7608333333333324</v>
      </c>
    </row>
    <row r="7970" spans="1:15" x14ac:dyDescent="0.2">
      <c r="A7970" s="28">
        <v>43797.958333314011</v>
      </c>
      <c r="B7970" s="29">
        <v>2.6190000000000002</v>
      </c>
      <c r="C7970" s="29" t="s">
        <v>133</v>
      </c>
      <c r="D7970" s="29">
        <v>2.2693333333333334</v>
      </c>
      <c r="E7970" s="29">
        <v>182.56527187385853</v>
      </c>
      <c r="F7970" s="29"/>
      <c r="G7970" s="29">
        <v>1014</v>
      </c>
      <c r="H7970" s="29"/>
      <c r="I7970" s="29">
        <v>3.5933333333333337</v>
      </c>
      <c r="J7970" s="29">
        <v>4.7540000000000004</v>
      </c>
      <c r="K7970" s="29">
        <v>0.60449999999999982</v>
      </c>
      <c r="L7970" s="29">
        <v>2.9636666666666667</v>
      </c>
      <c r="M7970" s="29">
        <v>7.9166666666666607E-2</v>
      </c>
      <c r="N7970" s="29">
        <v>2.1428333333333325</v>
      </c>
      <c r="O7970" s="29">
        <v>2.2219999999999991</v>
      </c>
    </row>
    <row r="7971" spans="1:15" x14ac:dyDescent="0.2">
      <c r="A7971" s="28">
        <v>43797.999999980675</v>
      </c>
      <c r="B7971" s="29">
        <v>2.6629999999999998</v>
      </c>
      <c r="C7971" s="29" t="s">
        <v>133</v>
      </c>
      <c r="D7971" s="29">
        <v>2.3294999999999999</v>
      </c>
      <c r="E7971" s="29">
        <v>183.09338897238587</v>
      </c>
      <c r="F7971" s="29"/>
      <c r="G7971" s="29">
        <v>1014</v>
      </c>
      <c r="H7971" s="29"/>
      <c r="I7971" s="29">
        <v>2.8951666666666669</v>
      </c>
      <c r="J7971" s="29">
        <v>6.2774999999999999</v>
      </c>
      <c r="K7971" s="29">
        <v>0.98283333333333367</v>
      </c>
      <c r="L7971" s="29">
        <v>2.1516666666666668</v>
      </c>
      <c r="M7971" s="29">
        <v>0.31416666666666654</v>
      </c>
      <c r="N7971" s="29">
        <v>2.5263333333333322</v>
      </c>
      <c r="O7971" s="29">
        <v>2.8404999999999987</v>
      </c>
    </row>
    <row r="7972" spans="1:15" x14ac:dyDescent="0.2">
      <c r="A7972" s="28">
        <v>43798.041666647339</v>
      </c>
      <c r="B7972" s="29">
        <v>2.3759999999999999</v>
      </c>
      <c r="C7972" s="29" t="s">
        <v>133</v>
      </c>
      <c r="D7972" s="29">
        <v>1.97</v>
      </c>
      <c r="E7972" s="29">
        <v>170.95791009665791</v>
      </c>
      <c r="F7972" s="29"/>
      <c r="G7972" s="29">
        <v>1014</v>
      </c>
      <c r="H7972" s="29"/>
      <c r="I7972" s="29">
        <v>2.1853333333333329</v>
      </c>
      <c r="J7972" s="29">
        <v>6.5776666666666666</v>
      </c>
      <c r="K7972" s="29">
        <v>0.58949999999999991</v>
      </c>
      <c r="L7972" s="29">
        <v>1.329</v>
      </c>
      <c r="M7972" s="29">
        <v>6.7666666666666583E-2</v>
      </c>
      <c r="N7972" s="29">
        <v>0.7931666666666658</v>
      </c>
      <c r="O7972" s="29">
        <v>0.86083333333333256</v>
      </c>
    </row>
    <row r="7973" spans="1:15" x14ac:dyDescent="0.2">
      <c r="A7973" s="28">
        <v>43798.083333314004</v>
      </c>
      <c r="B7973" s="29">
        <v>2.468</v>
      </c>
      <c r="C7973" s="29" t="s">
        <v>133</v>
      </c>
      <c r="D7973" s="29">
        <v>1.774</v>
      </c>
      <c r="E7973" s="29">
        <v>169.45037613255434</v>
      </c>
      <c r="F7973" s="29"/>
      <c r="G7973" s="29">
        <v>1014</v>
      </c>
      <c r="H7973" s="29"/>
      <c r="I7973" s="29">
        <v>2.3036666666666665</v>
      </c>
      <c r="J7973" s="29">
        <v>6.7638333333333334</v>
      </c>
      <c r="K7973" s="29">
        <v>2.7908333333333335</v>
      </c>
      <c r="L7973" s="29">
        <v>0.71783333333333343</v>
      </c>
      <c r="M7973" s="29">
        <v>0.11216666666666669</v>
      </c>
      <c r="N7973" s="29">
        <v>1.1121666666666659</v>
      </c>
      <c r="O7973" s="29">
        <v>1.2243333333333324</v>
      </c>
    </row>
    <row r="7974" spans="1:15" x14ac:dyDescent="0.2">
      <c r="A7974" s="28">
        <v>43798.124999980668</v>
      </c>
      <c r="B7974" s="29">
        <v>2.5219999999999998</v>
      </c>
      <c r="C7974" s="29" t="s">
        <v>133</v>
      </c>
      <c r="D7974" s="29">
        <v>1.7269999999999996</v>
      </c>
      <c r="E7974" s="29">
        <v>174.34288040927319</v>
      </c>
      <c r="F7974" s="29"/>
      <c r="G7974" s="29">
        <v>1014</v>
      </c>
      <c r="H7974" s="29"/>
      <c r="I7974" s="29">
        <v>2.7726666666666673</v>
      </c>
      <c r="J7974" s="29">
        <v>6.8143333333333338</v>
      </c>
      <c r="K7974" s="29">
        <v>1.2670000000000003</v>
      </c>
      <c r="L7974" s="29">
        <v>1.702</v>
      </c>
      <c r="M7974" s="29">
        <v>0.33066666666666672</v>
      </c>
      <c r="N7974" s="29">
        <v>0.97066666666666646</v>
      </c>
      <c r="O7974" s="29">
        <v>1.3013333333333332</v>
      </c>
    </row>
    <row r="7975" spans="1:15" x14ac:dyDescent="0.2">
      <c r="A7975" s="28">
        <v>43798.166666647332</v>
      </c>
      <c r="B7975" s="29">
        <v>2.4129999999999998</v>
      </c>
      <c r="C7975" s="29" t="s">
        <v>133</v>
      </c>
      <c r="D7975" s="29">
        <v>1.684833333333333</v>
      </c>
      <c r="E7975" s="29">
        <v>168.90136157409194</v>
      </c>
      <c r="F7975" s="29"/>
      <c r="G7975" s="29">
        <v>1014</v>
      </c>
      <c r="H7975" s="29"/>
      <c r="I7975" s="29">
        <v>2.0310000000000001</v>
      </c>
      <c r="J7975" s="29">
        <v>5.2963333333333331</v>
      </c>
      <c r="K7975" s="29">
        <v>0.87249999999999983</v>
      </c>
      <c r="L7975" s="29">
        <v>0.77983333333333338</v>
      </c>
      <c r="M7975" s="29">
        <v>0.10683333333333343</v>
      </c>
      <c r="N7975" s="29">
        <v>0.52149999999999996</v>
      </c>
      <c r="O7975" s="29">
        <v>0.62833333333333341</v>
      </c>
    </row>
    <row r="7976" spans="1:15" x14ac:dyDescent="0.2">
      <c r="A7976" s="28">
        <v>43798.208333313996</v>
      </c>
      <c r="B7976" s="29">
        <v>2.1240000000000001</v>
      </c>
      <c r="C7976" s="29" t="s">
        <v>133</v>
      </c>
      <c r="D7976" s="29">
        <v>1.6134999999999999</v>
      </c>
      <c r="E7976" s="29">
        <v>162.28824802435707</v>
      </c>
      <c r="F7976" s="29"/>
      <c r="G7976" s="29">
        <v>1014.3333333333334</v>
      </c>
      <c r="H7976" s="29"/>
      <c r="I7976" s="29">
        <v>1.9336666666666666</v>
      </c>
      <c r="J7976" s="29">
        <v>4.8853333333333335</v>
      </c>
      <c r="K7976" s="29">
        <v>-0.40616666666666668</v>
      </c>
      <c r="L7976" s="29">
        <v>1.2706666666666668</v>
      </c>
      <c r="M7976" s="29">
        <v>8.116666666666672E-2</v>
      </c>
      <c r="N7976" s="29">
        <v>0.49633333333333313</v>
      </c>
      <c r="O7976" s="29">
        <v>0.57749999999999979</v>
      </c>
    </row>
    <row r="7977" spans="1:15" x14ac:dyDescent="0.2">
      <c r="A7977" s="28">
        <v>43798.249999980661</v>
      </c>
      <c r="B7977" s="29">
        <v>2.2850000000000001</v>
      </c>
      <c r="C7977" s="29" t="s">
        <v>133</v>
      </c>
      <c r="D7977" s="29">
        <v>1.1010000000000002</v>
      </c>
      <c r="E7977" s="29">
        <v>163.59002325995834</v>
      </c>
      <c r="F7977" s="29"/>
      <c r="G7977" s="29">
        <v>1014.5</v>
      </c>
      <c r="H7977" s="29"/>
      <c r="I7977" s="29">
        <v>2.1003333333333334</v>
      </c>
      <c r="J7977" s="29">
        <v>4.7438333333333329</v>
      </c>
      <c r="K7977" s="29">
        <v>0.9654999999999998</v>
      </c>
      <c r="L7977" s="29">
        <v>0.84900000000000009</v>
      </c>
      <c r="M7977" s="29">
        <v>0.16516666666666674</v>
      </c>
      <c r="N7977" s="29">
        <v>1.6176666666666666</v>
      </c>
      <c r="O7977" s="29">
        <v>1.7828333333333333</v>
      </c>
    </row>
    <row r="7978" spans="1:15" x14ac:dyDescent="0.2">
      <c r="A7978" s="28">
        <v>43798.291666647325</v>
      </c>
      <c r="B7978" s="29">
        <v>2.1760000000000002</v>
      </c>
      <c r="C7978" s="29" t="s">
        <v>133</v>
      </c>
      <c r="D7978" s="29">
        <v>1.5578333333333332</v>
      </c>
      <c r="E7978" s="29">
        <v>169.59982377729679</v>
      </c>
      <c r="F7978" s="29"/>
      <c r="G7978" s="29">
        <v>1015</v>
      </c>
      <c r="H7978" s="29"/>
      <c r="I7978" s="29">
        <v>1.9913333333333334</v>
      </c>
      <c r="J7978" s="29">
        <v>4.2794999999999996</v>
      </c>
      <c r="K7978" s="29">
        <v>1.0476666666666667</v>
      </c>
      <c r="L7978" s="29">
        <v>0.45216666666666666</v>
      </c>
      <c r="M7978" s="29">
        <v>1.1013333333333335</v>
      </c>
      <c r="N7978" s="29">
        <v>6.5281666666666665</v>
      </c>
      <c r="O7978" s="29">
        <v>7.6295000000000002</v>
      </c>
    </row>
    <row r="7979" spans="1:15" x14ac:dyDescent="0.2">
      <c r="A7979" s="28">
        <v>43798.333333313989</v>
      </c>
      <c r="B7979" s="29">
        <v>2.17</v>
      </c>
      <c r="C7979" s="29" t="s">
        <v>133</v>
      </c>
      <c r="D7979" s="29">
        <v>1.5198333333333334</v>
      </c>
      <c r="E7979" s="29">
        <v>167.45026110789547</v>
      </c>
      <c r="F7979" s="29"/>
      <c r="G7979" s="29">
        <v>1015</v>
      </c>
      <c r="H7979" s="29"/>
      <c r="I7979" s="29">
        <v>2.0898333333333334</v>
      </c>
      <c r="J7979" s="29">
        <v>3.8978333333333333</v>
      </c>
      <c r="K7979" s="29">
        <v>0.92716666666666669</v>
      </c>
      <c r="L7979" s="29">
        <v>1.3605</v>
      </c>
      <c r="M7979" s="29">
        <v>2.4410000000000003</v>
      </c>
      <c r="N7979" s="29">
        <v>12.554</v>
      </c>
      <c r="O7979" s="29">
        <v>14.994999999999999</v>
      </c>
    </row>
    <row r="7980" spans="1:15" x14ac:dyDescent="0.2">
      <c r="A7980" s="28">
        <v>43798.374999980653</v>
      </c>
      <c r="B7980" s="29">
        <v>2.0750000000000002</v>
      </c>
      <c r="C7980" s="29" t="s">
        <v>133</v>
      </c>
      <c r="D7980" s="29">
        <v>1.5873333333333333</v>
      </c>
      <c r="E7980" s="29">
        <v>169.43666462416479</v>
      </c>
      <c r="F7980" s="29"/>
      <c r="G7980" s="29">
        <v>1015</v>
      </c>
      <c r="H7980" s="29"/>
      <c r="I7980" s="29">
        <v>1.8515000000000004</v>
      </c>
      <c r="J7980" s="29">
        <v>3.6036666666666668</v>
      </c>
      <c r="K7980" s="29">
        <v>0.49049999999999994</v>
      </c>
      <c r="L7980" s="29">
        <v>1.3268333333333333</v>
      </c>
      <c r="M7980" s="29">
        <v>0.87716666666666665</v>
      </c>
      <c r="N7980" s="29">
        <v>9.6036666666666672</v>
      </c>
      <c r="O7980" s="29">
        <v>10.480833333333333</v>
      </c>
    </row>
    <row r="7981" spans="1:15" x14ac:dyDescent="0.2">
      <c r="A7981" s="28">
        <v>43798.416666647317</v>
      </c>
      <c r="B7981" s="29">
        <v>1.853</v>
      </c>
      <c r="C7981" s="29" t="s">
        <v>133</v>
      </c>
      <c r="D7981" s="29">
        <v>2.0413333333333332</v>
      </c>
      <c r="E7981" s="29">
        <v>169.41664307652246</v>
      </c>
      <c r="F7981" s="29"/>
      <c r="G7981" s="29">
        <v>1015.6666666666666</v>
      </c>
      <c r="H7981" s="29"/>
      <c r="I7981" s="29">
        <v>1.9483333333333333</v>
      </c>
      <c r="J7981" s="29">
        <v>3.5621666666666667</v>
      </c>
      <c r="K7981" s="29">
        <v>0.39583333333333326</v>
      </c>
      <c r="L7981" s="29">
        <v>4.2894999999999994</v>
      </c>
      <c r="M7981" s="29">
        <v>1.3558333333333332</v>
      </c>
      <c r="N7981" s="29">
        <v>7.3383333333333338</v>
      </c>
      <c r="O7981" s="29">
        <v>8.6941666666666659</v>
      </c>
    </row>
    <row r="7982" spans="1:15" x14ac:dyDescent="0.2">
      <c r="A7982" s="28">
        <v>43798.458333313982</v>
      </c>
      <c r="B7982" s="29">
        <v>2.0379999999999998</v>
      </c>
      <c r="C7982" s="29" t="s">
        <v>133</v>
      </c>
      <c r="D7982" s="29">
        <v>1.4996666666666669</v>
      </c>
      <c r="E7982" s="29">
        <v>168.95566377796445</v>
      </c>
      <c r="F7982" s="29"/>
      <c r="G7982" s="29">
        <v>1016</v>
      </c>
      <c r="H7982" s="29"/>
      <c r="I7982" s="29">
        <v>2.2383333333333333</v>
      </c>
      <c r="J7982" s="29">
        <v>3.422333333333333</v>
      </c>
      <c r="K7982" s="29">
        <v>-5.4166666666666696E-2</v>
      </c>
      <c r="L7982" s="29">
        <v>6.3576666666666668</v>
      </c>
      <c r="M7982" s="29">
        <v>1.5368333333333333</v>
      </c>
      <c r="N7982" s="29">
        <v>7.3733333333333322</v>
      </c>
      <c r="O7982" s="29">
        <v>8.9101666666666652</v>
      </c>
    </row>
    <row r="7983" spans="1:15" x14ac:dyDescent="0.2">
      <c r="A7983" s="28">
        <v>43798.499999980646</v>
      </c>
      <c r="B7983" s="29">
        <v>2.3159999999999998</v>
      </c>
      <c r="C7983" s="29" t="s">
        <v>133</v>
      </c>
      <c r="D7983" s="29">
        <v>3.7585000000000002</v>
      </c>
      <c r="E7983" s="29">
        <v>174.68415179601448</v>
      </c>
      <c r="F7983" s="29"/>
      <c r="G7983" s="29">
        <v>1016</v>
      </c>
      <c r="H7983" s="29"/>
      <c r="I7983" s="29">
        <v>2.5378333333333334</v>
      </c>
      <c r="J7983" s="29">
        <v>3.3321666666666663</v>
      </c>
      <c r="K7983" s="29">
        <v>0.55999999999999983</v>
      </c>
      <c r="L7983" s="29">
        <v>6.5180000000000007</v>
      </c>
      <c r="M7983" s="29">
        <v>0.94083333333333341</v>
      </c>
      <c r="N7983" s="29">
        <v>6.6071666666666653</v>
      </c>
      <c r="O7983" s="29">
        <v>7.5479999999999992</v>
      </c>
    </row>
    <row r="7984" spans="1:15" x14ac:dyDescent="0.2">
      <c r="A7984" s="28">
        <v>43798.54166664731</v>
      </c>
      <c r="B7984" s="29">
        <v>2.73</v>
      </c>
      <c r="C7984" s="29" t="s">
        <v>133</v>
      </c>
      <c r="D7984" s="29">
        <v>3.7981666666666665</v>
      </c>
      <c r="E7984" s="29">
        <v>180.91745767795959</v>
      </c>
      <c r="F7984" s="29"/>
      <c r="G7984" s="29">
        <v>1016</v>
      </c>
      <c r="H7984" s="29"/>
      <c r="I7984" s="29">
        <v>2.8045000000000004</v>
      </c>
      <c r="J7984" s="29">
        <v>3.0069999999999997</v>
      </c>
      <c r="K7984" s="29">
        <v>0.11349999999999993</v>
      </c>
      <c r="L7984" s="29">
        <v>2.7911666666666668</v>
      </c>
      <c r="M7984" s="29">
        <v>1.718</v>
      </c>
      <c r="N7984" s="29">
        <v>10.071833333333334</v>
      </c>
      <c r="O7984" s="29">
        <v>11.789833333333334</v>
      </c>
    </row>
    <row r="7985" spans="1:15" x14ac:dyDescent="0.2">
      <c r="A7985" s="28">
        <v>43798.583333313974</v>
      </c>
      <c r="B7985" s="29">
        <v>2.7410000000000001</v>
      </c>
      <c r="C7985" s="29" t="s">
        <v>133</v>
      </c>
      <c r="D7985" s="29">
        <v>3.8053333333333335</v>
      </c>
      <c r="E7985" s="29">
        <v>182.50002317045977</v>
      </c>
      <c r="F7985" s="29"/>
      <c r="G7985" s="29">
        <v>1016</v>
      </c>
      <c r="H7985" s="29"/>
      <c r="I7985" s="29">
        <v>3.2778333333333336</v>
      </c>
      <c r="J7985" s="29">
        <v>3.5373333333333328</v>
      </c>
      <c r="K7985" s="29">
        <v>0.44483333333333341</v>
      </c>
      <c r="L7985" s="29">
        <v>2.8309999999999995</v>
      </c>
      <c r="M7985" s="29">
        <v>6.1204999999999998</v>
      </c>
      <c r="N7985" s="29">
        <v>26.407833333333333</v>
      </c>
      <c r="O7985" s="29">
        <v>32.528333333333336</v>
      </c>
    </row>
    <row r="7986" spans="1:15" x14ac:dyDescent="0.2">
      <c r="A7986" s="28">
        <v>43798.624999980639</v>
      </c>
      <c r="B7986" s="29">
        <v>2.5329999999999999</v>
      </c>
      <c r="C7986" s="29" t="s">
        <v>133</v>
      </c>
      <c r="D7986" s="29">
        <v>3.7605000000000004</v>
      </c>
      <c r="E7986" s="29">
        <v>174.53304685040516</v>
      </c>
      <c r="F7986" s="29"/>
      <c r="G7986" s="29">
        <v>1016</v>
      </c>
      <c r="H7986" s="29"/>
      <c r="I7986" s="29">
        <v>3.2096666666666667</v>
      </c>
      <c r="J7986" s="29">
        <v>3.4491666666666667</v>
      </c>
      <c r="K7986" s="29">
        <v>1.0431666666666666</v>
      </c>
      <c r="L7986" s="29">
        <v>1.8046666666666669</v>
      </c>
      <c r="M7986" s="29">
        <v>2.6511666666666667</v>
      </c>
      <c r="N7986" s="29">
        <v>25.040499999999998</v>
      </c>
      <c r="O7986" s="29">
        <v>27.691666666666666</v>
      </c>
    </row>
    <row r="7987" spans="1:15" x14ac:dyDescent="0.2">
      <c r="A7987" s="28">
        <v>43798.666666647303</v>
      </c>
      <c r="B7987" s="29">
        <v>2.5190000000000001</v>
      </c>
      <c r="C7987" s="29" t="s">
        <v>133</v>
      </c>
      <c r="D7987" s="29">
        <v>3.4629999999999996</v>
      </c>
      <c r="E7987" s="29">
        <v>173.71476483233184</v>
      </c>
      <c r="F7987" s="29"/>
      <c r="G7987" s="29">
        <v>1016</v>
      </c>
      <c r="H7987" s="29"/>
      <c r="I7987" s="29">
        <v>2.637833333333333</v>
      </c>
      <c r="J7987" s="29">
        <v>2.8393333333333337</v>
      </c>
      <c r="K7987" s="29">
        <v>0.57433333333333336</v>
      </c>
      <c r="L7987" s="29">
        <v>1.8146666666666669</v>
      </c>
      <c r="M7987" s="29">
        <v>2.1238333333333332</v>
      </c>
      <c r="N7987" s="29">
        <v>22.062833333333334</v>
      </c>
      <c r="O7987" s="29">
        <v>24.186666666666667</v>
      </c>
    </row>
    <row r="7988" spans="1:15" x14ac:dyDescent="0.2">
      <c r="A7988" s="28">
        <v>43798.708333313967</v>
      </c>
      <c r="B7988" s="29">
        <v>2.2189999999999999</v>
      </c>
      <c r="C7988" s="29" t="s">
        <v>133</v>
      </c>
      <c r="D7988" s="29">
        <v>3.309333333333333</v>
      </c>
      <c r="E7988" s="29">
        <v>171.11658491812329</v>
      </c>
      <c r="F7988" s="29"/>
      <c r="G7988" s="29">
        <v>1016</v>
      </c>
      <c r="H7988" s="29"/>
      <c r="I7988" s="29">
        <v>1.8639999999999999</v>
      </c>
      <c r="J7988" s="29">
        <v>2.5145</v>
      </c>
      <c r="K7988" s="29">
        <v>0.53033333333333332</v>
      </c>
      <c r="L7988" s="29">
        <v>2.2091666666666665</v>
      </c>
      <c r="M7988" s="29">
        <v>1.171</v>
      </c>
      <c r="N7988" s="29">
        <v>10.840499999999999</v>
      </c>
      <c r="O7988" s="29">
        <v>12.0115</v>
      </c>
    </row>
    <row r="7989" spans="1:15" x14ac:dyDescent="0.2">
      <c r="A7989" s="28">
        <v>43798.749999980631</v>
      </c>
      <c r="B7989" s="29">
        <v>1.8939999999999999</v>
      </c>
      <c r="C7989" s="29" t="s">
        <v>133</v>
      </c>
      <c r="D7989" s="29">
        <v>4.3378333333333332</v>
      </c>
      <c r="E7989" s="29">
        <v>175.17844910327398</v>
      </c>
      <c r="F7989" s="29"/>
      <c r="G7989" s="29">
        <v>1001.3333333333334</v>
      </c>
      <c r="H7989" s="29"/>
      <c r="I7989" s="29">
        <v>2.0478333333333336</v>
      </c>
      <c r="J7989" s="29">
        <v>2.5734999999999997</v>
      </c>
      <c r="K7989" s="29">
        <v>-0.16316666666666657</v>
      </c>
      <c r="L7989" s="29">
        <v>0.622</v>
      </c>
      <c r="M7989" s="29">
        <v>1.0410000000000001</v>
      </c>
      <c r="N7989" s="29">
        <v>6.3470000000000004</v>
      </c>
      <c r="O7989" s="29">
        <v>7.387999999999999</v>
      </c>
    </row>
    <row r="7990" spans="1:15" x14ac:dyDescent="0.2">
      <c r="A7990" s="28">
        <v>43798.791666647296</v>
      </c>
      <c r="B7990" s="29">
        <v>2.4060000000000001</v>
      </c>
      <c r="C7990" s="29" t="s">
        <v>133</v>
      </c>
      <c r="D7990" s="29">
        <v>3.5569999999999999</v>
      </c>
      <c r="E7990" s="29">
        <v>171.74168176833902</v>
      </c>
      <c r="F7990" s="29"/>
      <c r="G7990" s="29">
        <v>1017</v>
      </c>
      <c r="H7990" s="29"/>
      <c r="I7990" s="29">
        <v>2.423</v>
      </c>
      <c r="J7990" s="29">
        <v>2.7068333333333334</v>
      </c>
      <c r="K7990" s="29">
        <v>-0.65916666666666668</v>
      </c>
      <c r="L7990" s="29">
        <v>0.72383333333333333</v>
      </c>
      <c r="M7990" s="29">
        <v>1.5946666666666667</v>
      </c>
      <c r="N7990" s="29">
        <v>12.736000000000002</v>
      </c>
      <c r="O7990" s="29">
        <v>14.330666666666668</v>
      </c>
    </row>
    <row r="7991" spans="1:15" x14ac:dyDescent="0.2">
      <c r="A7991" s="28">
        <v>43798.83333331396</v>
      </c>
      <c r="B7991" s="29">
        <v>2.4620000000000002</v>
      </c>
      <c r="C7991" s="29" t="s">
        <v>133</v>
      </c>
      <c r="D7991" s="29">
        <v>2.5874999999999999</v>
      </c>
      <c r="E7991" s="29">
        <v>165.71401024591782</v>
      </c>
      <c r="F7991" s="29"/>
      <c r="G7991" s="29">
        <v>1017</v>
      </c>
      <c r="H7991" s="29"/>
      <c r="I7991" s="29">
        <v>3.9506666666666668</v>
      </c>
      <c r="J7991" s="29">
        <v>3.5505</v>
      </c>
      <c r="K7991" s="29">
        <v>0.18700000000000006</v>
      </c>
      <c r="L7991" s="29">
        <v>0.59283333333333321</v>
      </c>
      <c r="M7991" s="29">
        <v>1.9648333333333337</v>
      </c>
      <c r="N7991" s="29">
        <v>12.407499999999999</v>
      </c>
      <c r="O7991" s="29">
        <v>14.372333333333332</v>
      </c>
    </row>
    <row r="7992" spans="1:15" x14ac:dyDescent="0.2">
      <c r="A7992" s="28">
        <v>43798.874999980624</v>
      </c>
      <c r="B7992" s="29">
        <v>2.5619999999999998</v>
      </c>
      <c r="C7992" s="29" t="s">
        <v>133</v>
      </c>
      <c r="D7992" s="29">
        <v>4.9978333333333333</v>
      </c>
      <c r="E7992" s="29">
        <v>173.3665699762613</v>
      </c>
      <c r="F7992" s="29"/>
      <c r="G7992" s="29">
        <v>1017</v>
      </c>
      <c r="H7992" s="29"/>
      <c r="I7992" s="29">
        <v>3.0123333333333329</v>
      </c>
      <c r="J7992" s="29">
        <v>3.2716666666666669</v>
      </c>
      <c r="K7992" s="29">
        <v>0.28150000000000008</v>
      </c>
      <c r="L7992" s="29">
        <v>0.94566666666666688</v>
      </c>
      <c r="M7992" s="29">
        <v>0.90433333333333332</v>
      </c>
      <c r="N7992" s="29">
        <v>2.8971666666666667</v>
      </c>
      <c r="O7992" s="29">
        <v>3.8015000000000003</v>
      </c>
    </row>
    <row r="7993" spans="1:15" x14ac:dyDescent="0.2">
      <c r="A7993" s="28">
        <v>43798.916666647288</v>
      </c>
      <c r="B7993" s="29">
        <v>2.71</v>
      </c>
      <c r="C7993" s="29" t="s">
        <v>133</v>
      </c>
      <c r="D7993" s="29">
        <v>5.3119999999999994</v>
      </c>
      <c r="E7993" s="29">
        <v>178.79982045123242</v>
      </c>
      <c r="F7993" s="29"/>
      <c r="G7993" s="29">
        <v>1017</v>
      </c>
      <c r="H7993" s="29"/>
      <c r="I7993" s="29">
        <v>2.2229999999999999</v>
      </c>
      <c r="J7993" s="29">
        <v>2.6199999999999997</v>
      </c>
      <c r="K7993" s="29">
        <v>-0.21499999999999997</v>
      </c>
      <c r="L7993" s="29">
        <v>0.74083333333333334</v>
      </c>
      <c r="M7993" s="29">
        <v>0.53983333333333339</v>
      </c>
      <c r="N7993" s="29">
        <v>3.2239999999999998</v>
      </c>
      <c r="O7993" s="29">
        <v>3.7638333333333329</v>
      </c>
    </row>
    <row r="7994" spans="1:15" x14ac:dyDescent="0.2">
      <c r="A7994" s="28">
        <v>43798.958333313953</v>
      </c>
      <c r="B7994" s="29">
        <v>3.6349999999999998</v>
      </c>
      <c r="C7994" s="29" t="s">
        <v>133</v>
      </c>
      <c r="D7994" s="29">
        <v>2.8076666666666665</v>
      </c>
      <c r="E7994" s="29">
        <v>146.47323937616827</v>
      </c>
      <c r="F7994" s="29"/>
      <c r="G7994" s="29">
        <v>1017</v>
      </c>
      <c r="H7994" s="29"/>
      <c r="I7994" s="29">
        <v>2.5963333333333334</v>
      </c>
      <c r="J7994" s="29">
        <v>3.0093333333333336</v>
      </c>
      <c r="K7994" s="29">
        <v>0.74916666666666676</v>
      </c>
      <c r="L7994" s="29">
        <v>0.29183333333333333</v>
      </c>
      <c r="M7994" s="29">
        <v>0.68033333333333346</v>
      </c>
      <c r="N7994" s="29">
        <v>7.0561666666666669</v>
      </c>
      <c r="O7994" s="29">
        <v>7.7365000000000004</v>
      </c>
    </row>
    <row r="7995" spans="1:15" x14ac:dyDescent="0.2">
      <c r="A7995" s="28">
        <v>43798.999999980617</v>
      </c>
      <c r="B7995" s="29">
        <v>3.1680000000000001</v>
      </c>
      <c r="C7995" s="29" t="s">
        <v>133</v>
      </c>
      <c r="D7995" s="29">
        <v>3.9321666666666668</v>
      </c>
      <c r="E7995" s="29">
        <v>164.84156152068084</v>
      </c>
      <c r="F7995" s="29"/>
      <c r="G7995" s="29">
        <v>1017</v>
      </c>
      <c r="H7995" s="29"/>
      <c r="I7995" s="29">
        <v>2.3514999999999997</v>
      </c>
      <c r="J7995" s="29">
        <v>2.6021666666666667</v>
      </c>
      <c r="K7995" s="29">
        <v>1.2986666666666671</v>
      </c>
      <c r="L7995" s="29">
        <v>0.19633333333333336</v>
      </c>
      <c r="M7995" s="29">
        <v>2.3926666666666665</v>
      </c>
      <c r="N7995" s="29">
        <v>2.1533333333333329</v>
      </c>
      <c r="O7995" s="29">
        <v>4.5460000000000003</v>
      </c>
    </row>
    <row r="7996" spans="1:15" x14ac:dyDescent="0.2">
      <c r="A7996" s="28">
        <v>43799.041666647281</v>
      </c>
      <c r="B7996" s="29">
        <v>2.9159999999999999</v>
      </c>
      <c r="C7996" s="29" t="s">
        <v>133</v>
      </c>
      <c r="D7996" s="29">
        <v>4.7383333333333333</v>
      </c>
      <c r="E7996" s="29">
        <v>173.61702448570881</v>
      </c>
      <c r="F7996" s="29"/>
      <c r="G7996" s="29">
        <v>1017</v>
      </c>
      <c r="H7996" s="29"/>
      <c r="I7996" s="29">
        <v>2.5930000000000004</v>
      </c>
      <c r="J7996" s="29">
        <v>2.8828333333333336</v>
      </c>
      <c r="K7996" s="29">
        <v>-0.2370000000000001</v>
      </c>
      <c r="L7996" s="29">
        <v>0.81449999999999989</v>
      </c>
      <c r="M7996" s="29">
        <v>0.70466666666666677</v>
      </c>
      <c r="N7996" s="29">
        <v>0.67666666666666642</v>
      </c>
      <c r="O7996" s="29">
        <v>1.3813333333333333</v>
      </c>
    </row>
    <row r="7997" spans="1:15" x14ac:dyDescent="0.2">
      <c r="A7997" s="28">
        <v>43799.083333313945</v>
      </c>
      <c r="B7997" s="29">
        <v>2.867</v>
      </c>
      <c r="C7997" s="29" t="s">
        <v>133</v>
      </c>
      <c r="D7997" s="29">
        <v>5.5153333333333334</v>
      </c>
      <c r="E7997" s="29">
        <v>178.34881398633226</v>
      </c>
      <c r="F7997" s="29"/>
      <c r="G7997" s="29">
        <v>1017</v>
      </c>
      <c r="H7997" s="29"/>
      <c r="I7997" s="29">
        <v>2.4681666666666668</v>
      </c>
      <c r="J7997" s="29">
        <v>2.7413333333333334</v>
      </c>
      <c r="K7997" s="29">
        <v>0.57200000000000006</v>
      </c>
      <c r="L7997" s="29">
        <v>0.44750000000000001</v>
      </c>
      <c r="M7997" s="29">
        <v>0.13316666666666663</v>
      </c>
      <c r="N7997" s="29">
        <v>0.3580000000000001</v>
      </c>
      <c r="O7997" s="29">
        <v>0.4911666666666667</v>
      </c>
    </row>
    <row r="7998" spans="1:15" x14ac:dyDescent="0.2">
      <c r="A7998" s="28">
        <v>43799.12499998061</v>
      </c>
      <c r="B7998" s="29">
        <v>3.1230000000000002</v>
      </c>
      <c r="C7998" s="29" t="s">
        <v>133</v>
      </c>
      <c r="D7998" s="29">
        <v>4.8466666666666667</v>
      </c>
      <c r="E7998" s="29">
        <v>177.90689851699119</v>
      </c>
      <c r="F7998" s="29"/>
      <c r="G7998" s="29">
        <v>1017</v>
      </c>
      <c r="H7998" s="29"/>
      <c r="I7998" s="29">
        <v>2.4670000000000001</v>
      </c>
      <c r="J7998" s="29">
        <v>2.2963333333333331</v>
      </c>
      <c r="K7998" s="29">
        <v>0.44683333333333342</v>
      </c>
      <c r="L7998" s="29">
        <v>1.4371666666666669</v>
      </c>
      <c r="M7998" s="29">
        <v>7.7833333333333241E-2</v>
      </c>
      <c r="N7998" s="29">
        <v>0.1106666666666668</v>
      </c>
      <c r="O7998" s="29">
        <v>0.18850000000000003</v>
      </c>
    </row>
    <row r="7999" spans="1:15" x14ac:dyDescent="0.2">
      <c r="A7999" s="28">
        <v>43799.166666647274</v>
      </c>
      <c r="B7999" s="29">
        <v>3.113</v>
      </c>
      <c r="C7999" s="29" t="s">
        <v>133</v>
      </c>
      <c r="D7999" s="29">
        <v>2.9316666666666666</v>
      </c>
      <c r="E7999" s="29">
        <v>165.25889908949227</v>
      </c>
      <c r="F7999" s="29"/>
      <c r="G7999" s="29">
        <v>1017</v>
      </c>
      <c r="H7999" s="29"/>
      <c r="I7999" s="29">
        <v>2.4759999999999995</v>
      </c>
      <c r="J7999" s="29">
        <v>2.5038333333333336</v>
      </c>
      <c r="K7999" s="29">
        <v>0.50449999999999995</v>
      </c>
      <c r="L7999" s="29">
        <v>0.65366666666666673</v>
      </c>
      <c r="M7999" s="29">
        <v>3.1333333333333435E-2</v>
      </c>
      <c r="N7999" s="29">
        <v>0.12483333333333342</v>
      </c>
      <c r="O7999" s="29">
        <v>0.15616666666666687</v>
      </c>
    </row>
    <row r="8000" spans="1:15" x14ac:dyDescent="0.2">
      <c r="A8000" s="28">
        <v>43799.208333313938</v>
      </c>
      <c r="B8000" s="29">
        <v>3.125</v>
      </c>
      <c r="C8000" s="29" t="s">
        <v>133</v>
      </c>
      <c r="D8000" s="29">
        <v>3.6393333333333331</v>
      </c>
      <c r="E8000" s="29">
        <v>178.21469868114252</v>
      </c>
      <c r="F8000" s="29"/>
      <c r="G8000" s="29">
        <v>1017</v>
      </c>
      <c r="H8000" s="29"/>
      <c r="I8000" s="29">
        <v>2.4419999999999997</v>
      </c>
      <c r="J8000" s="29">
        <v>2.5543333333333331</v>
      </c>
      <c r="K8000" s="29">
        <v>0.39149999999999996</v>
      </c>
      <c r="L8000" s="29">
        <v>0.2268333333333333</v>
      </c>
      <c r="M8000" s="29">
        <v>8.4833333333333247E-2</v>
      </c>
      <c r="N8000" s="29">
        <v>0.53683333333333338</v>
      </c>
      <c r="O8000" s="29">
        <v>0.62166666666666659</v>
      </c>
    </row>
    <row r="8001" spans="1:15" x14ac:dyDescent="0.2">
      <c r="A8001" s="28">
        <v>43799.249999980602</v>
      </c>
      <c r="B8001" s="29">
        <v>3.4039999999999999</v>
      </c>
      <c r="C8001" s="29" t="s">
        <v>133</v>
      </c>
      <c r="D8001" s="29">
        <v>2.3701666666666665</v>
      </c>
      <c r="E8001" s="29">
        <v>169.89987689124422</v>
      </c>
      <c r="F8001" s="29"/>
      <c r="G8001" s="29">
        <v>1016.8333333333334</v>
      </c>
      <c r="H8001" s="29"/>
      <c r="I8001" s="29">
        <v>2.3758333333333335</v>
      </c>
      <c r="J8001" s="29">
        <v>2.2826666666666666</v>
      </c>
      <c r="K8001" s="29">
        <v>-0.45499999999999996</v>
      </c>
      <c r="L8001" s="29">
        <v>0.65766666666666662</v>
      </c>
      <c r="M8001" s="29">
        <v>8.3500000000000005E-2</v>
      </c>
      <c r="N8001" s="29">
        <v>1.3736666666666661</v>
      </c>
      <c r="O8001" s="29">
        <v>1.4571666666666665</v>
      </c>
    </row>
    <row r="8002" spans="1:15" x14ac:dyDescent="0.2">
      <c r="A8002" s="28">
        <v>43799.291666647267</v>
      </c>
      <c r="B8002" s="29">
        <v>3.548</v>
      </c>
      <c r="C8002" s="29" t="s">
        <v>133</v>
      </c>
      <c r="D8002" s="29">
        <v>4.1931666666666665</v>
      </c>
      <c r="E8002" s="29">
        <v>173.43329262476993</v>
      </c>
      <c r="F8002" s="29"/>
      <c r="G8002" s="29">
        <v>1016.5</v>
      </c>
      <c r="H8002" s="29"/>
      <c r="I8002" s="29">
        <v>2.0528333333333335</v>
      </c>
      <c r="J8002" s="29">
        <v>2.2260000000000004</v>
      </c>
      <c r="K8002" s="29">
        <v>-0.55283333333333329</v>
      </c>
      <c r="L8002" s="29">
        <v>0.92799999999999994</v>
      </c>
      <c r="M8002" s="29">
        <v>0.29200000000000004</v>
      </c>
      <c r="N8002" s="29">
        <v>3.3721666666666668</v>
      </c>
      <c r="O8002" s="29">
        <v>3.6641666666666666</v>
      </c>
    </row>
    <row r="8003" spans="1:15" x14ac:dyDescent="0.2">
      <c r="A8003" s="28">
        <v>43799.333333313931</v>
      </c>
      <c r="B8003" s="29">
        <v>3.508</v>
      </c>
      <c r="C8003" s="29" t="s">
        <v>133</v>
      </c>
      <c r="D8003" s="29">
        <v>3.99</v>
      </c>
      <c r="E8003" s="29">
        <v>173.34991977155164</v>
      </c>
      <c r="F8003" s="29"/>
      <c r="G8003" s="29">
        <v>1016.6666666666666</v>
      </c>
      <c r="H8003" s="29"/>
      <c r="I8003" s="29">
        <v>2.1536666666666666</v>
      </c>
      <c r="J8003" s="29">
        <v>2.2266666666666661</v>
      </c>
      <c r="K8003" s="29">
        <v>-0.69083333333333341</v>
      </c>
      <c r="L8003" s="29">
        <v>0.56283333333333319</v>
      </c>
      <c r="M8003" s="29">
        <v>0.56599999999999995</v>
      </c>
      <c r="N8003" s="29">
        <v>4.5623333333333331</v>
      </c>
      <c r="O8003" s="29">
        <v>5.128333333333333</v>
      </c>
    </row>
    <row r="8004" spans="1:15" x14ac:dyDescent="0.2">
      <c r="A8004" s="28">
        <v>43799.374999980595</v>
      </c>
      <c r="B8004" s="29">
        <v>3.5339999999999998</v>
      </c>
      <c r="C8004" s="29" t="s">
        <v>133</v>
      </c>
      <c r="D8004" s="29">
        <v>3.9401666666666664</v>
      </c>
      <c r="E8004" s="29">
        <v>175.28383602471612</v>
      </c>
      <c r="F8004" s="29"/>
      <c r="G8004" s="29">
        <v>1017</v>
      </c>
      <c r="H8004" s="29"/>
      <c r="I8004" s="29">
        <v>2.3355000000000001</v>
      </c>
      <c r="J8004" s="29">
        <v>2.4073333333333333</v>
      </c>
      <c r="K8004" s="29">
        <v>-0.76549999999999996</v>
      </c>
      <c r="L8004" s="29">
        <v>0.505</v>
      </c>
      <c r="M8004" s="29">
        <v>1.0751666666666668</v>
      </c>
      <c r="N8004" s="29">
        <v>5.2353333333333332</v>
      </c>
      <c r="O8004" s="29">
        <v>6.3105000000000002</v>
      </c>
    </row>
    <row r="8005" spans="1:15" x14ac:dyDescent="0.2">
      <c r="A8005" s="28">
        <v>43799.416666647259</v>
      </c>
      <c r="B8005" s="29">
        <v>3.5129999999999999</v>
      </c>
      <c r="C8005" s="29" t="s">
        <v>133</v>
      </c>
      <c r="D8005" s="29">
        <v>3.2774999999999999</v>
      </c>
      <c r="E8005" s="29">
        <v>178.61619717319189</v>
      </c>
      <c r="F8005" s="29"/>
      <c r="G8005" s="29">
        <v>1017</v>
      </c>
      <c r="H8005" s="29"/>
      <c r="I8005" s="29">
        <v>2.7056666666666671</v>
      </c>
      <c r="J8005" s="29">
        <v>2.4944999999999999</v>
      </c>
      <c r="K8005" s="29">
        <v>0.50116666666666654</v>
      </c>
      <c r="L8005" s="29">
        <v>0.22116666666666665</v>
      </c>
      <c r="M8005" s="29">
        <v>1.7588333333333335</v>
      </c>
      <c r="N8005" s="29">
        <v>10.172499999999999</v>
      </c>
      <c r="O8005" s="29">
        <v>11.931333333333333</v>
      </c>
    </row>
    <row r="8006" spans="1:15" x14ac:dyDescent="0.2">
      <c r="A8006" s="28">
        <v>43799.458333313924</v>
      </c>
      <c r="B8006" s="29">
        <v>3.661</v>
      </c>
      <c r="C8006" s="29" t="s">
        <v>133</v>
      </c>
      <c r="D8006" s="29">
        <v>2.0728333333333331</v>
      </c>
      <c r="E8006" s="29">
        <v>165.81359794537107</v>
      </c>
      <c r="F8006" s="29"/>
      <c r="G8006" s="29">
        <v>1016.8333333333334</v>
      </c>
      <c r="H8006" s="29"/>
      <c r="I8006" s="29">
        <v>2.4544999999999995</v>
      </c>
      <c r="J8006" s="29">
        <v>2.1606666666666663</v>
      </c>
      <c r="K8006" s="29">
        <v>1.254</v>
      </c>
      <c r="L8006" s="29">
        <v>-9.3000000000000013E-2</v>
      </c>
      <c r="M8006" s="29">
        <v>4.8226666666666675</v>
      </c>
      <c r="N8006" s="29">
        <v>7.9864999999999995</v>
      </c>
      <c r="O8006" s="29">
        <v>12.809166666666664</v>
      </c>
    </row>
    <row r="8007" spans="1:15" x14ac:dyDescent="0.2">
      <c r="A8007" s="28">
        <v>43799.499999980588</v>
      </c>
      <c r="B8007" s="29">
        <v>3.8610000000000002</v>
      </c>
      <c r="C8007" s="29" t="s">
        <v>133</v>
      </c>
      <c r="D8007" s="29">
        <v>2.8498333333333332</v>
      </c>
      <c r="E8007" s="29">
        <v>166.82726028337356</v>
      </c>
      <c r="F8007" s="29"/>
      <c r="G8007" s="29">
        <v>1016.3333333333334</v>
      </c>
      <c r="H8007" s="29"/>
      <c r="I8007" s="29">
        <v>2.3336666666666663</v>
      </c>
      <c r="J8007" s="29">
        <v>1.7953333333333334</v>
      </c>
      <c r="K8007" s="29">
        <v>-0.41733333333333322</v>
      </c>
      <c r="L8007" s="29">
        <v>1.0523333333333333</v>
      </c>
      <c r="M8007" s="29">
        <v>2.890166666666667</v>
      </c>
      <c r="N8007" s="29">
        <v>10.786833333333332</v>
      </c>
      <c r="O8007" s="29">
        <v>13.677000000000001</v>
      </c>
    </row>
    <row r="8008" spans="1:15" x14ac:dyDescent="0.2">
      <c r="A8008" s="28">
        <v>43799.541666647252</v>
      </c>
      <c r="B8008" s="29">
        <v>4.18</v>
      </c>
      <c r="C8008" s="29" t="s">
        <v>133</v>
      </c>
      <c r="D8008" s="29">
        <v>4.4713333333333338</v>
      </c>
      <c r="E8008" s="29">
        <v>180.36280807620395</v>
      </c>
      <c r="F8008" s="29"/>
      <c r="G8008" s="29">
        <v>1017</v>
      </c>
      <c r="H8008" s="29"/>
      <c r="I8008" s="29">
        <v>3.2306666666666666</v>
      </c>
      <c r="J8008" s="29">
        <v>2.6223333333333332</v>
      </c>
      <c r="K8008" s="29">
        <v>0.49866666666666681</v>
      </c>
      <c r="L8008" s="29">
        <v>0.52016666666666656</v>
      </c>
      <c r="M8008" s="29">
        <v>2.4135000000000004</v>
      </c>
      <c r="N8008" s="29">
        <v>18.049833333333329</v>
      </c>
      <c r="O8008" s="29">
        <v>20.463333333333335</v>
      </c>
    </row>
    <row r="8009" spans="1:15" x14ac:dyDescent="0.2">
      <c r="A8009" s="28">
        <v>43799.583333313916</v>
      </c>
      <c r="B8009" s="29">
        <v>3.9790000000000001</v>
      </c>
      <c r="C8009" s="29" t="s">
        <v>133</v>
      </c>
      <c r="D8009" s="29">
        <v>4.3053333333333335</v>
      </c>
      <c r="E8009" s="29">
        <v>189.88303372667747</v>
      </c>
      <c r="F8009" s="29"/>
      <c r="G8009" s="29">
        <v>1017</v>
      </c>
      <c r="H8009" s="29"/>
      <c r="I8009" s="29">
        <v>4.2116666666666669</v>
      </c>
      <c r="J8009" s="29">
        <v>4.1173333333333328</v>
      </c>
      <c r="K8009" s="29">
        <v>1.0494999999999997</v>
      </c>
      <c r="L8009" s="29">
        <v>-0.12033333333333333</v>
      </c>
      <c r="M8009" s="29">
        <v>2.2046666666666668</v>
      </c>
      <c r="N8009" s="29">
        <v>10.324</v>
      </c>
      <c r="O8009" s="29">
        <v>12.528666666666666</v>
      </c>
    </row>
    <row r="8010" spans="1:15" x14ac:dyDescent="0.2">
      <c r="A8010" s="28">
        <v>43799.62499998058</v>
      </c>
      <c r="B8010" s="29">
        <v>4.0220000000000002</v>
      </c>
      <c r="C8010" s="29" t="s">
        <v>133</v>
      </c>
      <c r="D8010" s="29">
        <v>4.3933333333333335</v>
      </c>
      <c r="E8010" s="29">
        <v>194.86403034482248</v>
      </c>
      <c r="F8010" s="29"/>
      <c r="G8010" s="29">
        <v>1001.3333333333334</v>
      </c>
      <c r="H8010" s="29"/>
      <c r="I8010" s="29">
        <v>3.3941666666666666</v>
      </c>
      <c r="J8010" s="29">
        <v>3.8689999999999998</v>
      </c>
      <c r="K8010" s="29">
        <v>1.4036666666666666</v>
      </c>
      <c r="L8010" s="29">
        <v>2.0609999999999999</v>
      </c>
      <c r="M8010" s="29">
        <v>0.90283333333333327</v>
      </c>
      <c r="N8010" s="29">
        <v>9.0258333333333329</v>
      </c>
      <c r="O8010" s="29">
        <v>9.9286666666666665</v>
      </c>
    </row>
    <row r="8011" spans="1:15" x14ac:dyDescent="0.2">
      <c r="A8011" s="28">
        <v>43799.666666647245</v>
      </c>
      <c r="B8011" s="29">
        <v>3.8319999999999999</v>
      </c>
      <c r="C8011" s="29" t="s">
        <v>133</v>
      </c>
      <c r="D8011" s="29">
        <v>3.9793333333333334</v>
      </c>
      <c r="E8011" s="29">
        <v>207.60250066875227</v>
      </c>
      <c r="F8011" s="29"/>
      <c r="G8011" s="29">
        <v>1017</v>
      </c>
      <c r="H8011" s="29"/>
      <c r="I8011" s="29">
        <v>2.6778333333333335</v>
      </c>
      <c r="J8011" s="29">
        <v>3.5046666666666666</v>
      </c>
      <c r="K8011" s="29">
        <v>0.85916666666666663</v>
      </c>
      <c r="L8011" s="29">
        <v>3.1839999999999997</v>
      </c>
      <c r="M8011" s="29">
        <v>1.3739999999999999</v>
      </c>
      <c r="N8011" s="29">
        <v>7.3038333333333334</v>
      </c>
      <c r="O8011" s="29">
        <v>8.6778333333333322</v>
      </c>
    </row>
    <row r="8012" spans="1:15" x14ac:dyDescent="0.2">
      <c r="A8012" s="28">
        <v>43799.708333313909</v>
      </c>
      <c r="B8012" s="29">
        <v>3.6230000000000002</v>
      </c>
      <c r="C8012" s="29" t="s">
        <v>133</v>
      </c>
      <c r="D8012" s="29">
        <v>3.6859999999999999</v>
      </c>
      <c r="E8012" s="29">
        <v>192.85601015040362</v>
      </c>
      <c r="F8012" s="29"/>
      <c r="G8012" s="29">
        <v>1017.3333333333334</v>
      </c>
      <c r="H8012" s="29"/>
      <c r="I8012" s="29">
        <v>2.5138333333333334</v>
      </c>
      <c r="J8012" s="29">
        <v>3.1388333333333338</v>
      </c>
      <c r="K8012" s="29">
        <v>0.34133333333333327</v>
      </c>
      <c r="L8012" s="29">
        <v>3.7191666666666663</v>
      </c>
      <c r="M8012" s="29">
        <v>2.8540000000000005</v>
      </c>
      <c r="N8012" s="29">
        <v>10.187166666666668</v>
      </c>
      <c r="O8012" s="29">
        <v>13.041166666666667</v>
      </c>
    </row>
    <row r="8013" spans="1:15" x14ac:dyDescent="0.2">
      <c r="A8013" s="28">
        <v>43799.749999980573</v>
      </c>
      <c r="B8013" s="29">
        <v>3.83</v>
      </c>
      <c r="C8013" s="29" t="s">
        <v>133</v>
      </c>
      <c r="D8013" s="29">
        <v>3.9470000000000005</v>
      </c>
      <c r="E8013" s="29">
        <v>198.25005841563208</v>
      </c>
      <c r="F8013" s="29"/>
      <c r="G8013" s="29">
        <v>1018</v>
      </c>
      <c r="H8013" s="29"/>
      <c r="I8013" s="29">
        <v>2.4028333333333336</v>
      </c>
      <c r="J8013" s="29">
        <v>3.17</v>
      </c>
      <c r="K8013" s="29">
        <v>0.67366666666666664</v>
      </c>
      <c r="L8013" s="29">
        <v>0.96850000000000003</v>
      </c>
      <c r="M8013" s="29">
        <v>1.0469999999999999</v>
      </c>
      <c r="N8013" s="29">
        <v>4.9848333333333334</v>
      </c>
      <c r="O8013" s="29">
        <v>6.031833333333334</v>
      </c>
    </row>
    <row r="8014" spans="1:15" x14ac:dyDescent="0.2">
      <c r="A8014" s="28">
        <v>43799.791666647237</v>
      </c>
      <c r="B8014" s="29">
        <v>3.6</v>
      </c>
      <c r="C8014" s="29" t="s">
        <v>133</v>
      </c>
      <c r="D8014" s="29">
        <v>3.6681666666666666</v>
      </c>
      <c r="E8014" s="29">
        <v>198.87109818742616</v>
      </c>
      <c r="F8014" s="29"/>
      <c r="G8014" s="29">
        <v>1018</v>
      </c>
      <c r="H8014" s="29"/>
      <c r="I8014" s="29">
        <v>2.3286666666666669</v>
      </c>
      <c r="J8014" s="29">
        <v>3.3768333333333338</v>
      </c>
      <c r="K8014" s="29">
        <v>-0.14216666666666677</v>
      </c>
      <c r="L8014" s="29">
        <v>1.3215000000000001</v>
      </c>
      <c r="M8014" s="29">
        <v>1.3529999999999998</v>
      </c>
      <c r="N8014" s="29">
        <v>8.1181666666666672</v>
      </c>
      <c r="O8014" s="29">
        <v>9.471166666666667</v>
      </c>
    </row>
    <row r="8015" spans="1:15" x14ac:dyDescent="0.2">
      <c r="A8015" s="28">
        <v>43799.833333313902</v>
      </c>
      <c r="B8015" s="29">
        <v>3.996</v>
      </c>
      <c r="C8015" s="29" t="s">
        <v>133</v>
      </c>
      <c r="D8015" s="29">
        <v>3.5115000000000003</v>
      </c>
      <c r="E8015" s="29">
        <v>204.39713087663571</v>
      </c>
      <c r="F8015" s="29"/>
      <c r="G8015" s="29">
        <v>1018</v>
      </c>
      <c r="H8015" s="29"/>
      <c r="I8015" s="29">
        <v>3.4626666666666668</v>
      </c>
      <c r="J8015" s="29">
        <v>4.3820000000000006</v>
      </c>
      <c r="K8015" s="29">
        <v>0.62533333333333352</v>
      </c>
      <c r="L8015" s="29">
        <v>0.32583333333333331</v>
      </c>
      <c r="M8015" s="29">
        <v>0.54366666666666674</v>
      </c>
      <c r="N8015" s="29">
        <v>5.174666666666667</v>
      </c>
      <c r="O8015" s="29">
        <v>5.7183333333333337</v>
      </c>
    </row>
    <row r="8016" spans="1:15" x14ac:dyDescent="0.2">
      <c r="A8016" s="28">
        <v>43799.874999980566</v>
      </c>
      <c r="B8016" s="29">
        <v>3.843</v>
      </c>
      <c r="C8016" s="29" t="s">
        <v>133</v>
      </c>
      <c r="D8016" s="29">
        <v>3.0948333333333333</v>
      </c>
      <c r="E8016" s="29">
        <v>201.6792979691742</v>
      </c>
      <c r="F8016" s="29"/>
      <c r="G8016" s="29">
        <v>1018</v>
      </c>
      <c r="H8016" s="29"/>
      <c r="I8016" s="29">
        <v>2.6536666666666666</v>
      </c>
      <c r="J8016" s="29">
        <v>3.7144999999999997</v>
      </c>
      <c r="K8016" s="29">
        <v>1.3643333333333332</v>
      </c>
      <c r="L8016" s="29">
        <v>-0.30033333333333334</v>
      </c>
      <c r="M8016" s="29">
        <v>0.22400000000000006</v>
      </c>
      <c r="N8016" s="29">
        <v>3.1148333333333333</v>
      </c>
      <c r="O8016" s="29">
        <v>3.3388333333333335</v>
      </c>
    </row>
    <row r="8017" spans="1:15" x14ac:dyDescent="0.2">
      <c r="A8017" s="28">
        <v>43799.91666664723</v>
      </c>
      <c r="B8017" s="29">
        <v>3.9889999999999999</v>
      </c>
      <c r="C8017" s="29" t="s">
        <v>133</v>
      </c>
      <c r="D8017" s="29">
        <v>3.5626666666666664</v>
      </c>
      <c r="E8017" s="29">
        <v>206.35131334856806</v>
      </c>
      <c r="F8017" s="29"/>
      <c r="G8017" s="29">
        <v>1018</v>
      </c>
      <c r="H8017" s="29"/>
      <c r="I8017" s="29">
        <v>2.7714999999999996</v>
      </c>
      <c r="J8017" s="29">
        <v>3.7743333333333333</v>
      </c>
      <c r="K8017" s="29">
        <v>1.5993333333333335</v>
      </c>
      <c r="L8017" s="29">
        <v>-0.36933333333333329</v>
      </c>
      <c r="M8017" s="29">
        <v>0.30533333333333335</v>
      </c>
      <c r="N8017" s="29">
        <v>3.3301666666666665</v>
      </c>
      <c r="O8017" s="29">
        <v>3.6355</v>
      </c>
    </row>
    <row r="8018" spans="1:15" x14ac:dyDescent="0.2">
      <c r="A8018" s="28">
        <v>43799.958333313894</v>
      </c>
      <c r="B8018" s="29">
        <v>4.1740000000000004</v>
      </c>
      <c r="C8018" s="29" t="s">
        <v>133</v>
      </c>
      <c r="D8018" s="29">
        <v>3.1166666666666667</v>
      </c>
      <c r="E8018" s="29">
        <v>195.81378565984488</v>
      </c>
      <c r="F8018" s="29"/>
      <c r="G8018" s="29">
        <v>1018</v>
      </c>
      <c r="H8018" s="29"/>
      <c r="I8018" s="29">
        <v>3.2411666666666665</v>
      </c>
      <c r="J8018" s="29">
        <v>3.5511666666666666</v>
      </c>
      <c r="K8018" s="29">
        <v>0.57233333333333358</v>
      </c>
      <c r="L8018" s="29">
        <v>-0.43466666666666659</v>
      </c>
      <c r="M8018" s="29">
        <v>1.0491666666666666</v>
      </c>
      <c r="N8018" s="29">
        <v>4.3961666666666668</v>
      </c>
      <c r="O8018" s="29">
        <v>5.445333333333334</v>
      </c>
    </row>
    <row r="8019" spans="1:15" x14ac:dyDescent="0.2">
      <c r="A8019" s="28">
        <v>43799.999999980559</v>
      </c>
      <c r="B8019" s="29">
        <v>4.3410000000000002</v>
      </c>
      <c r="C8019" s="29" t="s">
        <v>133</v>
      </c>
      <c r="D8019" s="29">
        <v>3.8306666666666671</v>
      </c>
      <c r="E8019" s="29">
        <v>194.70638506174984</v>
      </c>
      <c r="F8019" s="29"/>
      <c r="G8019" s="29">
        <v>1018.1666666666666</v>
      </c>
      <c r="H8019" s="29"/>
      <c r="I8019" s="29">
        <v>2.1059999999999999</v>
      </c>
      <c r="J8019" s="29">
        <v>3.047333333333333</v>
      </c>
      <c r="K8019" s="29">
        <v>0.39399999999999991</v>
      </c>
      <c r="L8019" s="29">
        <v>0.18466666666666667</v>
      </c>
      <c r="M8019" s="29">
        <v>0.25633333333333341</v>
      </c>
      <c r="N8019" s="29">
        <v>2.6031666666666666</v>
      </c>
      <c r="O8019" s="29">
        <v>2.8595000000000002</v>
      </c>
    </row>
    <row r="8020" spans="1:15" x14ac:dyDescent="0.2">
      <c r="A8020" s="28">
        <v>43800.041666647223</v>
      </c>
      <c r="B8020" s="29">
        <v>4.5949999999999998</v>
      </c>
      <c r="C8020" s="29" t="s">
        <v>133</v>
      </c>
      <c r="D8020" s="29">
        <v>3.1738333333333331</v>
      </c>
      <c r="E8020" s="29">
        <v>192.65376588999953</v>
      </c>
      <c r="F8020" s="29"/>
      <c r="G8020" s="29">
        <v>1018.8333333333334</v>
      </c>
      <c r="H8020" s="29"/>
      <c r="I8020" s="29">
        <v>1.9625000000000001</v>
      </c>
      <c r="J8020" s="29">
        <v>3.5066666666666664</v>
      </c>
      <c r="K8020" s="29">
        <v>0.86666666666666692</v>
      </c>
      <c r="L8020" s="29">
        <v>1.7286666666666666</v>
      </c>
      <c r="M8020" s="29">
        <v>0.17383333333333337</v>
      </c>
      <c r="N8020" s="29">
        <v>1.2980000000000003</v>
      </c>
      <c r="O8020" s="29">
        <v>1.4718333333333333</v>
      </c>
    </row>
    <row r="8021" spans="1:15" x14ac:dyDescent="0.2">
      <c r="A8021" s="28">
        <v>43800.083333313887</v>
      </c>
      <c r="B8021" s="29">
        <v>4.367</v>
      </c>
      <c r="C8021" s="29" t="s">
        <v>133</v>
      </c>
      <c r="D8021" s="29">
        <v>2.9003333333333337</v>
      </c>
      <c r="E8021" s="29">
        <v>176.43631616018678</v>
      </c>
      <c r="F8021" s="29"/>
      <c r="G8021" s="29">
        <v>1018.8333333333334</v>
      </c>
      <c r="H8021" s="29"/>
      <c r="I8021" s="29">
        <v>2.3206666666666664</v>
      </c>
      <c r="J8021" s="29">
        <v>4.34</v>
      </c>
      <c r="K8021" s="29">
        <v>-0.15766666666666662</v>
      </c>
      <c r="L8021" s="29">
        <v>5.1164999999999994</v>
      </c>
      <c r="M8021" s="29">
        <v>0.14483333333333337</v>
      </c>
      <c r="N8021" s="29">
        <v>1.0166666666666668</v>
      </c>
      <c r="O8021" s="29">
        <v>1.1615000000000002</v>
      </c>
    </row>
    <row r="8022" spans="1:15" x14ac:dyDescent="0.2">
      <c r="A8022" s="28">
        <v>43800.124999980551</v>
      </c>
      <c r="B8022" s="29">
        <v>4.1120000000000001</v>
      </c>
      <c r="C8022" s="29" t="s">
        <v>133</v>
      </c>
      <c r="D8022" s="29">
        <v>2.2798333333333338</v>
      </c>
      <c r="E8022" s="29">
        <v>171.98472453054225</v>
      </c>
      <c r="F8022" s="29"/>
      <c r="G8022" s="29">
        <v>1018</v>
      </c>
      <c r="H8022" s="29"/>
      <c r="I8022" s="29">
        <v>2.3513333333333333</v>
      </c>
      <c r="J8022" s="29">
        <v>4.7093333333333334</v>
      </c>
      <c r="K8022" s="29">
        <v>-0.13383333333333336</v>
      </c>
      <c r="L8022" s="29">
        <v>1.7158333333333333</v>
      </c>
      <c r="M8022" s="29">
        <v>0.15050000000000002</v>
      </c>
      <c r="N8022" s="29">
        <v>0.74933333333333341</v>
      </c>
      <c r="O8022" s="29">
        <v>0.89983333333333348</v>
      </c>
    </row>
    <row r="8023" spans="1:15" x14ac:dyDescent="0.2">
      <c r="A8023" s="28">
        <v>43800.166666647216</v>
      </c>
      <c r="B8023" s="29">
        <v>4.2830000000000004</v>
      </c>
      <c r="C8023" s="29" t="s">
        <v>133</v>
      </c>
      <c r="D8023" s="29">
        <v>2.9338333333333337</v>
      </c>
      <c r="E8023" s="29">
        <v>177.38339514148552</v>
      </c>
      <c r="F8023" s="29"/>
      <c r="G8023" s="29">
        <v>1017.8333333333334</v>
      </c>
      <c r="H8023" s="29"/>
      <c r="I8023" s="29">
        <v>2.4681666666666668</v>
      </c>
      <c r="J8023" s="29">
        <v>5.394166666666667</v>
      </c>
      <c r="K8023" s="29">
        <v>0.14233333333333342</v>
      </c>
      <c r="L8023" s="29">
        <v>0.98199999999999987</v>
      </c>
      <c r="M8023" s="29">
        <v>8.9166666666666727E-2</v>
      </c>
      <c r="N8023" s="29">
        <v>0.76700000000000002</v>
      </c>
      <c r="O8023" s="29">
        <v>0.85616666666666674</v>
      </c>
    </row>
    <row r="8024" spans="1:15" x14ac:dyDescent="0.2">
      <c r="A8024" s="28">
        <v>43800.20833331388</v>
      </c>
      <c r="B8024" s="29">
        <v>4.4429999999999996</v>
      </c>
      <c r="C8024" s="29" t="s">
        <v>133</v>
      </c>
      <c r="D8024" s="29">
        <v>1.9346666666666668</v>
      </c>
      <c r="E8024" s="29">
        <v>170.01763797526121</v>
      </c>
      <c r="F8024" s="29"/>
      <c r="G8024" s="29">
        <v>1017</v>
      </c>
      <c r="H8024" s="29"/>
      <c r="I8024" s="29">
        <v>2.5933333333333337</v>
      </c>
      <c r="J8024" s="29">
        <v>4.644166666666667</v>
      </c>
      <c r="K8024" s="29">
        <v>0.30283333333333329</v>
      </c>
      <c r="L8024" s="29">
        <v>-0.11516666666666668</v>
      </c>
      <c r="M8024" s="29">
        <v>0.35100000000000003</v>
      </c>
      <c r="N8024" s="29">
        <v>0.60800000000000021</v>
      </c>
      <c r="O8024" s="29">
        <v>0.95900000000000019</v>
      </c>
    </row>
    <row r="8025" spans="1:15" x14ac:dyDescent="0.2">
      <c r="A8025" s="28">
        <v>43800.249999980544</v>
      </c>
      <c r="B8025" s="29">
        <v>4.8040000000000003</v>
      </c>
      <c r="C8025" s="29" t="s">
        <v>133</v>
      </c>
      <c r="D8025" s="29">
        <v>1.4166666666666667</v>
      </c>
      <c r="E8025" s="29">
        <v>156.44950789261426</v>
      </c>
      <c r="F8025" s="29"/>
      <c r="G8025" s="29">
        <v>1017</v>
      </c>
      <c r="H8025" s="29"/>
      <c r="I8025" s="29">
        <v>2.9353333333333329</v>
      </c>
      <c r="J8025" s="29">
        <v>4.6663333333333332</v>
      </c>
      <c r="K8025" s="29">
        <v>0.81716666666666682</v>
      </c>
      <c r="L8025" s="29">
        <v>1.3831666666666667</v>
      </c>
      <c r="M8025" s="29">
        <v>6.9833333333333344E-2</v>
      </c>
      <c r="N8025" s="29">
        <v>0.28266666666666729</v>
      </c>
      <c r="O8025" s="29">
        <v>0.35250000000000065</v>
      </c>
    </row>
    <row r="8026" spans="1:15" x14ac:dyDescent="0.2">
      <c r="A8026" s="28">
        <v>43800.291666647208</v>
      </c>
      <c r="B8026" s="29">
        <v>4.6520000000000001</v>
      </c>
      <c r="C8026" s="29" t="s">
        <v>133</v>
      </c>
      <c r="D8026" s="29">
        <v>2.2349999999999999</v>
      </c>
      <c r="E8026" s="29">
        <v>170.12047763869305</v>
      </c>
      <c r="F8026" s="29"/>
      <c r="G8026" s="29">
        <v>1017</v>
      </c>
      <c r="H8026" s="29"/>
      <c r="I8026" s="29">
        <v>3.1625000000000001</v>
      </c>
      <c r="J8026" s="29">
        <v>4.1526666666666658</v>
      </c>
      <c r="K8026" s="29">
        <v>-0.47366666666666679</v>
      </c>
      <c r="L8026" s="29">
        <v>1.6833333333333333</v>
      </c>
      <c r="M8026" s="29">
        <v>0.11233333333333338</v>
      </c>
      <c r="N8026" s="29">
        <v>1.1140000000000005</v>
      </c>
      <c r="O8026" s="29">
        <v>1.2263333333333339</v>
      </c>
    </row>
    <row r="8027" spans="1:15" x14ac:dyDescent="0.2">
      <c r="A8027" s="28">
        <v>43800.333333313873</v>
      </c>
      <c r="B8027" s="29">
        <v>5.2939999999999996</v>
      </c>
      <c r="C8027" s="29" t="s">
        <v>133</v>
      </c>
      <c r="D8027" s="29">
        <v>1.2986666666666666</v>
      </c>
      <c r="E8027" s="29">
        <v>133.46315825409476</v>
      </c>
      <c r="F8027" s="29"/>
      <c r="G8027" s="29">
        <v>1016.8333333333334</v>
      </c>
      <c r="H8027" s="29"/>
      <c r="I8027" s="29">
        <v>3.2010000000000001</v>
      </c>
      <c r="J8027" s="29">
        <v>3.8876666666666666</v>
      </c>
      <c r="K8027" s="29">
        <v>0.21233333333333348</v>
      </c>
      <c r="L8027" s="29">
        <v>0.14366666666666666</v>
      </c>
      <c r="M8027" s="29">
        <v>0.34083333333333338</v>
      </c>
      <c r="N8027" s="29">
        <v>1.1088333333333333</v>
      </c>
      <c r="O8027" s="29">
        <v>1.4496666666666667</v>
      </c>
    </row>
    <row r="8028" spans="1:15" x14ac:dyDescent="0.2">
      <c r="A8028" s="28">
        <v>43800.374999980537</v>
      </c>
      <c r="B8028" s="29">
        <v>5.5259999999999998</v>
      </c>
      <c r="C8028" s="29" t="s">
        <v>133</v>
      </c>
      <c r="D8028" s="29">
        <v>1.4678333333333333</v>
      </c>
      <c r="E8028" s="29">
        <v>139.47424420886577</v>
      </c>
      <c r="F8028" s="29"/>
      <c r="G8028" s="29">
        <v>1016</v>
      </c>
      <c r="H8028" s="29"/>
      <c r="I8028" s="29">
        <v>2.7298333333333331</v>
      </c>
      <c r="J8028" s="29">
        <v>2.9125000000000001</v>
      </c>
      <c r="K8028" s="29">
        <v>0.12883333333333336</v>
      </c>
      <c r="L8028" s="29">
        <v>0.67433333333333334</v>
      </c>
      <c r="M8028" s="29">
        <v>0.66400000000000003</v>
      </c>
      <c r="N8028" s="29">
        <v>1.5868333333333335</v>
      </c>
      <c r="O8028" s="29">
        <v>2.2508333333333335</v>
      </c>
    </row>
    <row r="8029" spans="1:15" x14ac:dyDescent="0.2">
      <c r="A8029" s="28">
        <v>43800.416666647201</v>
      </c>
      <c r="B8029" s="29">
        <v>6.141</v>
      </c>
      <c r="C8029" s="29" t="s">
        <v>133</v>
      </c>
      <c r="D8029" s="29">
        <v>1.4305000000000001</v>
      </c>
      <c r="E8029" s="29">
        <v>122.7904415349505</v>
      </c>
      <c r="F8029" s="29"/>
      <c r="G8029" s="29">
        <v>1016</v>
      </c>
      <c r="H8029" s="29"/>
      <c r="I8029" s="29">
        <v>2.8041666666666671</v>
      </c>
      <c r="J8029" s="29">
        <v>2.6946666666666665</v>
      </c>
      <c r="K8029" s="29">
        <v>0.26750000000000007</v>
      </c>
      <c r="L8029" s="29">
        <v>-0.21249999999999999</v>
      </c>
      <c r="M8029" s="29">
        <v>1.2186666666666668</v>
      </c>
      <c r="N8029" s="29">
        <v>2.7498333333333336</v>
      </c>
      <c r="O8029" s="29">
        <v>3.9685000000000001</v>
      </c>
    </row>
    <row r="8030" spans="1:15" x14ac:dyDescent="0.2">
      <c r="A8030" s="28">
        <v>43800.458333313865</v>
      </c>
      <c r="B8030" s="29">
        <v>6.32</v>
      </c>
      <c r="C8030" s="29" t="s">
        <v>133</v>
      </c>
      <c r="D8030" s="29">
        <v>1.7735000000000001</v>
      </c>
      <c r="E8030" s="29">
        <v>127.49153987564408</v>
      </c>
      <c r="F8030" s="29"/>
      <c r="G8030" s="29">
        <v>1016</v>
      </c>
      <c r="H8030" s="29"/>
      <c r="I8030" s="29">
        <v>2.8028333333333335</v>
      </c>
      <c r="J8030" s="29">
        <v>2.5428333333333333</v>
      </c>
      <c r="K8030" s="29">
        <v>0.62216666666666676</v>
      </c>
      <c r="L8030" s="29">
        <v>-0.16916666666666669</v>
      </c>
      <c r="M8030" s="29">
        <v>2.6759999999999997</v>
      </c>
      <c r="N8030" s="29">
        <v>2.628166666666667</v>
      </c>
      <c r="O8030" s="29">
        <v>5.3041666666666671</v>
      </c>
    </row>
    <row r="8031" spans="1:15" x14ac:dyDescent="0.2">
      <c r="A8031" s="28">
        <v>43800.49999998053</v>
      </c>
      <c r="B8031" s="29">
        <v>6.5519999999999996</v>
      </c>
      <c r="C8031" s="29" t="s">
        <v>133</v>
      </c>
      <c r="D8031" s="29">
        <v>2.1841666666666666</v>
      </c>
      <c r="E8031" s="29">
        <v>114.84958084554516</v>
      </c>
      <c r="F8031" s="29"/>
      <c r="G8031" s="29">
        <v>1015</v>
      </c>
      <c r="H8031" s="29"/>
      <c r="I8031" s="29">
        <v>2.8028333333333335</v>
      </c>
      <c r="J8031" s="29">
        <v>2.5316666666666667</v>
      </c>
      <c r="K8031" s="29">
        <v>-6.4999999999999503E-3</v>
      </c>
      <c r="L8031" s="29">
        <v>0.16900000000000004</v>
      </c>
      <c r="M8031" s="29">
        <v>2.8263333333333338</v>
      </c>
      <c r="N8031" s="29">
        <v>4.8623333333333338</v>
      </c>
      <c r="O8031" s="29">
        <v>7.6886666666666672</v>
      </c>
    </row>
    <row r="8032" spans="1:15" x14ac:dyDescent="0.2">
      <c r="A8032" s="28">
        <v>43800.541666647194</v>
      </c>
      <c r="B8032" s="29">
        <v>6.8079999999999998</v>
      </c>
      <c r="C8032" s="29" t="s">
        <v>133</v>
      </c>
      <c r="D8032" s="29">
        <v>2.355833333333333</v>
      </c>
      <c r="E8032" s="29">
        <v>117.24869295106228</v>
      </c>
      <c r="F8032" s="29"/>
      <c r="G8032" s="29">
        <v>1014.1666666666666</v>
      </c>
      <c r="H8032" s="29"/>
      <c r="I8032" s="29">
        <v>2.855</v>
      </c>
      <c r="J8032" s="29">
        <v>2.4769999999999999</v>
      </c>
      <c r="K8032" s="29">
        <v>0.52183333333333337</v>
      </c>
      <c r="L8032" s="29">
        <v>-0.30516666666666664</v>
      </c>
      <c r="M8032" s="29">
        <v>1.3105000000000002</v>
      </c>
      <c r="N8032" s="29">
        <v>6.0918333333333337</v>
      </c>
      <c r="O8032" s="29">
        <v>7.4023333333333321</v>
      </c>
    </row>
    <row r="8033" spans="1:15" x14ac:dyDescent="0.2">
      <c r="A8033" s="28">
        <v>43800.583333313858</v>
      </c>
      <c r="B8033" s="29">
        <v>6.5279999999999996</v>
      </c>
      <c r="C8033" s="29" t="s">
        <v>133</v>
      </c>
      <c r="D8033" s="29">
        <v>2.1761666666666666</v>
      </c>
      <c r="E8033" s="29">
        <v>120.74691081020424</v>
      </c>
      <c r="F8033" s="29"/>
      <c r="G8033" s="29">
        <v>1013.1666666666666</v>
      </c>
      <c r="H8033" s="29"/>
      <c r="I8033" s="29">
        <v>2.952</v>
      </c>
      <c r="J8033" s="29">
        <v>2.4226666666666667</v>
      </c>
      <c r="K8033" s="29">
        <v>0.54899999999999971</v>
      </c>
      <c r="L8033" s="29">
        <v>-0.41599999999999998</v>
      </c>
      <c r="M8033" s="29">
        <v>1.8365000000000002</v>
      </c>
      <c r="N8033" s="29">
        <v>2.3543333333333329</v>
      </c>
      <c r="O8033" s="29">
        <v>4.190833333333333</v>
      </c>
    </row>
    <row r="8034" spans="1:15" x14ac:dyDescent="0.2">
      <c r="A8034" s="28">
        <v>43800.624999980522</v>
      </c>
      <c r="B8034" s="29">
        <v>6.5819999999999999</v>
      </c>
      <c r="C8034" s="29" t="s">
        <v>133</v>
      </c>
      <c r="D8034" s="29">
        <v>2.6055000000000001</v>
      </c>
      <c r="E8034" s="29">
        <v>130.9326182885668</v>
      </c>
      <c r="F8034" s="29"/>
      <c r="G8034" s="29">
        <v>1012</v>
      </c>
      <c r="H8034" s="29"/>
      <c r="I8034" s="29">
        <v>3.0606666666666666</v>
      </c>
      <c r="J8034" s="29">
        <v>2.6556666666666664</v>
      </c>
      <c r="K8034" s="29">
        <v>-0.13433333333333353</v>
      </c>
      <c r="L8034" s="29">
        <v>-0.11850000000000001</v>
      </c>
      <c r="M8034" s="29">
        <v>1.5971666666666666</v>
      </c>
      <c r="N8034" s="29">
        <v>2.1274999999999999</v>
      </c>
      <c r="O8034" s="29">
        <v>3.7246666666666663</v>
      </c>
    </row>
    <row r="8035" spans="1:15" x14ac:dyDescent="0.2">
      <c r="A8035" s="28">
        <v>43800.666666647187</v>
      </c>
      <c r="B8035" s="29">
        <v>7.0339999999999998</v>
      </c>
      <c r="C8035" s="29" t="s">
        <v>133</v>
      </c>
      <c r="D8035" s="29">
        <v>3.2153333333333336</v>
      </c>
      <c r="E8035" s="29">
        <v>122.51593276319909</v>
      </c>
      <c r="F8035" s="29"/>
      <c r="G8035" s="29">
        <v>1010.8333333333334</v>
      </c>
      <c r="H8035" s="29"/>
      <c r="I8035" s="29">
        <v>3.4276666666666671</v>
      </c>
      <c r="J8035" s="29">
        <v>2.8868333333333336</v>
      </c>
      <c r="K8035" s="29">
        <v>-0.9930000000000001</v>
      </c>
      <c r="L8035" s="29">
        <v>0.10383333333333337</v>
      </c>
      <c r="M8035" s="29">
        <v>0.90733333333333344</v>
      </c>
      <c r="N8035" s="29">
        <v>2.5045000000000006</v>
      </c>
      <c r="O8035" s="29">
        <v>3.4118333333333335</v>
      </c>
    </row>
    <row r="8036" spans="1:15" x14ac:dyDescent="0.2">
      <c r="A8036" s="28">
        <v>43800.708333313851</v>
      </c>
      <c r="B8036" s="29">
        <v>7.2</v>
      </c>
      <c r="C8036" s="29" t="s">
        <v>133</v>
      </c>
      <c r="D8036" s="29">
        <v>4.1980000000000004</v>
      </c>
      <c r="E8036" s="29">
        <v>115.74999390709014</v>
      </c>
      <c r="F8036" s="29"/>
      <c r="G8036" s="29">
        <v>1009.3333333333334</v>
      </c>
      <c r="H8036" s="29"/>
      <c r="I8036" s="29">
        <v>3.6779999999999995</v>
      </c>
      <c r="J8036" s="29">
        <v>2.8416666666666668</v>
      </c>
      <c r="K8036" s="29">
        <v>-0.41583333333333339</v>
      </c>
      <c r="L8036" s="29">
        <v>2.1000000000000001E-2</v>
      </c>
      <c r="M8036" s="29">
        <v>0.26433333333333336</v>
      </c>
      <c r="N8036" s="29">
        <v>0.90416666666666679</v>
      </c>
      <c r="O8036" s="29">
        <v>1.1685000000000001</v>
      </c>
    </row>
    <row r="8037" spans="1:15" x14ac:dyDescent="0.2">
      <c r="A8037" s="28">
        <v>43800.749999980515</v>
      </c>
      <c r="B8037" s="29">
        <v>7.6020000000000003</v>
      </c>
      <c r="C8037" s="29" t="s">
        <v>133</v>
      </c>
      <c r="D8037" s="29">
        <v>3.8528333333333333</v>
      </c>
      <c r="E8037" s="29">
        <v>117.11668965429611</v>
      </c>
      <c r="F8037" s="29"/>
      <c r="G8037" s="29">
        <v>1008.1666666666666</v>
      </c>
      <c r="H8037" s="29"/>
      <c r="I8037" s="29">
        <v>3.8223333333333334</v>
      </c>
      <c r="J8037" s="29">
        <v>2.8996666666666666</v>
      </c>
      <c r="K8037" s="29">
        <v>-0.62650000000000006</v>
      </c>
      <c r="L8037" s="29">
        <v>-0.39166666666666661</v>
      </c>
      <c r="M8037" s="29">
        <v>0.33483333333333337</v>
      </c>
      <c r="N8037" s="29">
        <v>0.55649999999999988</v>
      </c>
      <c r="O8037" s="29">
        <v>0.89133333333333331</v>
      </c>
    </row>
    <row r="8038" spans="1:15" x14ac:dyDescent="0.2">
      <c r="A8038" s="28">
        <v>43800.791666647179</v>
      </c>
      <c r="B8038" s="29">
        <v>7.8150000000000004</v>
      </c>
      <c r="C8038" s="29" t="s">
        <v>133</v>
      </c>
      <c r="D8038" s="29">
        <v>4.0261666666666667</v>
      </c>
      <c r="E8038" s="29">
        <v>116.03321600665767</v>
      </c>
      <c r="F8038" s="29"/>
      <c r="G8038" s="29">
        <v>1007</v>
      </c>
      <c r="H8038" s="29"/>
      <c r="I8038" s="29">
        <v>3.5813333333333333</v>
      </c>
      <c r="J8038" s="29">
        <v>2.6359999999999997</v>
      </c>
      <c r="K8038" s="29">
        <v>-0.45050000000000001</v>
      </c>
      <c r="L8038" s="29">
        <v>-0.34133333333333332</v>
      </c>
      <c r="M8038" s="29">
        <v>0.17466666666666675</v>
      </c>
      <c r="N8038" s="29">
        <v>0.77116666666666678</v>
      </c>
      <c r="O8038" s="29">
        <v>0.94583333333333341</v>
      </c>
    </row>
    <row r="8039" spans="1:15" x14ac:dyDescent="0.2">
      <c r="A8039" s="28">
        <v>43800.833333313843</v>
      </c>
      <c r="B8039" s="29">
        <v>8.36</v>
      </c>
      <c r="C8039" s="29" t="s">
        <v>133</v>
      </c>
      <c r="D8039" s="29">
        <v>4.5136666666666665</v>
      </c>
      <c r="E8039" s="29">
        <v>118.30000884016771</v>
      </c>
      <c r="F8039" s="29"/>
      <c r="G8039" s="29">
        <v>1007</v>
      </c>
      <c r="H8039" s="29"/>
      <c r="I8039" s="29">
        <v>3.6283333333333334</v>
      </c>
      <c r="J8039" s="29">
        <v>2.5905</v>
      </c>
      <c r="K8039" s="29">
        <v>0.16900000000000004</v>
      </c>
      <c r="L8039" s="29">
        <v>-0.60799999999999998</v>
      </c>
      <c r="M8039" s="29">
        <v>0.22850000000000006</v>
      </c>
      <c r="N8039" s="29">
        <v>0.47733333333333333</v>
      </c>
      <c r="O8039" s="29">
        <v>0.70583333333333342</v>
      </c>
    </row>
    <row r="8040" spans="1:15" x14ac:dyDescent="0.2">
      <c r="A8040" s="28">
        <v>43800.874999980508</v>
      </c>
      <c r="B8040" s="29">
        <v>8.41</v>
      </c>
      <c r="C8040" s="29" t="s">
        <v>133</v>
      </c>
      <c r="D8040" s="29">
        <v>3.9540000000000002</v>
      </c>
      <c r="E8040" s="29">
        <v>118.74888000348449</v>
      </c>
      <c r="F8040" s="29"/>
      <c r="G8040" s="29">
        <v>1006.3333333333334</v>
      </c>
      <c r="H8040" s="29"/>
      <c r="I8040" s="29">
        <v>3.5111666666666665</v>
      </c>
      <c r="J8040" s="29">
        <v>2.6321666666666665</v>
      </c>
      <c r="K8040" s="29">
        <v>-0.39116666666666655</v>
      </c>
      <c r="L8040" s="29">
        <v>-2.0500000000000001E-2</v>
      </c>
      <c r="M8040" s="29">
        <v>0.11383333333333336</v>
      </c>
      <c r="N8040" s="29">
        <v>0.21183333333333323</v>
      </c>
      <c r="O8040" s="29">
        <v>0.3256666666666666</v>
      </c>
    </row>
    <row r="8041" spans="1:15" x14ac:dyDescent="0.2">
      <c r="A8041" s="28">
        <v>43800.916666647172</v>
      </c>
      <c r="B8041" s="29">
        <v>8.58</v>
      </c>
      <c r="C8041" s="29" t="s">
        <v>133</v>
      </c>
      <c r="D8041" s="29">
        <v>3.420666666666667</v>
      </c>
      <c r="E8041" s="29">
        <v>138.7444535134172</v>
      </c>
      <c r="F8041" s="29"/>
      <c r="G8041" s="29">
        <v>1006</v>
      </c>
      <c r="H8041" s="29"/>
      <c r="I8041" s="29">
        <v>3.7331666666666661</v>
      </c>
      <c r="J8041" s="29">
        <v>2.7249999999999996</v>
      </c>
      <c r="K8041" s="29">
        <v>-1.3960000000000001</v>
      </c>
      <c r="L8041" s="29">
        <v>0.5568333333333334</v>
      </c>
      <c r="M8041" s="29">
        <v>9.2333333333333378E-2</v>
      </c>
      <c r="N8041" s="29">
        <v>0.51633333333333342</v>
      </c>
      <c r="O8041" s="29">
        <v>0.60866666666666669</v>
      </c>
    </row>
    <row r="8042" spans="1:15" x14ac:dyDescent="0.2">
      <c r="A8042" s="28">
        <v>43800.958333313836</v>
      </c>
      <c r="B8042" s="29">
        <v>8.77</v>
      </c>
      <c r="C8042" s="29" t="s">
        <v>133</v>
      </c>
      <c r="D8042" s="29">
        <v>2.918333333333333</v>
      </c>
      <c r="E8042" s="29">
        <v>153.70098905547277</v>
      </c>
      <c r="F8042" s="29"/>
      <c r="G8042" s="29">
        <v>1006.5</v>
      </c>
      <c r="H8042" s="29"/>
      <c r="I8042" s="29">
        <v>3.6793333333333336</v>
      </c>
      <c r="J8042" s="29">
        <v>2.3838333333333335</v>
      </c>
      <c r="K8042" s="29">
        <v>-0.34283333333333332</v>
      </c>
      <c r="L8042" s="29">
        <v>-0.54433333333333334</v>
      </c>
      <c r="M8042" s="29">
        <v>2.0000000000000018E-2</v>
      </c>
      <c r="N8042" s="29">
        <v>0.22116666666666682</v>
      </c>
      <c r="O8042" s="29">
        <v>0.24116666666666683</v>
      </c>
    </row>
    <row r="8043" spans="1:15" x14ac:dyDescent="0.2">
      <c r="A8043" s="28">
        <v>43800.9999999805</v>
      </c>
      <c r="B8043" s="29">
        <v>8.89</v>
      </c>
      <c r="C8043" s="29" t="s">
        <v>133</v>
      </c>
      <c r="D8043" s="29">
        <v>4.4273333333333333</v>
      </c>
      <c r="E8043" s="29">
        <v>171.18569332672189</v>
      </c>
      <c r="F8043" s="29"/>
      <c r="G8043" s="29">
        <v>1006.3333333333334</v>
      </c>
      <c r="H8043" s="29"/>
      <c r="I8043" s="29">
        <v>3.6366666666666672</v>
      </c>
      <c r="J8043" s="29">
        <v>2.301166666666667</v>
      </c>
      <c r="K8043" s="29">
        <v>-0.52733333333333321</v>
      </c>
      <c r="L8043" s="29">
        <v>-0.25916666666666666</v>
      </c>
      <c r="M8043" s="29">
        <v>8.1666666666666596E-2</v>
      </c>
      <c r="N8043" s="29">
        <v>0.68233333333333313</v>
      </c>
      <c r="O8043" s="29">
        <v>0.76399999999999968</v>
      </c>
    </row>
    <row r="8044" spans="1:15" x14ac:dyDescent="0.2">
      <c r="A8044" s="28">
        <v>43801.041666647165</v>
      </c>
      <c r="B8044" s="29">
        <v>9.0500000000000007</v>
      </c>
      <c r="C8044" s="29" t="s">
        <v>133</v>
      </c>
      <c r="D8044" s="29">
        <v>3.6178333333333335</v>
      </c>
      <c r="E8044" s="29">
        <v>170.62909200211672</v>
      </c>
      <c r="F8044" s="29"/>
      <c r="G8044" s="29">
        <v>1006</v>
      </c>
      <c r="H8044" s="29"/>
      <c r="I8044" s="29">
        <v>3.6539999999999999</v>
      </c>
      <c r="J8044" s="29">
        <v>2.0510000000000002</v>
      </c>
      <c r="K8044" s="29">
        <v>-0.61050000000000004</v>
      </c>
      <c r="L8044" s="29">
        <v>-9.8333333333333051E-3</v>
      </c>
      <c r="M8044" s="29">
        <v>0.11833333333333336</v>
      </c>
      <c r="N8044" s="29">
        <v>0.52699999999999958</v>
      </c>
      <c r="O8044" s="29">
        <v>0.64533333333333298</v>
      </c>
    </row>
    <row r="8045" spans="1:15" x14ac:dyDescent="0.2">
      <c r="A8045" s="28">
        <v>43801.083333313829</v>
      </c>
      <c r="B8045" s="29">
        <v>9.16</v>
      </c>
      <c r="C8045" s="29" t="s">
        <v>133</v>
      </c>
      <c r="D8045" s="29">
        <v>4.4300000000000006</v>
      </c>
      <c r="E8045" s="29">
        <v>172.81652609690533</v>
      </c>
      <c r="F8045" s="29"/>
      <c r="G8045" s="29">
        <v>1005.5</v>
      </c>
      <c r="H8045" s="29"/>
      <c r="I8045" s="29">
        <v>3.3023333333333333</v>
      </c>
      <c r="J8045" s="29">
        <v>1.9418333333333333</v>
      </c>
      <c r="K8045" s="29">
        <v>-0.82833333333333337</v>
      </c>
      <c r="L8045" s="29">
        <v>0.13783333333333334</v>
      </c>
      <c r="M8045" s="29">
        <v>0.28300000000000003</v>
      </c>
      <c r="N8045" s="29">
        <v>7.9999999999999516E-2</v>
      </c>
      <c r="O8045" s="29">
        <v>0.36299999999999955</v>
      </c>
    </row>
    <row r="8046" spans="1:15" x14ac:dyDescent="0.2">
      <c r="A8046" s="28">
        <v>43801.124999980493</v>
      </c>
      <c r="B8046" s="29">
        <v>9.1</v>
      </c>
      <c r="C8046" s="29" t="s">
        <v>133</v>
      </c>
      <c r="D8046" s="29">
        <v>2.5756666666666668</v>
      </c>
      <c r="E8046" s="29">
        <v>163.82367629802778</v>
      </c>
      <c r="F8046" s="29"/>
      <c r="G8046" s="29">
        <v>1005</v>
      </c>
      <c r="H8046" s="29"/>
      <c r="I8046" s="29">
        <v>3.3798333333333339</v>
      </c>
      <c r="J8046" s="29">
        <v>2.067166666666667</v>
      </c>
      <c r="K8046" s="29">
        <v>-0.22599999999999998</v>
      </c>
      <c r="L8046" s="29">
        <v>-5.550000000000007E-2</v>
      </c>
      <c r="M8046" s="29">
        <v>0.78316666666666679</v>
      </c>
      <c r="N8046" s="29">
        <v>10.397500000000001</v>
      </c>
      <c r="O8046" s="29">
        <v>11.180666666666667</v>
      </c>
    </row>
    <row r="8047" spans="1:15" x14ac:dyDescent="0.2">
      <c r="A8047" s="28">
        <v>43801.166666647157</v>
      </c>
      <c r="B8047" s="29">
        <v>8.1999999999999993</v>
      </c>
      <c r="C8047" s="29" t="s">
        <v>133</v>
      </c>
      <c r="D8047" s="29">
        <v>2.4933333333333336</v>
      </c>
      <c r="E8047" s="29">
        <v>159.5953647156654</v>
      </c>
      <c r="F8047" s="29"/>
      <c r="G8047" s="29">
        <v>1004</v>
      </c>
      <c r="H8047" s="29"/>
      <c r="I8047" s="29">
        <v>3.3523333333333327</v>
      </c>
      <c r="J8047" s="29">
        <v>1.9956666666666667</v>
      </c>
      <c r="K8047" s="29">
        <v>0.57866666666666688</v>
      </c>
      <c r="L8047" s="29">
        <v>0.3768333333333333</v>
      </c>
      <c r="M8047" s="29">
        <v>0.99683333333333335</v>
      </c>
      <c r="N8047" s="29">
        <v>11.602499999999999</v>
      </c>
      <c r="O8047" s="29">
        <v>12.599333333333334</v>
      </c>
    </row>
    <row r="8048" spans="1:15" x14ac:dyDescent="0.2">
      <c r="A8048" s="28">
        <v>43801.208333313822</v>
      </c>
      <c r="B8048" s="29">
        <v>8.41</v>
      </c>
      <c r="C8048" s="29" t="s">
        <v>133</v>
      </c>
      <c r="D8048" s="29">
        <v>1.8136666666666665</v>
      </c>
      <c r="E8048" s="29">
        <v>130.82545908312187</v>
      </c>
      <c r="F8048" s="29"/>
      <c r="G8048" s="29">
        <v>1003.3333333333334</v>
      </c>
      <c r="H8048" s="29"/>
      <c r="I8048" s="29">
        <v>3.765333333333333</v>
      </c>
      <c r="J8048" s="29">
        <v>2.2313333333333332</v>
      </c>
      <c r="K8048" s="29">
        <v>1.3571666666666666</v>
      </c>
      <c r="L8048" s="29">
        <v>0.43100000000000005</v>
      </c>
      <c r="M8048" s="29">
        <v>2.2451666666666665</v>
      </c>
      <c r="N8048" s="29">
        <v>29.8125</v>
      </c>
      <c r="O8048" s="29">
        <v>32.05766666666667</v>
      </c>
    </row>
    <row r="8049" spans="1:15" x14ac:dyDescent="0.2">
      <c r="A8049" s="28">
        <v>43801.249999980486</v>
      </c>
      <c r="B8049" s="29">
        <v>8.73</v>
      </c>
      <c r="C8049" s="29" t="s">
        <v>133</v>
      </c>
      <c r="D8049" s="29">
        <v>1.8823333333333332</v>
      </c>
      <c r="E8049" s="29">
        <v>124.14883624535078</v>
      </c>
      <c r="F8049" s="29"/>
      <c r="G8049" s="29">
        <v>1002</v>
      </c>
      <c r="H8049" s="29"/>
      <c r="I8049" s="29">
        <v>3.1039999999999996</v>
      </c>
      <c r="J8049" s="29">
        <v>1.8006666666666666</v>
      </c>
      <c r="K8049" s="29">
        <v>-0.44866666666666666</v>
      </c>
      <c r="L8049" s="29">
        <v>0.26950000000000002</v>
      </c>
      <c r="M8049" s="29">
        <v>0.2090000000000001</v>
      </c>
      <c r="N8049" s="29">
        <v>0.88083333333333336</v>
      </c>
      <c r="O8049" s="29">
        <v>1.0898333333333334</v>
      </c>
    </row>
    <row r="8050" spans="1:15" x14ac:dyDescent="0.2">
      <c r="A8050" s="28">
        <v>43801.29166664715</v>
      </c>
      <c r="B8050" s="29">
        <v>9.19</v>
      </c>
      <c r="C8050" s="29" t="s">
        <v>133</v>
      </c>
      <c r="D8050" s="29">
        <v>2.0720000000000001</v>
      </c>
      <c r="E8050" s="29">
        <v>128.64359073931408</v>
      </c>
      <c r="F8050" s="29"/>
      <c r="G8050" s="29">
        <v>1000.8333333333334</v>
      </c>
      <c r="H8050" s="29"/>
      <c r="I8050" s="29">
        <v>3.1801666666666666</v>
      </c>
      <c r="J8050" s="29">
        <v>1.8033333333333335</v>
      </c>
      <c r="K8050" s="29">
        <v>7.9666666666666552E-2</v>
      </c>
      <c r="L8050" s="29">
        <v>3.3166666666666685E-2</v>
      </c>
      <c r="M8050" s="29">
        <v>0.67966666666666675</v>
      </c>
      <c r="N8050" s="29">
        <v>2.7230000000000003</v>
      </c>
      <c r="O8050" s="29">
        <v>3.4026666666666667</v>
      </c>
    </row>
    <row r="8051" spans="1:15" x14ac:dyDescent="0.2">
      <c r="A8051" s="28">
        <v>43801.333333313814</v>
      </c>
      <c r="B8051" s="29">
        <v>9.5</v>
      </c>
      <c r="C8051" s="29" t="s">
        <v>133</v>
      </c>
      <c r="D8051" s="29">
        <v>3.7113333333333336</v>
      </c>
      <c r="E8051" s="29">
        <v>122.68088909268374</v>
      </c>
      <c r="F8051" s="29"/>
      <c r="G8051" s="29">
        <v>999.66666666666663</v>
      </c>
      <c r="H8051" s="29"/>
      <c r="I8051" s="29">
        <v>3.2048333333333332</v>
      </c>
      <c r="J8051" s="29">
        <v>1.6419999999999997</v>
      </c>
      <c r="K8051" s="29">
        <v>-0.81433333333333335</v>
      </c>
      <c r="L8051" s="29">
        <v>-0.19400000000000003</v>
      </c>
      <c r="M8051" s="29">
        <v>0.80916666666666692</v>
      </c>
      <c r="N8051" s="29">
        <v>3.4266666666666672</v>
      </c>
      <c r="O8051" s="29">
        <v>4.2358333333333329</v>
      </c>
    </row>
    <row r="8052" spans="1:15" x14ac:dyDescent="0.2">
      <c r="A8052" s="28">
        <v>43801.374999980479</v>
      </c>
      <c r="B8052" s="29">
        <v>8.92</v>
      </c>
      <c r="C8052" s="29" t="s">
        <v>133</v>
      </c>
      <c r="D8052" s="29">
        <v>4.6838333333333333</v>
      </c>
      <c r="E8052" s="29">
        <v>121.24709735134289</v>
      </c>
      <c r="F8052" s="29"/>
      <c r="G8052" s="29">
        <v>998.33333333333337</v>
      </c>
      <c r="H8052" s="29"/>
      <c r="I8052" s="29">
        <v>3.3776666666666668</v>
      </c>
      <c r="J8052" s="29">
        <v>1.7595000000000001</v>
      </c>
      <c r="K8052" s="29">
        <v>-1.0571666666666668</v>
      </c>
      <c r="L8052" s="29">
        <v>-0.14400000000000002</v>
      </c>
      <c r="M8052" s="29">
        <v>0.63833333333333342</v>
      </c>
      <c r="N8052" s="29">
        <v>1.4768333333333334</v>
      </c>
      <c r="O8052" s="29">
        <v>2.1151666666666671</v>
      </c>
    </row>
    <row r="8053" spans="1:15" x14ac:dyDescent="0.2">
      <c r="A8053" s="28">
        <v>43801.416666647143</v>
      </c>
      <c r="B8053" s="29">
        <v>9.14</v>
      </c>
      <c r="C8053" s="29" t="s">
        <v>133</v>
      </c>
      <c r="D8053" s="29">
        <v>5.5966666666666667</v>
      </c>
      <c r="E8053" s="29">
        <v>123.2332186542706</v>
      </c>
      <c r="F8053" s="29"/>
      <c r="G8053" s="29">
        <v>996</v>
      </c>
      <c r="H8053" s="29"/>
      <c r="I8053" s="29">
        <v>3.7173333333333338</v>
      </c>
      <c r="J8053" s="29">
        <v>2.157833333333333</v>
      </c>
      <c r="K8053" s="29">
        <v>-0.26233333333333331</v>
      </c>
      <c r="L8053" s="29">
        <v>-0.41899999999999998</v>
      </c>
      <c r="M8053" s="29">
        <v>0.60183333333333344</v>
      </c>
      <c r="N8053" s="29">
        <v>0.72166666666666657</v>
      </c>
      <c r="O8053" s="29">
        <v>1.3234999999999999</v>
      </c>
    </row>
    <row r="8054" spans="1:15" x14ac:dyDescent="0.2">
      <c r="A8054" s="28">
        <v>43801.458333313807</v>
      </c>
      <c r="B8054" s="29">
        <v>9.65</v>
      </c>
      <c r="C8054" s="29" t="s">
        <v>133</v>
      </c>
      <c r="D8054" s="29">
        <v>5.8051666666666675</v>
      </c>
      <c r="E8054" s="29">
        <v>129.31700070416088</v>
      </c>
      <c r="F8054" s="29"/>
      <c r="G8054" s="29">
        <v>994.16666666666663</v>
      </c>
      <c r="H8054" s="29"/>
      <c r="I8054" s="29">
        <v>4.0613333333333328</v>
      </c>
      <c r="J8054" s="29">
        <v>2.3693333333333331</v>
      </c>
      <c r="K8054" s="29">
        <v>-0.32383333333333342</v>
      </c>
      <c r="L8054" s="29">
        <v>-0.52300000000000002</v>
      </c>
      <c r="M8054" s="29">
        <v>0.57050000000000001</v>
      </c>
      <c r="N8054" s="29">
        <v>1.4314999999999998</v>
      </c>
      <c r="O8054" s="29">
        <v>2.0020000000000002</v>
      </c>
    </row>
    <row r="8055" spans="1:15" x14ac:dyDescent="0.2">
      <c r="A8055" s="28">
        <v>43801.499999980471</v>
      </c>
      <c r="B8055" s="29">
        <v>10.67</v>
      </c>
      <c r="C8055" s="29" t="s">
        <v>133</v>
      </c>
      <c r="D8055" s="29">
        <v>8.4691666666666663</v>
      </c>
      <c r="E8055" s="29">
        <v>163.24181151602912</v>
      </c>
      <c r="F8055" s="29"/>
      <c r="G8055" s="29">
        <v>993</v>
      </c>
      <c r="H8055" s="29"/>
      <c r="I8055" s="29">
        <v>5.0309999999999997</v>
      </c>
      <c r="J8055" s="29">
        <v>2.8094999999999999</v>
      </c>
      <c r="K8055" s="29">
        <v>-0.77900000000000003</v>
      </c>
      <c r="L8055" s="29">
        <v>-0.32049999999999995</v>
      </c>
      <c r="M8055" s="29">
        <v>0.55116666666666669</v>
      </c>
      <c r="N8055" s="29">
        <v>2.1231666666666666</v>
      </c>
      <c r="O8055" s="29">
        <v>2.6743333333333332</v>
      </c>
    </row>
    <row r="8056" spans="1:15" x14ac:dyDescent="0.2">
      <c r="A8056" s="28">
        <v>43801.541666647136</v>
      </c>
      <c r="B8056" s="29">
        <v>10.53</v>
      </c>
      <c r="C8056" s="29" t="s">
        <v>133</v>
      </c>
      <c r="D8056" s="29">
        <v>10.251666666666667</v>
      </c>
      <c r="E8056" s="29">
        <v>174.26619691366452</v>
      </c>
      <c r="F8056" s="29"/>
      <c r="G8056" s="29">
        <v>991</v>
      </c>
      <c r="H8056" s="29"/>
      <c r="I8056" s="29">
        <v>5.5925000000000011</v>
      </c>
      <c r="J8056" s="29">
        <v>3.0588333333333328</v>
      </c>
      <c r="K8056" s="29">
        <v>-1.5305</v>
      </c>
      <c r="L8056" s="29">
        <v>0.65866666666666662</v>
      </c>
      <c r="M8056" s="29">
        <v>0.88083333333333336</v>
      </c>
      <c r="N8056" s="29">
        <v>2.9106666666666663</v>
      </c>
      <c r="O8056" s="29">
        <v>3.7915000000000005</v>
      </c>
    </row>
    <row r="8057" spans="1:15" x14ac:dyDescent="0.2">
      <c r="A8057" s="28">
        <v>43801.5833333138</v>
      </c>
      <c r="B8057" s="29">
        <v>10.36</v>
      </c>
      <c r="C8057" s="29" t="s">
        <v>133</v>
      </c>
      <c r="D8057" s="29">
        <v>15.095000000000001</v>
      </c>
      <c r="E8057" s="29">
        <v>184.0003603699744</v>
      </c>
      <c r="F8057" s="29"/>
      <c r="G8057" s="29">
        <v>989.66666666666663</v>
      </c>
      <c r="H8057" s="29"/>
      <c r="I8057" s="29">
        <v>6.285333333333333</v>
      </c>
      <c r="J8057" s="29">
        <v>3.6635000000000004</v>
      </c>
      <c r="K8057" s="29">
        <v>-0.96449999999999991</v>
      </c>
      <c r="L8057" s="29">
        <v>-3.2333333333333332E-2</v>
      </c>
      <c r="M8057" s="29">
        <v>1.0175000000000001</v>
      </c>
      <c r="N8057" s="29">
        <v>4.2148333333333339</v>
      </c>
      <c r="O8057" s="29">
        <v>5.2323333333333331</v>
      </c>
    </row>
    <row r="8058" spans="1:15" x14ac:dyDescent="0.2">
      <c r="A8058" s="28">
        <v>43801.624999980464</v>
      </c>
      <c r="B8058" s="29">
        <v>10.45</v>
      </c>
      <c r="C8058" s="29" t="s">
        <v>133</v>
      </c>
      <c r="D8058" s="29">
        <v>15.783333333333331</v>
      </c>
      <c r="E8058" s="29">
        <v>187.95002193496546</v>
      </c>
      <c r="F8058" s="29"/>
      <c r="G8058" s="29">
        <v>988.83333333333337</v>
      </c>
      <c r="H8058" s="29"/>
      <c r="I8058" s="29">
        <v>6.5591666666666661</v>
      </c>
      <c r="J8058" s="29">
        <v>3.9731666666666672</v>
      </c>
      <c r="K8058" s="29">
        <v>-0.89100000000000001</v>
      </c>
      <c r="L8058" s="29">
        <v>7.350000000000001E-2</v>
      </c>
      <c r="M8058" s="29">
        <v>0.8893333333333332</v>
      </c>
      <c r="N8058" s="29">
        <v>3.2281666666666666</v>
      </c>
      <c r="O8058" s="29">
        <v>4.1174999999999997</v>
      </c>
    </row>
    <row r="8059" spans="1:15" x14ac:dyDescent="0.2">
      <c r="A8059" s="28">
        <v>43801.666666647128</v>
      </c>
      <c r="B8059" s="29">
        <v>10.38</v>
      </c>
      <c r="C8059" s="29" t="s">
        <v>133</v>
      </c>
      <c r="D8059" s="29">
        <v>15.625</v>
      </c>
      <c r="E8059" s="29">
        <v>189.11668714867088</v>
      </c>
      <c r="F8059" s="29"/>
      <c r="G8059" s="29">
        <v>988</v>
      </c>
      <c r="H8059" s="29"/>
      <c r="I8059" s="29">
        <v>6.9813333333333345</v>
      </c>
      <c r="J8059" s="29">
        <v>4.7990000000000004</v>
      </c>
      <c r="K8059" s="29">
        <v>-1.0088333333333332</v>
      </c>
      <c r="L8059" s="29">
        <v>-0.13716666666666669</v>
      </c>
      <c r="M8059" s="29">
        <v>0.6063333333333335</v>
      </c>
      <c r="N8059" s="29">
        <v>1.8933333333333329</v>
      </c>
      <c r="O8059" s="29">
        <v>2.4996666666666663</v>
      </c>
    </row>
    <row r="8060" spans="1:15" x14ac:dyDescent="0.2">
      <c r="A8060" s="28">
        <v>43801.708333313793</v>
      </c>
      <c r="B8060" s="29">
        <v>10.28</v>
      </c>
      <c r="C8060" s="29" t="s">
        <v>133</v>
      </c>
      <c r="D8060" s="29">
        <v>14.823333333333332</v>
      </c>
      <c r="E8060" s="29">
        <v>189.61666568885929</v>
      </c>
      <c r="F8060" s="29"/>
      <c r="G8060" s="29">
        <v>988</v>
      </c>
      <c r="H8060" s="29"/>
      <c r="I8060" s="29">
        <v>6.6160000000000005</v>
      </c>
      <c r="J8060" s="29">
        <v>4.2379999999999995</v>
      </c>
      <c r="K8060" s="29">
        <v>-0.33900000000000008</v>
      </c>
      <c r="L8060" s="29">
        <v>-0.34</v>
      </c>
      <c r="M8060" s="29">
        <v>0.49733333333333335</v>
      </c>
      <c r="N8060" s="29">
        <v>1.9489999999999998</v>
      </c>
      <c r="O8060" s="29">
        <v>2.446333333333333</v>
      </c>
    </row>
    <row r="8061" spans="1:15" x14ac:dyDescent="0.2">
      <c r="A8061" s="28">
        <v>43801.749999980457</v>
      </c>
      <c r="B8061" s="29">
        <v>10.27</v>
      </c>
      <c r="C8061" s="29" t="s">
        <v>133</v>
      </c>
      <c r="D8061" s="29">
        <v>15.234999999999999</v>
      </c>
      <c r="E8061" s="29">
        <v>188.35000578808507</v>
      </c>
      <c r="F8061" s="29"/>
      <c r="G8061" s="29">
        <v>988</v>
      </c>
      <c r="H8061" s="29"/>
      <c r="I8061" s="29">
        <v>6.7051666666666669</v>
      </c>
      <c r="J8061" s="29">
        <v>4.7698333333333336</v>
      </c>
      <c r="K8061" s="29">
        <v>-0.69666666666666677</v>
      </c>
      <c r="L8061" s="29">
        <v>-0.44900000000000001</v>
      </c>
      <c r="M8061" s="29">
        <v>0.57166666666666666</v>
      </c>
      <c r="N8061" s="29">
        <v>1.5101666666666673</v>
      </c>
      <c r="O8061" s="29">
        <v>2.0818333333333339</v>
      </c>
    </row>
    <row r="8062" spans="1:15" x14ac:dyDescent="0.2">
      <c r="A8062" s="28">
        <v>43801.791666647121</v>
      </c>
      <c r="B8062" s="29">
        <v>10.1</v>
      </c>
      <c r="C8062" s="29" t="s">
        <v>133</v>
      </c>
      <c r="D8062" s="29">
        <v>14.188333333333333</v>
      </c>
      <c r="E8062" s="29">
        <v>181.06619734738669</v>
      </c>
      <c r="F8062" s="29"/>
      <c r="G8062" s="29">
        <v>987.66666666666663</v>
      </c>
      <c r="H8062" s="29"/>
      <c r="I8062" s="29">
        <v>5.9838333333333331</v>
      </c>
      <c r="J8062" s="29">
        <v>3.8003333333333331</v>
      </c>
      <c r="K8062" s="29">
        <v>-1.0391666666666666</v>
      </c>
      <c r="L8062" s="29">
        <v>0.87083333333333346</v>
      </c>
      <c r="M8062" s="29">
        <v>1.0691666666666668</v>
      </c>
      <c r="N8062" s="29">
        <v>1.6730000000000007</v>
      </c>
      <c r="O8062" s="29">
        <v>2.7421666666666673</v>
      </c>
    </row>
    <row r="8063" spans="1:15" x14ac:dyDescent="0.2">
      <c r="A8063" s="28">
        <v>43801.833333313785</v>
      </c>
      <c r="B8063" s="29">
        <v>10.02</v>
      </c>
      <c r="C8063" s="29" t="s">
        <v>133</v>
      </c>
      <c r="D8063" s="29">
        <v>14.946666666666667</v>
      </c>
      <c r="E8063" s="29">
        <v>175.95003137965026</v>
      </c>
      <c r="F8063" s="29"/>
      <c r="G8063" s="29">
        <v>986.33333333333337</v>
      </c>
      <c r="H8063" s="29"/>
      <c r="I8063" s="29">
        <v>5.830000000000001</v>
      </c>
      <c r="J8063" s="29">
        <v>3.8106666666666662</v>
      </c>
      <c r="K8063" s="29">
        <v>-1.1924999999999999</v>
      </c>
      <c r="L8063" s="29">
        <v>-4.7000000000000007E-2</v>
      </c>
      <c r="M8063" s="29">
        <v>0.69466666666666665</v>
      </c>
      <c r="N8063" s="29">
        <v>2.3795000000000006</v>
      </c>
      <c r="O8063" s="29">
        <v>3.0741666666666672</v>
      </c>
    </row>
    <row r="8064" spans="1:15" x14ac:dyDescent="0.2">
      <c r="A8064" s="28">
        <v>43801.87499998045</v>
      </c>
      <c r="B8064" s="29">
        <v>9.93</v>
      </c>
      <c r="C8064" s="29" t="s">
        <v>133</v>
      </c>
      <c r="D8064" s="29">
        <v>15.413333333333332</v>
      </c>
      <c r="E8064" s="29">
        <v>178.18145656205985</v>
      </c>
      <c r="F8064" s="29"/>
      <c r="G8064" s="29">
        <v>986</v>
      </c>
      <c r="H8064" s="29"/>
      <c r="I8064" s="29">
        <v>5.9198333333333331</v>
      </c>
      <c r="J8064" s="29">
        <v>3.8093333333333335</v>
      </c>
      <c r="K8064" s="29">
        <v>-1.1895</v>
      </c>
      <c r="L8064" s="29">
        <v>-0.34800000000000003</v>
      </c>
      <c r="M8064" s="29">
        <v>1.6085</v>
      </c>
      <c r="N8064" s="29">
        <v>1.7541666666666673</v>
      </c>
      <c r="O8064" s="29">
        <v>3.3626666666666676</v>
      </c>
    </row>
    <row r="8065" spans="1:15" x14ac:dyDescent="0.2">
      <c r="A8065" s="28">
        <v>43801.916666647114</v>
      </c>
      <c r="B8065" s="29">
        <v>10</v>
      </c>
      <c r="C8065" s="29" t="s">
        <v>133</v>
      </c>
      <c r="D8065" s="29">
        <v>18.333333333333332</v>
      </c>
      <c r="E8065" s="29">
        <v>186.58321297895228</v>
      </c>
      <c r="F8065" s="29"/>
      <c r="G8065" s="29">
        <v>985.83333333333337</v>
      </c>
      <c r="H8065" s="29"/>
      <c r="I8065" s="29">
        <v>9.5883333333333329</v>
      </c>
      <c r="J8065" s="29">
        <v>7.0948333333333329</v>
      </c>
      <c r="K8065" s="29">
        <v>-0.97049999999999992</v>
      </c>
      <c r="L8065" s="29">
        <v>0.22599999999999998</v>
      </c>
      <c r="M8065" s="29">
        <v>0.53666666666666663</v>
      </c>
      <c r="N8065" s="29">
        <v>1.2908333333333337</v>
      </c>
      <c r="O8065" s="29">
        <v>1.8275000000000006</v>
      </c>
    </row>
    <row r="8066" spans="1:15" x14ac:dyDescent="0.2">
      <c r="A8066" s="28">
        <v>43801.958333313778</v>
      </c>
      <c r="B8066" s="29">
        <v>10</v>
      </c>
      <c r="C8066" s="29" t="s">
        <v>133</v>
      </c>
      <c r="D8066" s="29">
        <v>16.303333333333335</v>
      </c>
      <c r="E8066" s="29">
        <v>185.26666900593423</v>
      </c>
      <c r="F8066" s="29"/>
      <c r="G8066" s="29">
        <v>985</v>
      </c>
      <c r="H8066" s="29"/>
      <c r="I8066" s="29">
        <v>11.654999999999999</v>
      </c>
      <c r="J8066" s="29">
        <v>7.4368333333333334</v>
      </c>
      <c r="K8066" s="29">
        <v>-0.79500000000000004</v>
      </c>
      <c r="L8066" s="29">
        <v>-0.3618333333333334</v>
      </c>
      <c r="M8066" s="29">
        <v>0.3095</v>
      </c>
      <c r="N8066" s="29">
        <v>1.2931666666666672</v>
      </c>
      <c r="O8066" s="29">
        <v>1.6026666666666676</v>
      </c>
    </row>
    <row r="8067" spans="1:15" x14ac:dyDescent="0.2">
      <c r="A8067" s="28">
        <v>43801.999999980442</v>
      </c>
      <c r="B8067" s="29">
        <v>9.6</v>
      </c>
      <c r="C8067" s="29" t="s">
        <v>133</v>
      </c>
      <c r="D8067" s="29">
        <v>15.491666666666667</v>
      </c>
      <c r="E8067" s="29">
        <v>185.58312465774898</v>
      </c>
      <c r="F8067" s="29"/>
      <c r="G8067" s="29">
        <v>985</v>
      </c>
      <c r="H8067" s="29"/>
      <c r="I8067" s="29">
        <v>7.4711666666666678</v>
      </c>
      <c r="J8067" s="29">
        <v>10.268166666666668</v>
      </c>
      <c r="K8067" s="29">
        <v>-0.90266666666666673</v>
      </c>
      <c r="L8067" s="29">
        <v>-0.23533333333333331</v>
      </c>
      <c r="M8067" s="29">
        <v>0.29050000000000004</v>
      </c>
      <c r="N8067" s="29">
        <v>1.2050000000000007</v>
      </c>
      <c r="O8067" s="29">
        <v>1.4955000000000007</v>
      </c>
    </row>
    <row r="8068" spans="1:15" x14ac:dyDescent="0.2">
      <c r="A8068" s="28">
        <v>43802.041666647106</v>
      </c>
      <c r="B8068" s="29">
        <v>9.36</v>
      </c>
      <c r="C8068" s="29" t="s">
        <v>133</v>
      </c>
      <c r="D8068" s="29">
        <v>15.463333333333333</v>
      </c>
      <c r="E8068" s="29">
        <v>188.70102380602046</v>
      </c>
      <c r="F8068" s="29"/>
      <c r="G8068" s="29">
        <v>984</v>
      </c>
      <c r="H8068" s="29"/>
      <c r="I8068" s="29">
        <v>7.5283333333333324</v>
      </c>
      <c r="J8068" s="29">
        <v>17.77333333333333</v>
      </c>
      <c r="K8068" s="29">
        <v>-0.56666666666666665</v>
      </c>
      <c r="L8068" s="29">
        <v>-0.14633333333333334</v>
      </c>
      <c r="M8068" s="29">
        <v>0.29033333333333339</v>
      </c>
      <c r="N8068" s="29">
        <v>1.0268333333333342</v>
      </c>
      <c r="O8068" s="29">
        <v>1.3171666666666673</v>
      </c>
    </row>
    <row r="8069" spans="1:15" x14ac:dyDescent="0.2">
      <c r="A8069" s="28">
        <v>43802.083333313771</v>
      </c>
      <c r="B8069" s="29">
        <v>9.1</v>
      </c>
      <c r="C8069" s="29" t="s">
        <v>133</v>
      </c>
      <c r="D8069" s="29">
        <v>14.355000000000002</v>
      </c>
      <c r="E8069" s="29">
        <v>187.96615705828538</v>
      </c>
      <c r="F8069" s="29"/>
      <c r="G8069" s="29">
        <v>984</v>
      </c>
      <c r="H8069" s="29"/>
      <c r="I8069" s="29">
        <v>7.6853333333333333</v>
      </c>
      <c r="J8069" s="29">
        <v>17.45</v>
      </c>
      <c r="K8069" s="29">
        <v>-0.85883333333333323</v>
      </c>
      <c r="L8069" s="29">
        <v>0.107</v>
      </c>
      <c r="M8069" s="29">
        <v>0.28800000000000009</v>
      </c>
      <c r="N8069" s="29">
        <v>1.0393333333333339</v>
      </c>
      <c r="O8069" s="29">
        <v>1.3273333333333339</v>
      </c>
    </row>
    <row r="8070" spans="1:15" x14ac:dyDescent="0.2">
      <c r="A8070" s="28">
        <v>43802.124999980435</v>
      </c>
      <c r="B8070" s="29">
        <v>9.17</v>
      </c>
      <c r="C8070" s="29" t="s">
        <v>133</v>
      </c>
      <c r="D8070" s="29">
        <v>12.335000000000001</v>
      </c>
      <c r="E8070" s="29">
        <v>188.71651722378809</v>
      </c>
      <c r="F8070" s="29"/>
      <c r="G8070" s="29">
        <v>923.5</v>
      </c>
      <c r="H8070" s="29"/>
      <c r="I8070" s="29">
        <v>7.1998333333333333</v>
      </c>
      <c r="J8070" s="29">
        <v>16.983333333333331</v>
      </c>
      <c r="K8070" s="29">
        <v>-1.0311666666666668</v>
      </c>
      <c r="L8070" s="29">
        <v>-0.14600000000000002</v>
      </c>
      <c r="M8070" s="29">
        <v>0.26133333333333347</v>
      </c>
      <c r="N8070" s="29">
        <v>0.97333333333333394</v>
      </c>
      <c r="O8070" s="29">
        <v>1.2346666666666672</v>
      </c>
    </row>
    <row r="8071" spans="1:15" x14ac:dyDescent="0.2">
      <c r="A8071" s="28">
        <v>43802.166666647099</v>
      </c>
      <c r="B8071" s="29">
        <v>8.6300000000000008</v>
      </c>
      <c r="C8071" s="29" t="s">
        <v>133</v>
      </c>
      <c r="D8071" s="29">
        <v>9.1433333333333326</v>
      </c>
      <c r="E8071" s="29">
        <v>189.31650247281473</v>
      </c>
      <c r="F8071" s="29"/>
      <c r="G8071" s="29">
        <v>983.5</v>
      </c>
      <c r="H8071" s="29"/>
      <c r="I8071" s="29">
        <v>6.3759999999999986</v>
      </c>
      <c r="J8071" s="29">
        <v>15.918333333333335</v>
      </c>
      <c r="K8071" s="29">
        <v>-0.82733333333333337</v>
      </c>
      <c r="L8071" s="29">
        <v>-0.41466666666666657</v>
      </c>
      <c r="M8071" s="29">
        <v>0.25550000000000006</v>
      </c>
      <c r="N8071" s="29">
        <v>1.0695000000000006</v>
      </c>
      <c r="O8071" s="29">
        <v>1.3250000000000006</v>
      </c>
    </row>
    <row r="8072" spans="1:15" x14ac:dyDescent="0.2">
      <c r="A8072" s="28">
        <v>43802.208333313763</v>
      </c>
      <c r="B8072" s="29">
        <v>8.4700000000000006</v>
      </c>
      <c r="C8072" s="29" t="s">
        <v>133</v>
      </c>
      <c r="D8072" s="29">
        <v>9.9649999999999999</v>
      </c>
      <c r="E8072" s="29">
        <v>184.96545129346492</v>
      </c>
      <c r="F8072" s="29"/>
      <c r="G8072" s="29">
        <v>982.66666666666663</v>
      </c>
      <c r="H8072" s="29"/>
      <c r="I8072" s="29">
        <v>5.9718333333333335</v>
      </c>
      <c r="J8072" s="29">
        <v>16.401666666666667</v>
      </c>
      <c r="K8072" s="29">
        <v>-0.9906666666666667</v>
      </c>
      <c r="L8072" s="29">
        <v>0.24849999999999997</v>
      </c>
      <c r="M8072" s="29">
        <v>0.26816666666666672</v>
      </c>
      <c r="N8072" s="29">
        <v>1.3315000000000008</v>
      </c>
      <c r="O8072" s="29">
        <v>1.5996666666666675</v>
      </c>
    </row>
    <row r="8073" spans="1:15" x14ac:dyDescent="0.2">
      <c r="A8073" s="28">
        <v>43802.249999980428</v>
      </c>
      <c r="B8073" s="29">
        <v>8.35</v>
      </c>
      <c r="C8073" s="29" t="s">
        <v>133</v>
      </c>
      <c r="D8073" s="29">
        <v>11.458333333333334</v>
      </c>
      <c r="E8073" s="29">
        <v>191.70035539038574</v>
      </c>
      <c r="F8073" s="29"/>
      <c r="G8073" s="29">
        <v>982</v>
      </c>
      <c r="H8073" s="29"/>
      <c r="I8073" s="29">
        <v>3.6895000000000007</v>
      </c>
      <c r="J8073" s="29">
        <v>9.2088333333333328</v>
      </c>
      <c r="K8073" s="29">
        <v>-1.8206666666666669</v>
      </c>
      <c r="L8073" s="29">
        <v>0.85649999999999993</v>
      </c>
      <c r="M8073" s="29">
        <v>0.32400000000000001</v>
      </c>
      <c r="N8073" s="29">
        <v>1.4413333333333338</v>
      </c>
      <c r="O8073" s="29">
        <v>1.7653333333333341</v>
      </c>
    </row>
    <row r="8074" spans="1:15" x14ac:dyDescent="0.2">
      <c r="A8074" s="28">
        <v>43802.291666647092</v>
      </c>
      <c r="B8074" s="29">
        <v>7.9290000000000003</v>
      </c>
      <c r="C8074" s="29" t="s">
        <v>133</v>
      </c>
      <c r="D8074" s="29">
        <v>9.257833333333334</v>
      </c>
      <c r="E8074" s="29">
        <v>191.66628591459275</v>
      </c>
      <c r="F8074" s="29"/>
      <c r="G8074" s="29">
        <v>982</v>
      </c>
      <c r="H8074" s="29"/>
      <c r="I8074" s="29">
        <v>3.7808333333333333</v>
      </c>
      <c r="J8074" s="29">
        <v>8.9038333333333313</v>
      </c>
      <c r="K8074" s="29">
        <v>-1.3698333333333332</v>
      </c>
      <c r="L8074" s="29">
        <v>0.11849999999999998</v>
      </c>
      <c r="M8074" s="29">
        <v>0.58416666666666672</v>
      </c>
      <c r="N8074" s="29">
        <v>5.0278333333333336</v>
      </c>
      <c r="O8074" s="29">
        <v>5.612000000000001</v>
      </c>
    </row>
    <row r="8075" spans="1:15" x14ac:dyDescent="0.2">
      <c r="A8075" s="28">
        <v>43802.333333313756</v>
      </c>
      <c r="B8075" s="29">
        <v>7.8760000000000003</v>
      </c>
      <c r="C8075" s="29" t="s">
        <v>133</v>
      </c>
      <c r="D8075" s="29">
        <v>7.5961666666666678</v>
      </c>
      <c r="E8075" s="29">
        <v>178.63390262468491</v>
      </c>
      <c r="F8075" s="29"/>
      <c r="G8075" s="29">
        <v>981.66666666666663</v>
      </c>
      <c r="H8075" s="29"/>
      <c r="I8075" s="29">
        <v>4.0835000000000008</v>
      </c>
      <c r="J8075" s="29">
        <v>10.533333333333333</v>
      </c>
      <c r="K8075" s="29">
        <v>-1.3538333333333334</v>
      </c>
      <c r="L8075" s="29">
        <v>0.43583333333333329</v>
      </c>
      <c r="M8075" s="29">
        <v>1.3078333333333334</v>
      </c>
      <c r="N8075" s="29">
        <v>11.108166666666667</v>
      </c>
      <c r="O8075" s="29">
        <v>12.415999999999999</v>
      </c>
    </row>
    <row r="8076" spans="1:15" x14ac:dyDescent="0.2">
      <c r="A8076" s="28">
        <v>43802.37499998042</v>
      </c>
      <c r="B8076" s="29">
        <v>7.96</v>
      </c>
      <c r="C8076" s="29" t="s">
        <v>133</v>
      </c>
      <c r="D8076" s="29">
        <v>7.3389999999999995</v>
      </c>
      <c r="E8076" s="29">
        <v>176.76628179026108</v>
      </c>
      <c r="F8076" s="29"/>
      <c r="G8076" s="29">
        <v>981</v>
      </c>
      <c r="H8076" s="29"/>
      <c r="I8076" s="29">
        <v>3.2896666666666667</v>
      </c>
      <c r="J8076" s="29">
        <v>8.6718333333333337</v>
      </c>
      <c r="K8076" s="29">
        <v>-1.1890000000000001</v>
      </c>
      <c r="L8076" s="29">
        <v>0.12100000000000001</v>
      </c>
      <c r="M8076" s="29">
        <v>1.3111666666666668</v>
      </c>
      <c r="N8076" s="29">
        <v>9.7223333333333333</v>
      </c>
      <c r="O8076" s="29">
        <v>11.033499999999998</v>
      </c>
    </row>
    <row r="8077" spans="1:15" x14ac:dyDescent="0.2">
      <c r="A8077" s="28">
        <v>43802.416666647085</v>
      </c>
      <c r="B8077" s="29">
        <v>8.08</v>
      </c>
      <c r="C8077" s="29" t="s">
        <v>133</v>
      </c>
      <c r="D8077" s="29">
        <v>8.1286666666666676</v>
      </c>
      <c r="E8077" s="29">
        <v>186.01650969870681</v>
      </c>
      <c r="F8077" s="29"/>
      <c r="G8077" s="29">
        <v>980.5</v>
      </c>
      <c r="H8077" s="29"/>
      <c r="I8077" s="29">
        <v>3.0388333333333333</v>
      </c>
      <c r="J8077" s="29">
        <v>8.4308333333333341</v>
      </c>
      <c r="K8077" s="29">
        <v>-1.0766666666666667</v>
      </c>
      <c r="L8077" s="29">
        <v>0.32116666666666666</v>
      </c>
      <c r="M8077" s="29">
        <v>1.2701666666666667</v>
      </c>
      <c r="N8077" s="29">
        <v>8.8073333333333341</v>
      </c>
      <c r="O8077" s="29">
        <v>10.077500000000001</v>
      </c>
    </row>
    <row r="8078" spans="1:15" x14ac:dyDescent="0.2">
      <c r="A8078" s="28">
        <v>43802.458333313749</v>
      </c>
      <c r="B8078" s="29">
        <v>7.5720000000000001</v>
      </c>
      <c r="C8078" s="29" t="s">
        <v>133</v>
      </c>
      <c r="D8078" s="29">
        <v>4.3676666666666675</v>
      </c>
      <c r="E8078" s="29">
        <v>174.15385561628187</v>
      </c>
      <c r="F8078" s="29"/>
      <c r="G8078" s="29">
        <v>979.83333333333337</v>
      </c>
      <c r="H8078" s="29"/>
      <c r="I8078" s="29">
        <v>3.1214999999999997</v>
      </c>
      <c r="J8078" s="29">
        <v>9.3851666666666649</v>
      </c>
      <c r="K8078" s="29">
        <v>-0.60499999999999998</v>
      </c>
      <c r="L8078" s="29">
        <v>0.35066666666666663</v>
      </c>
      <c r="M8078" s="29">
        <v>2.0211666666666672</v>
      </c>
      <c r="N8078" s="29">
        <v>7.8015000000000017</v>
      </c>
      <c r="O8078" s="29">
        <v>9.8226666666666684</v>
      </c>
    </row>
    <row r="8079" spans="1:15" x14ac:dyDescent="0.2">
      <c r="A8079" s="28">
        <v>43802.499999980413</v>
      </c>
      <c r="B8079" s="29">
        <v>7.2480000000000002</v>
      </c>
      <c r="C8079" s="29" t="s">
        <v>133</v>
      </c>
      <c r="D8079" s="29">
        <v>1.7768333333333333</v>
      </c>
      <c r="E8079" s="29">
        <v>150.17104554229073</v>
      </c>
      <c r="F8079" s="29"/>
      <c r="G8079" s="29">
        <v>978.33333333333337</v>
      </c>
      <c r="H8079" s="29"/>
      <c r="I8079" s="29">
        <v>2.2866666666666666</v>
      </c>
      <c r="J8079" s="29">
        <v>6.5976666666666661</v>
      </c>
      <c r="K8079" s="29">
        <v>-1.5048333333333335</v>
      </c>
      <c r="L8079" s="29">
        <v>0.97216666666666673</v>
      </c>
      <c r="M8079" s="29">
        <v>1.5241666666666667</v>
      </c>
      <c r="N8079" s="29">
        <v>6.5571666666666673</v>
      </c>
      <c r="O8079" s="29">
        <v>8.0813333333333333</v>
      </c>
    </row>
    <row r="8080" spans="1:15" x14ac:dyDescent="0.2">
      <c r="A8080" s="28">
        <v>43802.541666647077</v>
      </c>
      <c r="B8080" s="29">
        <v>7.1159999999999997</v>
      </c>
      <c r="C8080" s="29" t="s">
        <v>133</v>
      </c>
      <c r="D8080" s="29">
        <v>2.241166666666667</v>
      </c>
      <c r="E8080" s="29">
        <v>181.61888631041023</v>
      </c>
      <c r="F8080" s="29"/>
      <c r="G8080" s="29">
        <v>976.83333333333337</v>
      </c>
      <c r="H8080" s="29"/>
      <c r="I8080" s="29">
        <v>2.3721666666666668</v>
      </c>
      <c r="J8080" s="29">
        <v>7.267500000000001</v>
      </c>
      <c r="K8080" s="29">
        <v>-9.3833333333333435E-2</v>
      </c>
      <c r="L8080" s="29">
        <v>-0.21066666666666664</v>
      </c>
      <c r="M8080" s="29">
        <v>2.0531666666666664</v>
      </c>
      <c r="N8080" s="29">
        <v>17.571333333333335</v>
      </c>
      <c r="O8080" s="29">
        <v>19.624500000000001</v>
      </c>
    </row>
    <row r="8081" spans="1:15" x14ac:dyDescent="0.2">
      <c r="A8081" s="28">
        <v>43802.583333313742</v>
      </c>
      <c r="B8081" s="29">
        <v>6.952</v>
      </c>
      <c r="C8081" s="29" t="s">
        <v>133</v>
      </c>
      <c r="D8081" s="29">
        <v>2.2583333333333333</v>
      </c>
      <c r="E8081" s="29">
        <v>172.98456411004275</v>
      </c>
      <c r="F8081" s="29"/>
      <c r="G8081" s="29">
        <v>975.33333333333337</v>
      </c>
      <c r="H8081" s="29"/>
      <c r="I8081" s="29">
        <v>2.5288333333333335</v>
      </c>
      <c r="J8081" s="29">
        <v>7.9253333333333336</v>
      </c>
      <c r="K8081" s="29">
        <v>0.44800000000000018</v>
      </c>
      <c r="L8081" s="29">
        <v>-0.18600000000000008</v>
      </c>
      <c r="M8081" s="29">
        <v>2.8503333333333334</v>
      </c>
      <c r="N8081" s="29">
        <v>23.056666666666672</v>
      </c>
      <c r="O8081" s="29">
        <v>25.907</v>
      </c>
    </row>
    <row r="8082" spans="1:15" x14ac:dyDescent="0.2">
      <c r="A8082" s="28">
        <v>43802.624999980406</v>
      </c>
      <c r="B8082" s="29">
        <v>6.67</v>
      </c>
      <c r="C8082" s="29" t="s">
        <v>133</v>
      </c>
      <c r="D8082" s="29">
        <v>2.9136666666666664</v>
      </c>
      <c r="E8082" s="29">
        <v>175.23089318624616</v>
      </c>
      <c r="F8082" s="29"/>
      <c r="G8082" s="29">
        <v>974</v>
      </c>
      <c r="H8082" s="29"/>
      <c r="I8082" s="29">
        <v>2.0056666666666669</v>
      </c>
      <c r="J8082" s="29">
        <v>5.1101666666666672</v>
      </c>
      <c r="K8082" s="29">
        <v>-0.31983333333333341</v>
      </c>
      <c r="L8082" s="29">
        <v>-0.49583333333333335</v>
      </c>
      <c r="M8082" s="29">
        <v>1.7288333333333332</v>
      </c>
      <c r="N8082" s="29">
        <v>19.014333333333337</v>
      </c>
      <c r="O8082" s="29">
        <v>20.743166666666667</v>
      </c>
    </row>
    <row r="8083" spans="1:15" x14ac:dyDescent="0.2">
      <c r="A8083" s="28">
        <v>43802.66666664707</v>
      </c>
      <c r="B8083" s="29">
        <v>6.1020000000000003</v>
      </c>
      <c r="C8083" s="29" t="s">
        <v>133</v>
      </c>
      <c r="D8083" s="29">
        <v>2.8128333333333333</v>
      </c>
      <c r="E8083" s="29">
        <v>203.18416409605689</v>
      </c>
      <c r="F8083" s="29"/>
      <c r="G8083" s="29">
        <v>973</v>
      </c>
      <c r="H8083" s="29"/>
      <c r="I8083" s="29">
        <v>2.1430000000000002</v>
      </c>
      <c r="J8083" s="29">
        <v>5.3540000000000001</v>
      </c>
      <c r="K8083" s="29">
        <v>-0.77916666666666667</v>
      </c>
      <c r="L8083" s="29">
        <v>6.1499999999999971E-2</v>
      </c>
      <c r="M8083" s="29">
        <v>2.5153333333333334</v>
      </c>
      <c r="N8083" s="29">
        <v>24.030833333333334</v>
      </c>
      <c r="O8083" s="29">
        <v>26.546166666666664</v>
      </c>
    </row>
    <row r="8084" spans="1:15" x14ac:dyDescent="0.2">
      <c r="A8084" s="28">
        <v>43802.708333313734</v>
      </c>
      <c r="B8084" s="29">
        <v>5.62</v>
      </c>
      <c r="C8084" s="29" t="s">
        <v>133</v>
      </c>
      <c r="D8084" s="29">
        <v>4.3618333333333332</v>
      </c>
      <c r="E8084" s="29">
        <v>240.60034745631668</v>
      </c>
      <c r="F8084" s="29"/>
      <c r="G8084" s="29">
        <v>972.66666666666663</v>
      </c>
      <c r="H8084" s="29"/>
      <c r="I8084" s="29">
        <v>2.2075</v>
      </c>
      <c r="J8084" s="29">
        <v>7.0968333333333335</v>
      </c>
      <c r="K8084" s="29">
        <v>-0.25950000000000006</v>
      </c>
      <c r="L8084" s="29">
        <v>5.0166666666666672E-2</v>
      </c>
      <c r="M8084" s="29">
        <v>14.272833333333333</v>
      </c>
      <c r="N8084" s="29">
        <v>12.880166666666668</v>
      </c>
      <c r="O8084" s="29">
        <v>27.153000000000002</v>
      </c>
    </row>
    <row r="8085" spans="1:15" x14ac:dyDescent="0.2">
      <c r="A8085" s="28">
        <v>43802.749999980399</v>
      </c>
      <c r="B8085" s="29">
        <v>8.09</v>
      </c>
      <c r="C8085" s="29" t="s">
        <v>133</v>
      </c>
      <c r="D8085" s="29">
        <v>7.6118333333333332</v>
      </c>
      <c r="E8085" s="29">
        <v>261.26964268631656</v>
      </c>
      <c r="F8085" s="29"/>
      <c r="G8085" s="29">
        <v>972.5</v>
      </c>
      <c r="H8085" s="29"/>
      <c r="I8085" s="29">
        <v>3.1918333333333333</v>
      </c>
      <c r="J8085" s="29">
        <v>9.9966666666666679</v>
      </c>
      <c r="K8085" s="29">
        <v>-0.53400000000000003</v>
      </c>
      <c r="L8085" s="29">
        <v>-0.24333333333333332</v>
      </c>
      <c r="M8085" s="29">
        <v>0.4893333333333334</v>
      </c>
      <c r="N8085" s="29">
        <v>0.41333333333333339</v>
      </c>
      <c r="O8085" s="29">
        <v>0.90266666666666684</v>
      </c>
    </row>
    <row r="8086" spans="1:15" x14ac:dyDescent="0.2">
      <c r="A8086" s="28">
        <v>43802.791666647063</v>
      </c>
      <c r="B8086" s="29">
        <v>5.01</v>
      </c>
      <c r="C8086" s="29" t="s">
        <v>133</v>
      </c>
      <c r="D8086" s="29">
        <v>4.7806666666666668</v>
      </c>
      <c r="E8086" s="29">
        <v>239.52106836576525</v>
      </c>
      <c r="F8086" s="29"/>
      <c r="G8086" s="29">
        <v>973</v>
      </c>
      <c r="H8086" s="29"/>
      <c r="I8086" s="29">
        <v>4.6210000000000004</v>
      </c>
      <c r="J8086" s="29">
        <v>14.828333333333333</v>
      </c>
      <c r="K8086" s="29">
        <v>-0.67666666666666675</v>
      </c>
      <c r="L8086" s="29">
        <v>-0.32283333333333331</v>
      </c>
      <c r="M8086" s="29">
        <v>0.41433333333333339</v>
      </c>
      <c r="N8086" s="29">
        <v>1.5083333333333335</v>
      </c>
      <c r="O8086" s="29">
        <v>1.922666666666667</v>
      </c>
    </row>
    <row r="8087" spans="1:15" x14ac:dyDescent="0.2">
      <c r="A8087" s="28">
        <v>43802.833333313727</v>
      </c>
      <c r="B8087" s="29">
        <v>5.2679999999999998</v>
      </c>
      <c r="C8087" s="29" t="s">
        <v>133</v>
      </c>
      <c r="D8087" s="29">
        <v>4.7360000000000007</v>
      </c>
      <c r="E8087" s="29">
        <v>229.29254747338709</v>
      </c>
      <c r="F8087" s="29"/>
      <c r="G8087" s="29">
        <v>973</v>
      </c>
      <c r="H8087" s="29"/>
      <c r="I8087" s="29">
        <v>4.262666666666667</v>
      </c>
      <c r="J8087" s="29">
        <v>13.185</v>
      </c>
      <c r="K8087" s="29">
        <v>-0.43200000000000005</v>
      </c>
      <c r="L8087" s="29">
        <v>0.42266666666666669</v>
      </c>
      <c r="M8087" s="29">
        <v>0.2998333333333334</v>
      </c>
      <c r="N8087" s="29">
        <v>2.4561666666666668</v>
      </c>
      <c r="O8087" s="29">
        <v>2.7560000000000002</v>
      </c>
    </row>
    <row r="8088" spans="1:15" x14ac:dyDescent="0.2">
      <c r="A8088" s="28">
        <v>43802.874999980391</v>
      </c>
      <c r="B8088" s="29">
        <v>5.05</v>
      </c>
      <c r="C8088" s="29" t="s">
        <v>133</v>
      </c>
      <c r="D8088" s="29">
        <v>5.2595000000000001</v>
      </c>
      <c r="E8088" s="29">
        <v>223.29755110291387</v>
      </c>
      <c r="F8088" s="29"/>
      <c r="G8088" s="29">
        <v>973</v>
      </c>
      <c r="H8088" s="29"/>
      <c r="I8088" s="29">
        <v>3.8759999999999999</v>
      </c>
      <c r="J8088" s="29">
        <v>11.531666666666666</v>
      </c>
      <c r="K8088" s="29">
        <v>1.942166666666667</v>
      </c>
      <c r="L8088" s="29">
        <v>0.5618333333333333</v>
      </c>
      <c r="M8088" s="29">
        <v>0.21250000000000005</v>
      </c>
      <c r="N8088" s="29">
        <v>2.6028333333333333</v>
      </c>
      <c r="O8088" s="29">
        <v>2.8153333333333337</v>
      </c>
    </row>
    <row r="8089" spans="1:15" x14ac:dyDescent="0.2">
      <c r="A8089" s="28">
        <v>43802.916666647056</v>
      </c>
      <c r="B8089" s="29">
        <v>4.3780000000000001</v>
      </c>
      <c r="C8089" s="29" t="s">
        <v>133</v>
      </c>
      <c r="D8089" s="29">
        <v>7.5315000000000012</v>
      </c>
      <c r="E8089" s="29">
        <v>235.26647464744718</v>
      </c>
      <c r="F8089" s="29"/>
      <c r="G8089" s="29">
        <v>973.66666666666663</v>
      </c>
      <c r="H8089" s="29"/>
      <c r="I8089" s="29">
        <v>3.3181666666666669</v>
      </c>
      <c r="J8089" s="29">
        <v>9.6866666666666674</v>
      </c>
      <c r="K8089" s="29">
        <v>7.227666666666666</v>
      </c>
      <c r="L8089" s="29">
        <v>0.52883333333333338</v>
      </c>
      <c r="M8089" s="29">
        <v>0.16133333333333341</v>
      </c>
      <c r="N8089" s="29">
        <v>1.3283333333333331</v>
      </c>
      <c r="O8089" s="29">
        <v>1.4896666666666667</v>
      </c>
    </row>
    <row r="8090" spans="1:15" x14ac:dyDescent="0.2">
      <c r="A8090" s="28">
        <v>43802.95833331372</v>
      </c>
      <c r="B8090" s="29">
        <v>4.5350000000000001</v>
      </c>
      <c r="C8090" s="29" t="s">
        <v>133</v>
      </c>
      <c r="D8090" s="29">
        <v>6.8344999999999994</v>
      </c>
      <c r="E8090" s="29">
        <v>257.42165125405899</v>
      </c>
      <c r="F8090" s="29"/>
      <c r="G8090" s="29">
        <v>974.33333333333337</v>
      </c>
      <c r="H8090" s="29"/>
      <c r="I8090" s="29">
        <v>3.0881666666666665</v>
      </c>
      <c r="J8090" s="29">
        <v>9.2266666666666666</v>
      </c>
      <c r="K8090" s="29">
        <v>-1.0171666666666668</v>
      </c>
      <c r="L8090" s="29">
        <v>0.22333333333333338</v>
      </c>
      <c r="M8090" s="29">
        <v>0.16516666666666679</v>
      </c>
      <c r="N8090" s="29">
        <v>0.58233333333333259</v>
      </c>
      <c r="O8090" s="29">
        <v>0.74749999999999928</v>
      </c>
    </row>
    <row r="8091" spans="1:15" x14ac:dyDescent="0.2">
      <c r="A8091" s="28">
        <v>43802.999999980384</v>
      </c>
      <c r="B8091" s="29">
        <v>4.1319999999999997</v>
      </c>
      <c r="C8091" s="29" t="s">
        <v>133</v>
      </c>
      <c r="D8091" s="29">
        <v>3.846833333333334</v>
      </c>
      <c r="E8091" s="29">
        <v>185.05849280143678</v>
      </c>
      <c r="F8091" s="29"/>
      <c r="G8091" s="29">
        <v>975</v>
      </c>
      <c r="H8091" s="29"/>
      <c r="I8091" s="29">
        <v>2.4938333333333333</v>
      </c>
      <c r="J8091" s="29">
        <v>8.7225000000000001</v>
      </c>
      <c r="K8091" s="29">
        <v>0.13833333333333342</v>
      </c>
      <c r="L8091" s="29">
        <v>-0.28866666666666663</v>
      </c>
      <c r="M8091" s="29">
        <v>6.7666666666666653E-2</v>
      </c>
      <c r="N8091" s="29">
        <v>1.730833333333333</v>
      </c>
      <c r="O8091" s="29">
        <v>1.7984999999999995</v>
      </c>
    </row>
    <row r="8092" spans="1:15" x14ac:dyDescent="0.2">
      <c r="A8092" s="28">
        <v>43803.041666647048</v>
      </c>
      <c r="B8092" s="29">
        <v>2.8410000000000002</v>
      </c>
      <c r="C8092" s="29" t="s">
        <v>133</v>
      </c>
      <c r="D8092" s="29">
        <v>4.2631666666666668</v>
      </c>
      <c r="E8092" s="29">
        <v>198.93389123453312</v>
      </c>
      <c r="F8092" s="29"/>
      <c r="G8092" s="29">
        <v>975</v>
      </c>
      <c r="H8092" s="29"/>
      <c r="I8092" s="29">
        <v>2.4365000000000001</v>
      </c>
      <c r="J8092" s="29">
        <v>8.66</v>
      </c>
      <c r="K8092" s="29">
        <v>0.31583333333333319</v>
      </c>
      <c r="L8092" s="29">
        <v>8.0129999999999999</v>
      </c>
      <c r="M8092" s="29">
        <v>9.6333333333333424E-2</v>
      </c>
      <c r="N8092" s="29">
        <v>0.8156666666666661</v>
      </c>
      <c r="O8092" s="29">
        <v>0.91199999999999948</v>
      </c>
    </row>
    <row r="8093" spans="1:15" x14ac:dyDescent="0.2">
      <c r="A8093" s="28">
        <v>43803.083333313713</v>
      </c>
      <c r="B8093" s="29">
        <v>2.7789999999999999</v>
      </c>
      <c r="C8093" s="29" t="s">
        <v>133</v>
      </c>
      <c r="D8093" s="29">
        <v>5.5631666666666666</v>
      </c>
      <c r="E8093" s="29">
        <v>181.18263208221305</v>
      </c>
      <c r="F8093" s="29"/>
      <c r="G8093" s="29">
        <v>974.83333333333337</v>
      </c>
      <c r="H8093" s="29"/>
      <c r="I8093" s="29">
        <v>1.9850000000000001</v>
      </c>
      <c r="J8093" s="29">
        <v>7.1341666666666663</v>
      </c>
      <c r="K8093" s="29">
        <v>-1.0023333333333333</v>
      </c>
      <c r="L8093" s="29">
        <v>2.1478333333333333</v>
      </c>
      <c r="M8093" s="29">
        <v>0.11666666666666681</v>
      </c>
      <c r="N8093" s="29">
        <v>0.67666666666666586</v>
      </c>
      <c r="O8093" s="29">
        <v>0.79333333333333267</v>
      </c>
    </row>
    <row r="8094" spans="1:15" x14ac:dyDescent="0.2">
      <c r="A8094" s="28">
        <v>43803.124999980377</v>
      </c>
      <c r="B8094" s="29">
        <v>2.86</v>
      </c>
      <c r="C8094" s="29" t="s">
        <v>133</v>
      </c>
      <c r="D8094" s="29">
        <v>5.3069999999999995</v>
      </c>
      <c r="E8094" s="29">
        <v>187.62435556886993</v>
      </c>
      <c r="F8094" s="29"/>
      <c r="G8094" s="29">
        <v>974</v>
      </c>
      <c r="H8094" s="29"/>
      <c r="I8094" s="29">
        <v>1.6074999999999999</v>
      </c>
      <c r="J8094" s="29">
        <v>5.7596666666666669</v>
      </c>
      <c r="K8094" s="29">
        <v>0.22033333333333327</v>
      </c>
      <c r="L8094" s="29">
        <v>-0.20116666666666663</v>
      </c>
      <c r="M8094" s="29">
        <v>7.016666666666678E-2</v>
      </c>
      <c r="N8094" s="29">
        <v>0.51149999999999951</v>
      </c>
      <c r="O8094" s="29">
        <v>0.58166666666666644</v>
      </c>
    </row>
    <row r="8095" spans="1:15" x14ac:dyDescent="0.2">
      <c r="A8095" s="28">
        <v>43803.166666647041</v>
      </c>
      <c r="B8095" s="29">
        <v>2.0350000000000001</v>
      </c>
      <c r="C8095" s="29" t="s">
        <v>133</v>
      </c>
      <c r="D8095" s="29">
        <v>5.1583333333333341</v>
      </c>
      <c r="E8095" s="29">
        <v>210.58628735760763</v>
      </c>
      <c r="F8095" s="29"/>
      <c r="G8095" s="29">
        <v>974</v>
      </c>
      <c r="H8095" s="29"/>
      <c r="I8095" s="29">
        <v>1.1366666666666667</v>
      </c>
      <c r="J8095" s="29">
        <v>4.5845000000000002</v>
      </c>
      <c r="K8095" s="29">
        <v>-0.93149999999999999</v>
      </c>
      <c r="L8095" s="29">
        <v>0.70766666666666656</v>
      </c>
      <c r="M8095" s="29">
        <v>0.10050000000000008</v>
      </c>
      <c r="N8095" s="29">
        <v>1.1053333333333326</v>
      </c>
      <c r="O8095" s="29">
        <v>1.2058333333333326</v>
      </c>
    </row>
    <row r="8096" spans="1:15" x14ac:dyDescent="0.2">
      <c r="A8096" s="28">
        <v>43803.208333313705</v>
      </c>
      <c r="B8096" s="29">
        <v>1.8140000000000001</v>
      </c>
      <c r="C8096" s="29" t="s">
        <v>133</v>
      </c>
      <c r="D8096" s="29">
        <v>3.8770000000000002</v>
      </c>
      <c r="E8096" s="29">
        <v>218.91382984633401</v>
      </c>
      <c r="F8096" s="29"/>
      <c r="G8096" s="29">
        <v>974</v>
      </c>
      <c r="H8096" s="29"/>
      <c r="I8096" s="29">
        <v>1.1901666666666666</v>
      </c>
      <c r="J8096" s="29">
        <v>5.4039999999999999</v>
      </c>
      <c r="K8096" s="29">
        <v>0.2090000000000003</v>
      </c>
      <c r="L8096" s="29">
        <v>-0.31900000000000001</v>
      </c>
      <c r="M8096" s="29">
        <v>8.6000000000000076E-2</v>
      </c>
      <c r="N8096" s="29">
        <v>1.6036666666666661</v>
      </c>
      <c r="O8096" s="29">
        <v>1.689666666666666</v>
      </c>
    </row>
    <row r="8097" spans="1:15" x14ac:dyDescent="0.2">
      <c r="A8097" s="28">
        <v>43803.249999980369</v>
      </c>
      <c r="B8097" s="29">
        <v>1.323</v>
      </c>
      <c r="C8097" s="29" t="s">
        <v>133</v>
      </c>
      <c r="D8097" s="29">
        <v>2.4513333333333329</v>
      </c>
      <c r="E8097" s="29">
        <v>150.94632984803857</v>
      </c>
      <c r="F8097" s="29"/>
      <c r="G8097" s="29">
        <v>973.66666666666663</v>
      </c>
      <c r="H8097" s="29"/>
      <c r="I8097" s="29">
        <v>1.9961666666666666</v>
      </c>
      <c r="J8097" s="29">
        <v>7.3498333333333337</v>
      </c>
      <c r="K8097" s="29">
        <v>-0.97033333333333338</v>
      </c>
      <c r="L8097" s="29">
        <v>0.81766666666666665</v>
      </c>
      <c r="M8097" s="29">
        <v>0.17133333333333342</v>
      </c>
      <c r="N8097" s="29">
        <v>3.6983333333333328</v>
      </c>
      <c r="O8097" s="29">
        <v>3.8696666666666659</v>
      </c>
    </row>
    <row r="8098" spans="1:15" x14ac:dyDescent="0.2">
      <c r="A8098" s="28">
        <v>43803.291666647034</v>
      </c>
      <c r="B8098" s="29">
        <v>1.1919999999999999</v>
      </c>
      <c r="C8098" s="29" t="s">
        <v>133</v>
      </c>
      <c r="D8098" s="29">
        <v>4.0716666666666672</v>
      </c>
      <c r="E8098" s="29">
        <v>180.13419699921775</v>
      </c>
      <c r="F8098" s="29"/>
      <c r="G8098" s="29">
        <v>973</v>
      </c>
      <c r="H8098" s="29"/>
      <c r="I8098" s="29">
        <v>4.6206666666666658</v>
      </c>
      <c r="J8098" s="29">
        <v>13.139999999999999</v>
      </c>
      <c r="K8098" s="29">
        <v>-0.25250000000000006</v>
      </c>
      <c r="L8098" s="29">
        <v>2.0386666666666668</v>
      </c>
      <c r="M8098" s="29">
        <v>1.4878333333333333</v>
      </c>
      <c r="N8098" s="29">
        <v>22.1935</v>
      </c>
      <c r="O8098" s="29">
        <v>23.681333333333331</v>
      </c>
    </row>
    <row r="8099" spans="1:15" x14ac:dyDescent="0.2">
      <c r="A8099" s="28">
        <v>43803.333333313698</v>
      </c>
      <c r="B8099" s="29">
        <v>1.224</v>
      </c>
      <c r="C8099" s="29" t="s">
        <v>133</v>
      </c>
      <c r="D8099" s="29">
        <v>3.7321666666666662</v>
      </c>
      <c r="E8099" s="29">
        <v>174.5251294996857</v>
      </c>
      <c r="F8099" s="29"/>
      <c r="G8099" s="29">
        <v>973</v>
      </c>
      <c r="H8099" s="29"/>
      <c r="I8099" s="29">
        <v>2.3965000000000001</v>
      </c>
      <c r="J8099" s="29">
        <v>9.1653333333333329</v>
      </c>
      <c r="K8099" s="29">
        <v>0.94599999999999995</v>
      </c>
      <c r="L8099" s="29">
        <v>-8.1666666666666363E-3</v>
      </c>
      <c r="M8099" s="29">
        <v>2.3703333333333334</v>
      </c>
      <c r="N8099" s="29">
        <v>26.096333333333334</v>
      </c>
      <c r="O8099" s="29">
        <v>28.466666666666669</v>
      </c>
    </row>
    <row r="8100" spans="1:15" x14ac:dyDescent="0.2">
      <c r="A8100" s="28">
        <v>43803.374999980362</v>
      </c>
      <c r="B8100" s="29">
        <v>1.488</v>
      </c>
      <c r="C8100" s="29" t="s">
        <v>133</v>
      </c>
      <c r="D8100" s="29">
        <v>7.0493333333333341</v>
      </c>
      <c r="E8100" s="29">
        <v>180.21251015924557</v>
      </c>
      <c r="F8100" s="29"/>
      <c r="G8100" s="29">
        <v>972.16666666666663</v>
      </c>
      <c r="H8100" s="29"/>
      <c r="I8100" s="29">
        <v>2.0068333333333332</v>
      </c>
      <c r="J8100" s="29">
        <v>7.07</v>
      </c>
      <c r="K8100" s="29">
        <v>-0.8208333333333333</v>
      </c>
      <c r="L8100" s="29">
        <v>0.73549999999999993</v>
      </c>
      <c r="M8100" s="29">
        <v>1.034</v>
      </c>
      <c r="N8100" s="29">
        <v>10.901000000000002</v>
      </c>
      <c r="O8100" s="29">
        <v>11.935</v>
      </c>
    </row>
    <row r="8101" spans="1:15" x14ac:dyDescent="0.2">
      <c r="A8101" s="28">
        <v>43803.416666647026</v>
      </c>
      <c r="B8101" s="29">
        <v>0.66</v>
      </c>
      <c r="C8101" s="29" t="s">
        <v>133</v>
      </c>
      <c r="D8101" s="29">
        <v>6.0705</v>
      </c>
      <c r="E8101" s="29">
        <v>207.05325580173229</v>
      </c>
      <c r="F8101" s="29"/>
      <c r="G8101" s="29">
        <v>972</v>
      </c>
      <c r="H8101" s="29"/>
      <c r="I8101" s="29">
        <v>1.6519999999999999</v>
      </c>
      <c r="J8101" s="29">
        <v>5.373333333333334</v>
      </c>
      <c r="K8101" s="29">
        <v>-0.53183333333333338</v>
      </c>
      <c r="L8101" s="29">
        <v>0.36200000000000004</v>
      </c>
      <c r="M8101" s="29">
        <v>0.6173333333333334</v>
      </c>
      <c r="N8101" s="29">
        <v>8.423333333333332</v>
      </c>
      <c r="O8101" s="29">
        <v>9.0406666666666666</v>
      </c>
    </row>
    <row r="8102" spans="1:15" x14ac:dyDescent="0.2">
      <c r="A8102" s="28">
        <v>43803.458333313691</v>
      </c>
      <c r="B8102" s="29">
        <v>0.43</v>
      </c>
      <c r="C8102" s="29" t="s">
        <v>133</v>
      </c>
      <c r="D8102" s="29">
        <v>3.6433333333333331</v>
      </c>
      <c r="E8102" s="29">
        <v>190.80617105450173</v>
      </c>
      <c r="F8102" s="29"/>
      <c r="G8102" s="29">
        <v>972</v>
      </c>
      <c r="H8102" s="29"/>
      <c r="I8102" s="29">
        <v>2.012</v>
      </c>
      <c r="J8102" s="29">
        <v>6.6408333333333331</v>
      </c>
      <c r="K8102" s="29">
        <v>-0.67933333333333334</v>
      </c>
      <c r="L8102" s="29">
        <v>0.33916666666666662</v>
      </c>
      <c r="M8102" s="29">
        <v>2.0530000000000004</v>
      </c>
      <c r="N8102" s="29">
        <v>14.100999999999999</v>
      </c>
      <c r="O8102" s="29">
        <v>16.154</v>
      </c>
    </row>
    <row r="8103" spans="1:15" x14ac:dyDescent="0.2">
      <c r="A8103" s="28">
        <v>43803.499999980355</v>
      </c>
      <c r="B8103" s="29">
        <v>0.501</v>
      </c>
      <c r="C8103" s="29" t="s">
        <v>133</v>
      </c>
      <c r="D8103" s="29">
        <v>3.0251666666666668</v>
      </c>
      <c r="E8103" s="29">
        <v>190.10031608896068</v>
      </c>
      <c r="F8103" s="29"/>
      <c r="G8103" s="29">
        <v>971.5</v>
      </c>
      <c r="H8103" s="29"/>
      <c r="I8103" s="29">
        <v>2.1930000000000001</v>
      </c>
      <c r="J8103" s="29">
        <v>7.7519999999999998</v>
      </c>
      <c r="K8103" s="29">
        <v>-3.4833333333333383E-2</v>
      </c>
      <c r="L8103" s="29">
        <v>0.78849999999999998</v>
      </c>
      <c r="M8103" s="29">
        <v>2.4549999999999996</v>
      </c>
      <c r="N8103" s="29">
        <v>16.066666666666666</v>
      </c>
      <c r="O8103" s="29">
        <v>18.521666666666665</v>
      </c>
    </row>
    <row r="8104" spans="1:15" x14ac:dyDescent="0.2">
      <c r="A8104" s="28">
        <v>43803.541666647019</v>
      </c>
      <c r="B8104" s="29">
        <v>0.30599999999999999</v>
      </c>
      <c r="C8104" s="29" t="s">
        <v>133</v>
      </c>
      <c r="D8104" s="29">
        <v>5.5338333333333329</v>
      </c>
      <c r="E8104" s="29">
        <v>197.28280225038137</v>
      </c>
      <c r="F8104" s="29"/>
      <c r="G8104" s="29">
        <v>971</v>
      </c>
      <c r="H8104" s="29"/>
      <c r="I8104" s="29">
        <v>1.9814999999999998</v>
      </c>
      <c r="J8104" s="29">
        <v>6.1528333333333327</v>
      </c>
      <c r="K8104" s="29">
        <v>0.79666666666666663</v>
      </c>
      <c r="L8104" s="29">
        <v>9.6833333333333341E-2</v>
      </c>
      <c r="M8104" s="29">
        <v>1.7161666666666668</v>
      </c>
      <c r="N8104" s="29">
        <v>10.772999999999998</v>
      </c>
      <c r="O8104" s="29">
        <v>12.489166666666668</v>
      </c>
    </row>
    <row r="8105" spans="1:15" x14ac:dyDescent="0.2">
      <c r="A8105" s="28">
        <v>43803.583333313683</v>
      </c>
      <c r="B8105" s="29">
        <v>-0.17299999999999999</v>
      </c>
      <c r="C8105" s="29" t="s">
        <v>133</v>
      </c>
      <c r="D8105" s="29">
        <v>4.2933333333333339</v>
      </c>
      <c r="E8105" s="29">
        <v>200.66330119705393</v>
      </c>
      <c r="F8105" s="29"/>
      <c r="G8105" s="29">
        <v>971</v>
      </c>
      <c r="H8105" s="29"/>
      <c r="I8105" s="29">
        <v>1.9664999999999999</v>
      </c>
      <c r="J8105" s="29">
        <v>6.0121666666666664</v>
      </c>
      <c r="K8105" s="29">
        <v>2.2801666666666667</v>
      </c>
      <c r="L8105" s="29">
        <v>0.78949999999999998</v>
      </c>
      <c r="M8105" s="29">
        <v>0.73516666666666675</v>
      </c>
      <c r="N8105" s="29">
        <v>14.633666666666668</v>
      </c>
      <c r="O8105" s="29">
        <v>15.368833333333335</v>
      </c>
    </row>
    <row r="8106" spans="1:15" x14ac:dyDescent="0.2">
      <c r="A8106" s="28">
        <v>43803.624999980348</v>
      </c>
      <c r="B8106" s="29">
        <v>-0.13100000000000001</v>
      </c>
      <c r="C8106" s="29" t="s">
        <v>133</v>
      </c>
      <c r="D8106" s="29">
        <v>2.6245000000000003</v>
      </c>
      <c r="E8106" s="29">
        <v>186.65298753392977</v>
      </c>
      <c r="F8106" s="29"/>
      <c r="G8106" s="29">
        <v>971</v>
      </c>
      <c r="H8106" s="29"/>
      <c r="I8106" s="29">
        <v>1.9133333333333331</v>
      </c>
      <c r="J8106" s="29">
        <v>6.0256666666666661</v>
      </c>
      <c r="K8106" s="29">
        <v>1.1768333333333332</v>
      </c>
      <c r="L8106" s="29">
        <v>0.61699999999999999</v>
      </c>
      <c r="M8106" s="29">
        <v>0.91650000000000009</v>
      </c>
      <c r="N8106" s="29">
        <v>19.021333333333335</v>
      </c>
      <c r="O8106" s="29">
        <v>19.937833333333334</v>
      </c>
    </row>
    <row r="8107" spans="1:15" x14ac:dyDescent="0.2">
      <c r="A8107" s="28">
        <v>43803.666666647012</v>
      </c>
      <c r="B8107" s="29">
        <v>0.33400000000000002</v>
      </c>
      <c r="C8107" s="29" t="s">
        <v>133</v>
      </c>
      <c r="D8107" s="29">
        <v>3.6921666666666666</v>
      </c>
      <c r="E8107" s="29">
        <v>187.83754526304725</v>
      </c>
      <c r="F8107" s="29"/>
      <c r="G8107" s="29">
        <v>971</v>
      </c>
      <c r="H8107" s="29"/>
      <c r="I8107" s="29">
        <v>1.6331666666666667</v>
      </c>
      <c r="J8107" s="29">
        <v>5.0028333333333324</v>
      </c>
      <c r="K8107" s="29">
        <v>0.81383333333333319</v>
      </c>
      <c r="L8107" s="29">
        <v>0.11816666666666664</v>
      </c>
      <c r="M8107" s="29">
        <v>1.5255000000000001</v>
      </c>
      <c r="N8107" s="29">
        <v>20.570499999999999</v>
      </c>
      <c r="O8107" s="29">
        <v>22.096</v>
      </c>
    </row>
    <row r="8108" spans="1:15" x14ac:dyDescent="0.2">
      <c r="A8108" s="28">
        <v>43803.708333313676</v>
      </c>
      <c r="B8108" s="29">
        <v>0.24199999999999999</v>
      </c>
      <c r="C8108" s="29" t="s">
        <v>133</v>
      </c>
      <c r="D8108" s="29">
        <v>3.3330000000000002</v>
      </c>
      <c r="E8108" s="29">
        <v>186.02328939601233</v>
      </c>
      <c r="F8108" s="29"/>
      <c r="G8108" s="29">
        <v>971.5</v>
      </c>
      <c r="H8108" s="29"/>
      <c r="I8108" s="29">
        <v>2.5101666666666667</v>
      </c>
      <c r="J8108" s="29">
        <v>6.5246666666666657</v>
      </c>
      <c r="K8108" s="29">
        <v>1.2008333333333332</v>
      </c>
      <c r="L8108" s="29">
        <v>1.8773333333333333</v>
      </c>
      <c r="M8108" s="29">
        <v>1.6073333333333333</v>
      </c>
      <c r="N8108" s="29">
        <v>18.799833333333336</v>
      </c>
      <c r="O8108" s="29">
        <v>20.407166666666669</v>
      </c>
    </row>
    <row r="8109" spans="1:15" x14ac:dyDescent="0.2">
      <c r="A8109" s="28">
        <v>43803.74999998034</v>
      </c>
      <c r="B8109" s="29">
        <v>0.39400000000000002</v>
      </c>
      <c r="C8109" s="29" t="s">
        <v>133</v>
      </c>
      <c r="D8109" s="29">
        <v>4.7254999999999994</v>
      </c>
      <c r="E8109" s="29">
        <v>185.70058586376132</v>
      </c>
      <c r="F8109" s="29"/>
      <c r="G8109" s="29">
        <v>972</v>
      </c>
      <c r="H8109" s="29"/>
      <c r="I8109" s="29">
        <v>1.9878333333333333</v>
      </c>
      <c r="J8109" s="29">
        <v>5.6983333333333341</v>
      </c>
      <c r="K8109" s="29">
        <v>1.9243333333333337</v>
      </c>
      <c r="L8109" s="29">
        <v>0.7058333333333332</v>
      </c>
      <c r="M8109" s="29">
        <v>1.3321666666666669</v>
      </c>
      <c r="N8109" s="29">
        <v>7.2086666666666686</v>
      </c>
      <c r="O8109" s="29">
        <v>8.5408333333333335</v>
      </c>
    </row>
    <row r="8110" spans="1:15" x14ac:dyDescent="0.2">
      <c r="A8110" s="28">
        <v>43803.791666647005</v>
      </c>
      <c r="B8110" s="29">
        <v>0.69099999999999995</v>
      </c>
      <c r="C8110" s="29" t="s">
        <v>133</v>
      </c>
      <c r="D8110" s="29">
        <v>5.3671666666666669</v>
      </c>
      <c r="E8110" s="29">
        <v>192.76121223929391</v>
      </c>
      <c r="F8110" s="29"/>
      <c r="G8110" s="29">
        <v>971.33333333333337</v>
      </c>
      <c r="H8110" s="29"/>
      <c r="I8110" s="29">
        <v>2.6924999999999994</v>
      </c>
      <c r="J8110" s="29">
        <v>6.9815000000000005</v>
      </c>
      <c r="K8110" s="29">
        <v>-0.47083333333333333</v>
      </c>
      <c r="L8110" s="29">
        <v>0.26333333333333331</v>
      </c>
      <c r="M8110" s="29">
        <v>1.3136666666666668</v>
      </c>
      <c r="N8110" s="29">
        <v>5.8144999999999998</v>
      </c>
      <c r="O8110" s="29">
        <v>7.1281666666666661</v>
      </c>
    </row>
    <row r="8111" spans="1:15" x14ac:dyDescent="0.2">
      <c r="A8111" s="28">
        <v>43803.833333313669</v>
      </c>
      <c r="B8111" s="29">
        <v>0.71399999999999997</v>
      </c>
      <c r="C8111" s="29" t="s">
        <v>133</v>
      </c>
      <c r="D8111" s="29">
        <v>3.8210000000000002</v>
      </c>
      <c r="E8111" s="29">
        <v>187.68878294997972</v>
      </c>
      <c r="F8111" s="29"/>
      <c r="G8111" s="29">
        <v>971</v>
      </c>
      <c r="H8111" s="29"/>
      <c r="I8111" s="29">
        <v>2.2561666666666667</v>
      </c>
      <c r="J8111" s="29">
        <v>6.2088333333333336</v>
      </c>
      <c r="K8111" s="29">
        <v>0.42416666666666702</v>
      </c>
      <c r="L8111" s="29">
        <v>1.0444999999999998</v>
      </c>
      <c r="M8111" s="29">
        <v>0.36816666666666675</v>
      </c>
      <c r="N8111" s="29">
        <v>4.7751666666666672</v>
      </c>
      <c r="O8111" s="29">
        <v>5.1433333333333344</v>
      </c>
    </row>
    <row r="8112" spans="1:15" x14ac:dyDescent="0.2">
      <c r="A8112" s="28">
        <v>43803.874999980333</v>
      </c>
      <c r="B8112" s="29">
        <v>1.43</v>
      </c>
      <c r="C8112" s="29" t="s">
        <v>133</v>
      </c>
      <c r="D8112" s="29">
        <v>4.6413333333333329</v>
      </c>
      <c r="E8112" s="29">
        <v>186.96557267266888</v>
      </c>
      <c r="F8112" s="29"/>
      <c r="G8112" s="29">
        <v>971</v>
      </c>
      <c r="H8112" s="29"/>
      <c r="I8112" s="29">
        <v>2.3014999999999999</v>
      </c>
      <c r="J8112" s="29">
        <v>5.7905000000000006</v>
      </c>
      <c r="K8112" s="29">
        <v>0.80849999999999977</v>
      </c>
      <c r="L8112" s="29">
        <v>0.34083333333333332</v>
      </c>
      <c r="M8112" s="29">
        <v>0.90016666666666678</v>
      </c>
      <c r="N8112" s="29">
        <v>3.9595000000000002</v>
      </c>
      <c r="O8112" s="29">
        <v>4.8596666666666666</v>
      </c>
    </row>
    <row r="8113" spans="1:15" x14ac:dyDescent="0.2">
      <c r="A8113" s="28">
        <v>43803.916666646997</v>
      </c>
      <c r="B8113" s="29">
        <v>2.9590000000000001</v>
      </c>
      <c r="C8113" s="29" t="s">
        <v>133</v>
      </c>
      <c r="D8113" s="29">
        <v>7.1549999999999985</v>
      </c>
      <c r="E8113" s="29">
        <v>222.51008487613123</v>
      </c>
      <c r="F8113" s="29"/>
      <c r="G8113" s="29">
        <v>971</v>
      </c>
      <c r="H8113" s="29"/>
      <c r="I8113" s="29">
        <v>2.7901666666666665</v>
      </c>
      <c r="J8113" s="29">
        <v>6.3776666666666664</v>
      </c>
      <c r="K8113" s="29">
        <v>1.8834999999999997</v>
      </c>
      <c r="L8113" s="29">
        <v>0.64449999999999996</v>
      </c>
      <c r="M8113" s="29">
        <v>0.1490000000000001</v>
      </c>
      <c r="N8113" s="29">
        <v>2.1893333333333342</v>
      </c>
      <c r="O8113" s="29">
        <v>2.3383333333333343</v>
      </c>
    </row>
    <row r="8114" spans="1:15" x14ac:dyDescent="0.2">
      <c r="A8114" s="28">
        <v>43803.958333313662</v>
      </c>
      <c r="B8114" s="29">
        <v>3.04</v>
      </c>
      <c r="C8114" s="29" t="s">
        <v>133</v>
      </c>
      <c r="D8114" s="29">
        <v>10.266666666666666</v>
      </c>
      <c r="E8114" s="29">
        <v>264.76488846000052</v>
      </c>
      <c r="F8114" s="29"/>
      <c r="G8114" s="29">
        <v>971.83333333333337</v>
      </c>
      <c r="H8114" s="29"/>
      <c r="I8114" s="29">
        <v>3.7466666666666666</v>
      </c>
      <c r="J8114" s="29">
        <v>7.7341666666666669</v>
      </c>
      <c r="K8114" s="29">
        <v>-0.77433333333333332</v>
      </c>
      <c r="L8114" s="29">
        <v>0.15633333333333332</v>
      </c>
      <c r="M8114" s="29">
        <v>6.0166666666666778E-2</v>
      </c>
      <c r="N8114" s="29">
        <v>0.99816666666666742</v>
      </c>
      <c r="O8114" s="29">
        <v>1.0583333333333342</v>
      </c>
    </row>
    <row r="8115" spans="1:15" x14ac:dyDescent="0.2">
      <c r="A8115" s="28">
        <v>43803.999999980326</v>
      </c>
      <c r="B8115" s="29">
        <v>3.3370000000000002</v>
      </c>
      <c r="C8115" s="29" t="s">
        <v>133</v>
      </c>
      <c r="D8115" s="29">
        <v>11.793333333333331</v>
      </c>
      <c r="E8115" s="29">
        <v>283.70758614369151</v>
      </c>
      <c r="F8115" s="29"/>
      <c r="G8115" s="29">
        <v>973.33333333333337</v>
      </c>
      <c r="H8115" s="29"/>
      <c r="I8115" s="29">
        <v>4.07</v>
      </c>
      <c r="J8115" s="29">
        <v>11.863333333333335</v>
      </c>
      <c r="K8115" s="29">
        <v>0.17233333333333323</v>
      </c>
      <c r="L8115" s="29">
        <v>-0.161</v>
      </c>
      <c r="M8115" s="29">
        <v>3.7666666666666737E-2</v>
      </c>
      <c r="N8115" s="29">
        <v>0.93566666666666765</v>
      </c>
      <c r="O8115" s="29">
        <v>0.97333333333333449</v>
      </c>
    </row>
    <row r="8116" spans="1:15" x14ac:dyDescent="0.2">
      <c r="A8116" s="28">
        <v>43804.04166664699</v>
      </c>
      <c r="B8116" s="29">
        <v>3.9350000000000001</v>
      </c>
      <c r="C8116" s="29" t="s">
        <v>133</v>
      </c>
      <c r="D8116" s="29">
        <v>11.953333333333333</v>
      </c>
      <c r="E8116" s="29">
        <v>284.53620322357921</v>
      </c>
      <c r="F8116" s="29"/>
      <c r="G8116" s="29">
        <v>974</v>
      </c>
      <c r="H8116" s="29"/>
      <c r="I8116" s="29">
        <v>4.07</v>
      </c>
      <c r="J8116" s="29">
        <v>13.571666666666667</v>
      </c>
      <c r="K8116" s="29">
        <v>0.11650000000000005</v>
      </c>
      <c r="L8116" s="29">
        <v>-0.45683333333333337</v>
      </c>
      <c r="M8116" s="29">
        <v>5.0166666666666658E-2</v>
      </c>
      <c r="N8116" s="29">
        <v>0.88316666666666743</v>
      </c>
      <c r="O8116" s="29">
        <v>0.93333333333333413</v>
      </c>
    </row>
    <row r="8117" spans="1:15" x14ac:dyDescent="0.2">
      <c r="A8117" s="28">
        <v>43804.083333313654</v>
      </c>
      <c r="B8117" s="29">
        <v>3.2389999999999999</v>
      </c>
      <c r="C8117" s="29" t="s">
        <v>133</v>
      </c>
      <c r="D8117" s="29">
        <v>10.136666666666665</v>
      </c>
      <c r="E8117" s="29">
        <v>303.18437914168265</v>
      </c>
      <c r="F8117" s="29"/>
      <c r="G8117" s="29">
        <v>975.33333333333337</v>
      </c>
      <c r="H8117" s="29"/>
      <c r="I8117" s="29">
        <v>4.07</v>
      </c>
      <c r="J8117" s="29">
        <v>12.121666666666668</v>
      </c>
      <c r="K8117" s="29">
        <v>-0.4275000000000001</v>
      </c>
      <c r="L8117" s="29">
        <v>-0.23899999999999996</v>
      </c>
      <c r="M8117" s="29">
        <v>5.316666666666673E-2</v>
      </c>
      <c r="N8117" s="29">
        <v>0.96516666666666728</v>
      </c>
      <c r="O8117" s="29">
        <v>1.0183333333333342</v>
      </c>
    </row>
    <row r="8118" spans="1:15" x14ac:dyDescent="0.2">
      <c r="A8118" s="28">
        <v>43804.124999980319</v>
      </c>
      <c r="B8118" s="29">
        <v>2.9409999999999998</v>
      </c>
      <c r="C8118" s="29" t="s">
        <v>133</v>
      </c>
      <c r="D8118" s="29">
        <v>8.1096666666666675</v>
      </c>
      <c r="E8118" s="29">
        <v>326.26269557043122</v>
      </c>
      <c r="F8118" s="29"/>
      <c r="G8118" s="29">
        <v>976.66666666666663</v>
      </c>
      <c r="H8118" s="29"/>
      <c r="I8118" s="29">
        <v>4.07</v>
      </c>
      <c r="J8118" s="29">
        <v>11.918333333333335</v>
      </c>
      <c r="K8118" s="29">
        <v>0.58650000000000002</v>
      </c>
      <c r="L8118" s="29">
        <v>-0.24116666666666667</v>
      </c>
      <c r="M8118" s="29">
        <v>6.5499999999999961E-2</v>
      </c>
      <c r="N8118" s="29">
        <v>0.98616666666666708</v>
      </c>
      <c r="O8118" s="29">
        <v>1.051666666666667</v>
      </c>
    </row>
    <row r="8119" spans="1:15" x14ac:dyDescent="0.2">
      <c r="A8119" s="28">
        <v>43804.166666646983</v>
      </c>
      <c r="B8119" s="29">
        <v>1.8069999999999999</v>
      </c>
      <c r="C8119" s="29" t="s">
        <v>133</v>
      </c>
      <c r="D8119" s="29">
        <v>5.1981666666666673</v>
      </c>
      <c r="E8119" s="29">
        <v>324.07956535117415</v>
      </c>
      <c r="F8119" s="29"/>
      <c r="G8119" s="29">
        <v>978</v>
      </c>
      <c r="H8119" s="29"/>
      <c r="I8119" s="29">
        <v>4.07</v>
      </c>
      <c r="J8119" s="29">
        <v>10.861666666666666</v>
      </c>
      <c r="K8119" s="29">
        <v>0.36166666666666702</v>
      </c>
      <c r="L8119" s="29">
        <v>0.39333333333333337</v>
      </c>
      <c r="M8119" s="29">
        <v>4.76666666666666E-2</v>
      </c>
      <c r="N8119" s="29">
        <v>1.0823333333333343</v>
      </c>
      <c r="O8119" s="29">
        <v>1.1300000000000008</v>
      </c>
    </row>
    <row r="8120" spans="1:15" x14ac:dyDescent="0.2">
      <c r="A8120" s="28">
        <v>43804.208333313647</v>
      </c>
      <c r="B8120" s="29">
        <v>1.236</v>
      </c>
      <c r="C8120" s="29" t="s">
        <v>133</v>
      </c>
      <c r="D8120" s="29">
        <v>3.2520000000000002</v>
      </c>
      <c r="E8120" s="29">
        <v>17.5209271485902</v>
      </c>
      <c r="F8120" s="29"/>
      <c r="G8120" s="29">
        <v>979</v>
      </c>
      <c r="H8120" s="29"/>
      <c r="I8120" s="29">
        <v>4.07</v>
      </c>
      <c r="J8120" s="29">
        <v>7.9443333333333337</v>
      </c>
      <c r="K8120" s="29">
        <v>-0.43183333333333329</v>
      </c>
      <c r="L8120" s="29">
        <v>1.9333333333333331E-2</v>
      </c>
      <c r="M8120" s="29">
        <v>2.0999999999999946E-2</v>
      </c>
      <c r="N8120" s="29">
        <v>1.1623333333333339</v>
      </c>
      <c r="O8120" s="29">
        <v>1.1833333333333338</v>
      </c>
    </row>
    <row r="8121" spans="1:15" x14ac:dyDescent="0.2">
      <c r="A8121" s="28">
        <v>43804.249999980311</v>
      </c>
      <c r="B8121" s="29">
        <v>0.63100000000000001</v>
      </c>
      <c r="C8121" s="29" t="s">
        <v>133</v>
      </c>
      <c r="D8121" s="29">
        <v>0.93766666666666676</v>
      </c>
      <c r="E8121" s="29">
        <v>116.28416229019066</v>
      </c>
      <c r="F8121" s="29"/>
      <c r="G8121" s="29">
        <v>979.33333333333337</v>
      </c>
      <c r="H8121" s="29"/>
      <c r="I8121" s="29">
        <v>4.07</v>
      </c>
      <c r="J8121" s="29">
        <v>6.8990000000000009</v>
      </c>
      <c r="K8121" s="29">
        <v>-0.30266666666666664</v>
      </c>
      <c r="L8121" s="29">
        <v>0.57666666666666666</v>
      </c>
      <c r="M8121" s="29">
        <v>0.23166666666666677</v>
      </c>
      <c r="N8121" s="29">
        <v>8.7545000000000019</v>
      </c>
      <c r="O8121" s="29">
        <v>8.9861666666666675</v>
      </c>
    </row>
    <row r="8122" spans="1:15" x14ac:dyDescent="0.2">
      <c r="A8122" s="28">
        <v>43804.291666646976</v>
      </c>
      <c r="B8122" s="29">
        <v>0.23699999999999999</v>
      </c>
      <c r="C8122" s="29" t="s">
        <v>133</v>
      </c>
      <c r="D8122" s="29">
        <v>1.4083333333333332</v>
      </c>
      <c r="E8122" s="29">
        <v>170.23731217430372</v>
      </c>
      <c r="F8122" s="29"/>
      <c r="G8122" s="29">
        <v>980</v>
      </c>
      <c r="H8122" s="29"/>
      <c r="I8122" s="29">
        <v>4.07</v>
      </c>
      <c r="J8122" s="29">
        <v>6.3216666666666663</v>
      </c>
      <c r="K8122" s="29">
        <v>-6.1999999999999944E-2</v>
      </c>
      <c r="L8122" s="29">
        <v>0.32716666666666661</v>
      </c>
      <c r="M8122" s="29">
        <v>2.4990000000000001</v>
      </c>
      <c r="N8122" s="29">
        <v>11.703333333333335</v>
      </c>
      <c r="O8122" s="29">
        <v>14.202333333333335</v>
      </c>
    </row>
    <row r="8123" spans="1:15" x14ac:dyDescent="0.2">
      <c r="A8123" s="28">
        <v>43804.33333331364</v>
      </c>
      <c r="B8123" s="29">
        <v>0.38300000000000001</v>
      </c>
      <c r="C8123" s="29" t="s">
        <v>133</v>
      </c>
      <c r="D8123" s="29">
        <v>1.3566666666666667</v>
      </c>
      <c r="E8123" s="29">
        <v>167.64255841971791</v>
      </c>
      <c r="F8123" s="29"/>
      <c r="G8123" s="29">
        <v>981</v>
      </c>
      <c r="H8123" s="29"/>
      <c r="I8123" s="29">
        <v>4.07</v>
      </c>
      <c r="J8123" s="29">
        <v>7.9511666666666665</v>
      </c>
      <c r="K8123" s="29">
        <v>7.1333333333333471E-2</v>
      </c>
      <c r="L8123" s="29">
        <v>0.2181666666666667</v>
      </c>
      <c r="M8123" s="29">
        <v>10.617833333333333</v>
      </c>
      <c r="N8123" s="29">
        <v>37.849333333333327</v>
      </c>
      <c r="O8123" s="29">
        <v>48.467166666666664</v>
      </c>
    </row>
    <row r="8124" spans="1:15" x14ac:dyDescent="0.2">
      <c r="A8124" s="28">
        <v>43804.374999980304</v>
      </c>
      <c r="B8124" s="29">
        <v>0.35299999999999998</v>
      </c>
      <c r="C8124" s="29" t="s">
        <v>133</v>
      </c>
      <c r="D8124" s="29">
        <v>1.5205</v>
      </c>
      <c r="E8124" s="29">
        <v>164.9608559898534</v>
      </c>
      <c r="F8124" s="29"/>
      <c r="G8124" s="29">
        <v>981.5</v>
      </c>
      <c r="H8124" s="29"/>
      <c r="I8124" s="29">
        <v>4.07</v>
      </c>
      <c r="J8124" s="29">
        <v>8.7726666666666659</v>
      </c>
      <c r="K8124" s="29">
        <v>1.0291666666666663</v>
      </c>
      <c r="L8124" s="29">
        <v>-0.18666666666666668</v>
      </c>
      <c r="M8124" s="29">
        <v>4.3220000000000001</v>
      </c>
      <c r="N8124" s="29">
        <v>36.387999999999998</v>
      </c>
      <c r="O8124" s="29">
        <v>40.71</v>
      </c>
    </row>
    <row r="8125" spans="1:15" x14ac:dyDescent="0.2">
      <c r="A8125" s="28">
        <v>43804.416666646968</v>
      </c>
      <c r="B8125" s="29">
        <v>-0.14599999999999999</v>
      </c>
      <c r="C8125" s="29" t="s">
        <v>133</v>
      </c>
      <c r="D8125" s="29">
        <v>1.3630000000000002</v>
      </c>
      <c r="E8125" s="29">
        <v>159.77031419830359</v>
      </c>
      <c r="F8125" s="29"/>
      <c r="G8125" s="29">
        <v>982</v>
      </c>
      <c r="H8125" s="29"/>
      <c r="I8125" s="29">
        <v>4.07</v>
      </c>
      <c r="J8125" s="29">
        <v>8.2498333333333331</v>
      </c>
      <c r="K8125" s="29">
        <v>0.41416666666666657</v>
      </c>
      <c r="L8125" s="29">
        <v>0.44250000000000006</v>
      </c>
      <c r="M8125" s="29">
        <v>6.2334999999999994</v>
      </c>
      <c r="N8125" s="29">
        <v>29.621166666666667</v>
      </c>
      <c r="O8125" s="29">
        <v>35.854666666666667</v>
      </c>
    </row>
    <row r="8126" spans="1:15" x14ac:dyDescent="0.2">
      <c r="A8126" s="28">
        <v>43804.458333313632</v>
      </c>
      <c r="B8126" s="29">
        <v>-6.8000000000000005E-2</v>
      </c>
      <c r="C8126" s="29" t="s">
        <v>133</v>
      </c>
      <c r="D8126" s="29">
        <v>1.3135000000000001</v>
      </c>
      <c r="E8126" s="29">
        <v>153.11261844363656</v>
      </c>
      <c r="F8126" s="29"/>
      <c r="G8126" s="29">
        <v>982</v>
      </c>
      <c r="H8126" s="29"/>
      <c r="I8126" s="29">
        <v>2.5813333333333337</v>
      </c>
      <c r="J8126" s="29">
        <v>8.2378333333333327</v>
      </c>
      <c r="K8126" s="29">
        <v>-0.43400000000000005</v>
      </c>
      <c r="L8126" s="29">
        <v>0.92566666666666675</v>
      </c>
      <c r="M8126" s="29">
        <v>13.478000000000002</v>
      </c>
      <c r="N8126" s="29">
        <v>32.405333333333324</v>
      </c>
      <c r="O8126" s="29">
        <v>45.883333333333326</v>
      </c>
    </row>
    <row r="8127" spans="1:15" x14ac:dyDescent="0.2">
      <c r="A8127" s="28">
        <v>43804.499999980297</v>
      </c>
      <c r="B8127" s="29">
        <v>0.154</v>
      </c>
      <c r="C8127" s="29" t="s">
        <v>133</v>
      </c>
      <c r="D8127" s="29">
        <v>1.7001666666666668</v>
      </c>
      <c r="E8127" s="29">
        <v>165.98317592929439</v>
      </c>
      <c r="F8127" s="29"/>
      <c r="G8127" s="29">
        <v>982</v>
      </c>
      <c r="H8127" s="29"/>
      <c r="I8127" s="29">
        <v>1.7363333333333333</v>
      </c>
      <c r="J8127" s="29">
        <v>7.1396666666666659</v>
      </c>
      <c r="K8127" s="29">
        <v>0.9721666666666664</v>
      </c>
      <c r="L8127" s="29">
        <v>0.25333333333333335</v>
      </c>
      <c r="M8127" s="29">
        <v>8.1820000000000004</v>
      </c>
      <c r="N8127" s="29">
        <v>19.787999999999997</v>
      </c>
      <c r="O8127" s="29">
        <v>27.97</v>
      </c>
    </row>
    <row r="8128" spans="1:15" x14ac:dyDescent="0.2">
      <c r="A8128" s="28">
        <v>43804.541666646961</v>
      </c>
      <c r="B8128" s="29">
        <v>0.441</v>
      </c>
      <c r="C8128" s="29" t="s">
        <v>133</v>
      </c>
      <c r="D8128" s="29">
        <v>1.5348333333333333</v>
      </c>
      <c r="E8128" s="29">
        <v>167.1664397138868</v>
      </c>
      <c r="F8128" s="29"/>
      <c r="G8128" s="29">
        <v>982</v>
      </c>
      <c r="H8128" s="29"/>
      <c r="I8128" s="29">
        <v>1.6565000000000001</v>
      </c>
      <c r="J8128" s="29">
        <v>6.0011666666666663</v>
      </c>
      <c r="K8128" s="29">
        <v>0.6363333333333332</v>
      </c>
      <c r="L8128" s="29">
        <v>-0.44983333333333331</v>
      </c>
      <c r="M8128" s="29">
        <v>43.887</v>
      </c>
      <c r="N8128" s="29">
        <v>0.52749999999999675</v>
      </c>
      <c r="O8128" s="29">
        <v>44.414500000000004</v>
      </c>
    </row>
    <row r="8129" spans="1:15" x14ac:dyDescent="0.2">
      <c r="A8129" s="28">
        <v>43804.583333313625</v>
      </c>
      <c r="B8129" s="29">
        <v>0.08</v>
      </c>
      <c r="C8129" s="29" t="s">
        <v>133</v>
      </c>
      <c r="D8129" s="29">
        <v>1.1425000000000001</v>
      </c>
      <c r="E8129" s="29">
        <v>155.77880278173447</v>
      </c>
      <c r="F8129" s="29"/>
      <c r="G8129" s="29">
        <v>983</v>
      </c>
      <c r="H8129" s="29"/>
      <c r="I8129" s="29">
        <v>2.654666666666667</v>
      </c>
      <c r="J8129" s="29">
        <v>7.714500000000001</v>
      </c>
      <c r="K8129" s="29">
        <v>1.4728333333333334</v>
      </c>
      <c r="L8129" s="29">
        <v>0.52533333333333332</v>
      </c>
      <c r="M8129" s="29">
        <v>18.122499999999999</v>
      </c>
      <c r="N8129" s="29">
        <v>32.546833333333332</v>
      </c>
      <c r="O8129" s="29">
        <v>50.669333333333327</v>
      </c>
    </row>
    <row r="8130" spans="1:15" x14ac:dyDescent="0.2">
      <c r="A8130" s="28">
        <v>43804.624999980289</v>
      </c>
      <c r="B8130" s="29">
        <v>-0.251</v>
      </c>
      <c r="C8130" s="29" t="s">
        <v>133</v>
      </c>
      <c r="D8130" s="29">
        <v>1.5276666666666667</v>
      </c>
      <c r="E8130" s="29">
        <v>165.20530999143838</v>
      </c>
      <c r="F8130" s="29"/>
      <c r="G8130" s="29">
        <v>983</v>
      </c>
      <c r="H8130" s="29"/>
      <c r="I8130" s="29">
        <v>2.2701666666666664</v>
      </c>
      <c r="J8130" s="29">
        <v>7.5291666666666659</v>
      </c>
      <c r="K8130" s="29">
        <v>2.6778333333333335</v>
      </c>
      <c r="L8130" s="29">
        <v>0.37399999999999994</v>
      </c>
      <c r="M8130" s="29">
        <v>11.380666666666665</v>
      </c>
      <c r="N8130" s="29">
        <v>63.31433333333333</v>
      </c>
      <c r="O8130" s="29">
        <v>74.695000000000007</v>
      </c>
    </row>
    <row r="8131" spans="1:15" x14ac:dyDescent="0.2">
      <c r="A8131" s="28">
        <v>43804.666666646954</v>
      </c>
      <c r="B8131" s="29">
        <v>-0.85699999999999998</v>
      </c>
      <c r="C8131" s="29" t="s">
        <v>133</v>
      </c>
      <c r="D8131" s="29">
        <v>1.2988333333333333</v>
      </c>
      <c r="E8131" s="29">
        <v>162.60227179795464</v>
      </c>
      <c r="F8131" s="29"/>
      <c r="G8131" s="29">
        <v>983</v>
      </c>
      <c r="H8131" s="29"/>
      <c r="I8131" s="29">
        <v>1.6633333333333333</v>
      </c>
      <c r="J8131" s="29">
        <v>6.972500000000001</v>
      </c>
      <c r="K8131" s="29">
        <v>1.6955000000000005</v>
      </c>
      <c r="L8131" s="29">
        <v>0.55233333333333334</v>
      </c>
      <c r="M8131" s="29">
        <v>5.1621666666666659</v>
      </c>
      <c r="N8131" s="29">
        <v>28.854500000000005</v>
      </c>
      <c r="O8131" s="29">
        <v>34.016666666666666</v>
      </c>
    </row>
    <row r="8132" spans="1:15" x14ac:dyDescent="0.2">
      <c r="A8132" s="28">
        <v>43804.708333313618</v>
      </c>
      <c r="B8132" s="29">
        <v>-0.56299999999999994</v>
      </c>
      <c r="C8132" s="29" t="s">
        <v>133</v>
      </c>
      <c r="D8132" s="29">
        <v>1.4174999999999998</v>
      </c>
      <c r="E8132" s="29">
        <v>161.27082129405528</v>
      </c>
      <c r="F8132" s="29"/>
      <c r="G8132" s="29">
        <v>953.16666666666663</v>
      </c>
      <c r="H8132" s="29"/>
      <c r="I8132" s="29">
        <v>2.2014999999999998</v>
      </c>
      <c r="J8132" s="29">
        <v>8.2796666666666674</v>
      </c>
      <c r="K8132" s="29">
        <v>2.1196666666666668</v>
      </c>
      <c r="L8132" s="29">
        <v>0.63716666666666677</v>
      </c>
      <c r="M8132" s="29">
        <v>9.9626666666666654</v>
      </c>
      <c r="N8132" s="29">
        <v>36.570666666666668</v>
      </c>
      <c r="O8132" s="29">
        <v>46.533333333333331</v>
      </c>
    </row>
    <row r="8133" spans="1:15" x14ac:dyDescent="0.2">
      <c r="A8133" s="28">
        <v>43804.749999980282</v>
      </c>
      <c r="B8133" s="29">
        <v>-0.745</v>
      </c>
      <c r="C8133" s="29" t="s">
        <v>133</v>
      </c>
      <c r="D8133" s="29">
        <v>1.3223333333333334</v>
      </c>
      <c r="E8133" s="29">
        <v>161.95103562172181</v>
      </c>
      <c r="F8133" s="29"/>
      <c r="G8133" s="29">
        <v>968.83333333333337</v>
      </c>
      <c r="H8133" s="29"/>
      <c r="I8133" s="29">
        <v>2.071333333333333</v>
      </c>
      <c r="J8133" s="29">
        <v>7.6920000000000002</v>
      </c>
      <c r="K8133" s="29">
        <v>2.8245000000000005</v>
      </c>
      <c r="L8133" s="29">
        <v>0.35933333333333334</v>
      </c>
      <c r="M8133" s="29">
        <v>3.1333333333333333</v>
      </c>
      <c r="N8133" s="29">
        <v>35.841666666666669</v>
      </c>
      <c r="O8133" s="29">
        <v>38.975000000000001</v>
      </c>
    </row>
    <row r="8134" spans="1:15" x14ac:dyDescent="0.2">
      <c r="A8134" s="28">
        <v>43804.791666646946</v>
      </c>
      <c r="B8134" s="29">
        <v>-1.06</v>
      </c>
      <c r="C8134" s="29" t="s">
        <v>133</v>
      </c>
      <c r="D8134" s="29">
        <v>1.0596666666666665</v>
      </c>
      <c r="E8134" s="29">
        <v>101.88920691398913</v>
      </c>
      <c r="F8134" s="29"/>
      <c r="G8134" s="29">
        <v>984</v>
      </c>
      <c r="H8134" s="29"/>
      <c r="I8134" s="29">
        <v>4.653833333333333</v>
      </c>
      <c r="J8134" s="29">
        <v>12.32</v>
      </c>
      <c r="K8134" s="29">
        <v>2.4715000000000003</v>
      </c>
      <c r="L8134" s="29">
        <v>0.47883333333333328</v>
      </c>
      <c r="M8134" s="29">
        <v>26.617666666666668</v>
      </c>
      <c r="N8134" s="29">
        <v>78.653999999999982</v>
      </c>
      <c r="O8134" s="29">
        <v>105.27166666666666</v>
      </c>
    </row>
    <row r="8135" spans="1:15" x14ac:dyDescent="0.2">
      <c r="A8135" s="28">
        <v>43804.833333313611</v>
      </c>
      <c r="B8135" s="29">
        <v>-1.6890000000000001</v>
      </c>
      <c r="C8135" s="29" t="s">
        <v>133</v>
      </c>
      <c r="D8135" s="29">
        <v>0.70250000000000001</v>
      </c>
      <c r="E8135" s="29">
        <v>152.75990235149638</v>
      </c>
      <c r="F8135" s="29"/>
      <c r="G8135" s="29">
        <v>984.33333333333337</v>
      </c>
      <c r="H8135" s="29"/>
      <c r="I8135" s="29">
        <v>3.7240000000000002</v>
      </c>
      <c r="J8135" s="29">
        <v>10.758333333333335</v>
      </c>
      <c r="K8135" s="29">
        <v>5.0009999999999986</v>
      </c>
      <c r="L8135" s="29">
        <v>0.51033333333333331</v>
      </c>
      <c r="M8135" s="29">
        <v>7.738833333333333</v>
      </c>
      <c r="N8135" s="29">
        <v>72.749499999999998</v>
      </c>
      <c r="O8135" s="29">
        <v>80.48833333333333</v>
      </c>
    </row>
    <row r="8136" spans="1:15" x14ac:dyDescent="0.2">
      <c r="A8136" s="28">
        <v>43804.874999980275</v>
      </c>
      <c r="B8136" s="29">
        <v>-1.5620000000000001</v>
      </c>
      <c r="C8136" s="29" t="s">
        <v>133</v>
      </c>
      <c r="D8136" s="29">
        <v>0.92866666666666686</v>
      </c>
      <c r="E8136" s="29">
        <v>157.72939342853212</v>
      </c>
      <c r="F8136" s="29"/>
      <c r="G8136" s="29">
        <v>985</v>
      </c>
      <c r="H8136" s="29"/>
      <c r="I8136" s="29">
        <v>2.9401666666666668</v>
      </c>
      <c r="J8136" s="29">
        <v>9.262833333333333</v>
      </c>
      <c r="K8136" s="29">
        <v>10.244999999999999</v>
      </c>
      <c r="L8136" s="29">
        <v>0.46550000000000002</v>
      </c>
      <c r="M8136" s="29">
        <v>2.6783333333333332</v>
      </c>
      <c r="N8136" s="29">
        <v>39.153333333333329</v>
      </c>
      <c r="O8136" s="29">
        <v>41.831666666666671</v>
      </c>
    </row>
    <row r="8137" spans="1:15" x14ac:dyDescent="0.2">
      <c r="A8137" s="28">
        <v>43804.916666646939</v>
      </c>
      <c r="B8137" s="29">
        <v>-1.0589999999999999</v>
      </c>
      <c r="C8137" s="29" t="s">
        <v>133</v>
      </c>
      <c r="D8137" s="29">
        <v>1.4128333333333334</v>
      </c>
      <c r="E8137" s="29">
        <v>162.33039503904757</v>
      </c>
      <c r="F8137" s="29"/>
      <c r="G8137" s="29">
        <v>985.16666666666663</v>
      </c>
      <c r="H8137" s="29"/>
      <c r="I8137" s="29">
        <v>2.5610000000000004</v>
      </c>
      <c r="J8137" s="29">
        <v>7.4274999999999993</v>
      </c>
      <c r="K8137" s="29">
        <v>10.447333333333333</v>
      </c>
      <c r="L8137" s="29">
        <v>0.42499999999999999</v>
      </c>
      <c r="M8137" s="29">
        <v>0.67766666666666664</v>
      </c>
      <c r="N8137" s="29">
        <v>25.019000000000002</v>
      </c>
      <c r="O8137" s="29">
        <v>25.696666666666669</v>
      </c>
    </row>
    <row r="8138" spans="1:15" x14ac:dyDescent="0.2">
      <c r="A8138" s="28">
        <v>43804.958333313603</v>
      </c>
      <c r="B8138" s="29">
        <v>-1.9650000000000001</v>
      </c>
      <c r="C8138" s="29" t="s">
        <v>133</v>
      </c>
      <c r="D8138" s="29">
        <v>1.3988333333333334</v>
      </c>
      <c r="E8138" s="29">
        <v>165.51439636273892</v>
      </c>
      <c r="F8138" s="29"/>
      <c r="G8138" s="29">
        <v>986</v>
      </c>
      <c r="H8138" s="29"/>
      <c r="I8138" s="29">
        <v>1.2991666666666666</v>
      </c>
      <c r="J8138" s="29">
        <v>4.984</v>
      </c>
      <c r="K8138" s="29">
        <v>2.7536666666666663</v>
      </c>
      <c r="L8138" s="29">
        <v>0.63800000000000001</v>
      </c>
      <c r="M8138" s="29">
        <v>0.14383333333333337</v>
      </c>
      <c r="N8138" s="29">
        <v>14.474500000000001</v>
      </c>
      <c r="O8138" s="29">
        <v>14.618333333333334</v>
      </c>
    </row>
    <row r="8139" spans="1:15" x14ac:dyDescent="0.2">
      <c r="A8139" s="28">
        <v>43804.999999980268</v>
      </c>
      <c r="B8139" s="29">
        <v>-0.78200000000000003</v>
      </c>
      <c r="C8139" s="29" t="s">
        <v>133</v>
      </c>
      <c r="D8139" s="29">
        <v>1.389833333333333</v>
      </c>
      <c r="E8139" s="29">
        <v>161.9676464521728</v>
      </c>
      <c r="F8139" s="29"/>
      <c r="G8139" s="29">
        <v>986.16666666666663</v>
      </c>
      <c r="H8139" s="29"/>
      <c r="I8139" s="29">
        <v>1.3026666666666664</v>
      </c>
      <c r="J8139" s="29">
        <v>5.8723333333333336</v>
      </c>
      <c r="K8139" s="29">
        <v>2.4514999999999998</v>
      </c>
      <c r="L8139" s="29">
        <v>-0.53833333333333344</v>
      </c>
      <c r="M8139" s="29">
        <v>0.27500000000000002</v>
      </c>
      <c r="N8139" s="29">
        <v>1.5809999999999997</v>
      </c>
      <c r="O8139" s="29">
        <v>1.8559999999999999</v>
      </c>
    </row>
    <row r="8140" spans="1:15" x14ac:dyDescent="0.2">
      <c r="A8140" s="28">
        <v>43805.041666646932</v>
      </c>
      <c r="B8140" s="29">
        <v>-0.71299999999999997</v>
      </c>
      <c r="C8140" s="29" t="s">
        <v>133</v>
      </c>
      <c r="D8140" s="29">
        <v>1.6528333333333334</v>
      </c>
      <c r="E8140" s="29">
        <v>167.96834399597606</v>
      </c>
      <c r="F8140" s="29"/>
      <c r="G8140" s="29">
        <v>987</v>
      </c>
      <c r="H8140" s="29"/>
      <c r="I8140" s="29">
        <v>1.8339999999999999</v>
      </c>
      <c r="J8140" s="29">
        <v>7.6400000000000006</v>
      </c>
      <c r="K8140" s="29">
        <v>1.5506666666666669</v>
      </c>
      <c r="L8140" s="29">
        <v>-0.14466666666666664</v>
      </c>
      <c r="M8140" s="29">
        <v>0.15850000000000003</v>
      </c>
      <c r="N8140" s="29">
        <v>4.4725000000000001</v>
      </c>
      <c r="O8140" s="29">
        <v>4.6310000000000002</v>
      </c>
    </row>
    <row r="8141" spans="1:15" x14ac:dyDescent="0.2">
      <c r="A8141" s="28">
        <v>43805.083333313596</v>
      </c>
      <c r="B8141" s="29">
        <v>-0.65200000000000002</v>
      </c>
      <c r="C8141" s="29" t="s">
        <v>133</v>
      </c>
      <c r="D8141" s="29">
        <v>1.7676666666666667</v>
      </c>
      <c r="E8141" s="29">
        <v>130.88651471431942</v>
      </c>
      <c r="F8141" s="29"/>
      <c r="G8141" s="29">
        <v>987.33333333333337</v>
      </c>
      <c r="H8141" s="29"/>
      <c r="I8141" s="29">
        <v>1.7755000000000001</v>
      </c>
      <c r="J8141" s="29">
        <v>7.2898333333333332</v>
      </c>
      <c r="K8141" s="29">
        <v>-0.19833333333333336</v>
      </c>
      <c r="L8141" s="29">
        <v>0.88850000000000007</v>
      </c>
      <c r="M8141" s="29">
        <v>7.9666666666666663E-2</v>
      </c>
      <c r="N8141" s="29">
        <v>1.6990000000000001</v>
      </c>
      <c r="O8141" s="29">
        <v>1.7786666666666668</v>
      </c>
    </row>
    <row r="8142" spans="1:15" x14ac:dyDescent="0.2">
      <c r="A8142" s="28">
        <v>43805.12499998026</v>
      </c>
      <c r="B8142" s="29">
        <v>-0.79</v>
      </c>
      <c r="C8142" s="29" t="s">
        <v>133</v>
      </c>
      <c r="D8142" s="29">
        <v>3.0238333333333327</v>
      </c>
      <c r="E8142" s="29">
        <v>49.04194645579139</v>
      </c>
      <c r="F8142" s="29"/>
      <c r="G8142" s="29">
        <v>988</v>
      </c>
      <c r="H8142" s="29"/>
      <c r="I8142" s="29">
        <v>2.1351666666666667</v>
      </c>
      <c r="J8142" s="29">
        <v>7.5643333333333329</v>
      </c>
      <c r="K8142" s="29">
        <v>0.28983333333333339</v>
      </c>
      <c r="L8142" s="29">
        <v>0.76366666666666683</v>
      </c>
      <c r="M8142" s="29">
        <v>7.6666666666666661E-2</v>
      </c>
      <c r="N8142" s="29">
        <v>0.25583333333333336</v>
      </c>
      <c r="O8142" s="29">
        <v>0.33250000000000002</v>
      </c>
    </row>
    <row r="8143" spans="1:15" x14ac:dyDescent="0.2">
      <c r="A8143" s="28">
        <v>43805.166666646925</v>
      </c>
      <c r="B8143" s="29">
        <v>1.9E-2</v>
      </c>
      <c r="C8143" s="29" t="s">
        <v>133</v>
      </c>
      <c r="D8143" s="29">
        <v>5.5368333333333339</v>
      </c>
      <c r="E8143" s="29">
        <v>35.514708613252402</v>
      </c>
      <c r="F8143" s="29"/>
      <c r="G8143" s="29">
        <v>989</v>
      </c>
      <c r="H8143" s="29"/>
      <c r="I8143" s="29">
        <v>2.3489999999999998</v>
      </c>
      <c r="J8143" s="29">
        <v>7.8211666666666666</v>
      </c>
      <c r="K8143" s="29">
        <v>0.32966666666666655</v>
      </c>
      <c r="L8143" s="29">
        <v>0.47950000000000004</v>
      </c>
      <c r="M8143" s="29">
        <v>0.1186666666666667</v>
      </c>
      <c r="N8143" s="29">
        <v>1.1165</v>
      </c>
      <c r="O8143" s="29">
        <v>1.2351666666666667</v>
      </c>
    </row>
    <row r="8144" spans="1:15" x14ac:dyDescent="0.2">
      <c r="A8144" s="28">
        <v>43805.208333313589</v>
      </c>
      <c r="B8144" s="29">
        <v>-9.6000000000000002E-2</v>
      </c>
      <c r="C8144" s="29" t="s">
        <v>133</v>
      </c>
      <c r="D8144" s="29">
        <v>5.2734999999999994</v>
      </c>
      <c r="E8144" s="29">
        <v>35.844422961428442</v>
      </c>
      <c r="F8144" s="29"/>
      <c r="G8144" s="29">
        <v>990</v>
      </c>
      <c r="H8144" s="29"/>
      <c r="I8144" s="29">
        <v>2.2503333333333333</v>
      </c>
      <c r="J8144" s="29">
        <v>7.4593333333333334</v>
      </c>
      <c r="K8144" s="29">
        <v>0.64400000000000013</v>
      </c>
      <c r="L8144" s="29">
        <v>0.246</v>
      </c>
      <c r="M8144" s="29">
        <v>2.1666666666666761E-2</v>
      </c>
      <c r="N8144" s="29">
        <v>3.2025000000000001</v>
      </c>
      <c r="O8144" s="29">
        <v>3.2241666666666671</v>
      </c>
    </row>
    <row r="8145" spans="1:15" x14ac:dyDescent="0.2">
      <c r="A8145" s="28">
        <v>43805.249999980253</v>
      </c>
      <c r="B8145" s="29">
        <v>0.871</v>
      </c>
      <c r="C8145" s="29" t="s">
        <v>133</v>
      </c>
      <c r="D8145" s="29">
        <v>6.8591666666666669</v>
      </c>
      <c r="E8145" s="29">
        <v>16.843260562400182</v>
      </c>
      <c r="F8145" s="29"/>
      <c r="G8145" s="29">
        <v>990.33333333333337</v>
      </c>
      <c r="H8145" s="29"/>
      <c r="I8145" s="29">
        <v>2.9825000000000004</v>
      </c>
      <c r="J8145" s="29">
        <v>8.2908333333333335</v>
      </c>
      <c r="K8145" s="29">
        <v>1.6553333333333331</v>
      </c>
      <c r="L8145" s="29">
        <v>0.86883333333333346</v>
      </c>
      <c r="M8145" s="29">
        <v>4.2500000000000093E-2</v>
      </c>
      <c r="N8145" s="29">
        <v>0.71883333333333332</v>
      </c>
      <c r="O8145" s="29">
        <v>0.76133333333333331</v>
      </c>
    </row>
    <row r="8146" spans="1:15" x14ac:dyDescent="0.2">
      <c r="A8146" s="28">
        <v>43805.291666646917</v>
      </c>
      <c r="B8146" s="29">
        <v>0.93799999999999994</v>
      </c>
      <c r="C8146" s="29" t="s">
        <v>133</v>
      </c>
      <c r="D8146" s="29">
        <v>6.3354999999999997</v>
      </c>
      <c r="E8146" s="29">
        <v>18.586028344521878</v>
      </c>
      <c r="F8146" s="29"/>
      <c r="G8146" s="29">
        <v>991</v>
      </c>
      <c r="H8146" s="29"/>
      <c r="I8146" s="29">
        <v>2.6276666666666668</v>
      </c>
      <c r="J8146" s="29">
        <v>7.4708333333333341</v>
      </c>
      <c r="K8146" s="29">
        <v>1.0794999999999999</v>
      </c>
      <c r="L8146" s="29">
        <v>0.17816666666666661</v>
      </c>
      <c r="M8146" s="29">
        <v>0.56616666666666671</v>
      </c>
      <c r="N8146" s="29">
        <v>4.4286666666666656</v>
      </c>
      <c r="O8146" s="29">
        <v>4.9948333333333332</v>
      </c>
    </row>
    <row r="8147" spans="1:15" x14ac:dyDescent="0.2">
      <c r="A8147" s="28">
        <v>43805.333333313582</v>
      </c>
      <c r="B8147" s="29">
        <v>0.90400000000000003</v>
      </c>
      <c r="C8147" s="29" t="s">
        <v>133</v>
      </c>
      <c r="D8147" s="29">
        <v>5.4668333333333337</v>
      </c>
      <c r="E8147" s="29">
        <v>20.138379545733361</v>
      </c>
      <c r="F8147" s="29"/>
      <c r="G8147" s="29">
        <v>992</v>
      </c>
      <c r="H8147" s="29"/>
      <c r="I8147" s="29">
        <v>2.2463333333333337</v>
      </c>
      <c r="J8147" s="29">
        <v>6.5823333333333336</v>
      </c>
      <c r="K8147" s="29">
        <v>1.7654999999999998</v>
      </c>
      <c r="L8147" s="29">
        <v>-0.15999999999999992</v>
      </c>
      <c r="M8147" s="29">
        <v>2.6034999999999999</v>
      </c>
      <c r="N8147" s="29">
        <v>27.617166666666662</v>
      </c>
      <c r="O8147" s="29">
        <v>30.220666666666663</v>
      </c>
    </row>
    <row r="8148" spans="1:15" x14ac:dyDescent="0.2">
      <c r="A8148" s="28">
        <v>43805.374999980246</v>
      </c>
      <c r="B8148" s="29">
        <v>7.2999999999999995E-2</v>
      </c>
      <c r="C8148" s="29" t="s">
        <v>133</v>
      </c>
      <c r="D8148" s="29">
        <v>6.6151666666666662</v>
      </c>
      <c r="E8148" s="29">
        <v>23.015278240377128</v>
      </c>
      <c r="F8148" s="29"/>
      <c r="G8148" s="29">
        <v>992</v>
      </c>
      <c r="H8148" s="29"/>
      <c r="I8148" s="29">
        <v>2.3558333333333334</v>
      </c>
      <c r="J8148" s="29">
        <v>6.483833333333334</v>
      </c>
      <c r="K8148" s="29">
        <v>0.34266666666666645</v>
      </c>
      <c r="L8148" s="29">
        <v>1.4681666666666668</v>
      </c>
      <c r="M8148" s="29">
        <v>9.9306666666666654</v>
      </c>
      <c r="N8148" s="29">
        <v>42.840999999999987</v>
      </c>
      <c r="O8148" s="29">
        <v>52.771666666666668</v>
      </c>
    </row>
    <row r="8149" spans="1:15" x14ac:dyDescent="0.2">
      <c r="A8149" s="28">
        <v>43805.41666664691</v>
      </c>
      <c r="B8149" s="29">
        <v>-0.83299999999999996</v>
      </c>
      <c r="C8149" s="29" t="s">
        <v>133</v>
      </c>
      <c r="D8149" s="29">
        <v>1.71</v>
      </c>
      <c r="E8149" s="29">
        <v>103.31375198891629</v>
      </c>
      <c r="F8149" s="29"/>
      <c r="G8149" s="29">
        <v>993</v>
      </c>
      <c r="H8149" s="29"/>
      <c r="I8149" s="29">
        <v>1.9003333333333334</v>
      </c>
      <c r="J8149" s="29">
        <v>5.8113333333333328</v>
      </c>
      <c r="K8149" s="29">
        <v>1.3648333333333329</v>
      </c>
      <c r="L8149" s="29">
        <v>3.5666666666666645E-2</v>
      </c>
      <c r="M8149" s="29">
        <v>5.8258333333333345</v>
      </c>
      <c r="N8149" s="29">
        <v>20.749500000000001</v>
      </c>
      <c r="O8149" s="29">
        <v>26.575333333333333</v>
      </c>
    </row>
    <row r="8150" spans="1:15" x14ac:dyDescent="0.2">
      <c r="A8150" s="28">
        <v>43805.458333313574</v>
      </c>
      <c r="B8150" s="29">
        <v>-1.8520000000000001</v>
      </c>
      <c r="C8150" s="29" t="s">
        <v>133</v>
      </c>
      <c r="D8150" s="29">
        <v>1.6818333333333333</v>
      </c>
      <c r="E8150" s="29">
        <v>169.05057060016847</v>
      </c>
      <c r="F8150" s="29"/>
      <c r="G8150" s="29">
        <v>993.5</v>
      </c>
      <c r="H8150" s="29"/>
      <c r="I8150" s="29">
        <v>1.8776666666666666</v>
      </c>
      <c r="J8150" s="29">
        <v>5.1610000000000005</v>
      </c>
      <c r="K8150" s="29">
        <v>-4.9999999999998934E-3</v>
      </c>
      <c r="L8150" s="29">
        <v>0.74516666666666664</v>
      </c>
      <c r="M8150" s="29">
        <v>3.5741666666666663</v>
      </c>
      <c r="N8150" s="29">
        <v>7.7188333333333334</v>
      </c>
      <c r="O8150" s="29">
        <v>11.292999999999999</v>
      </c>
    </row>
    <row r="8151" spans="1:15" x14ac:dyDescent="0.2">
      <c r="A8151" s="28">
        <v>43805.499999980238</v>
      </c>
      <c r="B8151" s="29">
        <v>-0.63100000000000001</v>
      </c>
      <c r="C8151" s="29" t="s">
        <v>133</v>
      </c>
      <c r="D8151" s="29">
        <v>1.7468333333333332</v>
      </c>
      <c r="E8151" s="29">
        <v>170.41393347015563</v>
      </c>
      <c r="F8151" s="29"/>
      <c r="G8151" s="29">
        <v>994</v>
      </c>
      <c r="H8151" s="29"/>
      <c r="I8151" s="29">
        <v>1.9533333333333334</v>
      </c>
      <c r="J8151" s="29">
        <v>5.2158333333333333</v>
      </c>
      <c r="K8151" s="29">
        <v>0.31383333333333319</v>
      </c>
      <c r="L8151" s="29">
        <v>0.51066666666666671</v>
      </c>
      <c r="M8151" s="29">
        <v>1.371833333333333</v>
      </c>
      <c r="N8151" s="29">
        <v>9.3306666666666658</v>
      </c>
      <c r="O8151" s="29">
        <v>10.702500000000001</v>
      </c>
    </row>
    <row r="8152" spans="1:15" x14ac:dyDescent="0.2">
      <c r="A8152" s="28">
        <v>43805.541666646903</v>
      </c>
      <c r="B8152" s="29">
        <v>-0.52700000000000002</v>
      </c>
      <c r="C8152" s="29" t="s">
        <v>133</v>
      </c>
      <c r="D8152" s="29">
        <v>1.7086666666666666</v>
      </c>
      <c r="E8152" s="29">
        <v>167.17773840850384</v>
      </c>
      <c r="F8152" s="29"/>
      <c r="G8152" s="29">
        <v>994</v>
      </c>
      <c r="H8152" s="29"/>
      <c r="I8152" s="29">
        <v>2.2165000000000004</v>
      </c>
      <c r="J8152" s="29">
        <v>5.1984999999999992</v>
      </c>
      <c r="K8152" s="29">
        <v>2.6778333333333335</v>
      </c>
      <c r="L8152" s="29">
        <v>0.49283333333333329</v>
      </c>
      <c r="M8152" s="29">
        <v>24.723166666666661</v>
      </c>
      <c r="N8152" s="29">
        <v>43.281333333333343</v>
      </c>
      <c r="O8152" s="29">
        <v>68.004499999999993</v>
      </c>
    </row>
    <row r="8153" spans="1:15" x14ac:dyDescent="0.2">
      <c r="A8153" s="28">
        <v>43805.583333313567</v>
      </c>
      <c r="B8153" s="29">
        <v>0.21199999999999999</v>
      </c>
      <c r="C8153" s="29" t="s">
        <v>133</v>
      </c>
      <c r="D8153" s="29">
        <v>1.1194999999999999</v>
      </c>
      <c r="E8153" s="29">
        <v>114.57434561097499</v>
      </c>
      <c r="F8153" s="29"/>
      <c r="G8153" s="29">
        <v>994</v>
      </c>
      <c r="H8153" s="29"/>
      <c r="I8153" s="29">
        <v>2.3781666666666665</v>
      </c>
      <c r="J8153" s="29">
        <v>5.6816666666666675</v>
      </c>
      <c r="K8153" s="29">
        <v>6.3668333333333331</v>
      </c>
      <c r="L8153" s="29">
        <v>-0.1095</v>
      </c>
      <c r="M8153" s="29">
        <v>12.932833333333335</v>
      </c>
      <c r="N8153" s="29">
        <v>33.529333333333334</v>
      </c>
      <c r="O8153" s="29">
        <v>46.462166666666661</v>
      </c>
    </row>
    <row r="8154" spans="1:15" x14ac:dyDescent="0.2">
      <c r="A8154" s="28">
        <v>43805.624999980231</v>
      </c>
      <c r="B8154" s="29">
        <v>-0.91700000000000004</v>
      </c>
      <c r="C8154" s="29" t="s">
        <v>133</v>
      </c>
      <c r="D8154" s="29">
        <v>1.3008333333333333</v>
      </c>
      <c r="E8154" s="29">
        <v>162.02033167340537</v>
      </c>
      <c r="F8154" s="29"/>
      <c r="G8154" s="29">
        <v>995</v>
      </c>
      <c r="H8154" s="29"/>
      <c r="I8154" s="29">
        <v>1.9135000000000002</v>
      </c>
      <c r="J8154" s="29">
        <v>5.0138333333333334</v>
      </c>
      <c r="K8154" s="29">
        <v>1.0138333333333338</v>
      </c>
      <c r="L8154" s="29">
        <v>0.32683333333333336</v>
      </c>
      <c r="M8154" s="29">
        <v>12.89733333333333</v>
      </c>
      <c r="N8154" s="29">
        <v>34.691499999999998</v>
      </c>
      <c r="O8154" s="29">
        <v>47.588833333333334</v>
      </c>
    </row>
    <row r="8155" spans="1:15" x14ac:dyDescent="0.2">
      <c r="A8155" s="28">
        <v>43805.666666646895</v>
      </c>
      <c r="B8155" s="29">
        <v>-1.0589999999999999</v>
      </c>
      <c r="C8155" s="29" t="s">
        <v>133</v>
      </c>
      <c r="D8155" s="29">
        <v>1.1920000000000002</v>
      </c>
      <c r="E8155" s="29">
        <v>137.81603797161196</v>
      </c>
      <c r="F8155" s="29"/>
      <c r="G8155" s="29">
        <v>995</v>
      </c>
      <c r="H8155" s="29"/>
      <c r="I8155" s="29">
        <v>1.9248333333333332</v>
      </c>
      <c r="J8155" s="29">
        <v>4.9419999999999993</v>
      </c>
      <c r="K8155" s="29">
        <v>0.66483333333333339</v>
      </c>
      <c r="L8155" s="29">
        <v>0.2068333333333334</v>
      </c>
      <c r="M8155" s="29">
        <v>4.9451666666666663</v>
      </c>
      <c r="N8155" s="29">
        <v>23.534166666666664</v>
      </c>
      <c r="O8155" s="29">
        <v>28.479333333333333</v>
      </c>
    </row>
    <row r="8156" spans="1:15" x14ac:dyDescent="0.2">
      <c r="A8156" s="28">
        <v>43805.70833331356</v>
      </c>
      <c r="B8156" s="29">
        <v>-1.5529999999999999</v>
      </c>
      <c r="C8156" s="29" t="s">
        <v>133</v>
      </c>
      <c r="D8156" s="29">
        <v>1.4076666666666666</v>
      </c>
      <c r="E8156" s="29">
        <v>168.59755885181366</v>
      </c>
      <c r="F8156" s="29"/>
      <c r="G8156" s="29">
        <v>995.16666666666663</v>
      </c>
      <c r="H8156" s="29"/>
      <c r="I8156" s="29">
        <v>2.0790000000000002</v>
      </c>
      <c r="J8156" s="29">
        <v>5.2021666666666668</v>
      </c>
      <c r="K8156" s="29">
        <v>1.0981666666666667</v>
      </c>
      <c r="L8156" s="29">
        <v>1.1166666666666677E-2</v>
      </c>
      <c r="M8156" s="29">
        <v>4.5895000000000001</v>
      </c>
      <c r="N8156" s="29">
        <v>48.303833333333337</v>
      </c>
      <c r="O8156" s="29">
        <v>52.893333333333324</v>
      </c>
    </row>
    <row r="8157" spans="1:15" x14ac:dyDescent="0.2">
      <c r="A8157" s="28">
        <v>43805.749999980224</v>
      </c>
      <c r="B8157" s="29">
        <v>-1.8120000000000001</v>
      </c>
      <c r="C8157" s="29" t="s">
        <v>133</v>
      </c>
      <c r="D8157" s="29">
        <v>0.96150000000000002</v>
      </c>
      <c r="E8157" s="29">
        <v>138.1534640993674</v>
      </c>
      <c r="F8157" s="29"/>
      <c r="G8157" s="29">
        <v>996</v>
      </c>
      <c r="H8157" s="29"/>
      <c r="I8157" s="29">
        <v>2.0033333333333334</v>
      </c>
      <c r="J8157" s="29">
        <v>5.0599999999999996</v>
      </c>
      <c r="K8157" s="29">
        <v>-0.15849999999999997</v>
      </c>
      <c r="L8157" s="29">
        <v>2.1686666666666667</v>
      </c>
      <c r="M8157" s="29">
        <v>3.6229999999999998</v>
      </c>
      <c r="N8157" s="29">
        <v>27.570999999999998</v>
      </c>
      <c r="O8157" s="29">
        <v>31.193999999999999</v>
      </c>
    </row>
    <row r="8158" spans="1:15" x14ac:dyDescent="0.2">
      <c r="A8158" s="28">
        <v>43805.791666646888</v>
      </c>
      <c r="B8158" s="29">
        <v>-1.68</v>
      </c>
      <c r="C8158" s="29" t="s">
        <v>133</v>
      </c>
      <c r="D8158" s="29">
        <v>1.2309999999999999</v>
      </c>
      <c r="E8158" s="29">
        <v>160.65686516297211</v>
      </c>
      <c r="F8158" s="29"/>
      <c r="G8158" s="29">
        <v>996</v>
      </c>
      <c r="H8158" s="29"/>
      <c r="I8158" s="29">
        <v>2.2096666666666667</v>
      </c>
      <c r="J8158" s="29">
        <v>4.9336666666666664</v>
      </c>
      <c r="K8158" s="29">
        <v>0.38149999999999995</v>
      </c>
      <c r="L8158" s="29">
        <v>7.137999999999999</v>
      </c>
      <c r="M8158" s="29">
        <v>3.4295000000000004</v>
      </c>
      <c r="N8158" s="29">
        <v>24.330333333333332</v>
      </c>
      <c r="O8158" s="29">
        <v>27.759833333333336</v>
      </c>
    </row>
    <row r="8159" spans="1:15" x14ac:dyDescent="0.2">
      <c r="A8159" s="28">
        <v>43805.833333313552</v>
      </c>
      <c r="B8159" s="29">
        <v>-1.9610000000000001</v>
      </c>
      <c r="C8159" s="29" t="s">
        <v>133</v>
      </c>
      <c r="D8159" s="29">
        <v>1.7410000000000003</v>
      </c>
      <c r="E8159" s="29">
        <v>131.93813455878356</v>
      </c>
      <c r="F8159" s="29"/>
      <c r="G8159" s="29">
        <v>996</v>
      </c>
      <c r="H8159" s="29"/>
      <c r="I8159" s="29">
        <v>2.4943333333333335</v>
      </c>
      <c r="J8159" s="29">
        <v>4.5648333333333335</v>
      </c>
      <c r="K8159" s="29">
        <v>-0.49216666666666664</v>
      </c>
      <c r="L8159" s="29">
        <v>19.11333333333333</v>
      </c>
      <c r="M8159" s="29">
        <v>2.1636666666666664</v>
      </c>
      <c r="N8159" s="29">
        <v>28.687999999999999</v>
      </c>
      <c r="O8159" s="29">
        <v>30.85166666666667</v>
      </c>
    </row>
    <row r="8160" spans="1:15" x14ac:dyDescent="0.2">
      <c r="A8160" s="28">
        <v>43805.874999980217</v>
      </c>
      <c r="B8160" s="29">
        <v>-1.7909999999999999</v>
      </c>
      <c r="C8160" s="29" t="s">
        <v>133</v>
      </c>
      <c r="D8160" s="29">
        <v>1.0978333333333334</v>
      </c>
      <c r="E8160" s="29">
        <v>130.22797178101121</v>
      </c>
      <c r="F8160" s="29"/>
      <c r="G8160" s="29">
        <v>995.66666666666663</v>
      </c>
      <c r="H8160" s="29"/>
      <c r="I8160" s="29">
        <v>1.3434999999999999</v>
      </c>
      <c r="J8160" s="29">
        <v>3.6996666666666669</v>
      </c>
      <c r="K8160" s="29">
        <v>1.2391666666666672</v>
      </c>
      <c r="L8160" s="29">
        <v>38.331666666666671</v>
      </c>
      <c r="M8160" s="29">
        <v>1.5575000000000001</v>
      </c>
      <c r="N8160" s="29">
        <v>9.3168333333333333</v>
      </c>
      <c r="O8160" s="29">
        <v>10.874333333333333</v>
      </c>
    </row>
    <row r="8161" spans="1:15" x14ac:dyDescent="0.2">
      <c r="A8161" s="28">
        <v>43805.916666646881</v>
      </c>
      <c r="B8161" s="29">
        <v>-1.571</v>
      </c>
      <c r="C8161" s="29" t="s">
        <v>133</v>
      </c>
      <c r="D8161" s="29">
        <v>1.0475000000000001</v>
      </c>
      <c r="E8161" s="29">
        <v>120.31805854670868</v>
      </c>
      <c r="F8161" s="29"/>
      <c r="G8161" s="29">
        <v>996</v>
      </c>
      <c r="H8161" s="29"/>
      <c r="I8161" s="29">
        <v>1.3975</v>
      </c>
      <c r="J8161" s="29">
        <v>3.7328333333333332</v>
      </c>
      <c r="K8161" s="29">
        <v>0.83516666666666661</v>
      </c>
      <c r="L8161" s="29">
        <v>17.428333333333331</v>
      </c>
      <c r="M8161" s="29">
        <v>1.0525</v>
      </c>
      <c r="N8161" s="29">
        <v>4.5889999999999995</v>
      </c>
      <c r="O8161" s="29">
        <v>5.6414999999999997</v>
      </c>
    </row>
    <row r="8162" spans="1:15" x14ac:dyDescent="0.2">
      <c r="A8162" s="28">
        <v>43805.958333313545</v>
      </c>
      <c r="B8162" s="29">
        <v>-1.768</v>
      </c>
      <c r="C8162" s="29" t="s">
        <v>133</v>
      </c>
      <c r="D8162" s="29">
        <v>3.112166666666667</v>
      </c>
      <c r="E8162" s="29">
        <v>97.414628054087174</v>
      </c>
      <c r="F8162" s="29"/>
      <c r="G8162" s="29">
        <v>995.5</v>
      </c>
      <c r="H8162" s="29"/>
      <c r="I8162" s="29">
        <v>1.3988333333333334</v>
      </c>
      <c r="J8162" s="29">
        <v>3.4158333333333335</v>
      </c>
      <c r="K8162" s="29">
        <v>0.94766666666666666</v>
      </c>
      <c r="L8162" s="29">
        <v>15.926666666666668</v>
      </c>
      <c r="M8162" s="29">
        <v>0.97599999999999998</v>
      </c>
      <c r="N8162" s="29">
        <v>7.81</v>
      </c>
      <c r="O8162" s="29">
        <v>8.7859999999999996</v>
      </c>
    </row>
    <row r="8163" spans="1:15" x14ac:dyDescent="0.2">
      <c r="A8163" s="28">
        <v>43805.999999980209</v>
      </c>
      <c r="B8163" s="29">
        <v>-1.804</v>
      </c>
      <c r="C8163" s="29" t="s">
        <v>133</v>
      </c>
      <c r="D8163" s="29">
        <v>4.2465000000000002</v>
      </c>
      <c r="E8163" s="29">
        <v>85.985624846624788</v>
      </c>
      <c r="F8163" s="29"/>
      <c r="G8163" s="29">
        <v>995</v>
      </c>
      <c r="H8163" s="29"/>
      <c r="I8163" s="29">
        <v>1.6358333333333335</v>
      </c>
      <c r="J8163" s="29">
        <v>2.5283333333333329</v>
      </c>
      <c r="K8163" s="29">
        <v>1.7228333333333334</v>
      </c>
      <c r="L8163" s="29">
        <v>5.0468333333333328</v>
      </c>
      <c r="M8163" s="29">
        <v>2.9096666666666664</v>
      </c>
      <c r="N8163" s="29">
        <v>4.0981666666666667</v>
      </c>
      <c r="O8163" s="29">
        <v>7.0078333333333331</v>
      </c>
    </row>
    <row r="8164" spans="1:15" x14ac:dyDescent="0.2">
      <c r="A8164" s="28">
        <v>43806.041666646874</v>
      </c>
      <c r="B8164" s="29">
        <v>-1.6040000000000001</v>
      </c>
      <c r="C8164" s="29" t="s">
        <v>133</v>
      </c>
      <c r="D8164" s="29">
        <v>4.3391666666666664</v>
      </c>
      <c r="E8164" s="29">
        <v>89.016426958726058</v>
      </c>
      <c r="F8164" s="29"/>
      <c r="G8164" s="29">
        <v>995</v>
      </c>
      <c r="H8164" s="29"/>
      <c r="I8164" s="29">
        <v>1.3501666666666667</v>
      </c>
      <c r="J8164" s="29">
        <v>2.327666666666667</v>
      </c>
      <c r="K8164" s="29">
        <v>0.96699999999999986</v>
      </c>
      <c r="L8164" s="29">
        <v>6.2026666666666666</v>
      </c>
      <c r="M8164" s="29">
        <v>0.43883333333333335</v>
      </c>
      <c r="N8164" s="29">
        <v>0.66816666666666669</v>
      </c>
      <c r="O8164" s="29">
        <v>1.107</v>
      </c>
    </row>
    <row r="8165" spans="1:15" x14ac:dyDescent="0.2">
      <c r="A8165" s="28">
        <v>43806.083333313538</v>
      </c>
      <c r="B8165" s="29">
        <v>-1.327</v>
      </c>
      <c r="C8165" s="29" t="s">
        <v>133</v>
      </c>
      <c r="D8165" s="29">
        <v>4.8918333333333326</v>
      </c>
      <c r="E8165" s="29">
        <v>89.833343649121076</v>
      </c>
      <c r="F8165" s="29"/>
      <c r="G8165" s="29">
        <v>994.16666666666663</v>
      </c>
      <c r="H8165" s="29"/>
      <c r="I8165" s="29">
        <v>1.226</v>
      </c>
      <c r="J8165" s="29">
        <v>2.4704999999999999</v>
      </c>
      <c r="K8165" s="29">
        <v>1.6251666666666664</v>
      </c>
      <c r="L8165" s="29">
        <v>19.8095</v>
      </c>
      <c r="M8165" s="29">
        <v>0.32516666666666666</v>
      </c>
      <c r="N8165" s="29">
        <v>0.13350000000000026</v>
      </c>
      <c r="O8165" s="29">
        <v>0.45866666666666694</v>
      </c>
    </row>
    <row r="8166" spans="1:15" x14ac:dyDescent="0.2">
      <c r="A8166" s="28">
        <v>43806.124999980202</v>
      </c>
      <c r="B8166" s="29">
        <v>-1.3919999999999999</v>
      </c>
      <c r="C8166" s="29" t="s">
        <v>133</v>
      </c>
      <c r="D8166" s="29">
        <v>5.5411666666666664</v>
      </c>
      <c r="E8166" s="29">
        <v>94.1499831407301</v>
      </c>
      <c r="F8166" s="29"/>
      <c r="G8166" s="29">
        <v>993</v>
      </c>
      <c r="H8166" s="29"/>
      <c r="I8166" s="29">
        <v>1.2906666666666666</v>
      </c>
      <c r="J8166" s="29">
        <v>2.6263333333333332</v>
      </c>
      <c r="K8166" s="29">
        <v>0.40699999999999981</v>
      </c>
      <c r="L8166" s="29">
        <v>9.177833333333334</v>
      </c>
      <c r="M8166" s="29">
        <v>0.20533333333333328</v>
      </c>
      <c r="N8166" s="29">
        <v>1.9000000000000055E-2</v>
      </c>
      <c r="O8166" s="29">
        <v>0.22433333333333336</v>
      </c>
    </row>
    <row r="8167" spans="1:15" x14ac:dyDescent="0.2">
      <c r="A8167" s="28">
        <v>43806.166666646866</v>
      </c>
      <c r="B8167" s="29">
        <v>-1.35</v>
      </c>
      <c r="C8167" s="29" t="s">
        <v>133</v>
      </c>
      <c r="D8167" s="29">
        <v>6.3041666666666671</v>
      </c>
      <c r="E8167" s="29">
        <v>94.166792702174988</v>
      </c>
      <c r="F8167" s="29"/>
      <c r="G8167" s="29">
        <v>992.66666666666663</v>
      </c>
      <c r="H8167" s="29"/>
      <c r="I8167" s="29">
        <v>1.2860000000000003</v>
      </c>
      <c r="J8167" s="29">
        <v>2.5738333333333334</v>
      </c>
      <c r="K8167" s="29">
        <v>1.1811666666666665</v>
      </c>
      <c r="L8167" s="29">
        <v>4.6464999999999996</v>
      </c>
      <c r="M8167" s="29">
        <v>0.16549999999999995</v>
      </c>
      <c r="N8167" s="29">
        <v>-2.3833333333333335E-2</v>
      </c>
      <c r="O8167" s="29">
        <v>0.14166666666666661</v>
      </c>
    </row>
    <row r="8168" spans="1:15" x14ac:dyDescent="0.2">
      <c r="A8168" s="28">
        <v>43806.208333313531</v>
      </c>
      <c r="B8168" s="29">
        <v>-0.65600000000000003</v>
      </c>
      <c r="C8168" s="29" t="s">
        <v>133</v>
      </c>
      <c r="D8168" s="29">
        <v>5.8618333333333332</v>
      </c>
      <c r="E8168" s="29">
        <v>94.916566242181759</v>
      </c>
      <c r="F8168" s="29"/>
      <c r="G8168" s="29">
        <v>992</v>
      </c>
      <c r="H8168" s="29"/>
      <c r="I8168" s="29">
        <v>1.5469999999999999</v>
      </c>
      <c r="J8168" s="29">
        <v>2.6329999999999996</v>
      </c>
      <c r="K8168" s="29">
        <v>0.41233333333333344</v>
      </c>
      <c r="L8168" s="29">
        <v>4.9714999999999998</v>
      </c>
      <c r="M8168" s="29">
        <v>0.42399999999999993</v>
      </c>
      <c r="N8168" s="29">
        <v>0.28783333333333266</v>
      </c>
      <c r="O8168" s="29">
        <v>0.71183333333333254</v>
      </c>
    </row>
    <row r="8169" spans="1:15" x14ac:dyDescent="0.2">
      <c r="A8169" s="28">
        <v>43806.249999980195</v>
      </c>
      <c r="B8169" s="29">
        <v>-0.73099999999999998</v>
      </c>
      <c r="C8169" s="29" t="s">
        <v>133</v>
      </c>
      <c r="D8169" s="29">
        <v>7.0018333333333347</v>
      </c>
      <c r="E8169" s="29">
        <v>90.998252357925153</v>
      </c>
      <c r="F8169" s="29"/>
      <c r="G8169" s="29">
        <v>991.5</v>
      </c>
      <c r="H8169" s="29"/>
      <c r="I8169" s="29">
        <v>1.5758333333333334</v>
      </c>
      <c r="J8169" s="29">
        <v>2.7270000000000003</v>
      </c>
      <c r="K8169" s="29">
        <v>0.95550000000000002</v>
      </c>
      <c r="L8169" s="29">
        <v>11.765166666666666</v>
      </c>
      <c r="M8169" s="29">
        <v>0.47066666666666657</v>
      </c>
      <c r="N8169" s="29">
        <v>1.184833333333333</v>
      </c>
      <c r="O8169" s="29">
        <v>1.6554999999999997</v>
      </c>
    </row>
    <row r="8170" spans="1:15" x14ac:dyDescent="0.2">
      <c r="A8170" s="28">
        <v>43806.291666646859</v>
      </c>
      <c r="B8170" s="29">
        <v>-0.441</v>
      </c>
      <c r="C8170" s="29" t="s">
        <v>133</v>
      </c>
      <c r="D8170" s="29">
        <v>7.0045000000000002</v>
      </c>
      <c r="E8170" s="29">
        <v>95.183294152579478</v>
      </c>
      <c r="F8170" s="29"/>
      <c r="G8170" s="29">
        <v>990.33333333333337</v>
      </c>
      <c r="H8170" s="29"/>
      <c r="I8170" s="29">
        <v>1.7103333333333335</v>
      </c>
      <c r="J8170" s="29">
        <v>2.4783333333333335</v>
      </c>
      <c r="K8170" s="29">
        <v>0.74433333333333351</v>
      </c>
      <c r="L8170" s="29">
        <v>13.188333333333331</v>
      </c>
      <c r="M8170" s="29">
        <v>0.49583333333333329</v>
      </c>
      <c r="N8170" s="29">
        <v>1.3851666666666667</v>
      </c>
      <c r="O8170" s="29">
        <v>1.881</v>
      </c>
    </row>
    <row r="8171" spans="1:15" x14ac:dyDescent="0.2">
      <c r="A8171" s="28">
        <v>43806.333333313523</v>
      </c>
      <c r="B8171" s="29">
        <v>-0.39</v>
      </c>
      <c r="C8171" s="29" t="s">
        <v>133</v>
      </c>
      <c r="D8171" s="29">
        <v>7.6408333333333331</v>
      </c>
      <c r="E8171" s="29">
        <v>96.2667690741999</v>
      </c>
      <c r="F8171" s="29"/>
      <c r="G8171" s="29">
        <v>989.66666666666663</v>
      </c>
      <c r="H8171" s="29"/>
      <c r="I8171" s="29">
        <v>1.2891666666666668</v>
      </c>
      <c r="J8171" s="29">
        <v>2.4151666666666665</v>
      </c>
      <c r="K8171" s="29">
        <v>1.4743333333333331</v>
      </c>
      <c r="L8171" s="29">
        <v>4.6718333333333328</v>
      </c>
      <c r="M8171" s="29">
        <v>0.57499999999999996</v>
      </c>
      <c r="N8171" s="29">
        <v>1.2645000000000002</v>
      </c>
      <c r="O8171" s="29">
        <v>1.8395000000000001</v>
      </c>
    </row>
    <row r="8172" spans="1:15" x14ac:dyDescent="0.2">
      <c r="A8172" s="28">
        <v>43806.374999980188</v>
      </c>
      <c r="B8172" s="29">
        <v>-0.13</v>
      </c>
      <c r="C8172" s="29" t="s">
        <v>133</v>
      </c>
      <c r="D8172" s="29">
        <v>8.8533333333333335</v>
      </c>
      <c r="E8172" s="29">
        <v>92.166782990473635</v>
      </c>
      <c r="F8172" s="29"/>
      <c r="G8172" s="29">
        <v>988.5</v>
      </c>
      <c r="H8172" s="29"/>
      <c r="I8172" s="29">
        <v>1.0873333333333333</v>
      </c>
      <c r="J8172" s="29">
        <v>2.5260000000000002</v>
      </c>
      <c r="K8172" s="29">
        <v>0.41249999999999987</v>
      </c>
      <c r="L8172" s="29">
        <v>0.83816666666666662</v>
      </c>
      <c r="M8172" s="29">
        <v>1.3131666666666666</v>
      </c>
      <c r="N8172" s="29">
        <v>0.80950000000000033</v>
      </c>
      <c r="O8172" s="29">
        <v>2.1226666666666674</v>
      </c>
    </row>
    <row r="8173" spans="1:15" x14ac:dyDescent="0.2">
      <c r="A8173" s="28">
        <v>43806.416666646852</v>
      </c>
      <c r="B8173" s="29">
        <v>-3.3000000000000002E-2</v>
      </c>
      <c r="C8173" s="29" t="s">
        <v>133</v>
      </c>
      <c r="D8173" s="29">
        <v>8.6245000000000012</v>
      </c>
      <c r="E8173" s="29">
        <v>92.733139564824356</v>
      </c>
      <c r="F8173" s="29"/>
      <c r="G8173" s="29">
        <v>987.5</v>
      </c>
      <c r="H8173" s="29"/>
      <c r="I8173" s="29">
        <v>0.79266666666666674</v>
      </c>
      <c r="J8173" s="29">
        <v>2.3831666666666664</v>
      </c>
      <c r="K8173" s="29">
        <v>1.3346666666666667</v>
      </c>
      <c r="L8173" s="29">
        <v>0.41533333333333333</v>
      </c>
      <c r="M8173" s="29">
        <v>1.2573333333333334</v>
      </c>
      <c r="N8173" s="29">
        <v>2.0713333333333339</v>
      </c>
      <c r="O8173" s="29">
        <v>3.3286666666666669</v>
      </c>
    </row>
    <row r="8174" spans="1:15" x14ac:dyDescent="0.2">
      <c r="A8174" s="28">
        <v>43806.458333313516</v>
      </c>
      <c r="B8174" s="29">
        <v>0.124</v>
      </c>
      <c r="C8174" s="29" t="s">
        <v>133</v>
      </c>
      <c r="D8174" s="29">
        <v>8.64</v>
      </c>
      <c r="E8174" s="29">
        <v>98.933362998927592</v>
      </c>
      <c r="F8174" s="29"/>
      <c r="G8174" s="29">
        <v>986.33333333333337</v>
      </c>
      <c r="H8174" s="29"/>
      <c r="I8174" s="29">
        <v>0.57366666666666677</v>
      </c>
      <c r="J8174" s="29">
        <v>2.4723333333333333</v>
      </c>
      <c r="K8174" s="29">
        <v>1.1051666666666669</v>
      </c>
      <c r="L8174" s="29">
        <v>0.76483333333333325</v>
      </c>
      <c r="M8174" s="29">
        <v>1.8931666666666667</v>
      </c>
      <c r="N8174" s="29">
        <v>2.6486666666666667</v>
      </c>
      <c r="O8174" s="29">
        <v>4.5418333333333338</v>
      </c>
    </row>
    <row r="8175" spans="1:15" x14ac:dyDescent="0.2">
      <c r="A8175" s="28">
        <v>43806.49999998018</v>
      </c>
      <c r="B8175" s="29">
        <v>0.36399999999999999</v>
      </c>
      <c r="C8175" s="29" t="s">
        <v>133</v>
      </c>
      <c r="D8175" s="29">
        <v>8.3950000000000014</v>
      </c>
      <c r="E8175" s="29">
        <v>98.233367095591063</v>
      </c>
      <c r="F8175" s="29"/>
      <c r="G8175" s="29">
        <v>985</v>
      </c>
      <c r="H8175" s="29"/>
      <c r="I8175" s="29">
        <v>0.46800000000000003</v>
      </c>
      <c r="J8175" s="29">
        <v>2.2008333333333336</v>
      </c>
      <c r="K8175" s="29">
        <v>0.87600000000000011</v>
      </c>
      <c r="L8175" s="29">
        <v>0.91633333333333333</v>
      </c>
      <c r="M8175" s="29">
        <v>2.1928333333333332</v>
      </c>
      <c r="N8175" s="29">
        <v>3.0323333333333338</v>
      </c>
      <c r="O8175" s="29">
        <v>5.2251666666666665</v>
      </c>
    </row>
    <row r="8176" spans="1:15" x14ac:dyDescent="0.2">
      <c r="A8176" s="28">
        <v>43806.541666646845</v>
      </c>
      <c r="B8176" s="29">
        <v>0.78</v>
      </c>
      <c r="C8176" s="29" t="s">
        <v>133</v>
      </c>
      <c r="D8176" s="29">
        <v>8.5549999999999997</v>
      </c>
      <c r="E8176" s="29">
        <v>98.066793550290129</v>
      </c>
      <c r="F8176" s="29"/>
      <c r="G8176" s="29">
        <v>983.83333333333337</v>
      </c>
      <c r="H8176" s="29"/>
      <c r="I8176" s="29">
        <v>9.3166666666666662E-2</v>
      </c>
      <c r="J8176" s="29">
        <v>1.8936666666666666</v>
      </c>
      <c r="K8176" s="29">
        <v>0.83650000000000002</v>
      </c>
      <c r="L8176" s="29">
        <v>0.33066666666666672</v>
      </c>
      <c r="M8176" s="29">
        <v>0.87566666666666659</v>
      </c>
      <c r="N8176" s="29">
        <v>2.2621666666666669</v>
      </c>
      <c r="O8176" s="29">
        <v>3.137833333333333</v>
      </c>
    </row>
    <row r="8177" spans="1:15" x14ac:dyDescent="0.2">
      <c r="A8177" s="28">
        <v>43806.583333313509</v>
      </c>
      <c r="B8177" s="29">
        <v>0.95099999999999996</v>
      </c>
      <c r="C8177" s="29" t="s">
        <v>133</v>
      </c>
      <c r="D8177" s="29">
        <v>8.9066666666666681</v>
      </c>
      <c r="E8177" s="29">
        <v>93.532603302377055</v>
      </c>
      <c r="F8177" s="29"/>
      <c r="G8177" s="29">
        <v>982.66666666666663</v>
      </c>
      <c r="H8177" s="29"/>
      <c r="I8177" s="29">
        <v>-0.32250000000000001</v>
      </c>
      <c r="J8177" s="29">
        <v>1.6788333333333334</v>
      </c>
      <c r="K8177" s="29">
        <v>0.51449999999999996</v>
      </c>
      <c r="L8177" s="29">
        <v>0.2235</v>
      </c>
      <c r="M8177" s="29">
        <v>0.82716666666666672</v>
      </c>
      <c r="N8177" s="29">
        <v>2.4413333333333331</v>
      </c>
      <c r="O8177" s="29">
        <v>3.2685</v>
      </c>
    </row>
    <row r="8178" spans="1:15" x14ac:dyDescent="0.2">
      <c r="A8178" s="28">
        <v>43806.624999980173</v>
      </c>
      <c r="B8178" s="29">
        <v>1.4079999999999999</v>
      </c>
      <c r="C8178" s="29" t="s">
        <v>133</v>
      </c>
      <c r="D8178" s="29">
        <v>7.838333333333332</v>
      </c>
      <c r="E8178" s="29">
        <v>86.962365138135894</v>
      </c>
      <c r="F8178" s="29"/>
      <c r="G8178" s="29">
        <v>981.66666666666663</v>
      </c>
      <c r="H8178" s="29"/>
      <c r="I8178" s="29">
        <v>-0.45750000000000002</v>
      </c>
      <c r="J8178" s="29">
        <v>1.9641666666666666</v>
      </c>
      <c r="K8178" s="29">
        <v>0.15616666666666656</v>
      </c>
      <c r="L8178" s="29">
        <v>0.86899999999999988</v>
      </c>
      <c r="M8178" s="29">
        <v>1.2026666666666666</v>
      </c>
      <c r="N8178" s="29">
        <v>4.4421666666666662</v>
      </c>
      <c r="O8178" s="29">
        <v>5.6448333333333336</v>
      </c>
    </row>
    <row r="8179" spans="1:15" x14ac:dyDescent="0.2">
      <c r="A8179" s="28">
        <v>43806.666666646837</v>
      </c>
      <c r="B8179" s="29">
        <v>1.4330000000000001</v>
      </c>
      <c r="C8179" s="29" t="s">
        <v>133</v>
      </c>
      <c r="D8179" s="29">
        <v>8.8083333333333318</v>
      </c>
      <c r="E8179" s="29">
        <v>82.580582618229968</v>
      </c>
      <c r="F8179" s="29"/>
      <c r="G8179" s="29">
        <v>981.16666666666663</v>
      </c>
      <c r="H8179" s="29"/>
      <c r="I8179" s="29">
        <v>-0.52166666666666672</v>
      </c>
      <c r="J8179" s="29">
        <v>1.8169999999999999</v>
      </c>
      <c r="K8179" s="29">
        <v>0.95983333333333376</v>
      </c>
      <c r="L8179" s="29">
        <v>8.9666666666666672E-2</v>
      </c>
      <c r="M8179" s="29">
        <v>1.9753333333333334</v>
      </c>
      <c r="N8179" s="29">
        <v>4.5308333333333337</v>
      </c>
      <c r="O8179" s="29">
        <v>6.506166666666668</v>
      </c>
    </row>
    <row r="8180" spans="1:15" x14ac:dyDescent="0.2">
      <c r="A8180" s="28">
        <v>43806.708333313501</v>
      </c>
      <c r="B8180" s="29">
        <v>0.78400000000000003</v>
      </c>
      <c r="C8180" s="29" t="s">
        <v>133</v>
      </c>
      <c r="D8180" s="29">
        <v>7.4128333333333343</v>
      </c>
      <c r="E8180" s="29">
        <v>52.875223538869093</v>
      </c>
      <c r="F8180" s="29"/>
      <c r="G8180" s="29">
        <v>981.5</v>
      </c>
      <c r="H8180" s="29"/>
      <c r="I8180" s="29">
        <v>0.2563333333333333</v>
      </c>
      <c r="J8180" s="29">
        <v>2.1851666666666665</v>
      </c>
      <c r="K8180" s="29">
        <v>0.67983333333333351</v>
      </c>
      <c r="L8180" s="29">
        <v>0.47599999999999998</v>
      </c>
      <c r="M8180" s="29">
        <v>2.5288333333333335</v>
      </c>
      <c r="N8180" s="29">
        <v>6.7673333333333323</v>
      </c>
      <c r="O8180" s="29">
        <v>9.2961666666666662</v>
      </c>
    </row>
    <row r="8181" spans="1:15" x14ac:dyDescent="0.2">
      <c r="A8181" s="28">
        <v>43806.749999980166</v>
      </c>
      <c r="B8181" s="29">
        <v>0.17199999999999999</v>
      </c>
      <c r="C8181" s="29" t="s">
        <v>133</v>
      </c>
      <c r="D8181" s="29">
        <v>7.9539999999999997</v>
      </c>
      <c r="E8181" s="29">
        <v>41.261977099191618</v>
      </c>
      <c r="F8181" s="29"/>
      <c r="G8181" s="29">
        <v>981</v>
      </c>
      <c r="H8181" s="29"/>
      <c r="I8181" s="29">
        <v>1.8426666666666665</v>
      </c>
      <c r="J8181" s="29">
        <v>3.9434999999999998</v>
      </c>
      <c r="K8181" s="29">
        <v>1.0790000000000002</v>
      </c>
      <c r="L8181" s="29">
        <v>0.51983333333333326</v>
      </c>
      <c r="M8181" s="29">
        <v>0.54783333333333339</v>
      </c>
      <c r="N8181" s="29">
        <v>4.7263333333333328</v>
      </c>
      <c r="O8181" s="29">
        <v>5.2741666666666669</v>
      </c>
    </row>
    <row r="8182" spans="1:15" x14ac:dyDescent="0.2">
      <c r="A8182" s="28">
        <v>43806.79166664683</v>
      </c>
      <c r="B8182" s="29">
        <v>0.34599999999999997</v>
      </c>
      <c r="C8182" s="29" t="s">
        <v>133</v>
      </c>
      <c r="D8182" s="29">
        <v>8.4266666666666676</v>
      </c>
      <c r="E8182" s="29">
        <v>36.176646058549274</v>
      </c>
      <c r="F8182" s="29"/>
      <c r="G8182" s="29">
        <v>981</v>
      </c>
      <c r="H8182" s="29"/>
      <c r="I8182" s="29">
        <v>1.4316666666666666</v>
      </c>
      <c r="J8182" s="29">
        <v>3.6341666666666668</v>
      </c>
      <c r="K8182" s="29">
        <v>0.68566666666666687</v>
      </c>
      <c r="L8182" s="29">
        <v>0.53299999999999992</v>
      </c>
      <c r="M8182" s="29">
        <v>0.15516666666666665</v>
      </c>
      <c r="N8182" s="29">
        <v>4.9193333333333333</v>
      </c>
      <c r="O8182" s="29">
        <v>5.0745000000000005</v>
      </c>
    </row>
    <row r="8183" spans="1:15" x14ac:dyDescent="0.2">
      <c r="A8183" s="28">
        <v>43806.833333313494</v>
      </c>
      <c r="B8183" s="29">
        <v>-0.53300000000000003</v>
      </c>
      <c r="C8183" s="29" t="s">
        <v>133</v>
      </c>
      <c r="D8183" s="29">
        <v>8.5866666666666678</v>
      </c>
      <c r="E8183" s="29">
        <v>35.183338351728509</v>
      </c>
      <c r="F8183" s="29"/>
      <c r="G8183" s="29">
        <v>981</v>
      </c>
      <c r="H8183" s="29"/>
      <c r="I8183" s="29">
        <v>2.1623333333333332</v>
      </c>
      <c r="J8183" s="29">
        <v>4.1066666666666665</v>
      </c>
      <c r="K8183" s="29">
        <v>0.59833333333333338</v>
      </c>
      <c r="L8183" s="29">
        <v>1.7513333333333332</v>
      </c>
      <c r="M8183" s="29">
        <v>0.16983333333333328</v>
      </c>
      <c r="N8183" s="29">
        <v>4.0846666666666671</v>
      </c>
      <c r="O8183" s="29">
        <v>4.2545000000000002</v>
      </c>
    </row>
    <row r="8184" spans="1:15" x14ac:dyDescent="0.2">
      <c r="A8184" s="28">
        <v>43806.874999980158</v>
      </c>
      <c r="B8184" s="29">
        <v>-0.91200000000000003</v>
      </c>
      <c r="C8184" s="29" t="s">
        <v>133</v>
      </c>
      <c r="D8184" s="29">
        <v>8.3241666666666667</v>
      </c>
      <c r="E8184" s="29">
        <v>35.74832215280216</v>
      </c>
      <c r="F8184" s="29"/>
      <c r="G8184" s="29">
        <v>981</v>
      </c>
      <c r="H8184" s="29"/>
      <c r="I8184" s="29">
        <v>1.6388333333333331</v>
      </c>
      <c r="J8184" s="29">
        <v>4.1311666666666662</v>
      </c>
      <c r="K8184" s="29">
        <v>0.72266666666666679</v>
      </c>
      <c r="L8184" s="29">
        <v>1.9856666666666669</v>
      </c>
      <c r="M8184" s="29">
        <v>0.13216666666666663</v>
      </c>
      <c r="N8184" s="29">
        <v>3.5135000000000005</v>
      </c>
      <c r="O8184" s="29">
        <v>3.6456666666666671</v>
      </c>
    </row>
    <row r="8185" spans="1:15" x14ac:dyDescent="0.2">
      <c r="A8185" s="28">
        <v>43806.916666646823</v>
      </c>
      <c r="B8185" s="29">
        <v>-1.2490000000000001</v>
      </c>
      <c r="C8185" s="29" t="s">
        <v>133</v>
      </c>
      <c r="D8185" s="29">
        <v>9.9049999999999994</v>
      </c>
      <c r="E8185" s="29">
        <v>33.734586673632926</v>
      </c>
      <c r="F8185" s="29"/>
      <c r="G8185" s="29">
        <v>981</v>
      </c>
      <c r="H8185" s="29"/>
      <c r="I8185" s="29">
        <v>1.3548333333333333</v>
      </c>
      <c r="J8185" s="29">
        <v>4.676166666666667</v>
      </c>
      <c r="K8185" s="29">
        <v>1.4529999999999998</v>
      </c>
      <c r="L8185" s="29">
        <v>0.81083333333333341</v>
      </c>
      <c r="M8185" s="29">
        <v>7.5833333333333267E-2</v>
      </c>
      <c r="N8185" s="29">
        <v>1.9490000000000001</v>
      </c>
      <c r="O8185" s="29">
        <v>2.0248333333333335</v>
      </c>
    </row>
    <row r="8186" spans="1:15" x14ac:dyDescent="0.2">
      <c r="A8186" s="28">
        <v>43806.958333313487</v>
      </c>
      <c r="B8186" s="29">
        <v>-1.478</v>
      </c>
      <c r="C8186" s="29" t="s">
        <v>133</v>
      </c>
      <c r="D8186" s="29">
        <v>6.8201666666666654</v>
      </c>
      <c r="E8186" s="29">
        <v>54.565144267345801</v>
      </c>
      <c r="F8186" s="29"/>
      <c r="G8186" s="29">
        <v>981</v>
      </c>
      <c r="H8186" s="29"/>
      <c r="I8186" s="29">
        <v>1.8235000000000001</v>
      </c>
      <c r="J8186" s="29">
        <v>5.6866666666666665</v>
      </c>
      <c r="K8186" s="29">
        <v>1.0246666666666666</v>
      </c>
      <c r="L8186" s="29">
        <v>0.50383333333333336</v>
      </c>
      <c r="M8186" s="29">
        <v>0.66083333333333327</v>
      </c>
      <c r="N8186" s="29">
        <v>8.1075000000000017</v>
      </c>
      <c r="O8186" s="29">
        <v>8.7683333333333326</v>
      </c>
    </row>
    <row r="8187" spans="1:15" x14ac:dyDescent="0.2">
      <c r="A8187" s="28">
        <v>43806.999999980151</v>
      </c>
      <c r="B8187" s="29">
        <v>-2.29</v>
      </c>
      <c r="C8187" s="29" t="s">
        <v>133</v>
      </c>
      <c r="D8187" s="29">
        <v>0.99700000000000022</v>
      </c>
      <c r="E8187" s="29">
        <v>96.09307785742341</v>
      </c>
      <c r="F8187" s="29"/>
      <c r="G8187" s="29">
        <v>981</v>
      </c>
      <c r="H8187" s="29"/>
      <c r="I8187" s="29">
        <v>0.51349999999999996</v>
      </c>
      <c r="J8187" s="29">
        <v>3.923</v>
      </c>
      <c r="K8187" s="29">
        <v>1.1108333333333333</v>
      </c>
      <c r="L8187" s="29">
        <v>-4.1666666666667256E-3</v>
      </c>
      <c r="M8187" s="29">
        <v>0.90416666666666645</v>
      </c>
      <c r="N8187" s="29">
        <v>5.6828333333333338</v>
      </c>
      <c r="O8187" s="29">
        <v>6.5870000000000006</v>
      </c>
    </row>
    <row r="8188" spans="1:15" x14ac:dyDescent="0.2">
      <c r="A8188" s="28">
        <v>43807.041666646815</v>
      </c>
      <c r="B8188" s="29">
        <v>-2.4710000000000001</v>
      </c>
      <c r="C8188" s="29" t="s">
        <v>133</v>
      </c>
      <c r="D8188" s="29">
        <v>1.769166666666667</v>
      </c>
      <c r="E8188" s="29">
        <v>143.97922282281417</v>
      </c>
      <c r="F8188" s="29"/>
      <c r="G8188" s="29">
        <v>981</v>
      </c>
      <c r="H8188" s="29"/>
      <c r="I8188" s="29">
        <v>1.0628333333333335</v>
      </c>
      <c r="J8188" s="29">
        <v>3.8431666666666668</v>
      </c>
      <c r="K8188" s="29">
        <v>0.51666666666666661</v>
      </c>
      <c r="L8188" s="29">
        <v>1.0953333333333333</v>
      </c>
      <c r="M8188" s="29">
        <v>2.1026666666666665</v>
      </c>
      <c r="N8188" s="29">
        <v>2.2965</v>
      </c>
      <c r="O8188" s="29">
        <v>4.3991666666666669</v>
      </c>
    </row>
    <row r="8189" spans="1:15" x14ac:dyDescent="0.2">
      <c r="A8189" s="28">
        <v>43807.08333331348</v>
      </c>
      <c r="B8189" s="29">
        <v>-3.1930000000000001</v>
      </c>
      <c r="C8189" s="29" t="s">
        <v>133</v>
      </c>
      <c r="D8189" s="29">
        <v>1.6840000000000002</v>
      </c>
      <c r="E8189" s="29">
        <v>136.46404253768318</v>
      </c>
      <c r="F8189" s="29"/>
      <c r="G8189" s="29">
        <v>981</v>
      </c>
      <c r="H8189" s="29"/>
      <c r="I8189" s="29">
        <v>1.175</v>
      </c>
      <c r="J8189" s="29">
        <v>4.2398333333333333</v>
      </c>
      <c r="K8189" s="29">
        <v>-4.6833333333333171E-2</v>
      </c>
      <c r="L8189" s="29">
        <v>0.95983333333333343</v>
      </c>
      <c r="M8189" s="29">
        <v>0.11733333333333329</v>
      </c>
      <c r="N8189" s="29">
        <v>5.3850000000000007</v>
      </c>
      <c r="O8189" s="29">
        <v>5.5023333333333353</v>
      </c>
    </row>
    <row r="8190" spans="1:15" x14ac:dyDescent="0.2">
      <c r="A8190" s="28">
        <v>43807.124999980144</v>
      </c>
      <c r="B8190" s="29">
        <v>-3.093</v>
      </c>
      <c r="C8190" s="29" t="s">
        <v>133</v>
      </c>
      <c r="D8190" s="29">
        <v>1.6498333333333333</v>
      </c>
      <c r="E8190" s="29">
        <v>143.98673663464834</v>
      </c>
      <c r="F8190" s="29"/>
      <c r="G8190" s="29">
        <v>981.33333333333337</v>
      </c>
      <c r="H8190" s="29"/>
      <c r="I8190" s="29">
        <v>0.6306666666666666</v>
      </c>
      <c r="J8190" s="29">
        <v>3.9411666666666663</v>
      </c>
      <c r="K8190" s="29">
        <v>1.0408333333333331</v>
      </c>
      <c r="L8190" s="29">
        <v>0.2111666666666667</v>
      </c>
      <c r="M8190" s="29">
        <v>0.13733333333333331</v>
      </c>
      <c r="N8190" s="29">
        <v>2.2579999999999996</v>
      </c>
      <c r="O8190" s="29">
        <v>2.3953333333333333</v>
      </c>
    </row>
    <row r="8191" spans="1:15" x14ac:dyDescent="0.2">
      <c r="A8191" s="28">
        <v>43807.166666646808</v>
      </c>
      <c r="B8191" s="29">
        <v>-2.7610000000000001</v>
      </c>
      <c r="C8191" s="29" t="s">
        <v>133</v>
      </c>
      <c r="D8191" s="29">
        <v>1.6936666666666669</v>
      </c>
      <c r="E8191" s="29">
        <v>146.27790068114453</v>
      </c>
      <c r="F8191" s="29"/>
      <c r="G8191" s="29">
        <v>982</v>
      </c>
      <c r="H8191" s="29"/>
      <c r="I8191" s="29">
        <v>0.58766666666666656</v>
      </c>
      <c r="J8191" s="29">
        <v>4.048</v>
      </c>
      <c r="K8191" s="29">
        <v>1.2799999999999998</v>
      </c>
      <c r="L8191" s="29">
        <v>0.74383333333333335</v>
      </c>
      <c r="M8191" s="29">
        <v>3.7666666666666591E-2</v>
      </c>
      <c r="N8191" s="29">
        <v>0.63133333333333375</v>
      </c>
      <c r="O8191" s="29">
        <v>0.66900000000000037</v>
      </c>
    </row>
    <row r="8192" spans="1:15" x14ac:dyDescent="0.2">
      <c r="A8192" s="28">
        <v>43807.208333313472</v>
      </c>
      <c r="B8192" s="29">
        <v>-3.0960000000000001</v>
      </c>
      <c r="C8192" s="29" t="s">
        <v>133</v>
      </c>
      <c r="D8192" s="29">
        <v>2.1618333333333335</v>
      </c>
      <c r="E8192" s="29">
        <v>174.00956201701089</v>
      </c>
      <c r="F8192" s="29"/>
      <c r="G8192" s="29">
        <v>983</v>
      </c>
      <c r="H8192" s="29"/>
      <c r="I8192" s="29">
        <v>0.49933333333333335</v>
      </c>
      <c r="J8192" s="29">
        <v>3.5688333333333335</v>
      </c>
      <c r="K8192" s="29">
        <v>0.5259999999999998</v>
      </c>
      <c r="L8192" s="29">
        <v>0.58100000000000007</v>
      </c>
      <c r="M8192" s="29">
        <v>6.2333333333333241E-2</v>
      </c>
      <c r="N8192" s="29">
        <v>1.4278333333333337</v>
      </c>
      <c r="O8192" s="29">
        <v>1.4901666666666671</v>
      </c>
    </row>
    <row r="8193" spans="1:15" x14ac:dyDescent="0.2">
      <c r="A8193" s="28">
        <v>43807.249999980137</v>
      </c>
      <c r="B8193" s="29">
        <v>-2.15</v>
      </c>
      <c r="C8193" s="29" t="s">
        <v>133</v>
      </c>
      <c r="D8193" s="29">
        <v>1.7208333333333332</v>
      </c>
      <c r="E8193" s="29">
        <v>167.03125447709732</v>
      </c>
      <c r="F8193" s="29"/>
      <c r="G8193" s="29">
        <v>984.16666666666663</v>
      </c>
      <c r="H8193" s="29"/>
      <c r="I8193" s="29">
        <v>0.3678333333333334</v>
      </c>
      <c r="J8193" s="29">
        <v>3.5221666666666658</v>
      </c>
      <c r="K8193" s="29">
        <v>1.0165000000000002</v>
      </c>
      <c r="L8193" s="29">
        <v>0.85883333333333345</v>
      </c>
      <c r="M8193" s="29">
        <v>3.3999999999999954E-2</v>
      </c>
      <c r="N8193" s="29">
        <v>0.644166666666667</v>
      </c>
      <c r="O8193" s="29">
        <v>0.67816666666666692</v>
      </c>
    </row>
    <row r="8194" spans="1:15" x14ac:dyDescent="0.2">
      <c r="A8194" s="28">
        <v>43807.291666646801</v>
      </c>
      <c r="B8194" s="29">
        <v>-2.1930000000000001</v>
      </c>
      <c r="C8194" s="29" t="s">
        <v>133</v>
      </c>
      <c r="D8194" s="29">
        <v>1.3390000000000002</v>
      </c>
      <c r="E8194" s="29">
        <v>163.04111885724765</v>
      </c>
      <c r="F8194" s="29"/>
      <c r="G8194" s="29">
        <v>985.5</v>
      </c>
      <c r="H8194" s="29"/>
      <c r="I8194" s="29">
        <v>0.57433333333333325</v>
      </c>
      <c r="J8194" s="29">
        <v>3.5254999999999996</v>
      </c>
      <c r="K8194" s="29">
        <v>1.4438333333333335</v>
      </c>
      <c r="L8194" s="29">
        <v>0.85366666666666668</v>
      </c>
      <c r="M8194" s="29">
        <v>5.0166666666666658E-2</v>
      </c>
      <c r="N8194" s="29">
        <v>3.3734999999999999</v>
      </c>
      <c r="O8194" s="29">
        <v>3.4236666666666671</v>
      </c>
    </row>
    <row r="8195" spans="1:15" x14ac:dyDescent="0.2">
      <c r="A8195" s="28">
        <v>43807.333333313465</v>
      </c>
      <c r="B8195" s="29">
        <v>0.32500000000000001</v>
      </c>
      <c r="C8195" s="29" t="s">
        <v>133</v>
      </c>
      <c r="D8195" s="29">
        <v>5.9188333333333327</v>
      </c>
      <c r="E8195" s="29">
        <v>52.731997102229805</v>
      </c>
      <c r="F8195" s="29"/>
      <c r="G8195" s="29">
        <v>986.66666666666663</v>
      </c>
      <c r="H8195" s="29"/>
      <c r="I8195" s="29">
        <v>1.2110000000000001</v>
      </c>
      <c r="J8195" s="29">
        <v>3.6494999999999997</v>
      </c>
      <c r="K8195" s="29">
        <v>2.730166666666666</v>
      </c>
      <c r="L8195" s="29">
        <v>0.48399999999999993</v>
      </c>
      <c r="M8195" s="29">
        <v>0.16233333333333336</v>
      </c>
      <c r="N8195" s="29">
        <v>3.146500000000001</v>
      </c>
      <c r="O8195" s="29">
        <v>3.3088333333333337</v>
      </c>
    </row>
    <row r="8196" spans="1:15" x14ac:dyDescent="0.2">
      <c r="A8196" s="28">
        <v>43807.374999980129</v>
      </c>
      <c r="B8196" s="29">
        <v>1.411</v>
      </c>
      <c r="C8196" s="29" t="s">
        <v>133</v>
      </c>
      <c r="D8196" s="29">
        <v>9.4500000000000011</v>
      </c>
      <c r="E8196" s="29">
        <v>23.060050962217158</v>
      </c>
      <c r="F8196" s="29"/>
      <c r="G8196" s="29">
        <v>987.83333333333337</v>
      </c>
      <c r="H8196" s="29"/>
      <c r="I8196" s="29">
        <v>1.4956666666666667</v>
      </c>
      <c r="J8196" s="29">
        <v>3.2276666666666665</v>
      </c>
      <c r="K8196" s="29">
        <v>1.8734999999999999</v>
      </c>
      <c r="L8196" s="29">
        <v>-0.35250000000000004</v>
      </c>
      <c r="M8196" s="29">
        <v>0.15883333333333319</v>
      </c>
      <c r="N8196" s="29">
        <v>5.7538333333333336</v>
      </c>
      <c r="O8196" s="29">
        <v>5.9126666666666665</v>
      </c>
    </row>
    <row r="8197" spans="1:15" x14ac:dyDescent="0.2">
      <c r="A8197" s="28">
        <v>43807.416666646794</v>
      </c>
      <c r="B8197" s="29">
        <v>2.6219999999999999</v>
      </c>
      <c r="C8197" s="29" t="s">
        <v>133</v>
      </c>
      <c r="D8197" s="29">
        <v>9.75</v>
      </c>
      <c r="E8197" s="29">
        <v>25.059792345128024</v>
      </c>
      <c r="F8197" s="29"/>
      <c r="G8197" s="29">
        <v>989.33333333333337</v>
      </c>
      <c r="H8197" s="29"/>
      <c r="I8197" s="29">
        <v>2.2653333333333334</v>
      </c>
      <c r="J8197" s="29">
        <v>3.7620000000000005</v>
      </c>
      <c r="K8197" s="29">
        <v>1.2721666666666667</v>
      </c>
      <c r="L8197" s="29">
        <v>5.7666666666666637E-2</v>
      </c>
      <c r="M8197" s="29">
        <v>3.9999999999999959E-2</v>
      </c>
      <c r="N8197" s="29">
        <v>0.35483333333333361</v>
      </c>
      <c r="O8197" s="29">
        <v>0.39483333333333359</v>
      </c>
    </row>
    <row r="8198" spans="1:15" x14ac:dyDescent="0.2">
      <c r="A8198" s="28">
        <v>43807.458333313458</v>
      </c>
      <c r="B8198" s="29">
        <v>2.8170000000000002</v>
      </c>
      <c r="C8198" s="29" t="s">
        <v>133</v>
      </c>
      <c r="D8198" s="29">
        <v>10.971666666666666</v>
      </c>
      <c r="E8198" s="29">
        <v>25.568567890074632</v>
      </c>
      <c r="F8198" s="29"/>
      <c r="G8198" s="29">
        <v>990.66666666666663</v>
      </c>
      <c r="H8198" s="29"/>
      <c r="I8198" s="29">
        <v>4.3461666666666661</v>
      </c>
      <c r="J8198" s="29">
        <v>5.1876666666666669</v>
      </c>
      <c r="K8198" s="29">
        <v>1.1184999999999996</v>
      </c>
      <c r="L8198" s="29">
        <v>0.22899999999999995</v>
      </c>
      <c r="M8198" s="29">
        <v>5.2833333333333364E-2</v>
      </c>
      <c r="N8198" s="29">
        <v>0.84250000000000025</v>
      </c>
      <c r="O8198" s="29">
        <v>0.89533333333333365</v>
      </c>
    </row>
    <row r="8199" spans="1:15" x14ac:dyDescent="0.2">
      <c r="A8199" s="28">
        <v>43807.499999980122</v>
      </c>
      <c r="B8199" s="29">
        <v>3.3319999999999999</v>
      </c>
      <c r="C8199" s="29" t="s">
        <v>133</v>
      </c>
      <c r="D8199" s="29">
        <v>8.3066666666666666</v>
      </c>
      <c r="E8199" s="29">
        <v>32.171102964947153</v>
      </c>
      <c r="F8199" s="29"/>
      <c r="G8199" s="29">
        <v>992.66666666666663</v>
      </c>
      <c r="H8199" s="29"/>
      <c r="I8199" s="29">
        <v>2.7524999999999999</v>
      </c>
      <c r="J8199" s="29">
        <v>4.2196666666666678</v>
      </c>
      <c r="K8199" s="29">
        <v>0.32016666666666693</v>
      </c>
      <c r="L8199" s="29">
        <v>0.2583333333333333</v>
      </c>
      <c r="M8199" s="29">
        <v>0.38049999999999989</v>
      </c>
      <c r="N8199" s="29">
        <v>3.0016666666666669</v>
      </c>
      <c r="O8199" s="29">
        <v>3.3821666666666665</v>
      </c>
    </row>
    <row r="8200" spans="1:15" x14ac:dyDescent="0.2">
      <c r="A8200" s="28">
        <v>43807.541666646786</v>
      </c>
      <c r="B8200" s="29">
        <v>3.5920000000000001</v>
      </c>
      <c r="C8200" s="29" t="s">
        <v>133</v>
      </c>
      <c r="D8200" s="29">
        <v>2.8104999999999998</v>
      </c>
      <c r="E8200" s="29">
        <v>61.126007141005516</v>
      </c>
      <c r="F8200" s="29"/>
      <c r="G8200" s="29">
        <v>993.66666666666663</v>
      </c>
      <c r="H8200" s="29"/>
      <c r="I8200" s="29">
        <v>1.4986666666666666</v>
      </c>
      <c r="J8200" s="29">
        <v>3.0278333333333336</v>
      </c>
      <c r="K8200" s="29">
        <v>1.1478333333333333</v>
      </c>
      <c r="L8200" s="29">
        <v>1.0000000000000193E-3</v>
      </c>
      <c r="M8200" s="29">
        <v>2.0643333333333334</v>
      </c>
      <c r="N8200" s="29">
        <v>10.595499999999999</v>
      </c>
      <c r="O8200" s="29">
        <v>12.659833333333337</v>
      </c>
    </row>
    <row r="8201" spans="1:15" x14ac:dyDescent="0.2">
      <c r="A8201" s="28">
        <v>43807.583333313451</v>
      </c>
      <c r="B8201" s="29">
        <v>2.95</v>
      </c>
      <c r="C8201" s="29" t="s">
        <v>133</v>
      </c>
      <c r="D8201" s="29">
        <v>5.6675000000000004</v>
      </c>
      <c r="E8201" s="29">
        <v>33.415638519715245</v>
      </c>
      <c r="F8201" s="29"/>
      <c r="G8201" s="29">
        <v>995.33333333333337</v>
      </c>
      <c r="H8201" s="29"/>
      <c r="I8201" s="29">
        <v>1.7214999999999998</v>
      </c>
      <c r="J8201" s="29">
        <v>3.3929999999999993</v>
      </c>
      <c r="K8201" s="29">
        <v>1.3098333333333332</v>
      </c>
      <c r="L8201" s="29">
        <v>0.18299999999999997</v>
      </c>
      <c r="M8201" s="29">
        <v>6.838333333333332</v>
      </c>
      <c r="N8201" s="29">
        <v>34.088333333333338</v>
      </c>
      <c r="O8201" s="29">
        <v>40.926666666666669</v>
      </c>
    </row>
    <row r="8202" spans="1:15" x14ac:dyDescent="0.2">
      <c r="A8202" s="28">
        <v>43807.624999980115</v>
      </c>
      <c r="B8202" s="29">
        <v>2.806</v>
      </c>
      <c r="C8202" s="29" t="s">
        <v>133</v>
      </c>
      <c r="D8202" s="29">
        <v>1.7220000000000002</v>
      </c>
      <c r="E8202" s="29">
        <v>203.53125017722425</v>
      </c>
      <c r="F8202" s="29"/>
      <c r="G8202" s="29">
        <v>996.33333333333337</v>
      </c>
      <c r="H8202" s="29"/>
      <c r="I8202" s="29">
        <v>2.8923333333333332</v>
      </c>
      <c r="J8202" s="29">
        <v>5.1618333333333339</v>
      </c>
      <c r="K8202" s="29">
        <v>0.68433333333333324</v>
      </c>
      <c r="L8202" s="29">
        <v>0.85</v>
      </c>
      <c r="M8202" s="29">
        <v>1.7506666666666668</v>
      </c>
      <c r="N8202" s="29">
        <v>24.557500000000001</v>
      </c>
      <c r="O8202" s="29">
        <v>26.308166666666668</v>
      </c>
    </row>
    <row r="8203" spans="1:15" x14ac:dyDescent="0.2">
      <c r="A8203" s="28">
        <v>43807.666666646779</v>
      </c>
      <c r="B8203" s="29">
        <v>1.401</v>
      </c>
      <c r="C8203" s="29" t="s">
        <v>133</v>
      </c>
      <c r="D8203" s="29">
        <v>3.8686666666666665</v>
      </c>
      <c r="E8203" s="29">
        <v>128.03385025561121</v>
      </c>
      <c r="F8203" s="29"/>
      <c r="G8203" s="29">
        <v>997.5</v>
      </c>
      <c r="H8203" s="29"/>
      <c r="I8203" s="29">
        <v>3.3119999999999998</v>
      </c>
      <c r="J8203" s="29">
        <v>5.2766666666666664</v>
      </c>
      <c r="K8203" s="29">
        <v>1.4899999999999998</v>
      </c>
      <c r="L8203" s="29">
        <v>0.48949999999999988</v>
      </c>
      <c r="M8203" s="29">
        <v>3.7121666666666662</v>
      </c>
      <c r="N8203" s="29">
        <v>29.927833333333329</v>
      </c>
      <c r="O8203" s="29">
        <v>33.640000000000008</v>
      </c>
    </row>
    <row r="8204" spans="1:15" x14ac:dyDescent="0.2">
      <c r="A8204" s="28">
        <v>43807.708333313443</v>
      </c>
      <c r="B8204" s="29">
        <v>0.433</v>
      </c>
      <c r="C8204" s="29" t="s">
        <v>133</v>
      </c>
      <c r="D8204" s="29">
        <v>1.5548333333333335</v>
      </c>
      <c r="E8204" s="29">
        <v>158.64758478585895</v>
      </c>
      <c r="F8204" s="29"/>
      <c r="G8204" s="29">
        <v>998.5</v>
      </c>
      <c r="H8204" s="29"/>
      <c r="I8204" s="29">
        <v>3.0331666666666663</v>
      </c>
      <c r="J8204" s="29">
        <v>5.3870000000000005</v>
      </c>
      <c r="K8204" s="29">
        <v>0.78016666666666645</v>
      </c>
      <c r="L8204" s="29">
        <v>0.67749999999999988</v>
      </c>
      <c r="M8204" s="29">
        <v>1.8726666666666667</v>
      </c>
      <c r="N8204" s="29">
        <v>13.418833333333334</v>
      </c>
      <c r="O8204" s="29">
        <v>15.291499999999999</v>
      </c>
    </row>
    <row r="8205" spans="1:15" x14ac:dyDescent="0.2">
      <c r="A8205" s="28">
        <v>43807.749999980108</v>
      </c>
      <c r="B8205" s="29">
        <v>0.76600000000000001</v>
      </c>
      <c r="C8205" s="29" t="s">
        <v>133</v>
      </c>
      <c r="D8205" s="29">
        <v>1.6671666666666667</v>
      </c>
      <c r="E8205" s="29">
        <v>145.62877411548391</v>
      </c>
      <c r="F8205" s="29"/>
      <c r="G8205" s="29">
        <v>999.16666666666663</v>
      </c>
      <c r="H8205" s="29"/>
      <c r="I8205" s="29">
        <v>4.3108333333333331</v>
      </c>
      <c r="J8205" s="29">
        <v>6.4951666666666661</v>
      </c>
      <c r="K8205" s="29">
        <v>0.7</v>
      </c>
      <c r="L8205" s="29">
        <v>0.44516666666666671</v>
      </c>
      <c r="M8205" s="29">
        <v>3.1126666666666662</v>
      </c>
      <c r="N8205" s="29">
        <v>22.495666666666665</v>
      </c>
      <c r="O8205" s="29">
        <v>25.608333333333331</v>
      </c>
    </row>
    <row r="8206" spans="1:15" x14ac:dyDescent="0.2">
      <c r="A8206" s="28">
        <v>43807.791666646772</v>
      </c>
      <c r="B8206" s="29">
        <v>0.17699999999999999</v>
      </c>
      <c r="C8206" s="29" t="s">
        <v>133</v>
      </c>
      <c r="D8206" s="29">
        <v>1.8389999999999997</v>
      </c>
      <c r="E8206" s="29">
        <v>152.71637906628672</v>
      </c>
      <c r="F8206" s="29"/>
      <c r="G8206" s="29">
        <v>1000</v>
      </c>
      <c r="H8206" s="29"/>
      <c r="I8206" s="29">
        <v>2.8616666666666668</v>
      </c>
      <c r="J8206" s="29">
        <v>5.4303333333333335</v>
      </c>
      <c r="K8206" s="29">
        <v>0.4460000000000004</v>
      </c>
      <c r="L8206" s="29">
        <v>0.39149999999999996</v>
      </c>
      <c r="M8206" s="29">
        <v>1.2535000000000001</v>
      </c>
      <c r="N8206" s="29">
        <v>5.3408333333333333</v>
      </c>
      <c r="O8206" s="29">
        <v>6.594333333333334</v>
      </c>
    </row>
    <row r="8207" spans="1:15" x14ac:dyDescent="0.2">
      <c r="A8207" s="28">
        <v>43807.833333313436</v>
      </c>
      <c r="B8207" s="29">
        <v>-1.0009999999999999</v>
      </c>
      <c r="C8207" s="29" t="s">
        <v>133</v>
      </c>
      <c r="D8207" s="29">
        <v>1.4709999999999999</v>
      </c>
      <c r="E8207" s="29">
        <v>154.49482836614379</v>
      </c>
      <c r="F8207" s="29"/>
      <c r="G8207" s="29">
        <v>1000</v>
      </c>
      <c r="H8207" s="29"/>
      <c r="I8207" s="29">
        <v>3.4071666666666665</v>
      </c>
      <c r="J8207" s="29">
        <v>6.5319999999999991</v>
      </c>
      <c r="K8207" s="29">
        <v>1.3169999999999997</v>
      </c>
      <c r="L8207" s="29">
        <v>-0.13100000000000001</v>
      </c>
      <c r="M8207" s="29">
        <v>2.3935000000000004</v>
      </c>
      <c r="N8207" s="29">
        <v>15.875999999999998</v>
      </c>
      <c r="O8207" s="29">
        <v>18.269500000000001</v>
      </c>
    </row>
    <row r="8208" spans="1:15" x14ac:dyDescent="0.2">
      <c r="A8208" s="28">
        <v>43807.8749999801</v>
      </c>
      <c r="B8208" s="29">
        <v>-0.34</v>
      </c>
      <c r="C8208" s="29" t="s">
        <v>133</v>
      </c>
      <c r="D8208" s="29">
        <v>1.7085000000000001</v>
      </c>
      <c r="E8208" s="29">
        <v>150.90118623626063</v>
      </c>
      <c r="F8208" s="29"/>
      <c r="G8208" s="29">
        <v>1000</v>
      </c>
      <c r="H8208" s="29"/>
      <c r="I8208" s="29">
        <v>2.887</v>
      </c>
      <c r="J8208" s="29">
        <v>6.8911666666666669</v>
      </c>
      <c r="K8208" s="29">
        <v>0.27733333333333343</v>
      </c>
      <c r="L8208" s="29">
        <v>0.42783333333333329</v>
      </c>
      <c r="M8208" s="29">
        <v>0.41133333333333333</v>
      </c>
      <c r="N8208" s="29">
        <v>3.4103333333333334</v>
      </c>
      <c r="O8208" s="29">
        <v>3.8216666666666672</v>
      </c>
    </row>
    <row r="8209" spans="1:15" x14ac:dyDescent="0.2">
      <c r="A8209" s="28">
        <v>43807.916666646764</v>
      </c>
      <c r="B8209" s="29">
        <v>-0.71899999999999997</v>
      </c>
      <c r="C8209" s="29" t="s">
        <v>133</v>
      </c>
      <c r="D8209" s="29">
        <v>2.5878333333333337</v>
      </c>
      <c r="E8209" s="29">
        <v>105.24245901260717</v>
      </c>
      <c r="F8209" s="29"/>
      <c r="G8209" s="29">
        <v>1000</v>
      </c>
      <c r="H8209" s="29"/>
      <c r="I8209" s="29">
        <v>4.9189999999999996</v>
      </c>
      <c r="J8209" s="29">
        <v>7.9951666666666661</v>
      </c>
      <c r="K8209" s="29">
        <v>1.1053333333333337</v>
      </c>
      <c r="L8209" s="29">
        <v>1.0541666666666667</v>
      </c>
      <c r="M8209" s="29">
        <v>0.99116666666666686</v>
      </c>
      <c r="N8209" s="29">
        <v>8.2420000000000009</v>
      </c>
      <c r="O8209" s="29">
        <v>9.2331666666666674</v>
      </c>
    </row>
    <row r="8210" spans="1:15" x14ac:dyDescent="0.2">
      <c r="A8210" s="28">
        <v>43807.958333313429</v>
      </c>
      <c r="B8210" s="29">
        <v>-0.56599999999999995</v>
      </c>
      <c r="C8210" s="29" t="s">
        <v>133</v>
      </c>
      <c r="D8210" s="29">
        <v>1.3</v>
      </c>
      <c r="E8210" s="29">
        <v>106.70889459207136</v>
      </c>
      <c r="F8210" s="29"/>
      <c r="G8210" s="29">
        <v>1000</v>
      </c>
      <c r="H8210" s="29"/>
      <c r="I8210" s="29">
        <v>2.7031666666666667</v>
      </c>
      <c r="J8210" s="29">
        <v>5.854166666666667</v>
      </c>
      <c r="K8210" s="29">
        <v>0.9331666666666667</v>
      </c>
      <c r="L8210" s="29">
        <v>45.175666666666665</v>
      </c>
      <c r="M8210" s="29">
        <v>0.57450000000000001</v>
      </c>
      <c r="N8210" s="29">
        <v>6.7389999999999999</v>
      </c>
      <c r="O8210" s="29">
        <v>7.3135000000000003</v>
      </c>
    </row>
    <row r="8211" spans="1:15" x14ac:dyDescent="0.2">
      <c r="A8211" s="28">
        <v>43807.999999980093</v>
      </c>
      <c r="B8211" s="29">
        <v>-1.107</v>
      </c>
      <c r="C8211" s="29" t="s">
        <v>133</v>
      </c>
      <c r="D8211" s="29">
        <v>1.3964999999999999</v>
      </c>
      <c r="E8211" s="29">
        <v>171.9510507142958</v>
      </c>
      <c r="F8211" s="29"/>
      <c r="G8211" s="29">
        <v>1000</v>
      </c>
      <c r="H8211" s="29"/>
      <c r="I8211" s="29">
        <v>2.0106666666666668</v>
      </c>
      <c r="J8211" s="29">
        <v>5.8188333333333331</v>
      </c>
      <c r="K8211" s="29">
        <v>1.4729999999999999</v>
      </c>
      <c r="L8211" s="29">
        <v>32.245000000000005</v>
      </c>
      <c r="M8211" s="29">
        <v>0.21050000000000005</v>
      </c>
      <c r="N8211" s="29">
        <v>4.4821666666666671</v>
      </c>
      <c r="O8211" s="29">
        <v>4.6926666666666668</v>
      </c>
    </row>
    <row r="8212" spans="1:15" x14ac:dyDescent="0.2">
      <c r="A8212" s="28">
        <v>43808.041666646757</v>
      </c>
      <c r="B8212" s="29">
        <v>-1.0449999999999999</v>
      </c>
      <c r="C8212" s="29" t="s">
        <v>133</v>
      </c>
      <c r="D8212" s="29">
        <v>0.87216666666666665</v>
      </c>
      <c r="E8212" s="29">
        <v>165.99288351471307</v>
      </c>
      <c r="F8212" s="29"/>
      <c r="G8212" s="29">
        <v>1000</v>
      </c>
      <c r="H8212" s="29"/>
      <c r="I8212" s="29">
        <v>2.1484999999999999</v>
      </c>
      <c r="J8212" s="29">
        <v>6.3731666666666662</v>
      </c>
      <c r="K8212" s="29">
        <v>0.80316666666666658</v>
      </c>
      <c r="L8212" s="29">
        <v>9.947000000000001</v>
      </c>
      <c r="M8212" s="29">
        <v>0.29399999999999998</v>
      </c>
      <c r="N8212" s="29">
        <v>7.476</v>
      </c>
      <c r="O8212" s="29">
        <v>7.7700000000000005</v>
      </c>
    </row>
    <row r="8213" spans="1:15" x14ac:dyDescent="0.2">
      <c r="A8213" s="28">
        <v>43808.083333313421</v>
      </c>
      <c r="B8213" s="29">
        <v>-2.2050000000000001</v>
      </c>
      <c r="C8213" s="29" t="s">
        <v>133</v>
      </c>
      <c r="D8213" s="29">
        <v>0.73166666666666658</v>
      </c>
      <c r="E8213" s="29">
        <v>139.15925805218922</v>
      </c>
      <c r="F8213" s="29"/>
      <c r="G8213" s="29">
        <v>999.5</v>
      </c>
      <c r="H8213" s="29"/>
      <c r="I8213" s="29">
        <v>1.9431666666666665</v>
      </c>
      <c r="J8213" s="29">
        <v>5.9165000000000001</v>
      </c>
      <c r="K8213" s="29">
        <v>-0.15083333333333337</v>
      </c>
      <c r="L8213" s="29">
        <v>8.6658333333333335</v>
      </c>
      <c r="M8213" s="29">
        <v>0.49700000000000005</v>
      </c>
      <c r="N8213" s="29">
        <v>5.9228333333333323</v>
      </c>
      <c r="O8213" s="29">
        <v>6.4198333333333339</v>
      </c>
    </row>
    <row r="8214" spans="1:15" x14ac:dyDescent="0.2">
      <c r="A8214" s="28">
        <v>43808.124999980086</v>
      </c>
      <c r="B8214" s="29">
        <v>0.36099999999999999</v>
      </c>
      <c r="C8214" s="29" t="s">
        <v>133</v>
      </c>
      <c r="D8214" s="29">
        <v>1.359</v>
      </c>
      <c r="E8214" s="29">
        <v>136.97511782078337</v>
      </c>
      <c r="F8214" s="29"/>
      <c r="G8214" s="29">
        <v>998.16666666666663</v>
      </c>
      <c r="H8214" s="29"/>
      <c r="I8214" s="29">
        <v>2.0863333333333332</v>
      </c>
      <c r="J8214" s="29">
        <v>5.7404999999999999</v>
      </c>
      <c r="K8214" s="29">
        <v>1.0096666666666669</v>
      </c>
      <c r="L8214" s="29">
        <v>34.726666666666667</v>
      </c>
      <c r="M8214" s="29">
        <v>0.13933333333333328</v>
      </c>
      <c r="N8214" s="29">
        <v>1.7583333333333335</v>
      </c>
      <c r="O8214" s="29">
        <v>1.8976666666666671</v>
      </c>
    </row>
    <row r="8215" spans="1:15" x14ac:dyDescent="0.2">
      <c r="A8215" s="28">
        <v>43808.16666664675</v>
      </c>
      <c r="B8215" s="29">
        <v>1.5920000000000001</v>
      </c>
      <c r="C8215" s="29" t="s">
        <v>133</v>
      </c>
      <c r="D8215" s="29">
        <v>4.4574999999999996</v>
      </c>
      <c r="E8215" s="29">
        <v>93.347353246787762</v>
      </c>
      <c r="F8215" s="29"/>
      <c r="G8215" s="29">
        <v>997</v>
      </c>
      <c r="H8215" s="29"/>
      <c r="I8215" s="29">
        <v>3.198</v>
      </c>
      <c r="J8215" s="29">
        <v>6.5756666666666668</v>
      </c>
      <c r="K8215" s="29">
        <v>1.0699999999999998</v>
      </c>
      <c r="L8215" s="29">
        <v>11.192333333333332</v>
      </c>
      <c r="M8215" s="29">
        <v>3.8666666666666703E-2</v>
      </c>
      <c r="N8215" s="29">
        <v>0.31816666666666693</v>
      </c>
      <c r="O8215" s="29">
        <v>0.35683333333333361</v>
      </c>
    </row>
    <row r="8216" spans="1:15" x14ac:dyDescent="0.2">
      <c r="A8216" s="28">
        <v>43808.208333313414</v>
      </c>
      <c r="B8216" s="29">
        <v>2.4119999999999999</v>
      </c>
      <c r="C8216" s="29" t="s">
        <v>133</v>
      </c>
      <c r="D8216" s="29">
        <v>4.248333333333334</v>
      </c>
      <c r="E8216" s="29">
        <v>108.23414288154677</v>
      </c>
      <c r="F8216" s="29"/>
      <c r="G8216" s="29">
        <v>995.83333333333337</v>
      </c>
      <c r="H8216" s="29"/>
      <c r="I8216" s="29">
        <v>3.374166666666667</v>
      </c>
      <c r="J8216" s="29">
        <v>7.0473333333333334</v>
      </c>
      <c r="K8216" s="29">
        <v>1.1521666666666666</v>
      </c>
      <c r="L8216" s="29">
        <v>2.2456666666666667</v>
      </c>
      <c r="M8216" s="29">
        <v>3.3666666666666734E-2</v>
      </c>
      <c r="N8216" s="29">
        <v>0.66533333333333367</v>
      </c>
      <c r="O8216" s="29">
        <v>0.6990000000000004</v>
      </c>
    </row>
    <row r="8217" spans="1:15" x14ac:dyDescent="0.2">
      <c r="A8217" s="28">
        <v>43808.249999980078</v>
      </c>
      <c r="B8217" s="29">
        <v>2.0409999999999999</v>
      </c>
      <c r="C8217" s="29" t="s">
        <v>133</v>
      </c>
      <c r="D8217" s="29">
        <v>4.8433333333333337</v>
      </c>
      <c r="E8217" s="29">
        <v>107.84979735202619</v>
      </c>
      <c r="F8217" s="29"/>
      <c r="G8217" s="29">
        <v>995</v>
      </c>
      <c r="H8217" s="29"/>
      <c r="I8217" s="29">
        <v>2.9963333333333337</v>
      </c>
      <c r="J8217" s="29">
        <v>5.9336666666666664</v>
      </c>
      <c r="K8217" s="29">
        <v>1.0739999999999998</v>
      </c>
      <c r="L8217" s="29">
        <v>0.23816666666666678</v>
      </c>
      <c r="M8217" s="29">
        <v>0.3081666666666667</v>
      </c>
      <c r="N8217" s="29">
        <v>1.122666666666666</v>
      </c>
      <c r="O8217" s="29">
        <v>1.430833333333333</v>
      </c>
    </row>
    <row r="8218" spans="1:15" x14ac:dyDescent="0.2">
      <c r="A8218" s="28">
        <v>43808.291666646743</v>
      </c>
      <c r="B8218" s="29">
        <v>2.0609999999999999</v>
      </c>
      <c r="C8218" s="29" t="s">
        <v>133</v>
      </c>
      <c r="D8218" s="29">
        <v>5.8453333333333335</v>
      </c>
      <c r="E8218" s="29">
        <v>105.78330916920365</v>
      </c>
      <c r="F8218" s="29"/>
      <c r="G8218" s="29">
        <v>993.66666666666663</v>
      </c>
      <c r="H8218" s="29"/>
      <c r="I8218" s="29">
        <v>2.1738333333333331</v>
      </c>
      <c r="J8218" s="29">
        <v>3.9285000000000001</v>
      </c>
      <c r="K8218" s="29">
        <v>0.54849999999999999</v>
      </c>
      <c r="L8218" s="29">
        <v>0.79516666666666669</v>
      </c>
      <c r="M8218" s="29">
        <v>1.3643333333333334</v>
      </c>
      <c r="N8218" s="29">
        <v>6.0964999999999998</v>
      </c>
      <c r="O8218" s="29">
        <v>7.4608333333333334</v>
      </c>
    </row>
    <row r="8219" spans="1:15" x14ac:dyDescent="0.2">
      <c r="A8219" s="28">
        <v>43808.333333313407</v>
      </c>
      <c r="B8219" s="29">
        <v>2.0179999999999998</v>
      </c>
      <c r="C8219" s="29" t="s">
        <v>133</v>
      </c>
      <c r="D8219" s="29">
        <v>6.2888333333333328</v>
      </c>
      <c r="E8219" s="29">
        <v>103.05628560135834</v>
      </c>
      <c r="F8219" s="29"/>
      <c r="G8219" s="29">
        <v>991.83333333333337</v>
      </c>
      <c r="H8219" s="29"/>
      <c r="I8219" s="29">
        <v>2.0870000000000002</v>
      </c>
      <c r="J8219" s="29">
        <v>3.8118333333333339</v>
      </c>
      <c r="K8219" s="29">
        <v>-6.916666666666671E-2</v>
      </c>
      <c r="L8219" s="29">
        <v>3.5581666666666667</v>
      </c>
      <c r="M8219" s="29">
        <v>1.8671666666666666</v>
      </c>
      <c r="N8219" s="29">
        <v>9.1966666666666672</v>
      </c>
      <c r="O8219" s="29">
        <v>11.063833333333333</v>
      </c>
    </row>
    <row r="8220" spans="1:15" x14ac:dyDescent="0.2">
      <c r="A8220" s="28">
        <v>43808.374999980071</v>
      </c>
      <c r="B8220" s="29">
        <v>2.2829999999999999</v>
      </c>
      <c r="C8220" s="29" t="s">
        <v>133</v>
      </c>
      <c r="D8220" s="29">
        <v>6.1901666666666664</v>
      </c>
      <c r="E8220" s="29">
        <v>101.81435729726644</v>
      </c>
      <c r="F8220" s="29"/>
      <c r="G8220" s="29">
        <v>990.33333333333337</v>
      </c>
      <c r="H8220" s="29"/>
      <c r="I8220" s="29">
        <v>2.1258333333333339</v>
      </c>
      <c r="J8220" s="29">
        <v>3.3088333333333337</v>
      </c>
      <c r="K8220" s="29">
        <v>1.2758333333333334</v>
      </c>
      <c r="L8220" s="29">
        <v>5.5401666666666669</v>
      </c>
      <c r="M8220" s="29">
        <v>3.0706666666666664</v>
      </c>
      <c r="N8220" s="29">
        <v>8.0353333333333339</v>
      </c>
      <c r="O8220" s="29">
        <v>11.106</v>
      </c>
    </row>
    <row r="8221" spans="1:15" x14ac:dyDescent="0.2">
      <c r="A8221" s="28">
        <v>43808.416666646735</v>
      </c>
      <c r="B8221" s="29">
        <v>2.8119999999999998</v>
      </c>
      <c r="C8221" s="29" t="s">
        <v>133</v>
      </c>
      <c r="D8221" s="29">
        <v>4.7731666666666674</v>
      </c>
      <c r="E8221" s="29">
        <v>110.06658026048653</v>
      </c>
      <c r="F8221" s="29"/>
      <c r="G8221" s="29">
        <v>989.33333333333337</v>
      </c>
      <c r="H8221" s="29"/>
      <c r="I8221" s="29">
        <v>2.3083333333333331</v>
      </c>
      <c r="J8221" s="29">
        <v>2.9621666666666666</v>
      </c>
      <c r="K8221" s="29">
        <v>0.62283333333333335</v>
      </c>
      <c r="L8221" s="29">
        <v>0.84350000000000003</v>
      </c>
      <c r="M8221" s="29">
        <v>0.76949999999999996</v>
      </c>
      <c r="N8221" s="29">
        <v>3.5806666666666676</v>
      </c>
      <c r="O8221" s="29">
        <v>4.3501666666666674</v>
      </c>
    </row>
    <row r="8222" spans="1:15" x14ac:dyDescent="0.2">
      <c r="A8222" s="28">
        <v>43808.4583333134</v>
      </c>
      <c r="B8222" s="29">
        <v>2.8929999999999998</v>
      </c>
      <c r="C8222" s="29" t="s">
        <v>133</v>
      </c>
      <c r="D8222" s="29">
        <v>5.9834999999999994</v>
      </c>
      <c r="E8222" s="29">
        <v>106.10000990481049</v>
      </c>
      <c r="F8222" s="29"/>
      <c r="G8222" s="29">
        <v>987.16666666666663</v>
      </c>
      <c r="H8222" s="29"/>
      <c r="I8222" s="29">
        <v>2.0603333333333333</v>
      </c>
      <c r="J8222" s="29">
        <v>2.7271666666666667</v>
      </c>
      <c r="K8222" s="29">
        <v>0.9288333333333334</v>
      </c>
      <c r="L8222" s="29">
        <v>0.1245</v>
      </c>
      <c r="M8222" s="29">
        <v>1.6031666666666666</v>
      </c>
      <c r="N8222" s="29">
        <v>3.7108333333333334</v>
      </c>
      <c r="O8222" s="29">
        <v>5.3140000000000001</v>
      </c>
    </row>
    <row r="8223" spans="1:15" x14ac:dyDescent="0.2">
      <c r="A8223" s="28">
        <v>43808.499999980064</v>
      </c>
      <c r="B8223" s="29">
        <v>4.048</v>
      </c>
      <c r="C8223" s="29" t="s">
        <v>133</v>
      </c>
      <c r="D8223" s="29">
        <v>4.7896666666666663</v>
      </c>
      <c r="E8223" s="29">
        <v>110.18286309764898</v>
      </c>
      <c r="F8223" s="29"/>
      <c r="G8223" s="29">
        <v>985.5</v>
      </c>
      <c r="H8223" s="29"/>
      <c r="I8223" s="29">
        <v>2.6498333333333335</v>
      </c>
      <c r="J8223" s="29">
        <v>2.9433333333333334</v>
      </c>
      <c r="K8223" s="29">
        <v>-0.253</v>
      </c>
      <c r="L8223" s="29">
        <v>0.68866666666666665</v>
      </c>
      <c r="M8223" s="29">
        <v>1.0315000000000001</v>
      </c>
      <c r="N8223" s="29">
        <v>4.5365000000000002</v>
      </c>
      <c r="O8223" s="29">
        <v>5.5680000000000005</v>
      </c>
    </row>
    <row r="8224" spans="1:15" x14ac:dyDescent="0.2">
      <c r="A8224" s="28">
        <v>43808.541666646728</v>
      </c>
      <c r="B8224" s="29">
        <v>4.4210000000000003</v>
      </c>
      <c r="C8224" s="29" t="s">
        <v>133</v>
      </c>
      <c r="D8224" s="29">
        <v>3.8905000000000007</v>
      </c>
      <c r="E8224" s="29">
        <v>155.7558185036518</v>
      </c>
      <c r="F8224" s="29"/>
      <c r="G8224" s="29">
        <v>984.83333333333337</v>
      </c>
      <c r="H8224" s="29"/>
      <c r="I8224" s="29">
        <v>6.0033333333333339</v>
      </c>
      <c r="J8224" s="29">
        <v>6.4198333333333331</v>
      </c>
      <c r="K8224" s="29">
        <v>0.44066666666666632</v>
      </c>
      <c r="L8224" s="29">
        <v>0.91533333333333333</v>
      </c>
      <c r="M8224" s="29">
        <v>1.7199999999999998</v>
      </c>
      <c r="N8224" s="29">
        <v>13.472333333333333</v>
      </c>
      <c r="O8224" s="29">
        <v>15.192333333333332</v>
      </c>
    </row>
    <row r="8225" spans="1:15" x14ac:dyDescent="0.2">
      <c r="A8225" s="28">
        <v>43808.583333313392</v>
      </c>
      <c r="B8225" s="29">
        <v>4.3659999999999997</v>
      </c>
      <c r="C8225" s="29" t="s">
        <v>133</v>
      </c>
      <c r="D8225" s="29">
        <v>2.0143333333333335</v>
      </c>
      <c r="E8225" s="29">
        <v>114.39963791122943</v>
      </c>
      <c r="F8225" s="29"/>
      <c r="G8225" s="29">
        <v>983.66666666666663</v>
      </c>
      <c r="H8225" s="29"/>
      <c r="I8225" s="29">
        <v>4.5625</v>
      </c>
      <c r="J8225" s="29">
        <v>4.9609999999999994</v>
      </c>
      <c r="K8225" s="29">
        <v>0.43433333333333324</v>
      </c>
      <c r="L8225" s="29">
        <v>0.45500000000000002</v>
      </c>
      <c r="M8225" s="29">
        <v>1.2241666666666668</v>
      </c>
      <c r="N8225" s="29">
        <v>9.643833333333335</v>
      </c>
      <c r="O8225" s="29">
        <v>10.868000000000002</v>
      </c>
    </row>
    <row r="8226" spans="1:15" x14ac:dyDescent="0.2">
      <c r="A8226" s="28">
        <v>43808.624999980057</v>
      </c>
      <c r="B8226" s="29">
        <v>4.5179999999999998</v>
      </c>
      <c r="C8226" s="29" t="s">
        <v>133</v>
      </c>
      <c r="D8226" s="29">
        <v>2.6920000000000002</v>
      </c>
      <c r="E8226" s="29">
        <v>166.3899132170441</v>
      </c>
      <c r="F8226" s="29"/>
      <c r="G8226" s="29">
        <v>982.83333333333337</v>
      </c>
      <c r="H8226" s="29"/>
      <c r="I8226" s="29">
        <v>5.6246666666666663</v>
      </c>
      <c r="J8226" s="29">
        <v>5.7788333333333339</v>
      </c>
      <c r="K8226" s="29">
        <v>1.4070000000000005</v>
      </c>
      <c r="L8226" s="29">
        <v>0.23266666666666666</v>
      </c>
      <c r="M8226" s="29">
        <v>1.4331666666666665</v>
      </c>
      <c r="N8226" s="29">
        <v>11.268666666666666</v>
      </c>
      <c r="O8226" s="29">
        <v>12.701833333333333</v>
      </c>
    </row>
    <row r="8227" spans="1:15" x14ac:dyDescent="0.2">
      <c r="A8227" s="28">
        <v>43808.666666646721</v>
      </c>
      <c r="B8227" s="29">
        <v>3.1259999999999999</v>
      </c>
      <c r="C8227" s="29" t="s">
        <v>133</v>
      </c>
      <c r="D8227" s="29">
        <v>1.8220000000000001</v>
      </c>
      <c r="E8227" s="29">
        <v>137.19686651055898</v>
      </c>
      <c r="F8227" s="29"/>
      <c r="G8227" s="29">
        <v>981.83333333333337</v>
      </c>
      <c r="H8227" s="29"/>
      <c r="I8227" s="29">
        <v>4.3151666666666655</v>
      </c>
      <c r="J8227" s="29">
        <v>7.2469999999999999</v>
      </c>
      <c r="K8227" s="29">
        <v>0.84349999999999992</v>
      </c>
      <c r="L8227" s="29">
        <v>0.50216666666666665</v>
      </c>
      <c r="M8227" s="29">
        <v>6.644333333333333</v>
      </c>
      <c r="N8227" s="29">
        <v>40.601500000000009</v>
      </c>
      <c r="O8227" s="29">
        <v>47.245833333333337</v>
      </c>
    </row>
    <row r="8228" spans="1:15" x14ac:dyDescent="0.2">
      <c r="A8228" s="28">
        <v>43808.708333313385</v>
      </c>
      <c r="B8228" s="29">
        <v>3.2240000000000002</v>
      </c>
      <c r="C8228" s="29" t="s">
        <v>133</v>
      </c>
      <c r="D8228" s="29">
        <v>2.9149999999999996</v>
      </c>
      <c r="E8228" s="29">
        <v>95.639240230365743</v>
      </c>
      <c r="F8228" s="29"/>
      <c r="G8228" s="29">
        <v>980.83333333333337</v>
      </c>
      <c r="H8228" s="29"/>
      <c r="I8228" s="29">
        <v>4.3356666666666666</v>
      </c>
      <c r="J8228" s="29">
        <v>8.0651666666666681</v>
      </c>
      <c r="K8228" s="29">
        <v>0.96466666666666678</v>
      </c>
      <c r="L8228" s="29">
        <v>1.2618333333333334</v>
      </c>
      <c r="M8228" s="29">
        <v>10.699833333333332</v>
      </c>
      <c r="N8228" s="29">
        <v>66.28683333333332</v>
      </c>
      <c r="O8228" s="29">
        <v>76.986666666666665</v>
      </c>
    </row>
    <row r="8229" spans="1:15" x14ac:dyDescent="0.2">
      <c r="A8229" s="28">
        <v>43808.749999980049</v>
      </c>
      <c r="B8229" s="29">
        <v>3.4049999999999998</v>
      </c>
      <c r="C8229" s="29" t="s">
        <v>133</v>
      </c>
      <c r="D8229" s="29">
        <v>2.3674999999999997</v>
      </c>
      <c r="E8229" s="29">
        <v>111.013460270614</v>
      </c>
      <c r="F8229" s="29"/>
      <c r="G8229" s="29">
        <v>980</v>
      </c>
      <c r="H8229" s="29"/>
      <c r="I8229" s="29">
        <v>3.236333333333334</v>
      </c>
      <c r="J8229" s="29">
        <v>6.3883333333333328</v>
      </c>
      <c r="K8229" s="29">
        <v>1.4461666666666666</v>
      </c>
      <c r="L8229" s="29">
        <v>-0.6336666666666666</v>
      </c>
      <c r="M8229" s="29">
        <v>3.2556666666666665</v>
      </c>
      <c r="N8229" s="29">
        <v>18.712166666666665</v>
      </c>
      <c r="O8229" s="29">
        <v>21.967833333333331</v>
      </c>
    </row>
    <row r="8230" spans="1:15" x14ac:dyDescent="0.2">
      <c r="A8230" s="28">
        <v>43808.791666646714</v>
      </c>
      <c r="B8230" s="29">
        <v>3.1949999999999998</v>
      </c>
      <c r="C8230" s="29" t="s">
        <v>133</v>
      </c>
      <c r="D8230" s="29">
        <v>1.9001666666666666</v>
      </c>
      <c r="E8230" s="29">
        <v>159.56134384105471</v>
      </c>
      <c r="F8230" s="29"/>
      <c r="G8230" s="29">
        <v>979.33333333333337</v>
      </c>
      <c r="H8230" s="29"/>
      <c r="I8230" s="29">
        <v>1.7268333333333334</v>
      </c>
      <c r="J8230" s="29">
        <v>3.4396666666666671</v>
      </c>
      <c r="K8230" s="29">
        <v>-0.21433333333333326</v>
      </c>
      <c r="L8230" s="29">
        <v>0.55549999999999999</v>
      </c>
      <c r="M8230" s="29">
        <v>1.6866666666666668</v>
      </c>
      <c r="N8230" s="29">
        <v>12.159666666666666</v>
      </c>
      <c r="O8230" s="29">
        <v>13.846333333333334</v>
      </c>
    </row>
    <row r="8231" spans="1:15" x14ac:dyDescent="0.2">
      <c r="A8231" s="28">
        <v>43808.833333313378</v>
      </c>
      <c r="B8231" s="29">
        <v>3.2269999999999999</v>
      </c>
      <c r="C8231" s="29" t="s">
        <v>133</v>
      </c>
      <c r="D8231" s="29">
        <v>2.2928333333333328</v>
      </c>
      <c r="E8231" s="29">
        <v>111.20175128012818</v>
      </c>
      <c r="F8231" s="29"/>
      <c r="G8231" s="29">
        <v>978</v>
      </c>
      <c r="H8231" s="29"/>
      <c r="I8231" s="29">
        <v>2.2355</v>
      </c>
      <c r="J8231" s="29">
        <v>4.4805000000000001</v>
      </c>
      <c r="K8231" s="29">
        <v>0.10883333333333334</v>
      </c>
      <c r="L8231" s="29">
        <v>0.61799999999999999</v>
      </c>
      <c r="M8231" s="29">
        <v>0.55033333333333323</v>
      </c>
      <c r="N8231" s="29">
        <v>5.3354999999999997</v>
      </c>
      <c r="O8231" s="29">
        <v>5.8858333333333341</v>
      </c>
    </row>
    <row r="8232" spans="1:15" x14ac:dyDescent="0.2">
      <c r="A8232" s="28">
        <v>43808.874999980042</v>
      </c>
      <c r="B8232" s="29">
        <v>3.0960000000000001</v>
      </c>
      <c r="C8232" s="29" t="s">
        <v>133</v>
      </c>
      <c r="D8232" s="29">
        <v>3.3698333333333337</v>
      </c>
      <c r="E8232" s="29">
        <v>108.38338204993578</v>
      </c>
      <c r="F8232" s="29"/>
      <c r="G8232" s="29">
        <v>977</v>
      </c>
      <c r="H8232" s="29"/>
      <c r="I8232" s="29">
        <v>2.4833333333333329</v>
      </c>
      <c r="J8232" s="29">
        <v>4.8551666666666664</v>
      </c>
      <c r="K8232" s="29">
        <v>1.2845</v>
      </c>
      <c r="L8232" s="29">
        <v>-0.68966666666666665</v>
      </c>
      <c r="M8232" s="29">
        <v>1.9054999999999997</v>
      </c>
      <c r="N8232" s="29">
        <v>5.2351666666666672</v>
      </c>
      <c r="O8232" s="29">
        <v>7.140666666666668</v>
      </c>
    </row>
    <row r="8233" spans="1:15" x14ac:dyDescent="0.2">
      <c r="A8233" s="28">
        <v>43808.916666646706</v>
      </c>
      <c r="B8233" s="29">
        <v>3.4060000000000001</v>
      </c>
      <c r="C8233" s="29" t="s">
        <v>133</v>
      </c>
      <c r="D8233" s="29">
        <v>3.5960000000000001</v>
      </c>
      <c r="E8233" s="29">
        <v>108.06681264767789</v>
      </c>
      <c r="F8233" s="29"/>
      <c r="G8233" s="29">
        <v>975.66666666666663</v>
      </c>
      <c r="H8233" s="29"/>
      <c r="I8233" s="29">
        <v>2.5343333333333335</v>
      </c>
      <c r="J8233" s="29">
        <v>4.7893333333333334</v>
      </c>
      <c r="K8233" s="29">
        <v>0.39333333333333331</v>
      </c>
      <c r="L8233" s="29">
        <v>-7.2999999999999995E-2</v>
      </c>
      <c r="M8233" s="29">
        <v>0.17933333333333321</v>
      </c>
      <c r="N8233" s="29">
        <v>2.1785000000000005</v>
      </c>
      <c r="O8233" s="29">
        <v>2.3578333333333337</v>
      </c>
    </row>
    <row r="8234" spans="1:15" x14ac:dyDescent="0.2">
      <c r="A8234" s="28">
        <v>43808.958333313371</v>
      </c>
      <c r="B8234" s="29">
        <v>2.4870000000000001</v>
      </c>
      <c r="C8234" s="29" t="s">
        <v>133</v>
      </c>
      <c r="D8234" s="29">
        <v>3.8401666666666672</v>
      </c>
      <c r="E8234" s="29">
        <v>106.06676880714531</v>
      </c>
      <c r="F8234" s="29"/>
      <c r="G8234" s="29">
        <v>974.66666666666663</v>
      </c>
      <c r="H8234" s="29"/>
      <c r="I8234" s="29">
        <v>2.5403333333333333</v>
      </c>
      <c r="J8234" s="29">
        <v>5.0416666666666661</v>
      </c>
      <c r="K8234" s="29">
        <v>0.3556666666666668</v>
      </c>
      <c r="L8234" s="29">
        <v>0.26933333333333337</v>
      </c>
      <c r="M8234" s="29">
        <v>0.21849999999999992</v>
      </c>
      <c r="N8234" s="29">
        <v>2.725166666666667</v>
      </c>
      <c r="O8234" s="29">
        <v>2.9436666666666667</v>
      </c>
    </row>
    <row r="8235" spans="1:15" x14ac:dyDescent="0.2">
      <c r="A8235" s="28">
        <v>43808.999999980035</v>
      </c>
      <c r="B8235" s="29">
        <v>2.3420000000000001</v>
      </c>
      <c r="C8235" s="29" t="s">
        <v>133</v>
      </c>
      <c r="D8235" s="29">
        <v>2.3346666666666667</v>
      </c>
      <c r="E8235" s="29">
        <v>110.2331899701306</v>
      </c>
      <c r="F8235" s="29"/>
      <c r="G8235" s="29">
        <v>973.5</v>
      </c>
      <c r="H8235" s="29"/>
      <c r="I8235" s="29">
        <v>2.0195000000000003</v>
      </c>
      <c r="J8235" s="29">
        <v>4.1343333333333332</v>
      </c>
      <c r="K8235" s="29">
        <v>-8.0999999999999961E-2</v>
      </c>
      <c r="L8235" s="29">
        <v>1.6076666666666668</v>
      </c>
      <c r="M8235" s="29">
        <v>0.13933333333333323</v>
      </c>
      <c r="N8235" s="29">
        <v>2.549666666666667</v>
      </c>
      <c r="O8235" s="29">
        <v>2.6890000000000005</v>
      </c>
    </row>
    <row r="8236" spans="1:15" x14ac:dyDescent="0.2">
      <c r="A8236" s="28">
        <v>43809.041666646699</v>
      </c>
      <c r="B8236" s="29">
        <v>1.8029999999999999</v>
      </c>
      <c r="C8236" s="29" t="s">
        <v>133</v>
      </c>
      <c r="D8236" s="29">
        <v>2.6485000000000003</v>
      </c>
      <c r="E8236" s="29">
        <v>106.3793229161621</v>
      </c>
      <c r="F8236" s="29"/>
      <c r="G8236" s="29">
        <v>972.5</v>
      </c>
      <c r="H8236" s="29"/>
      <c r="I8236" s="29">
        <v>2.246833333333333</v>
      </c>
      <c r="J8236" s="29">
        <v>4.3913333333333329</v>
      </c>
      <c r="K8236" s="29">
        <v>0.44350000000000001</v>
      </c>
      <c r="L8236" s="29">
        <v>4.3806666666666674</v>
      </c>
      <c r="M8236" s="29">
        <v>0.13516666666666657</v>
      </c>
      <c r="N8236" s="29">
        <v>1.5516666666666667</v>
      </c>
      <c r="O8236" s="29">
        <v>1.6868333333333336</v>
      </c>
    </row>
    <row r="8237" spans="1:15" x14ac:dyDescent="0.2">
      <c r="A8237" s="28">
        <v>43809.083333313363</v>
      </c>
      <c r="B8237" s="29">
        <v>1.84</v>
      </c>
      <c r="C8237" s="29" t="s">
        <v>133</v>
      </c>
      <c r="D8237" s="29">
        <v>2.2636666666666669</v>
      </c>
      <c r="E8237" s="29">
        <v>67.819435951251407</v>
      </c>
      <c r="F8237" s="29"/>
      <c r="G8237" s="29">
        <v>971.33333333333337</v>
      </c>
      <c r="H8237" s="29"/>
      <c r="I8237" s="29">
        <v>2.0798333333333336</v>
      </c>
      <c r="J8237" s="29">
        <v>3.6701666666666668</v>
      </c>
      <c r="K8237" s="29">
        <v>3.066666666666662E-2</v>
      </c>
      <c r="L8237" s="29">
        <v>1.8418333333333334</v>
      </c>
      <c r="M8237" s="29">
        <v>0.1634999999999999</v>
      </c>
      <c r="N8237" s="29">
        <v>3.3576666666666668</v>
      </c>
      <c r="O8237" s="29">
        <v>3.5211666666666672</v>
      </c>
    </row>
    <row r="8238" spans="1:15" x14ac:dyDescent="0.2">
      <c r="A8238" s="28">
        <v>43809.124999980027</v>
      </c>
      <c r="B8238" s="29">
        <v>1.089</v>
      </c>
      <c r="C8238" s="29" t="s">
        <v>133</v>
      </c>
      <c r="D8238" s="29">
        <v>1.5116666666666667</v>
      </c>
      <c r="E8238" s="29">
        <v>156.06252502749155</v>
      </c>
      <c r="F8238" s="29"/>
      <c r="G8238" s="29">
        <v>970.33333333333337</v>
      </c>
      <c r="H8238" s="29"/>
      <c r="I8238" s="29">
        <v>1.6518333333333333</v>
      </c>
      <c r="J8238" s="29">
        <v>3.3813333333333335</v>
      </c>
      <c r="K8238" s="29">
        <v>1.2966666666666664</v>
      </c>
      <c r="L8238" s="29">
        <v>0.37333333333333329</v>
      </c>
      <c r="M8238" s="29">
        <v>9.3499999999999917E-2</v>
      </c>
      <c r="N8238" s="29">
        <v>3.4781666666666671</v>
      </c>
      <c r="O8238" s="29">
        <v>3.5716666666666672</v>
      </c>
    </row>
    <row r="8239" spans="1:15" x14ac:dyDescent="0.2">
      <c r="A8239" s="28">
        <v>43809.166666646692</v>
      </c>
      <c r="B8239" s="29">
        <v>1.18</v>
      </c>
      <c r="C8239" s="29" t="s">
        <v>133</v>
      </c>
      <c r="D8239" s="29">
        <v>1.8625</v>
      </c>
      <c r="E8239" s="29">
        <v>188.84963064095371</v>
      </c>
      <c r="F8239" s="29"/>
      <c r="G8239" s="29">
        <v>969.33333333333337</v>
      </c>
      <c r="H8239" s="29"/>
      <c r="I8239" s="29">
        <v>1.6588333333333332</v>
      </c>
      <c r="J8239" s="29">
        <v>3.8066666666666666</v>
      </c>
      <c r="K8239" s="29">
        <v>0.55049999999999977</v>
      </c>
      <c r="L8239" s="29">
        <v>4.3469999999999995</v>
      </c>
      <c r="M8239" s="29">
        <v>7.5999999999999956E-2</v>
      </c>
      <c r="N8239" s="29">
        <v>3.9226666666666667</v>
      </c>
      <c r="O8239" s="29">
        <v>3.9986666666666668</v>
      </c>
    </row>
    <row r="8240" spans="1:15" x14ac:dyDescent="0.2">
      <c r="A8240" s="28">
        <v>43809.208333313356</v>
      </c>
      <c r="B8240" s="29">
        <v>1.35</v>
      </c>
      <c r="C8240" s="29" t="s">
        <v>133</v>
      </c>
      <c r="D8240" s="29">
        <v>1.1271666666666667</v>
      </c>
      <c r="E8240" s="29">
        <v>132.62365020333087</v>
      </c>
      <c r="F8240" s="29"/>
      <c r="G8240" s="29">
        <v>968.5</v>
      </c>
      <c r="H8240" s="29"/>
      <c r="I8240" s="29">
        <v>2.3738333333333332</v>
      </c>
      <c r="J8240" s="29">
        <v>4.5118333333333327</v>
      </c>
      <c r="K8240" s="29">
        <v>0.73383333333333334</v>
      </c>
      <c r="L8240" s="29">
        <v>10.015166666666666</v>
      </c>
      <c r="M8240" s="29">
        <v>8.4666666666666598E-2</v>
      </c>
      <c r="N8240" s="29">
        <v>1.7893333333333337</v>
      </c>
      <c r="O8240" s="29">
        <v>1.8740000000000006</v>
      </c>
    </row>
    <row r="8241" spans="1:15" x14ac:dyDescent="0.2">
      <c r="A8241" s="28">
        <v>43809.24999998002</v>
      </c>
      <c r="B8241" s="29">
        <v>2.4910000000000001</v>
      </c>
      <c r="C8241" s="29" t="s">
        <v>133</v>
      </c>
      <c r="D8241" s="29">
        <v>5.0221666666666671</v>
      </c>
      <c r="E8241" s="29">
        <v>357.18229446902916</v>
      </c>
      <c r="F8241" s="29"/>
      <c r="G8241" s="29">
        <v>968</v>
      </c>
      <c r="H8241" s="29"/>
      <c r="I8241" s="29">
        <v>2.8886666666666669</v>
      </c>
      <c r="J8241" s="29">
        <v>4.8828333333333331</v>
      </c>
      <c r="K8241" s="29">
        <v>1.0976666666666666</v>
      </c>
      <c r="L8241" s="29">
        <v>1.0826666666666669</v>
      </c>
      <c r="M8241" s="29">
        <v>7.0499999999999896E-2</v>
      </c>
      <c r="N8241" s="29">
        <v>2.8116666666666674</v>
      </c>
      <c r="O8241" s="29">
        <v>2.882166666666667</v>
      </c>
    </row>
    <row r="8242" spans="1:15" x14ac:dyDescent="0.2">
      <c r="A8242" s="28">
        <v>43809.291666646684</v>
      </c>
      <c r="B8242" s="29">
        <v>2.37</v>
      </c>
      <c r="C8242" s="29" t="s">
        <v>133</v>
      </c>
      <c r="D8242" s="29">
        <v>6.0790000000000006</v>
      </c>
      <c r="E8242" s="29">
        <v>358.63236740450873</v>
      </c>
      <c r="F8242" s="29"/>
      <c r="G8242" s="29">
        <v>967</v>
      </c>
      <c r="H8242" s="29"/>
      <c r="I8242" s="29">
        <v>2.5170000000000003</v>
      </c>
      <c r="J8242" s="29">
        <v>4.7538333333333336</v>
      </c>
      <c r="K8242" s="29">
        <v>4.1833333333333389E-2</v>
      </c>
      <c r="L8242" s="29">
        <v>8.199999999999999E-2</v>
      </c>
      <c r="M8242" s="29">
        <v>0.12633333333333341</v>
      </c>
      <c r="N8242" s="29">
        <v>0.32366666666666705</v>
      </c>
      <c r="O8242" s="29">
        <v>0.45000000000000046</v>
      </c>
    </row>
    <row r="8243" spans="1:15" x14ac:dyDescent="0.2">
      <c r="A8243" s="28">
        <v>43809.333333313349</v>
      </c>
      <c r="B8243" s="29">
        <v>2.476</v>
      </c>
      <c r="C8243" s="29" t="s">
        <v>133</v>
      </c>
      <c r="D8243" s="29">
        <v>7.5816666666666661</v>
      </c>
      <c r="E8243" s="29">
        <v>359.69601139199165</v>
      </c>
      <c r="F8243" s="29"/>
      <c r="G8243" s="29">
        <v>967</v>
      </c>
      <c r="H8243" s="29"/>
      <c r="I8243" s="29">
        <v>2.3770000000000002</v>
      </c>
      <c r="J8243" s="29">
        <v>3.9178333333333328</v>
      </c>
      <c r="K8243" s="29">
        <v>0.7326666666666668</v>
      </c>
      <c r="L8243" s="29">
        <v>-7.7499999999999972E-2</v>
      </c>
      <c r="M8243" s="29">
        <v>0.18266666666666667</v>
      </c>
      <c r="N8243" s="29">
        <v>0.93700000000000028</v>
      </c>
      <c r="O8243" s="29">
        <v>1.119666666666667</v>
      </c>
    </row>
    <row r="8244" spans="1:15" x14ac:dyDescent="0.2">
      <c r="A8244" s="28">
        <v>43809.374999980013</v>
      </c>
      <c r="B8244" s="29">
        <v>2.1930000000000001</v>
      </c>
      <c r="C8244" s="29" t="s">
        <v>133</v>
      </c>
      <c r="D8244" s="29">
        <v>6.7963333333333331</v>
      </c>
      <c r="E8244" s="29">
        <v>9.5891001712486794</v>
      </c>
      <c r="F8244" s="29"/>
      <c r="G8244" s="29">
        <v>966.33333333333337</v>
      </c>
      <c r="H8244" s="29"/>
      <c r="I8244" s="29">
        <v>2.1845000000000003</v>
      </c>
      <c r="J8244" s="29">
        <v>4.0343333333333335</v>
      </c>
      <c r="K8244" s="29">
        <v>1.1439999999999997</v>
      </c>
      <c r="L8244" s="29">
        <v>-6.4500000000000043E-2</v>
      </c>
      <c r="M8244" s="29">
        <v>0.20266666666666666</v>
      </c>
      <c r="N8244" s="29">
        <v>2.0463333333333331</v>
      </c>
      <c r="O8244" s="29">
        <v>2.2489999999999997</v>
      </c>
    </row>
    <row r="8245" spans="1:15" x14ac:dyDescent="0.2">
      <c r="A8245" s="28">
        <v>43809.416666646677</v>
      </c>
      <c r="B8245" s="29">
        <v>2.468</v>
      </c>
      <c r="C8245" s="29" t="s">
        <v>133</v>
      </c>
      <c r="D8245" s="29">
        <v>7.1453333333333333</v>
      </c>
      <c r="E8245" s="29">
        <v>357.37282717332988</v>
      </c>
      <c r="F8245" s="29"/>
      <c r="G8245" s="29">
        <v>966</v>
      </c>
      <c r="H8245" s="29"/>
      <c r="I8245" s="29">
        <v>1.9703333333333333</v>
      </c>
      <c r="J8245" s="29">
        <v>3.6963333333333335</v>
      </c>
      <c r="K8245" s="29">
        <v>0.12433333333333341</v>
      </c>
      <c r="L8245" s="29">
        <v>2.2000000000000002E-2</v>
      </c>
      <c r="M8245" s="29">
        <v>0.23716666666666661</v>
      </c>
      <c r="N8245" s="29">
        <v>1.255166666666667</v>
      </c>
      <c r="O8245" s="29">
        <v>1.4923333333333335</v>
      </c>
    </row>
    <row r="8246" spans="1:15" x14ac:dyDescent="0.2">
      <c r="A8246" s="28">
        <v>43809.458333313341</v>
      </c>
      <c r="B8246" s="29">
        <v>2.3929999999999998</v>
      </c>
      <c r="C8246" s="29" t="s">
        <v>133</v>
      </c>
      <c r="D8246" s="29">
        <v>9.8233333333333324</v>
      </c>
      <c r="E8246" s="29">
        <v>0.57996593817445674</v>
      </c>
      <c r="F8246" s="29"/>
      <c r="G8246" s="29">
        <v>965.16666666666663</v>
      </c>
      <c r="H8246" s="29"/>
      <c r="I8246" s="29">
        <v>2.407</v>
      </c>
      <c r="J8246" s="29">
        <v>3.8893333333333331</v>
      </c>
      <c r="K8246" s="29">
        <v>-0.20066666666666666</v>
      </c>
      <c r="L8246" s="29">
        <v>1.0781666666666665</v>
      </c>
      <c r="M8246" s="29">
        <v>0.28866666666666657</v>
      </c>
      <c r="N8246" s="29">
        <v>0.9700000000000002</v>
      </c>
      <c r="O8246" s="29">
        <v>1.2586666666666668</v>
      </c>
    </row>
    <row r="8247" spans="1:15" x14ac:dyDescent="0.2">
      <c r="A8247" s="28">
        <v>43809.499999980006</v>
      </c>
      <c r="B8247" s="29">
        <v>2.8159999999999998</v>
      </c>
      <c r="C8247" s="29" t="s">
        <v>133</v>
      </c>
      <c r="D8247" s="29">
        <v>11.761666666666668</v>
      </c>
      <c r="E8247" s="29">
        <v>16.270400254636193</v>
      </c>
      <c r="F8247" s="29"/>
      <c r="G8247" s="29">
        <v>964.66666666666663</v>
      </c>
      <c r="H8247" s="29"/>
      <c r="I8247" s="29">
        <v>1.9186666666666665</v>
      </c>
      <c r="J8247" s="29">
        <v>2.7498333333333331</v>
      </c>
      <c r="K8247" s="29">
        <v>0.90350000000000019</v>
      </c>
      <c r="L8247" s="29">
        <v>0.46966666666666668</v>
      </c>
      <c r="M8247" s="29">
        <v>0.29783333333333323</v>
      </c>
      <c r="N8247" s="29">
        <v>2.2025000000000001</v>
      </c>
      <c r="O8247" s="29">
        <v>2.5003333333333337</v>
      </c>
    </row>
    <row r="8248" spans="1:15" x14ac:dyDescent="0.2">
      <c r="A8248" s="28">
        <v>43809.54166664667</v>
      </c>
      <c r="B8248" s="29">
        <v>2.964</v>
      </c>
      <c r="C8248" s="29" t="s">
        <v>133</v>
      </c>
      <c r="D8248" s="29">
        <v>14.886666666666665</v>
      </c>
      <c r="E8248" s="29">
        <v>9.5276740902531039</v>
      </c>
      <c r="F8248" s="29"/>
      <c r="G8248" s="29">
        <v>964.83333333333337</v>
      </c>
      <c r="H8248" s="29"/>
      <c r="I8248" s="29">
        <v>1.9921666666666666</v>
      </c>
      <c r="J8248" s="29">
        <v>2.8239999999999998</v>
      </c>
      <c r="K8248" s="29">
        <v>0.31833333333333336</v>
      </c>
      <c r="L8248" s="29">
        <v>1.250000000000003E-2</v>
      </c>
      <c r="M8248" s="29">
        <v>0.23999999999999991</v>
      </c>
      <c r="N8248" s="29">
        <v>0.16500000000000004</v>
      </c>
      <c r="O8248" s="29">
        <v>0.40499999999999997</v>
      </c>
    </row>
    <row r="8249" spans="1:15" x14ac:dyDescent="0.2">
      <c r="A8249" s="28">
        <v>43809.583333313334</v>
      </c>
      <c r="B8249" s="29">
        <v>1.782</v>
      </c>
      <c r="C8249" s="29" t="s">
        <v>133</v>
      </c>
      <c r="D8249" s="29">
        <v>16.41</v>
      </c>
      <c r="E8249" s="29">
        <v>358.86348948477655</v>
      </c>
      <c r="F8249" s="29"/>
      <c r="G8249" s="29">
        <v>964.83333333333337</v>
      </c>
      <c r="H8249" s="29"/>
      <c r="I8249" s="29">
        <v>2.632166666666667</v>
      </c>
      <c r="J8249" s="29">
        <v>4.0804999999999998</v>
      </c>
      <c r="K8249" s="29">
        <v>-0.47000000000000008</v>
      </c>
      <c r="L8249" s="29">
        <v>0.33416666666666672</v>
      </c>
      <c r="M8249" s="29">
        <v>0.22449999999999992</v>
      </c>
      <c r="N8249" s="29">
        <v>0.15383333333333424</v>
      </c>
      <c r="O8249" s="29">
        <v>0.37833333333333413</v>
      </c>
    </row>
    <row r="8250" spans="1:15" x14ac:dyDescent="0.2">
      <c r="A8250" s="28">
        <v>43809.624999979998</v>
      </c>
      <c r="B8250" s="29">
        <v>1.2370000000000001</v>
      </c>
      <c r="C8250" s="29" t="s">
        <v>133</v>
      </c>
      <c r="D8250" s="29">
        <v>17.03</v>
      </c>
      <c r="E8250" s="29">
        <v>359.71209956314976</v>
      </c>
      <c r="F8250" s="29"/>
      <c r="G8250" s="29">
        <v>964.5</v>
      </c>
      <c r="H8250" s="29"/>
      <c r="I8250" s="29">
        <v>3.8533333333333331</v>
      </c>
      <c r="J8250" s="29">
        <v>5.3961666666666659</v>
      </c>
      <c r="K8250" s="29">
        <v>-0.62333333333333329</v>
      </c>
      <c r="L8250" s="29">
        <v>0.94416666666666671</v>
      </c>
      <c r="M8250" s="29">
        <v>0.32966666666666661</v>
      </c>
      <c r="N8250" s="29">
        <v>0.54783333333333373</v>
      </c>
      <c r="O8250" s="29">
        <v>0.87750000000000039</v>
      </c>
    </row>
    <row r="8251" spans="1:15" x14ac:dyDescent="0.2">
      <c r="A8251" s="28">
        <v>43809.666666646663</v>
      </c>
      <c r="B8251" s="29">
        <v>0.66100000000000003</v>
      </c>
      <c r="C8251" s="29" t="s">
        <v>133</v>
      </c>
      <c r="D8251" s="29">
        <v>20.506666666666664</v>
      </c>
      <c r="E8251" s="29">
        <v>357.91681153667452</v>
      </c>
      <c r="F8251" s="29"/>
      <c r="G8251" s="29">
        <v>964</v>
      </c>
      <c r="H8251" s="29"/>
      <c r="I8251" s="29">
        <v>6.2793333333333337</v>
      </c>
      <c r="J8251" s="29">
        <v>7.9534999999999991</v>
      </c>
      <c r="K8251" s="29">
        <v>1.0248333333333339</v>
      </c>
      <c r="L8251" s="29">
        <v>0.41883333333333339</v>
      </c>
      <c r="M8251" s="29">
        <v>1.4014999999999997</v>
      </c>
      <c r="N8251" s="29">
        <v>1.6725000000000005</v>
      </c>
      <c r="O8251" s="29">
        <v>3.0740000000000003</v>
      </c>
    </row>
    <row r="8252" spans="1:15" x14ac:dyDescent="0.2">
      <c r="A8252" s="28">
        <v>43809.708333313327</v>
      </c>
      <c r="B8252" s="29">
        <v>0.38600000000000001</v>
      </c>
      <c r="C8252" s="29" t="s">
        <v>133</v>
      </c>
      <c r="D8252" s="29">
        <v>22.14833333333333</v>
      </c>
      <c r="E8252" s="29">
        <v>354.73331928191453</v>
      </c>
      <c r="F8252" s="29"/>
      <c r="G8252" s="29">
        <v>964</v>
      </c>
      <c r="H8252" s="29"/>
      <c r="I8252" s="29">
        <v>7.4241666666666672</v>
      </c>
      <c r="J8252" s="29">
        <v>8.1495000000000015</v>
      </c>
      <c r="K8252" s="29">
        <v>0.41933333333333334</v>
      </c>
      <c r="L8252" s="29">
        <v>0.35166666666666674</v>
      </c>
      <c r="M8252" s="29">
        <v>2.6784999999999997</v>
      </c>
      <c r="N8252" s="29">
        <v>3.1443333333333339</v>
      </c>
      <c r="O8252" s="29">
        <v>5.8228333333333344</v>
      </c>
    </row>
    <row r="8253" spans="1:15" x14ac:dyDescent="0.2">
      <c r="A8253" s="28">
        <v>43809.749999979991</v>
      </c>
      <c r="B8253" s="29">
        <v>0.31900000000000001</v>
      </c>
      <c r="C8253" s="29" t="s">
        <v>133</v>
      </c>
      <c r="D8253" s="29">
        <v>22.41</v>
      </c>
      <c r="E8253" s="29">
        <v>355.08335333388243</v>
      </c>
      <c r="F8253" s="29"/>
      <c r="G8253" s="29">
        <v>964.83333333333337</v>
      </c>
      <c r="H8253" s="29"/>
      <c r="I8253" s="29">
        <v>7.8445</v>
      </c>
      <c r="J8253" s="29">
        <v>8.8816666666666659</v>
      </c>
      <c r="K8253" s="29">
        <v>0.52883333333333371</v>
      </c>
      <c r="L8253" s="29">
        <v>0.10833333333333332</v>
      </c>
      <c r="M8253" s="29">
        <v>2.9009999999999998</v>
      </c>
      <c r="N8253" s="29">
        <v>4.4731666666666667</v>
      </c>
      <c r="O8253" s="29">
        <v>7.3741666666666674</v>
      </c>
    </row>
    <row r="8254" spans="1:15" x14ac:dyDescent="0.2">
      <c r="A8254" s="28">
        <v>43809.791666646655</v>
      </c>
      <c r="B8254" s="29">
        <v>0.30599999999999999</v>
      </c>
      <c r="C8254" s="29" t="s">
        <v>133</v>
      </c>
      <c r="D8254" s="29">
        <v>22.164999999999996</v>
      </c>
      <c r="E8254" s="29">
        <v>354.56672311733047</v>
      </c>
      <c r="F8254" s="29"/>
      <c r="G8254" s="29">
        <v>965.16666666666663</v>
      </c>
      <c r="H8254" s="29"/>
      <c r="I8254" s="29">
        <v>7.9118333333333331</v>
      </c>
      <c r="J8254" s="29">
        <v>8.85</v>
      </c>
      <c r="K8254" s="29">
        <v>0.18666666666666676</v>
      </c>
      <c r="L8254" s="29">
        <v>1.0245</v>
      </c>
      <c r="M8254" s="29">
        <v>1.8851666666666667</v>
      </c>
      <c r="N8254" s="29">
        <v>2.2885000000000009</v>
      </c>
      <c r="O8254" s="29">
        <v>4.1736666666666684</v>
      </c>
    </row>
    <row r="8255" spans="1:15" x14ac:dyDescent="0.2">
      <c r="A8255" s="28">
        <v>43809.83333331332</v>
      </c>
      <c r="B8255" s="29">
        <v>0.26700000000000002</v>
      </c>
      <c r="C8255" s="29" t="s">
        <v>133</v>
      </c>
      <c r="D8255" s="29">
        <v>22.52</v>
      </c>
      <c r="E8255" s="29">
        <v>355.58333597815027</v>
      </c>
      <c r="F8255" s="29"/>
      <c r="G8255" s="29">
        <v>966</v>
      </c>
      <c r="H8255" s="29"/>
      <c r="I8255" s="29">
        <v>6.8538333333333332</v>
      </c>
      <c r="J8255" s="29">
        <v>9.2149999999999999</v>
      </c>
      <c r="K8255" s="29">
        <v>0.53566666666666674</v>
      </c>
      <c r="L8255" s="29">
        <v>0.20083333333333334</v>
      </c>
      <c r="M8255" s="29">
        <v>1.3393333333333333</v>
      </c>
      <c r="N8255" s="29">
        <v>2.4040000000000004</v>
      </c>
      <c r="O8255" s="29">
        <v>3.7433333333333341</v>
      </c>
    </row>
    <row r="8256" spans="1:15" x14ac:dyDescent="0.2">
      <c r="A8256" s="28">
        <v>43809.874999979984</v>
      </c>
      <c r="B8256" s="29">
        <v>0.246</v>
      </c>
      <c r="C8256" s="29" t="s">
        <v>133</v>
      </c>
      <c r="D8256" s="29">
        <v>23.860000000000003</v>
      </c>
      <c r="E8256" s="29">
        <v>355.95000753948398</v>
      </c>
      <c r="F8256" s="29"/>
      <c r="G8256" s="29">
        <v>967</v>
      </c>
      <c r="H8256" s="29"/>
      <c r="I8256" s="29">
        <v>4.2103333333333337</v>
      </c>
      <c r="J8256" s="29">
        <v>9.1216666666666679</v>
      </c>
      <c r="K8256" s="29">
        <v>0.6745000000000001</v>
      </c>
      <c r="L8256" s="29">
        <v>0.72433333333333338</v>
      </c>
      <c r="M8256" s="29">
        <v>1.0386666666666666</v>
      </c>
      <c r="N8256" s="29">
        <v>2.4943333333333335</v>
      </c>
      <c r="O8256" s="29">
        <v>3.5330000000000008</v>
      </c>
    </row>
    <row r="8257" spans="1:15" x14ac:dyDescent="0.2">
      <c r="A8257" s="28">
        <v>43809.916666646648</v>
      </c>
      <c r="B8257" s="29">
        <v>5.0999999999999997E-2</v>
      </c>
      <c r="C8257" s="29" t="s">
        <v>133</v>
      </c>
      <c r="D8257" s="29">
        <v>24.14</v>
      </c>
      <c r="E8257" s="29">
        <v>358.97174832031322</v>
      </c>
      <c r="F8257" s="29"/>
      <c r="G8257" s="29">
        <v>967.83333333333337</v>
      </c>
      <c r="H8257" s="29"/>
      <c r="I8257" s="29">
        <v>3.984666666666667</v>
      </c>
      <c r="J8257" s="29">
        <v>9.08</v>
      </c>
      <c r="K8257" s="29">
        <v>0.29533333333333323</v>
      </c>
      <c r="L8257" s="29">
        <v>0.87533333333333341</v>
      </c>
      <c r="M8257" s="29">
        <v>1.1316666666666666</v>
      </c>
      <c r="N8257" s="29">
        <v>2.4380000000000006</v>
      </c>
      <c r="O8257" s="29">
        <v>3.5696666666666679</v>
      </c>
    </row>
    <row r="8258" spans="1:15" x14ac:dyDescent="0.2">
      <c r="A8258" s="28">
        <v>43809.958333313312</v>
      </c>
      <c r="B8258" s="29">
        <v>-9.0999999999999998E-2</v>
      </c>
      <c r="C8258" s="29" t="s">
        <v>133</v>
      </c>
      <c r="D8258" s="29">
        <v>24.741666666666664</v>
      </c>
      <c r="E8258" s="29">
        <v>8.2560658156304284E-2</v>
      </c>
      <c r="F8258" s="29"/>
      <c r="G8258" s="29">
        <v>968.5</v>
      </c>
      <c r="H8258" s="29"/>
      <c r="I8258" s="29">
        <v>4.4683333333333337</v>
      </c>
      <c r="J8258" s="29">
        <v>8.6583333333333332</v>
      </c>
      <c r="K8258" s="29">
        <v>1.3143333333333334</v>
      </c>
      <c r="L8258" s="29">
        <v>-1.8333333333333164E-3</v>
      </c>
      <c r="M8258" s="29">
        <v>0.95566666666666666</v>
      </c>
      <c r="N8258" s="29">
        <v>2.500666666666667</v>
      </c>
      <c r="O8258" s="29">
        <v>3.4563333333333337</v>
      </c>
    </row>
    <row r="8259" spans="1:15" x14ac:dyDescent="0.2">
      <c r="A8259" s="28">
        <v>43809.999999979977</v>
      </c>
      <c r="B8259" s="29">
        <v>-3.4000000000000002E-2</v>
      </c>
      <c r="C8259" s="29" t="s">
        <v>133</v>
      </c>
      <c r="D8259" s="29">
        <v>24.13</v>
      </c>
      <c r="E8259" s="29">
        <v>3.0373337732833838</v>
      </c>
      <c r="F8259" s="29"/>
      <c r="G8259" s="29">
        <v>970.16666666666663</v>
      </c>
      <c r="H8259" s="29"/>
      <c r="I8259" s="29">
        <v>3.7100000000000004</v>
      </c>
      <c r="J8259" s="29">
        <v>9.7408333333333328</v>
      </c>
      <c r="K8259" s="29">
        <v>1.3628333333333331</v>
      </c>
      <c r="L8259" s="29">
        <v>1.8500000000000016E-2</v>
      </c>
      <c r="M8259" s="29">
        <v>0.53366666666666651</v>
      </c>
      <c r="N8259" s="29">
        <v>1.4981666666666673</v>
      </c>
      <c r="O8259" s="29">
        <v>2.0318333333333336</v>
      </c>
    </row>
    <row r="8260" spans="1:15" x14ac:dyDescent="0.2">
      <c r="A8260" s="28">
        <v>43810.041666646641</v>
      </c>
      <c r="B8260" s="29">
        <v>-0.10199999999999999</v>
      </c>
      <c r="C8260" s="29" t="s">
        <v>133</v>
      </c>
      <c r="D8260" s="29">
        <v>22.8</v>
      </c>
      <c r="E8260" s="29">
        <v>1.0668263527410917</v>
      </c>
      <c r="F8260" s="29"/>
      <c r="G8260" s="29">
        <v>971.66666666666663</v>
      </c>
      <c r="H8260" s="29"/>
      <c r="I8260" s="29">
        <v>4.5440000000000005</v>
      </c>
      <c r="J8260" s="29">
        <v>7.8434999999999988</v>
      </c>
      <c r="K8260" s="29">
        <v>1.1869999999999998</v>
      </c>
      <c r="L8260" s="29">
        <v>0.6875</v>
      </c>
      <c r="M8260" s="29">
        <v>0.54699999999999993</v>
      </c>
      <c r="N8260" s="29">
        <v>1.7730000000000004</v>
      </c>
      <c r="O8260" s="29">
        <v>2.3200000000000003</v>
      </c>
    </row>
    <row r="8261" spans="1:15" x14ac:dyDescent="0.2">
      <c r="A8261" s="28">
        <v>43810.083333313305</v>
      </c>
      <c r="B8261" s="29">
        <v>-8.2000000000000003E-2</v>
      </c>
      <c r="C8261" s="29" t="s">
        <v>133</v>
      </c>
      <c r="D8261" s="29">
        <v>22.343333333333334</v>
      </c>
      <c r="E8261" s="29">
        <v>1.7503330813767444</v>
      </c>
      <c r="F8261" s="29"/>
      <c r="G8261" s="29">
        <v>973.16666666666663</v>
      </c>
      <c r="H8261" s="29"/>
      <c r="I8261" s="29">
        <v>5.2781666666666665</v>
      </c>
      <c r="J8261" s="29">
        <v>8.5201666666666664</v>
      </c>
      <c r="K8261" s="29">
        <v>0.5625</v>
      </c>
      <c r="L8261" s="29">
        <v>0.36116666666666664</v>
      </c>
      <c r="M8261" s="29">
        <v>0.84099999999999986</v>
      </c>
      <c r="N8261" s="29">
        <v>2.6205000000000012</v>
      </c>
      <c r="O8261" s="29">
        <v>3.4615000000000009</v>
      </c>
    </row>
    <row r="8262" spans="1:15" x14ac:dyDescent="0.2">
      <c r="A8262" s="28">
        <v>43810.124999979969</v>
      </c>
      <c r="B8262" s="29">
        <v>-1.0999999999999999E-2</v>
      </c>
      <c r="C8262" s="29" t="s">
        <v>133</v>
      </c>
      <c r="D8262" s="29">
        <v>21.968333333333334</v>
      </c>
      <c r="E8262" s="29">
        <v>1.5176457006559814</v>
      </c>
      <c r="F8262" s="29"/>
      <c r="G8262" s="29">
        <v>974</v>
      </c>
      <c r="H8262" s="29"/>
      <c r="I8262" s="29">
        <v>5.2653333333333334</v>
      </c>
      <c r="J8262" s="29">
        <v>8.0956666666666681</v>
      </c>
      <c r="K8262" s="29">
        <v>1.4934999999999996</v>
      </c>
      <c r="L8262" s="29">
        <v>0.31616666666666665</v>
      </c>
      <c r="M8262" s="29">
        <v>0.93483333333333329</v>
      </c>
      <c r="N8262" s="29">
        <v>3.0635000000000008</v>
      </c>
      <c r="O8262" s="29">
        <v>3.9983333333333344</v>
      </c>
    </row>
    <row r="8263" spans="1:15" x14ac:dyDescent="0.2">
      <c r="A8263" s="28">
        <v>43810.166666646634</v>
      </c>
      <c r="B8263" s="29">
        <v>3.6999999999999998E-2</v>
      </c>
      <c r="C8263" s="29" t="s">
        <v>133</v>
      </c>
      <c r="D8263" s="29">
        <v>21.48</v>
      </c>
      <c r="E8263" s="29">
        <v>2.5687385136042598</v>
      </c>
      <c r="F8263" s="29"/>
      <c r="G8263" s="29">
        <v>975.33333333333337</v>
      </c>
      <c r="H8263" s="29"/>
      <c r="I8263" s="29">
        <v>4.9870000000000001</v>
      </c>
      <c r="J8263" s="29">
        <v>8.197166666666666</v>
      </c>
      <c r="K8263" s="29">
        <v>1.0068333333333332</v>
      </c>
      <c r="L8263" s="29">
        <v>0.35899999999999999</v>
      </c>
      <c r="M8263" s="29">
        <v>0.55949999999999989</v>
      </c>
      <c r="N8263" s="29">
        <v>2.2566666666666677</v>
      </c>
      <c r="O8263" s="29">
        <v>2.8161666666666676</v>
      </c>
    </row>
    <row r="8264" spans="1:15" x14ac:dyDescent="0.2">
      <c r="A8264" s="28">
        <v>43810.208333313298</v>
      </c>
      <c r="B8264" s="29">
        <v>5.0999999999999997E-2</v>
      </c>
      <c r="C8264" s="29" t="s">
        <v>133</v>
      </c>
      <c r="D8264" s="29">
        <v>20.848333333333333</v>
      </c>
      <c r="E8264" s="29">
        <v>2.5281310814478148</v>
      </c>
      <c r="F8264" s="29"/>
      <c r="G8264" s="29">
        <v>976.16666666666663</v>
      </c>
      <c r="H8264" s="29"/>
      <c r="I8264" s="29">
        <v>5.3486666666666673</v>
      </c>
      <c r="J8264" s="29">
        <v>8.3518333333333334</v>
      </c>
      <c r="K8264" s="29">
        <v>0.35899999999999999</v>
      </c>
      <c r="L8264" s="29">
        <v>-4.2333333333333334E-2</v>
      </c>
      <c r="M8264" s="29">
        <v>0.29283333333333322</v>
      </c>
      <c r="N8264" s="29">
        <v>1.4173333333333342</v>
      </c>
      <c r="O8264" s="29">
        <v>1.7101666666666671</v>
      </c>
    </row>
    <row r="8265" spans="1:15" x14ac:dyDescent="0.2">
      <c r="A8265" s="28">
        <v>43810.249999979962</v>
      </c>
      <c r="B8265" s="29">
        <v>0.157</v>
      </c>
      <c r="C8265" s="29" t="s">
        <v>133</v>
      </c>
      <c r="D8265" s="29">
        <v>20.293333333333333</v>
      </c>
      <c r="E8265" s="29">
        <v>4.5187943176335539</v>
      </c>
      <c r="F8265" s="29"/>
      <c r="G8265" s="29">
        <v>977.16666666666663</v>
      </c>
      <c r="H8265" s="29"/>
      <c r="I8265" s="29">
        <v>5.594666666666666</v>
      </c>
      <c r="J8265" s="29">
        <v>8.3006666666666664</v>
      </c>
      <c r="K8265" s="29">
        <v>0.4481666666666666</v>
      </c>
      <c r="L8265" s="29">
        <v>0.29366666666666674</v>
      </c>
      <c r="M8265" s="29">
        <v>0.18099999999999991</v>
      </c>
      <c r="N8265" s="29">
        <v>0.90150000000000075</v>
      </c>
      <c r="O8265" s="29">
        <v>1.0825000000000007</v>
      </c>
    </row>
    <row r="8266" spans="1:15" x14ac:dyDescent="0.2">
      <c r="A8266" s="28">
        <v>43810.291666646626</v>
      </c>
      <c r="B8266" s="29">
        <v>0.21299999999999999</v>
      </c>
      <c r="C8266" s="29" t="s">
        <v>133</v>
      </c>
      <c r="D8266" s="29">
        <v>19.239999999999998</v>
      </c>
      <c r="E8266" s="29">
        <v>3.3774125202479799</v>
      </c>
      <c r="F8266" s="29"/>
      <c r="G8266" s="29">
        <v>978.66666666666663</v>
      </c>
      <c r="H8266" s="29"/>
      <c r="I8266" s="29">
        <v>5.6864999999999997</v>
      </c>
      <c r="J8266" s="29">
        <v>8.7249999999999996</v>
      </c>
      <c r="K8266" s="29">
        <v>-1.6666666666653729E-4</v>
      </c>
      <c r="L8266" s="29">
        <v>0.48249999999999993</v>
      </c>
      <c r="M8266" s="29">
        <v>0.13199999999999992</v>
      </c>
      <c r="N8266" s="29">
        <v>0.32133333333333408</v>
      </c>
      <c r="O8266" s="29">
        <v>0.45333333333333403</v>
      </c>
    </row>
    <row r="8267" spans="1:15" x14ac:dyDescent="0.2">
      <c r="A8267" s="28">
        <v>43810.33333331329</v>
      </c>
      <c r="B8267" s="29">
        <v>0.252</v>
      </c>
      <c r="C8267" s="29" t="s">
        <v>133</v>
      </c>
      <c r="D8267" s="29">
        <v>15.894999999999998</v>
      </c>
      <c r="E8267" s="29">
        <v>7.1923581012927862</v>
      </c>
      <c r="F8267" s="29"/>
      <c r="G8267" s="29">
        <v>980.16666666666663</v>
      </c>
      <c r="H8267" s="29"/>
      <c r="I8267" s="29">
        <v>4.9963333333333333</v>
      </c>
      <c r="J8267" s="29">
        <v>8.2028333333333325</v>
      </c>
      <c r="K8267" s="29">
        <v>0.49150000000000027</v>
      </c>
      <c r="L8267" s="29">
        <v>0.57050000000000001</v>
      </c>
      <c r="M8267" s="29">
        <v>9.749999999999992E-2</v>
      </c>
      <c r="N8267" s="29">
        <v>0.32916666666666744</v>
      </c>
      <c r="O8267" s="29">
        <v>0.42666666666666736</v>
      </c>
    </row>
    <row r="8268" spans="1:15" x14ac:dyDescent="0.2">
      <c r="A8268" s="28">
        <v>43810.374999979955</v>
      </c>
      <c r="B8268" s="29">
        <v>0.33100000000000002</v>
      </c>
      <c r="C8268" s="29" t="s">
        <v>133</v>
      </c>
      <c r="D8268" s="29">
        <v>15.399999999999999</v>
      </c>
      <c r="E8268" s="29">
        <v>4.3093374309910795</v>
      </c>
      <c r="F8268" s="29"/>
      <c r="G8268" s="29">
        <v>980.83333333333337</v>
      </c>
      <c r="H8268" s="29"/>
      <c r="I8268" s="29">
        <v>3.6796666666666673</v>
      </c>
      <c r="J8268" s="29">
        <v>6.4933333333333332</v>
      </c>
      <c r="K8268" s="29">
        <v>0.95699999999999985</v>
      </c>
      <c r="L8268" s="29">
        <v>0.27016666666666667</v>
      </c>
      <c r="M8268" s="29">
        <v>8.4666666666666598E-2</v>
      </c>
      <c r="N8268" s="29">
        <v>4.2000000000000627E-2</v>
      </c>
      <c r="O8268" s="29">
        <v>0.12666666666666723</v>
      </c>
    </row>
    <row r="8269" spans="1:15" x14ac:dyDescent="0.2">
      <c r="A8269" s="28">
        <v>43810.416666646619</v>
      </c>
      <c r="B8269" s="29">
        <v>0.36699999999999999</v>
      </c>
      <c r="C8269" s="29" t="s">
        <v>133</v>
      </c>
      <c r="D8269" s="29">
        <v>15.825000000000001</v>
      </c>
      <c r="E8269" s="29">
        <v>10.506490761539181</v>
      </c>
      <c r="F8269" s="29"/>
      <c r="G8269" s="29">
        <v>980.5</v>
      </c>
      <c r="H8269" s="29"/>
      <c r="I8269" s="29">
        <v>3.4128333333333338</v>
      </c>
      <c r="J8269" s="29">
        <v>6.2103333333333337</v>
      </c>
      <c r="K8269" s="29">
        <v>0.15516666666666667</v>
      </c>
      <c r="L8269" s="29">
        <v>0.39666666666666667</v>
      </c>
      <c r="M8269" s="29">
        <v>4.4499999999999873E-2</v>
      </c>
      <c r="N8269" s="29">
        <v>0.25883333333333408</v>
      </c>
      <c r="O8269" s="29">
        <v>0.30333333333333395</v>
      </c>
    </row>
    <row r="8270" spans="1:15" x14ac:dyDescent="0.2">
      <c r="A8270" s="28">
        <v>43810.458333313283</v>
      </c>
      <c r="B8270" s="29">
        <v>0.29499999999999998</v>
      </c>
      <c r="C8270" s="29" t="s">
        <v>133</v>
      </c>
      <c r="D8270" s="29">
        <v>14.976666666666667</v>
      </c>
      <c r="E8270" s="29">
        <v>10.101561026644957</v>
      </c>
      <c r="F8270" s="29"/>
      <c r="G8270" s="29">
        <v>981</v>
      </c>
      <c r="H8270" s="29"/>
      <c r="I8270" s="29">
        <v>3.7183333333333337</v>
      </c>
      <c r="J8270" s="29">
        <v>6.1058333333333339</v>
      </c>
      <c r="K8270" s="29">
        <v>0.87349999999999994</v>
      </c>
      <c r="L8270" s="29">
        <v>-0.12283333333333329</v>
      </c>
      <c r="M8270" s="29">
        <v>0.10399999999999991</v>
      </c>
      <c r="N8270" s="29">
        <v>0.28600000000000064</v>
      </c>
      <c r="O8270" s="29">
        <v>0.39000000000000057</v>
      </c>
    </row>
    <row r="8271" spans="1:15" x14ac:dyDescent="0.2">
      <c r="A8271" s="28">
        <v>43810.499999979947</v>
      </c>
      <c r="B8271" s="29">
        <v>0.216</v>
      </c>
      <c r="C8271" s="29" t="s">
        <v>133</v>
      </c>
      <c r="D8271" s="29">
        <v>14.403333333333334</v>
      </c>
      <c r="E8271" s="29">
        <v>9.3372884132739014</v>
      </c>
      <c r="F8271" s="29"/>
      <c r="G8271" s="29">
        <v>981.66666666666663</v>
      </c>
      <c r="H8271" s="29"/>
      <c r="I8271" s="29">
        <v>3.9426666666666672</v>
      </c>
      <c r="J8271" s="29">
        <v>6.6254999999999997</v>
      </c>
      <c r="K8271" s="29">
        <v>0.66566666666666685</v>
      </c>
      <c r="L8271" s="29">
        <v>0.27666666666666667</v>
      </c>
      <c r="M8271" s="29">
        <v>0.15399999999999991</v>
      </c>
      <c r="N8271" s="29">
        <v>0.27516666666666739</v>
      </c>
      <c r="O8271" s="29">
        <v>0.42916666666666731</v>
      </c>
    </row>
    <row r="8272" spans="1:15" x14ac:dyDescent="0.2">
      <c r="A8272" s="28">
        <v>43810.541666646612</v>
      </c>
      <c r="B8272" s="29">
        <v>-7.0000000000000007E-2</v>
      </c>
      <c r="C8272" s="29" t="s">
        <v>133</v>
      </c>
      <c r="D8272" s="29">
        <v>13.356666666666667</v>
      </c>
      <c r="E8272" s="29">
        <v>6.4247161824013643</v>
      </c>
      <c r="F8272" s="29"/>
      <c r="G8272" s="29">
        <v>982.5</v>
      </c>
      <c r="H8272" s="29"/>
      <c r="I8272" s="29">
        <v>4.468</v>
      </c>
      <c r="J8272" s="29">
        <v>7.1053333333333333</v>
      </c>
      <c r="K8272" s="29">
        <v>5.1666666666666528E-2</v>
      </c>
      <c r="L8272" s="29">
        <v>0.20649999999999999</v>
      </c>
      <c r="M8272" s="29">
        <v>7.900000000000007E-2</v>
      </c>
      <c r="N8272" s="29">
        <v>6.7666666666667027E-2</v>
      </c>
      <c r="O8272" s="29">
        <v>0.14666666666666708</v>
      </c>
    </row>
    <row r="8273" spans="1:15" x14ac:dyDescent="0.2">
      <c r="A8273" s="28">
        <v>43810.583333313276</v>
      </c>
      <c r="B8273" s="29">
        <v>3.4000000000000002E-2</v>
      </c>
      <c r="C8273" s="29" t="s">
        <v>133</v>
      </c>
      <c r="D8273" s="29">
        <v>12.141666666666666</v>
      </c>
      <c r="E8273" s="29">
        <v>3.5328132954214788</v>
      </c>
      <c r="F8273" s="29"/>
      <c r="G8273" s="29">
        <v>983</v>
      </c>
      <c r="H8273" s="29"/>
      <c r="I8273" s="29">
        <v>4.160333333333333</v>
      </c>
      <c r="J8273" s="29">
        <v>7.008</v>
      </c>
      <c r="K8273" s="29">
        <v>0.90883333333333316</v>
      </c>
      <c r="L8273" s="29">
        <v>-0.68966666666666665</v>
      </c>
      <c r="M8273" s="29">
        <v>2.8999999999999953E-2</v>
      </c>
      <c r="N8273" s="29">
        <v>0.13933333333333395</v>
      </c>
      <c r="O8273" s="29">
        <v>0.16833333333333389</v>
      </c>
    </row>
    <row r="8274" spans="1:15" x14ac:dyDescent="0.2">
      <c r="A8274" s="28">
        <v>43810.62499997994</v>
      </c>
      <c r="B8274" s="29">
        <v>-0.113</v>
      </c>
      <c r="C8274" s="29" t="s">
        <v>133</v>
      </c>
      <c r="D8274" s="29">
        <v>13.011666666666665</v>
      </c>
      <c r="E8274" s="29">
        <v>8.5178905705108505</v>
      </c>
      <c r="F8274" s="29"/>
      <c r="G8274" s="29">
        <v>983.66666666666663</v>
      </c>
      <c r="H8274" s="29"/>
      <c r="I8274" s="29">
        <v>4.019333333333333</v>
      </c>
      <c r="J8274" s="29">
        <v>6.9228333333333323</v>
      </c>
      <c r="K8274" s="29">
        <v>0.94350000000000001</v>
      </c>
      <c r="L8274" s="29">
        <v>-0.19216666666666662</v>
      </c>
      <c r="M8274" s="29">
        <v>4.1833333333333424E-2</v>
      </c>
      <c r="N8274" s="29">
        <v>0.12483333333333353</v>
      </c>
      <c r="O8274" s="29">
        <v>0.16666666666666696</v>
      </c>
    </row>
    <row r="8275" spans="1:15" x14ac:dyDescent="0.2">
      <c r="A8275" s="28">
        <v>43810.666666646604</v>
      </c>
      <c r="B8275" s="29">
        <v>-5.7000000000000002E-2</v>
      </c>
      <c r="C8275" s="29" t="s">
        <v>133</v>
      </c>
      <c r="D8275" s="29">
        <v>11.861666666666666</v>
      </c>
      <c r="E8275" s="29">
        <v>13.7918660875943</v>
      </c>
      <c r="F8275" s="29"/>
      <c r="G8275" s="29">
        <v>983</v>
      </c>
      <c r="H8275" s="29"/>
      <c r="I8275" s="29">
        <v>3.0188333333333333</v>
      </c>
      <c r="J8275" s="29">
        <v>5.6023333333333332</v>
      </c>
      <c r="K8275" s="29">
        <v>0.73666666666666658</v>
      </c>
      <c r="L8275" s="29">
        <v>-0.17016666666666661</v>
      </c>
      <c r="M8275" s="29">
        <v>3.1333333333333435E-2</v>
      </c>
      <c r="N8275" s="29">
        <v>0.13866666666666649</v>
      </c>
      <c r="O8275" s="29">
        <v>0.16999999999999993</v>
      </c>
    </row>
    <row r="8276" spans="1:15" x14ac:dyDescent="0.2">
      <c r="A8276" s="28">
        <v>43810.708333313269</v>
      </c>
      <c r="B8276" s="29">
        <v>0.156</v>
      </c>
      <c r="C8276" s="29" t="s">
        <v>133</v>
      </c>
      <c r="D8276" s="29">
        <v>10.883333333333333</v>
      </c>
      <c r="E8276" s="29">
        <v>18.137719528800137</v>
      </c>
      <c r="F8276" s="29"/>
      <c r="G8276" s="29">
        <v>983.16666666666663</v>
      </c>
      <c r="H8276" s="29"/>
      <c r="I8276" s="29">
        <v>2.0880000000000001</v>
      </c>
      <c r="J8276" s="29">
        <v>4.4351666666666665</v>
      </c>
      <c r="K8276" s="29">
        <v>0.88349999999999995</v>
      </c>
      <c r="L8276" s="29">
        <v>9.8833333333333329E-2</v>
      </c>
      <c r="M8276" s="29">
        <v>6.93333333333334E-2</v>
      </c>
      <c r="N8276" s="29">
        <v>1.1425000000000001</v>
      </c>
      <c r="O8276" s="29">
        <v>1.2118333333333335</v>
      </c>
    </row>
    <row r="8277" spans="1:15" x14ac:dyDescent="0.2">
      <c r="A8277" s="28">
        <v>43810.749999979933</v>
      </c>
      <c r="B8277" s="29">
        <v>0.23200000000000001</v>
      </c>
      <c r="C8277" s="29" t="s">
        <v>133</v>
      </c>
      <c r="D8277" s="29">
        <v>9.8066666666666666</v>
      </c>
      <c r="E8277" s="29">
        <v>22.61324933194674</v>
      </c>
      <c r="F8277" s="29"/>
      <c r="G8277" s="29">
        <v>983.16666666666663</v>
      </c>
      <c r="H8277" s="29"/>
      <c r="I8277" s="29">
        <v>1.57</v>
      </c>
      <c r="J8277" s="29">
        <v>3.9096666666666664</v>
      </c>
      <c r="K8277" s="29">
        <v>0.63716666666666644</v>
      </c>
      <c r="L8277" s="29">
        <v>1.0916666666666666</v>
      </c>
      <c r="M8277" s="29">
        <v>5.4166666666666773E-2</v>
      </c>
      <c r="N8277" s="29">
        <v>1.4000000000000001</v>
      </c>
      <c r="O8277" s="29">
        <v>1.4541666666666668</v>
      </c>
    </row>
    <row r="8278" spans="1:15" x14ac:dyDescent="0.2">
      <c r="A8278" s="28">
        <v>43810.791666646597</v>
      </c>
      <c r="B8278" s="29">
        <v>0.32500000000000001</v>
      </c>
      <c r="C8278" s="29" t="s">
        <v>133</v>
      </c>
      <c r="D8278" s="29">
        <v>10.606666666666667</v>
      </c>
      <c r="E8278" s="29">
        <v>24.978375025219879</v>
      </c>
      <c r="F8278" s="29"/>
      <c r="G8278" s="29">
        <v>983</v>
      </c>
      <c r="H8278" s="29"/>
      <c r="I8278" s="29">
        <v>1.556</v>
      </c>
      <c r="J8278" s="29">
        <v>3.8179999999999996</v>
      </c>
      <c r="K8278" s="29">
        <v>0.50333333333333319</v>
      </c>
      <c r="L8278" s="29">
        <v>0.82583333333333331</v>
      </c>
      <c r="M8278" s="29">
        <v>7.7000000000000068E-2</v>
      </c>
      <c r="N8278" s="29">
        <v>0.38966666666666666</v>
      </c>
      <c r="O8278" s="29">
        <v>0.46666666666666679</v>
      </c>
    </row>
    <row r="8279" spans="1:15" x14ac:dyDescent="0.2">
      <c r="A8279" s="28">
        <v>43810.833333313261</v>
      </c>
      <c r="B8279" s="29">
        <v>0.432</v>
      </c>
      <c r="C8279" s="29" t="s">
        <v>133</v>
      </c>
      <c r="D8279" s="29">
        <v>12.4</v>
      </c>
      <c r="E8279" s="29">
        <v>27.390221080100495</v>
      </c>
      <c r="F8279" s="29"/>
      <c r="G8279" s="29">
        <v>982.5</v>
      </c>
      <c r="H8279" s="29"/>
      <c r="I8279" s="29">
        <v>1.7934999999999999</v>
      </c>
      <c r="J8279" s="29">
        <v>3.9766666666666666</v>
      </c>
      <c r="K8279" s="29">
        <v>0.86116666666666686</v>
      </c>
      <c r="L8279" s="29">
        <v>0.27516666666666667</v>
      </c>
      <c r="M8279" s="29">
        <v>4.5666666666666744E-2</v>
      </c>
      <c r="N8279" s="29">
        <v>0.10099999999999976</v>
      </c>
      <c r="O8279" s="29">
        <v>0.1466666666666665</v>
      </c>
    </row>
    <row r="8280" spans="1:15" x14ac:dyDescent="0.2">
      <c r="A8280" s="28">
        <v>43810.874999979926</v>
      </c>
      <c r="B8280" s="29">
        <v>0.54900000000000004</v>
      </c>
      <c r="C8280" s="29" t="s">
        <v>133</v>
      </c>
      <c r="D8280" s="29">
        <v>12.03</v>
      </c>
      <c r="E8280" s="29">
        <v>28.852693179045566</v>
      </c>
      <c r="F8280" s="29"/>
      <c r="G8280" s="29">
        <v>983</v>
      </c>
      <c r="H8280" s="29"/>
      <c r="I8280" s="29">
        <v>2.1355</v>
      </c>
      <c r="J8280" s="29">
        <v>3.9398333333333331</v>
      </c>
      <c r="K8280" s="29">
        <v>1.3568333333333338</v>
      </c>
      <c r="L8280" s="29">
        <v>-0.21366666666666664</v>
      </c>
      <c r="M8280" s="29">
        <v>3.0166666666666748E-2</v>
      </c>
      <c r="N8280" s="29">
        <v>8.9833333333333362E-2</v>
      </c>
      <c r="O8280" s="29">
        <v>0.12000000000000011</v>
      </c>
    </row>
    <row r="8281" spans="1:15" x14ac:dyDescent="0.2">
      <c r="A8281" s="28">
        <v>43810.91666664659</v>
      </c>
      <c r="B8281" s="29">
        <v>0.61299999999999999</v>
      </c>
      <c r="C8281" s="29" t="s">
        <v>133</v>
      </c>
      <c r="D8281" s="29">
        <v>7.7138333333333335</v>
      </c>
      <c r="E8281" s="29">
        <v>38.771046044691637</v>
      </c>
      <c r="F8281" s="29"/>
      <c r="G8281" s="29">
        <v>983</v>
      </c>
      <c r="H8281" s="29"/>
      <c r="I8281" s="29">
        <v>2.0108333333333333</v>
      </c>
      <c r="J8281" s="29">
        <v>3.7023333333333337</v>
      </c>
      <c r="K8281" s="29">
        <v>0.20633333333333326</v>
      </c>
      <c r="L8281" s="29">
        <v>0.29600000000000004</v>
      </c>
      <c r="M8281" s="29">
        <v>0.8178333333333333</v>
      </c>
      <c r="N8281" s="29">
        <v>3.788333333333334</v>
      </c>
      <c r="O8281" s="29">
        <v>4.6061666666666676</v>
      </c>
    </row>
    <row r="8282" spans="1:15" x14ac:dyDescent="0.2">
      <c r="A8282" s="28">
        <v>43810.958333313254</v>
      </c>
      <c r="B8282" s="29">
        <v>-0.17100000000000001</v>
      </c>
      <c r="C8282" s="29" t="s">
        <v>133</v>
      </c>
      <c r="D8282" s="29">
        <v>1.2851666666666666</v>
      </c>
      <c r="E8282" s="29">
        <v>153.37139848473268</v>
      </c>
      <c r="F8282" s="29"/>
      <c r="G8282" s="29">
        <v>983</v>
      </c>
      <c r="H8282" s="29"/>
      <c r="I8282" s="29">
        <v>2.093833333333333</v>
      </c>
      <c r="J8282" s="29">
        <v>3.9755000000000003</v>
      </c>
      <c r="K8282" s="29">
        <v>1.6776666666666666</v>
      </c>
      <c r="L8282" s="29">
        <v>-0.11700000000000003</v>
      </c>
      <c r="M8282" s="29">
        <v>2.2753333333333332</v>
      </c>
      <c r="N8282" s="29">
        <v>4.4930000000000003</v>
      </c>
      <c r="O8282" s="29">
        <v>6.7683333333333344</v>
      </c>
    </row>
    <row r="8283" spans="1:15" x14ac:dyDescent="0.2">
      <c r="A8283" s="28">
        <v>43810.999999979918</v>
      </c>
      <c r="B8283" s="29">
        <v>-0.37</v>
      </c>
      <c r="C8283" s="29" t="s">
        <v>133</v>
      </c>
      <c r="D8283" s="29">
        <v>1.6111666666666669</v>
      </c>
      <c r="E8283" s="29">
        <v>89.16123163372329</v>
      </c>
      <c r="F8283" s="29"/>
      <c r="G8283" s="29">
        <v>983</v>
      </c>
      <c r="H8283" s="29"/>
      <c r="I8283" s="29">
        <v>2.4091666666666667</v>
      </c>
      <c r="J8283" s="29">
        <v>4.9946666666666673</v>
      </c>
      <c r="K8283" s="29">
        <v>0.23550000000000004</v>
      </c>
      <c r="L8283" s="29">
        <v>0.6835</v>
      </c>
      <c r="M8283" s="29">
        <v>0.13099999999999989</v>
      </c>
      <c r="N8283" s="29">
        <v>7.5504999999999995</v>
      </c>
      <c r="O8283" s="29">
        <v>7.6815000000000007</v>
      </c>
    </row>
    <row r="8284" spans="1:15" x14ac:dyDescent="0.2">
      <c r="A8284" s="28">
        <v>43811.041666646583</v>
      </c>
      <c r="B8284" s="29">
        <v>-0.11799999999999999</v>
      </c>
      <c r="C8284" s="29" t="s">
        <v>133</v>
      </c>
      <c r="D8284" s="29">
        <v>5.7476666666666665</v>
      </c>
      <c r="E8284" s="29">
        <v>59.779030568692768</v>
      </c>
      <c r="F8284" s="29"/>
      <c r="G8284" s="29">
        <v>982.16666666666663</v>
      </c>
      <c r="H8284" s="29"/>
      <c r="I8284" s="29">
        <v>2.8411666666666666</v>
      </c>
      <c r="J8284" s="29">
        <v>6.7108333333333325</v>
      </c>
      <c r="K8284" s="29">
        <v>0.54433333333333356</v>
      </c>
      <c r="L8284" s="29">
        <v>0.66299999999999992</v>
      </c>
      <c r="M8284" s="29">
        <v>7.4166666666666603E-2</v>
      </c>
      <c r="N8284" s="29">
        <v>1.6206666666666674</v>
      </c>
      <c r="O8284" s="29">
        <v>1.6948333333333341</v>
      </c>
    </row>
    <row r="8285" spans="1:15" x14ac:dyDescent="0.2">
      <c r="A8285" s="28">
        <v>43811.083333313247</v>
      </c>
      <c r="B8285" s="29">
        <v>-0.53300000000000003</v>
      </c>
      <c r="C8285" s="29" t="s">
        <v>133</v>
      </c>
      <c r="D8285" s="29">
        <v>4.187666666666666</v>
      </c>
      <c r="E8285" s="29">
        <v>71.801087286727082</v>
      </c>
      <c r="F8285" s="29"/>
      <c r="G8285" s="29">
        <v>982</v>
      </c>
      <c r="H8285" s="29"/>
      <c r="I8285" s="29">
        <v>2.613</v>
      </c>
      <c r="J8285" s="29">
        <v>6.3498333333333337</v>
      </c>
      <c r="K8285" s="29">
        <v>1.1086666666666667</v>
      </c>
      <c r="L8285" s="29">
        <v>0.11049999999999999</v>
      </c>
      <c r="M8285" s="29">
        <v>0.28583333333333333</v>
      </c>
      <c r="N8285" s="29">
        <v>0.95400000000000096</v>
      </c>
      <c r="O8285" s="29">
        <v>1.2398333333333342</v>
      </c>
    </row>
    <row r="8286" spans="1:15" x14ac:dyDescent="0.2">
      <c r="A8286" s="28">
        <v>43811.124999979911</v>
      </c>
      <c r="B8286" s="29">
        <v>-0.67100000000000004</v>
      </c>
      <c r="C8286" s="29" t="s">
        <v>133</v>
      </c>
      <c r="D8286" s="29">
        <v>7.4124999999999988</v>
      </c>
      <c r="E8286" s="29">
        <v>65.404375049051566</v>
      </c>
      <c r="F8286" s="29"/>
      <c r="G8286" s="29">
        <v>982</v>
      </c>
      <c r="H8286" s="29"/>
      <c r="I8286" s="29">
        <v>2.795666666666667</v>
      </c>
      <c r="J8286" s="29">
        <v>6.3056666666666663</v>
      </c>
      <c r="K8286" s="29">
        <v>0.6206666666666667</v>
      </c>
      <c r="L8286" s="29">
        <v>0.55666666666666664</v>
      </c>
      <c r="M8286" s="29">
        <v>7.9500000000000057E-2</v>
      </c>
      <c r="N8286" s="29">
        <v>0.65233333333333332</v>
      </c>
      <c r="O8286" s="29">
        <v>0.73183333333333334</v>
      </c>
    </row>
    <row r="8287" spans="1:15" x14ac:dyDescent="0.2">
      <c r="A8287" s="28">
        <v>43811.166666646575</v>
      </c>
      <c r="B8287" s="29">
        <v>-0.89900000000000002</v>
      </c>
      <c r="C8287" s="29" t="s">
        <v>133</v>
      </c>
      <c r="D8287" s="29">
        <v>6.6636666666666668</v>
      </c>
      <c r="E8287" s="29">
        <v>61.368617772932147</v>
      </c>
      <c r="F8287" s="29"/>
      <c r="G8287" s="29">
        <v>982</v>
      </c>
      <c r="H8287" s="29"/>
      <c r="I8287" s="29">
        <v>2.5928333333333331</v>
      </c>
      <c r="J8287" s="29">
        <v>5.8031666666666668</v>
      </c>
      <c r="K8287" s="29">
        <v>1.2298333333333336</v>
      </c>
      <c r="L8287" s="29">
        <v>-0.14150000000000001</v>
      </c>
      <c r="M8287" s="29">
        <v>0.11316666666666671</v>
      </c>
      <c r="N8287" s="29">
        <v>2.1144999999999992</v>
      </c>
      <c r="O8287" s="29">
        <v>2.2276666666666656</v>
      </c>
    </row>
    <row r="8288" spans="1:15" x14ac:dyDescent="0.2">
      <c r="A8288" s="28">
        <v>43811.20833331324</v>
      </c>
      <c r="B8288" s="29">
        <v>-1.034</v>
      </c>
      <c r="C8288" s="29" t="s">
        <v>133</v>
      </c>
      <c r="D8288" s="29">
        <v>3.5425</v>
      </c>
      <c r="E8288" s="29">
        <v>102.59379554438362</v>
      </c>
      <c r="F8288" s="29"/>
      <c r="G8288" s="29">
        <v>982</v>
      </c>
      <c r="H8288" s="29"/>
      <c r="I8288" s="29">
        <v>2.7471666666666668</v>
      </c>
      <c r="J8288" s="29">
        <v>6.4135</v>
      </c>
      <c r="K8288" s="29">
        <v>-0.61466666666666647</v>
      </c>
      <c r="L8288" s="29">
        <v>1.1584999999999999</v>
      </c>
      <c r="M8288" s="29">
        <v>0.29050000000000004</v>
      </c>
      <c r="N8288" s="29">
        <v>2.0543333333333322</v>
      </c>
      <c r="O8288" s="29">
        <v>2.3448333333333324</v>
      </c>
    </row>
    <row r="8289" spans="1:15" x14ac:dyDescent="0.2">
      <c r="A8289" s="28">
        <v>43811.249999979904</v>
      </c>
      <c r="B8289" s="29">
        <v>-1.7689999999999999</v>
      </c>
      <c r="C8289" s="29" t="s">
        <v>133</v>
      </c>
      <c r="D8289" s="29">
        <v>1.6161666666666665</v>
      </c>
      <c r="E8289" s="29">
        <v>99.670242408994028</v>
      </c>
      <c r="F8289" s="29"/>
      <c r="G8289" s="29">
        <v>983</v>
      </c>
      <c r="H8289" s="29"/>
      <c r="I8289" s="29">
        <v>2.7523333333333331</v>
      </c>
      <c r="J8289" s="29">
        <v>6.5648333333333335</v>
      </c>
      <c r="K8289" s="29">
        <v>1.0855000000000001</v>
      </c>
      <c r="L8289" s="29">
        <v>0.39916666666666661</v>
      </c>
      <c r="M8289" s="29">
        <v>0.25866666666666677</v>
      </c>
      <c r="N8289" s="29">
        <v>7.9454999999999982</v>
      </c>
      <c r="O8289" s="29">
        <v>8.2041666666666657</v>
      </c>
    </row>
    <row r="8290" spans="1:15" x14ac:dyDescent="0.2">
      <c r="A8290" s="28">
        <v>43811.291666646568</v>
      </c>
      <c r="B8290" s="29">
        <v>-2.96</v>
      </c>
      <c r="C8290" s="29" t="s">
        <v>133</v>
      </c>
      <c r="D8290" s="29">
        <v>2.1751666666666662</v>
      </c>
      <c r="E8290" s="29">
        <v>73.947569375711353</v>
      </c>
      <c r="F8290" s="29"/>
      <c r="G8290" s="29">
        <v>983</v>
      </c>
      <c r="H8290" s="29"/>
      <c r="I8290" s="29">
        <v>3.4833333333333338</v>
      </c>
      <c r="J8290" s="29">
        <v>7.0791666666666657</v>
      </c>
      <c r="K8290" s="29">
        <v>0.5156666666666665</v>
      </c>
      <c r="L8290" s="29">
        <v>0.68116666666666659</v>
      </c>
      <c r="M8290" s="29">
        <v>7.7504999999999997</v>
      </c>
      <c r="N8290" s="29">
        <v>27.027833333333334</v>
      </c>
      <c r="O8290" s="29">
        <v>34.778333333333329</v>
      </c>
    </row>
    <row r="8291" spans="1:15" x14ac:dyDescent="0.2">
      <c r="A8291" s="28">
        <v>43811.333333313232</v>
      </c>
      <c r="B8291" s="29">
        <v>-3.464</v>
      </c>
      <c r="C8291" s="29" t="s">
        <v>133</v>
      </c>
      <c r="D8291" s="29">
        <v>1.8865000000000005</v>
      </c>
      <c r="E8291" s="29">
        <v>135.07780344823519</v>
      </c>
      <c r="F8291" s="29"/>
      <c r="G8291" s="29">
        <v>983</v>
      </c>
      <c r="H8291" s="29"/>
      <c r="I8291" s="29">
        <v>3.124166666666667</v>
      </c>
      <c r="J8291" s="29">
        <v>6.7270000000000003</v>
      </c>
      <c r="K8291" s="29">
        <v>0.99383333333333357</v>
      </c>
      <c r="L8291" s="29">
        <v>0.60216666666666663</v>
      </c>
      <c r="M8291" s="29">
        <v>20.916999999999998</v>
      </c>
      <c r="N8291" s="29">
        <v>70.728000000000009</v>
      </c>
      <c r="O8291" s="29">
        <v>91.644999999999996</v>
      </c>
    </row>
    <row r="8292" spans="1:15" x14ac:dyDescent="0.2">
      <c r="A8292" s="28">
        <v>43811.374999979897</v>
      </c>
      <c r="B8292" s="29">
        <v>-4.3179999999999996</v>
      </c>
      <c r="C8292" s="29" t="s">
        <v>133</v>
      </c>
      <c r="D8292" s="29">
        <v>1.5601666666666667</v>
      </c>
      <c r="E8292" s="29">
        <v>168.96568284828379</v>
      </c>
      <c r="F8292" s="29"/>
      <c r="G8292" s="29">
        <v>983</v>
      </c>
      <c r="H8292" s="29"/>
      <c r="I8292" s="29">
        <v>2.3206666666666664</v>
      </c>
      <c r="J8292" s="29">
        <v>6.6026666666666669</v>
      </c>
      <c r="K8292" s="29">
        <v>1.6466666666666665</v>
      </c>
      <c r="L8292" s="29">
        <v>0.65383333333333338</v>
      </c>
      <c r="M8292" s="29">
        <v>3.4721666666666664</v>
      </c>
      <c r="N8292" s="29">
        <v>43.774499999999996</v>
      </c>
      <c r="O8292" s="29">
        <v>47.24666666666667</v>
      </c>
    </row>
    <row r="8293" spans="1:15" x14ac:dyDescent="0.2">
      <c r="A8293" s="28">
        <v>43811.416666646561</v>
      </c>
      <c r="B8293" s="29">
        <v>-3.8540000000000001</v>
      </c>
      <c r="C8293" s="29" t="s">
        <v>133</v>
      </c>
      <c r="D8293" s="29">
        <v>1.0196666666666667</v>
      </c>
      <c r="E8293" s="29">
        <v>154.23916398860356</v>
      </c>
      <c r="F8293" s="29"/>
      <c r="G8293" s="29">
        <v>982.66666666666663</v>
      </c>
      <c r="H8293" s="29"/>
      <c r="I8293" s="29">
        <v>4.6416666666666666</v>
      </c>
      <c r="J8293" s="29">
        <v>8.4333333333333336</v>
      </c>
      <c r="K8293" s="29">
        <v>1.0150000000000001</v>
      </c>
      <c r="L8293" s="29">
        <v>0.50266666666666671</v>
      </c>
      <c r="M8293" s="29">
        <v>8.3205000000000009</v>
      </c>
      <c r="N8293" s="29">
        <v>58.686166666666672</v>
      </c>
      <c r="O8293" s="29">
        <v>67.006666666666661</v>
      </c>
    </row>
    <row r="8294" spans="1:15" x14ac:dyDescent="0.2">
      <c r="A8294" s="28">
        <v>43811.458333313225</v>
      </c>
      <c r="B8294" s="29">
        <v>-4.2069999999999999</v>
      </c>
      <c r="C8294" s="29" t="s">
        <v>133</v>
      </c>
      <c r="D8294" s="29">
        <v>1.0818333333333334</v>
      </c>
      <c r="E8294" s="29">
        <v>151.71903376518003</v>
      </c>
      <c r="F8294" s="29"/>
      <c r="G8294" s="29">
        <v>982.83333333333337</v>
      </c>
      <c r="H8294" s="29"/>
      <c r="I8294" s="29">
        <v>4.4611666666666663</v>
      </c>
      <c r="J8294" s="29">
        <v>8.3674999999999997</v>
      </c>
      <c r="K8294" s="29">
        <v>2.4809999999999999</v>
      </c>
      <c r="L8294" s="29">
        <v>-3.3333333333333409E-3</v>
      </c>
      <c r="M8294" s="29">
        <v>38.000333333333337</v>
      </c>
      <c r="N8294" s="29">
        <v>88.11633333333333</v>
      </c>
      <c r="O8294" s="29">
        <v>126.11666666666666</v>
      </c>
    </row>
    <row r="8295" spans="1:15" x14ac:dyDescent="0.2">
      <c r="A8295" s="28">
        <v>43811.499999979889</v>
      </c>
      <c r="B8295" s="29">
        <v>-3.3559999999999999</v>
      </c>
      <c r="C8295" s="29" t="s">
        <v>133</v>
      </c>
      <c r="D8295" s="29">
        <v>2.109833333333333</v>
      </c>
      <c r="E8295" s="29">
        <v>88.875722189295871</v>
      </c>
      <c r="F8295" s="29"/>
      <c r="G8295" s="29">
        <v>982</v>
      </c>
      <c r="H8295" s="29"/>
      <c r="I8295" s="29">
        <v>2.7133333333333334</v>
      </c>
      <c r="J8295" s="29">
        <v>6.318833333333334</v>
      </c>
      <c r="K8295" s="29">
        <v>1.9529999999999994</v>
      </c>
      <c r="L8295" s="29">
        <v>0.57200000000000006</v>
      </c>
      <c r="M8295" s="29">
        <v>26.245333333333331</v>
      </c>
      <c r="N8295" s="29">
        <v>81.064666666666668</v>
      </c>
      <c r="O8295" s="29">
        <v>107.31</v>
      </c>
    </row>
    <row r="8296" spans="1:15" x14ac:dyDescent="0.2">
      <c r="A8296" s="28">
        <v>43811.541666646553</v>
      </c>
      <c r="B8296" s="29">
        <v>-1.74</v>
      </c>
      <c r="C8296" s="29" t="s">
        <v>133</v>
      </c>
      <c r="D8296" s="29">
        <v>3.2073333333333331</v>
      </c>
      <c r="E8296" s="29">
        <v>65.635816460332833</v>
      </c>
      <c r="F8296" s="29"/>
      <c r="G8296" s="29">
        <v>982.33333333333337</v>
      </c>
      <c r="H8296" s="29"/>
      <c r="I8296" s="29">
        <v>2.5045000000000002</v>
      </c>
      <c r="J8296" s="29">
        <v>6.1548333333333334</v>
      </c>
      <c r="K8296" s="29">
        <v>3.184166666666667</v>
      </c>
      <c r="L8296" s="29">
        <v>0.53533333333333333</v>
      </c>
      <c r="M8296" s="29">
        <v>39.233666666666664</v>
      </c>
      <c r="N8296" s="29">
        <v>86.632999999999996</v>
      </c>
      <c r="O8296" s="29">
        <v>125.86666666666666</v>
      </c>
    </row>
    <row r="8297" spans="1:15" x14ac:dyDescent="0.2">
      <c r="A8297" s="28">
        <v>43811.583333313218</v>
      </c>
      <c r="B8297" s="29">
        <v>-1.29</v>
      </c>
      <c r="C8297" s="29" t="s">
        <v>133</v>
      </c>
      <c r="D8297" s="29">
        <v>6.5376666666666665</v>
      </c>
      <c r="E8297" s="29">
        <v>54.98475547096006</v>
      </c>
      <c r="F8297" s="29"/>
      <c r="G8297" s="29">
        <v>983</v>
      </c>
      <c r="H8297" s="29"/>
      <c r="I8297" s="29">
        <v>1.6923333333333332</v>
      </c>
      <c r="J8297" s="29">
        <v>5.0726666666666675</v>
      </c>
      <c r="K8297" s="29">
        <v>2.4231666666666669</v>
      </c>
      <c r="L8297" s="29">
        <v>0.4378333333333333</v>
      </c>
      <c r="M8297" s="29">
        <v>23.269166666666667</v>
      </c>
      <c r="N8297" s="29">
        <v>68.935833333333349</v>
      </c>
      <c r="O8297" s="29">
        <v>92.204999999999998</v>
      </c>
    </row>
    <row r="8298" spans="1:15" x14ac:dyDescent="0.2">
      <c r="A8298" s="28">
        <v>43811.624999979882</v>
      </c>
      <c r="B8298" s="29">
        <v>-1.2250000000000001</v>
      </c>
      <c r="C8298" s="29" t="s">
        <v>133</v>
      </c>
      <c r="D8298" s="29">
        <v>7.5940000000000003</v>
      </c>
      <c r="E8298" s="29">
        <v>52.957913387571885</v>
      </c>
      <c r="F8298" s="29"/>
      <c r="G8298" s="29">
        <v>983</v>
      </c>
      <c r="H8298" s="29"/>
      <c r="I8298" s="29">
        <v>1.956666666666667</v>
      </c>
      <c r="J8298" s="29">
        <v>4.6254999999999997</v>
      </c>
      <c r="K8298" s="29">
        <v>1.1850000000000001</v>
      </c>
      <c r="L8298" s="29">
        <v>0.35799999999999993</v>
      </c>
      <c r="M8298" s="29">
        <v>5.2095000000000002</v>
      </c>
      <c r="N8298" s="29">
        <v>36.900500000000001</v>
      </c>
      <c r="O8298" s="29">
        <v>42.110000000000007</v>
      </c>
    </row>
    <row r="8299" spans="1:15" x14ac:dyDescent="0.2">
      <c r="A8299" s="28">
        <v>43811.666666646546</v>
      </c>
      <c r="B8299" s="29">
        <v>-1</v>
      </c>
      <c r="C8299" s="29" t="s">
        <v>133</v>
      </c>
      <c r="D8299" s="29">
        <v>6.6075000000000008</v>
      </c>
      <c r="E8299" s="29">
        <v>54.801888746135965</v>
      </c>
      <c r="F8299" s="29"/>
      <c r="G8299" s="29">
        <v>983</v>
      </c>
      <c r="H8299" s="29"/>
      <c r="I8299" s="29">
        <v>1.6583333333333332</v>
      </c>
      <c r="J8299" s="29">
        <v>4.2841666666666667</v>
      </c>
      <c r="K8299" s="29">
        <v>1.0981666666666672</v>
      </c>
      <c r="L8299" s="29">
        <v>0.31549999999999995</v>
      </c>
      <c r="M8299" s="29">
        <v>21.621333333333329</v>
      </c>
      <c r="N8299" s="29">
        <v>26.147999999999996</v>
      </c>
      <c r="O8299" s="29">
        <v>47.769333333333329</v>
      </c>
    </row>
    <row r="8300" spans="1:15" x14ac:dyDescent="0.2">
      <c r="A8300" s="28">
        <v>43811.70833331321</v>
      </c>
      <c r="B8300" s="29">
        <v>-1.2909999999999999</v>
      </c>
      <c r="C8300" s="29" t="s">
        <v>133</v>
      </c>
      <c r="D8300" s="29">
        <v>2.4663333333333335</v>
      </c>
      <c r="E8300" s="29">
        <v>91.798699132953203</v>
      </c>
      <c r="F8300" s="29"/>
      <c r="G8300" s="29">
        <v>983.33333333333337</v>
      </c>
      <c r="H8300" s="29"/>
      <c r="I8300" s="29">
        <v>2.0840000000000001</v>
      </c>
      <c r="J8300" s="29">
        <v>4.2525000000000004</v>
      </c>
      <c r="K8300" s="29">
        <v>1.8586666666666662</v>
      </c>
      <c r="L8300" s="29">
        <v>0.35816666666666669</v>
      </c>
      <c r="M8300" s="29">
        <v>5.6706666666666665</v>
      </c>
      <c r="N8300" s="29">
        <v>55.269333333333329</v>
      </c>
      <c r="O8300" s="29">
        <v>60.94</v>
      </c>
    </row>
    <row r="8301" spans="1:15" x14ac:dyDescent="0.2">
      <c r="A8301" s="28">
        <v>43811.749999979875</v>
      </c>
      <c r="B8301" s="29">
        <v>-1.5820000000000001</v>
      </c>
      <c r="C8301" s="29" t="s">
        <v>133</v>
      </c>
      <c r="D8301" s="29">
        <v>1.1823333333333332</v>
      </c>
      <c r="E8301" s="29">
        <v>115.89770052972548</v>
      </c>
      <c r="F8301" s="29"/>
      <c r="G8301" s="29">
        <v>984</v>
      </c>
      <c r="H8301" s="29"/>
      <c r="I8301" s="29">
        <v>1.9444999999999999</v>
      </c>
      <c r="J8301" s="29">
        <v>4.2013333333333334</v>
      </c>
      <c r="K8301" s="29">
        <v>1.2841666666666662</v>
      </c>
      <c r="L8301" s="29">
        <v>0.45549999999999996</v>
      </c>
      <c r="M8301" s="29">
        <v>5.9768333333333326</v>
      </c>
      <c r="N8301" s="29">
        <v>45.003166666666665</v>
      </c>
      <c r="O8301" s="29">
        <v>50.98</v>
      </c>
    </row>
    <row r="8302" spans="1:15" x14ac:dyDescent="0.2">
      <c r="A8302" s="28">
        <v>43811.791666646539</v>
      </c>
      <c r="B8302" s="29">
        <v>-1.9350000000000001</v>
      </c>
      <c r="C8302" s="29" t="s">
        <v>133</v>
      </c>
      <c r="D8302" s="29">
        <v>2.9780000000000002</v>
      </c>
      <c r="E8302" s="29">
        <v>79.726338690262409</v>
      </c>
      <c r="F8302" s="29"/>
      <c r="G8302" s="29">
        <v>984.16666666666663</v>
      </c>
      <c r="H8302" s="29"/>
      <c r="I8302" s="29">
        <v>1.9066666666666665</v>
      </c>
      <c r="J8302" s="29">
        <v>4.2309999999999999</v>
      </c>
      <c r="K8302" s="29">
        <v>0.73566666666666691</v>
      </c>
      <c r="L8302" s="29">
        <v>0.78816666666666657</v>
      </c>
      <c r="M8302" s="29">
        <v>6.4563333333333333</v>
      </c>
      <c r="N8302" s="29">
        <v>33.381999999999998</v>
      </c>
      <c r="O8302" s="29">
        <v>39.838333333333331</v>
      </c>
    </row>
    <row r="8303" spans="1:15" x14ac:dyDescent="0.2">
      <c r="A8303" s="28">
        <v>43811.833333313203</v>
      </c>
      <c r="B8303" s="29">
        <v>-1.954</v>
      </c>
      <c r="C8303" s="29" t="s">
        <v>133</v>
      </c>
      <c r="D8303" s="29">
        <v>3.0383333333333327</v>
      </c>
      <c r="E8303" s="29">
        <v>94.659769642389975</v>
      </c>
      <c r="F8303" s="29"/>
      <c r="G8303" s="29">
        <v>985</v>
      </c>
      <c r="H8303" s="29"/>
      <c r="I8303" s="29">
        <v>1.5378333333333334</v>
      </c>
      <c r="J8303" s="29">
        <v>3.9281666666666673</v>
      </c>
      <c r="K8303" s="29">
        <v>1.5473333333333339</v>
      </c>
      <c r="L8303" s="29">
        <v>0.16166666666666665</v>
      </c>
      <c r="M8303" s="29">
        <v>2.3713333333333337</v>
      </c>
      <c r="N8303" s="29">
        <v>20.447166666666664</v>
      </c>
      <c r="O8303" s="29">
        <v>22.818499999999997</v>
      </c>
    </row>
    <row r="8304" spans="1:15" x14ac:dyDescent="0.2">
      <c r="A8304" s="28">
        <v>43811.874999979867</v>
      </c>
      <c r="B8304" s="29">
        <v>-3.3130000000000002</v>
      </c>
      <c r="C8304" s="29" t="s">
        <v>133</v>
      </c>
      <c r="D8304" s="29">
        <v>2.3359999999999999</v>
      </c>
      <c r="E8304" s="29">
        <v>88.242153991997682</v>
      </c>
      <c r="F8304" s="29"/>
      <c r="G8304" s="29">
        <v>985.33333333333337</v>
      </c>
      <c r="H8304" s="29"/>
      <c r="I8304" s="29">
        <v>0.96183333333333332</v>
      </c>
      <c r="J8304" s="29">
        <v>3.8973333333333335</v>
      </c>
      <c r="K8304" s="29">
        <v>1.1521666666666666</v>
      </c>
      <c r="L8304" s="29">
        <v>0.26349999999999996</v>
      </c>
      <c r="M8304" s="29">
        <v>1.0085</v>
      </c>
      <c r="N8304" s="29">
        <v>14.924166666666665</v>
      </c>
      <c r="O8304" s="29">
        <v>15.932666666666664</v>
      </c>
    </row>
    <row r="8305" spans="1:15" x14ac:dyDescent="0.2">
      <c r="A8305" s="28">
        <v>43811.916666646532</v>
      </c>
      <c r="B8305" s="29">
        <v>-3.5950000000000002</v>
      </c>
      <c r="C8305" s="29" t="s">
        <v>133</v>
      </c>
      <c r="D8305" s="29">
        <v>2.5914999999999999</v>
      </c>
      <c r="E8305" s="29">
        <v>82.482823328400599</v>
      </c>
      <c r="F8305" s="29"/>
      <c r="G8305" s="29">
        <v>986</v>
      </c>
      <c r="H8305" s="29"/>
      <c r="I8305" s="29">
        <v>0.99416666666666664</v>
      </c>
      <c r="J8305" s="29">
        <v>3.8908333333333331</v>
      </c>
      <c r="K8305" s="29">
        <v>1.1424999999999996</v>
      </c>
      <c r="L8305" s="29">
        <v>0.90799999999999992</v>
      </c>
      <c r="M8305" s="29">
        <v>3.6911666666666663</v>
      </c>
      <c r="N8305" s="29">
        <v>10.462499999999999</v>
      </c>
      <c r="O8305" s="29">
        <v>14.153666666666666</v>
      </c>
    </row>
    <row r="8306" spans="1:15" x14ac:dyDescent="0.2">
      <c r="A8306" s="28">
        <v>43811.958333313196</v>
      </c>
      <c r="B8306" s="29">
        <v>-3.8940000000000001</v>
      </c>
      <c r="C8306" s="29" t="s">
        <v>133</v>
      </c>
      <c r="D8306" s="29">
        <v>2.7498333333333331</v>
      </c>
      <c r="E8306" s="29">
        <v>84.945260871134323</v>
      </c>
      <c r="F8306" s="29"/>
      <c r="G8306" s="29">
        <v>986</v>
      </c>
      <c r="H8306" s="29"/>
      <c r="I8306" s="29">
        <v>1.4991666666666668</v>
      </c>
      <c r="J8306" s="29">
        <v>3.9123333333333328</v>
      </c>
      <c r="K8306" s="29">
        <v>0.2198333333333331</v>
      </c>
      <c r="L8306" s="29">
        <v>6.6006666666666662</v>
      </c>
      <c r="M8306" s="29">
        <v>8.0788333333333338</v>
      </c>
      <c r="N8306" s="29">
        <v>8.6131666666666664</v>
      </c>
      <c r="O8306" s="29">
        <v>16.692</v>
      </c>
    </row>
    <row r="8307" spans="1:15" x14ac:dyDescent="0.2">
      <c r="A8307" s="28">
        <v>43811.99999997986</v>
      </c>
      <c r="B8307" s="29">
        <v>-3.8170000000000002</v>
      </c>
      <c r="C8307" s="29" t="s">
        <v>133</v>
      </c>
      <c r="D8307" s="29">
        <v>3.6796666666666673</v>
      </c>
      <c r="E8307" s="29">
        <v>91.062248204943955</v>
      </c>
      <c r="F8307" s="29"/>
      <c r="G8307" s="29">
        <v>986</v>
      </c>
      <c r="H8307" s="29"/>
      <c r="I8307" s="29">
        <v>1.9738333333333333</v>
      </c>
      <c r="J8307" s="29">
        <v>4.3186666666666671</v>
      </c>
      <c r="K8307" s="29">
        <v>0.57216666666666671</v>
      </c>
      <c r="L8307" s="29">
        <v>31.981666666666666</v>
      </c>
      <c r="M8307" s="29">
        <v>0.22083333333333346</v>
      </c>
      <c r="N8307" s="29">
        <v>1.5828333333333324</v>
      </c>
      <c r="O8307" s="29">
        <v>1.8036666666666659</v>
      </c>
    </row>
    <row r="8308" spans="1:15" x14ac:dyDescent="0.2">
      <c r="A8308" s="28">
        <v>43812.041666646524</v>
      </c>
      <c r="B8308" s="29">
        <v>-4.609</v>
      </c>
      <c r="C8308" s="29" t="s">
        <v>133</v>
      </c>
      <c r="D8308" s="29">
        <v>3.9354999999999998</v>
      </c>
      <c r="E8308" s="29">
        <v>89.427229369878688</v>
      </c>
      <c r="F8308" s="29"/>
      <c r="G8308" s="29">
        <v>986.5</v>
      </c>
      <c r="H8308" s="29"/>
      <c r="I8308" s="29">
        <v>1.8656666666666666</v>
      </c>
      <c r="J8308" s="29">
        <v>4.995166666666667</v>
      </c>
      <c r="K8308" s="29">
        <v>1.382333333333333</v>
      </c>
      <c r="L8308" s="29">
        <v>7.9844999999999997</v>
      </c>
      <c r="M8308" s="29">
        <v>0.24116666666666675</v>
      </c>
      <c r="N8308" s="29">
        <v>1.2289999999999992</v>
      </c>
      <c r="O8308" s="29">
        <v>1.470166666666666</v>
      </c>
    </row>
    <row r="8309" spans="1:15" x14ac:dyDescent="0.2">
      <c r="A8309" s="28">
        <v>43812.083333313189</v>
      </c>
      <c r="B8309" s="29">
        <v>-5.3470000000000004</v>
      </c>
      <c r="C8309" s="29" t="s">
        <v>133</v>
      </c>
      <c r="D8309" s="29">
        <v>3.1240000000000001</v>
      </c>
      <c r="E8309" s="29">
        <v>93.38039223405741</v>
      </c>
      <c r="F8309" s="29"/>
      <c r="G8309" s="29">
        <v>986</v>
      </c>
      <c r="H8309" s="29"/>
      <c r="I8309" s="29">
        <v>1.5146666666666668</v>
      </c>
      <c r="J8309" s="29">
        <v>4.8310000000000004</v>
      </c>
      <c r="K8309" s="29">
        <v>1.1019999999999999</v>
      </c>
      <c r="L8309" s="29">
        <v>1.9851666666666665</v>
      </c>
      <c r="M8309" s="29">
        <v>0.27216666666666672</v>
      </c>
      <c r="N8309" s="29">
        <v>1.9663333333333324</v>
      </c>
      <c r="O8309" s="29">
        <v>2.2384999999999993</v>
      </c>
    </row>
    <row r="8310" spans="1:15" x14ac:dyDescent="0.2">
      <c r="A8310" s="28">
        <v>43812.124999979853</v>
      </c>
      <c r="B8310" s="29">
        <v>-5.5289999999999999</v>
      </c>
      <c r="C8310" s="29" t="s">
        <v>133</v>
      </c>
      <c r="D8310" s="29">
        <v>1.1993333333333334</v>
      </c>
      <c r="E8310" s="29">
        <v>110.37899521583806</v>
      </c>
      <c r="F8310" s="29"/>
      <c r="G8310" s="29">
        <v>986</v>
      </c>
      <c r="H8310" s="29"/>
      <c r="I8310" s="29">
        <v>1.3448333333333331</v>
      </c>
      <c r="J8310" s="29">
        <v>4.5623333333333331</v>
      </c>
      <c r="K8310" s="29">
        <v>0.61099999999999999</v>
      </c>
      <c r="L8310" s="29">
        <v>6.2276666666666669</v>
      </c>
      <c r="M8310" s="29">
        <v>0.27700000000000008</v>
      </c>
      <c r="N8310" s="29">
        <v>3.6853333333333338</v>
      </c>
      <c r="O8310" s="29">
        <v>3.962333333333333</v>
      </c>
    </row>
    <row r="8311" spans="1:15" x14ac:dyDescent="0.2">
      <c r="A8311" s="28">
        <v>43812.166666646517</v>
      </c>
      <c r="B8311" s="29">
        <v>-6.6710000000000003</v>
      </c>
      <c r="C8311" s="29" t="s">
        <v>133</v>
      </c>
      <c r="D8311" s="29">
        <v>1.3701666666666668</v>
      </c>
      <c r="E8311" s="29">
        <v>186.81568922914585</v>
      </c>
      <c r="F8311" s="29"/>
      <c r="G8311" s="29">
        <v>986</v>
      </c>
      <c r="H8311" s="29"/>
      <c r="I8311" s="29">
        <v>1.1638333333333335</v>
      </c>
      <c r="J8311" s="29">
        <v>4.4531666666666672</v>
      </c>
      <c r="K8311" s="29">
        <v>0.16366666666666663</v>
      </c>
      <c r="L8311" s="29">
        <v>12.026666666666666</v>
      </c>
      <c r="M8311" s="29">
        <v>7.3833333333333376E-2</v>
      </c>
      <c r="N8311" s="29">
        <v>0.98466666666666669</v>
      </c>
      <c r="O8311" s="29">
        <v>1.0585000000000002</v>
      </c>
    </row>
    <row r="8312" spans="1:15" x14ac:dyDescent="0.2">
      <c r="A8312" s="28">
        <v>43812.208333313181</v>
      </c>
      <c r="B8312" s="29">
        <v>-7.1970000000000001</v>
      </c>
      <c r="C8312" s="29" t="s">
        <v>133</v>
      </c>
      <c r="D8312" s="29">
        <v>0.69600000000000006</v>
      </c>
      <c r="E8312" s="29">
        <v>148.55015035646082</v>
      </c>
      <c r="F8312" s="29"/>
      <c r="G8312" s="29">
        <v>985</v>
      </c>
      <c r="H8312" s="29"/>
      <c r="I8312" s="29">
        <v>1.1254999999999999</v>
      </c>
      <c r="J8312" s="29">
        <v>4.5475000000000003</v>
      </c>
      <c r="K8312" s="29">
        <v>1.395833333333333</v>
      </c>
      <c r="L8312" s="29">
        <v>2.9604999999999997</v>
      </c>
      <c r="M8312" s="29">
        <v>0.29733333333333339</v>
      </c>
      <c r="N8312" s="29">
        <v>9.7953333333333337</v>
      </c>
      <c r="O8312" s="29">
        <v>10.092666666666668</v>
      </c>
    </row>
    <row r="8313" spans="1:15" x14ac:dyDescent="0.2">
      <c r="A8313" s="28">
        <v>43812.249999979846</v>
      </c>
      <c r="B8313" s="29">
        <v>-7.8120000000000003</v>
      </c>
      <c r="C8313" s="29" t="s">
        <v>133</v>
      </c>
      <c r="D8313" s="29">
        <v>0.78400000000000014</v>
      </c>
      <c r="E8313" s="29">
        <v>163.92382023750739</v>
      </c>
      <c r="F8313" s="29"/>
      <c r="G8313" s="29">
        <v>985</v>
      </c>
      <c r="H8313" s="29"/>
      <c r="I8313" s="29">
        <v>1.0428333333333333</v>
      </c>
      <c r="J8313" s="29">
        <v>4.3310000000000004</v>
      </c>
      <c r="K8313" s="29">
        <v>0.54883333333333328</v>
      </c>
      <c r="L8313" s="29">
        <v>1.5528333333333333</v>
      </c>
      <c r="M8313" s="29">
        <v>4.2833333333333355E-2</v>
      </c>
      <c r="N8313" s="29">
        <v>7.6894999999999998</v>
      </c>
      <c r="O8313" s="29">
        <v>7.7323333333333331</v>
      </c>
    </row>
    <row r="8314" spans="1:15" x14ac:dyDescent="0.2">
      <c r="A8314" s="28">
        <v>43812.29166664651</v>
      </c>
      <c r="B8314" s="29">
        <v>-6.173</v>
      </c>
      <c r="C8314" s="29" t="s">
        <v>133</v>
      </c>
      <c r="D8314" s="29">
        <v>0.77933333333333332</v>
      </c>
      <c r="E8314" s="29">
        <v>147.05798090589172</v>
      </c>
      <c r="F8314" s="29"/>
      <c r="G8314" s="29">
        <v>984.5</v>
      </c>
      <c r="H8314" s="29"/>
      <c r="I8314" s="29">
        <v>1.2248333333333334</v>
      </c>
      <c r="J8314" s="29">
        <v>4.4271666666666665</v>
      </c>
      <c r="K8314" s="29">
        <v>0.68416666666666681</v>
      </c>
      <c r="L8314" s="29">
        <v>2.2015000000000002</v>
      </c>
      <c r="M8314" s="29">
        <v>6.5836666666666686</v>
      </c>
      <c r="N8314" s="29">
        <v>30.141333333333336</v>
      </c>
      <c r="O8314" s="29">
        <v>36.725000000000001</v>
      </c>
    </row>
    <row r="8315" spans="1:15" x14ac:dyDescent="0.2">
      <c r="A8315" s="28">
        <v>43812.333333313174</v>
      </c>
      <c r="B8315" s="29">
        <v>-6.9290000000000003</v>
      </c>
      <c r="C8315" s="29" t="s">
        <v>133</v>
      </c>
      <c r="D8315" s="29">
        <v>0.53766666666666663</v>
      </c>
      <c r="E8315" s="29">
        <v>153.27740698212125</v>
      </c>
      <c r="F8315" s="29"/>
      <c r="G8315" s="29">
        <v>984</v>
      </c>
      <c r="H8315" s="29"/>
      <c r="I8315" s="29">
        <v>1.0626666666666666</v>
      </c>
      <c r="J8315" s="29">
        <v>3.7201666666666671</v>
      </c>
      <c r="K8315" s="29">
        <v>1.7289999999999996</v>
      </c>
      <c r="L8315" s="29">
        <v>1.2913333333333332</v>
      </c>
      <c r="M8315" s="29">
        <v>7.7794999999999996</v>
      </c>
      <c r="N8315" s="29">
        <v>38.450500000000005</v>
      </c>
      <c r="O8315" s="29">
        <v>46.23</v>
      </c>
    </row>
    <row r="8316" spans="1:15" x14ac:dyDescent="0.2">
      <c r="A8316" s="28">
        <v>43812.374999979838</v>
      </c>
      <c r="B8316" s="29">
        <v>-6.9210000000000003</v>
      </c>
      <c r="C8316" s="29" t="s">
        <v>133</v>
      </c>
      <c r="D8316" s="29">
        <v>1.1511666666666667</v>
      </c>
      <c r="E8316" s="29">
        <v>133.01655364179396</v>
      </c>
      <c r="F8316" s="29"/>
      <c r="G8316" s="29">
        <v>984</v>
      </c>
      <c r="H8316" s="29"/>
      <c r="I8316" s="29">
        <v>0.94333333333333325</v>
      </c>
      <c r="J8316" s="29">
        <v>3.4886666666666666</v>
      </c>
      <c r="K8316" s="29">
        <v>0.91466666666666607</v>
      </c>
      <c r="L8316" s="29">
        <v>1.8915</v>
      </c>
      <c r="M8316" s="29">
        <v>4.1034999999999995</v>
      </c>
      <c r="N8316" s="29">
        <v>37.628166666666665</v>
      </c>
      <c r="O8316" s="29">
        <v>41.731666666666669</v>
      </c>
    </row>
    <row r="8317" spans="1:15" x14ac:dyDescent="0.2">
      <c r="A8317" s="28">
        <v>43812.416666646503</v>
      </c>
      <c r="B8317" s="29">
        <v>-6.7610000000000001</v>
      </c>
      <c r="C8317" s="29" t="s">
        <v>133</v>
      </c>
      <c r="D8317" s="29">
        <v>1.3125</v>
      </c>
      <c r="E8317" s="29">
        <v>99.879734131117502</v>
      </c>
      <c r="F8317" s="29"/>
      <c r="G8317" s="29">
        <v>984</v>
      </c>
      <c r="H8317" s="29"/>
      <c r="I8317" s="29">
        <v>0.45666666666666661</v>
      </c>
      <c r="J8317" s="29">
        <v>3.1111666666666662</v>
      </c>
      <c r="K8317" s="29">
        <v>0.90999999999999992</v>
      </c>
      <c r="L8317" s="29">
        <v>0.92233333333333345</v>
      </c>
      <c r="M8317" s="29">
        <v>4.5294999999999996</v>
      </c>
      <c r="N8317" s="29">
        <v>37.05716666666666</v>
      </c>
      <c r="O8317" s="29">
        <v>41.586666666666666</v>
      </c>
    </row>
    <row r="8318" spans="1:15" x14ac:dyDescent="0.2">
      <c r="A8318" s="28">
        <v>43812.458333313167</v>
      </c>
      <c r="B8318" s="29">
        <v>-6.524</v>
      </c>
      <c r="C8318" s="29" t="s">
        <v>133</v>
      </c>
      <c r="D8318" s="29">
        <v>4.3880000000000008</v>
      </c>
      <c r="E8318" s="29">
        <v>57.495695939201667</v>
      </c>
      <c r="F8318" s="29"/>
      <c r="G8318" s="29">
        <v>983.16666666666663</v>
      </c>
      <c r="H8318" s="29"/>
      <c r="I8318" s="29">
        <v>2.1871666666666667</v>
      </c>
      <c r="J8318" s="29">
        <v>4.2311666666666667</v>
      </c>
      <c r="K8318" s="29">
        <v>2.2959999999999998</v>
      </c>
      <c r="L8318" s="29">
        <v>1.1519999999999999</v>
      </c>
      <c r="M8318" s="29">
        <v>9.0941666666666681</v>
      </c>
      <c r="N8318" s="29">
        <v>58.855833333333329</v>
      </c>
      <c r="O8318" s="29">
        <v>67.95</v>
      </c>
    </row>
    <row r="8319" spans="1:15" x14ac:dyDescent="0.2">
      <c r="A8319" s="28">
        <v>43812.499999979831</v>
      </c>
      <c r="B8319" s="29">
        <v>-4.9550000000000001</v>
      </c>
      <c r="C8319" s="29" t="s">
        <v>133</v>
      </c>
      <c r="D8319" s="29">
        <v>3.5284999999999997</v>
      </c>
      <c r="E8319" s="29">
        <v>79.131038077576605</v>
      </c>
      <c r="F8319" s="29"/>
      <c r="G8319" s="29">
        <v>983</v>
      </c>
      <c r="H8319" s="29"/>
      <c r="I8319" s="29">
        <v>0.69333333333333336</v>
      </c>
      <c r="J8319" s="29">
        <v>3.1234999999999999</v>
      </c>
      <c r="K8319" s="29">
        <v>0.47483333333333344</v>
      </c>
      <c r="L8319" s="29">
        <v>4.2594999999999992</v>
      </c>
      <c r="M8319" s="29">
        <v>4.0468333333333328</v>
      </c>
      <c r="N8319" s="29">
        <v>22.456500000000002</v>
      </c>
      <c r="O8319" s="29">
        <v>26.503333333333334</v>
      </c>
    </row>
    <row r="8320" spans="1:15" x14ac:dyDescent="0.2">
      <c r="A8320" s="28">
        <v>43812.541666646495</v>
      </c>
      <c r="B8320" s="29">
        <v>-4.0060000000000002</v>
      </c>
      <c r="C8320" s="29" t="s">
        <v>133</v>
      </c>
      <c r="D8320" s="29">
        <v>3.9681666666666664</v>
      </c>
      <c r="E8320" s="29">
        <v>84.449948753705002</v>
      </c>
      <c r="F8320" s="29"/>
      <c r="G8320" s="29">
        <v>982.83333333333337</v>
      </c>
      <c r="H8320" s="29"/>
      <c r="I8320" s="29">
        <v>0.68816666666666659</v>
      </c>
      <c r="J8320" s="29">
        <v>2.7571666666666665</v>
      </c>
      <c r="K8320" s="29">
        <v>1.5706666666666664</v>
      </c>
      <c r="L8320" s="29">
        <v>10.494333333333335</v>
      </c>
      <c r="M8320" s="29">
        <v>2.2118333333333329</v>
      </c>
      <c r="N8320" s="29">
        <v>16.187333333333331</v>
      </c>
      <c r="O8320" s="29">
        <v>18.399166666666666</v>
      </c>
    </row>
    <row r="8321" spans="1:15" x14ac:dyDescent="0.2">
      <c r="A8321" s="28">
        <v>43812.58333331316</v>
      </c>
      <c r="B8321" s="29">
        <v>-3.9089999999999998</v>
      </c>
      <c r="C8321" s="29" t="s">
        <v>133</v>
      </c>
      <c r="D8321" s="29">
        <v>4.0143333333333331</v>
      </c>
      <c r="E8321" s="29">
        <v>75.885482409225403</v>
      </c>
      <c r="F8321" s="29"/>
      <c r="G8321" s="29">
        <v>982</v>
      </c>
      <c r="H8321" s="29"/>
      <c r="I8321" s="29">
        <v>0.76149999999999995</v>
      </c>
      <c r="J8321" s="29">
        <v>2.7629999999999999</v>
      </c>
      <c r="K8321" s="29">
        <v>1.3475000000000001</v>
      </c>
      <c r="L8321" s="29">
        <v>26.186666666666667</v>
      </c>
      <c r="M8321" s="29">
        <v>0.92933333333333346</v>
      </c>
      <c r="N8321" s="29">
        <v>12.413333333333334</v>
      </c>
      <c r="O8321" s="29">
        <v>13.342666666666668</v>
      </c>
    </row>
    <row r="8322" spans="1:15" x14ac:dyDescent="0.2">
      <c r="A8322" s="28">
        <v>43812.624999979824</v>
      </c>
      <c r="B8322" s="29">
        <v>-3.8969999999999998</v>
      </c>
      <c r="C8322" s="29" t="s">
        <v>133</v>
      </c>
      <c r="D8322" s="29">
        <v>3.8024999999999998</v>
      </c>
      <c r="E8322" s="29">
        <v>41.733121824583343</v>
      </c>
      <c r="F8322" s="29"/>
      <c r="G8322" s="29">
        <v>982</v>
      </c>
      <c r="H8322" s="29"/>
      <c r="I8322" s="29">
        <v>0.71433333333333326</v>
      </c>
      <c r="J8322" s="29">
        <v>2.9438333333333326</v>
      </c>
      <c r="K8322" s="29">
        <v>2.3106666666666662</v>
      </c>
      <c r="L8322" s="29">
        <v>32.656666666666673</v>
      </c>
      <c r="M8322" s="29">
        <v>1.3630000000000002</v>
      </c>
      <c r="N8322" s="29">
        <v>13.964833333333333</v>
      </c>
      <c r="O8322" s="29">
        <v>15.327833333333333</v>
      </c>
    </row>
    <row r="8323" spans="1:15" x14ac:dyDescent="0.2">
      <c r="A8323" s="28">
        <v>43812.666666646488</v>
      </c>
      <c r="B8323" s="29">
        <v>-4.2640000000000002</v>
      </c>
      <c r="C8323" s="29" t="s">
        <v>133</v>
      </c>
      <c r="D8323" s="29">
        <v>3.6316666666666673</v>
      </c>
      <c r="E8323" s="29">
        <v>34.257998021324177</v>
      </c>
      <c r="F8323" s="29"/>
      <c r="G8323" s="29">
        <v>982</v>
      </c>
      <c r="H8323" s="29"/>
      <c r="I8323" s="29">
        <v>0.97449999999999992</v>
      </c>
      <c r="J8323" s="29">
        <v>3.6164999999999998</v>
      </c>
      <c r="K8323" s="29">
        <v>1.0396666666666667</v>
      </c>
      <c r="L8323" s="29">
        <v>30.78833333333333</v>
      </c>
      <c r="M8323" s="29">
        <v>7.8726666666666665</v>
      </c>
      <c r="N8323" s="29">
        <v>18.153666666666666</v>
      </c>
      <c r="O8323" s="29">
        <v>26.026333333333337</v>
      </c>
    </row>
    <row r="8324" spans="1:15" x14ac:dyDescent="0.2">
      <c r="A8324" s="28">
        <v>43812.708333313152</v>
      </c>
      <c r="B8324" s="29">
        <v>-4.2009999999999996</v>
      </c>
      <c r="C8324" s="29" t="s">
        <v>133</v>
      </c>
      <c r="D8324" s="29">
        <v>4.1851666666666665</v>
      </c>
      <c r="E8324" s="29">
        <v>93.753490414406272</v>
      </c>
      <c r="F8324" s="29"/>
      <c r="G8324" s="29">
        <v>982</v>
      </c>
      <c r="H8324" s="29"/>
      <c r="I8324" s="29">
        <v>0.59166666666666667</v>
      </c>
      <c r="J8324" s="29">
        <v>2.5743333333333336</v>
      </c>
      <c r="K8324" s="29">
        <v>2.1446666666666672</v>
      </c>
      <c r="L8324" s="29">
        <v>39.015000000000001</v>
      </c>
      <c r="M8324" s="29">
        <v>3.24</v>
      </c>
      <c r="N8324" s="29">
        <v>10.419666666666666</v>
      </c>
      <c r="O8324" s="29">
        <v>13.659666666666668</v>
      </c>
    </row>
    <row r="8325" spans="1:15" x14ac:dyDescent="0.2">
      <c r="A8325" s="28">
        <v>43812.749999979816</v>
      </c>
      <c r="B8325" s="29">
        <v>-4.2160000000000002</v>
      </c>
      <c r="C8325" s="29" t="s">
        <v>133</v>
      </c>
      <c r="D8325" s="29">
        <v>4.8043333333333331</v>
      </c>
      <c r="E8325" s="29">
        <v>93.033229330786114</v>
      </c>
      <c r="F8325" s="29"/>
      <c r="G8325" s="29">
        <v>982</v>
      </c>
      <c r="H8325" s="29"/>
      <c r="I8325" s="29">
        <v>0.64633333333333332</v>
      </c>
      <c r="J8325" s="29">
        <v>2.640333333333333</v>
      </c>
      <c r="K8325" s="29">
        <v>1.9071666666666665</v>
      </c>
      <c r="L8325" s="29">
        <v>39.024999999999999</v>
      </c>
      <c r="M8325" s="29">
        <v>2.6865000000000001</v>
      </c>
      <c r="N8325" s="29">
        <v>7.8923333333333332</v>
      </c>
      <c r="O8325" s="29">
        <v>10.578833333333334</v>
      </c>
    </row>
    <row r="8326" spans="1:15" x14ac:dyDescent="0.2">
      <c r="A8326" s="28">
        <v>43812.791666646481</v>
      </c>
      <c r="B8326" s="29">
        <v>-4.508</v>
      </c>
      <c r="C8326" s="29" t="s">
        <v>133</v>
      </c>
      <c r="D8326" s="29">
        <v>4.3600000000000003</v>
      </c>
      <c r="E8326" s="29">
        <v>92.31591484425482</v>
      </c>
      <c r="F8326" s="29"/>
      <c r="G8326" s="29">
        <v>982</v>
      </c>
      <c r="H8326" s="29"/>
      <c r="I8326" s="29">
        <v>0.46799999999999997</v>
      </c>
      <c r="J8326" s="29">
        <v>2.7225000000000001</v>
      </c>
      <c r="K8326" s="29">
        <v>0.89733333333333332</v>
      </c>
      <c r="L8326" s="29">
        <v>49.464999999999996</v>
      </c>
      <c r="M8326" s="29">
        <v>1.7444999999999997</v>
      </c>
      <c r="N8326" s="29">
        <v>4.5061666666666662</v>
      </c>
      <c r="O8326" s="29">
        <v>6.2506666666666666</v>
      </c>
    </row>
    <row r="8327" spans="1:15" x14ac:dyDescent="0.2">
      <c r="A8327" s="28">
        <v>43812.833333313145</v>
      </c>
      <c r="B8327" s="29">
        <v>-4.593</v>
      </c>
      <c r="C8327" s="29" t="s">
        <v>133</v>
      </c>
      <c r="D8327" s="29">
        <v>4.6863333333333328</v>
      </c>
      <c r="E8327" s="29">
        <v>93.682022496261624</v>
      </c>
      <c r="F8327" s="29"/>
      <c r="G8327" s="29">
        <v>982</v>
      </c>
      <c r="H8327" s="29"/>
      <c r="I8327" s="29">
        <v>0.53249999999999997</v>
      </c>
      <c r="J8327" s="29">
        <v>3.029666666666667</v>
      </c>
      <c r="K8327" s="29">
        <v>1.5428333333333328</v>
      </c>
      <c r="L8327" s="29">
        <v>36.813333333333333</v>
      </c>
      <c r="M8327" s="29">
        <v>1.9075</v>
      </c>
      <c r="N8327" s="29">
        <v>2.4220000000000006</v>
      </c>
      <c r="O8327" s="29">
        <v>4.3295000000000003</v>
      </c>
    </row>
    <row r="8328" spans="1:15" x14ac:dyDescent="0.2">
      <c r="A8328" s="28">
        <v>43812.874999979809</v>
      </c>
      <c r="B8328" s="29">
        <v>-4.7880000000000003</v>
      </c>
      <c r="C8328" s="29" t="s">
        <v>133</v>
      </c>
      <c r="D8328" s="29">
        <v>3.5274999999999999</v>
      </c>
      <c r="E8328" s="29">
        <v>84.022738050757965</v>
      </c>
      <c r="F8328" s="29"/>
      <c r="G8328" s="29">
        <v>982</v>
      </c>
      <c r="H8328" s="29"/>
      <c r="I8328" s="29">
        <v>0.66149999999999998</v>
      </c>
      <c r="J8328" s="29">
        <v>3.0711666666666666</v>
      </c>
      <c r="K8328" s="29">
        <v>1.7061666666666664</v>
      </c>
      <c r="L8328" s="29">
        <v>47.37</v>
      </c>
      <c r="M8328" s="29">
        <v>1.8855000000000002</v>
      </c>
      <c r="N8328" s="29">
        <v>3.4903333333333335</v>
      </c>
      <c r="O8328" s="29">
        <v>5.3758333333333335</v>
      </c>
    </row>
    <row r="8329" spans="1:15" x14ac:dyDescent="0.2">
      <c r="A8329" s="28">
        <v>43812.916666646473</v>
      </c>
      <c r="B8329" s="29">
        <v>-4.8810000000000002</v>
      </c>
      <c r="C8329" s="29" t="s">
        <v>133</v>
      </c>
      <c r="D8329" s="29">
        <v>3.1676666666666669</v>
      </c>
      <c r="E8329" s="29">
        <v>80.812514936725933</v>
      </c>
      <c r="F8329" s="29"/>
      <c r="G8329" s="29">
        <v>982</v>
      </c>
      <c r="H8329" s="29"/>
      <c r="I8329" s="29">
        <v>0.52783333333333327</v>
      </c>
      <c r="J8329" s="29">
        <v>2.9939999999999998</v>
      </c>
      <c r="K8329" s="29">
        <v>1.6901666666666668</v>
      </c>
      <c r="L8329" s="29">
        <v>61.296666666666674</v>
      </c>
      <c r="M8329" s="29">
        <v>0.84483333333333344</v>
      </c>
      <c r="N8329" s="29">
        <v>2.2128333333333337</v>
      </c>
      <c r="O8329" s="29">
        <v>3.0576666666666665</v>
      </c>
    </row>
    <row r="8330" spans="1:15" x14ac:dyDescent="0.2">
      <c r="A8330" s="28">
        <v>43812.958333313138</v>
      </c>
      <c r="B8330" s="29">
        <v>-5.0750000000000002</v>
      </c>
      <c r="C8330" s="29" t="s">
        <v>133</v>
      </c>
      <c r="D8330" s="29">
        <v>2.2778333333333332</v>
      </c>
      <c r="E8330" s="29">
        <v>92.602523163195187</v>
      </c>
      <c r="F8330" s="29"/>
      <c r="G8330" s="29">
        <v>982</v>
      </c>
      <c r="H8330" s="29"/>
      <c r="I8330" s="29">
        <v>0.39716666666666667</v>
      </c>
      <c r="J8330" s="29">
        <v>2.9604999999999997</v>
      </c>
      <c r="K8330" s="29">
        <v>1.1311666666666667</v>
      </c>
      <c r="L8330" s="29">
        <v>71.53166666666668</v>
      </c>
      <c r="M8330" s="29">
        <v>0.77566666666666684</v>
      </c>
      <c r="N8330" s="29">
        <v>1.7116666666666669</v>
      </c>
      <c r="O8330" s="29">
        <v>2.4873333333333334</v>
      </c>
    </row>
    <row r="8331" spans="1:15" x14ac:dyDescent="0.2">
      <c r="A8331" s="28">
        <v>43812.999999979802</v>
      </c>
      <c r="B8331" s="29">
        <v>-5.492</v>
      </c>
      <c r="C8331" s="29" t="s">
        <v>133</v>
      </c>
      <c r="D8331" s="29">
        <v>1.3501666666666665</v>
      </c>
      <c r="E8331" s="29">
        <v>119.74232225942238</v>
      </c>
      <c r="F8331" s="29"/>
      <c r="G8331" s="29">
        <v>982</v>
      </c>
      <c r="H8331" s="29"/>
      <c r="I8331" s="29">
        <v>0.45483333333333337</v>
      </c>
      <c r="J8331" s="29">
        <v>3.0838333333333332</v>
      </c>
      <c r="K8331" s="29">
        <v>1.4490000000000003</v>
      </c>
      <c r="L8331" s="29">
        <v>75.461666666666659</v>
      </c>
      <c r="M8331" s="29">
        <v>0.32599999999999996</v>
      </c>
      <c r="N8331" s="29">
        <v>1.2399999999999998</v>
      </c>
      <c r="O8331" s="29">
        <v>1.5659999999999996</v>
      </c>
    </row>
    <row r="8332" spans="1:15" x14ac:dyDescent="0.2">
      <c r="A8332" s="28">
        <v>43813.041666646466</v>
      </c>
      <c r="B8332" s="29">
        <v>-5.5590000000000002</v>
      </c>
      <c r="C8332" s="29" t="s">
        <v>133</v>
      </c>
      <c r="D8332" s="29">
        <v>0.99649999999999983</v>
      </c>
      <c r="E8332" s="29">
        <v>148.73322449578038</v>
      </c>
      <c r="F8332" s="29"/>
      <c r="G8332" s="29">
        <v>982</v>
      </c>
      <c r="H8332" s="29"/>
      <c r="I8332" s="29">
        <v>0.82650000000000012</v>
      </c>
      <c r="J8332" s="29">
        <v>3.8086666666666669</v>
      </c>
      <c r="K8332" s="29">
        <v>0.64349999999999974</v>
      </c>
      <c r="L8332" s="29">
        <v>47.033333333333331</v>
      </c>
      <c r="M8332" s="29">
        <v>0.28333333333333333</v>
      </c>
      <c r="N8332" s="29">
        <v>3.6711666666666667</v>
      </c>
      <c r="O8332" s="29">
        <v>3.9545000000000008</v>
      </c>
    </row>
    <row r="8333" spans="1:15" x14ac:dyDescent="0.2">
      <c r="A8333" s="28">
        <v>43813.08333331313</v>
      </c>
      <c r="B8333" s="29">
        <v>-6.1050000000000004</v>
      </c>
      <c r="C8333" s="29" t="s">
        <v>133</v>
      </c>
      <c r="D8333" s="29">
        <v>0.79666666666666652</v>
      </c>
      <c r="E8333" s="29">
        <v>133.57125039139552</v>
      </c>
      <c r="F8333" s="29"/>
      <c r="G8333" s="29">
        <v>982</v>
      </c>
      <c r="H8333" s="29"/>
      <c r="I8333" s="29">
        <v>0.84699999999999998</v>
      </c>
      <c r="J8333" s="29">
        <v>4.426333333333333</v>
      </c>
      <c r="K8333" s="29">
        <v>1.6131666666666664</v>
      </c>
      <c r="L8333" s="29">
        <v>31.775000000000006</v>
      </c>
      <c r="M8333" s="29">
        <v>0.39033333333333342</v>
      </c>
      <c r="N8333" s="29">
        <v>5.9998333333333322</v>
      </c>
      <c r="O8333" s="29">
        <v>6.3901666666666666</v>
      </c>
    </row>
    <row r="8334" spans="1:15" x14ac:dyDescent="0.2">
      <c r="A8334" s="28">
        <v>43813.124999979795</v>
      </c>
      <c r="B8334" s="29">
        <v>-6.0490000000000004</v>
      </c>
      <c r="C8334" s="29" t="s">
        <v>133</v>
      </c>
      <c r="D8334" s="29">
        <v>0.71133333333333348</v>
      </c>
      <c r="E8334" s="29">
        <v>158.51754235866588</v>
      </c>
      <c r="F8334" s="29"/>
      <c r="G8334" s="29">
        <v>982</v>
      </c>
      <c r="H8334" s="29"/>
      <c r="I8334" s="29">
        <v>0.86166666666666669</v>
      </c>
      <c r="J8334" s="29">
        <v>4.3731666666666662</v>
      </c>
      <c r="K8334" s="29">
        <v>1.2276666666666665</v>
      </c>
      <c r="L8334" s="29">
        <v>51.966666666666669</v>
      </c>
      <c r="M8334" s="29">
        <v>0.21766666666666676</v>
      </c>
      <c r="N8334" s="29">
        <v>5.6616666666666662</v>
      </c>
      <c r="O8334" s="29">
        <v>5.8793333333333342</v>
      </c>
    </row>
    <row r="8335" spans="1:15" x14ac:dyDescent="0.2">
      <c r="A8335" s="28">
        <v>43813.166666646459</v>
      </c>
      <c r="B8335" s="29">
        <v>-6.3860000000000001</v>
      </c>
      <c r="C8335" s="29" t="s">
        <v>133</v>
      </c>
      <c r="D8335" s="29">
        <v>0.90033333333333332</v>
      </c>
      <c r="E8335" s="29">
        <v>166.59271164421961</v>
      </c>
      <c r="F8335" s="29"/>
      <c r="G8335" s="29">
        <v>982</v>
      </c>
      <c r="H8335" s="29"/>
      <c r="I8335" s="29">
        <v>0.45199999999999996</v>
      </c>
      <c r="J8335" s="29">
        <v>4.2466666666666661</v>
      </c>
      <c r="K8335" s="29">
        <v>2.0295000000000001</v>
      </c>
      <c r="L8335" s="29">
        <v>57.511666666666677</v>
      </c>
      <c r="M8335" s="29">
        <v>0.12083333333333342</v>
      </c>
      <c r="N8335" s="29">
        <v>1.9196666666666669</v>
      </c>
      <c r="O8335" s="29">
        <v>2.0405000000000002</v>
      </c>
    </row>
    <row r="8336" spans="1:15" x14ac:dyDescent="0.2">
      <c r="A8336" s="28">
        <v>43813.208333313123</v>
      </c>
      <c r="B8336" s="29">
        <v>-6.476</v>
      </c>
      <c r="C8336" s="29" t="s">
        <v>133</v>
      </c>
      <c r="D8336" s="29">
        <v>1.0601666666666667</v>
      </c>
      <c r="E8336" s="29">
        <v>93.845376368559087</v>
      </c>
      <c r="F8336" s="29"/>
      <c r="G8336" s="29">
        <v>982</v>
      </c>
      <c r="H8336" s="29"/>
      <c r="I8336" s="29">
        <v>0.42299999999999999</v>
      </c>
      <c r="J8336" s="29">
        <v>4.4463333333333335</v>
      </c>
      <c r="K8336" s="29">
        <v>1.7158333333333329</v>
      </c>
      <c r="L8336" s="29">
        <v>44.75333333333333</v>
      </c>
      <c r="M8336" s="29">
        <v>0.19966666666666674</v>
      </c>
      <c r="N8336" s="29">
        <v>2.8145000000000002</v>
      </c>
      <c r="O8336" s="29">
        <v>3.0141666666666667</v>
      </c>
    </row>
    <row r="8337" spans="1:15" x14ac:dyDescent="0.2">
      <c r="A8337" s="28">
        <v>43813.249999979787</v>
      </c>
      <c r="B8337" s="29">
        <v>-6.9980000000000002</v>
      </c>
      <c r="C8337" s="29" t="s">
        <v>133</v>
      </c>
      <c r="D8337" s="29">
        <v>0.60199999999999998</v>
      </c>
      <c r="E8337" s="29">
        <v>148.48901639969267</v>
      </c>
      <c r="F8337" s="29"/>
      <c r="G8337" s="29">
        <v>982.33333333333337</v>
      </c>
      <c r="H8337" s="29"/>
      <c r="I8337" s="29">
        <v>0.52383333333333326</v>
      </c>
      <c r="J8337" s="29">
        <v>4.7341666666666669</v>
      </c>
      <c r="K8337" s="29">
        <v>1.2418333333333331</v>
      </c>
      <c r="L8337" s="29">
        <v>26.301666666666666</v>
      </c>
      <c r="M8337" s="29">
        <v>0.48816666666666669</v>
      </c>
      <c r="N8337" s="29">
        <v>6.8848333333333329</v>
      </c>
      <c r="O8337" s="29">
        <v>7.3730000000000002</v>
      </c>
    </row>
    <row r="8338" spans="1:15" x14ac:dyDescent="0.2">
      <c r="A8338" s="28">
        <v>43813.291666646452</v>
      </c>
      <c r="B8338" s="29">
        <v>-6.0620000000000003</v>
      </c>
      <c r="C8338" s="29" t="s">
        <v>133</v>
      </c>
      <c r="D8338" s="29">
        <v>1.2874999999999999</v>
      </c>
      <c r="E8338" s="29">
        <v>146.5784894832216</v>
      </c>
      <c r="F8338" s="29"/>
      <c r="G8338" s="29">
        <v>983</v>
      </c>
      <c r="H8338" s="29"/>
      <c r="I8338" s="29">
        <v>-2.9666666666666664E-2</v>
      </c>
      <c r="J8338" s="29">
        <v>3.8021666666666665</v>
      </c>
      <c r="K8338" s="29">
        <v>0.82233333333333358</v>
      </c>
      <c r="L8338" s="29">
        <v>30.084999999999997</v>
      </c>
      <c r="M8338" s="29">
        <v>1.0453333333333334</v>
      </c>
      <c r="N8338" s="29">
        <v>6.4240000000000004</v>
      </c>
      <c r="O8338" s="29">
        <v>7.469333333333334</v>
      </c>
    </row>
    <row r="8339" spans="1:15" x14ac:dyDescent="0.2">
      <c r="A8339" s="28">
        <v>43813.333333313116</v>
      </c>
      <c r="B8339" s="29">
        <v>-6.516</v>
      </c>
      <c r="C8339" s="29" t="s">
        <v>133</v>
      </c>
      <c r="D8339" s="29">
        <v>0.45533333333333337</v>
      </c>
      <c r="E8339" s="29">
        <v>140.58268316403598</v>
      </c>
      <c r="F8339" s="29"/>
      <c r="G8339" s="29">
        <v>983</v>
      </c>
      <c r="H8339" s="29"/>
      <c r="I8339" s="29">
        <v>0.64333333333333342</v>
      </c>
      <c r="J8339" s="29">
        <v>4.5721666666666669</v>
      </c>
      <c r="K8339" s="29">
        <v>1.1023333333333336</v>
      </c>
      <c r="L8339" s="29">
        <v>8.9919999999999991</v>
      </c>
      <c r="M8339" s="29">
        <v>0.59783333333333344</v>
      </c>
      <c r="N8339" s="29">
        <v>9.4326666666666679</v>
      </c>
      <c r="O8339" s="29">
        <v>10.030500000000002</v>
      </c>
    </row>
    <row r="8340" spans="1:15" x14ac:dyDescent="0.2">
      <c r="A8340" s="28">
        <v>43813.37499997978</v>
      </c>
      <c r="B8340" s="29">
        <v>-7.6130000000000004</v>
      </c>
      <c r="C8340" s="29" t="s">
        <v>133</v>
      </c>
      <c r="D8340" s="29">
        <v>0.77050000000000007</v>
      </c>
      <c r="E8340" s="29">
        <v>174.80080435259094</v>
      </c>
      <c r="F8340" s="29"/>
      <c r="G8340" s="29">
        <v>983</v>
      </c>
      <c r="H8340" s="29"/>
      <c r="I8340" s="29">
        <v>0.874</v>
      </c>
      <c r="J8340" s="29">
        <v>5.043499999999999</v>
      </c>
      <c r="K8340" s="29">
        <v>1.8593333333333333</v>
      </c>
      <c r="L8340" s="29">
        <v>12.910000000000002</v>
      </c>
      <c r="M8340" s="29">
        <v>2.4508333333333336</v>
      </c>
      <c r="N8340" s="29">
        <v>44.829166666666673</v>
      </c>
      <c r="O8340" s="29">
        <v>47.28</v>
      </c>
    </row>
    <row r="8341" spans="1:15" x14ac:dyDescent="0.2">
      <c r="A8341" s="28">
        <v>43813.416666646444</v>
      </c>
      <c r="B8341" s="29">
        <v>-8.07</v>
      </c>
      <c r="C8341" s="29" t="s">
        <v>133</v>
      </c>
      <c r="D8341" s="29">
        <v>0.79700000000000004</v>
      </c>
      <c r="E8341" s="29">
        <v>127.25017899400757</v>
      </c>
      <c r="F8341" s="29"/>
      <c r="G8341" s="29">
        <v>983.5</v>
      </c>
      <c r="H8341" s="29"/>
      <c r="I8341" s="29">
        <v>1.1981666666666666</v>
      </c>
      <c r="J8341" s="29">
        <v>5.109</v>
      </c>
      <c r="K8341" s="29">
        <v>1.6196666666666668</v>
      </c>
      <c r="L8341" s="29">
        <v>19.760000000000002</v>
      </c>
      <c r="M8341" s="29">
        <v>8.1811666666666678</v>
      </c>
      <c r="N8341" s="29">
        <v>54.145499999999998</v>
      </c>
      <c r="O8341" s="29">
        <v>62.326666666666661</v>
      </c>
    </row>
    <row r="8342" spans="1:15" x14ac:dyDescent="0.2">
      <c r="A8342" s="28">
        <v>43813.458333313109</v>
      </c>
      <c r="B8342" s="29">
        <v>-6.7789999999999999</v>
      </c>
      <c r="C8342" s="29" t="s">
        <v>133</v>
      </c>
      <c r="D8342" s="29">
        <v>1.4906666666666668</v>
      </c>
      <c r="E8342" s="29">
        <v>135.7674618322377</v>
      </c>
      <c r="F8342" s="29"/>
      <c r="G8342" s="29">
        <v>984</v>
      </c>
      <c r="H8342" s="29"/>
      <c r="I8342" s="29">
        <v>0.44516666666666665</v>
      </c>
      <c r="J8342" s="29">
        <v>4.0770000000000008</v>
      </c>
      <c r="K8342" s="29">
        <v>1.8839999999999999</v>
      </c>
      <c r="L8342" s="29">
        <v>25.544999999999998</v>
      </c>
      <c r="M8342" s="29">
        <v>5.4303333333333335</v>
      </c>
      <c r="N8342" s="29">
        <v>32.664666666666669</v>
      </c>
      <c r="O8342" s="29">
        <v>38.095000000000006</v>
      </c>
    </row>
    <row r="8343" spans="1:15" x14ac:dyDescent="0.2">
      <c r="A8343" s="28">
        <v>43813.499999979773</v>
      </c>
      <c r="B8343" s="29">
        <v>-5.625</v>
      </c>
      <c r="C8343" s="29" t="s">
        <v>133</v>
      </c>
      <c r="D8343" s="29">
        <v>1.8385</v>
      </c>
      <c r="E8343" s="29">
        <v>106.01538012955376</v>
      </c>
      <c r="F8343" s="29"/>
      <c r="G8343" s="29">
        <v>984.33333333333337</v>
      </c>
      <c r="H8343" s="29"/>
      <c r="I8343" s="29">
        <v>-0.16</v>
      </c>
      <c r="J8343" s="29">
        <v>2.7841666666666662</v>
      </c>
      <c r="K8343" s="29">
        <v>1.6829999999999998</v>
      </c>
      <c r="L8343" s="29">
        <v>35.446666666666665</v>
      </c>
      <c r="M8343" s="29">
        <v>4.8520000000000003</v>
      </c>
      <c r="N8343" s="29">
        <v>23.907999999999998</v>
      </c>
      <c r="O8343" s="29">
        <v>28.76</v>
      </c>
    </row>
    <row r="8344" spans="1:15" x14ac:dyDescent="0.2">
      <c r="A8344" s="28">
        <v>43813.541666646437</v>
      </c>
      <c r="B8344" s="29">
        <v>-4.5110000000000001</v>
      </c>
      <c r="C8344" s="29" t="s">
        <v>133</v>
      </c>
      <c r="D8344" s="29">
        <v>1.0023333333333333</v>
      </c>
      <c r="E8344" s="29">
        <v>118.37294769363683</v>
      </c>
      <c r="F8344" s="29"/>
      <c r="G8344" s="29">
        <v>985</v>
      </c>
      <c r="H8344" s="29"/>
      <c r="I8344" s="29">
        <v>-0.10383333333333333</v>
      </c>
      <c r="J8344" s="29">
        <v>2.5096666666666665</v>
      </c>
      <c r="K8344" s="29">
        <v>1.2001666666666666</v>
      </c>
      <c r="L8344" s="29">
        <v>18.501333333333331</v>
      </c>
      <c r="M8344" s="29">
        <v>5.8376666666666663</v>
      </c>
      <c r="N8344" s="29">
        <v>23.538999999999998</v>
      </c>
      <c r="O8344" s="29">
        <v>29.376666666666665</v>
      </c>
    </row>
    <row r="8345" spans="1:15" x14ac:dyDescent="0.2">
      <c r="A8345" s="28">
        <v>43813.583333313101</v>
      </c>
      <c r="B8345" s="29">
        <v>-4.7380000000000004</v>
      </c>
      <c r="C8345" s="29" t="s">
        <v>133</v>
      </c>
      <c r="D8345" s="29">
        <v>0.91366666666666652</v>
      </c>
      <c r="E8345" s="29">
        <v>148.46619818050723</v>
      </c>
      <c r="F8345" s="29"/>
      <c r="G8345" s="29">
        <v>985</v>
      </c>
      <c r="H8345" s="29"/>
      <c r="I8345" s="29">
        <v>0.14449999999999999</v>
      </c>
      <c r="J8345" s="29">
        <v>2.9023333333333334</v>
      </c>
      <c r="K8345" s="29">
        <v>0.69116666666666671</v>
      </c>
      <c r="L8345" s="29">
        <v>3.5063333333333335</v>
      </c>
      <c r="M8345" s="29">
        <v>9.2866666666666671</v>
      </c>
      <c r="N8345" s="29">
        <v>38.811666666666667</v>
      </c>
      <c r="O8345" s="29">
        <v>48.098333333333336</v>
      </c>
    </row>
    <row r="8346" spans="1:15" x14ac:dyDescent="0.2">
      <c r="A8346" s="28">
        <v>43813.624999979766</v>
      </c>
      <c r="B8346" s="29">
        <v>-5.2480000000000002</v>
      </c>
      <c r="C8346" s="29" t="s">
        <v>133</v>
      </c>
      <c r="D8346" s="29">
        <v>1.3063333333333333</v>
      </c>
      <c r="E8346" s="29">
        <v>157.65216080126339</v>
      </c>
      <c r="F8346" s="29"/>
      <c r="G8346" s="29">
        <v>985.33333333333337</v>
      </c>
      <c r="H8346" s="29"/>
      <c r="I8346" s="29">
        <v>1.8499999999999999E-2</v>
      </c>
      <c r="J8346" s="29">
        <v>3.0129999999999999</v>
      </c>
      <c r="K8346" s="29">
        <v>1.2626666666666666</v>
      </c>
      <c r="L8346" s="29">
        <v>6.3068333333333335</v>
      </c>
      <c r="M8346" s="29">
        <v>4.1226666666666665</v>
      </c>
      <c r="N8346" s="29">
        <v>31.615666666666666</v>
      </c>
      <c r="O8346" s="29">
        <v>35.73833333333333</v>
      </c>
    </row>
    <row r="8347" spans="1:15" x14ac:dyDescent="0.2">
      <c r="A8347" s="28">
        <v>43813.66666664643</v>
      </c>
      <c r="B8347" s="29">
        <v>-4.2270000000000003</v>
      </c>
      <c r="C8347" s="29" t="s">
        <v>133</v>
      </c>
      <c r="D8347" s="29">
        <v>1.6421666666666666</v>
      </c>
      <c r="E8347" s="29">
        <v>156.89469502528235</v>
      </c>
      <c r="F8347" s="29"/>
      <c r="G8347" s="29">
        <v>986</v>
      </c>
      <c r="H8347" s="29"/>
      <c r="I8347" s="29">
        <v>0.68266666666666664</v>
      </c>
      <c r="J8347" s="29">
        <v>4.3243333333333336</v>
      </c>
      <c r="K8347" s="29">
        <v>2.1501666666666668</v>
      </c>
      <c r="L8347" s="29">
        <v>2.0396666666666667</v>
      </c>
      <c r="M8347" s="29">
        <v>16.012833333333333</v>
      </c>
      <c r="N8347" s="29">
        <v>40.977166666666669</v>
      </c>
      <c r="O8347" s="29">
        <v>56.989999999999988</v>
      </c>
    </row>
    <row r="8348" spans="1:15" x14ac:dyDescent="0.2">
      <c r="A8348" s="28">
        <v>43813.708333313094</v>
      </c>
      <c r="B8348" s="29">
        <v>-6.0170000000000003</v>
      </c>
      <c r="C8348" s="29" t="s">
        <v>133</v>
      </c>
      <c r="D8348" s="29">
        <v>1.482</v>
      </c>
      <c r="E8348" s="29">
        <v>157.09754278758226</v>
      </c>
      <c r="F8348" s="29"/>
      <c r="G8348" s="29">
        <v>986.33333333333337</v>
      </c>
      <c r="H8348" s="29"/>
      <c r="I8348" s="29">
        <v>0.46049999999999996</v>
      </c>
      <c r="J8348" s="29">
        <v>3.9010000000000002</v>
      </c>
      <c r="K8348" s="29">
        <v>1.702</v>
      </c>
      <c r="L8348" s="29">
        <v>2.7441666666666666</v>
      </c>
      <c r="M8348" s="29">
        <v>5.7976666666666672</v>
      </c>
      <c r="N8348" s="29">
        <v>35.660166666666669</v>
      </c>
      <c r="O8348" s="29">
        <v>41.457833333333333</v>
      </c>
    </row>
    <row r="8349" spans="1:15" x14ac:dyDescent="0.2">
      <c r="A8349" s="28">
        <v>43813.749999979758</v>
      </c>
      <c r="B8349" s="29">
        <v>-5.8170000000000002</v>
      </c>
      <c r="C8349" s="29" t="s">
        <v>133</v>
      </c>
      <c r="D8349" s="29">
        <v>1.4973333333333336</v>
      </c>
      <c r="E8349" s="29">
        <v>164.80106808077986</v>
      </c>
      <c r="F8349" s="29"/>
      <c r="G8349" s="29">
        <v>987</v>
      </c>
      <c r="H8349" s="29"/>
      <c r="I8349" s="29">
        <v>1.027666666666667</v>
      </c>
      <c r="J8349" s="29">
        <v>4.5473333333333326</v>
      </c>
      <c r="K8349" s="29">
        <v>1.9049999999999998</v>
      </c>
      <c r="L8349" s="29">
        <v>1.7344999999999999</v>
      </c>
      <c r="M8349" s="29">
        <v>7.5934999999999997</v>
      </c>
      <c r="N8349" s="29">
        <v>33.923833333333327</v>
      </c>
      <c r="O8349" s="29">
        <v>41.517333333333333</v>
      </c>
    </row>
    <row r="8350" spans="1:15" x14ac:dyDescent="0.2">
      <c r="A8350" s="28">
        <v>43813.791666646423</v>
      </c>
      <c r="B8350" s="29">
        <v>-5.6539999999999999</v>
      </c>
      <c r="C8350" s="29" t="s">
        <v>133</v>
      </c>
      <c r="D8350" s="29">
        <v>1.7803333333333333</v>
      </c>
      <c r="E8350" s="29">
        <v>163.94949268952573</v>
      </c>
      <c r="F8350" s="29"/>
      <c r="G8350" s="29">
        <v>987</v>
      </c>
      <c r="H8350" s="29"/>
      <c r="I8350" s="29">
        <v>2.1718333333333333</v>
      </c>
      <c r="J8350" s="29">
        <v>5.0386666666666668</v>
      </c>
      <c r="K8350" s="29">
        <v>2.2926666666666669</v>
      </c>
      <c r="L8350" s="29">
        <v>0.62783333333333335</v>
      </c>
      <c r="M8350" s="29">
        <v>13.361166666666668</v>
      </c>
      <c r="N8350" s="29">
        <v>48.605500000000006</v>
      </c>
      <c r="O8350" s="29">
        <v>61.966666666666669</v>
      </c>
    </row>
    <row r="8351" spans="1:15" x14ac:dyDescent="0.2">
      <c r="A8351" s="28">
        <v>43813.833333313087</v>
      </c>
      <c r="B8351" s="29">
        <v>-5.5380000000000003</v>
      </c>
      <c r="C8351" s="29" t="s">
        <v>133</v>
      </c>
      <c r="D8351" s="29">
        <v>1.4723333333333333</v>
      </c>
      <c r="E8351" s="29">
        <v>159.56537949447599</v>
      </c>
      <c r="F8351" s="29"/>
      <c r="G8351" s="29">
        <v>987.66666666666663</v>
      </c>
      <c r="H8351" s="29"/>
      <c r="I8351" s="29">
        <v>0.82900000000000007</v>
      </c>
      <c r="J8351" s="29">
        <v>4.4691666666666663</v>
      </c>
      <c r="K8351" s="29">
        <v>1.3761666666666668</v>
      </c>
      <c r="L8351" s="29">
        <v>1.2138333333333333</v>
      </c>
      <c r="M8351" s="29">
        <v>3.4283333333333328</v>
      </c>
      <c r="N8351" s="29">
        <v>24.6495</v>
      </c>
      <c r="O8351" s="29">
        <v>28.077833333333331</v>
      </c>
    </row>
    <row r="8352" spans="1:15" x14ac:dyDescent="0.2">
      <c r="A8352" s="28">
        <v>43813.874999979751</v>
      </c>
      <c r="B8352" s="29">
        <v>-4.68</v>
      </c>
      <c r="C8352" s="29" t="s">
        <v>133</v>
      </c>
      <c r="D8352" s="29">
        <v>1.3603333333333332</v>
      </c>
      <c r="E8352" s="29">
        <v>157.82280790919299</v>
      </c>
      <c r="F8352" s="29"/>
      <c r="G8352" s="29">
        <v>988</v>
      </c>
      <c r="H8352" s="29"/>
      <c r="I8352" s="29">
        <v>1.6775</v>
      </c>
      <c r="J8352" s="29">
        <v>4.5945</v>
      </c>
      <c r="K8352" s="29">
        <v>2.3648333333333329</v>
      </c>
      <c r="L8352" s="29">
        <v>-6.7666666666666681E-2</v>
      </c>
      <c r="M8352" s="29">
        <v>2.422166666666667</v>
      </c>
      <c r="N8352" s="29">
        <v>17.811833333333333</v>
      </c>
      <c r="O8352" s="29">
        <v>20.233999999999998</v>
      </c>
    </row>
    <row r="8353" spans="1:15" x14ac:dyDescent="0.2">
      <c r="A8353" s="28">
        <v>43813.916666646415</v>
      </c>
      <c r="B8353" s="29">
        <v>-3.82</v>
      </c>
      <c r="C8353" s="29" t="s">
        <v>133</v>
      </c>
      <c r="D8353" s="29">
        <v>2.5941666666666667</v>
      </c>
      <c r="E8353" s="29">
        <v>132.17235381611053</v>
      </c>
      <c r="F8353" s="29"/>
      <c r="G8353" s="29">
        <v>988</v>
      </c>
      <c r="H8353" s="29"/>
      <c r="I8353" s="29">
        <v>2.4928333333333335</v>
      </c>
      <c r="J8353" s="29">
        <v>4.8603333333333332</v>
      </c>
      <c r="K8353" s="29">
        <v>1.8264999999999998</v>
      </c>
      <c r="L8353" s="29">
        <v>7.6666666666667287E-3</v>
      </c>
      <c r="M8353" s="29">
        <v>0.21883333333333344</v>
      </c>
      <c r="N8353" s="29">
        <v>15.825666666666665</v>
      </c>
      <c r="O8353" s="29">
        <v>16.044499999999999</v>
      </c>
    </row>
    <row r="8354" spans="1:15" x14ac:dyDescent="0.2">
      <c r="A8354" s="28">
        <v>43813.958333313079</v>
      </c>
      <c r="B8354" s="29">
        <v>-2.3319999999999999</v>
      </c>
      <c r="C8354" s="29" t="s">
        <v>133</v>
      </c>
      <c r="D8354" s="29">
        <v>8.3779999999999983</v>
      </c>
      <c r="E8354" s="29">
        <v>17.578399979132659</v>
      </c>
      <c r="F8354" s="29"/>
      <c r="G8354" s="29">
        <v>988</v>
      </c>
      <c r="H8354" s="29"/>
      <c r="I8354" s="29">
        <v>2.6111666666666671</v>
      </c>
      <c r="J8354" s="29">
        <v>4.7396666666666665</v>
      </c>
      <c r="K8354" s="29">
        <v>2.7835000000000001</v>
      </c>
      <c r="L8354" s="29">
        <v>0.79800000000000004</v>
      </c>
      <c r="M8354" s="29">
        <v>0.89100000000000013</v>
      </c>
      <c r="N8354" s="29">
        <v>9.6784999999999997</v>
      </c>
      <c r="O8354" s="29">
        <v>10.569500000000001</v>
      </c>
    </row>
    <row r="8355" spans="1:15" x14ac:dyDescent="0.2">
      <c r="A8355" s="28">
        <v>43813.999999979744</v>
      </c>
      <c r="B8355" s="29">
        <v>-1.3</v>
      </c>
      <c r="C8355" s="29" t="s">
        <v>133</v>
      </c>
      <c r="D8355" s="29">
        <v>8.4071666666666669</v>
      </c>
      <c r="E8355" s="29">
        <v>12.809392110162401</v>
      </c>
      <c r="F8355" s="29"/>
      <c r="G8355" s="29">
        <v>988</v>
      </c>
      <c r="H8355" s="29"/>
      <c r="I8355" s="29">
        <v>2.0665</v>
      </c>
      <c r="J8355" s="29">
        <v>3.1823333333333337</v>
      </c>
      <c r="K8355" s="29">
        <v>0.85200000000000009</v>
      </c>
      <c r="L8355" s="29">
        <v>0.73249999999999993</v>
      </c>
      <c r="M8355" s="29">
        <v>6.4166666666666747E-2</v>
      </c>
      <c r="N8355" s="29">
        <v>0.28750000000000014</v>
      </c>
      <c r="O8355" s="29">
        <v>0.35166666666666685</v>
      </c>
    </row>
    <row r="8356" spans="1:15" x14ac:dyDescent="0.2">
      <c r="A8356" s="28">
        <v>43814.041666646408</v>
      </c>
      <c r="B8356" s="29">
        <v>-1.07</v>
      </c>
      <c r="C8356" s="29" t="s">
        <v>133</v>
      </c>
      <c r="D8356" s="29">
        <v>8.5283333333333342</v>
      </c>
      <c r="E8356" s="29">
        <v>6.8812431568341559</v>
      </c>
      <c r="F8356" s="29"/>
      <c r="G8356" s="29">
        <v>988</v>
      </c>
      <c r="H8356" s="29"/>
      <c r="I8356" s="29">
        <v>1.8246666666666667</v>
      </c>
      <c r="J8356" s="29">
        <v>2.5966666666666671</v>
      </c>
      <c r="K8356" s="29">
        <v>1.5495000000000001</v>
      </c>
      <c r="L8356" s="29">
        <v>0.44366666666666665</v>
      </c>
      <c r="M8356" s="29">
        <v>6.4500000000000071E-2</v>
      </c>
      <c r="N8356" s="29">
        <v>0.18716666666666656</v>
      </c>
      <c r="O8356" s="29">
        <v>0.25166666666666665</v>
      </c>
    </row>
    <row r="8357" spans="1:15" x14ac:dyDescent="0.2">
      <c r="A8357" s="28">
        <v>43814.083333313072</v>
      </c>
      <c r="B8357" s="29">
        <v>-0.82699999999999996</v>
      </c>
      <c r="C8357" s="29" t="s">
        <v>133</v>
      </c>
      <c r="D8357" s="29">
        <v>7.4140000000000006</v>
      </c>
      <c r="E8357" s="29">
        <v>3.9496907658219036</v>
      </c>
      <c r="F8357" s="29"/>
      <c r="G8357" s="29">
        <v>988</v>
      </c>
      <c r="H8357" s="29"/>
      <c r="I8357" s="29">
        <v>1.6841666666666668</v>
      </c>
      <c r="J8357" s="29">
        <v>2.8101666666666669</v>
      </c>
      <c r="K8357" s="29">
        <v>1.1168333333333336</v>
      </c>
      <c r="L8357" s="29">
        <v>0.68549999999999989</v>
      </c>
      <c r="M8357" s="29">
        <v>5.6666666666667087E-3</v>
      </c>
      <c r="N8357" s="29">
        <v>9.4333333333333824E-2</v>
      </c>
      <c r="O8357" s="29">
        <v>0.10000000000000053</v>
      </c>
    </row>
    <row r="8358" spans="1:15" x14ac:dyDescent="0.2">
      <c r="A8358" s="28">
        <v>43814.124999979736</v>
      </c>
      <c r="B8358" s="29">
        <v>-0.83599999999999997</v>
      </c>
      <c r="C8358" s="29" t="s">
        <v>133</v>
      </c>
      <c r="D8358" s="29">
        <v>3.1013333333333333</v>
      </c>
      <c r="E8358" s="29">
        <v>27.234721498235992</v>
      </c>
      <c r="F8358" s="29"/>
      <c r="G8358" s="29">
        <v>987.66666666666663</v>
      </c>
      <c r="H8358" s="29"/>
      <c r="I8358" s="29">
        <v>1.6476666666666666</v>
      </c>
      <c r="J8358" s="29">
        <v>2.8248333333333329</v>
      </c>
      <c r="K8358" s="29">
        <v>1.4380000000000002</v>
      </c>
      <c r="L8358" s="29">
        <v>0.80449999999999999</v>
      </c>
      <c r="M8358" s="29">
        <v>5.0833333333333321E-2</v>
      </c>
      <c r="N8358" s="29">
        <v>1.0833333333332917E-2</v>
      </c>
      <c r="O8358" s="29">
        <v>6.1666666666666238E-2</v>
      </c>
    </row>
    <row r="8359" spans="1:15" x14ac:dyDescent="0.2">
      <c r="A8359" s="28">
        <v>43814.166666646401</v>
      </c>
      <c r="B8359" s="29">
        <v>-1.41</v>
      </c>
      <c r="C8359" s="29" t="s">
        <v>133</v>
      </c>
      <c r="D8359" s="29">
        <v>0.71699999999999997</v>
      </c>
      <c r="E8359" s="29">
        <v>93.670523668339129</v>
      </c>
      <c r="F8359" s="29"/>
      <c r="G8359" s="29">
        <v>987</v>
      </c>
      <c r="H8359" s="29"/>
      <c r="I8359" s="29">
        <v>1.6366666666666667</v>
      </c>
      <c r="J8359" s="29">
        <v>3.1918333333333333</v>
      </c>
      <c r="K8359" s="29">
        <v>1.8098333333333332</v>
      </c>
      <c r="L8359" s="29">
        <v>0.2181666666666667</v>
      </c>
      <c r="M8359" s="29">
        <v>5.6500000000000106E-2</v>
      </c>
      <c r="N8359" s="29">
        <v>1.2464999999999993</v>
      </c>
      <c r="O8359" s="29">
        <v>1.3029999999999993</v>
      </c>
    </row>
    <row r="8360" spans="1:15" x14ac:dyDescent="0.2">
      <c r="A8360" s="28">
        <v>43814.208333313065</v>
      </c>
      <c r="B8360" s="29">
        <v>-0.871</v>
      </c>
      <c r="C8360" s="29" t="s">
        <v>133</v>
      </c>
      <c r="D8360" s="29">
        <v>0.69700000000000006</v>
      </c>
      <c r="E8360" s="29">
        <v>108.81969358927282</v>
      </c>
      <c r="F8360" s="29"/>
      <c r="G8360" s="29">
        <v>987</v>
      </c>
      <c r="H8360" s="29"/>
      <c r="I8360" s="29">
        <v>1.7309999999999999</v>
      </c>
      <c r="J8360" s="29">
        <v>3.4478333333333331</v>
      </c>
      <c r="K8360" s="29">
        <v>1.4279999999999999</v>
      </c>
      <c r="L8360" s="29">
        <v>0.13683333333333333</v>
      </c>
      <c r="M8360" s="29">
        <v>6.6500000000000156E-2</v>
      </c>
      <c r="N8360" s="29">
        <v>3.0958333333333332</v>
      </c>
      <c r="O8360" s="29">
        <v>3.1623333333333328</v>
      </c>
    </row>
    <row r="8361" spans="1:15" x14ac:dyDescent="0.2">
      <c r="A8361" s="28">
        <v>43814.249999979729</v>
      </c>
      <c r="B8361" s="29">
        <v>-0.59599999999999997</v>
      </c>
      <c r="C8361" s="29" t="s">
        <v>133</v>
      </c>
      <c r="D8361" s="29">
        <v>0.84849999999999992</v>
      </c>
      <c r="E8361" s="29">
        <v>156.75531081737662</v>
      </c>
      <c r="F8361" s="29"/>
      <c r="G8361" s="29">
        <v>987.33333333333337</v>
      </c>
      <c r="H8361" s="29"/>
      <c r="I8361" s="29">
        <v>1.9015000000000002</v>
      </c>
      <c r="J8361" s="29">
        <v>3.3208333333333342</v>
      </c>
      <c r="K8361" s="29">
        <v>1.6179999999999999</v>
      </c>
      <c r="L8361" s="29">
        <v>0.28050000000000003</v>
      </c>
      <c r="M8361" s="29">
        <v>6.4166666666666747E-2</v>
      </c>
      <c r="N8361" s="29">
        <v>4.1025</v>
      </c>
      <c r="O8361" s="29">
        <v>4.166666666666667</v>
      </c>
    </row>
    <row r="8362" spans="1:15" x14ac:dyDescent="0.2">
      <c r="A8362" s="28">
        <v>43814.291666646393</v>
      </c>
      <c r="B8362" s="29">
        <v>-0.76800000000000002</v>
      </c>
      <c r="C8362" s="29" t="s">
        <v>133</v>
      </c>
      <c r="D8362" s="29">
        <v>0.97900000000000009</v>
      </c>
      <c r="E8362" s="29">
        <v>163.88266717288215</v>
      </c>
      <c r="F8362" s="29"/>
      <c r="G8362" s="29">
        <v>987.83333333333337</v>
      </c>
      <c r="H8362" s="29"/>
      <c r="I8362" s="29">
        <v>1.8679999999999997</v>
      </c>
      <c r="J8362" s="29">
        <v>3.8396666666666674</v>
      </c>
      <c r="K8362" s="29">
        <v>1.1758333333333333</v>
      </c>
      <c r="L8362" s="29">
        <v>0.13049999999999995</v>
      </c>
      <c r="M8362" s="29">
        <v>0.47850000000000009</v>
      </c>
      <c r="N8362" s="29">
        <v>6.1089999999999991</v>
      </c>
      <c r="O8362" s="29">
        <v>6.5874999999999995</v>
      </c>
    </row>
    <row r="8363" spans="1:15" x14ac:dyDescent="0.2">
      <c r="A8363" s="28">
        <v>43814.333333313058</v>
      </c>
      <c r="B8363" s="29">
        <v>-1.244</v>
      </c>
      <c r="C8363" s="29" t="s">
        <v>133</v>
      </c>
      <c r="D8363" s="29">
        <v>1.2378333333333333</v>
      </c>
      <c r="E8363" s="29">
        <v>155.05914385112345</v>
      </c>
      <c r="F8363" s="29"/>
      <c r="G8363" s="29">
        <v>988</v>
      </c>
      <c r="H8363" s="29"/>
      <c r="I8363" s="29">
        <v>2.0611666666666668</v>
      </c>
      <c r="J8363" s="29">
        <v>4.1803333333333335</v>
      </c>
      <c r="K8363" s="29">
        <v>2.2753333333333337</v>
      </c>
      <c r="L8363" s="29">
        <v>0.26716666666666672</v>
      </c>
      <c r="M8363" s="29">
        <v>0.47266666666666679</v>
      </c>
      <c r="N8363" s="29">
        <v>17.11</v>
      </c>
      <c r="O8363" s="29">
        <v>17.582666666666665</v>
      </c>
    </row>
    <row r="8364" spans="1:15" x14ac:dyDescent="0.2">
      <c r="A8364" s="28">
        <v>43814.374999979722</v>
      </c>
      <c r="B8364" s="29">
        <v>-1.613</v>
      </c>
      <c r="C8364" s="29" t="s">
        <v>133</v>
      </c>
      <c r="D8364" s="29">
        <v>1.1839999999999999</v>
      </c>
      <c r="E8364" s="29">
        <v>162.78203210777389</v>
      </c>
      <c r="F8364" s="29"/>
      <c r="G8364" s="29">
        <v>989</v>
      </c>
      <c r="H8364" s="29"/>
      <c r="I8364" s="29">
        <v>1.7851666666666668</v>
      </c>
      <c r="J8364" s="29">
        <v>4.1426666666666669</v>
      </c>
      <c r="K8364" s="29">
        <v>3.1471666666666662</v>
      </c>
      <c r="L8364" s="29">
        <v>-0.44016666666666665</v>
      </c>
      <c r="M8364" s="29">
        <v>1.1161666666666668</v>
      </c>
      <c r="N8364" s="29">
        <v>8.0091666666666654</v>
      </c>
      <c r="O8364" s="29">
        <v>9.125333333333332</v>
      </c>
    </row>
    <row r="8365" spans="1:15" x14ac:dyDescent="0.2">
      <c r="A8365" s="28">
        <v>43814.416666646386</v>
      </c>
      <c r="B8365" s="29">
        <v>-1.6719999999999999</v>
      </c>
      <c r="C8365" s="29" t="s">
        <v>133</v>
      </c>
      <c r="D8365" s="29">
        <v>1.2826666666666668</v>
      </c>
      <c r="E8365" s="29">
        <v>162.36655633337583</v>
      </c>
      <c r="F8365" s="29"/>
      <c r="G8365" s="29">
        <v>989</v>
      </c>
      <c r="H8365" s="29"/>
      <c r="I8365" s="29">
        <v>1.4495000000000002</v>
      </c>
      <c r="J8365" s="29">
        <v>3.8056666666666672</v>
      </c>
      <c r="K8365" s="29">
        <v>1.9336666666666669</v>
      </c>
      <c r="L8365" s="29">
        <v>0.34366666666666662</v>
      </c>
      <c r="M8365" s="29">
        <v>0.89650000000000007</v>
      </c>
      <c r="N8365" s="29">
        <v>7.7193333333333323</v>
      </c>
      <c r="O8365" s="29">
        <v>8.6158333333333328</v>
      </c>
    </row>
    <row r="8366" spans="1:15" x14ac:dyDescent="0.2">
      <c r="A8366" s="28">
        <v>43814.45833331305</v>
      </c>
      <c r="B8366" s="29">
        <v>-1.3480000000000001</v>
      </c>
      <c r="C8366" s="29" t="s">
        <v>133</v>
      </c>
      <c r="D8366" s="29">
        <v>0.97416666666666663</v>
      </c>
      <c r="E8366" s="29">
        <v>147.41669630965163</v>
      </c>
      <c r="F8366" s="29"/>
      <c r="G8366" s="29">
        <v>990</v>
      </c>
      <c r="H8366" s="29"/>
      <c r="I8366" s="29">
        <v>1.7698333333333334</v>
      </c>
      <c r="J8366" s="29">
        <v>4.0326666666666666</v>
      </c>
      <c r="K8366" s="29">
        <v>2.3311666666666668</v>
      </c>
      <c r="L8366" s="29">
        <v>-0.104</v>
      </c>
      <c r="M8366" s="29">
        <v>1.9501666666666668</v>
      </c>
      <c r="N8366" s="29">
        <v>12.139333333333333</v>
      </c>
      <c r="O8366" s="29">
        <v>14.089500000000001</v>
      </c>
    </row>
    <row r="8367" spans="1:15" x14ac:dyDescent="0.2">
      <c r="A8367" s="28">
        <v>43814.499999979715</v>
      </c>
      <c r="B8367" s="29">
        <v>-0.214</v>
      </c>
      <c r="C8367" s="29" t="s">
        <v>133</v>
      </c>
      <c r="D8367" s="29">
        <v>1.5696666666666665</v>
      </c>
      <c r="E8367" s="29">
        <v>76.569156458031173</v>
      </c>
      <c r="F8367" s="29"/>
      <c r="G8367" s="29">
        <v>990</v>
      </c>
      <c r="H8367" s="29"/>
      <c r="I8367" s="29">
        <v>2.7056666666666671</v>
      </c>
      <c r="J8367" s="29">
        <v>4.0996666666666668</v>
      </c>
      <c r="K8367" s="29">
        <v>0.9574999999999998</v>
      </c>
      <c r="L8367" s="29">
        <v>1.3328333333333331</v>
      </c>
      <c r="M8367" s="29">
        <v>3.3763333333333336</v>
      </c>
      <c r="N8367" s="29">
        <v>14.431333333333333</v>
      </c>
      <c r="O8367" s="29">
        <v>17.807666666666666</v>
      </c>
    </row>
    <row r="8368" spans="1:15" x14ac:dyDescent="0.2">
      <c r="A8368" s="28">
        <v>43814.541666646379</v>
      </c>
      <c r="B8368" s="29">
        <v>7.0999999999999994E-2</v>
      </c>
      <c r="C8368" s="29" t="s">
        <v>133</v>
      </c>
      <c r="D8368" s="29">
        <v>3.1538333333333335</v>
      </c>
      <c r="E8368" s="29">
        <v>33.399513538384674</v>
      </c>
      <c r="F8368" s="29"/>
      <c r="G8368" s="29">
        <v>990</v>
      </c>
      <c r="H8368" s="29"/>
      <c r="I8368" s="29">
        <v>2.3624999999999998</v>
      </c>
      <c r="J8368" s="29">
        <v>3.4621666666666662</v>
      </c>
      <c r="K8368" s="29">
        <v>1.9373333333333331</v>
      </c>
      <c r="L8368" s="29">
        <v>5.6499999999999974E-2</v>
      </c>
      <c r="M8368" s="29">
        <v>7.5504999999999987</v>
      </c>
      <c r="N8368" s="29">
        <v>37.797499999999999</v>
      </c>
      <c r="O8368" s="29">
        <v>45.347999999999992</v>
      </c>
    </row>
    <row r="8369" spans="1:15" x14ac:dyDescent="0.2">
      <c r="A8369" s="28">
        <v>43814.583333313043</v>
      </c>
      <c r="B8369" s="29">
        <v>-0.16</v>
      </c>
      <c r="C8369" s="29" t="s">
        <v>133</v>
      </c>
      <c r="D8369" s="29">
        <v>2.145833333333333</v>
      </c>
      <c r="E8369" s="29">
        <v>61.033114466269922</v>
      </c>
      <c r="F8369" s="29"/>
      <c r="G8369" s="29">
        <v>990.66666666666663</v>
      </c>
      <c r="H8369" s="29"/>
      <c r="I8369" s="29">
        <v>2.101</v>
      </c>
      <c r="J8369" s="29">
        <v>3.5575000000000006</v>
      </c>
      <c r="K8369" s="29">
        <v>1.3223333333333334</v>
      </c>
      <c r="L8369" s="29">
        <v>0.82333333333333325</v>
      </c>
      <c r="M8369" s="29">
        <v>7.5141666666666653</v>
      </c>
      <c r="N8369" s="29">
        <v>36.7425</v>
      </c>
      <c r="O8369" s="29">
        <v>44.256666666666661</v>
      </c>
    </row>
    <row r="8370" spans="1:15" x14ac:dyDescent="0.2">
      <c r="A8370" s="28">
        <v>43814.624999979707</v>
      </c>
      <c r="B8370" s="29">
        <v>0.55100000000000005</v>
      </c>
      <c r="C8370" s="29" t="s">
        <v>133</v>
      </c>
      <c r="D8370" s="29">
        <v>4.5653333333333324</v>
      </c>
      <c r="E8370" s="29">
        <v>61.869378671693035</v>
      </c>
      <c r="F8370" s="29"/>
      <c r="G8370" s="29">
        <v>991</v>
      </c>
      <c r="H8370" s="29"/>
      <c r="I8370" s="29">
        <v>1.6165</v>
      </c>
      <c r="J8370" s="29">
        <v>3.1024999999999996</v>
      </c>
      <c r="K8370" s="29">
        <v>0.99683333333333324</v>
      </c>
      <c r="L8370" s="29">
        <v>0.75516666666666665</v>
      </c>
      <c r="M8370" s="29">
        <v>1.4650000000000001</v>
      </c>
      <c r="N8370" s="29">
        <v>18.171833333333328</v>
      </c>
      <c r="O8370" s="29">
        <v>19.636833333333332</v>
      </c>
    </row>
    <row r="8371" spans="1:15" x14ac:dyDescent="0.2">
      <c r="A8371" s="28">
        <v>43814.666666646372</v>
      </c>
      <c r="B8371" s="29">
        <v>0.91100000000000003</v>
      </c>
      <c r="C8371" s="29" t="s">
        <v>133</v>
      </c>
      <c r="D8371" s="29">
        <v>8.504666666666667</v>
      </c>
      <c r="E8371" s="29">
        <v>35.595033245702275</v>
      </c>
      <c r="F8371" s="29"/>
      <c r="G8371" s="29">
        <v>991</v>
      </c>
      <c r="H8371" s="29"/>
      <c r="I8371" s="29">
        <v>1.5481666666666667</v>
      </c>
      <c r="J8371" s="29">
        <v>2.9921666666666664</v>
      </c>
      <c r="K8371" s="29">
        <v>1.2260000000000004</v>
      </c>
      <c r="L8371" s="29">
        <v>0.81733333333333336</v>
      </c>
      <c r="M8371" s="29">
        <v>1.2410000000000001</v>
      </c>
      <c r="N8371" s="29">
        <v>10.416833333333335</v>
      </c>
      <c r="O8371" s="29">
        <v>11.657833333333334</v>
      </c>
    </row>
    <row r="8372" spans="1:15" x14ac:dyDescent="0.2">
      <c r="A8372" s="28">
        <v>43814.708333313036</v>
      </c>
      <c r="B8372" s="29">
        <v>1.2809999999999999</v>
      </c>
      <c r="C8372" s="29" t="s">
        <v>133</v>
      </c>
      <c r="D8372" s="29">
        <v>5.2453333333333338</v>
      </c>
      <c r="E8372" s="29">
        <v>43.340428564136189</v>
      </c>
      <c r="F8372" s="29"/>
      <c r="G8372" s="29">
        <v>992</v>
      </c>
      <c r="H8372" s="29"/>
      <c r="I8372" s="29">
        <v>1.1653333333333333</v>
      </c>
      <c r="J8372" s="29">
        <v>2.7483333333333335</v>
      </c>
      <c r="K8372" s="29">
        <v>1.2170000000000001</v>
      </c>
      <c r="L8372" s="29">
        <v>0.2496666666666667</v>
      </c>
      <c r="M8372" s="29">
        <v>2.6989999999999998</v>
      </c>
      <c r="N8372" s="29">
        <v>3.242833333333333</v>
      </c>
      <c r="O8372" s="29">
        <v>5.9418333333333324</v>
      </c>
    </row>
    <row r="8373" spans="1:15" x14ac:dyDescent="0.2">
      <c r="A8373" s="28">
        <v>43814.7499999797</v>
      </c>
      <c r="B8373" s="29">
        <v>1.627</v>
      </c>
      <c r="C8373" s="29" t="s">
        <v>133</v>
      </c>
      <c r="D8373" s="29">
        <v>9.2483333333333331</v>
      </c>
      <c r="E8373" s="29">
        <v>12.964847568289056</v>
      </c>
      <c r="F8373" s="29"/>
      <c r="G8373" s="29">
        <v>992</v>
      </c>
      <c r="H8373" s="29"/>
      <c r="I8373" s="29">
        <v>2.2155</v>
      </c>
      <c r="J8373" s="29">
        <v>3.238</v>
      </c>
      <c r="K8373" s="29">
        <v>0.44399999999999995</v>
      </c>
      <c r="L8373" s="29">
        <v>0.29166666666666669</v>
      </c>
      <c r="M8373" s="29">
        <v>0.10300000000000005</v>
      </c>
      <c r="N8373" s="29">
        <v>0.35033333333333294</v>
      </c>
      <c r="O8373" s="29">
        <v>0.45333333333333298</v>
      </c>
    </row>
    <row r="8374" spans="1:15" x14ac:dyDescent="0.2">
      <c r="A8374" s="28">
        <v>43814.791666646364</v>
      </c>
      <c r="B8374" s="29">
        <v>1.738</v>
      </c>
      <c r="C8374" s="29" t="s">
        <v>133</v>
      </c>
      <c r="D8374" s="29">
        <v>8.8933333333333344</v>
      </c>
      <c r="E8374" s="29">
        <v>9.1746884017362831</v>
      </c>
      <c r="F8374" s="29"/>
      <c r="G8374" s="29">
        <v>992</v>
      </c>
      <c r="H8374" s="29"/>
      <c r="I8374" s="29">
        <v>2.1021666666666667</v>
      </c>
      <c r="J8374" s="29">
        <v>2.8698333333333337</v>
      </c>
      <c r="K8374" s="29">
        <v>2.2431666666666668</v>
      </c>
      <c r="L8374" s="29">
        <v>-4.3833333333333335E-2</v>
      </c>
      <c r="M8374" s="29">
        <v>8.2666666666666777E-2</v>
      </c>
      <c r="N8374" s="29">
        <v>0.23566666666666627</v>
      </c>
      <c r="O8374" s="29">
        <v>0.31833333333333308</v>
      </c>
    </row>
    <row r="8375" spans="1:15" x14ac:dyDescent="0.2">
      <c r="A8375" s="28">
        <v>43814.833333313029</v>
      </c>
      <c r="B8375" s="29">
        <v>1.6619999999999999</v>
      </c>
      <c r="C8375" s="29" t="s">
        <v>133</v>
      </c>
      <c r="D8375" s="29">
        <v>8.2739999999999991</v>
      </c>
      <c r="E8375" s="29">
        <v>12.466668751404088</v>
      </c>
      <c r="F8375" s="29"/>
      <c r="G8375" s="29">
        <v>992.33333333333337</v>
      </c>
      <c r="H8375" s="29"/>
      <c r="I8375" s="29">
        <v>1.9636666666666667</v>
      </c>
      <c r="J8375" s="29">
        <v>3.0378333333333334</v>
      </c>
      <c r="K8375" s="29">
        <v>1.0038333333333331</v>
      </c>
      <c r="L8375" s="29">
        <v>0.31549999999999995</v>
      </c>
      <c r="M8375" s="29">
        <v>9.3166666666666773E-2</v>
      </c>
      <c r="N8375" s="29">
        <v>0.2829999999999997</v>
      </c>
      <c r="O8375" s="29">
        <v>0.37616666666666648</v>
      </c>
    </row>
    <row r="8376" spans="1:15" x14ac:dyDescent="0.2">
      <c r="A8376" s="28">
        <v>43814.874999979693</v>
      </c>
      <c r="B8376" s="29">
        <v>1.1990000000000001</v>
      </c>
      <c r="C8376" s="29" t="s">
        <v>133</v>
      </c>
      <c r="D8376" s="29">
        <v>5.0123333333333333</v>
      </c>
      <c r="E8376" s="29">
        <v>28.139464125113534</v>
      </c>
      <c r="F8376" s="29"/>
      <c r="G8376" s="29">
        <v>993</v>
      </c>
      <c r="H8376" s="29"/>
      <c r="I8376" s="29">
        <v>1.8194999999999999</v>
      </c>
      <c r="J8376" s="29">
        <v>2.9576666666666669</v>
      </c>
      <c r="K8376" s="29">
        <v>0.71500000000000008</v>
      </c>
      <c r="L8376" s="29">
        <v>0.40200000000000008</v>
      </c>
      <c r="M8376" s="29">
        <v>0.35283333333333339</v>
      </c>
      <c r="N8376" s="29">
        <v>6.9398333333333326</v>
      </c>
      <c r="O8376" s="29">
        <v>7.2926666666666655</v>
      </c>
    </row>
    <row r="8377" spans="1:15" x14ac:dyDescent="0.2">
      <c r="A8377" s="28">
        <v>43814.916666646357</v>
      </c>
      <c r="B8377" s="29">
        <v>0.72499999999999998</v>
      </c>
      <c r="C8377" s="29" t="s">
        <v>133</v>
      </c>
      <c r="D8377" s="29">
        <v>3.7631666666666668</v>
      </c>
      <c r="E8377" s="29">
        <v>43.198211084798302</v>
      </c>
      <c r="F8377" s="29"/>
      <c r="G8377" s="29">
        <v>993</v>
      </c>
      <c r="H8377" s="29"/>
      <c r="I8377" s="29">
        <v>1.4245000000000001</v>
      </c>
      <c r="J8377" s="29">
        <v>2.7949999999999999</v>
      </c>
      <c r="K8377" s="29">
        <v>0.48016666666666663</v>
      </c>
      <c r="L8377" s="29">
        <v>0.69866666666666666</v>
      </c>
      <c r="M8377" s="29">
        <v>0.36649999999999999</v>
      </c>
      <c r="N8377" s="29">
        <v>3.0216666666666665</v>
      </c>
      <c r="O8377" s="29">
        <v>3.3881666666666668</v>
      </c>
    </row>
    <row r="8378" spans="1:15" x14ac:dyDescent="0.2">
      <c r="A8378" s="28">
        <v>43814.958333313021</v>
      </c>
      <c r="B8378" s="29">
        <v>0.80300000000000005</v>
      </c>
      <c r="C8378" s="29" t="s">
        <v>133</v>
      </c>
      <c r="D8378" s="29">
        <v>4.6098333333333334</v>
      </c>
      <c r="E8378" s="29">
        <v>28.749894892461164</v>
      </c>
      <c r="F8378" s="29"/>
      <c r="G8378" s="29">
        <v>993</v>
      </c>
      <c r="H8378" s="29"/>
      <c r="I8378" s="29">
        <v>1.3294999999999999</v>
      </c>
      <c r="J8378" s="29">
        <v>2.7925</v>
      </c>
      <c r="K8378" s="29">
        <v>2.1844999999999999</v>
      </c>
      <c r="L8378" s="29">
        <v>-0.52300000000000002</v>
      </c>
      <c r="M8378" s="29">
        <v>0.37650000000000006</v>
      </c>
      <c r="N8378" s="29">
        <v>2.4706666666666668</v>
      </c>
      <c r="O8378" s="29">
        <v>2.8471666666666664</v>
      </c>
    </row>
    <row r="8379" spans="1:15" x14ac:dyDescent="0.2">
      <c r="A8379" s="28">
        <v>43814.999999979686</v>
      </c>
      <c r="B8379" s="29">
        <v>0.246</v>
      </c>
      <c r="C8379" s="29" t="s">
        <v>133</v>
      </c>
      <c r="D8379" s="29">
        <v>1.4553333333333336</v>
      </c>
      <c r="E8379" s="29">
        <v>106.7472102743878</v>
      </c>
      <c r="F8379" s="29"/>
      <c r="G8379" s="29">
        <v>993.66666666666663</v>
      </c>
      <c r="H8379" s="29"/>
      <c r="I8379" s="29">
        <v>0.88583333333333336</v>
      </c>
      <c r="J8379" s="29">
        <v>3.908666666666667</v>
      </c>
      <c r="K8379" s="29">
        <v>2.8356666666666666</v>
      </c>
      <c r="L8379" s="29">
        <v>0.57683333333333331</v>
      </c>
      <c r="M8379" s="29">
        <v>0.19516666666666679</v>
      </c>
      <c r="N8379" s="29">
        <v>1.5858333333333332</v>
      </c>
      <c r="O8379" s="29">
        <v>1.7809999999999999</v>
      </c>
    </row>
    <row r="8380" spans="1:15" x14ac:dyDescent="0.2">
      <c r="A8380" s="28">
        <v>43815.04166664635</v>
      </c>
      <c r="B8380" s="29">
        <v>0.26400000000000001</v>
      </c>
      <c r="C8380" s="29" t="s">
        <v>133</v>
      </c>
      <c r="D8380" s="29">
        <v>1.1073333333333333</v>
      </c>
      <c r="E8380" s="29">
        <v>176.02937020770071</v>
      </c>
      <c r="F8380" s="29"/>
      <c r="G8380" s="29">
        <v>994</v>
      </c>
      <c r="H8380" s="29"/>
      <c r="I8380" s="29">
        <v>0.98416666666666652</v>
      </c>
      <c r="J8380" s="29">
        <v>5.8378333333333332</v>
      </c>
      <c r="K8380" s="29">
        <v>1.6468333333333334</v>
      </c>
      <c r="L8380" s="29">
        <v>0.63016666666666665</v>
      </c>
      <c r="M8380" s="29">
        <v>0.1705000000000001</v>
      </c>
      <c r="N8380" s="29">
        <v>2.4133333333333327</v>
      </c>
      <c r="O8380" s="29">
        <v>2.5838333333333332</v>
      </c>
    </row>
    <row r="8381" spans="1:15" x14ac:dyDescent="0.2">
      <c r="A8381" s="28">
        <v>43815.083333313014</v>
      </c>
      <c r="B8381" s="29">
        <v>0.33400000000000002</v>
      </c>
      <c r="C8381" s="29" t="s">
        <v>133</v>
      </c>
      <c r="D8381" s="29">
        <v>1.5589999999999999</v>
      </c>
      <c r="E8381" s="29">
        <v>163.02528134442161</v>
      </c>
      <c r="F8381" s="29"/>
      <c r="G8381" s="29">
        <v>994.66666666666663</v>
      </c>
      <c r="H8381" s="29"/>
      <c r="I8381" s="29">
        <v>0.73216666666666674</v>
      </c>
      <c r="J8381" s="29">
        <v>5.5034999999999998</v>
      </c>
      <c r="K8381" s="29">
        <v>1.964</v>
      </c>
      <c r="L8381" s="29">
        <v>-0.23133333333333336</v>
      </c>
      <c r="M8381" s="29">
        <v>0.3116666666666667</v>
      </c>
      <c r="N8381" s="29">
        <v>1.1204999999999996</v>
      </c>
      <c r="O8381" s="29">
        <v>1.4321666666666664</v>
      </c>
    </row>
    <row r="8382" spans="1:15" x14ac:dyDescent="0.2">
      <c r="A8382" s="28">
        <v>43815.124999979678</v>
      </c>
      <c r="B8382" s="29">
        <v>0.16900000000000001</v>
      </c>
      <c r="C8382" s="29" t="s">
        <v>133</v>
      </c>
      <c r="D8382" s="29">
        <v>1.4595</v>
      </c>
      <c r="E8382" s="29">
        <v>151.89371298004437</v>
      </c>
      <c r="F8382" s="29"/>
      <c r="G8382" s="29">
        <v>995</v>
      </c>
      <c r="H8382" s="29"/>
      <c r="I8382" s="29">
        <v>0.68400000000000005</v>
      </c>
      <c r="J8382" s="29">
        <v>5.6733333333333329</v>
      </c>
      <c r="K8382" s="29">
        <v>0.32066666666666666</v>
      </c>
      <c r="L8382" s="29">
        <v>0.68983333333333341</v>
      </c>
      <c r="M8382" s="29">
        <v>8.7500000000000092E-2</v>
      </c>
      <c r="N8382" s="29">
        <v>0.69866666666666688</v>
      </c>
      <c r="O8382" s="29">
        <v>0.7861666666666669</v>
      </c>
    </row>
    <row r="8383" spans="1:15" x14ac:dyDescent="0.2">
      <c r="A8383" s="28">
        <v>43815.166666646342</v>
      </c>
      <c r="B8383" s="29">
        <v>5.3999999999999999E-2</v>
      </c>
      <c r="C8383" s="29" t="s">
        <v>133</v>
      </c>
      <c r="D8383" s="29">
        <v>1.3271666666666668</v>
      </c>
      <c r="E8383" s="29">
        <v>170.17925624175049</v>
      </c>
      <c r="F8383" s="29"/>
      <c r="G8383" s="29">
        <v>995.33333333333337</v>
      </c>
      <c r="H8383" s="29"/>
      <c r="I8383" s="29">
        <v>0.96600000000000008</v>
      </c>
      <c r="J8383" s="29">
        <v>5.5138333333333334</v>
      </c>
      <c r="K8383" s="29">
        <v>0.56133333333333302</v>
      </c>
      <c r="L8383" s="29">
        <v>0.86233333333333329</v>
      </c>
      <c r="M8383" s="29">
        <v>9.2666666666666717E-2</v>
      </c>
      <c r="N8383" s="29">
        <v>7.9141666666666666</v>
      </c>
      <c r="O8383" s="29">
        <v>8.0068333333333328</v>
      </c>
    </row>
    <row r="8384" spans="1:15" x14ac:dyDescent="0.2">
      <c r="A8384" s="28">
        <v>43815.208333313007</v>
      </c>
      <c r="B8384" s="29">
        <v>-1.0940000000000001</v>
      </c>
      <c r="C8384" s="29" t="s">
        <v>133</v>
      </c>
      <c r="D8384" s="29">
        <v>0.57550000000000001</v>
      </c>
      <c r="E8384" s="29">
        <v>161.42817136241209</v>
      </c>
      <c r="F8384" s="29"/>
      <c r="G8384" s="29">
        <v>996</v>
      </c>
      <c r="H8384" s="29"/>
      <c r="I8384" s="29">
        <v>1.4996666666666669</v>
      </c>
      <c r="J8384" s="29">
        <v>5.3483333333333336</v>
      </c>
      <c r="K8384" s="29">
        <v>1.5703333333333336</v>
      </c>
      <c r="L8384" s="29">
        <v>0.36783333333333329</v>
      </c>
      <c r="M8384" s="29">
        <v>6.9554999999999998</v>
      </c>
      <c r="N8384" s="29">
        <v>27.760999999999999</v>
      </c>
      <c r="O8384" s="29">
        <v>34.716500000000003</v>
      </c>
    </row>
    <row r="8385" spans="1:15" x14ac:dyDescent="0.2">
      <c r="A8385" s="28">
        <v>43815.249999979671</v>
      </c>
      <c r="B8385" s="29">
        <v>0.27700000000000002</v>
      </c>
      <c r="C8385" s="29" t="s">
        <v>133</v>
      </c>
      <c r="D8385" s="29">
        <v>1.3016666666666667</v>
      </c>
      <c r="E8385" s="29">
        <v>160.72650667122952</v>
      </c>
      <c r="F8385" s="29"/>
      <c r="G8385" s="29">
        <v>981.5</v>
      </c>
      <c r="H8385" s="29"/>
      <c r="I8385" s="29">
        <v>1.7348333333333332</v>
      </c>
      <c r="J8385" s="29">
        <v>5.6741666666666672</v>
      </c>
      <c r="K8385" s="29">
        <v>1.0660000000000003</v>
      </c>
      <c r="L8385" s="29">
        <v>0.66366666666666674</v>
      </c>
      <c r="M8385" s="29">
        <v>4.562333333333334</v>
      </c>
      <c r="N8385" s="29">
        <v>30.764333333333337</v>
      </c>
      <c r="O8385" s="29">
        <v>35.326666666666661</v>
      </c>
    </row>
    <row r="8386" spans="1:15" x14ac:dyDescent="0.2">
      <c r="A8386" s="28">
        <v>43815.291666646335</v>
      </c>
      <c r="B8386" s="29">
        <v>8.4000000000000005E-2</v>
      </c>
      <c r="C8386" s="29" t="s">
        <v>133</v>
      </c>
      <c r="D8386" s="29">
        <v>1.3234999999999999</v>
      </c>
      <c r="E8386" s="29">
        <v>115.32636594977511</v>
      </c>
      <c r="F8386" s="29"/>
      <c r="G8386" s="29">
        <v>982.66666666666663</v>
      </c>
      <c r="H8386" s="29"/>
      <c r="I8386" s="29">
        <v>1.5636666666666665</v>
      </c>
      <c r="J8386" s="29">
        <v>4.8961666666666668</v>
      </c>
      <c r="K8386" s="29">
        <v>1.077</v>
      </c>
      <c r="L8386" s="29">
        <v>2.7898333333333336</v>
      </c>
      <c r="M8386" s="29">
        <v>16.1875</v>
      </c>
      <c r="N8386" s="29">
        <v>39.269500000000001</v>
      </c>
      <c r="O8386" s="29">
        <v>55.457000000000001</v>
      </c>
    </row>
    <row r="8387" spans="1:15" x14ac:dyDescent="0.2">
      <c r="A8387" s="28">
        <v>43815.333333312999</v>
      </c>
      <c r="B8387" s="29">
        <v>2.056</v>
      </c>
      <c r="C8387" s="29" t="s">
        <v>133</v>
      </c>
      <c r="D8387" s="29">
        <v>1.9881666666666666</v>
      </c>
      <c r="E8387" s="29">
        <v>43.346743307699789</v>
      </c>
      <c r="F8387" s="29"/>
      <c r="G8387" s="29">
        <v>998.33333333333337</v>
      </c>
      <c r="H8387" s="29"/>
      <c r="I8387" s="29">
        <v>2.3953333333333333</v>
      </c>
      <c r="J8387" s="29">
        <v>5.1094999999999997</v>
      </c>
      <c r="K8387" s="29">
        <v>2.7286666666666668</v>
      </c>
      <c r="L8387" s="29">
        <v>1.5356666666666667</v>
      </c>
      <c r="M8387" s="29">
        <v>15.482333333333331</v>
      </c>
      <c r="N8387" s="29">
        <v>49.496000000000002</v>
      </c>
      <c r="O8387" s="29">
        <v>64.978333333333339</v>
      </c>
    </row>
    <row r="8388" spans="1:15" x14ac:dyDescent="0.2">
      <c r="A8388" s="28">
        <v>43815.374999979664</v>
      </c>
      <c r="B8388" s="29">
        <v>4.2030000000000003</v>
      </c>
      <c r="C8388" s="29" t="s">
        <v>133</v>
      </c>
      <c r="D8388" s="29">
        <v>4.9586666666666668</v>
      </c>
      <c r="E8388" s="29">
        <v>31.339383227129886</v>
      </c>
      <c r="F8388" s="29"/>
      <c r="G8388" s="29">
        <v>999</v>
      </c>
      <c r="H8388" s="29"/>
      <c r="I8388" s="29">
        <v>1.9061666666666668</v>
      </c>
      <c r="J8388" s="29">
        <v>3.8064999999999998</v>
      </c>
      <c r="K8388" s="29">
        <v>2.403</v>
      </c>
      <c r="L8388" s="29">
        <v>0.52533333333333332</v>
      </c>
      <c r="M8388" s="29">
        <v>2.2805</v>
      </c>
      <c r="N8388" s="29">
        <v>18.231999999999999</v>
      </c>
      <c r="O8388" s="29">
        <v>20.512499999999999</v>
      </c>
    </row>
    <row r="8389" spans="1:15" x14ac:dyDescent="0.2">
      <c r="A8389" s="28">
        <v>43815.416666646328</v>
      </c>
      <c r="B8389" s="29">
        <v>4.5179999999999998</v>
      </c>
      <c r="C8389" s="29" t="s">
        <v>133</v>
      </c>
      <c r="D8389" s="29">
        <v>7.3530000000000006</v>
      </c>
      <c r="E8389" s="29">
        <v>63.431631981260125</v>
      </c>
      <c r="F8389" s="29"/>
      <c r="G8389" s="29">
        <v>999.83333333333337</v>
      </c>
      <c r="H8389" s="29"/>
      <c r="I8389" s="29">
        <v>1.4104999999999999</v>
      </c>
      <c r="J8389" s="29">
        <v>2.98</v>
      </c>
      <c r="K8389" s="29">
        <v>1.4653333333333336</v>
      </c>
      <c r="L8389" s="29">
        <v>4.3833333333333314E-2</v>
      </c>
      <c r="M8389" s="29">
        <v>0.50033333333333341</v>
      </c>
      <c r="N8389" s="29">
        <v>10.160999999999998</v>
      </c>
      <c r="O8389" s="29">
        <v>10.661333333333333</v>
      </c>
    </row>
    <row r="8390" spans="1:15" x14ac:dyDescent="0.2">
      <c r="A8390" s="28">
        <v>43815.458333312992</v>
      </c>
      <c r="B8390" s="29">
        <v>4.3120000000000003</v>
      </c>
      <c r="C8390" s="29" t="s">
        <v>133</v>
      </c>
      <c r="D8390" s="29">
        <v>4.5798333333333332</v>
      </c>
      <c r="E8390" s="29">
        <v>54.177928481675792</v>
      </c>
      <c r="F8390" s="29"/>
      <c r="G8390" s="29">
        <v>1000.8333333333334</v>
      </c>
      <c r="H8390" s="29"/>
      <c r="I8390" s="29">
        <v>1.1411666666666667</v>
      </c>
      <c r="J8390" s="29">
        <v>2.4250000000000003</v>
      </c>
      <c r="K8390" s="29">
        <v>1.5411666666666668</v>
      </c>
      <c r="L8390" s="29">
        <v>-9.3166666666666675E-2</v>
      </c>
      <c r="M8390" s="29">
        <v>1.5993333333333333</v>
      </c>
      <c r="N8390" s="29">
        <v>15.5725</v>
      </c>
      <c r="O8390" s="29">
        <v>17.171833333333336</v>
      </c>
    </row>
    <row r="8391" spans="1:15" x14ac:dyDescent="0.2">
      <c r="A8391" s="28">
        <v>43815.499999979656</v>
      </c>
      <c r="B8391" s="29">
        <v>4.0720000000000001</v>
      </c>
      <c r="C8391" s="29" t="s">
        <v>133</v>
      </c>
      <c r="D8391" s="29">
        <v>6.09</v>
      </c>
      <c r="E8391" s="29">
        <v>52.087268412092044</v>
      </c>
      <c r="F8391" s="29"/>
      <c r="G8391" s="29">
        <v>1001.8333333333334</v>
      </c>
      <c r="H8391" s="29"/>
      <c r="I8391" s="29">
        <v>0.67283333333333351</v>
      </c>
      <c r="J8391" s="29">
        <v>2.3486666666666669</v>
      </c>
      <c r="K8391" s="29">
        <v>1.2603333333333331</v>
      </c>
      <c r="L8391" s="29">
        <v>-0.11550000000000005</v>
      </c>
      <c r="M8391" s="29">
        <v>1.0858333333333334</v>
      </c>
      <c r="N8391" s="29">
        <v>9.219833333333332</v>
      </c>
      <c r="O8391" s="29">
        <v>10.305666666666665</v>
      </c>
    </row>
    <row r="8392" spans="1:15" x14ac:dyDescent="0.2">
      <c r="A8392" s="28">
        <v>43815.541666646321</v>
      </c>
      <c r="B8392" s="29">
        <v>3.3639999999999999</v>
      </c>
      <c r="C8392" s="29" t="s">
        <v>133</v>
      </c>
      <c r="D8392" s="29">
        <v>5.7429999999999994</v>
      </c>
      <c r="E8392" s="29">
        <v>72.918422616416933</v>
      </c>
      <c r="F8392" s="29"/>
      <c r="G8392" s="29">
        <v>1002</v>
      </c>
      <c r="H8392" s="29"/>
      <c r="I8392" s="29">
        <v>1.2458333333333333</v>
      </c>
      <c r="J8392" s="29">
        <v>2.7810000000000001</v>
      </c>
      <c r="K8392" s="29">
        <v>0.63783333333333325</v>
      </c>
      <c r="L8392" s="29">
        <v>0.80600000000000005</v>
      </c>
      <c r="M8392" s="29">
        <v>2.5458333333333329</v>
      </c>
      <c r="N8392" s="29">
        <v>17.864499999999996</v>
      </c>
      <c r="O8392" s="29">
        <v>20.41033333333333</v>
      </c>
    </row>
    <row r="8393" spans="1:15" x14ac:dyDescent="0.2">
      <c r="A8393" s="28">
        <v>43815.583333312985</v>
      </c>
      <c r="B8393" s="29">
        <v>2.5579999999999998</v>
      </c>
      <c r="C8393" s="29" t="s">
        <v>133</v>
      </c>
      <c r="D8393" s="29">
        <v>6.2366666666666672</v>
      </c>
      <c r="E8393" s="29">
        <v>69.946575102708081</v>
      </c>
      <c r="F8393" s="29"/>
      <c r="G8393" s="29">
        <v>1002</v>
      </c>
      <c r="H8393" s="29"/>
      <c r="I8393" s="29">
        <v>1.1655</v>
      </c>
      <c r="J8393" s="29">
        <v>3.1278333333333332</v>
      </c>
      <c r="K8393" s="29">
        <v>1.5243333333333333</v>
      </c>
      <c r="L8393" s="29">
        <v>0.32300000000000001</v>
      </c>
      <c r="M8393" s="29">
        <v>4.5888333333333335</v>
      </c>
      <c r="N8393" s="29">
        <v>16.073166666666669</v>
      </c>
      <c r="O8393" s="29">
        <v>20.661999999999999</v>
      </c>
    </row>
    <row r="8394" spans="1:15" x14ac:dyDescent="0.2">
      <c r="A8394" s="28">
        <v>43815.624999979649</v>
      </c>
      <c r="B8394" s="29">
        <v>1.28</v>
      </c>
      <c r="C8394" s="29" t="s">
        <v>133</v>
      </c>
      <c r="D8394" s="29">
        <v>5.0743333333333327</v>
      </c>
      <c r="E8394" s="29">
        <v>74.378427790679837</v>
      </c>
      <c r="F8394" s="29"/>
      <c r="G8394" s="29">
        <v>1002.8333333333334</v>
      </c>
      <c r="H8394" s="29"/>
      <c r="I8394" s="29">
        <v>1.3188333333333333</v>
      </c>
      <c r="J8394" s="29">
        <v>3.5796666666666663</v>
      </c>
      <c r="K8394" s="29">
        <v>0.71183333333333354</v>
      </c>
      <c r="L8394" s="29">
        <v>0.61150000000000004</v>
      </c>
      <c r="M8394" s="29">
        <v>3.4611666666666672</v>
      </c>
      <c r="N8394" s="29">
        <v>16.815666666666665</v>
      </c>
      <c r="O8394" s="29">
        <v>20.276833333333332</v>
      </c>
    </row>
    <row r="8395" spans="1:15" x14ac:dyDescent="0.2">
      <c r="A8395" s="28">
        <v>43815.666666646313</v>
      </c>
      <c r="B8395" s="29">
        <v>1.165</v>
      </c>
      <c r="C8395" s="29" t="s">
        <v>133</v>
      </c>
      <c r="D8395" s="29">
        <v>4.0556666666666672</v>
      </c>
      <c r="E8395" s="29">
        <v>100.10041219656581</v>
      </c>
      <c r="F8395" s="29"/>
      <c r="G8395" s="29">
        <v>1003</v>
      </c>
      <c r="H8395" s="29"/>
      <c r="I8395" s="29">
        <v>1.4339999999999999</v>
      </c>
      <c r="J8395" s="29">
        <v>3.6316666666666673</v>
      </c>
      <c r="K8395" s="29">
        <v>1.6010000000000004</v>
      </c>
      <c r="L8395" s="29">
        <v>0.44500000000000001</v>
      </c>
      <c r="M8395" s="29">
        <v>10.073666666666666</v>
      </c>
      <c r="N8395" s="29">
        <v>24.1995</v>
      </c>
      <c r="O8395" s="29">
        <v>34.273166666666668</v>
      </c>
    </row>
    <row r="8396" spans="1:15" x14ac:dyDescent="0.2">
      <c r="A8396" s="28">
        <v>43815.708333312978</v>
      </c>
      <c r="B8396" s="29">
        <v>0.20300000000000001</v>
      </c>
      <c r="C8396" s="29" t="s">
        <v>133</v>
      </c>
      <c r="D8396" s="29">
        <v>3.907833333333333</v>
      </c>
      <c r="E8396" s="29">
        <v>94.048951939673174</v>
      </c>
      <c r="F8396" s="29"/>
      <c r="G8396" s="29">
        <v>1003.1666666666666</v>
      </c>
      <c r="H8396" s="29"/>
      <c r="I8396" s="29">
        <v>1.4028333333333334</v>
      </c>
      <c r="J8396" s="29">
        <v>4.3551666666666664</v>
      </c>
      <c r="K8396" s="29">
        <v>1.323</v>
      </c>
      <c r="L8396" s="29">
        <v>0.46249999999999997</v>
      </c>
      <c r="M8396" s="29">
        <v>2.0951666666666666</v>
      </c>
      <c r="N8396" s="29">
        <v>20.0365</v>
      </c>
      <c r="O8396" s="29">
        <v>22.131666666666664</v>
      </c>
    </row>
    <row r="8397" spans="1:15" x14ac:dyDescent="0.2">
      <c r="A8397" s="28">
        <v>43815.749999979642</v>
      </c>
      <c r="B8397" s="29">
        <v>-9.7000000000000003E-2</v>
      </c>
      <c r="C8397" s="29" t="s">
        <v>133</v>
      </c>
      <c r="D8397" s="29">
        <v>5.5925000000000011</v>
      </c>
      <c r="E8397" s="29">
        <v>84.263203621934196</v>
      </c>
      <c r="F8397" s="29"/>
      <c r="G8397" s="29">
        <v>1004</v>
      </c>
      <c r="H8397" s="29"/>
      <c r="I8397" s="29">
        <v>1.7751666666666666</v>
      </c>
      <c r="J8397" s="29">
        <v>4.2404999999999999</v>
      </c>
      <c r="K8397" s="29">
        <v>1.2509999999999999</v>
      </c>
      <c r="L8397" s="29">
        <v>1.0000000000000009E-2</v>
      </c>
      <c r="M8397" s="29">
        <v>2.9673333333333329</v>
      </c>
      <c r="N8397" s="29">
        <v>14.708</v>
      </c>
      <c r="O8397" s="29">
        <v>17.675333333333331</v>
      </c>
    </row>
    <row r="8398" spans="1:15" x14ac:dyDescent="0.2">
      <c r="A8398" s="28">
        <v>43815.791666646306</v>
      </c>
      <c r="B8398" s="29">
        <v>-0.11700000000000001</v>
      </c>
      <c r="C8398" s="29" t="s">
        <v>133</v>
      </c>
      <c r="D8398" s="29">
        <v>6.3790000000000004</v>
      </c>
      <c r="E8398" s="29">
        <v>80.61383351415752</v>
      </c>
      <c r="F8398" s="29"/>
      <c r="G8398" s="29">
        <v>1003.6666666666666</v>
      </c>
      <c r="H8398" s="29"/>
      <c r="I8398" s="29">
        <v>1.4796666666666667</v>
      </c>
      <c r="J8398" s="29">
        <v>4.1213333333333333</v>
      </c>
      <c r="K8398" s="29">
        <v>0.97483333333333344</v>
      </c>
      <c r="L8398" s="29">
        <v>-0.38233333333333341</v>
      </c>
      <c r="M8398" s="29">
        <v>1.6658333333333335</v>
      </c>
      <c r="N8398" s="29">
        <v>7.4818333333333333</v>
      </c>
      <c r="O8398" s="29">
        <v>9.1476666666666659</v>
      </c>
    </row>
    <row r="8399" spans="1:15" x14ac:dyDescent="0.2">
      <c r="A8399" s="28">
        <v>43815.83333331297</v>
      </c>
      <c r="B8399" s="29">
        <v>-0.57899999999999996</v>
      </c>
      <c r="C8399" s="29" t="s">
        <v>133</v>
      </c>
      <c r="D8399" s="29">
        <v>6.8953333333333333</v>
      </c>
      <c r="E8399" s="29">
        <v>63.994424818574934</v>
      </c>
      <c r="F8399" s="29"/>
      <c r="G8399" s="29">
        <v>1004</v>
      </c>
      <c r="H8399" s="29"/>
      <c r="I8399" s="29">
        <v>1.206</v>
      </c>
      <c r="J8399" s="29">
        <v>4.0176666666666661</v>
      </c>
      <c r="K8399" s="29">
        <v>0.40433333333333343</v>
      </c>
      <c r="L8399" s="29">
        <v>0.76333333333333331</v>
      </c>
      <c r="M8399" s="29">
        <v>12.079833333333333</v>
      </c>
      <c r="N8399" s="29">
        <v>14.115</v>
      </c>
      <c r="O8399" s="29">
        <v>26.194833333333332</v>
      </c>
    </row>
    <row r="8400" spans="1:15" x14ac:dyDescent="0.2">
      <c r="A8400" s="28">
        <v>43815.874999979635</v>
      </c>
      <c r="B8400" s="29">
        <v>-1.3779999999999999</v>
      </c>
      <c r="C8400" s="29" t="s">
        <v>133</v>
      </c>
      <c r="D8400" s="29">
        <v>5.0854999999999988</v>
      </c>
      <c r="E8400" s="29">
        <v>81.891669284006227</v>
      </c>
      <c r="F8400" s="29"/>
      <c r="G8400" s="29">
        <v>1004.8333333333334</v>
      </c>
      <c r="H8400" s="29"/>
      <c r="I8400" s="29">
        <v>0.66616666666666668</v>
      </c>
      <c r="J8400" s="29">
        <v>3.7425000000000002</v>
      </c>
      <c r="K8400" s="29">
        <v>0.71216666666666684</v>
      </c>
      <c r="L8400" s="29">
        <v>0.29633333333333339</v>
      </c>
      <c r="M8400" s="29">
        <v>1.4211666666666665</v>
      </c>
      <c r="N8400" s="29">
        <v>6.3256666666666668</v>
      </c>
      <c r="O8400" s="29">
        <v>7.7468333333333321</v>
      </c>
    </row>
    <row r="8401" spans="1:15" x14ac:dyDescent="0.2">
      <c r="A8401" s="28">
        <v>43815.916666646299</v>
      </c>
      <c r="B8401" s="29">
        <v>-0.66100000000000003</v>
      </c>
      <c r="C8401" s="29" t="s">
        <v>133</v>
      </c>
      <c r="D8401" s="29">
        <v>4.0049999999999999</v>
      </c>
      <c r="E8401" s="29">
        <v>51.688763565710239</v>
      </c>
      <c r="F8401" s="29"/>
      <c r="G8401" s="29">
        <v>1004</v>
      </c>
      <c r="H8401" s="29"/>
      <c r="I8401" s="29">
        <v>0.90249999999999986</v>
      </c>
      <c r="J8401" s="29">
        <v>3.5926666666666662</v>
      </c>
      <c r="K8401" s="29">
        <v>0.99749999999999983</v>
      </c>
      <c r="L8401" s="29">
        <v>7.3666666666666672E-2</v>
      </c>
      <c r="M8401" s="29">
        <v>1.1543333333333334</v>
      </c>
      <c r="N8401" s="29">
        <v>7.5581666666666658</v>
      </c>
      <c r="O8401" s="29">
        <v>8.7125000000000004</v>
      </c>
    </row>
    <row r="8402" spans="1:15" x14ac:dyDescent="0.2">
      <c r="A8402" s="28">
        <v>43815.958333312963</v>
      </c>
      <c r="B8402" s="29">
        <v>-0.438</v>
      </c>
      <c r="C8402" s="29" t="s">
        <v>133</v>
      </c>
      <c r="D8402" s="29">
        <v>1.8716666666666668</v>
      </c>
      <c r="E8402" s="29">
        <v>89.292443169632421</v>
      </c>
      <c r="F8402" s="29"/>
      <c r="G8402" s="29">
        <v>1004</v>
      </c>
      <c r="H8402" s="29"/>
      <c r="I8402" s="29">
        <v>1.1048333333333336</v>
      </c>
      <c r="J8402" s="29">
        <v>3.7949999999999999</v>
      </c>
      <c r="K8402" s="29">
        <v>0.72483333333333344</v>
      </c>
      <c r="L8402" s="29">
        <v>0.66866666666666663</v>
      </c>
      <c r="M8402" s="29">
        <v>0.51700000000000002</v>
      </c>
      <c r="N8402" s="29">
        <v>14.219666666666663</v>
      </c>
      <c r="O8402" s="29">
        <v>14.736666666666665</v>
      </c>
    </row>
    <row r="8403" spans="1:15" x14ac:dyDescent="0.2">
      <c r="A8403" s="28">
        <v>43815.999999979627</v>
      </c>
      <c r="B8403" s="29">
        <v>-0.30399999999999999</v>
      </c>
      <c r="C8403" s="29" t="s">
        <v>133</v>
      </c>
      <c r="D8403" s="29">
        <v>1.1205000000000001</v>
      </c>
      <c r="E8403" s="29">
        <v>111.7775742007513</v>
      </c>
      <c r="F8403" s="29"/>
      <c r="G8403" s="29">
        <v>1005</v>
      </c>
      <c r="H8403" s="29"/>
      <c r="I8403" s="29">
        <v>0.39683333333333337</v>
      </c>
      <c r="J8403" s="29">
        <v>3.5651666666666664</v>
      </c>
      <c r="K8403" s="29">
        <v>0.96216666666666661</v>
      </c>
      <c r="L8403" s="29">
        <v>0.2078333333333332</v>
      </c>
      <c r="M8403" s="29">
        <v>8.3666666666666736E-2</v>
      </c>
      <c r="N8403" s="29">
        <v>3.4773333333333327</v>
      </c>
      <c r="O8403" s="29">
        <v>3.5609999999999999</v>
      </c>
    </row>
    <row r="8404" spans="1:15" x14ac:dyDescent="0.2">
      <c r="A8404" s="28">
        <v>43816.041666646292</v>
      </c>
      <c r="B8404" s="29">
        <v>-4.2999999999999997E-2</v>
      </c>
      <c r="C8404" s="29" t="s">
        <v>133</v>
      </c>
      <c r="D8404" s="29">
        <v>3.2930000000000006</v>
      </c>
      <c r="E8404" s="29">
        <v>72.924850451476715</v>
      </c>
      <c r="F8404" s="29"/>
      <c r="G8404" s="29">
        <v>1005</v>
      </c>
      <c r="H8404" s="29"/>
      <c r="I8404" s="29">
        <v>0.318</v>
      </c>
      <c r="J8404" s="29">
        <v>3.8779999999999997</v>
      </c>
      <c r="K8404" s="29">
        <v>-9.8666666666666791E-2</v>
      </c>
      <c r="L8404" s="29">
        <v>0.64916666666666656</v>
      </c>
      <c r="M8404" s="29">
        <v>0.14366666666666672</v>
      </c>
      <c r="N8404" s="29">
        <v>1.9654999999999996</v>
      </c>
      <c r="O8404" s="29">
        <v>2.1091666666666664</v>
      </c>
    </row>
    <row r="8405" spans="1:15" x14ac:dyDescent="0.2">
      <c r="A8405" s="28">
        <v>43816.083333312956</v>
      </c>
      <c r="B8405" s="29">
        <v>0.45800000000000002</v>
      </c>
      <c r="C8405" s="29" t="s">
        <v>133</v>
      </c>
      <c r="D8405" s="29">
        <v>3.4638333333333335</v>
      </c>
      <c r="E8405" s="29">
        <v>69.685896199350566</v>
      </c>
      <c r="F8405" s="29"/>
      <c r="G8405" s="29">
        <v>1004.8333333333334</v>
      </c>
      <c r="H8405" s="29"/>
      <c r="I8405" s="29">
        <v>0.53266666666666662</v>
      </c>
      <c r="J8405" s="29">
        <v>3.8256666666666663</v>
      </c>
      <c r="K8405" s="29">
        <v>0.87816666666666676</v>
      </c>
      <c r="L8405" s="29">
        <v>-3.9833333333333339E-2</v>
      </c>
      <c r="M8405" s="29">
        <v>0.33200000000000007</v>
      </c>
      <c r="N8405" s="29">
        <v>1.5564999999999998</v>
      </c>
      <c r="O8405" s="29">
        <v>1.8884999999999998</v>
      </c>
    </row>
    <row r="8406" spans="1:15" x14ac:dyDescent="0.2">
      <c r="A8406" s="28">
        <v>43816.12499997962</v>
      </c>
      <c r="B8406" s="29">
        <v>0.47</v>
      </c>
      <c r="C8406" s="29" t="s">
        <v>133</v>
      </c>
      <c r="D8406" s="29">
        <v>3.0626666666666664</v>
      </c>
      <c r="E8406" s="29">
        <v>83.472327372405488</v>
      </c>
      <c r="F8406" s="29"/>
      <c r="G8406" s="29">
        <v>1004</v>
      </c>
      <c r="H8406" s="29"/>
      <c r="I8406" s="29">
        <v>1.7938333333333334</v>
      </c>
      <c r="J8406" s="29">
        <v>5.2056666666666658</v>
      </c>
      <c r="K8406" s="29">
        <v>-0.14699999999999991</v>
      </c>
      <c r="L8406" s="29">
        <v>0.627</v>
      </c>
      <c r="M8406" s="29">
        <v>0.11066666666666673</v>
      </c>
      <c r="N8406" s="29">
        <v>0.56433333333333391</v>
      </c>
      <c r="O8406" s="29">
        <v>0.67500000000000071</v>
      </c>
    </row>
    <row r="8407" spans="1:15" x14ac:dyDescent="0.2">
      <c r="A8407" s="28">
        <v>43816.166666646284</v>
      </c>
      <c r="B8407" s="29">
        <v>0.90900000000000003</v>
      </c>
      <c r="C8407" s="29" t="s">
        <v>133</v>
      </c>
      <c r="D8407" s="29">
        <v>5.6511666666666676</v>
      </c>
      <c r="E8407" s="29">
        <v>61.655999299607814</v>
      </c>
      <c r="F8407" s="29"/>
      <c r="G8407" s="29">
        <v>1004</v>
      </c>
      <c r="H8407" s="29"/>
      <c r="I8407" s="29">
        <v>3.1020000000000003</v>
      </c>
      <c r="J8407" s="29">
        <v>5.9563333333333333</v>
      </c>
      <c r="K8407" s="29">
        <v>1.6376666666666666</v>
      </c>
      <c r="L8407" s="29">
        <v>-0.15683333333333332</v>
      </c>
      <c r="M8407" s="29">
        <v>7.36666666666667E-2</v>
      </c>
      <c r="N8407" s="29">
        <v>0.62633333333333441</v>
      </c>
      <c r="O8407" s="29">
        <v>0.70000000000000107</v>
      </c>
    </row>
    <row r="8408" spans="1:15" x14ac:dyDescent="0.2">
      <c r="A8408" s="28">
        <v>43816.208333312949</v>
      </c>
      <c r="B8408" s="29">
        <v>0.60499999999999998</v>
      </c>
      <c r="C8408" s="29" t="s">
        <v>133</v>
      </c>
      <c r="D8408" s="29">
        <v>5.6236666666666677</v>
      </c>
      <c r="E8408" s="29">
        <v>56.64581909467087</v>
      </c>
      <c r="F8408" s="29"/>
      <c r="G8408" s="29">
        <v>1003.6666666666666</v>
      </c>
      <c r="H8408" s="29"/>
      <c r="I8408" s="29">
        <v>3.1258333333333339</v>
      </c>
      <c r="J8408" s="29">
        <v>6.3053333333333335</v>
      </c>
      <c r="K8408" s="29">
        <v>0.32499999999999996</v>
      </c>
      <c r="L8408" s="29">
        <v>0.79466666666666663</v>
      </c>
      <c r="M8408" s="29">
        <v>0.16433333333333336</v>
      </c>
      <c r="N8408" s="29">
        <v>2.0741666666666672</v>
      </c>
      <c r="O8408" s="29">
        <v>2.2385000000000006</v>
      </c>
    </row>
    <row r="8409" spans="1:15" x14ac:dyDescent="0.2">
      <c r="A8409" s="28">
        <v>43816.249999979613</v>
      </c>
      <c r="B8409" s="29">
        <v>0.89300000000000002</v>
      </c>
      <c r="C8409" s="29" t="s">
        <v>133</v>
      </c>
      <c r="D8409" s="29">
        <v>10.160000000000002</v>
      </c>
      <c r="E8409" s="29">
        <v>38.080006684756903</v>
      </c>
      <c r="F8409" s="29"/>
      <c r="G8409" s="29">
        <v>1003</v>
      </c>
      <c r="H8409" s="29"/>
      <c r="I8409" s="29">
        <v>3.0276666666666667</v>
      </c>
      <c r="J8409" s="29">
        <v>6.2086666666666659</v>
      </c>
      <c r="K8409" s="29">
        <v>1.4648333333333334</v>
      </c>
      <c r="L8409" s="29">
        <v>0.28616666666666662</v>
      </c>
      <c r="M8409" s="29">
        <v>0.12450000000000001</v>
      </c>
      <c r="N8409" s="29">
        <v>0.2355000000000009</v>
      </c>
      <c r="O8409" s="29">
        <v>0.36000000000000093</v>
      </c>
    </row>
    <row r="8410" spans="1:15" x14ac:dyDescent="0.2">
      <c r="A8410" s="28">
        <v>43816.291666646277</v>
      </c>
      <c r="B8410" s="29">
        <v>0.76800000000000002</v>
      </c>
      <c r="C8410" s="29" t="s">
        <v>133</v>
      </c>
      <c r="D8410" s="29">
        <v>9.7366666666666664</v>
      </c>
      <c r="E8410" s="29">
        <v>40.112775140437726</v>
      </c>
      <c r="F8410" s="29"/>
      <c r="G8410" s="29">
        <v>1003</v>
      </c>
      <c r="H8410" s="29"/>
      <c r="I8410" s="29">
        <v>2.5201666666666664</v>
      </c>
      <c r="J8410" s="29">
        <v>5.1621666666666668</v>
      </c>
      <c r="K8410" s="29">
        <v>0.3863333333333332</v>
      </c>
      <c r="L8410" s="29">
        <v>0.64483333333333337</v>
      </c>
      <c r="M8410" s="29">
        <v>0.25516666666666671</v>
      </c>
      <c r="N8410" s="29">
        <v>3.0988333333333347</v>
      </c>
      <c r="O8410" s="29">
        <v>3.354000000000001</v>
      </c>
    </row>
    <row r="8411" spans="1:15" x14ac:dyDescent="0.2">
      <c r="A8411" s="28">
        <v>43816.333333312941</v>
      </c>
      <c r="B8411" s="29">
        <v>0.81699999999999995</v>
      </c>
      <c r="C8411" s="29" t="s">
        <v>133</v>
      </c>
      <c r="D8411" s="29">
        <v>9.9583333333333339</v>
      </c>
      <c r="E8411" s="29">
        <v>32.909775562930761</v>
      </c>
      <c r="F8411" s="29"/>
      <c r="G8411" s="29">
        <v>1003</v>
      </c>
      <c r="H8411" s="29"/>
      <c r="I8411" s="29">
        <v>2.7125000000000004</v>
      </c>
      <c r="J8411" s="29">
        <v>5.5819999999999999</v>
      </c>
      <c r="K8411" s="29">
        <v>1.6453333333333338</v>
      </c>
      <c r="L8411" s="29">
        <v>0.20633333333333334</v>
      </c>
      <c r="M8411" s="29">
        <v>0.17516666666666669</v>
      </c>
      <c r="N8411" s="29">
        <v>4.5518333333333336</v>
      </c>
      <c r="O8411" s="29">
        <v>4.7270000000000012</v>
      </c>
    </row>
    <row r="8412" spans="1:15" x14ac:dyDescent="0.2">
      <c r="A8412" s="28">
        <v>43816.374999979605</v>
      </c>
      <c r="B8412" s="29">
        <v>0.52900000000000003</v>
      </c>
      <c r="C8412" s="29" t="s">
        <v>133</v>
      </c>
      <c r="D8412" s="29">
        <v>7.7203333333333326</v>
      </c>
      <c r="E8412" s="29">
        <v>36.63302964397942</v>
      </c>
      <c r="F8412" s="29"/>
      <c r="G8412" s="29">
        <v>1003</v>
      </c>
      <c r="H8412" s="29"/>
      <c r="I8412" s="29">
        <v>2.8646666666666665</v>
      </c>
      <c r="J8412" s="29">
        <v>5.166666666666667</v>
      </c>
      <c r="K8412" s="29">
        <v>1.1238333333333332</v>
      </c>
      <c r="L8412" s="29">
        <v>0.53666666666666674</v>
      </c>
      <c r="M8412" s="29">
        <v>0.46600000000000003</v>
      </c>
      <c r="N8412" s="29">
        <v>16.871166666666667</v>
      </c>
      <c r="O8412" s="29">
        <v>17.337166666666665</v>
      </c>
    </row>
    <row r="8413" spans="1:15" x14ac:dyDescent="0.2">
      <c r="A8413" s="28">
        <v>43816.41666664627</v>
      </c>
      <c r="B8413" s="29">
        <v>1.079</v>
      </c>
      <c r="C8413" s="29" t="s">
        <v>133</v>
      </c>
      <c r="D8413" s="29">
        <v>4.0801666666666669</v>
      </c>
      <c r="E8413" s="29">
        <v>81.29217657265761</v>
      </c>
      <c r="F8413" s="29"/>
      <c r="G8413" s="29">
        <v>1002</v>
      </c>
      <c r="H8413" s="29"/>
      <c r="I8413" s="29">
        <v>4.5413333333333332</v>
      </c>
      <c r="J8413" s="29">
        <v>5.6403333333333334</v>
      </c>
      <c r="K8413" s="29">
        <v>1.0031666666666665</v>
      </c>
      <c r="L8413" s="29">
        <v>-7.0333333333333345E-2</v>
      </c>
      <c r="M8413" s="29">
        <v>0.31566666666666671</v>
      </c>
      <c r="N8413" s="29">
        <v>16.603333333333335</v>
      </c>
      <c r="O8413" s="29">
        <v>16.919</v>
      </c>
    </row>
    <row r="8414" spans="1:15" x14ac:dyDescent="0.2">
      <c r="A8414" s="28">
        <v>43816.458333312934</v>
      </c>
      <c r="B8414" s="29">
        <v>1.0029999999999999</v>
      </c>
      <c r="C8414" s="29" t="s">
        <v>133</v>
      </c>
      <c r="D8414" s="29">
        <v>2.7919999999999998</v>
      </c>
      <c r="E8414" s="29">
        <v>79.270778463790094</v>
      </c>
      <c r="F8414" s="29"/>
      <c r="G8414" s="29">
        <v>1002</v>
      </c>
      <c r="H8414" s="29"/>
      <c r="I8414" s="29">
        <v>2.9414999999999996</v>
      </c>
      <c r="J8414" s="29">
        <v>4.551166666666667</v>
      </c>
      <c r="K8414" s="29">
        <v>1.1488333333333336</v>
      </c>
      <c r="L8414" s="29">
        <v>0.23733333333333331</v>
      </c>
      <c r="M8414" s="29">
        <v>2.6308333333333334</v>
      </c>
      <c r="N8414" s="29">
        <v>26.512499999999999</v>
      </c>
      <c r="O8414" s="29">
        <v>29.143333333333334</v>
      </c>
    </row>
    <row r="8415" spans="1:15" x14ac:dyDescent="0.2">
      <c r="A8415" s="28">
        <v>43816.499999979598</v>
      </c>
      <c r="B8415" s="29">
        <v>1.804</v>
      </c>
      <c r="C8415" s="29" t="s">
        <v>133</v>
      </c>
      <c r="D8415" s="29">
        <v>4.1464999999999996</v>
      </c>
      <c r="E8415" s="29">
        <v>64.992685433014373</v>
      </c>
      <c r="F8415" s="29"/>
      <c r="G8415" s="29">
        <v>1002</v>
      </c>
      <c r="H8415" s="29"/>
      <c r="I8415" s="29">
        <v>1.7344999999999999</v>
      </c>
      <c r="J8415" s="29">
        <v>3.3343333333333334</v>
      </c>
      <c r="K8415" s="29">
        <v>1.4373333333333336</v>
      </c>
      <c r="L8415" s="29">
        <v>-5.5999999999999994E-2</v>
      </c>
      <c r="M8415" s="29">
        <v>1.6586666666666667</v>
      </c>
      <c r="N8415" s="29">
        <v>18.516666666666669</v>
      </c>
      <c r="O8415" s="29">
        <v>20.175333333333334</v>
      </c>
    </row>
    <row r="8416" spans="1:15" x14ac:dyDescent="0.2">
      <c r="A8416" s="28">
        <v>43816.541666646262</v>
      </c>
      <c r="B8416" s="29">
        <v>1.585</v>
      </c>
      <c r="C8416" s="29" t="s">
        <v>133</v>
      </c>
      <c r="D8416" s="29">
        <v>9.527333333333333</v>
      </c>
      <c r="E8416" s="29">
        <v>18.717876195868083</v>
      </c>
      <c r="F8416" s="29"/>
      <c r="G8416" s="29">
        <v>1002</v>
      </c>
      <c r="H8416" s="29"/>
      <c r="I8416" s="29">
        <v>1.7231666666666667</v>
      </c>
      <c r="J8416" s="29">
        <v>3.0374999999999996</v>
      </c>
      <c r="K8416" s="29">
        <v>0.95550000000000002</v>
      </c>
      <c r="L8416" s="29">
        <v>0.18083333333333332</v>
      </c>
      <c r="M8416" s="29">
        <v>0.3050000000000001</v>
      </c>
      <c r="N8416" s="29">
        <v>4.0515000000000008</v>
      </c>
      <c r="O8416" s="29">
        <v>4.3565000000000014</v>
      </c>
    </row>
    <row r="8417" spans="1:15" x14ac:dyDescent="0.2">
      <c r="A8417" s="28">
        <v>43816.583333312927</v>
      </c>
      <c r="B8417" s="29">
        <v>1.7529999999999999</v>
      </c>
      <c r="C8417" s="29" t="s">
        <v>133</v>
      </c>
      <c r="D8417" s="29">
        <v>7.1531666666666665</v>
      </c>
      <c r="E8417" s="29">
        <v>37.773287519368004</v>
      </c>
      <c r="F8417" s="29"/>
      <c r="G8417" s="29">
        <v>1001.8333333333334</v>
      </c>
      <c r="H8417" s="29"/>
      <c r="I8417" s="29">
        <v>1.9413333333333334</v>
      </c>
      <c r="J8417" s="29">
        <v>3.3509999999999995</v>
      </c>
      <c r="K8417" s="29">
        <v>1.3078333333333334</v>
      </c>
      <c r="L8417" s="29">
        <v>-0.23650000000000002</v>
      </c>
      <c r="M8417" s="29">
        <v>1.7073333333333334</v>
      </c>
      <c r="N8417" s="29">
        <v>9.9303333333333352</v>
      </c>
      <c r="O8417" s="29">
        <v>11.637666666666666</v>
      </c>
    </row>
    <row r="8418" spans="1:15" x14ac:dyDescent="0.2">
      <c r="A8418" s="28">
        <v>43816.624999979591</v>
      </c>
      <c r="B8418" s="29">
        <v>1.1850000000000001</v>
      </c>
      <c r="C8418" s="29" t="s">
        <v>133</v>
      </c>
      <c r="D8418" s="29">
        <v>6.6176666666666675</v>
      </c>
      <c r="E8418" s="29">
        <v>37.666703176835007</v>
      </c>
      <c r="F8418" s="29"/>
      <c r="G8418" s="29">
        <v>1001.5</v>
      </c>
      <c r="H8418" s="29"/>
      <c r="I8418" s="29">
        <v>2.0211666666666663</v>
      </c>
      <c r="J8418" s="29">
        <v>3.6930000000000001</v>
      </c>
      <c r="K8418" s="29">
        <v>1.2866666666666666</v>
      </c>
      <c r="L8418" s="29">
        <v>0.36266666666666669</v>
      </c>
      <c r="M8418" s="29">
        <v>1.8116666666666668</v>
      </c>
      <c r="N8418" s="29">
        <v>15.863833333333332</v>
      </c>
      <c r="O8418" s="29">
        <v>17.6755</v>
      </c>
    </row>
    <row r="8419" spans="1:15" x14ac:dyDescent="0.2">
      <c r="A8419" s="28">
        <v>43816.666666646255</v>
      </c>
      <c r="B8419" s="29">
        <v>1.1000000000000001</v>
      </c>
      <c r="C8419" s="29" t="s">
        <v>133</v>
      </c>
      <c r="D8419" s="29">
        <v>9.1615000000000002</v>
      </c>
      <c r="E8419" s="29">
        <v>34.950959359376569</v>
      </c>
      <c r="F8419" s="29"/>
      <c r="G8419" s="29">
        <v>1001</v>
      </c>
      <c r="H8419" s="29"/>
      <c r="I8419" s="29">
        <v>2.0161666666666669</v>
      </c>
      <c r="J8419" s="29">
        <v>3.5846666666666671</v>
      </c>
      <c r="K8419" s="29">
        <v>1.0880000000000005</v>
      </c>
      <c r="L8419" s="29">
        <v>0.59783333333333333</v>
      </c>
      <c r="M8419" s="29">
        <v>0.83966666666666667</v>
      </c>
      <c r="N8419" s="29">
        <v>15.895166666666668</v>
      </c>
      <c r="O8419" s="29">
        <v>16.734833333333334</v>
      </c>
    </row>
    <row r="8420" spans="1:15" x14ac:dyDescent="0.2">
      <c r="A8420" s="28">
        <v>43816.708333312919</v>
      </c>
      <c r="B8420" s="29">
        <v>0.32300000000000001</v>
      </c>
      <c r="C8420" s="29" t="s">
        <v>133</v>
      </c>
      <c r="D8420" s="29">
        <v>8.2123333333333335</v>
      </c>
      <c r="E8420" s="29">
        <v>44.910770966080506</v>
      </c>
      <c r="F8420" s="29"/>
      <c r="G8420" s="29">
        <v>1001</v>
      </c>
      <c r="H8420" s="29"/>
      <c r="I8420" s="29">
        <v>2.8498333333333332</v>
      </c>
      <c r="J8420" s="29">
        <v>4.6310000000000002</v>
      </c>
      <c r="K8420" s="29">
        <v>0.55349999999999988</v>
      </c>
      <c r="L8420" s="29">
        <v>0.78849999999999998</v>
      </c>
      <c r="M8420" s="29">
        <v>0.34200000000000008</v>
      </c>
      <c r="N8420" s="29">
        <v>25.724666666666668</v>
      </c>
      <c r="O8420" s="29">
        <v>26.066666666666666</v>
      </c>
    </row>
    <row r="8421" spans="1:15" x14ac:dyDescent="0.2">
      <c r="A8421" s="28">
        <v>43816.749999979584</v>
      </c>
      <c r="B8421" s="29">
        <v>0.84399999999999997</v>
      </c>
      <c r="C8421" s="29" t="s">
        <v>133</v>
      </c>
      <c r="D8421" s="29">
        <v>9.0746666666666673</v>
      </c>
      <c r="E8421" s="29">
        <v>45.172300407009502</v>
      </c>
      <c r="F8421" s="29"/>
      <c r="G8421" s="29">
        <v>1001</v>
      </c>
      <c r="H8421" s="29"/>
      <c r="I8421" s="29">
        <v>2.0276666666666667</v>
      </c>
      <c r="J8421" s="29">
        <v>3.8576666666666668</v>
      </c>
      <c r="K8421" s="29">
        <v>0.31283333333333352</v>
      </c>
      <c r="L8421" s="29">
        <v>0.76383333333333336</v>
      </c>
      <c r="M8421" s="29">
        <v>0.19583333333333341</v>
      </c>
      <c r="N8421" s="29">
        <v>11.407833333333334</v>
      </c>
      <c r="O8421" s="29">
        <v>11.603666666666667</v>
      </c>
    </row>
    <row r="8422" spans="1:15" x14ac:dyDescent="0.2">
      <c r="A8422" s="28">
        <v>43816.791666646248</v>
      </c>
      <c r="B8422" s="29">
        <v>0.71799999999999997</v>
      </c>
      <c r="C8422" s="29" t="s">
        <v>133</v>
      </c>
      <c r="D8422" s="29">
        <v>7.0233333333333334</v>
      </c>
      <c r="E8422" s="29">
        <v>58.088829537244656</v>
      </c>
      <c r="F8422" s="29"/>
      <c r="G8422" s="29">
        <v>1001</v>
      </c>
      <c r="H8422" s="29"/>
      <c r="I8422" s="29">
        <v>1.860166666666667</v>
      </c>
      <c r="J8422" s="29">
        <v>3.1951666666666667</v>
      </c>
      <c r="K8422" s="29">
        <v>1.3058333333333332</v>
      </c>
      <c r="L8422" s="29">
        <v>0.17166666666666663</v>
      </c>
      <c r="M8422" s="29">
        <v>1.9030000000000002</v>
      </c>
      <c r="N8422" s="29">
        <v>7.3321666666666667</v>
      </c>
      <c r="O8422" s="29">
        <v>9.2351666666666663</v>
      </c>
    </row>
    <row r="8423" spans="1:15" x14ac:dyDescent="0.2">
      <c r="A8423" s="28">
        <v>43816.833333312912</v>
      </c>
      <c r="B8423" s="29">
        <v>0.69799999999999995</v>
      </c>
      <c r="C8423" s="29" t="s">
        <v>133</v>
      </c>
      <c r="D8423" s="29">
        <v>5.6411666666666669</v>
      </c>
      <c r="E8423" s="29">
        <v>66.641001786993044</v>
      </c>
      <c r="F8423" s="29"/>
      <c r="G8423" s="29">
        <v>1001</v>
      </c>
      <c r="H8423" s="29"/>
      <c r="I8423" s="29">
        <v>1.8441666666666665</v>
      </c>
      <c r="J8423" s="29">
        <v>3.4103333333333334</v>
      </c>
      <c r="K8423" s="29">
        <v>1.0261666666666667</v>
      </c>
      <c r="L8423" s="29">
        <v>0.52916666666666667</v>
      </c>
      <c r="M8423" s="29">
        <v>0.71400000000000008</v>
      </c>
      <c r="N8423" s="29">
        <v>11.628833333333334</v>
      </c>
      <c r="O8423" s="29">
        <v>12.342833333333333</v>
      </c>
    </row>
    <row r="8424" spans="1:15" x14ac:dyDescent="0.2">
      <c r="A8424" s="28">
        <v>43816.874999979576</v>
      </c>
      <c r="B8424" s="29">
        <v>-0.08</v>
      </c>
      <c r="C8424" s="29" t="s">
        <v>133</v>
      </c>
      <c r="D8424" s="29">
        <v>2.7880000000000003</v>
      </c>
      <c r="E8424" s="29">
        <v>66.332293186794914</v>
      </c>
      <c r="F8424" s="29"/>
      <c r="G8424" s="29">
        <v>1001</v>
      </c>
      <c r="H8424" s="29"/>
      <c r="I8424" s="29">
        <v>1.0481666666666667</v>
      </c>
      <c r="J8424" s="29">
        <v>2.5696666666666665</v>
      </c>
      <c r="K8424" s="29">
        <v>1.1465000000000001</v>
      </c>
      <c r="L8424" s="29">
        <v>0.30866666666666664</v>
      </c>
      <c r="M8424" s="29">
        <v>3.0554999999999999</v>
      </c>
      <c r="N8424" s="29">
        <v>17.950333333333337</v>
      </c>
      <c r="O8424" s="29">
        <v>21.005833333333339</v>
      </c>
    </row>
    <row r="8425" spans="1:15" x14ac:dyDescent="0.2">
      <c r="A8425" s="28">
        <v>43816.916666646241</v>
      </c>
      <c r="B8425" s="29">
        <v>-0.46700000000000003</v>
      </c>
      <c r="C8425" s="29" t="s">
        <v>133</v>
      </c>
      <c r="D8425" s="29">
        <v>3.5015000000000001</v>
      </c>
      <c r="E8425" s="29">
        <v>62.788214049232913</v>
      </c>
      <c r="F8425" s="29"/>
      <c r="G8425" s="29">
        <v>1001</v>
      </c>
      <c r="H8425" s="29"/>
      <c r="I8425" s="29">
        <v>0.81933333333333325</v>
      </c>
      <c r="J8425" s="29">
        <v>2.8356666666666666</v>
      </c>
      <c r="K8425" s="29">
        <v>1.5576666666666665</v>
      </c>
      <c r="L8425" s="29">
        <v>-0.47350000000000003</v>
      </c>
      <c r="M8425" s="29">
        <v>1.8276666666666668</v>
      </c>
      <c r="N8425" s="29">
        <v>14.260833333333332</v>
      </c>
      <c r="O8425" s="29">
        <v>16.088500000000003</v>
      </c>
    </row>
    <row r="8426" spans="1:15" x14ac:dyDescent="0.2">
      <c r="A8426" s="28">
        <v>43816.958333312905</v>
      </c>
      <c r="B8426" s="29">
        <v>-0.755</v>
      </c>
      <c r="C8426" s="29" t="s">
        <v>133</v>
      </c>
      <c r="D8426" s="29">
        <v>3.1505000000000005</v>
      </c>
      <c r="E8426" s="29">
        <v>82.632735132776347</v>
      </c>
      <c r="F8426" s="29"/>
      <c r="G8426" s="29">
        <v>1001</v>
      </c>
      <c r="H8426" s="29"/>
      <c r="I8426" s="29">
        <v>1.0865</v>
      </c>
      <c r="J8426" s="29">
        <v>2.6819999999999999</v>
      </c>
      <c r="K8426" s="29">
        <v>0.71033333333333348</v>
      </c>
      <c r="L8426" s="29">
        <v>0.59</v>
      </c>
      <c r="M8426" s="29">
        <v>1.962666666666667</v>
      </c>
      <c r="N8426" s="29">
        <v>10.593333333333334</v>
      </c>
      <c r="O8426" s="29">
        <v>12.556000000000003</v>
      </c>
    </row>
    <row r="8427" spans="1:15" x14ac:dyDescent="0.2">
      <c r="A8427" s="28">
        <v>43816.999999979569</v>
      </c>
      <c r="B8427" s="29">
        <v>-0.89500000000000002</v>
      </c>
      <c r="C8427" s="29" t="s">
        <v>133</v>
      </c>
      <c r="D8427" s="29">
        <v>1.8906666666666665</v>
      </c>
      <c r="E8427" s="29">
        <v>95.653108736470529</v>
      </c>
      <c r="F8427" s="29"/>
      <c r="G8427" s="29">
        <v>1001</v>
      </c>
      <c r="H8427" s="29"/>
      <c r="I8427" s="29">
        <v>0.98716666666666664</v>
      </c>
      <c r="J8427" s="29">
        <v>3.6668333333333334</v>
      </c>
      <c r="K8427" s="29">
        <v>1.1136666666666666</v>
      </c>
      <c r="L8427" s="29">
        <v>0.21016666666666672</v>
      </c>
      <c r="M8427" s="29">
        <v>0.16066666666666671</v>
      </c>
      <c r="N8427" s="29">
        <v>4.0051666666666677</v>
      </c>
      <c r="O8427" s="29">
        <v>4.1658333333333344</v>
      </c>
    </row>
    <row r="8428" spans="1:15" x14ac:dyDescent="0.2">
      <c r="A8428" s="28">
        <v>43817.041666646233</v>
      </c>
      <c r="B8428" s="29">
        <v>-0.60799999999999998</v>
      </c>
      <c r="C8428" s="29" t="s">
        <v>133</v>
      </c>
      <c r="D8428" s="29">
        <v>1.6050000000000004</v>
      </c>
      <c r="E8428" s="29">
        <v>112.77713342362358</v>
      </c>
      <c r="F8428" s="29"/>
      <c r="G8428" s="29">
        <v>1001</v>
      </c>
      <c r="H8428" s="29"/>
      <c r="I8428" s="29">
        <v>0.64266666666666661</v>
      </c>
      <c r="J8428" s="29">
        <v>4.192166666666667</v>
      </c>
      <c r="K8428" s="29">
        <v>-0.27800000000000002</v>
      </c>
      <c r="L8428" s="29">
        <v>1.2148333333333332</v>
      </c>
      <c r="M8428" s="29">
        <v>0.46116666666666672</v>
      </c>
      <c r="N8428" s="29">
        <v>2.170500000000001</v>
      </c>
      <c r="O8428" s="29">
        <v>2.6316666666666673</v>
      </c>
    </row>
    <row r="8429" spans="1:15" x14ac:dyDescent="0.2">
      <c r="A8429" s="28">
        <v>43817.083333312898</v>
      </c>
      <c r="B8429" s="29">
        <v>-1.3049999999999999</v>
      </c>
      <c r="C8429" s="29" t="s">
        <v>133</v>
      </c>
      <c r="D8429" s="29">
        <v>1.0688333333333333</v>
      </c>
      <c r="E8429" s="29">
        <v>149.07011795751995</v>
      </c>
      <c r="F8429" s="29"/>
      <c r="G8429" s="29">
        <v>1001</v>
      </c>
      <c r="H8429" s="29"/>
      <c r="I8429" s="29">
        <v>0.54616666666666669</v>
      </c>
      <c r="J8429" s="29">
        <v>4.1898333333333335</v>
      </c>
      <c r="K8429" s="29">
        <v>0.99499999999999988</v>
      </c>
      <c r="L8429" s="29">
        <v>0.45650000000000013</v>
      </c>
      <c r="M8429" s="29">
        <v>0.31283333333333341</v>
      </c>
      <c r="N8429" s="29">
        <v>1.299000000000001</v>
      </c>
      <c r="O8429" s="29">
        <v>1.6118333333333343</v>
      </c>
    </row>
    <row r="8430" spans="1:15" x14ac:dyDescent="0.2">
      <c r="A8430" s="28">
        <v>43817.124999979562</v>
      </c>
      <c r="B8430" s="29">
        <v>-1.8520000000000001</v>
      </c>
      <c r="C8430" s="29" t="s">
        <v>133</v>
      </c>
      <c r="D8430" s="29">
        <v>1.2921666666666669</v>
      </c>
      <c r="E8430" s="29">
        <v>163.6155179279011</v>
      </c>
      <c r="F8430" s="29"/>
      <c r="G8430" s="29">
        <v>1000</v>
      </c>
      <c r="H8430" s="29"/>
      <c r="I8430" s="29">
        <v>0.46016666666666661</v>
      </c>
      <c r="J8430" s="29">
        <v>3.919</v>
      </c>
      <c r="K8430" s="29">
        <v>0.1050000000000002</v>
      </c>
      <c r="L8430" s="29">
        <v>0.63616666666666666</v>
      </c>
      <c r="M8430" s="29">
        <v>4.3166666666666652E-2</v>
      </c>
      <c r="N8430" s="29">
        <v>0.67883333333333384</v>
      </c>
      <c r="O8430" s="29">
        <v>0.72200000000000053</v>
      </c>
    </row>
    <row r="8431" spans="1:15" x14ac:dyDescent="0.2">
      <c r="A8431" s="28">
        <v>43817.166666646226</v>
      </c>
      <c r="B8431" s="29">
        <v>-1.22</v>
      </c>
      <c r="C8431" s="29" t="s">
        <v>133</v>
      </c>
      <c r="D8431" s="29">
        <v>0.76716666666666666</v>
      </c>
      <c r="E8431" s="29">
        <v>147.4195141336109</v>
      </c>
      <c r="F8431" s="29"/>
      <c r="G8431" s="29">
        <v>1000</v>
      </c>
      <c r="H8431" s="29"/>
      <c r="I8431" s="29">
        <v>0.56133333333333335</v>
      </c>
      <c r="J8431" s="29">
        <v>4.1596666666666673</v>
      </c>
      <c r="K8431" s="29">
        <v>0.64400000000000013</v>
      </c>
      <c r="L8431" s="29">
        <v>0.5541666666666667</v>
      </c>
      <c r="M8431" s="29">
        <v>4.7499999999999952E-2</v>
      </c>
      <c r="N8431" s="29">
        <v>1.3013333333333332</v>
      </c>
      <c r="O8431" s="29">
        <v>1.3488333333333333</v>
      </c>
    </row>
    <row r="8432" spans="1:15" x14ac:dyDescent="0.2">
      <c r="A8432" s="28">
        <v>43817.20833331289</v>
      </c>
      <c r="B8432" s="29">
        <v>-0.88700000000000001</v>
      </c>
      <c r="C8432" s="29" t="s">
        <v>133</v>
      </c>
      <c r="D8432" s="29">
        <v>2.7509999999999999</v>
      </c>
      <c r="E8432" s="29">
        <v>81.829663020970884</v>
      </c>
      <c r="F8432" s="29"/>
      <c r="G8432" s="29">
        <v>1000</v>
      </c>
      <c r="H8432" s="29"/>
      <c r="I8432" s="29">
        <v>0.40383333333333332</v>
      </c>
      <c r="J8432" s="29">
        <v>3.3955000000000002</v>
      </c>
      <c r="K8432" s="29">
        <v>0.73466666666666658</v>
      </c>
      <c r="L8432" s="29">
        <v>0.46083333333333337</v>
      </c>
      <c r="M8432" s="29">
        <v>0.19766666666666657</v>
      </c>
      <c r="N8432" s="29">
        <v>8.5263333333333335</v>
      </c>
      <c r="O8432" s="29">
        <v>8.7240000000000002</v>
      </c>
    </row>
    <row r="8433" spans="1:15" x14ac:dyDescent="0.2">
      <c r="A8433" s="28">
        <v>43817.249999979555</v>
      </c>
      <c r="B8433" s="29">
        <v>-1.2310000000000001</v>
      </c>
      <c r="C8433" s="29" t="s">
        <v>133</v>
      </c>
      <c r="D8433" s="29">
        <v>2.9823333333333331</v>
      </c>
      <c r="E8433" s="29">
        <v>40.15155296756442</v>
      </c>
      <c r="F8433" s="29"/>
      <c r="G8433" s="29">
        <v>1000</v>
      </c>
      <c r="H8433" s="29"/>
      <c r="I8433" s="29">
        <v>1.1238333333333335</v>
      </c>
      <c r="J8433" s="29">
        <v>3.5125000000000006</v>
      </c>
      <c r="K8433" s="29">
        <v>1.1555</v>
      </c>
      <c r="L8433" s="29">
        <v>0.108</v>
      </c>
      <c r="M8433" s="29">
        <v>1.1181666666666665</v>
      </c>
      <c r="N8433" s="29">
        <v>7.2438333333333338</v>
      </c>
      <c r="O8433" s="29">
        <v>8.3620000000000001</v>
      </c>
    </row>
    <row r="8434" spans="1:15" x14ac:dyDescent="0.2">
      <c r="A8434" s="28">
        <v>43817.291666646219</v>
      </c>
      <c r="B8434" s="29">
        <v>-1.155</v>
      </c>
      <c r="C8434" s="29" t="s">
        <v>133</v>
      </c>
      <c r="D8434" s="29">
        <v>3.1833333333333336</v>
      </c>
      <c r="E8434" s="29">
        <v>63.059625057742217</v>
      </c>
      <c r="F8434" s="29"/>
      <c r="G8434" s="29">
        <v>1000</v>
      </c>
      <c r="H8434" s="29"/>
      <c r="I8434" s="29">
        <v>1.4403333333333332</v>
      </c>
      <c r="J8434" s="29">
        <v>3.8538333333333337</v>
      </c>
      <c r="K8434" s="29">
        <v>1.2248333333333332</v>
      </c>
      <c r="L8434" s="29">
        <v>0.26200000000000001</v>
      </c>
      <c r="M8434" s="29">
        <v>5.9721666666666664</v>
      </c>
      <c r="N8434" s="29">
        <v>22.551666666666666</v>
      </c>
      <c r="O8434" s="29">
        <v>28.523833333333332</v>
      </c>
    </row>
    <row r="8435" spans="1:15" x14ac:dyDescent="0.2">
      <c r="A8435" s="28">
        <v>43817.333333312883</v>
      </c>
      <c r="B8435" s="29">
        <v>-0.69899999999999995</v>
      </c>
      <c r="C8435" s="29" t="s">
        <v>133</v>
      </c>
      <c r="D8435" s="29">
        <v>2.3808333333333334</v>
      </c>
      <c r="E8435" s="29">
        <v>49.401493031039415</v>
      </c>
      <c r="F8435" s="29"/>
      <c r="G8435" s="29">
        <v>1000</v>
      </c>
      <c r="H8435" s="29"/>
      <c r="I8435" s="29">
        <v>1.3913333333333335</v>
      </c>
      <c r="J8435" s="29">
        <v>3.75</v>
      </c>
      <c r="K8435" s="29">
        <v>1.1363333333333334</v>
      </c>
      <c r="L8435" s="29">
        <v>0.93933333333333346</v>
      </c>
      <c r="M8435" s="29">
        <v>10.267833333333334</v>
      </c>
      <c r="N8435" s="29">
        <v>65.537166666666664</v>
      </c>
      <c r="O8435" s="29">
        <v>75.804999999999993</v>
      </c>
    </row>
    <row r="8436" spans="1:15" x14ac:dyDescent="0.2">
      <c r="A8436" s="28">
        <v>43817.374999979547</v>
      </c>
      <c r="B8436" s="29">
        <v>1.226</v>
      </c>
      <c r="C8436" s="29" t="s">
        <v>133</v>
      </c>
      <c r="D8436" s="29">
        <v>5.3358333333333334</v>
      </c>
      <c r="E8436" s="29">
        <v>68.574220867584032</v>
      </c>
      <c r="F8436" s="29"/>
      <c r="G8436" s="29">
        <v>1000</v>
      </c>
      <c r="H8436" s="29"/>
      <c r="I8436" s="29">
        <v>3.6853333333333338</v>
      </c>
      <c r="J8436" s="29">
        <v>4.9488333333333339</v>
      </c>
      <c r="K8436" s="29">
        <v>1.627333333333334</v>
      </c>
      <c r="L8436" s="29">
        <v>0.53633333333333333</v>
      </c>
      <c r="M8436" s="29">
        <v>4.581666666666667</v>
      </c>
      <c r="N8436" s="29">
        <v>39.284833333333339</v>
      </c>
      <c r="O8436" s="29">
        <v>43.866500000000002</v>
      </c>
    </row>
    <row r="8437" spans="1:15" x14ac:dyDescent="0.2">
      <c r="A8437" s="28">
        <v>43817.416666646212</v>
      </c>
      <c r="B8437" s="29">
        <v>1.0129999999999999</v>
      </c>
      <c r="C8437" s="29" t="s">
        <v>133</v>
      </c>
      <c r="D8437" s="29">
        <v>5.3748333333333322</v>
      </c>
      <c r="E8437" s="29">
        <v>72.730393915990447</v>
      </c>
      <c r="F8437" s="29"/>
      <c r="G8437" s="29">
        <v>1000</v>
      </c>
      <c r="H8437" s="29"/>
      <c r="I8437" s="29">
        <v>1.1745000000000001</v>
      </c>
      <c r="J8437" s="29">
        <v>2.8960000000000004</v>
      </c>
      <c r="K8437" s="29">
        <v>1.1931666666666665</v>
      </c>
      <c r="L8437" s="29">
        <v>0.94866666666666666</v>
      </c>
      <c r="M8437" s="29">
        <v>4.8913333333333329</v>
      </c>
      <c r="N8437" s="29">
        <v>38.524833333333341</v>
      </c>
      <c r="O8437" s="29">
        <v>43.416166666666662</v>
      </c>
    </row>
    <row r="8438" spans="1:15" x14ac:dyDescent="0.2">
      <c r="A8438" s="28">
        <v>43817.458333312876</v>
      </c>
      <c r="B8438" s="29">
        <v>1.337</v>
      </c>
      <c r="C8438" s="29" t="s">
        <v>133</v>
      </c>
      <c r="D8438" s="29">
        <v>4.7176666666666662</v>
      </c>
      <c r="E8438" s="29">
        <v>74.514478161636205</v>
      </c>
      <c r="F8438" s="29"/>
      <c r="G8438" s="29">
        <v>1000</v>
      </c>
      <c r="H8438" s="29"/>
      <c r="I8438" s="29">
        <v>1.1914999999999998</v>
      </c>
      <c r="J8438" s="29">
        <v>3.0771666666666668</v>
      </c>
      <c r="K8438" s="29">
        <v>1.0906666666666665</v>
      </c>
      <c r="L8438" s="29">
        <v>1.5350000000000001</v>
      </c>
      <c r="M8438" s="29">
        <v>5.0918333333333337</v>
      </c>
      <c r="N8438" s="29">
        <v>33.486166666666655</v>
      </c>
      <c r="O8438" s="29">
        <v>38.577999999999996</v>
      </c>
    </row>
    <row r="8439" spans="1:15" x14ac:dyDescent="0.2">
      <c r="A8439" s="28">
        <v>43817.49999997954</v>
      </c>
      <c r="B8439" s="29">
        <v>1.8160000000000001</v>
      </c>
      <c r="C8439" s="29" t="s">
        <v>133</v>
      </c>
      <c r="D8439" s="29">
        <v>6.8280000000000003</v>
      </c>
      <c r="E8439" s="29">
        <v>92.21590842713033</v>
      </c>
      <c r="F8439" s="29"/>
      <c r="G8439" s="29">
        <v>1000</v>
      </c>
      <c r="H8439" s="29"/>
      <c r="I8439" s="29">
        <v>0.62233333333333329</v>
      </c>
      <c r="J8439" s="29">
        <v>2.3879999999999999</v>
      </c>
      <c r="K8439" s="29">
        <v>1.1815000000000002</v>
      </c>
      <c r="L8439" s="29">
        <v>5.0601666666666665</v>
      </c>
      <c r="M8439" s="29">
        <v>1.2925</v>
      </c>
      <c r="N8439" s="29">
        <v>4.7356666666666669</v>
      </c>
      <c r="O8439" s="29">
        <v>6.0281666666666665</v>
      </c>
    </row>
    <row r="8440" spans="1:15" x14ac:dyDescent="0.2">
      <c r="A8440" s="28">
        <v>43817.541666646204</v>
      </c>
      <c r="B8440" s="29">
        <v>1.9059999999999999</v>
      </c>
      <c r="C8440" s="29" t="s">
        <v>133</v>
      </c>
      <c r="D8440" s="29">
        <v>6.742</v>
      </c>
      <c r="E8440" s="29">
        <v>100.64984549381469</v>
      </c>
      <c r="F8440" s="29"/>
      <c r="G8440" s="29">
        <v>1000</v>
      </c>
      <c r="H8440" s="29"/>
      <c r="I8440" s="29">
        <v>0.7503333333333333</v>
      </c>
      <c r="J8440" s="29">
        <v>2.0836666666666663</v>
      </c>
      <c r="K8440" s="29">
        <v>1.6851666666666669</v>
      </c>
      <c r="L8440" s="29">
        <v>2.7958333333333338</v>
      </c>
      <c r="M8440" s="29">
        <v>1.2076666666666667</v>
      </c>
      <c r="N8440" s="29">
        <v>5.5863333333333349</v>
      </c>
      <c r="O8440" s="29">
        <v>6.7940000000000014</v>
      </c>
    </row>
    <row r="8441" spans="1:15" x14ac:dyDescent="0.2">
      <c r="A8441" s="28">
        <v>43817.583333312868</v>
      </c>
      <c r="B8441" s="29">
        <v>2.3140000000000001</v>
      </c>
      <c r="C8441" s="29" t="s">
        <v>133</v>
      </c>
      <c r="D8441" s="29">
        <v>6.7285000000000013</v>
      </c>
      <c r="E8441" s="29">
        <v>97.632722231232265</v>
      </c>
      <c r="F8441" s="29"/>
      <c r="G8441" s="29">
        <v>1000</v>
      </c>
      <c r="H8441" s="29"/>
      <c r="I8441" s="29">
        <v>0.72916666666666663</v>
      </c>
      <c r="J8441" s="29">
        <v>2.1324999999999998</v>
      </c>
      <c r="K8441" s="29">
        <v>0.80599999999999983</v>
      </c>
      <c r="L8441" s="29">
        <v>11.868666666666668</v>
      </c>
      <c r="M8441" s="29">
        <v>1.0921666666666667</v>
      </c>
      <c r="N8441" s="29">
        <v>5.5873333333333335</v>
      </c>
      <c r="O8441" s="29">
        <v>6.6795</v>
      </c>
    </row>
    <row r="8442" spans="1:15" x14ac:dyDescent="0.2">
      <c r="A8442" s="28">
        <v>43817.624999979533</v>
      </c>
      <c r="B8442" s="29">
        <v>2.1150000000000002</v>
      </c>
      <c r="C8442" s="29" t="s">
        <v>133</v>
      </c>
      <c r="D8442" s="29">
        <v>5.6344999999999992</v>
      </c>
      <c r="E8442" s="29">
        <v>94.860714376260148</v>
      </c>
      <c r="F8442" s="29"/>
      <c r="G8442" s="29">
        <v>1000</v>
      </c>
      <c r="H8442" s="29"/>
      <c r="I8442" s="29">
        <v>0.52433333333333332</v>
      </c>
      <c r="J8442" s="29">
        <v>2.2284999999999999</v>
      </c>
      <c r="K8442" s="29">
        <v>0.82933333333333326</v>
      </c>
      <c r="L8442" s="29">
        <v>3.8044999999999995</v>
      </c>
      <c r="M8442" s="29">
        <v>1.6823333333333332</v>
      </c>
      <c r="N8442" s="29">
        <v>5.9406666666666661</v>
      </c>
      <c r="O8442" s="29">
        <v>7.6230000000000002</v>
      </c>
    </row>
    <row r="8443" spans="1:15" x14ac:dyDescent="0.2">
      <c r="A8443" s="28">
        <v>43817.666666646197</v>
      </c>
      <c r="B8443" s="29">
        <v>1.9430000000000001</v>
      </c>
      <c r="C8443" s="29" t="s">
        <v>133</v>
      </c>
      <c r="D8443" s="29">
        <v>5.7076666666666673</v>
      </c>
      <c r="E8443" s="29">
        <v>97.299925661753761</v>
      </c>
      <c r="F8443" s="29"/>
      <c r="G8443" s="29">
        <v>1000</v>
      </c>
      <c r="H8443" s="29"/>
      <c r="I8443" s="29">
        <v>0.49266666666666664</v>
      </c>
      <c r="J8443" s="29">
        <v>2.1575000000000002</v>
      </c>
      <c r="K8443" s="29">
        <v>0.98316666666666674</v>
      </c>
      <c r="L8443" s="29">
        <v>1.9991666666666668</v>
      </c>
      <c r="M8443" s="29">
        <v>4.0811666666666673</v>
      </c>
      <c r="N8443" s="29">
        <v>11.313333333333333</v>
      </c>
      <c r="O8443" s="29">
        <v>15.394499999999999</v>
      </c>
    </row>
    <row r="8444" spans="1:15" x14ac:dyDescent="0.2">
      <c r="A8444" s="28">
        <v>43817.708333312861</v>
      </c>
      <c r="B8444" s="29">
        <v>1.861</v>
      </c>
      <c r="C8444" s="29" t="s">
        <v>133</v>
      </c>
      <c r="D8444" s="29">
        <v>5.1686666666666667</v>
      </c>
      <c r="E8444" s="29">
        <v>79.836903235378287</v>
      </c>
      <c r="F8444" s="29"/>
      <c r="G8444" s="29">
        <v>1000.5</v>
      </c>
      <c r="H8444" s="29"/>
      <c r="I8444" s="29">
        <v>0.54549999999999998</v>
      </c>
      <c r="J8444" s="29">
        <v>2.3515000000000001</v>
      </c>
      <c r="K8444" s="29">
        <v>1.5686666666666667</v>
      </c>
      <c r="L8444" s="29">
        <v>3.0830000000000002</v>
      </c>
      <c r="M8444" s="29">
        <v>1.7468333333333332</v>
      </c>
      <c r="N8444" s="29">
        <v>10.383833333333333</v>
      </c>
      <c r="O8444" s="29">
        <v>12.130666666666668</v>
      </c>
    </row>
    <row r="8445" spans="1:15" x14ac:dyDescent="0.2">
      <c r="A8445" s="28">
        <v>43817.749999979525</v>
      </c>
      <c r="B8445" s="29">
        <v>1.659</v>
      </c>
      <c r="C8445" s="29" t="s">
        <v>133</v>
      </c>
      <c r="D8445" s="29">
        <v>6.8176666666666677</v>
      </c>
      <c r="E8445" s="29">
        <v>70.594674300452425</v>
      </c>
      <c r="F8445" s="29"/>
      <c r="G8445" s="29">
        <v>1001</v>
      </c>
      <c r="H8445" s="29"/>
      <c r="I8445" s="29">
        <v>0.91133333333333333</v>
      </c>
      <c r="J8445" s="29">
        <v>3.1486666666666667</v>
      </c>
      <c r="K8445" s="29">
        <v>1.56</v>
      </c>
      <c r="L8445" s="29">
        <v>0.60183333333333344</v>
      </c>
      <c r="M8445" s="29">
        <v>1.0385</v>
      </c>
      <c r="N8445" s="29">
        <v>9.4896666666666665</v>
      </c>
      <c r="O8445" s="29">
        <v>10.528166666666666</v>
      </c>
    </row>
    <row r="8446" spans="1:15" x14ac:dyDescent="0.2">
      <c r="A8446" s="28">
        <v>43817.79166664619</v>
      </c>
      <c r="B8446" s="29">
        <v>1.0109999999999999</v>
      </c>
      <c r="C8446" s="29" t="s">
        <v>133</v>
      </c>
      <c r="D8446" s="29">
        <v>2.8985000000000003</v>
      </c>
      <c r="E8446" s="29">
        <v>73.61696870541688</v>
      </c>
      <c r="F8446" s="29"/>
      <c r="G8446" s="29">
        <v>1001</v>
      </c>
      <c r="H8446" s="29"/>
      <c r="I8446" s="29">
        <v>0.90849999999999997</v>
      </c>
      <c r="J8446" s="29">
        <v>3.2376666666666671</v>
      </c>
      <c r="K8446" s="29">
        <v>0.17966666666666664</v>
      </c>
      <c r="L8446" s="29">
        <v>1.4725000000000001</v>
      </c>
      <c r="M8446" s="29">
        <v>1.1756666666666666</v>
      </c>
      <c r="N8446" s="29">
        <v>12.173833333333334</v>
      </c>
      <c r="O8446" s="29">
        <v>13.349500000000001</v>
      </c>
    </row>
    <row r="8447" spans="1:15" x14ac:dyDescent="0.2">
      <c r="A8447" s="28">
        <v>43817.833333312854</v>
      </c>
      <c r="B8447" s="29">
        <v>0.96799999999999997</v>
      </c>
      <c r="C8447" s="29" t="s">
        <v>133</v>
      </c>
      <c r="D8447" s="29">
        <v>3.5935000000000001</v>
      </c>
      <c r="E8447" s="29">
        <v>57.859086534050974</v>
      </c>
      <c r="F8447" s="29"/>
      <c r="G8447" s="29">
        <v>1001</v>
      </c>
      <c r="H8447" s="29"/>
      <c r="I8447" s="29">
        <v>0.89666666666666661</v>
      </c>
      <c r="J8447" s="29">
        <v>3.327666666666667</v>
      </c>
      <c r="K8447" s="29">
        <v>0.95583333333333331</v>
      </c>
      <c r="L8447" s="29">
        <v>0.88283333333333347</v>
      </c>
      <c r="M8447" s="29">
        <v>0.70283333333333331</v>
      </c>
      <c r="N8447" s="29">
        <v>11.2385</v>
      </c>
      <c r="O8447" s="29">
        <v>11.941333333333333</v>
      </c>
    </row>
    <row r="8448" spans="1:15" x14ac:dyDescent="0.2">
      <c r="A8448" s="28">
        <v>43817.874999979518</v>
      </c>
      <c r="B8448" s="29">
        <v>1.07</v>
      </c>
      <c r="C8448" s="29" t="s">
        <v>133</v>
      </c>
      <c r="D8448" s="29">
        <v>5.5934999999999997</v>
      </c>
      <c r="E8448" s="29">
        <v>50.569503768391883</v>
      </c>
      <c r="F8448" s="29"/>
      <c r="G8448" s="29">
        <v>1000</v>
      </c>
      <c r="H8448" s="29"/>
      <c r="I8448" s="29">
        <v>0.8181666666666666</v>
      </c>
      <c r="J8448" s="29">
        <v>2.7624999999999997</v>
      </c>
      <c r="K8448" s="29">
        <v>0.99216666666666664</v>
      </c>
      <c r="L8448" s="29">
        <v>5.9103333333333339</v>
      </c>
      <c r="M8448" s="29">
        <v>0.42183333333333328</v>
      </c>
      <c r="N8448" s="29">
        <v>4.7506666666666666</v>
      </c>
      <c r="O8448" s="29">
        <v>5.1725000000000003</v>
      </c>
    </row>
    <row r="8449" spans="1:15" x14ac:dyDescent="0.2">
      <c r="A8449" s="28">
        <v>43817.916666646182</v>
      </c>
      <c r="B8449" s="29">
        <v>0.76800000000000002</v>
      </c>
      <c r="C8449" s="29" t="s">
        <v>133</v>
      </c>
      <c r="D8449" s="29">
        <v>6.4721666666666664</v>
      </c>
      <c r="E8449" s="29">
        <v>65.961457254568344</v>
      </c>
      <c r="F8449" s="29"/>
      <c r="G8449" s="29">
        <v>1000</v>
      </c>
      <c r="H8449" s="29"/>
      <c r="I8449" s="29">
        <v>0.82866666666666655</v>
      </c>
      <c r="J8449" s="29">
        <v>2.78</v>
      </c>
      <c r="K8449" s="29">
        <v>0.27550000000000008</v>
      </c>
      <c r="L8449" s="29">
        <v>3.4593333333333334</v>
      </c>
      <c r="M8449" s="29">
        <v>1.303333333333333</v>
      </c>
      <c r="N8449" s="29">
        <v>4.2681666666666667</v>
      </c>
      <c r="O8449" s="29">
        <v>5.5715000000000003</v>
      </c>
    </row>
    <row r="8450" spans="1:15" x14ac:dyDescent="0.2">
      <c r="A8450" s="28">
        <v>43817.958333312847</v>
      </c>
      <c r="B8450" s="29">
        <v>1.349</v>
      </c>
      <c r="C8450" s="29" t="s">
        <v>133</v>
      </c>
      <c r="D8450" s="29">
        <v>6.5421666666666658</v>
      </c>
      <c r="E8450" s="29">
        <v>81.410833402762975</v>
      </c>
      <c r="F8450" s="29"/>
      <c r="G8450" s="29">
        <v>1000</v>
      </c>
      <c r="H8450" s="29"/>
      <c r="I8450" s="29">
        <v>0.64866666666666661</v>
      </c>
      <c r="J8450" s="29">
        <v>2.4523333333333333</v>
      </c>
      <c r="K8450" s="29">
        <v>0.64466666666666672</v>
      </c>
      <c r="L8450" s="29">
        <v>17.896333333333331</v>
      </c>
      <c r="M8450" s="29">
        <v>0.50983333333333336</v>
      </c>
      <c r="N8450" s="29">
        <v>0.98949999999999994</v>
      </c>
      <c r="O8450" s="29">
        <v>1.4993333333333334</v>
      </c>
    </row>
    <row r="8451" spans="1:15" x14ac:dyDescent="0.2">
      <c r="A8451" s="28">
        <v>43817.999999979511</v>
      </c>
      <c r="B8451" s="29">
        <v>1.1719999999999999</v>
      </c>
      <c r="C8451" s="29" t="s">
        <v>133</v>
      </c>
      <c r="D8451" s="29">
        <v>6.7248333333333328</v>
      </c>
      <c r="E8451" s="29">
        <v>82.126418904710121</v>
      </c>
      <c r="F8451" s="29"/>
      <c r="G8451" s="29">
        <v>1000</v>
      </c>
      <c r="H8451" s="29"/>
      <c r="I8451" s="29">
        <v>0.50866666666666671</v>
      </c>
      <c r="J8451" s="29">
        <v>2.9740000000000002</v>
      </c>
      <c r="K8451" s="29">
        <v>2.2936666666666667</v>
      </c>
      <c r="L8451" s="29">
        <v>14.428333333333333</v>
      </c>
      <c r="M8451" s="29">
        <v>0.40966666666666657</v>
      </c>
      <c r="N8451" s="29">
        <v>0.56800000000000039</v>
      </c>
      <c r="O8451" s="29">
        <v>0.97766666666666691</v>
      </c>
    </row>
    <row r="8452" spans="1:15" x14ac:dyDescent="0.2">
      <c r="A8452" s="28">
        <v>43818.041666646175</v>
      </c>
      <c r="B8452" s="29">
        <v>1.117</v>
      </c>
      <c r="C8452" s="29" t="s">
        <v>133</v>
      </c>
      <c r="D8452" s="29">
        <v>5.6838333333333324</v>
      </c>
      <c r="E8452" s="29">
        <v>54.397592062758619</v>
      </c>
      <c r="F8452" s="29"/>
      <c r="G8452" s="29">
        <v>999.5</v>
      </c>
      <c r="H8452" s="29"/>
      <c r="I8452" s="29">
        <v>0.63950000000000007</v>
      </c>
      <c r="J8452" s="29">
        <v>4.2540000000000004</v>
      </c>
      <c r="K8452" s="29">
        <v>2.0058333333333334</v>
      </c>
      <c r="L8452" s="29">
        <v>6.4891666666666667</v>
      </c>
      <c r="M8452" s="29">
        <v>0.14266666666666661</v>
      </c>
      <c r="N8452" s="29">
        <v>1.9254999999999998</v>
      </c>
      <c r="O8452" s="29">
        <v>2.0681666666666669</v>
      </c>
    </row>
    <row r="8453" spans="1:15" x14ac:dyDescent="0.2">
      <c r="A8453" s="28">
        <v>43818.083333312839</v>
      </c>
      <c r="B8453" s="29">
        <v>0.48099999999999998</v>
      </c>
      <c r="C8453" s="29" t="s">
        <v>133</v>
      </c>
      <c r="D8453" s="29">
        <v>7.004833333333333</v>
      </c>
      <c r="E8453" s="29">
        <v>57.296316123438608</v>
      </c>
      <c r="F8453" s="29"/>
      <c r="G8453" s="29">
        <v>999</v>
      </c>
      <c r="H8453" s="29"/>
      <c r="I8453" s="29">
        <v>0.52249999999999996</v>
      </c>
      <c r="J8453" s="29">
        <v>4.1569999999999991</v>
      </c>
      <c r="K8453" s="29">
        <v>0.95933333333333315</v>
      </c>
      <c r="L8453" s="29">
        <v>0.86483333333333334</v>
      </c>
      <c r="M8453" s="29">
        <v>9.0499999999999955E-2</v>
      </c>
      <c r="N8453" s="29">
        <v>0.51866666666666628</v>
      </c>
      <c r="O8453" s="29">
        <v>0.6091666666666663</v>
      </c>
    </row>
    <row r="8454" spans="1:15" x14ac:dyDescent="0.2">
      <c r="A8454" s="28">
        <v>43818.124999979504</v>
      </c>
      <c r="B8454" s="29">
        <v>9.4E-2</v>
      </c>
      <c r="C8454" s="29" t="s">
        <v>133</v>
      </c>
      <c r="D8454" s="29">
        <v>4.809499999999999</v>
      </c>
      <c r="E8454" s="29">
        <v>57.334693704732359</v>
      </c>
      <c r="F8454" s="29"/>
      <c r="G8454" s="29">
        <v>999</v>
      </c>
      <c r="H8454" s="29"/>
      <c r="I8454" s="29">
        <v>0.40349999999999997</v>
      </c>
      <c r="J8454" s="29">
        <v>4.184166666666667</v>
      </c>
      <c r="K8454" s="29">
        <v>0.42933333333333334</v>
      </c>
      <c r="L8454" s="29">
        <v>0.85899999999999999</v>
      </c>
      <c r="M8454" s="29">
        <v>8.7333333333333305E-2</v>
      </c>
      <c r="N8454" s="29">
        <v>0.64399999999999957</v>
      </c>
      <c r="O8454" s="29">
        <v>0.73133333333333284</v>
      </c>
    </row>
    <row r="8455" spans="1:15" x14ac:dyDescent="0.2">
      <c r="A8455" s="28">
        <v>43818.166666646168</v>
      </c>
      <c r="B8455" s="29">
        <v>-0.85599999999999998</v>
      </c>
      <c r="C8455" s="29" t="s">
        <v>133</v>
      </c>
      <c r="D8455" s="29">
        <v>4.2758333333333338</v>
      </c>
      <c r="E8455" s="29">
        <v>46.142432409325778</v>
      </c>
      <c r="F8455" s="29"/>
      <c r="G8455" s="29">
        <v>999</v>
      </c>
      <c r="H8455" s="29"/>
      <c r="I8455" s="29">
        <v>0.36849999999999999</v>
      </c>
      <c r="J8455" s="29">
        <v>4.3530000000000006</v>
      </c>
      <c r="K8455" s="29">
        <v>1.0046666666666666</v>
      </c>
      <c r="L8455" s="29">
        <v>1.4480000000000002</v>
      </c>
      <c r="M8455" s="29">
        <v>6.4666666666666608E-2</v>
      </c>
      <c r="N8455" s="29">
        <v>0.39533333333333304</v>
      </c>
      <c r="O8455" s="29">
        <v>0.45999999999999969</v>
      </c>
    </row>
    <row r="8456" spans="1:15" x14ac:dyDescent="0.2">
      <c r="A8456" s="28">
        <v>43818.208333312832</v>
      </c>
      <c r="B8456" s="29">
        <v>-0.373</v>
      </c>
      <c r="C8456" s="29" t="s">
        <v>133</v>
      </c>
      <c r="D8456" s="29">
        <v>2.9179999999999997</v>
      </c>
      <c r="E8456" s="29">
        <v>71.795006232789106</v>
      </c>
      <c r="F8456" s="29"/>
      <c r="G8456" s="29">
        <v>998.33333333333337</v>
      </c>
      <c r="H8456" s="29"/>
      <c r="I8456" s="29">
        <v>0.94266666666666665</v>
      </c>
      <c r="J8456" s="29">
        <v>4.4744999999999999</v>
      </c>
      <c r="K8456" s="29">
        <v>1.3765000000000001</v>
      </c>
      <c r="L8456" s="29">
        <v>0.86799999999999999</v>
      </c>
      <c r="M8456" s="29">
        <v>0.14799999999999994</v>
      </c>
      <c r="N8456" s="29">
        <v>5.831666666666667</v>
      </c>
      <c r="O8456" s="29">
        <v>5.9796666666666667</v>
      </c>
    </row>
    <row r="8457" spans="1:15" x14ac:dyDescent="0.2">
      <c r="A8457" s="28">
        <v>43818.249999979496</v>
      </c>
      <c r="B8457" s="29">
        <v>-0.04</v>
      </c>
      <c r="C8457" s="29" t="s">
        <v>133</v>
      </c>
      <c r="D8457" s="29">
        <v>2.2286666666666668</v>
      </c>
      <c r="E8457" s="29">
        <v>86.060145300482617</v>
      </c>
      <c r="F8457" s="29"/>
      <c r="G8457" s="29">
        <v>998</v>
      </c>
      <c r="H8457" s="29"/>
      <c r="I8457" s="29">
        <v>1.2929999999999999</v>
      </c>
      <c r="J8457" s="29">
        <v>4.3235000000000001</v>
      </c>
      <c r="K8457" s="29">
        <v>2.0803333333333334</v>
      </c>
      <c r="L8457" s="29">
        <v>0.42683333333333334</v>
      </c>
      <c r="M8457" s="29">
        <v>1.3225</v>
      </c>
      <c r="N8457" s="29">
        <v>19.130333333333329</v>
      </c>
      <c r="O8457" s="29">
        <v>20.452833333333331</v>
      </c>
    </row>
    <row r="8458" spans="1:15" x14ac:dyDescent="0.2">
      <c r="A8458" s="28">
        <v>43818.291666646161</v>
      </c>
      <c r="B8458" s="29">
        <v>-0.61099999999999999</v>
      </c>
      <c r="C8458" s="29" t="s">
        <v>133</v>
      </c>
      <c r="D8458" s="29">
        <v>3.8130000000000002</v>
      </c>
      <c r="E8458" s="29">
        <v>37.882912173480833</v>
      </c>
      <c r="F8458" s="29"/>
      <c r="G8458" s="29">
        <v>997.33333333333337</v>
      </c>
      <c r="H8458" s="29"/>
      <c r="I8458" s="29">
        <v>2.1238333333333332</v>
      </c>
      <c r="J8458" s="29">
        <v>4.7713333333333336</v>
      </c>
      <c r="K8458" s="29">
        <v>1.5739999999999994</v>
      </c>
      <c r="L8458" s="29">
        <v>0.46366666666666667</v>
      </c>
      <c r="M8458" s="29">
        <v>9.5449999999999999</v>
      </c>
      <c r="N8458" s="29">
        <v>55.96</v>
      </c>
      <c r="O8458" s="29">
        <v>65.504999999999995</v>
      </c>
    </row>
    <row r="8459" spans="1:15" x14ac:dyDescent="0.2">
      <c r="A8459" s="28">
        <v>43818.333333312825</v>
      </c>
      <c r="B8459" s="29">
        <v>-0.746</v>
      </c>
      <c r="C8459" s="29" t="s">
        <v>133</v>
      </c>
      <c r="D8459" s="29">
        <v>5.6033333333333326</v>
      </c>
      <c r="E8459" s="29">
        <v>45.083822600982565</v>
      </c>
      <c r="F8459" s="29"/>
      <c r="G8459" s="29">
        <v>997</v>
      </c>
      <c r="H8459" s="29"/>
      <c r="I8459" s="29">
        <v>2.8025000000000002</v>
      </c>
      <c r="J8459" s="29">
        <v>5.7106666666666674</v>
      </c>
      <c r="K8459" s="29">
        <v>2.8170000000000002</v>
      </c>
      <c r="L8459" s="29">
        <v>1.3866666666666667</v>
      </c>
      <c r="M8459" s="29">
        <v>35.68566666666667</v>
      </c>
      <c r="N8459" s="29">
        <v>97.10766666666666</v>
      </c>
      <c r="O8459" s="29">
        <v>132.79333333333332</v>
      </c>
    </row>
    <row r="8460" spans="1:15" x14ac:dyDescent="0.2">
      <c r="A8460" s="28">
        <v>43818.374999979489</v>
      </c>
      <c r="B8460" s="29">
        <v>-0.65500000000000003</v>
      </c>
      <c r="C8460" s="29" t="s">
        <v>133</v>
      </c>
      <c r="D8460" s="29">
        <v>7.0910000000000002</v>
      </c>
      <c r="E8460" s="29">
        <v>37.020114962467865</v>
      </c>
      <c r="F8460" s="29"/>
      <c r="G8460" s="29">
        <v>996.66666666666663</v>
      </c>
      <c r="H8460" s="29"/>
      <c r="I8460" s="29">
        <v>4.9539999999999997</v>
      </c>
      <c r="J8460" s="29">
        <v>8.536999999999999</v>
      </c>
      <c r="K8460" s="29">
        <v>2.5724999999999998</v>
      </c>
      <c r="L8460" s="29">
        <v>1.1811666666666667</v>
      </c>
      <c r="M8460" s="29">
        <v>26.138999999999999</v>
      </c>
      <c r="N8460" s="29">
        <v>105.371</v>
      </c>
      <c r="O8460" s="29">
        <v>131.51</v>
      </c>
    </row>
    <row r="8461" spans="1:15" x14ac:dyDescent="0.2">
      <c r="A8461" s="28">
        <v>43818.416666646153</v>
      </c>
      <c r="B8461" s="29">
        <v>-0.43</v>
      </c>
      <c r="C8461" s="29" t="s">
        <v>133</v>
      </c>
      <c r="D8461" s="29">
        <v>3.6038333333333337</v>
      </c>
      <c r="E8461" s="29">
        <v>46.848173528628209</v>
      </c>
      <c r="F8461" s="29"/>
      <c r="G8461" s="29">
        <v>996</v>
      </c>
      <c r="H8461" s="29"/>
      <c r="I8461" s="29">
        <v>4.9265000000000008</v>
      </c>
      <c r="J8461" s="29">
        <v>8.9156666666666666</v>
      </c>
      <c r="K8461" s="29">
        <v>1.3403333333333332</v>
      </c>
      <c r="L8461" s="29">
        <v>1.8319999999999999</v>
      </c>
      <c r="M8461" s="29">
        <v>18.495999999999999</v>
      </c>
      <c r="N8461" s="29">
        <v>103.59733333333334</v>
      </c>
      <c r="O8461" s="29">
        <v>122.09333333333332</v>
      </c>
    </row>
    <row r="8462" spans="1:15" x14ac:dyDescent="0.2">
      <c r="A8462" s="28">
        <v>43818.458333312818</v>
      </c>
      <c r="B8462" s="29">
        <v>-0.53</v>
      </c>
      <c r="C8462" s="29" t="s">
        <v>133</v>
      </c>
      <c r="D8462" s="29">
        <v>6.8378333333333332</v>
      </c>
      <c r="E8462" s="29">
        <v>27.088320531227794</v>
      </c>
      <c r="F8462" s="29"/>
      <c r="G8462" s="29">
        <v>995.66666666666663</v>
      </c>
      <c r="H8462" s="29"/>
      <c r="I8462" s="29">
        <v>2.6811666666666665</v>
      </c>
      <c r="J8462" s="29">
        <v>6.668333333333333</v>
      </c>
      <c r="K8462" s="29">
        <v>3.2326666666666668</v>
      </c>
      <c r="L8462" s="29">
        <v>0.35316666666666668</v>
      </c>
      <c r="M8462" s="29">
        <v>22.399000000000001</v>
      </c>
      <c r="N8462" s="29">
        <v>66.508499999999998</v>
      </c>
      <c r="O8462" s="29">
        <v>88.907500000000013</v>
      </c>
    </row>
    <row r="8463" spans="1:15" x14ac:dyDescent="0.2">
      <c r="A8463" s="28">
        <v>43818.499999979482</v>
      </c>
      <c r="B8463" s="29">
        <v>0.65800000000000003</v>
      </c>
      <c r="C8463" s="29" t="s">
        <v>133</v>
      </c>
      <c r="D8463" s="29">
        <v>4.3855000000000004</v>
      </c>
      <c r="E8463" s="29">
        <v>49.708718033149793</v>
      </c>
      <c r="F8463" s="29"/>
      <c r="G8463" s="29">
        <v>995</v>
      </c>
      <c r="H8463" s="29"/>
      <c r="I8463" s="29">
        <v>3.6621666666666663</v>
      </c>
      <c r="J8463" s="29">
        <v>7.3795000000000002</v>
      </c>
      <c r="K8463" s="29">
        <v>2.575333333333333</v>
      </c>
      <c r="L8463" s="29">
        <v>0.47900000000000004</v>
      </c>
      <c r="M8463" s="29">
        <v>15.2555</v>
      </c>
      <c r="N8463" s="29">
        <v>80.777833333333334</v>
      </c>
      <c r="O8463" s="29">
        <v>96.033333333333346</v>
      </c>
    </row>
    <row r="8464" spans="1:15" x14ac:dyDescent="0.2">
      <c r="A8464" s="28">
        <v>43818.541666646146</v>
      </c>
      <c r="B8464" s="29">
        <v>0.67700000000000005</v>
      </c>
      <c r="C8464" s="29" t="s">
        <v>133</v>
      </c>
      <c r="D8464" s="29">
        <v>6.1348333333333329</v>
      </c>
      <c r="E8464" s="29">
        <v>38.315741953726338</v>
      </c>
      <c r="F8464" s="29"/>
      <c r="G8464" s="29">
        <v>994.16666666666663</v>
      </c>
      <c r="H8464" s="29"/>
      <c r="I8464" s="29">
        <v>2.5609999999999995</v>
      </c>
      <c r="J8464" s="29">
        <v>5.5966666666666667</v>
      </c>
      <c r="K8464" s="29">
        <v>1.9944999999999999</v>
      </c>
      <c r="L8464" s="29">
        <v>0.87983333333333347</v>
      </c>
      <c r="M8464" s="29">
        <v>12.685500000000003</v>
      </c>
      <c r="N8464" s="29">
        <v>41.642833333333336</v>
      </c>
      <c r="O8464" s="29">
        <v>54.32833333333334</v>
      </c>
    </row>
    <row r="8465" spans="1:15" x14ac:dyDescent="0.2">
      <c r="A8465" s="28">
        <v>43818.58333331281</v>
      </c>
      <c r="B8465" s="29">
        <v>0.92100000000000004</v>
      </c>
      <c r="C8465" s="29" t="s">
        <v>133</v>
      </c>
      <c r="D8465" s="29">
        <v>8.8400000000000016</v>
      </c>
      <c r="E8465" s="29">
        <v>25.141658567866628</v>
      </c>
      <c r="F8465" s="29"/>
      <c r="G8465" s="29">
        <v>993.5</v>
      </c>
      <c r="H8465" s="29"/>
      <c r="I8465" s="29">
        <v>1.7438333333333331</v>
      </c>
      <c r="J8465" s="29">
        <v>4.5854999999999997</v>
      </c>
      <c r="K8465" s="29">
        <v>1.2345000000000002</v>
      </c>
      <c r="L8465" s="29">
        <v>0.28866666666666663</v>
      </c>
      <c r="M8465" s="29">
        <v>0.41049999999999992</v>
      </c>
      <c r="N8465" s="29">
        <v>8.5573333333333341</v>
      </c>
      <c r="O8465" s="29">
        <v>8.9678333333333331</v>
      </c>
    </row>
    <row r="8466" spans="1:15" x14ac:dyDescent="0.2">
      <c r="A8466" s="28">
        <v>43818.624999979475</v>
      </c>
      <c r="B8466" s="29">
        <v>1.2729999999999999</v>
      </c>
      <c r="C8466" s="29" t="s">
        <v>133</v>
      </c>
      <c r="D8466" s="29">
        <v>8.6466666666666665</v>
      </c>
      <c r="E8466" s="29">
        <v>29.160674850342883</v>
      </c>
      <c r="F8466" s="29"/>
      <c r="G8466" s="29">
        <v>992.83333333333337</v>
      </c>
      <c r="H8466" s="29"/>
      <c r="I8466" s="29">
        <v>1.9253333333333333</v>
      </c>
      <c r="J8466" s="29">
        <v>4.6703333333333328</v>
      </c>
      <c r="K8466" s="29">
        <v>2.2490000000000001</v>
      </c>
      <c r="L8466" s="29">
        <v>9.9333333333333343E-2</v>
      </c>
      <c r="M8466" s="29">
        <v>0.26349999999999996</v>
      </c>
      <c r="N8466" s="29">
        <v>7.4924999999999988</v>
      </c>
      <c r="O8466" s="29">
        <v>7.7560000000000002</v>
      </c>
    </row>
    <row r="8467" spans="1:15" x14ac:dyDescent="0.2">
      <c r="A8467" s="28">
        <v>43818.666666646139</v>
      </c>
      <c r="B8467" s="29">
        <v>1.238</v>
      </c>
      <c r="C8467" s="29" t="s">
        <v>133</v>
      </c>
      <c r="D8467" s="29">
        <v>8.0871666666666666</v>
      </c>
      <c r="E8467" s="29">
        <v>34.501411243283258</v>
      </c>
      <c r="F8467" s="29"/>
      <c r="G8467" s="29">
        <v>992</v>
      </c>
      <c r="H8467" s="29"/>
      <c r="I8467" s="29">
        <v>1.96</v>
      </c>
      <c r="J8467" s="29">
        <v>5.1130000000000004</v>
      </c>
      <c r="K8467" s="29">
        <v>1.0146666666666664</v>
      </c>
      <c r="L8467" s="29">
        <v>0.75416666666666676</v>
      </c>
      <c r="M8467" s="29">
        <v>0.52999999999999992</v>
      </c>
      <c r="N8467" s="29">
        <v>12.972666666666669</v>
      </c>
      <c r="O8467" s="29">
        <v>13.502666666666668</v>
      </c>
    </row>
    <row r="8468" spans="1:15" x14ac:dyDescent="0.2">
      <c r="A8468" s="28">
        <v>43818.708333312803</v>
      </c>
      <c r="B8468" s="29">
        <v>1.399</v>
      </c>
      <c r="C8468" s="29" t="s">
        <v>133</v>
      </c>
      <c r="D8468" s="29">
        <v>9.1616666666666671</v>
      </c>
      <c r="E8468" s="29">
        <v>36.608925960088939</v>
      </c>
      <c r="F8468" s="29"/>
      <c r="G8468" s="29">
        <v>992</v>
      </c>
      <c r="H8468" s="29"/>
      <c r="I8468" s="29">
        <v>1.734</v>
      </c>
      <c r="J8468" s="29">
        <v>4.0351666666666661</v>
      </c>
      <c r="K8468" s="29">
        <v>1.2689999999999997</v>
      </c>
      <c r="L8468" s="29">
        <v>0.65366666666666662</v>
      </c>
      <c r="M8468" s="29">
        <v>0.1326666666666666</v>
      </c>
      <c r="N8468" s="29">
        <v>9.9210000000000012</v>
      </c>
      <c r="O8468" s="29">
        <v>10.053666666666667</v>
      </c>
    </row>
    <row r="8469" spans="1:15" x14ac:dyDescent="0.2">
      <c r="A8469" s="28">
        <v>43818.749999979467</v>
      </c>
      <c r="B8469" s="29">
        <v>1.26</v>
      </c>
      <c r="C8469" s="29" t="s">
        <v>133</v>
      </c>
      <c r="D8469" s="29">
        <v>10.708333333333334</v>
      </c>
      <c r="E8469" s="29">
        <v>28.485560292457645</v>
      </c>
      <c r="F8469" s="29"/>
      <c r="G8469" s="29">
        <v>991.33333333333337</v>
      </c>
      <c r="H8469" s="29"/>
      <c r="I8469" s="29">
        <v>1.907</v>
      </c>
      <c r="J8469" s="29">
        <v>4.1266666666666669</v>
      </c>
      <c r="K8469" s="29">
        <v>1.6504999999999996</v>
      </c>
      <c r="L8469" s="29">
        <v>0.39266666666666666</v>
      </c>
      <c r="M8469" s="29">
        <v>5.6833333333333326E-2</v>
      </c>
      <c r="N8469" s="29">
        <v>2.9523333333333333</v>
      </c>
      <c r="O8469" s="29">
        <v>3.0091666666666668</v>
      </c>
    </row>
    <row r="8470" spans="1:15" x14ac:dyDescent="0.2">
      <c r="A8470" s="28">
        <v>43818.791666646131</v>
      </c>
      <c r="B8470" s="29">
        <v>1.1990000000000001</v>
      </c>
      <c r="C8470" s="29" t="s">
        <v>133</v>
      </c>
      <c r="D8470" s="29">
        <v>10.69</v>
      </c>
      <c r="E8470" s="29">
        <v>23.753299464150309</v>
      </c>
      <c r="F8470" s="29"/>
      <c r="G8470" s="29">
        <v>991</v>
      </c>
      <c r="H8470" s="29"/>
      <c r="I8470" s="29">
        <v>1.968</v>
      </c>
      <c r="J8470" s="29">
        <v>3.8711666666666669</v>
      </c>
      <c r="K8470" s="29">
        <v>1.1545000000000001</v>
      </c>
      <c r="L8470" s="29">
        <v>-6.483333333333334E-2</v>
      </c>
      <c r="M8470" s="29">
        <v>2.0000000000000018E-2</v>
      </c>
      <c r="N8470" s="29">
        <v>2.7966666666666664</v>
      </c>
      <c r="O8470" s="29">
        <v>2.8166666666666664</v>
      </c>
    </row>
    <row r="8471" spans="1:15" x14ac:dyDescent="0.2">
      <c r="A8471" s="28">
        <v>43818.833333312796</v>
      </c>
      <c r="B8471" s="29">
        <v>1.448</v>
      </c>
      <c r="C8471" s="29" t="s">
        <v>133</v>
      </c>
      <c r="D8471" s="29">
        <v>10.944999999999999</v>
      </c>
      <c r="E8471" s="29">
        <v>27.393304961271383</v>
      </c>
      <c r="F8471" s="29"/>
      <c r="G8471" s="29">
        <v>990</v>
      </c>
      <c r="H8471" s="29"/>
      <c r="I8471" s="29">
        <v>2.1506666666666665</v>
      </c>
      <c r="J8471" s="29">
        <v>4.2561666666666662</v>
      </c>
      <c r="K8471" s="29">
        <v>0.36516666666666686</v>
      </c>
      <c r="L8471" s="29">
        <v>0.75266666666666671</v>
      </c>
      <c r="M8471" s="29">
        <v>5.5999999999999973E-2</v>
      </c>
      <c r="N8471" s="29">
        <v>2.7225000000000001</v>
      </c>
      <c r="O8471" s="29">
        <v>2.7784999999999997</v>
      </c>
    </row>
    <row r="8472" spans="1:15" x14ac:dyDescent="0.2">
      <c r="A8472" s="28">
        <v>43818.87499997946</v>
      </c>
      <c r="B8472" s="29">
        <v>1.5469999999999999</v>
      </c>
      <c r="C8472" s="29" t="s">
        <v>133</v>
      </c>
      <c r="D8472" s="29">
        <v>10.356666666666667</v>
      </c>
      <c r="E8472" s="29">
        <v>26.103318716916675</v>
      </c>
      <c r="F8472" s="29"/>
      <c r="G8472" s="29">
        <v>990</v>
      </c>
      <c r="H8472" s="29"/>
      <c r="I8472" s="29">
        <v>2.2233333333333332</v>
      </c>
      <c r="J8472" s="29">
        <v>3.8890000000000007</v>
      </c>
      <c r="K8472" s="29">
        <v>1.6370000000000005</v>
      </c>
      <c r="L8472" s="29">
        <v>9.0333333333333335E-2</v>
      </c>
      <c r="M8472" s="29">
        <v>3.7333333333333295E-2</v>
      </c>
      <c r="N8472" s="29">
        <v>2.1964999999999999</v>
      </c>
      <c r="O8472" s="29">
        <v>2.2338333333333331</v>
      </c>
    </row>
    <row r="8473" spans="1:15" x14ac:dyDescent="0.2">
      <c r="A8473" s="28">
        <v>43818.916666646124</v>
      </c>
      <c r="B8473" s="29">
        <v>3.5680000000000001</v>
      </c>
      <c r="C8473" s="29" t="s">
        <v>133</v>
      </c>
      <c r="D8473" s="29">
        <v>8.5171666666666663</v>
      </c>
      <c r="E8473" s="29">
        <v>25.914954182977329</v>
      </c>
      <c r="F8473" s="29"/>
      <c r="G8473" s="29">
        <v>989.33333333333337</v>
      </c>
      <c r="H8473" s="29"/>
      <c r="I8473" s="29">
        <v>1.9581666666666668</v>
      </c>
      <c r="J8473" s="29">
        <v>3.734666666666667</v>
      </c>
      <c r="K8473" s="29">
        <v>1.9169999999999998</v>
      </c>
      <c r="L8473" s="29">
        <v>1.6666666666666681E-3</v>
      </c>
      <c r="M8473" s="29">
        <v>6.4005000000000001</v>
      </c>
      <c r="N8473" s="29">
        <v>4.951833333333334</v>
      </c>
      <c r="O8473" s="29">
        <v>11.352333333333334</v>
      </c>
    </row>
    <row r="8474" spans="1:15" x14ac:dyDescent="0.2">
      <c r="A8474" s="28">
        <v>43818.958333312788</v>
      </c>
      <c r="B8474" s="29">
        <v>3.9390000000000001</v>
      </c>
      <c r="C8474" s="29" t="s">
        <v>133</v>
      </c>
      <c r="D8474" s="29">
        <v>6.1003333333333343</v>
      </c>
      <c r="E8474" s="29">
        <v>32.314337413802164</v>
      </c>
      <c r="F8474" s="29"/>
      <c r="G8474" s="29">
        <v>989</v>
      </c>
      <c r="H8474" s="29"/>
      <c r="I8474" s="29">
        <v>1.2555000000000001</v>
      </c>
      <c r="J8474" s="29">
        <v>2.7116666666666664</v>
      </c>
      <c r="K8474" s="29">
        <v>1.9941666666666666</v>
      </c>
      <c r="L8474" s="29">
        <v>0.44133333333333336</v>
      </c>
      <c r="M8474" s="29">
        <v>74.235000000000014</v>
      </c>
      <c r="N8474" s="29">
        <v>20.258333333333336</v>
      </c>
      <c r="O8474" s="29">
        <v>94.493333333333339</v>
      </c>
    </row>
    <row r="8475" spans="1:15" x14ac:dyDescent="0.2">
      <c r="A8475" s="28">
        <v>43818.999999979453</v>
      </c>
      <c r="B8475" s="29">
        <v>3.8220000000000001</v>
      </c>
      <c r="C8475" s="29" t="s">
        <v>133</v>
      </c>
      <c r="D8475" s="29">
        <v>7.3806666666666665</v>
      </c>
      <c r="E8475" s="29">
        <v>57.159943857616518</v>
      </c>
      <c r="F8475" s="29"/>
      <c r="G8475" s="29">
        <v>989</v>
      </c>
      <c r="H8475" s="29"/>
      <c r="I8475" s="29">
        <v>1.5434999999999999</v>
      </c>
      <c r="J8475" s="29">
        <v>4.4684999999999997</v>
      </c>
      <c r="K8475" s="29">
        <v>0.49450000000000016</v>
      </c>
      <c r="L8475" s="29">
        <v>0.89900000000000002</v>
      </c>
      <c r="M8475" s="29">
        <v>0.22083333333333344</v>
      </c>
      <c r="N8475" s="29">
        <v>1.501333333333333</v>
      </c>
      <c r="O8475" s="29">
        <v>1.7221666666666664</v>
      </c>
    </row>
    <row r="8476" spans="1:15" x14ac:dyDescent="0.2">
      <c r="A8476" s="28">
        <v>43819.041666646117</v>
      </c>
      <c r="B8476" s="29">
        <v>2.625</v>
      </c>
      <c r="C8476" s="29" t="s">
        <v>133</v>
      </c>
      <c r="D8476" s="29">
        <v>6.799833333333333</v>
      </c>
      <c r="E8476" s="29">
        <v>60.005308282563611</v>
      </c>
      <c r="F8476" s="29"/>
      <c r="G8476" s="29">
        <v>989</v>
      </c>
      <c r="H8476" s="29"/>
      <c r="I8476" s="29">
        <v>2.4961666666666669</v>
      </c>
      <c r="J8476" s="29">
        <v>6.3316666666666661</v>
      </c>
      <c r="K8476" s="29">
        <v>0.76233333333333331</v>
      </c>
      <c r="L8476" s="29">
        <v>0.22366666666666665</v>
      </c>
      <c r="M8476" s="29">
        <v>0.12933333333333344</v>
      </c>
      <c r="N8476" s="29">
        <v>0.77149999999999974</v>
      </c>
      <c r="O8476" s="29">
        <v>0.90083333333333326</v>
      </c>
    </row>
    <row r="8477" spans="1:15" x14ac:dyDescent="0.2">
      <c r="A8477" s="28">
        <v>43819.083333312781</v>
      </c>
      <c r="B8477" s="29">
        <v>2.2370000000000001</v>
      </c>
      <c r="C8477" s="29" t="s">
        <v>133</v>
      </c>
      <c r="D8477" s="29">
        <v>7.3873333333333333</v>
      </c>
      <c r="E8477" s="29">
        <v>78.678241117989245</v>
      </c>
      <c r="F8477" s="29"/>
      <c r="G8477" s="29">
        <v>988</v>
      </c>
      <c r="H8477" s="29"/>
      <c r="I8477" s="29">
        <v>3.0109999999999997</v>
      </c>
      <c r="J8477" s="29">
        <v>5.1675000000000004</v>
      </c>
      <c r="K8477" s="29">
        <v>0.9850000000000001</v>
      </c>
      <c r="L8477" s="29">
        <v>0.98616666666666664</v>
      </c>
      <c r="M8477" s="29">
        <v>0.34316666666666679</v>
      </c>
      <c r="N8477" s="29">
        <v>0.14349999999999971</v>
      </c>
      <c r="O8477" s="29">
        <v>0.48666666666666653</v>
      </c>
    </row>
    <row r="8478" spans="1:15" x14ac:dyDescent="0.2">
      <c r="A8478" s="28">
        <v>43819.124999979445</v>
      </c>
      <c r="B8478" s="29">
        <v>2.8879999999999999</v>
      </c>
      <c r="C8478" s="29" t="s">
        <v>133</v>
      </c>
      <c r="D8478" s="29">
        <v>8.7616666666666685</v>
      </c>
      <c r="E8478" s="29">
        <v>75.980028673853496</v>
      </c>
      <c r="F8478" s="29"/>
      <c r="G8478" s="29">
        <v>988</v>
      </c>
      <c r="H8478" s="29"/>
      <c r="I8478" s="29">
        <v>2.4563333333333337</v>
      </c>
      <c r="J8478" s="29">
        <v>4.6710000000000003</v>
      </c>
      <c r="K8478" s="29">
        <v>0.56749999999999989</v>
      </c>
      <c r="L8478" s="29">
        <v>0.27416666666666667</v>
      </c>
      <c r="M8478" s="29">
        <v>9.8333333333333273E-2</v>
      </c>
      <c r="N8478" s="29">
        <v>6.6666666666674495E-3</v>
      </c>
      <c r="O8478" s="29">
        <v>0.10500000000000072</v>
      </c>
    </row>
    <row r="8479" spans="1:15" x14ac:dyDescent="0.2">
      <c r="A8479" s="28">
        <v>43819.16666664611</v>
      </c>
      <c r="B8479" s="29">
        <v>3.581</v>
      </c>
      <c r="C8479" s="29" t="s">
        <v>133</v>
      </c>
      <c r="D8479" s="29">
        <v>9.0881666666666661</v>
      </c>
      <c r="E8479" s="29">
        <v>70.24160236892682</v>
      </c>
      <c r="F8479" s="29"/>
      <c r="G8479" s="29">
        <v>987.33333333333337</v>
      </c>
      <c r="H8479" s="29"/>
      <c r="I8479" s="29">
        <v>1.7504999999999999</v>
      </c>
      <c r="J8479" s="29">
        <v>3.8844999999999996</v>
      </c>
      <c r="K8479" s="29">
        <v>0.50366666666666671</v>
      </c>
      <c r="L8479" s="29">
        <v>0.60349999999999993</v>
      </c>
      <c r="M8479" s="29">
        <v>0.11983333333333331</v>
      </c>
      <c r="N8479" s="29">
        <v>-6.98333333333329E-2</v>
      </c>
      <c r="O8479" s="29">
        <v>5.0000000000000412E-2</v>
      </c>
    </row>
    <row r="8480" spans="1:15" x14ac:dyDescent="0.2">
      <c r="A8480" s="28">
        <v>43819.208333312774</v>
      </c>
      <c r="B8480" s="29">
        <v>3.9380000000000002</v>
      </c>
      <c r="C8480" s="29" t="s">
        <v>133</v>
      </c>
      <c r="D8480" s="29">
        <v>3.9721666666666664</v>
      </c>
      <c r="E8480" s="29">
        <v>59.023748396455602</v>
      </c>
      <c r="F8480" s="29"/>
      <c r="G8480" s="29">
        <v>987</v>
      </c>
      <c r="H8480" s="29"/>
      <c r="I8480" s="29">
        <v>1.9014999999999997</v>
      </c>
      <c r="J8480" s="29">
        <v>4.1640000000000006</v>
      </c>
      <c r="K8480" s="29">
        <v>0.76066666666666638</v>
      </c>
      <c r="L8480" s="29">
        <v>0.84266666666666667</v>
      </c>
      <c r="M8480" s="29">
        <v>0.1105</v>
      </c>
      <c r="N8480" s="29">
        <v>2.4300000000000006</v>
      </c>
      <c r="O8480" s="29">
        <v>2.5405000000000006</v>
      </c>
    </row>
    <row r="8481" spans="1:15" x14ac:dyDescent="0.2">
      <c r="A8481" s="28">
        <v>43819.249999979438</v>
      </c>
      <c r="B8481" s="29">
        <v>4.6020000000000003</v>
      </c>
      <c r="C8481" s="29" t="s">
        <v>133</v>
      </c>
      <c r="D8481" s="29">
        <v>7.6801666666666675</v>
      </c>
      <c r="E8481" s="29">
        <v>84.254542272139062</v>
      </c>
      <c r="F8481" s="29"/>
      <c r="G8481" s="29">
        <v>987</v>
      </c>
      <c r="H8481" s="29"/>
      <c r="I8481" s="29">
        <v>1.224</v>
      </c>
      <c r="J8481" s="29">
        <v>3.2526666666666664</v>
      </c>
      <c r="K8481" s="29">
        <v>1.1986666666666665</v>
      </c>
      <c r="L8481" s="29">
        <v>0.64533333333333343</v>
      </c>
      <c r="M8481" s="29">
        <v>0.85983333333333345</v>
      </c>
      <c r="N8481" s="29">
        <v>1.7805000000000009</v>
      </c>
      <c r="O8481" s="29">
        <v>2.6403333333333339</v>
      </c>
    </row>
    <row r="8482" spans="1:15" x14ac:dyDescent="0.2">
      <c r="A8482" s="28">
        <v>43819.291666646102</v>
      </c>
      <c r="B8482" s="29">
        <v>4.8789999999999996</v>
      </c>
      <c r="C8482" s="29" t="s">
        <v>133</v>
      </c>
      <c r="D8482" s="29">
        <v>6.8151666666666664</v>
      </c>
      <c r="E8482" s="29">
        <v>94.09998581151261</v>
      </c>
      <c r="F8482" s="29"/>
      <c r="G8482" s="29">
        <v>986.33333333333337</v>
      </c>
      <c r="H8482" s="29"/>
      <c r="I8482" s="29">
        <v>0.90883333333333327</v>
      </c>
      <c r="J8482" s="29">
        <v>2.8598333333333339</v>
      </c>
      <c r="K8482" s="29">
        <v>0.98799999999999977</v>
      </c>
      <c r="L8482" s="29">
        <v>9.7943333333333342</v>
      </c>
      <c r="M8482" s="29">
        <v>1.3471666666666666</v>
      </c>
      <c r="N8482" s="29">
        <v>3.0616666666666674</v>
      </c>
      <c r="O8482" s="29">
        <v>4.4088333333333338</v>
      </c>
    </row>
    <row r="8483" spans="1:15" x14ac:dyDescent="0.2">
      <c r="A8483" s="28">
        <v>43819.333333312767</v>
      </c>
      <c r="B8483" s="29">
        <v>4.8979999999999997</v>
      </c>
      <c r="C8483" s="29" t="s">
        <v>133</v>
      </c>
      <c r="D8483" s="29">
        <v>6.3481666666666676</v>
      </c>
      <c r="E8483" s="29">
        <v>88.383314771975265</v>
      </c>
      <c r="F8483" s="29"/>
      <c r="G8483" s="29">
        <v>987</v>
      </c>
      <c r="H8483" s="29"/>
      <c r="I8483" s="29">
        <v>0.88133333333333341</v>
      </c>
      <c r="J8483" s="29">
        <v>2.4499999999999997</v>
      </c>
      <c r="K8483" s="29">
        <v>0.3321666666666665</v>
      </c>
      <c r="L8483" s="29">
        <v>3.1775000000000002</v>
      </c>
      <c r="M8483" s="29">
        <v>4.3449999999999998</v>
      </c>
      <c r="N8483" s="29">
        <v>4.9618333333333338</v>
      </c>
      <c r="O8483" s="29">
        <v>9.3068333333333335</v>
      </c>
    </row>
    <row r="8484" spans="1:15" x14ac:dyDescent="0.2">
      <c r="A8484" s="28">
        <v>43819.374999979431</v>
      </c>
      <c r="B8484" s="29">
        <v>5.2030000000000003</v>
      </c>
      <c r="C8484" s="29" t="s">
        <v>133</v>
      </c>
      <c r="D8484" s="29">
        <v>5.9269999999999996</v>
      </c>
      <c r="E8484" s="29">
        <v>88.682889598983238</v>
      </c>
      <c r="F8484" s="29"/>
      <c r="G8484" s="29">
        <v>987</v>
      </c>
      <c r="H8484" s="29"/>
      <c r="I8484" s="29">
        <v>0.80266666666666664</v>
      </c>
      <c r="J8484" s="29">
        <v>2.4361666666666664</v>
      </c>
      <c r="K8484" s="29">
        <v>1.0258333333333329</v>
      </c>
      <c r="L8484" s="29">
        <v>3.9594999999999998</v>
      </c>
      <c r="M8484" s="29">
        <v>2.3356666666666666</v>
      </c>
      <c r="N8484" s="29">
        <v>4.0188333333333341</v>
      </c>
      <c r="O8484" s="29">
        <v>6.3545000000000016</v>
      </c>
    </row>
    <row r="8485" spans="1:15" x14ac:dyDescent="0.2">
      <c r="A8485" s="28">
        <v>43819.416666646095</v>
      </c>
      <c r="B8485" s="29">
        <v>5.085</v>
      </c>
      <c r="C8485" s="29" t="s">
        <v>133</v>
      </c>
      <c r="D8485" s="29">
        <v>7.8818333333333328</v>
      </c>
      <c r="E8485" s="29">
        <v>87.481191273800448</v>
      </c>
      <c r="F8485" s="29"/>
      <c r="G8485" s="29">
        <v>987</v>
      </c>
      <c r="H8485" s="29"/>
      <c r="I8485" s="29">
        <v>0.92433333333333334</v>
      </c>
      <c r="J8485" s="29">
        <v>2.4464999999999999</v>
      </c>
      <c r="K8485" s="29">
        <v>0.61383333333333323</v>
      </c>
      <c r="L8485" s="29">
        <v>12.083833333333333</v>
      </c>
      <c r="M8485" s="29">
        <v>1.0263333333333333</v>
      </c>
      <c r="N8485" s="29">
        <v>3.9218333333333342</v>
      </c>
      <c r="O8485" s="29">
        <v>4.9481666666666664</v>
      </c>
    </row>
    <row r="8486" spans="1:15" x14ac:dyDescent="0.2">
      <c r="A8486" s="28">
        <v>43819.458333312759</v>
      </c>
      <c r="B8486" s="29">
        <v>4.9859999999999998</v>
      </c>
      <c r="C8486" s="29" t="s">
        <v>133</v>
      </c>
      <c r="D8486" s="29">
        <v>7.4691666666666672</v>
      </c>
      <c r="E8486" s="29">
        <v>95.6667494024409</v>
      </c>
      <c r="F8486" s="29"/>
      <c r="G8486" s="29">
        <v>987</v>
      </c>
      <c r="H8486" s="29"/>
      <c r="I8486" s="29">
        <v>1.1173333333333331</v>
      </c>
      <c r="J8486" s="29">
        <v>2.3838333333333335</v>
      </c>
      <c r="K8486" s="29">
        <v>0.97733333333333317</v>
      </c>
      <c r="L8486" s="29">
        <v>8.7376666666666676</v>
      </c>
      <c r="M8486" s="29">
        <v>1.5276666666666665</v>
      </c>
      <c r="N8486" s="29">
        <v>3.8595000000000006</v>
      </c>
      <c r="O8486" s="29">
        <v>5.3871666666666664</v>
      </c>
    </row>
    <row r="8487" spans="1:15" x14ac:dyDescent="0.2">
      <c r="A8487" s="28">
        <v>43819.499999979424</v>
      </c>
      <c r="B8487" s="29">
        <v>5.2130000000000001</v>
      </c>
      <c r="C8487" s="29" t="s">
        <v>133</v>
      </c>
      <c r="D8487" s="29">
        <v>7.7928333333333333</v>
      </c>
      <c r="E8487" s="29">
        <v>83.736287425033694</v>
      </c>
      <c r="F8487" s="29"/>
      <c r="G8487" s="29">
        <v>986.83333333333337</v>
      </c>
      <c r="H8487" s="29"/>
      <c r="I8487" s="29">
        <v>0.93233333333333324</v>
      </c>
      <c r="J8487" s="29">
        <v>2.3416666666666668</v>
      </c>
      <c r="K8487" s="29">
        <v>0.77216666666666645</v>
      </c>
      <c r="L8487" s="29">
        <v>7.7243333333333331</v>
      </c>
      <c r="M8487" s="29">
        <v>1.6779999999999999</v>
      </c>
      <c r="N8487" s="29">
        <v>5.6619999999999999</v>
      </c>
      <c r="O8487" s="29">
        <v>7.3400000000000007</v>
      </c>
    </row>
    <row r="8488" spans="1:15" x14ac:dyDescent="0.2">
      <c r="A8488" s="28">
        <v>43819.541666646088</v>
      </c>
      <c r="B8488" s="29">
        <v>5.5129999999999999</v>
      </c>
      <c r="C8488" s="29" t="s">
        <v>133</v>
      </c>
      <c r="D8488" s="29">
        <v>7.5364999999999993</v>
      </c>
      <c r="E8488" s="29">
        <v>67.470271215798036</v>
      </c>
      <c r="F8488" s="29"/>
      <c r="G8488" s="29">
        <v>986.66666666666663</v>
      </c>
      <c r="H8488" s="29"/>
      <c r="I8488" s="29">
        <v>0.92366666666666652</v>
      </c>
      <c r="J8488" s="29">
        <v>2.1873333333333331</v>
      </c>
      <c r="K8488" s="29">
        <v>-0.18000000000000005</v>
      </c>
      <c r="L8488" s="29">
        <v>7.987166666666667</v>
      </c>
      <c r="M8488" s="29">
        <v>2.0253333333333337</v>
      </c>
      <c r="N8488" s="29">
        <v>12.82266666666667</v>
      </c>
      <c r="O8488" s="29">
        <v>14.848000000000001</v>
      </c>
    </row>
    <row r="8489" spans="1:15" x14ac:dyDescent="0.2">
      <c r="A8489" s="28">
        <v>43819.583333312752</v>
      </c>
      <c r="B8489" s="29">
        <v>5.56</v>
      </c>
      <c r="C8489" s="29" t="s">
        <v>133</v>
      </c>
      <c r="D8489" s="29">
        <v>7.7639999999999993</v>
      </c>
      <c r="E8489" s="29">
        <v>78.690582524861981</v>
      </c>
      <c r="F8489" s="29"/>
      <c r="G8489" s="29">
        <v>986</v>
      </c>
      <c r="H8489" s="29"/>
      <c r="I8489" s="29">
        <v>0.871</v>
      </c>
      <c r="J8489" s="29">
        <v>2.1433333333333331</v>
      </c>
      <c r="K8489" s="29">
        <v>0.74533333333333318</v>
      </c>
      <c r="L8489" s="29">
        <v>9.5178333333333338</v>
      </c>
      <c r="M8489" s="29">
        <v>2.3383333333333334</v>
      </c>
      <c r="N8489" s="29">
        <v>13.287166666666666</v>
      </c>
      <c r="O8489" s="29">
        <v>15.625500000000001</v>
      </c>
    </row>
    <row r="8490" spans="1:15" x14ac:dyDescent="0.2">
      <c r="A8490" s="28">
        <v>43819.624999979416</v>
      </c>
      <c r="B8490" s="29">
        <v>4.694</v>
      </c>
      <c r="C8490" s="29" t="s">
        <v>133</v>
      </c>
      <c r="D8490" s="29">
        <v>7.3269999999999991</v>
      </c>
      <c r="E8490" s="29">
        <v>61.35935316907598</v>
      </c>
      <c r="F8490" s="29"/>
      <c r="G8490" s="29">
        <v>986</v>
      </c>
      <c r="H8490" s="29"/>
      <c r="I8490" s="29">
        <v>1.2055</v>
      </c>
      <c r="J8490" s="29">
        <v>2.6146666666666669</v>
      </c>
      <c r="K8490" s="29">
        <v>1.1383333333333332</v>
      </c>
      <c r="L8490" s="29">
        <v>8.6769999999999996</v>
      </c>
      <c r="M8490" s="29">
        <v>2.3611666666666671</v>
      </c>
      <c r="N8490" s="29">
        <v>18.104833333333335</v>
      </c>
      <c r="O8490" s="29">
        <v>20.466000000000005</v>
      </c>
    </row>
    <row r="8491" spans="1:15" x14ac:dyDescent="0.2">
      <c r="A8491" s="28">
        <v>43819.666666646081</v>
      </c>
      <c r="B8491" s="29">
        <v>4.5999999999999996</v>
      </c>
      <c r="C8491" s="29" t="s">
        <v>133</v>
      </c>
      <c r="D8491" s="29">
        <v>5.6133333333333333</v>
      </c>
      <c r="E8491" s="29">
        <v>52.941463773566852</v>
      </c>
      <c r="F8491" s="29"/>
      <c r="G8491" s="29">
        <v>986</v>
      </c>
      <c r="H8491" s="29"/>
      <c r="I8491" s="29">
        <v>1.5673333333333332</v>
      </c>
      <c r="J8491" s="29">
        <v>3.0098333333333334</v>
      </c>
      <c r="K8491" s="29">
        <v>0.24050000000000016</v>
      </c>
      <c r="L8491" s="29">
        <v>1.8973333333333333</v>
      </c>
      <c r="M8491" s="29">
        <v>3.2873333333333332</v>
      </c>
      <c r="N8491" s="29">
        <v>22.512666666666664</v>
      </c>
      <c r="O8491" s="29">
        <v>25.799999999999997</v>
      </c>
    </row>
    <row r="8492" spans="1:15" x14ac:dyDescent="0.2">
      <c r="A8492" s="28">
        <v>43819.708333312745</v>
      </c>
      <c r="B8492" s="29">
        <v>4.05</v>
      </c>
      <c r="C8492" s="29" t="s">
        <v>133</v>
      </c>
      <c r="D8492" s="29">
        <v>2.8590000000000004</v>
      </c>
      <c r="E8492" s="29">
        <v>39.747138225792796</v>
      </c>
      <c r="F8492" s="29"/>
      <c r="G8492" s="29">
        <v>985.66666666666663</v>
      </c>
      <c r="H8492" s="29"/>
      <c r="I8492" s="29">
        <v>1.9083333333333332</v>
      </c>
      <c r="J8492" s="29">
        <v>4.8921666666666663</v>
      </c>
      <c r="K8492" s="29">
        <v>1.7596666666666665</v>
      </c>
      <c r="L8492" s="29">
        <v>10.123666666666667</v>
      </c>
      <c r="M8492" s="29">
        <v>3.2705000000000002</v>
      </c>
      <c r="N8492" s="29">
        <v>31.517833333333332</v>
      </c>
      <c r="O8492" s="29">
        <v>34.788333333333334</v>
      </c>
    </row>
    <row r="8493" spans="1:15" x14ac:dyDescent="0.2">
      <c r="A8493" s="28">
        <v>43819.749999979409</v>
      </c>
      <c r="B8493" s="29">
        <v>4.3920000000000003</v>
      </c>
      <c r="C8493" s="29" t="s">
        <v>133</v>
      </c>
      <c r="D8493" s="29">
        <v>2.1148333333333333</v>
      </c>
      <c r="E8493" s="29">
        <v>43.422294552403677</v>
      </c>
      <c r="F8493" s="29"/>
      <c r="G8493" s="29">
        <v>986</v>
      </c>
      <c r="H8493" s="29"/>
      <c r="I8493" s="29">
        <v>3.1548333333333329</v>
      </c>
      <c r="J8493" s="29">
        <v>8.6328333333333322</v>
      </c>
      <c r="K8493" s="29">
        <v>0.54433333333333356</v>
      </c>
      <c r="L8493" s="29">
        <v>4.5356666666666667</v>
      </c>
      <c r="M8493" s="29">
        <v>1.7266666666666666</v>
      </c>
      <c r="N8493" s="29">
        <v>32.011666666666663</v>
      </c>
      <c r="O8493" s="29">
        <v>33.738333333333337</v>
      </c>
    </row>
    <row r="8494" spans="1:15" x14ac:dyDescent="0.2">
      <c r="A8494" s="28">
        <v>43819.791666646073</v>
      </c>
      <c r="B8494" s="29">
        <v>4.3860000000000001</v>
      </c>
      <c r="C8494" s="29" t="s">
        <v>133</v>
      </c>
      <c r="D8494" s="29">
        <v>2.2160000000000002</v>
      </c>
      <c r="E8494" s="29">
        <v>61.455497047958808</v>
      </c>
      <c r="F8494" s="29"/>
      <c r="G8494" s="29">
        <v>985.83333333333337</v>
      </c>
      <c r="H8494" s="29"/>
      <c r="I8494" s="29">
        <v>2.2216666666666667</v>
      </c>
      <c r="J8494" s="29">
        <v>7.5688333333333331</v>
      </c>
      <c r="K8494" s="29">
        <v>0.31299999999999994</v>
      </c>
      <c r="L8494" s="29">
        <v>11.625500000000001</v>
      </c>
      <c r="M8494" s="29">
        <v>0.8826666666666666</v>
      </c>
      <c r="N8494" s="29">
        <v>24.009000000000004</v>
      </c>
      <c r="O8494" s="29">
        <v>24.891666666666669</v>
      </c>
    </row>
    <row r="8495" spans="1:15" x14ac:dyDescent="0.2">
      <c r="A8495" s="28">
        <v>43819.833333312738</v>
      </c>
      <c r="B8495" s="29">
        <v>3.5880000000000001</v>
      </c>
      <c r="C8495" s="29" t="s">
        <v>133</v>
      </c>
      <c r="D8495" s="29">
        <v>2.6310000000000002</v>
      </c>
      <c r="E8495" s="29">
        <v>31.865110827446209</v>
      </c>
      <c r="F8495" s="29"/>
      <c r="G8495" s="29">
        <v>985</v>
      </c>
      <c r="H8495" s="29"/>
      <c r="I8495" s="29">
        <v>1.5516666666666667</v>
      </c>
      <c r="J8495" s="29">
        <v>5.5440000000000005</v>
      </c>
      <c r="K8495" s="29">
        <v>0.6895</v>
      </c>
      <c r="L8495" s="29">
        <v>1.4911666666666665</v>
      </c>
      <c r="M8495" s="29">
        <v>1.8508333333333331</v>
      </c>
      <c r="N8495" s="29">
        <v>16.242000000000001</v>
      </c>
      <c r="O8495" s="29">
        <v>18.092833333333335</v>
      </c>
    </row>
    <row r="8496" spans="1:15" x14ac:dyDescent="0.2">
      <c r="A8496" s="28">
        <v>43819.874999979402</v>
      </c>
      <c r="B8496" s="29">
        <v>2.3439999999999999</v>
      </c>
      <c r="C8496" s="29" t="s">
        <v>133</v>
      </c>
      <c r="D8496" s="29">
        <v>1.5381666666666669</v>
      </c>
      <c r="E8496" s="29">
        <v>348.2051296467373</v>
      </c>
      <c r="F8496" s="29"/>
      <c r="G8496" s="29">
        <v>985</v>
      </c>
      <c r="H8496" s="29"/>
      <c r="I8496" s="29">
        <v>1.7611666666666668</v>
      </c>
      <c r="J8496" s="29">
        <v>5.2885</v>
      </c>
      <c r="K8496" s="29">
        <v>0.68216666666666659</v>
      </c>
      <c r="L8496" s="29">
        <v>1.0029999999999999</v>
      </c>
      <c r="M8496" s="29">
        <v>0.32466666666666655</v>
      </c>
      <c r="N8496" s="29">
        <v>11.605833333333335</v>
      </c>
      <c r="O8496" s="29">
        <v>11.930500000000002</v>
      </c>
    </row>
    <row r="8497" spans="1:15" x14ac:dyDescent="0.2">
      <c r="A8497" s="28">
        <v>43819.916666646066</v>
      </c>
      <c r="B8497" s="29">
        <v>2.8919999999999999</v>
      </c>
      <c r="C8497" s="29" t="s">
        <v>133</v>
      </c>
      <c r="D8497" s="29">
        <v>1.7416666666666669</v>
      </c>
      <c r="E8497" s="29">
        <v>46.14878738743657</v>
      </c>
      <c r="F8497" s="29"/>
      <c r="G8497" s="29">
        <v>985</v>
      </c>
      <c r="H8497" s="29"/>
      <c r="I8497" s="29">
        <v>1.4546666666666666</v>
      </c>
      <c r="J8497" s="29">
        <v>5.2253333333333334</v>
      </c>
      <c r="K8497" s="29">
        <v>0.34216666666666673</v>
      </c>
      <c r="L8497" s="29">
        <v>0.66633333333333333</v>
      </c>
      <c r="M8497" s="29">
        <v>0.87316666666666654</v>
      </c>
      <c r="N8497" s="29">
        <v>18.654999999999998</v>
      </c>
      <c r="O8497" s="29">
        <v>19.528166666666667</v>
      </c>
    </row>
    <row r="8498" spans="1:15" x14ac:dyDescent="0.2">
      <c r="A8498" s="28">
        <v>43819.95833331273</v>
      </c>
      <c r="B8498" s="29">
        <v>2.6269999999999998</v>
      </c>
      <c r="C8498" s="29" t="s">
        <v>133</v>
      </c>
      <c r="D8498" s="29">
        <v>0.64300000000000002</v>
      </c>
      <c r="E8498" s="29">
        <v>114.12375669173115</v>
      </c>
      <c r="F8498" s="29"/>
      <c r="G8498" s="29">
        <v>984.66666666666663</v>
      </c>
      <c r="H8498" s="29"/>
      <c r="I8498" s="29">
        <v>2.2429999999999999</v>
      </c>
      <c r="J8498" s="29">
        <v>5.2516666666666669</v>
      </c>
      <c r="K8498" s="29">
        <v>1.1443333333333334</v>
      </c>
      <c r="L8498" s="29">
        <v>-0.12349999999999994</v>
      </c>
      <c r="M8498" s="29">
        <v>0.64149999999999985</v>
      </c>
      <c r="N8498" s="29">
        <v>19.479000000000003</v>
      </c>
      <c r="O8498" s="29">
        <v>20.120500000000003</v>
      </c>
    </row>
    <row r="8499" spans="1:15" x14ac:dyDescent="0.2">
      <c r="A8499" s="28">
        <v>43819.999999979394</v>
      </c>
      <c r="B8499" s="29">
        <v>1.972</v>
      </c>
      <c r="C8499" s="29" t="s">
        <v>133</v>
      </c>
      <c r="D8499" s="29">
        <v>1.7393333333333334</v>
      </c>
      <c r="E8499" s="29">
        <v>49.054685140829825</v>
      </c>
      <c r="F8499" s="29"/>
      <c r="G8499" s="29">
        <v>984</v>
      </c>
      <c r="H8499" s="29"/>
      <c r="I8499" s="29">
        <v>3.2321666666666666</v>
      </c>
      <c r="J8499" s="29">
        <v>6.2275</v>
      </c>
      <c r="K8499" s="29">
        <v>0.29499999999999993</v>
      </c>
      <c r="L8499" s="29">
        <v>0.71166666666666656</v>
      </c>
      <c r="M8499" s="29">
        <v>0.61833333333333329</v>
      </c>
      <c r="N8499" s="29">
        <v>22.902666666666665</v>
      </c>
      <c r="O8499" s="29">
        <v>23.521000000000001</v>
      </c>
    </row>
    <row r="8500" spans="1:15" x14ac:dyDescent="0.2">
      <c r="A8500" s="28">
        <v>43820.041666646059</v>
      </c>
      <c r="B8500" s="29">
        <v>2.153</v>
      </c>
      <c r="C8500" s="29" t="s">
        <v>133</v>
      </c>
      <c r="D8500" s="29">
        <v>1.6591666666666667</v>
      </c>
      <c r="E8500" s="29">
        <v>75.749778998560188</v>
      </c>
      <c r="F8500" s="29"/>
      <c r="G8500" s="29">
        <v>983.5</v>
      </c>
      <c r="H8500" s="29"/>
      <c r="I8500" s="29">
        <v>3.0968333333333331</v>
      </c>
      <c r="J8500" s="29">
        <v>5.4594999999999994</v>
      </c>
      <c r="K8500" s="29">
        <v>0.4268333333333334</v>
      </c>
      <c r="L8500" s="29">
        <v>0.4458333333333333</v>
      </c>
      <c r="M8500" s="29">
        <v>0.40133333333333338</v>
      </c>
      <c r="N8500" s="29">
        <v>16.335333333333335</v>
      </c>
      <c r="O8500" s="29">
        <v>16.736666666666668</v>
      </c>
    </row>
    <row r="8501" spans="1:15" x14ac:dyDescent="0.2">
      <c r="A8501" s="28">
        <v>43820.083333312723</v>
      </c>
      <c r="B8501" s="29">
        <v>2.4249999999999998</v>
      </c>
      <c r="C8501" s="29" t="s">
        <v>133</v>
      </c>
      <c r="D8501" s="29">
        <v>0.99766666666666659</v>
      </c>
      <c r="E8501" s="29">
        <v>102.96355700350631</v>
      </c>
      <c r="F8501" s="29"/>
      <c r="G8501" s="29">
        <v>983</v>
      </c>
      <c r="H8501" s="29"/>
      <c r="I8501" s="29">
        <v>2.257333333333333</v>
      </c>
      <c r="J8501" s="29">
        <v>4.2551666666666668</v>
      </c>
      <c r="K8501" s="29">
        <v>1.0226666666666664</v>
      </c>
      <c r="L8501" s="29">
        <v>0.27616666666666673</v>
      </c>
      <c r="M8501" s="29">
        <v>0.26166666666666671</v>
      </c>
      <c r="N8501" s="29">
        <v>4.6230000000000002</v>
      </c>
      <c r="O8501" s="29">
        <v>4.884666666666666</v>
      </c>
    </row>
    <row r="8502" spans="1:15" x14ac:dyDescent="0.2">
      <c r="A8502" s="28">
        <v>43820.124999979387</v>
      </c>
      <c r="B8502" s="29">
        <v>2.9929999999999999</v>
      </c>
      <c r="C8502" s="29" t="s">
        <v>133</v>
      </c>
      <c r="D8502" s="29">
        <v>3.0668333333333333</v>
      </c>
      <c r="E8502" s="29">
        <v>53.609434696872874</v>
      </c>
      <c r="F8502" s="29"/>
      <c r="G8502" s="29">
        <v>983</v>
      </c>
      <c r="H8502" s="29"/>
      <c r="I8502" s="29">
        <v>2.7098333333333335</v>
      </c>
      <c r="J8502" s="29">
        <v>4.2123333333333335</v>
      </c>
      <c r="K8502" s="29">
        <v>0.61333333333333351</v>
      </c>
      <c r="L8502" s="29">
        <v>0.19666666666666663</v>
      </c>
      <c r="M8502" s="29">
        <v>0.17583333333333342</v>
      </c>
      <c r="N8502" s="29">
        <v>7.3009999999999984</v>
      </c>
      <c r="O8502" s="29">
        <v>7.4768333333333343</v>
      </c>
    </row>
    <row r="8503" spans="1:15" x14ac:dyDescent="0.2">
      <c r="A8503" s="28">
        <v>43820.166666646051</v>
      </c>
      <c r="B8503" s="29">
        <v>2.99</v>
      </c>
      <c r="C8503" s="29" t="s">
        <v>133</v>
      </c>
      <c r="D8503" s="29">
        <v>3.390333333333333</v>
      </c>
      <c r="E8503" s="29">
        <v>50.549245536316484</v>
      </c>
      <c r="F8503" s="29"/>
      <c r="G8503" s="29">
        <v>982.5</v>
      </c>
      <c r="H8503" s="29"/>
      <c r="I8503" s="29">
        <v>4.1958333333333329</v>
      </c>
      <c r="J8503" s="29">
        <v>5.2101666666666668</v>
      </c>
      <c r="K8503" s="29">
        <v>0.76383333333333336</v>
      </c>
      <c r="L8503" s="29">
        <v>0.32666666666666666</v>
      </c>
      <c r="M8503" s="29">
        <v>0.25950000000000001</v>
      </c>
      <c r="N8503" s="29">
        <v>5.3050000000000006</v>
      </c>
      <c r="O8503" s="29">
        <v>5.5644999999999998</v>
      </c>
    </row>
    <row r="8504" spans="1:15" x14ac:dyDescent="0.2">
      <c r="A8504" s="28">
        <v>43820.208333312716</v>
      </c>
      <c r="B8504" s="29">
        <v>4.069</v>
      </c>
      <c r="C8504" s="29" t="s">
        <v>133</v>
      </c>
      <c r="D8504" s="29">
        <v>6.4511666666666665</v>
      </c>
      <c r="E8504" s="29">
        <v>40.906920942411141</v>
      </c>
      <c r="F8504" s="29"/>
      <c r="G8504" s="29">
        <v>982</v>
      </c>
      <c r="H8504" s="29"/>
      <c r="I8504" s="29">
        <v>3.9489999999999994</v>
      </c>
      <c r="J8504" s="29">
        <v>4.8348333333333331</v>
      </c>
      <c r="K8504" s="29">
        <v>0.98249999999999993</v>
      </c>
      <c r="L8504" s="29">
        <v>6.0499999999999998E-2</v>
      </c>
      <c r="M8504" s="29">
        <v>0.73450000000000004</v>
      </c>
      <c r="N8504" s="29">
        <v>7.757833333333334</v>
      </c>
      <c r="O8504" s="29">
        <v>8.4923333333333328</v>
      </c>
    </row>
    <row r="8505" spans="1:15" x14ac:dyDescent="0.2">
      <c r="A8505" s="28">
        <v>43820.24999997938</v>
      </c>
      <c r="B8505" s="29">
        <v>4.1440000000000001</v>
      </c>
      <c r="C8505" s="29" t="s">
        <v>133</v>
      </c>
      <c r="D8505" s="29">
        <v>7.2666666666666666</v>
      </c>
      <c r="E8505" s="29">
        <v>35.370401295326701</v>
      </c>
      <c r="F8505" s="29"/>
      <c r="G8505" s="29">
        <v>982</v>
      </c>
      <c r="H8505" s="29"/>
      <c r="I8505" s="29">
        <v>2.7801666666666662</v>
      </c>
      <c r="J8505" s="29">
        <v>3.3741666666666661</v>
      </c>
      <c r="K8505" s="29">
        <v>1.1303333333333332</v>
      </c>
      <c r="L8505" s="29">
        <v>-5.833333333333357E-3</v>
      </c>
      <c r="M8505" s="29">
        <v>1.3496666666666668</v>
      </c>
      <c r="N8505" s="29">
        <v>13.148166666666668</v>
      </c>
      <c r="O8505" s="29">
        <v>14.497833333333332</v>
      </c>
    </row>
    <row r="8506" spans="1:15" x14ac:dyDescent="0.2">
      <c r="A8506" s="28">
        <v>43820.291666646044</v>
      </c>
      <c r="B8506" s="29">
        <v>4.3150000000000004</v>
      </c>
      <c r="C8506" s="29" t="s">
        <v>133</v>
      </c>
      <c r="D8506" s="29">
        <v>6.6728333333333332</v>
      </c>
      <c r="E8506" s="29">
        <v>38.491891844982611</v>
      </c>
      <c r="F8506" s="29"/>
      <c r="G8506" s="29">
        <v>982</v>
      </c>
      <c r="H8506" s="29"/>
      <c r="I8506" s="29">
        <v>2.6640000000000001</v>
      </c>
      <c r="J8506" s="29">
        <v>3.359666666666667</v>
      </c>
      <c r="K8506" s="29">
        <v>0.74749999999999983</v>
      </c>
      <c r="L8506" s="29">
        <v>0.68866666666666665</v>
      </c>
      <c r="M8506" s="29">
        <v>1.3741666666666668</v>
      </c>
      <c r="N8506" s="29">
        <v>12.590333333333334</v>
      </c>
      <c r="O8506" s="29">
        <v>13.964500000000001</v>
      </c>
    </row>
    <row r="8507" spans="1:15" x14ac:dyDescent="0.2">
      <c r="A8507" s="28">
        <v>43820.333333312708</v>
      </c>
      <c r="B8507" s="29">
        <v>5.024</v>
      </c>
      <c r="C8507" s="29" t="s">
        <v>133</v>
      </c>
      <c r="D8507" s="29">
        <v>3.9170000000000003</v>
      </c>
      <c r="E8507" s="29">
        <v>46.534082957711895</v>
      </c>
      <c r="F8507" s="29"/>
      <c r="G8507" s="29">
        <v>982</v>
      </c>
      <c r="H8507" s="29"/>
      <c r="I8507" s="29">
        <v>2.0368333333333335</v>
      </c>
      <c r="J8507" s="29">
        <v>3.0380000000000003</v>
      </c>
      <c r="K8507" s="29">
        <v>0.88216666666666654</v>
      </c>
      <c r="L8507" s="29">
        <v>0.46033333333333332</v>
      </c>
      <c r="M8507" s="29">
        <v>0.85583333333333333</v>
      </c>
      <c r="N8507" s="29">
        <v>8.1234999999999999</v>
      </c>
      <c r="O8507" s="29">
        <v>8.9793333333333329</v>
      </c>
    </row>
    <row r="8508" spans="1:15" x14ac:dyDescent="0.2">
      <c r="A8508" s="28">
        <v>43820.374999979373</v>
      </c>
      <c r="B8508" s="29">
        <v>5.1319999999999997</v>
      </c>
      <c r="C8508" s="29" t="s">
        <v>133</v>
      </c>
      <c r="D8508" s="29">
        <v>5.0951666666666666</v>
      </c>
      <c r="E8508" s="29">
        <v>44.360800191710268</v>
      </c>
      <c r="F8508" s="29"/>
      <c r="G8508" s="29">
        <v>982</v>
      </c>
      <c r="H8508" s="29"/>
      <c r="I8508" s="29">
        <v>1.5369999999999999</v>
      </c>
      <c r="J8508" s="29">
        <v>2.6219999999999999</v>
      </c>
      <c r="K8508" s="29">
        <v>0.7968333333333335</v>
      </c>
      <c r="L8508" s="29">
        <v>4.4666666666666639E-2</v>
      </c>
      <c r="M8508" s="29">
        <v>0.46900000000000003</v>
      </c>
      <c r="N8508" s="29">
        <v>3.4328333333333343</v>
      </c>
      <c r="O8508" s="29">
        <v>3.9018333333333337</v>
      </c>
    </row>
    <row r="8509" spans="1:15" x14ac:dyDescent="0.2">
      <c r="A8509" s="28">
        <v>43820.416666646037</v>
      </c>
      <c r="B8509" s="29">
        <v>4.8250000000000002</v>
      </c>
      <c r="C8509" s="29" t="s">
        <v>133</v>
      </c>
      <c r="D8509" s="29">
        <v>7.6513333333333335</v>
      </c>
      <c r="E8509" s="29">
        <v>30.431519055834432</v>
      </c>
      <c r="F8509" s="29"/>
      <c r="G8509" s="29">
        <v>983</v>
      </c>
      <c r="H8509" s="29"/>
      <c r="I8509" s="29">
        <v>2.5100000000000002</v>
      </c>
      <c r="J8509" s="29">
        <v>3.6965000000000003</v>
      </c>
      <c r="K8509" s="29">
        <v>0.41566666666666663</v>
      </c>
      <c r="L8509" s="29">
        <v>0.46566666666666667</v>
      </c>
      <c r="M8509" s="29">
        <v>0.31616666666666671</v>
      </c>
      <c r="N8509" s="29">
        <v>2.7983333333333338</v>
      </c>
      <c r="O8509" s="29">
        <v>3.1145000000000009</v>
      </c>
    </row>
    <row r="8510" spans="1:15" x14ac:dyDescent="0.2">
      <c r="A8510" s="28">
        <v>43820.458333312701</v>
      </c>
      <c r="B8510" s="29">
        <v>3.4319999999999999</v>
      </c>
      <c r="C8510" s="29" t="s">
        <v>133</v>
      </c>
      <c r="D8510" s="29">
        <v>6.0165000000000006</v>
      </c>
      <c r="E8510" s="29">
        <v>34.982111982813706</v>
      </c>
      <c r="F8510" s="29"/>
      <c r="G8510" s="29">
        <v>967.5</v>
      </c>
      <c r="H8510" s="29"/>
      <c r="I8510" s="29">
        <v>3.8208333333333329</v>
      </c>
      <c r="J8510" s="29">
        <v>4.8378333333333332</v>
      </c>
      <c r="K8510" s="29">
        <v>0.58716666666666661</v>
      </c>
      <c r="L8510" s="29">
        <v>0.57933333333333337</v>
      </c>
      <c r="M8510" s="29">
        <v>1.6023333333333334</v>
      </c>
      <c r="N8510" s="29">
        <v>13.327166666666669</v>
      </c>
      <c r="O8510" s="29">
        <v>14.929499999999999</v>
      </c>
    </row>
    <row r="8511" spans="1:15" x14ac:dyDescent="0.2">
      <c r="A8511" s="28">
        <v>43820.499999979365</v>
      </c>
      <c r="B8511" s="29">
        <v>3.8490000000000002</v>
      </c>
      <c r="C8511" s="29" t="s">
        <v>133</v>
      </c>
      <c r="D8511" s="29">
        <v>6.1913333333333336</v>
      </c>
      <c r="E8511" s="29">
        <v>26.679340088139178</v>
      </c>
      <c r="F8511" s="29"/>
      <c r="G8511" s="29">
        <v>982</v>
      </c>
      <c r="H8511" s="29"/>
      <c r="I8511" s="29">
        <v>2.4068333333333336</v>
      </c>
      <c r="J8511" s="29">
        <v>3.6319999999999997</v>
      </c>
      <c r="K8511" s="29">
        <v>1.201166666666666</v>
      </c>
      <c r="L8511" s="29">
        <v>0.10066666666666667</v>
      </c>
      <c r="M8511" s="29">
        <v>0.36733333333333335</v>
      </c>
      <c r="N8511" s="29">
        <v>9.1975000000000016</v>
      </c>
      <c r="O8511" s="29">
        <v>9.5648333333333326</v>
      </c>
    </row>
    <row r="8512" spans="1:15" x14ac:dyDescent="0.2">
      <c r="A8512" s="28">
        <v>43820.54166664603</v>
      </c>
      <c r="B8512" s="29">
        <v>4.1760000000000002</v>
      </c>
      <c r="C8512" s="29" t="s">
        <v>133</v>
      </c>
      <c r="D8512" s="29">
        <v>6.5676666666666668</v>
      </c>
      <c r="E8512" s="29">
        <v>47.547712975921755</v>
      </c>
      <c r="F8512" s="29"/>
      <c r="G8512" s="29">
        <v>982</v>
      </c>
      <c r="H8512" s="29"/>
      <c r="I8512" s="29">
        <v>2.1761666666666666</v>
      </c>
      <c r="J8512" s="29">
        <v>3.4431666666666665</v>
      </c>
      <c r="K8512" s="29">
        <v>0.74449999999999972</v>
      </c>
      <c r="L8512" s="29">
        <v>0.13183333333333333</v>
      </c>
      <c r="M8512" s="29">
        <v>1.2883333333333333</v>
      </c>
      <c r="N8512" s="29">
        <v>11.644333333333336</v>
      </c>
      <c r="O8512" s="29">
        <v>12.932666666666668</v>
      </c>
    </row>
    <row r="8513" spans="1:15" x14ac:dyDescent="0.2">
      <c r="A8513" s="28">
        <v>43820.583333312694</v>
      </c>
      <c r="B8513" s="29">
        <v>3.8010000000000002</v>
      </c>
      <c r="C8513" s="29" t="s">
        <v>133</v>
      </c>
      <c r="D8513" s="29">
        <v>7.218</v>
      </c>
      <c r="E8513" s="29">
        <v>50.947026678551225</v>
      </c>
      <c r="F8513" s="29"/>
      <c r="G8513" s="29">
        <v>982</v>
      </c>
      <c r="H8513" s="29"/>
      <c r="I8513" s="29">
        <v>2.6163333333333334</v>
      </c>
      <c r="J8513" s="29">
        <v>3.9584999999999995</v>
      </c>
      <c r="K8513" s="29">
        <v>0.63733333333333309</v>
      </c>
      <c r="L8513" s="29">
        <v>0.44250000000000012</v>
      </c>
      <c r="M8513" s="29">
        <v>0.66566666666666674</v>
      </c>
      <c r="N8513" s="29">
        <v>8.7693333333333339</v>
      </c>
      <c r="O8513" s="29">
        <v>9.4350000000000005</v>
      </c>
    </row>
    <row r="8514" spans="1:15" x14ac:dyDescent="0.2">
      <c r="A8514" s="28">
        <v>43820.624999979358</v>
      </c>
      <c r="B8514" s="29">
        <v>3.698</v>
      </c>
      <c r="C8514" s="29" t="s">
        <v>133</v>
      </c>
      <c r="D8514" s="29">
        <v>10.01</v>
      </c>
      <c r="E8514" s="29">
        <v>53.404734916107188</v>
      </c>
      <c r="F8514" s="29"/>
      <c r="G8514" s="29">
        <v>982.5</v>
      </c>
      <c r="H8514" s="29"/>
      <c r="I8514" s="29">
        <v>2.4121666666666663</v>
      </c>
      <c r="J8514" s="29">
        <v>3.6236666666666668</v>
      </c>
      <c r="K8514" s="29">
        <v>9.5666666666666567E-2</v>
      </c>
      <c r="L8514" s="29">
        <v>0.60116666666666674</v>
      </c>
      <c r="M8514" s="29">
        <v>0.64233333333333342</v>
      </c>
      <c r="N8514" s="29">
        <v>5.8040000000000012</v>
      </c>
      <c r="O8514" s="29">
        <v>6.4463333333333344</v>
      </c>
    </row>
    <row r="8515" spans="1:15" x14ac:dyDescent="0.2">
      <c r="A8515" s="28">
        <v>43820.666666646022</v>
      </c>
      <c r="B8515" s="29">
        <v>3.274</v>
      </c>
      <c r="C8515" s="29" t="s">
        <v>133</v>
      </c>
      <c r="D8515" s="29">
        <v>9.5503333333333327</v>
      </c>
      <c r="E8515" s="29">
        <v>45.678363783707837</v>
      </c>
      <c r="F8515" s="29"/>
      <c r="G8515" s="29">
        <v>983</v>
      </c>
      <c r="H8515" s="29"/>
      <c r="I8515" s="29">
        <v>2.4516666666666667</v>
      </c>
      <c r="J8515" s="29">
        <v>4.3245000000000005</v>
      </c>
      <c r="K8515" s="29">
        <v>0.44166666666666665</v>
      </c>
      <c r="L8515" s="29">
        <v>0.97816666666666674</v>
      </c>
      <c r="M8515" s="29">
        <v>0.12216666666666672</v>
      </c>
      <c r="N8515" s="29">
        <v>9.745333333333333</v>
      </c>
      <c r="O8515" s="29">
        <v>9.8675000000000015</v>
      </c>
    </row>
    <row r="8516" spans="1:15" x14ac:dyDescent="0.2">
      <c r="A8516" s="28">
        <v>43820.708333312687</v>
      </c>
      <c r="B8516" s="29">
        <v>3.1760000000000002</v>
      </c>
      <c r="C8516" s="29" t="s">
        <v>133</v>
      </c>
      <c r="D8516" s="29">
        <v>8.8131666666666657</v>
      </c>
      <c r="E8516" s="29">
        <v>41.624120174164624</v>
      </c>
      <c r="F8516" s="29"/>
      <c r="G8516" s="29">
        <v>983</v>
      </c>
      <c r="H8516" s="29"/>
      <c r="I8516" s="29">
        <v>2.1865000000000001</v>
      </c>
      <c r="J8516" s="29">
        <v>3.6213333333333328</v>
      </c>
      <c r="K8516" s="29">
        <v>0.15749999999999997</v>
      </c>
      <c r="L8516" s="29">
        <v>0.63566666666666671</v>
      </c>
      <c r="M8516" s="29">
        <v>9.9166666666666695E-2</v>
      </c>
      <c r="N8516" s="29">
        <v>4.8703333333333347</v>
      </c>
      <c r="O8516" s="29">
        <v>4.9695000000000009</v>
      </c>
    </row>
    <row r="8517" spans="1:15" x14ac:dyDescent="0.2">
      <c r="A8517" s="28">
        <v>43820.749999979351</v>
      </c>
      <c r="B8517" s="29">
        <v>2.9750000000000001</v>
      </c>
      <c r="C8517" s="29" t="s">
        <v>133</v>
      </c>
      <c r="D8517" s="29">
        <v>8.0129999999999999</v>
      </c>
      <c r="E8517" s="29">
        <v>40.046720138240801</v>
      </c>
      <c r="F8517" s="29"/>
      <c r="G8517" s="29">
        <v>983</v>
      </c>
      <c r="H8517" s="29"/>
      <c r="I8517" s="29">
        <v>2.2096666666666667</v>
      </c>
      <c r="J8517" s="29">
        <v>3.6543333333333332</v>
      </c>
      <c r="K8517" s="29">
        <v>1.0031666666666665</v>
      </c>
      <c r="L8517" s="29">
        <v>0.34549999999999997</v>
      </c>
      <c r="M8517" s="29">
        <v>7.9500000000000015E-2</v>
      </c>
      <c r="N8517" s="29">
        <v>3.3303333333333338</v>
      </c>
      <c r="O8517" s="29">
        <v>3.4098333333333337</v>
      </c>
    </row>
    <row r="8518" spans="1:15" x14ac:dyDescent="0.2">
      <c r="A8518" s="28">
        <v>43820.791666646015</v>
      </c>
      <c r="B8518" s="29">
        <v>2.9769999999999999</v>
      </c>
      <c r="C8518" s="29" t="s">
        <v>133</v>
      </c>
      <c r="D8518" s="29">
        <v>8.1875</v>
      </c>
      <c r="E8518" s="29">
        <v>49.691284636771783</v>
      </c>
      <c r="F8518" s="29"/>
      <c r="G8518" s="29">
        <v>983.66666666666663</v>
      </c>
      <c r="H8518" s="29"/>
      <c r="I8518" s="29">
        <v>2.3598333333333339</v>
      </c>
      <c r="J8518" s="29">
        <v>3.5418333333333329</v>
      </c>
      <c r="K8518" s="29">
        <v>0.66183333333333372</v>
      </c>
      <c r="L8518" s="29">
        <v>-0.13866666666666669</v>
      </c>
      <c r="M8518" s="29">
        <v>9.7833333333333397E-2</v>
      </c>
      <c r="N8518" s="29">
        <v>2.9390000000000001</v>
      </c>
      <c r="O8518" s="29">
        <v>3.0368333333333339</v>
      </c>
    </row>
    <row r="8519" spans="1:15" x14ac:dyDescent="0.2">
      <c r="A8519" s="28">
        <v>43820.833333312679</v>
      </c>
      <c r="B8519" s="29">
        <v>2.835</v>
      </c>
      <c r="C8519" s="29" t="s">
        <v>133</v>
      </c>
      <c r="D8519" s="29">
        <v>8.2024999999999988</v>
      </c>
      <c r="E8519" s="29">
        <v>47.67444935469895</v>
      </c>
      <c r="F8519" s="29"/>
      <c r="G8519" s="29">
        <v>984</v>
      </c>
      <c r="H8519" s="29"/>
      <c r="I8519" s="29">
        <v>2.1381666666666668</v>
      </c>
      <c r="J8519" s="29">
        <v>3.3571666666666662</v>
      </c>
      <c r="K8519" s="29">
        <v>0.9245000000000001</v>
      </c>
      <c r="L8519" s="29">
        <v>0.12416666666666665</v>
      </c>
      <c r="M8519" s="29">
        <v>0.32766666666666672</v>
      </c>
      <c r="N8519" s="29">
        <v>2.9045000000000005</v>
      </c>
      <c r="O8519" s="29">
        <v>3.2321666666666666</v>
      </c>
    </row>
    <row r="8520" spans="1:15" x14ac:dyDescent="0.2">
      <c r="A8520" s="28">
        <v>43820.874999979344</v>
      </c>
      <c r="B8520" s="29">
        <v>2.5539999999999998</v>
      </c>
      <c r="C8520" s="29" t="s">
        <v>133</v>
      </c>
      <c r="D8520" s="29">
        <v>9.33</v>
      </c>
      <c r="E8520" s="29">
        <v>36.656304638787503</v>
      </c>
      <c r="F8520" s="29"/>
      <c r="G8520" s="29">
        <v>984</v>
      </c>
      <c r="H8520" s="29"/>
      <c r="I8520" s="29">
        <v>2.6756666666666664</v>
      </c>
      <c r="J8520" s="29">
        <v>3.9711666666666665</v>
      </c>
      <c r="K8520" s="29">
        <v>1.281166666666667</v>
      </c>
      <c r="L8520" s="29">
        <v>-0.23366666666666666</v>
      </c>
      <c r="M8520" s="29">
        <v>0.11900000000000004</v>
      </c>
      <c r="N8520" s="29">
        <v>1.3840000000000006</v>
      </c>
      <c r="O8520" s="29">
        <v>1.5030000000000008</v>
      </c>
    </row>
    <row r="8521" spans="1:15" x14ac:dyDescent="0.2">
      <c r="A8521" s="28">
        <v>43820.916666646008</v>
      </c>
      <c r="B8521" s="29">
        <v>2.2629999999999999</v>
      </c>
      <c r="C8521" s="29" t="s">
        <v>133</v>
      </c>
      <c r="D8521" s="29">
        <v>9.4866666666666664</v>
      </c>
      <c r="E8521" s="29">
        <v>36.489756960565408</v>
      </c>
      <c r="F8521" s="29"/>
      <c r="G8521" s="29">
        <v>984</v>
      </c>
      <c r="H8521" s="29"/>
      <c r="I8521" s="29">
        <v>2.4888333333333335</v>
      </c>
      <c r="J8521" s="29">
        <v>4.1284999999999998</v>
      </c>
      <c r="K8521" s="29">
        <v>-5.1500000000000212E-2</v>
      </c>
      <c r="L8521" s="29">
        <v>0.64416666666666667</v>
      </c>
      <c r="M8521" s="29">
        <v>6.1333333333333385E-2</v>
      </c>
      <c r="N8521" s="29">
        <v>1.0623333333333338</v>
      </c>
      <c r="O8521" s="29">
        <v>1.1236666666666673</v>
      </c>
    </row>
    <row r="8522" spans="1:15" x14ac:dyDescent="0.2">
      <c r="A8522" s="28">
        <v>43820.958333312672</v>
      </c>
      <c r="B8522" s="29">
        <v>1.9690000000000001</v>
      </c>
      <c r="C8522" s="29" t="s">
        <v>133</v>
      </c>
      <c r="D8522" s="29">
        <v>9.9936666666666678</v>
      </c>
      <c r="E8522" s="29">
        <v>41.625372732247236</v>
      </c>
      <c r="F8522" s="29"/>
      <c r="G8522" s="29">
        <v>984</v>
      </c>
      <c r="H8522" s="29"/>
      <c r="I8522" s="29">
        <v>4.7943333333333333</v>
      </c>
      <c r="J8522" s="29">
        <v>4.3030000000000008</v>
      </c>
      <c r="K8522" s="29">
        <v>0.54583333333333339</v>
      </c>
      <c r="L8522" s="29">
        <v>0.63083333333333325</v>
      </c>
      <c r="M8522" s="29">
        <v>7.583333333333335E-2</v>
      </c>
      <c r="N8522" s="29">
        <v>1.3866666666666669</v>
      </c>
      <c r="O8522" s="29">
        <v>1.4625000000000004</v>
      </c>
    </row>
    <row r="8523" spans="1:15" x14ac:dyDescent="0.2">
      <c r="A8523" s="28">
        <v>43820.999999979336</v>
      </c>
      <c r="B8523" s="29">
        <v>1.831</v>
      </c>
      <c r="C8523" s="29" t="s">
        <v>133</v>
      </c>
      <c r="D8523" s="29">
        <v>6.9306666666666672</v>
      </c>
      <c r="E8523" s="29">
        <v>40.201446826147972</v>
      </c>
      <c r="F8523" s="29"/>
      <c r="G8523" s="29">
        <v>984</v>
      </c>
      <c r="H8523" s="29"/>
      <c r="I8523" s="29">
        <v>3.2524999999999999</v>
      </c>
      <c r="J8523" s="29">
        <v>5.3898333333333328</v>
      </c>
      <c r="K8523" s="29">
        <v>1.0265</v>
      </c>
      <c r="L8523" s="29">
        <v>0.62616666666666665</v>
      </c>
      <c r="M8523" s="29">
        <v>1.1366666666666667</v>
      </c>
      <c r="N8523" s="29">
        <v>1.5641666666666676</v>
      </c>
      <c r="O8523" s="29">
        <v>2.7008333333333341</v>
      </c>
    </row>
    <row r="8524" spans="1:15" x14ac:dyDescent="0.2">
      <c r="A8524" s="28">
        <v>43821.041666646001</v>
      </c>
      <c r="B8524" s="29">
        <v>1.907</v>
      </c>
      <c r="C8524" s="29" t="s">
        <v>133</v>
      </c>
      <c r="D8524" s="29">
        <v>11.340000000000002</v>
      </c>
      <c r="E8524" s="29">
        <v>36.028082544680011</v>
      </c>
      <c r="F8524" s="29"/>
      <c r="G8524" s="29">
        <v>984</v>
      </c>
      <c r="H8524" s="29"/>
      <c r="I8524" s="29">
        <v>3.9983333333333331</v>
      </c>
      <c r="J8524" s="29">
        <v>6.5453333333333328</v>
      </c>
      <c r="K8524" s="29">
        <v>1.8333333333333535E-3</v>
      </c>
      <c r="L8524" s="29">
        <v>0.53683333333333327</v>
      </c>
      <c r="M8524" s="29">
        <v>5.9000000000000052E-2</v>
      </c>
      <c r="N8524" s="29">
        <v>0.51600000000000046</v>
      </c>
      <c r="O8524" s="29">
        <v>0.57500000000000051</v>
      </c>
    </row>
    <row r="8525" spans="1:15" x14ac:dyDescent="0.2">
      <c r="A8525" s="28">
        <v>43821.083333312665</v>
      </c>
      <c r="B8525" s="29">
        <v>1.462</v>
      </c>
      <c r="C8525" s="29" t="s">
        <v>133</v>
      </c>
      <c r="D8525" s="29">
        <v>11.769999999999998</v>
      </c>
      <c r="E8525" s="29">
        <v>40.48687194716959</v>
      </c>
      <c r="F8525" s="29"/>
      <c r="G8525" s="29">
        <v>984</v>
      </c>
      <c r="H8525" s="29"/>
      <c r="I8525" s="29">
        <v>6.0858333333333334</v>
      </c>
      <c r="J8525" s="29">
        <v>9.6416666666666657</v>
      </c>
      <c r="K8525" s="29">
        <v>0.3128333333333333</v>
      </c>
      <c r="L8525" s="29">
        <v>-9.6666666666666377E-3</v>
      </c>
      <c r="M8525" s="29">
        <v>7.133333333333336E-2</v>
      </c>
      <c r="N8525" s="29">
        <v>0.27700000000000086</v>
      </c>
      <c r="O8525" s="29">
        <v>0.34833333333333422</v>
      </c>
    </row>
    <row r="8526" spans="1:15" x14ac:dyDescent="0.2">
      <c r="A8526" s="28">
        <v>43821.124999979329</v>
      </c>
      <c r="B8526" s="29">
        <v>1.74</v>
      </c>
      <c r="C8526" s="29" t="s">
        <v>133</v>
      </c>
      <c r="D8526" s="29">
        <v>10.688333333333333</v>
      </c>
      <c r="E8526" s="29">
        <v>39.03993304048381</v>
      </c>
      <c r="F8526" s="29"/>
      <c r="G8526" s="29">
        <v>984</v>
      </c>
      <c r="H8526" s="29"/>
      <c r="I8526" s="29">
        <v>5.8096666666666659</v>
      </c>
      <c r="J8526" s="29">
        <v>10.056666666666667</v>
      </c>
      <c r="K8526" s="29">
        <v>1.0746666666666669</v>
      </c>
      <c r="L8526" s="29">
        <v>0.16833333333333331</v>
      </c>
      <c r="M8526" s="29">
        <v>7.2166666666666643E-2</v>
      </c>
      <c r="N8526" s="29">
        <v>0.20116666666666738</v>
      </c>
      <c r="O8526" s="29">
        <v>0.27333333333333404</v>
      </c>
    </row>
    <row r="8527" spans="1:15" x14ac:dyDescent="0.2">
      <c r="A8527" s="28">
        <v>43821.166666645993</v>
      </c>
      <c r="B8527" s="29">
        <v>1.746</v>
      </c>
      <c r="C8527" s="29" t="s">
        <v>133</v>
      </c>
      <c r="D8527" s="29">
        <v>10.372999999999999</v>
      </c>
      <c r="E8527" s="29">
        <v>42.642671950176272</v>
      </c>
      <c r="F8527" s="29"/>
      <c r="G8527" s="29">
        <v>984</v>
      </c>
      <c r="H8527" s="29"/>
      <c r="I8527" s="29">
        <v>5.0071666666666665</v>
      </c>
      <c r="J8527" s="29">
        <v>9.2633333333333319</v>
      </c>
      <c r="K8527" s="29">
        <v>-0.61099999999999999</v>
      </c>
      <c r="L8527" s="29">
        <v>0.61033333333333328</v>
      </c>
      <c r="M8527" s="29">
        <v>4.7333333333333338E-2</v>
      </c>
      <c r="N8527" s="29">
        <v>0.45266666666666727</v>
      </c>
      <c r="O8527" s="29">
        <v>0.50000000000000056</v>
      </c>
    </row>
    <row r="8528" spans="1:15" x14ac:dyDescent="0.2">
      <c r="A8528" s="28">
        <v>43821.208333312657</v>
      </c>
      <c r="B8528" s="29">
        <v>1.77</v>
      </c>
      <c r="C8528" s="29" t="s">
        <v>133</v>
      </c>
      <c r="D8528" s="29">
        <v>9.7416666666666671</v>
      </c>
      <c r="E8528" s="29">
        <v>39.821664944098785</v>
      </c>
      <c r="F8528" s="29"/>
      <c r="G8528" s="29">
        <v>984</v>
      </c>
      <c r="H8528" s="29"/>
      <c r="I8528" s="29">
        <v>4.7936666666666667</v>
      </c>
      <c r="J8528" s="29">
        <v>8.3441666666666663</v>
      </c>
      <c r="K8528" s="29">
        <v>0.49566666666666692</v>
      </c>
      <c r="L8528" s="29">
        <v>0.13100000000000003</v>
      </c>
      <c r="M8528" s="29">
        <v>5.3333333333333344E-2</v>
      </c>
      <c r="N8528" s="29">
        <v>0.51000000000000068</v>
      </c>
      <c r="O8528" s="29">
        <v>0.56333333333333402</v>
      </c>
    </row>
    <row r="8529" spans="1:15" x14ac:dyDescent="0.2">
      <c r="A8529" s="28">
        <v>43821.249999979322</v>
      </c>
      <c r="B8529" s="29">
        <v>1.796</v>
      </c>
      <c r="C8529" s="29" t="s">
        <v>133</v>
      </c>
      <c r="D8529" s="29">
        <v>9.6483333333333334</v>
      </c>
      <c r="E8529" s="29">
        <v>32.874848603426877</v>
      </c>
      <c r="F8529" s="29"/>
      <c r="G8529" s="29">
        <v>984</v>
      </c>
      <c r="H8529" s="29"/>
      <c r="I8529" s="29">
        <v>4.2273333333333332</v>
      </c>
      <c r="J8529" s="29">
        <v>8.4719999999999995</v>
      </c>
      <c r="K8529" s="29">
        <v>0.69366666666666688</v>
      </c>
      <c r="L8529" s="29">
        <v>0.58716666666666673</v>
      </c>
      <c r="M8529" s="29">
        <v>3.2333333333333325E-2</v>
      </c>
      <c r="N8529" s="29">
        <v>0.69566666666666643</v>
      </c>
      <c r="O8529" s="29">
        <v>0.72799999999999976</v>
      </c>
    </row>
    <row r="8530" spans="1:15" x14ac:dyDescent="0.2">
      <c r="A8530" s="28">
        <v>43821.291666645986</v>
      </c>
      <c r="B8530" s="29">
        <v>1.79</v>
      </c>
      <c r="C8530" s="29" t="s">
        <v>133</v>
      </c>
      <c r="D8530" s="29">
        <v>7.6315</v>
      </c>
      <c r="E8530" s="29">
        <v>32.618634573590569</v>
      </c>
      <c r="F8530" s="29"/>
      <c r="G8530" s="29">
        <v>984</v>
      </c>
      <c r="H8530" s="29"/>
      <c r="I8530" s="29">
        <v>3.7266666666666666</v>
      </c>
      <c r="J8530" s="29">
        <v>8.1871666666666663</v>
      </c>
      <c r="K8530" s="29">
        <v>0.80266666666666686</v>
      </c>
      <c r="L8530" s="29">
        <v>0.26016666666666666</v>
      </c>
      <c r="M8530" s="29">
        <v>8.0000000000000029E-2</v>
      </c>
      <c r="N8530" s="29">
        <v>1.5644999999999996</v>
      </c>
      <c r="O8530" s="29">
        <v>1.6444999999999996</v>
      </c>
    </row>
    <row r="8531" spans="1:15" x14ac:dyDescent="0.2">
      <c r="A8531" s="28">
        <v>43821.33333331265</v>
      </c>
      <c r="B8531" s="29">
        <v>1.623</v>
      </c>
      <c r="C8531" s="29" t="s">
        <v>133</v>
      </c>
      <c r="D8531" s="29">
        <v>8.2396666666666665</v>
      </c>
      <c r="E8531" s="29">
        <v>42.324299294662296</v>
      </c>
      <c r="F8531" s="29"/>
      <c r="G8531" s="29">
        <v>984.66666666666663</v>
      </c>
      <c r="H8531" s="29"/>
      <c r="I8531" s="29">
        <v>3.1803333333333335</v>
      </c>
      <c r="J8531" s="29">
        <v>7.1080000000000005</v>
      </c>
      <c r="K8531" s="29">
        <v>1.3798333333333335</v>
      </c>
      <c r="L8531" s="29">
        <v>-6.7166666666666666E-2</v>
      </c>
      <c r="M8531" s="29">
        <v>5.6666666666666719E-2</v>
      </c>
      <c r="N8531" s="29">
        <v>5.2684999999999995</v>
      </c>
      <c r="O8531" s="29">
        <v>5.3251666666666653</v>
      </c>
    </row>
    <row r="8532" spans="1:15" x14ac:dyDescent="0.2">
      <c r="A8532" s="28">
        <v>43821.374999979314</v>
      </c>
      <c r="B8532" s="29">
        <v>2.3460000000000001</v>
      </c>
      <c r="C8532" s="29" t="s">
        <v>133</v>
      </c>
      <c r="D8532" s="29">
        <v>7.7698333333333336</v>
      </c>
      <c r="E8532" s="29">
        <v>43.251679207170476</v>
      </c>
      <c r="F8532" s="29"/>
      <c r="G8532" s="29">
        <v>985</v>
      </c>
      <c r="H8532" s="29"/>
      <c r="I8532" s="29">
        <v>2.5636666666666668</v>
      </c>
      <c r="J8532" s="29">
        <v>6.6914999999999987</v>
      </c>
      <c r="K8532" s="29">
        <v>0.82950000000000013</v>
      </c>
      <c r="L8532" s="29">
        <v>0.37666666666666665</v>
      </c>
      <c r="M8532" s="29">
        <v>1.2988333333333335</v>
      </c>
      <c r="N8532" s="29">
        <v>3.5198333333333323</v>
      </c>
      <c r="O8532" s="29">
        <v>4.8186666666666662</v>
      </c>
    </row>
    <row r="8533" spans="1:15" x14ac:dyDescent="0.2">
      <c r="A8533" s="28">
        <v>43821.416666645979</v>
      </c>
      <c r="B8533" s="29">
        <v>2.536</v>
      </c>
      <c r="C8533" s="29" t="s">
        <v>133</v>
      </c>
      <c r="D8533" s="29">
        <v>1.6468333333333334</v>
      </c>
      <c r="E8533" s="29">
        <v>163.29271990124218</v>
      </c>
      <c r="F8533" s="29"/>
      <c r="G8533" s="29">
        <v>985</v>
      </c>
      <c r="H8533" s="29"/>
      <c r="I8533" s="29">
        <v>2.4416666666666669</v>
      </c>
      <c r="J8533" s="29">
        <v>6.4611666666666663</v>
      </c>
      <c r="K8533" s="29">
        <v>1.6133333333333328</v>
      </c>
      <c r="L8533" s="29">
        <v>-0.31966666666666665</v>
      </c>
      <c r="M8533" s="29">
        <v>3.3149999999999995</v>
      </c>
      <c r="N8533" s="29">
        <v>10.633666666666665</v>
      </c>
      <c r="O8533" s="29">
        <v>13.948666666666663</v>
      </c>
    </row>
    <row r="8534" spans="1:15" x14ac:dyDescent="0.2">
      <c r="A8534" s="28">
        <v>43821.458333312643</v>
      </c>
      <c r="B8534" s="29">
        <v>2.6120000000000001</v>
      </c>
      <c r="C8534" s="29" t="s">
        <v>133</v>
      </c>
      <c r="D8534" s="29">
        <v>0.96966666666666657</v>
      </c>
      <c r="E8534" s="29">
        <v>195.48647649964943</v>
      </c>
      <c r="F8534" s="29"/>
      <c r="G8534" s="29">
        <v>985.83333333333337</v>
      </c>
      <c r="H8534" s="29"/>
      <c r="I8534" s="29">
        <v>2.7116666666666664</v>
      </c>
      <c r="J8534" s="29">
        <v>7.5105000000000004</v>
      </c>
      <c r="K8534" s="29">
        <v>0.88750000000000018</v>
      </c>
      <c r="L8534" s="29">
        <v>0.69983333333333331</v>
      </c>
      <c r="M8534" s="29">
        <v>4.7416666666666663</v>
      </c>
      <c r="N8534" s="29">
        <v>15.785333333333334</v>
      </c>
      <c r="O8534" s="29">
        <v>20.527000000000001</v>
      </c>
    </row>
    <row r="8535" spans="1:15" x14ac:dyDescent="0.2">
      <c r="A8535" s="28">
        <v>43821.499999979307</v>
      </c>
      <c r="B8535" s="29">
        <v>2.76</v>
      </c>
      <c r="C8535" s="29" t="s">
        <v>133</v>
      </c>
      <c r="D8535" s="29">
        <v>1.5646666666666667</v>
      </c>
      <c r="E8535" s="29">
        <v>195.92846194958508</v>
      </c>
      <c r="F8535" s="29"/>
      <c r="G8535" s="29">
        <v>986</v>
      </c>
      <c r="H8535" s="29"/>
      <c r="I8535" s="29">
        <v>2.7791666666666668</v>
      </c>
      <c r="J8535" s="29">
        <v>7.1646666666666663</v>
      </c>
      <c r="K8535" s="29">
        <v>1.9073333333333333</v>
      </c>
      <c r="L8535" s="29">
        <v>0.18133333333333332</v>
      </c>
      <c r="M8535" s="29">
        <v>7.1959999999999988</v>
      </c>
      <c r="N8535" s="29">
        <v>42.027333333333338</v>
      </c>
      <c r="O8535" s="29">
        <v>49.223333333333336</v>
      </c>
    </row>
    <row r="8536" spans="1:15" x14ac:dyDescent="0.2">
      <c r="A8536" s="28">
        <v>43821.541666645971</v>
      </c>
      <c r="B8536" s="29">
        <v>3.0489999999999999</v>
      </c>
      <c r="C8536" s="29" t="s">
        <v>133</v>
      </c>
      <c r="D8536" s="29">
        <v>0.87266666666666659</v>
      </c>
      <c r="E8536" s="29">
        <v>191.13954633076889</v>
      </c>
      <c r="F8536" s="29"/>
      <c r="G8536" s="29">
        <v>986</v>
      </c>
      <c r="H8536" s="29"/>
      <c r="I8536" s="29">
        <v>2.7710000000000004</v>
      </c>
      <c r="J8536" s="29">
        <v>7.1181666666666672</v>
      </c>
      <c r="K8536" s="29">
        <v>2.9328333333333334</v>
      </c>
      <c r="L8536" s="29">
        <v>0.22933333333333336</v>
      </c>
      <c r="M8536" s="29">
        <v>4.4654999999999996</v>
      </c>
      <c r="N8536" s="29">
        <v>45.561166666666672</v>
      </c>
      <c r="O8536" s="29">
        <v>50.026666666666671</v>
      </c>
    </row>
    <row r="8537" spans="1:15" x14ac:dyDescent="0.2">
      <c r="A8537" s="28">
        <v>43821.583333312636</v>
      </c>
      <c r="B8537" s="29">
        <v>3.3410000000000002</v>
      </c>
      <c r="C8537" s="29" t="s">
        <v>133</v>
      </c>
      <c r="D8537" s="29">
        <v>0.53266666666666673</v>
      </c>
      <c r="E8537" s="29">
        <v>190.44695182154584</v>
      </c>
      <c r="F8537" s="29"/>
      <c r="G8537" s="29">
        <v>987</v>
      </c>
      <c r="H8537" s="29"/>
      <c r="I8537" s="29">
        <v>2.92</v>
      </c>
      <c r="J8537" s="29">
        <v>7.5955000000000004</v>
      </c>
      <c r="K8537" s="29">
        <v>3.0873333333333335</v>
      </c>
      <c r="L8537" s="29">
        <v>-0.60750000000000004</v>
      </c>
      <c r="M8537" s="29">
        <v>6.4001666666666672</v>
      </c>
      <c r="N8537" s="29">
        <v>29.095833333333335</v>
      </c>
      <c r="O8537" s="29">
        <v>35.496000000000002</v>
      </c>
    </row>
    <row r="8538" spans="1:15" x14ac:dyDescent="0.2">
      <c r="A8538" s="28">
        <v>43821.6249999793</v>
      </c>
      <c r="B8538" s="29">
        <v>3.202</v>
      </c>
      <c r="C8538" s="29" t="s">
        <v>133</v>
      </c>
      <c r="D8538" s="29">
        <v>0.60583333333333333</v>
      </c>
      <c r="E8538" s="29">
        <v>178.89818291040532</v>
      </c>
      <c r="F8538" s="29"/>
      <c r="G8538" s="29">
        <v>987</v>
      </c>
      <c r="H8538" s="29"/>
      <c r="I8538" s="29">
        <v>3.547333333333333</v>
      </c>
      <c r="J8538" s="29">
        <v>9.1131666666666664</v>
      </c>
      <c r="K8538" s="29">
        <v>2.0600000000000005</v>
      </c>
      <c r="L8538" s="29">
        <v>0.99016666666666653</v>
      </c>
      <c r="M8538" s="29">
        <v>9.7006666666666668</v>
      </c>
      <c r="N8538" s="29">
        <v>56.392666666666663</v>
      </c>
      <c r="O8538" s="29">
        <v>66.093333333333334</v>
      </c>
    </row>
    <row r="8539" spans="1:15" x14ac:dyDescent="0.2">
      <c r="A8539" s="28">
        <v>43821.666666645964</v>
      </c>
      <c r="B8539" s="29">
        <v>2.9380000000000002</v>
      </c>
      <c r="C8539" s="29" t="s">
        <v>133</v>
      </c>
      <c r="D8539" s="29">
        <v>0.28050000000000003</v>
      </c>
      <c r="E8539" s="29">
        <v>169.35671917605924</v>
      </c>
      <c r="F8539" s="29"/>
      <c r="G8539" s="29">
        <v>988</v>
      </c>
      <c r="H8539" s="29"/>
      <c r="I8539" s="29">
        <v>2.4953333333333334</v>
      </c>
      <c r="J8539" s="29">
        <v>7.2496666666666663</v>
      </c>
      <c r="K8539" s="29">
        <v>1.7283333333333335</v>
      </c>
      <c r="L8539" s="29">
        <v>0.48899999999999993</v>
      </c>
      <c r="M8539" s="29">
        <v>4.3881666666666659</v>
      </c>
      <c r="N8539" s="29">
        <v>44.363499999999995</v>
      </c>
      <c r="O8539" s="29">
        <v>48.751666666666665</v>
      </c>
    </row>
    <row r="8540" spans="1:15" x14ac:dyDescent="0.2">
      <c r="A8540" s="28">
        <v>43821.708333312628</v>
      </c>
      <c r="B8540" s="29">
        <v>2.1859999999999999</v>
      </c>
      <c r="C8540" s="29" t="s">
        <v>133</v>
      </c>
      <c r="D8540" s="29">
        <v>0.45916666666666667</v>
      </c>
      <c r="E8540" s="29">
        <v>177.04295872525029</v>
      </c>
      <c r="F8540" s="29"/>
      <c r="G8540" s="29">
        <v>988</v>
      </c>
      <c r="H8540" s="29"/>
      <c r="I8540" s="29">
        <v>4.6916666666666664</v>
      </c>
      <c r="J8540" s="29">
        <v>10.7065</v>
      </c>
      <c r="K8540" s="29">
        <v>1.4773333333333332</v>
      </c>
      <c r="L8540" s="29">
        <v>0.55500000000000005</v>
      </c>
      <c r="M8540" s="29">
        <v>11.578833333333334</v>
      </c>
      <c r="N8540" s="29">
        <v>78.941166666666675</v>
      </c>
      <c r="O8540" s="29">
        <v>90.52</v>
      </c>
    </row>
    <row r="8541" spans="1:15" x14ac:dyDescent="0.2">
      <c r="A8541" s="28">
        <v>43821.749999979293</v>
      </c>
      <c r="B8541" s="29">
        <v>2.5390000000000001</v>
      </c>
      <c r="C8541" s="29" t="s">
        <v>133</v>
      </c>
      <c r="D8541" s="29">
        <v>0.36699999999999999</v>
      </c>
      <c r="E8541" s="29">
        <v>172.29007598817552</v>
      </c>
      <c r="F8541" s="29"/>
      <c r="G8541" s="29">
        <v>989</v>
      </c>
      <c r="H8541" s="29"/>
      <c r="I8541" s="29">
        <v>3.2303333333333328</v>
      </c>
      <c r="J8541" s="29">
        <v>8.5138333333333325</v>
      </c>
      <c r="K8541" s="29">
        <v>1.9708333333333332</v>
      </c>
      <c r="L8541" s="29">
        <v>-8.9333333333333334E-2</v>
      </c>
      <c r="M8541" s="29">
        <v>2.4116666666666671</v>
      </c>
      <c r="N8541" s="29">
        <v>70.061666666666667</v>
      </c>
      <c r="O8541" s="29">
        <v>72.473333333333343</v>
      </c>
    </row>
    <row r="8542" spans="1:15" x14ac:dyDescent="0.2">
      <c r="A8542" s="28">
        <v>43821.791666645957</v>
      </c>
      <c r="B8542" s="29">
        <v>2.9260000000000002</v>
      </c>
      <c r="C8542" s="29" t="s">
        <v>133</v>
      </c>
      <c r="D8542" s="29">
        <v>0.8351666666666665</v>
      </c>
      <c r="E8542" s="29">
        <v>173.41724484898597</v>
      </c>
      <c r="F8542" s="29"/>
      <c r="G8542" s="29">
        <v>989.66666666666663</v>
      </c>
      <c r="H8542" s="29"/>
      <c r="I8542" s="29">
        <v>3.036</v>
      </c>
      <c r="J8542" s="29">
        <v>7.4158333333333344</v>
      </c>
      <c r="K8542" s="29">
        <v>1.7789999999999999</v>
      </c>
      <c r="L8542" s="29">
        <v>0.45333333333333331</v>
      </c>
      <c r="M8542" s="29">
        <v>1.5033333333333332</v>
      </c>
      <c r="N8542" s="29">
        <v>47.416666666666664</v>
      </c>
      <c r="O8542" s="29">
        <v>48.919999999999995</v>
      </c>
    </row>
    <row r="8543" spans="1:15" x14ac:dyDescent="0.2">
      <c r="A8543" s="28">
        <v>43821.833333312621</v>
      </c>
      <c r="B8543" s="29">
        <v>2.7930000000000001</v>
      </c>
      <c r="C8543" s="29" t="s">
        <v>133</v>
      </c>
      <c r="D8543" s="29">
        <v>0.26750000000000002</v>
      </c>
      <c r="E8543" s="29">
        <v>160.54924796001225</v>
      </c>
      <c r="F8543" s="29"/>
      <c r="G8543" s="29">
        <v>990</v>
      </c>
      <c r="H8543" s="29"/>
      <c r="I8543" s="29">
        <v>2.3115000000000001</v>
      </c>
      <c r="J8543" s="29">
        <v>5.7320000000000002</v>
      </c>
      <c r="K8543" s="29">
        <v>0.61699999999999999</v>
      </c>
      <c r="L8543" s="29">
        <v>0.89333333333333342</v>
      </c>
      <c r="M8543" s="29">
        <v>2.8181666666666665</v>
      </c>
      <c r="N8543" s="29">
        <v>33.385166666666663</v>
      </c>
      <c r="O8543" s="29">
        <v>36.203333333333333</v>
      </c>
    </row>
    <row r="8544" spans="1:15" x14ac:dyDescent="0.2">
      <c r="A8544" s="28">
        <v>43821.874999979285</v>
      </c>
      <c r="B8544" s="29">
        <v>2.778</v>
      </c>
      <c r="C8544" s="29" t="s">
        <v>133</v>
      </c>
      <c r="D8544" s="29">
        <v>0.4888333333333334</v>
      </c>
      <c r="E8544" s="29">
        <v>175.22482060792967</v>
      </c>
      <c r="F8544" s="29"/>
      <c r="G8544" s="29">
        <v>990.66666666666663</v>
      </c>
      <c r="H8544" s="29"/>
      <c r="I8544" s="29">
        <v>2.156166666666667</v>
      </c>
      <c r="J8544" s="29">
        <v>6.1308333333333342</v>
      </c>
      <c r="K8544" s="29">
        <v>1.6013333333333333</v>
      </c>
      <c r="L8544" s="29">
        <v>0.16516666666666666</v>
      </c>
      <c r="M8544" s="29">
        <v>3.0718333333333341</v>
      </c>
      <c r="N8544" s="29">
        <v>28.904833333333332</v>
      </c>
      <c r="O8544" s="29">
        <v>31.97666666666667</v>
      </c>
    </row>
    <row r="8545" spans="1:15" x14ac:dyDescent="0.2">
      <c r="A8545" s="28">
        <v>43821.91666664595</v>
      </c>
      <c r="B8545" s="29">
        <v>3.028</v>
      </c>
      <c r="C8545" s="29" t="s">
        <v>133</v>
      </c>
      <c r="D8545" s="29">
        <v>0.26166666666666666</v>
      </c>
      <c r="E8545" s="29">
        <v>85.627448070785292</v>
      </c>
      <c r="F8545" s="29"/>
      <c r="G8545" s="29">
        <v>991</v>
      </c>
      <c r="H8545" s="29"/>
      <c r="I8545" s="29">
        <v>2.7938333333333332</v>
      </c>
      <c r="J8545" s="29">
        <v>6.6741666666666655</v>
      </c>
      <c r="K8545" s="29">
        <v>2.0786666666666669</v>
      </c>
      <c r="L8545" s="29">
        <v>2.7166666666666655E-2</v>
      </c>
      <c r="M8545" s="29">
        <v>1.2975000000000001</v>
      </c>
      <c r="N8545" s="29">
        <v>40.880833333333335</v>
      </c>
      <c r="O8545" s="29">
        <v>42.178333333333335</v>
      </c>
    </row>
    <row r="8546" spans="1:15" x14ac:dyDescent="0.2">
      <c r="A8546" s="28">
        <v>43821.958333312614</v>
      </c>
      <c r="B8546" s="29">
        <v>2.016</v>
      </c>
      <c r="C8546" s="29" t="s">
        <v>133</v>
      </c>
      <c r="D8546" s="29">
        <v>0.48949999999999999</v>
      </c>
      <c r="E8546" s="29">
        <v>171.57227678737041</v>
      </c>
      <c r="F8546" s="29"/>
      <c r="G8546" s="29">
        <v>992</v>
      </c>
      <c r="H8546" s="29"/>
      <c r="I8546" s="29">
        <v>2.383</v>
      </c>
      <c r="J8546" s="29">
        <v>6.4095000000000004</v>
      </c>
      <c r="K8546" s="29">
        <v>2.1526666666666667</v>
      </c>
      <c r="L8546" s="29">
        <v>0.28233333333333333</v>
      </c>
      <c r="M8546" s="29">
        <v>0.73200000000000021</v>
      </c>
      <c r="N8546" s="29">
        <v>36.964333333333336</v>
      </c>
      <c r="O8546" s="29">
        <v>37.696333333333335</v>
      </c>
    </row>
    <row r="8547" spans="1:15" x14ac:dyDescent="0.2">
      <c r="A8547" s="28">
        <v>43821.999999979278</v>
      </c>
      <c r="B8547" s="29">
        <v>2.173</v>
      </c>
      <c r="C8547" s="29" t="s">
        <v>133</v>
      </c>
      <c r="D8547" s="29">
        <v>3.6333333333333336E-2</v>
      </c>
      <c r="E8547" s="29">
        <v>0.49980966918928144</v>
      </c>
      <c r="F8547" s="29"/>
      <c r="G8547" s="29">
        <v>992</v>
      </c>
      <c r="H8547" s="29"/>
      <c r="I8547" s="29">
        <v>1.5765</v>
      </c>
      <c r="J8547" s="29">
        <v>4.5549999999999997</v>
      </c>
      <c r="K8547" s="29">
        <v>-0.39400000000000002</v>
      </c>
      <c r="L8547" s="29">
        <v>1.2146666666666668</v>
      </c>
      <c r="M8547" s="29">
        <v>0.1788333333333334</v>
      </c>
      <c r="N8547" s="29">
        <v>13.676333333333332</v>
      </c>
      <c r="O8547" s="29">
        <v>13.855166666666667</v>
      </c>
    </row>
    <row r="8548" spans="1:15" x14ac:dyDescent="0.2">
      <c r="A8548" s="28">
        <v>43822.041666645942</v>
      </c>
      <c r="B8548" s="29">
        <v>1.825</v>
      </c>
      <c r="C8548" s="29" t="s">
        <v>133</v>
      </c>
      <c r="D8548" s="29">
        <v>0.13216666666666668</v>
      </c>
      <c r="E8548" s="29">
        <v>161.59809252151626</v>
      </c>
      <c r="F8548" s="29"/>
      <c r="G8548" s="29">
        <v>992</v>
      </c>
      <c r="H8548" s="29"/>
      <c r="I8548" s="29">
        <v>1.3725000000000003</v>
      </c>
      <c r="J8548" s="29">
        <v>4.362333333333333</v>
      </c>
      <c r="K8548" s="29">
        <v>0.72216666666666662</v>
      </c>
      <c r="L8548" s="29">
        <v>0.15233333333333335</v>
      </c>
      <c r="M8548" s="29">
        <v>0.16566666666666671</v>
      </c>
      <c r="N8548" s="29">
        <v>7.7104999999999997</v>
      </c>
      <c r="O8548" s="29">
        <v>7.8761666666666663</v>
      </c>
    </row>
    <row r="8549" spans="1:15" x14ac:dyDescent="0.2">
      <c r="A8549" s="28">
        <v>43822.083333312607</v>
      </c>
      <c r="B8549" s="29">
        <v>1.7430000000000001</v>
      </c>
      <c r="C8549" s="29" t="s">
        <v>133</v>
      </c>
      <c r="D8549" s="29">
        <v>0.22366666666666668</v>
      </c>
      <c r="E8549" s="29">
        <v>285.25814861455945</v>
      </c>
      <c r="F8549" s="29"/>
      <c r="G8549" s="29">
        <v>992.83333333333337</v>
      </c>
      <c r="H8549" s="29"/>
      <c r="I8549" s="29">
        <v>0.88083333333333336</v>
      </c>
      <c r="J8549" s="29">
        <v>3.706</v>
      </c>
      <c r="K8549" s="29">
        <v>0.69066666666666676</v>
      </c>
      <c r="L8549" s="29">
        <v>0.38983333333333331</v>
      </c>
      <c r="M8549" s="29">
        <v>9.1666666666666743E-2</v>
      </c>
      <c r="N8549" s="29">
        <v>3.8094999999999994</v>
      </c>
      <c r="O8549" s="29">
        <v>3.9011666666666653</v>
      </c>
    </row>
    <row r="8550" spans="1:15" x14ac:dyDescent="0.2">
      <c r="A8550" s="28">
        <v>43822.124999979271</v>
      </c>
      <c r="B8550" s="29">
        <v>1.35</v>
      </c>
      <c r="C8550" s="29" t="s">
        <v>133</v>
      </c>
      <c r="D8550" s="29">
        <v>0.13516666666666666</v>
      </c>
      <c r="E8550" s="29">
        <v>84.719924506741705</v>
      </c>
      <c r="F8550" s="29"/>
      <c r="G8550" s="29">
        <v>993</v>
      </c>
      <c r="H8550" s="29"/>
      <c r="I8550" s="29">
        <v>1.9156666666666666</v>
      </c>
      <c r="J8550" s="29">
        <v>7.7508333333333326</v>
      </c>
      <c r="K8550" s="29">
        <v>0.93066666666666653</v>
      </c>
      <c r="L8550" s="29">
        <v>0.151</v>
      </c>
      <c r="M8550" s="29">
        <v>8.4000000000000033E-2</v>
      </c>
      <c r="N8550" s="29">
        <v>5.5651666666666664</v>
      </c>
      <c r="O8550" s="29">
        <v>5.649166666666666</v>
      </c>
    </row>
    <row r="8551" spans="1:15" x14ac:dyDescent="0.2">
      <c r="A8551" s="28">
        <v>43822.166666645935</v>
      </c>
      <c r="B8551" s="29">
        <v>0.94899999999999995</v>
      </c>
      <c r="C8551" s="29" t="s">
        <v>133</v>
      </c>
      <c r="D8551" s="29">
        <v>1.0235000000000001</v>
      </c>
      <c r="E8551" s="29">
        <v>176.3361768469743</v>
      </c>
      <c r="F8551" s="29"/>
      <c r="G8551" s="29">
        <v>993</v>
      </c>
      <c r="H8551" s="29"/>
      <c r="I8551" s="29">
        <v>1.5194999999999999</v>
      </c>
      <c r="J8551" s="29">
        <v>6.1936666666666662</v>
      </c>
      <c r="K8551" s="29">
        <v>1.2394999999999996</v>
      </c>
      <c r="L8551" s="29">
        <v>0.39783333333333332</v>
      </c>
      <c r="M8551" s="29">
        <v>0.23750000000000004</v>
      </c>
      <c r="N8551" s="29">
        <v>2.1616666666666662</v>
      </c>
      <c r="O8551" s="29">
        <v>2.399166666666666</v>
      </c>
    </row>
    <row r="8552" spans="1:15" x14ac:dyDescent="0.2">
      <c r="A8552" s="28">
        <v>43822.208333312599</v>
      </c>
      <c r="B8552" s="29">
        <v>1.472</v>
      </c>
      <c r="C8552" s="29" t="s">
        <v>133</v>
      </c>
      <c r="D8552" s="29">
        <v>0.29533333333333328</v>
      </c>
      <c r="E8552" s="29">
        <v>171.69532638512302</v>
      </c>
      <c r="F8552" s="29"/>
      <c r="G8552" s="29">
        <v>993.33333333333337</v>
      </c>
      <c r="H8552" s="29"/>
      <c r="I8552" s="29">
        <v>0.84249999999999992</v>
      </c>
      <c r="J8552" s="29">
        <v>3.7209999999999996</v>
      </c>
      <c r="K8552" s="29">
        <v>0.623</v>
      </c>
      <c r="L8552" s="29">
        <v>0.25833333333333336</v>
      </c>
      <c r="M8552" s="29">
        <v>4.8833333333333249E-2</v>
      </c>
      <c r="N8552" s="29">
        <v>0.25066666666666654</v>
      </c>
      <c r="O8552" s="29">
        <v>0.29949999999999982</v>
      </c>
    </row>
    <row r="8553" spans="1:15" x14ac:dyDescent="0.2">
      <c r="A8553" s="28">
        <v>43822.249999979264</v>
      </c>
      <c r="B8553" s="29">
        <v>1.925</v>
      </c>
      <c r="C8553" s="29" t="s">
        <v>133</v>
      </c>
      <c r="D8553" s="29">
        <v>0.37549999999999994</v>
      </c>
      <c r="E8553" s="29">
        <v>171.979490782906</v>
      </c>
      <c r="F8553" s="29"/>
      <c r="G8553" s="29">
        <v>994</v>
      </c>
      <c r="H8553" s="29"/>
      <c r="I8553" s="29">
        <v>0.65316666666666667</v>
      </c>
      <c r="J8553" s="29">
        <v>3.1670000000000003</v>
      </c>
      <c r="K8553" s="29">
        <v>1.8919999999999999</v>
      </c>
      <c r="L8553" s="29">
        <v>0.10833333333333335</v>
      </c>
      <c r="M8553" s="29">
        <v>5.1833333333333308E-2</v>
      </c>
      <c r="N8553" s="29">
        <v>3.4070000000000005</v>
      </c>
      <c r="O8553" s="29">
        <v>3.4588333333333341</v>
      </c>
    </row>
    <row r="8554" spans="1:15" x14ac:dyDescent="0.2">
      <c r="A8554" s="28">
        <v>43822.291666645928</v>
      </c>
      <c r="B8554" s="29">
        <v>2.5019999999999998</v>
      </c>
      <c r="C8554" s="29" t="s">
        <v>133</v>
      </c>
      <c r="D8554" s="29">
        <v>1.1181666666666665</v>
      </c>
      <c r="E8554" s="29">
        <v>122.95467347953354</v>
      </c>
      <c r="F8554" s="29"/>
      <c r="G8554" s="29">
        <v>994</v>
      </c>
      <c r="H8554" s="29"/>
      <c r="I8554" s="29">
        <v>0.64500000000000002</v>
      </c>
      <c r="J8554" s="29">
        <v>3.2821666666666665</v>
      </c>
      <c r="K8554" s="29">
        <v>1.4413333333333331</v>
      </c>
      <c r="L8554" s="29">
        <v>-0.22933333333333331</v>
      </c>
      <c r="M8554" s="29">
        <v>3.9021666666666666</v>
      </c>
      <c r="N8554" s="29">
        <v>17.524166666666666</v>
      </c>
      <c r="O8554" s="29">
        <v>21.426333333333332</v>
      </c>
    </row>
    <row r="8555" spans="1:15" x14ac:dyDescent="0.2">
      <c r="A8555" s="28">
        <v>43822.333333312592</v>
      </c>
      <c r="B8555" s="29">
        <v>1.3320000000000001</v>
      </c>
      <c r="C8555" s="29" t="s">
        <v>133</v>
      </c>
      <c r="D8555" s="29">
        <v>3.3500000000000002E-2</v>
      </c>
      <c r="E8555" s="29">
        <v>357.59657331353816</v>
      </c>
      <c r="F8555" s="29"/>
      <c r="G8555" s="29">
        <v>994.16666666666663</v>
      </c>
      <c r="H8555" s="29"/>
      <c r="I8555" s="29">
        <v>2.5356666666666667</v>
      </c>
      <c r="J8555" s="29">
        <v>5.8136666666666663</v>
      </c>
      <c r="K8555" s="29">
        <v>2.7513333333333336</v>
      </c>
      <c r="L8555" s="29">
        <v>0.16149999999999998</v>
      </c>
      <c r="M8555" s="29">
        <v>8.7576666666666672</v>
      </c>
      <c r="N8555" s="29">
        <v>44.785666666666664</v>
      </c>
      <c r="O8555" s="29">
        <v>53.543333333333329</v>
      </c>
    </row>
    <row r="8556" spans="1:15" x14ac:dyDescent="0.2">
      <c r="A8556" s="28">
        <v>43822.374999979256</v>
      </c>
      <c r="B8556" s="29">
        <v>1.4330000000000001</v>
      </c>
      <c r="C8556" s="29" t="s">
        <v>133</v>
      </c>
      <c r="D8556" s="29">
        <v>0.87433333333333341</v>
      </c>
      <c r="E8556" s="29">
        <v>42.729913213336751</v>
      </c>
      <c r="F8556" s="29"/>
      <c r="G8556" s="29">
        <v>995</v>
      </c>
      <c r="H8556" s="29"/>
      <c r="I8556" s="29">
        <v>2.4953333333333334</v>
      </c>
      <c r="J8556" s="29">
        <v>5.3986666666666672</v>
      </c>
      <c r="K8556" s="29">
        <v>2.5259999999999994</v>
      </c>
      <c r="L8556" s="29">
        <v>0.70000000000000007</v>
      </c>
      <c r="M8556" s="29">
        <v>8.3650000000000002</v>
      </c>
      <c r="N8556" s="29">
        <v>53.910000000000004</v>
      </c>
      <c r="O8556" s="29">
        <v>62.274999999999999</v>
      </c>
    </row>
    <row r="8557" spans="1:15" x14ac:dyDescent="0.2">
      <c r="A8557" s="28">
        <v>43822.41666664592</v>
      </c>
      <c r="B8557" s="29">
        <v>2.2989999999999999</v>
      </c>
      <c r="C8557" s="29" t="s">
        <v>133</v>
      </c>
      <c r="D8557" s="29">
        <v>0.65183333333333338</v>
      </c>
      <c r="E8557" s="29">
        <v>73.169327522278763</v>
      </c>
      <c r="F8557" s="29"/>
      <c r="G8557" s="29">
        <v>995</v>
      </c>
      <c r="H8557" s="29"/>
      <c r="I8557" s="29">
        <v>1.7831666666666666</v>
      </c>
      <c r="J8557" s="29">
        <v>4.9436666666666671</v>
      </c>
      <c r="K8557" s="29">
        <v>1.8414999999999999</v>
      </c>
      <c r="L8557" s="29">
        <v>0.78083333333333338</v>
      </c>
      <c r="M8557" s="29">
        <v>5.6721666666666666</v>
      </c>
      <c r="N8557" s="29">
        <v>71.187833333333344</v>
      </c>
      <c r="O8557" s="29">
        <v>76.86</v>
      </c>
    </row>
    <row r="8558" spans="1:15" x14ac:dyDescent="0.2">
      <c r="A8558" s="28">
        <v>43822.458333312585</v>
      </c>
      <c r="B8558" s="29">
        <v>2.3170000000000002</v>
      </c>
      <c r="C8558" s="29" t="s">
        <v>133</v>
      </c>
      <c r="D8558" s="29">
        <v>4.9166666666666671E-2</v>
      </c>
      <c r="E8558" s="29">
        <v>16.937226168681615</v>
      </c>
      <c r="F8558" s="29"/>
      <c r="G8558" s="29">
        <v>995</v>
      </c>
      <c r="H8558" s="29"/>
      <c r="I8558" s="29">
        <v>3.488666666666667</v>
      </c>
      <c r="J8558" s="29">
        <v>7.3176666666666677</v>
      </c>
      <c r="K8558" s="29">
        <v>2.093</v>
      </c>
      <c r="L8558" s="29">
        <v>0.77833333333333332</v>
      </c>
      <c r="M8558" s="29">
        <v>33.984333333333332</v>
      </c>
      <c r="N8558" s="29">
        <v>101.26900000000001</v>
      </c>
      <c r="O8558" s="29">
        <v>135.25333333333333</v>
      </c>
    </row>
    <row r="8559" spans="1:15" x14ac:dyDescent="0.2">
      <c r="A8559" s="28">
        <v>43822.499999979249</v>
      </c>
      <c r="B8559" s="29">
        <v>2.6880000000000002</v>
      </c>
      <c r="C8559" s="29" t="s">
        <v>133</v>
      </c>
      <c r="D8559" s="29">
        <v>0.38666666666666666</v>
      </c>
      <c r="E8559" s="29">
        <v>165.23805396165955</v>
      </c>
      <c r="F8559" s="29"/>
      <c r="G8559" s="29">
        <v>995</v>
      </c>
      <c r="H8559" s="29"/>
      <c r="I8559" s="29">
        <v>2.3889999999999998</v>
      </c>
      <c r="J8559" s="29">
        <v>5.9635000000000007</v>
      </c>
      <c r="K8559" s="29">
        <v>2.3224999999999998</v>
      </c>
      <c r="L8559" s="29">
        <v>0.61216666666666664</v>
      </c>
      <c r="M8559" s="29">
        <v>26.202166666666667</v>
      </c>
      <c r="N8559" s="29">
        <v>52.356166666666674</v>
      </c>
      <c r="O8559" s="29">
        <v>78.558333333333323</v>
      </c>
    </row>
    <row r="8560" spans="1:15" x14ac:dyDescent="0.2">
      <c r="A8560" s="28">
        <v>43822.541666645913</v>
      </c>
      <c r="B8560" s="29">
        <v>2.3260000000000001</v>
      </c>
      <c r="C8560" s="29" t="s">
        <v>133</v>
      </c>
      <c r="D8560" s="29">
        <v>0.31716666666666665</v>
      </c>
      <c r="E8560" s="29">
        <v>169.13644510324997</v>
      </c>
      <c r="F8560" s="29"/>
      <c r="G8560" s="29">
        <v>995</v>
      </c>
      <c r="H8560" s="29"/>
      <c r="I8560" s="29">
        <v>1.6971666666666667</v>
      </c>
      <c r="J8560" s="29">
        <v>6.0291666666666677</v>
      </c>
      <c r="K8560" s="29">
        <v>1.6515</v>
      </c>
      <c r="L8560" s="29">
        <v>0.31866666666666665</v>
      </c>
      <c r="M8560" s="29">
        <v>20.885166666666667</v>
      </c>
      <c r="N8560" s="29">
        <v>50.669833333333337</v>
      </c>
      <c r="O8560" s="29">
        <v>71.554999999999993</v>
      </c>
    </row>
    <row r="8561" spans="1:15" x14ac:dyDescent="0.2">
      <c r="A8561" s="28">
        <v>43822.583333312577</v>
      </c>
      <c r="B8561" s="29">
        <v>2.6480000000000001</v>
      </c>
      <c r="C8561" s="29" t="s">
        <v>133</v>
      </c>
      <c r="D8561" s="29">
        <v>0.50783333333333325</v>
      </c>
      <c r="E8561" s="29">
        <v>171.87863428327424</v>
      </c>
      <c r="F8561" s="29"/>
      <c r="G8561" s="29">
        <v>995</v>
      </c>
      <c r="H8561" s="29"/>
      <c r="I8561" s="29">
        <v>2.7296666666666667</v>
      </c>
      <c r="J8561" s="29">
        <v>8.6563333333333325</v>
      </c>
      <c r="K8561" s="29">
        <v>2.0924999999999998</v>
      </c>
      <c r="L8561" s="29">
        <v>0.61366666666666669</v>
      </c>
      <c r="M8561" s="29">
        <v>54.600666666666676</v>
      </c>
      <c r="N8561" s="29">
        <v>68.469333333333338</v>
      </c>
      <c r="O8561" s="29">
        <v>123.07000000000001</v>
      </c>
    </row>
    <row r="8562" spans="1:15" x14ac:dyDescent="0.2">
      <c r="A8562" s="28">
        <v>43822.624999979242</v>
      </c>
      <c r="B8562" s="29">
        <v>2.157</v>
      </c>
      <c r="C8562" s="29" t="s">
        <v>133</v>
      </c>
      <c r="D8562" s="29">
        <v>0</v>
      </c>
      <c r="E8562" s="29">
        <v>0</v>
      </c>
      <c r="F8562" s="29"/>
      <c r="G8562" s="29">
        <v>995</v>
      </c>
      <c r="H8562" s="29"/>
      <c r="I8562" s="29">
        <v>7.2805</v>
      </c>
      <c r="J8562" s="29">
        <v>20.416666666666668</v>
      </c>
      <c r="K8562" s="29">
        <v>4.7658333333333331</v>
      </c>
      <c r="L8562" s="29">
        <v>1.6396666666666668</v>
      </c>
      <c r="M8562" s="29">
        <v>135.10933333333332</v>
      </c>
      <c r="N8562" s="29">
        <v>118.12733333333335</v>
      </c>
      <c r="O8562" s="29">
        <v>253.23666666666668</v>
      </c>
    </row>
    <row r="8563" spans="1:15" x14ac:dyDescent="0.2">
      <c r="A8563" s="28">
        <v>43822.666666645906</v>
      </c>
      <c r="B8563" s="29">
        <v>1.871</v>
      </c>
      <c r="C8563" s="29" t="s">
        <v>133</v>
      </c>
      <c r="D8563" s="29">
        <v>0.30433333333333334</v>
      </c>
      <c r="E8563" s="29">
        <v>158.0525572962826</v>
      </c>
      <c r="F8563" s="29"/>
      <c r="G8563" s="29">
        <v>995</v>
      </c>
      <c r="H8563" s="29"/>
      <c r="I8563" s="29">
        <v>5.1366666666666658</v>
      </c>
      <c r="J8563" s="29">
        <v>17.761666666666667</v>
      </c>
      <c r="K8563" s="29">
        <v>4.6513333333333335</v>
      </c>
      <c r="L8563" s="29">
        <v>0.94550000000000001</v>
      </c>
      <c r="M8563" s="29">
        <v>92.350999999999999</v>
      </c>
      <c r="N8563" s="29">
        <v>110.63566666666667</v>
      </c>
      <c r="O8563" s="29">
        <v>202.98666666666668</v>
      </c>
    </row>
    <row r="8564" spans="1:15" x14ac:dyDescent="0.2">
      <c r="A8564" s="28">
        <v>43822.70833331257</v>
      </c>
      <c r="B8564" s="29">
        <v>1.8680000000000001</v>
      </c>
      <c r="C8564" s="29" t="s">
        <v>133</v>
      </c>
      <c r="D8564" s="29">
        <v>4.9666666666666671E-2</v>
      </c>
      <c r="E8564" s="29">
        <v>1.5461385947478137</v>
      </c>
      <c r="F8564" s="29"/>
      <c r="G8564" s="29">
        <v>995</v>
      </c>
      <c r="H8564" s="29"/>
      <c r="I8564" s="29">
        <v>5.5901666666666676</v>
      </c>
      <c r="J8564" s="29">
        <v>16.528333333333332</v>
      </c>
      <c r="K8564" s="29">
        <v>4.1425000000000001</v>
      </c>
      <c r="L8564" s="29">
        <v>1.9959999999999998</v>
      </c>
      <c r="M8564" s="29">
        <v>104.39266666666667</v>
      </c>
      <c r="N8564" s="29">
        <v>104.74400000000001</v>
      </c>
      <c r="O8564" s="29">
        <v>209.13666666666668</v>
      </c>
    </row>
    <row r="8565" spans="1:15" x14ac:dyDescent="0.2">
      <c r="A8565" s="28">
        <v>43822.749999979234</v>
      </c>
      <c r="B8565" s="29">
        <v>1.78</v>
      </c>
      <c r="C8565" s="29" t="s">
        <v>133</v>
      </c>
      <c r="D8565" s="29">
        <v>0.11916666666666666</v>
      </c>
      <c r="E8565" s="29">
        <v>357.49933992477423</v>
      </c>
      <c r="F8565" s="29"/>
      <c r="G8565" s="29">
        <v>995</v>
      </c>
      <c r="H8565" s="29"/>
      <c r="I8565" s="29">
        <v>5.9321666666666673</v>
      </c>
      <c r="J8565" s="29">
        <v>18.211666666666666</v>
      </c>
      <c r="K8565" s="29">
        <v>5.2168333333333337</v>
      </c>
      <c r="L8565" s="29">
        <v>2.2529999999999997</v>
      </c>
      <c r="M8565" s="29">
        <v>133.00083333333333</v>
      </c>
      <c r="N8565" s="29">
        <v>109.58916666666669</v>
      </c>
      <c r="O8565" s="29">
        <v>242.59</v>
      </c>
    </row>
    <row r="8566" spans="1:15" x14ac:dyDescent="0.2">
      <c r="A8566" s="28">
        <v>43822.791666645899</v>
      </c>
      <c r="B8566" s="29">
        <v>1.6060000000000001</v>
      </c>
      <c r="C8566" s="29" t="s">
        <v>133</v>
      </c>
      <c r="D8566" s="29">
        <v>8.5666666666666669E-2</v>
      </c>
      <c r="E8566" s="29">
        <v>171.56856221092863</v>
      </c>
      <c r="F8566" s="29"/>
      <c r="G8566" s="29">
        <v>995.83333333333337</v>
      </c>
      <c r="H8566" s="29"/>
      <c r="I8566" s="29">
        <v>6.8473333333333342</v>
      </c>
      <c r="J8566" s="29">
        <v>19.831666666666667</v>
      </c>
      <c r="K8566" s="29">
        <v>3.6088333333333322</v>
      </c>
      <c r="L8566" s="29">
        <v>2.0775000000000001</v>
      </c>
      <c r="M8566" s="29">
        <v>58.903500000000008</v>
      </c>
      <c r="N8566" s="29">
        <v>96.061500000000009</v>
      </c>
      <c r="O8566" s="29">
        <v>154.965</v>
      </c>
    </row>
    <row r="8567" spans="1:15" x14ac:dyDescent="0.2">
      <c r="A8567" s="28">
        <v>43822.833333312563</v>
      </c>
      <c r="B8567" s="29">
        <v>1.8120000000000001</v>
      </c>
      <c r="C8567" s="29" t="s">
        <v>133</v>
      </c>
      <c r="D8567" s="29">
        <v>1.3333333333333334E-2</v>
      </c>
      <c r="E8567" s="29">
        <v>1.6925420091487937</v>
      </c>
      <c r="F8567" s="29"/>
      <c r="G8567" s="29">
        <v>996</v>
      </c>
      <c r="H8567" s="29"/>
      <c r="I8567" s="29">
        <v>2.9481666666666668</v>
      </c>
      <c r="J8567" s="29">
        <v>10.888833333333336</v>
      </c>
      <c r="K8567" s="29">
        <v>2.5521666666666669</v>
      </c>
      <c r="L8567" s="29">
        <v>4.4473333333333329</v>
      </c>
      <c r="M8567" s="29">
        <v>10.924833333333332</v>
      </c>
      <c r="N8567" s="29">
        <v>64.260166666666677</v>
      </c>
      <c r="O8567" s="29">
        <v>75.185000000000002</v>
      </c>
    </row>
    <row r="8568" spans="1:15" x14ac:dyDescent="0.2">
      <c r="A8568" s="28">
        <v>43822.874999979227</v>
      </c>
      <c r="B8568" s="29">
        <v>1.861</v>
      </c>
      <c r="C8568" s="29" t="s">
        <v>133</v>
      </c>
      <c r="D8568" s="29">
        <v>9.3333333333333324E-2</v>
      </c>
      <c r="E8568" s="29">
        <v>113.84077579637884</v>
      </c>
      <c r="F8568" s="29"/>
      <c r="G8568" s="29">
        <v>996</v>
      </c>
      <c r="H8568" s="29"/>
      <c r="I8568" s="29">
        <v>2.5165000000000002</v>
      </c>
      <c r="J8568" s="29">
        <v>7.8571666666666671</v>
      </c>
      <c r="K8568" s="29">
        <v>1.2254999999999998</v>
      </c>
      <c r="L8568" s="29">
        <v>6.8391666666666664</v>
      </c>
      <c r="M8568" s="29">
        <v>6.9786666666666664</v>
      </c>
      <c r="N8568" s="29">
        <v>44.775833333333338</v>
      </c>
      <c r="O8568" s="29">
        <v>51.754500000000007</v>
      </c>
    </row>
    <row r="8569" spans="1:15" x14ac:dyDescent="0.2">
      <c r="A8569" s="28">
        <v>43822.916666645891</v>
      </c>
      <c r="B8569" s="29">
        <v>1.8680000000000001</v>
      </c>
      <c r="C8569" s="29" t="s">
        <v>133</v>
      </c>
      <c r="D8569" s="29">
        <v>0.27383333333333332</v>
      </c>
      <c r="E8569" s="29">
        <v>7.3704522414087243</v>
      </c>
      <c r="F8569" s="29"/>
      <c r="G8569" s="29">
        <v>996</v>
      </c>
      <c r="H8569" s="29"/>
      <c r="I8569" s="29">
        <v>2.2851666666666666</v>
      </c>
      <c r="J8569" s="29">
        <v>7.0433333333333339</v>
      </c>
      <c r="K8569" s="29">
        <v>2.5356666666666663</v>
      </c>
      <c r="L8569" s="29">
        <v>6.2659999999999991</v>
      </c>
      <c r="M8569" s="29">
        <v>0.27850000000000014</v>
      </c>
      <c r="N8569" s="29">
        <v>14.458666666666666</v>
      </c>
      <c r="O8569" s="29">
        <v>14.737166666666667</v>
      </c>
    </row>
    <row r="8570" spans="1:15" x14ac:dyDescent="0.2">
      <c r="A8570" s="28">
        <v>43822.958333312556</v>
      </c>
      <c r="B8570" s="29">
        <v>1.6859999999999999</v>
      </c>
      <c r="C8570" s="29" t="s">
        <v>133</v>
      </c>
      <c r="D8570" s="29">
        <v>1.5666666666666666E-2</v>
      </c>
      <c r="E8570" s="29">
        <v>9.6877775518902673</v>
      </c>
      <c r="F8570" s="29"/>
      <c r="G8570" s="29">
        <v>996</v>
      </c>
      <c r="H8570" s="29"/>
      <c r="I8570" s="29">
        <v>3.4759999999999995</v>
      </c>
      <c r="J8570" s="29">
        <v>8.6456666666666653</v>
      </c>
      <c r="K8570" s="29">
        <v>1.2826666666666671</v>
      </c>
      <c r="L8570" s="29">
        <v>7.7438333333333338</v>
      </c>
      <c r="M8570" s="29">
        <v>1.9993333333333332</v>
      </c>
      <c r="N8570" s="29">
        <v>37.508999999999993</v>
      </c>
      <c r="O8570" s="29">
        <v>39.508333333333333</v>
      </c>
    </row>
    <row r="8571" spans="1:15" x14ac:dyDescent="0.2">
      <c r="A8571" s="28">
        <v>43822.99999997922</v>
      </c>
      <c r="B8571" s="29">
        <v>2.3260000000000001</v>
      </c>
      <c r="C8571" s="29" t="s">
        <v>133</v>
      </c>
      <c r="D8571" s="29">
        <v>7.6166666666666674E-2</v>
      </c>
      <c r="E8571" s="29">
        <v>5.914968457699155</v>
      </c>
      <c r="F8571" s="29"/>
      <c r="G8571" s="29">
        <v>996</v>
      </c>
      <c r="H8571" s="29"/>
      <c r="I8571" s="29">
        <v>3.420666666666667</v>
      </c>
      <c r="J8571" s="29">
        <v>7.8071666666666673</v>
      </c>
      <c r="K8571" s="29">
        <v>1.8483333333333332</v>
      </c>
      <c r="L8571" s="29">
        <v>7.2023333333333328</v>
      </c>
      <c r="M8571" s="29">
        <v>0.91200000000000003</v>
      </c>
      <c r="N8571" s="29">
        <v>17.944833333333332</v>
      </c>
      <c r="O8571" s="29">
        <v>18.856833333333334</v>
      </c>
    </row>
    <row r="8572" spans="1:15" x14ac:dyDescent="0.2">
      <c r="A8572" s="28">
        <v>43823.041666645884</v>
      </c>
      <c r="B8572" s="29">
        <v>2.411</v>
      </c>
      <c r="C8572" s="29" t="s">
        <v>133</v>
      </c>
      <c r="D8572" s="29">
        <v>0.41383333333333328</v>
      </c>
      <c r="E8572" s="29">
        <v>157.74384949854215</v>
      </c>
      <c r="F8572" s="29"/>
      <c r="G8572" s="29">
        <v>980.66666666666663</v>
      </c>
      <c r="H8572" s="29"/>
      <c r="I8572" s="29">
        <v>3.3484999999999996</v>
      </c>
      <c r="J8572" s="29">
        <v>8.56</v>
      </c>
      <c r="K8572" s="29">
        <v>0.88900000000000001</v>
      </c>
      <c r="L8572" s="29">
        <v>5.3611666666666666</v>
      </c>
      <c r="M8572" s="29">
        <v>0.51250000000000007</v>
      </c>
      <c r="N8572" s="29">
        <v>3.2563333333333326</v>
      </c>
      <c r="O8572" s="29">
        <v>3.7688333333333333</v>
      </c>
    </row>
    <row r="8573" spans="1:15" x14ac:dyDescent="0.2">
      <c r="A8573" s="28">
        <v>43823.083333312548</v>
      </c>
      <c r="B8573" s="29">
        <v>1.8480000000000001</v>
      </c>
      <c r="C8573" s="29" t="s">
        <v>133</v>
      </c>
      <c r="D8573" s="29">
        <v>0</v>
      </c>
      <c r="E8573" s="29">
        <v>0</v>
      </c>
      <c r="F8573" s="29"/>
      <c r="G8573" s="29">
        <v>996.16666666666663</v>
      </c>
      <c r="H8573" s="29"/>
      <c r="I8573" s="29">
        <v>4.8258333333333328</v>
      </c>
      <c r="J8573" s="29">
        <v>12.478333333333333</v>
      </c>
      <c r="K8573" s="29">
        <v>1.2213333333333334</v>
      </c>
      <c r="L8573" s="29">
        <v>4.8129999999999997</v>
      </c>
      <c r="M8573" s="29">
        <v>0.41866666666666674</v>
      </c>
      <c r="N8573" s="29">
        <v>19.029</v>
      </c>
      <c r="O8573" s="29">
        <v>19.447666666666663</v>
      </c>
    </row>
    <row r="8574" spans="1:15" x14ac:dyDescent="0.2">
      <c r="A8574" s="28">
        <v>43823.124999979213</v>
      </c>
      <c r="B8574" s="29">
        <v>1.901</v>
      </c>
      <c r="C8574" s="29" t="s">
        <v>133</v>
      </c>
      <c r="D8574" s="29">
        <v>5.8833333333333328E-2</v>
      </c>
      <c r="E8574" s="29">
        <v>15.520697637000104</v>
      </c>
      <c r="F8574" s="29"/>
      <c r="G8574" s="29">
        <v>997</v>
      </c>
      <c r="H8574" s="29"/>
      <c r="I8574" s="29">
        <v>4.7145000000000001</v>
      </c>
      <c r="J8574" s="29">
        <v>10.048333333333334</v>
      </c>
      <c r="K8574" s="29">
        <v>1.0418333333333334</v>
      </c>
      <c r="L8574" s="29">
        <v>6.8076666666666661</v>
      </c>
      <c r="M8574" s="29">
        <v>0.21600000000000008</v>
      </c>
      <c r="N8574" s="29">
        <v>24.462666666666667</v>
      </c>
      <c r="O8574" s="29">
        <v>24.678666666666668</v>
      </c>
    </row>
    <row r="8575" spans="1:15" x14ac:dyDescent="0.2">
      <c r="A8575" s="28">
        <v>43823.166666645877</v>
      </c>
      <c r="B8575" s="29">
        <v>1.8759999999999999</v>
      </c>
      <c r="C8575" s="29" t="s">
        <v>133</v>
      </c>
      <c r="D8575" s="29">
        <v>1.6666666666666666E-2</v>
      </c>
      <c r="E8575" s="29">
        <v>10.726092769909004</v>
      </c>
      <c r="F8575" s="29"/>
      <c r="G8575" s="29">
        <v>997</v>
      </c>
      <c r="H8575" s="29"/>
      <c r="I8575" s="29">
        <v>4.2655000000000003</v>
      </c>
      <c r="J8575" s="29">
        <v>9.2438333333333329</v>
      </c>
      <c r="K8575" s="29">
        <v>1.1366666666666667</v>
      </c>
      <c r="L8575" s="29">
        <v>12.216666666666669</v>
      </c>
      <c r="M8575" s="29">
        <v>0.17683333333333343</v>
      </c>
      <c r="N8575" s="29">
        <v>14.071999999999997</v>
      </c>
      <c r="O8575" s="29">
        <v>14.248833333333332</v>
      </c>
    </row>
    <row r="8576" spans="1:15" x14ac:dyDescent="0.2">
      <c r="A8576" s="28">
        <v>43823.208333312541</v>
      </c>
      <c r="B8576" s="29">
        <v>1.7929999999999999</v>
      </c>
      <c r="C8576" s="29" t="s">
        <v>133</v>
      </c>
      <c r="D8576" s="29">
        <v>0.77483333333333337</v>
      </c>
      <c r="E8576" s="29">
        <v>78.632143372843643</v>
      </c>
      <c r="F8576" s="29"/>
      <c r="G8576" s="29">
        <v>997</v>
      </c>
      <c r="H8576" s="29"/>
      <c r="I8576" s="29">
        <v>3.0705000000000005</v>
      </c>
      <c r="J8576" s="29">
        <v>6.937666666666666</v>
      </c>
      <c r="K8576" s="29">
        <v>2.0735000000000006</v>
      </c>
      <c r="L8576" s="29">
        <v>12.4495</v>
      </c>
      <c r="M8576" s="29">
        <v>0.24650000000000014</v>
      </c>
      <c r="N8576" s="29">
        <v>10.459666666666665</v>
      </c>
      <c r="O8576" s="29">
        <v>10.706166666666666</v>
      </c>
    </row>
    <row r="8577" spans="1:15" x14ac:dyDescent="0.2">
      <c r="A8577" s="28">
        <v>43823.249999979205</v>
      </c>
      <c r="B8577" s="29">
        <v>1.7849999999999999</v>
      </c>
      <c r="C8577" s="29" t="s">
        <v>133</v>
      </c>
      <c r="D8577" s="29">
        <v>1.7499999999999998E-2</v>
      </c>
      <c r="E8577" s="29">
        <v>11.481514395049432</v>
      </c>
      <c r="F8577" s="29"/>
      <c r="G8577" s="29">
        <v>997.33333333333337</v>
      </c>
      <c r="H8577" s="29"/>
      <c r="I8577" s="29">
        <v>3.0193333333333334</v>
      </c>
      <c r="J8577" s="29">
        <v>6.6186666666666669</v>
      </c>
      <c r="K8577" s="29">
        <v>3.1503333333333332</v>
      </c>
      <c r="L8577" s="29">
        <v>3.2263333333333328</v>
      </c>
      <c r="M8577" s="29">
        <v>0.22083333333333341</v>
      </c>
      <c r="N8577" s="29">
        <v>10.524333333333331</v>
      </c>
      <c r="O8577" s="29">
        <v>10.745166666666668</v>
      </c>
    </row>
    <row r="8578" spans="1:15" x14ac:dyDescent="0.2">
      <c r="A8578" s="28">
        <v>43823.29166664587</v>
      </c>
      <c r="B8578" s="29">
        <v>1.736</v>
      </c>
      <c r="C8578" s="29" t="s">
        <v>133</v>
      </c>
      <c r="D8578" s="29">
        <v>0.42033333333333328</v>
      </c>
      <c r="E8578" s="29">
        <v>90.305352480722092</v>
      </c>
      <c r="F8578" s="29"/>
      <c r="G8578" s="29">
        <v>998</v>
      </c>
      <c r="H8578" s="29"/>
      <c r="I8578" s="29">
        <v>2.7161666666666666</v>
      </c>
      <c r="J8578" s="29">
        <v>6.4431666666666665</v>
      </c>
      <c r="K8578" s="29">
        <v>3.793166666666667</v>
      </c>
      <c r="L8578" s="29">
        <v>2.8256666666666663</v>
      </c>
      <c r="M8578" s="29">
        <v>0.45316666666666672</v>
      </c>
      <c r="N8578" s="29">
        <v>10.1225</v>
      </c>
      <c r="O8578" s="29">
        <v>10.575666666666667</v>
      </c>
    </row>
    <row r="8579" spans="1:15" x14ac:dyDescent="0.2">
      <c r="A8579" s="28">
        <v>43823.333333312534</v>
      </c>
      <c r="B8579" s="29">
        <v>1.8080000000000001</v>
      </c>
      <c r="C8579" s="29" t="s">
        <v>133</v>
      </c>
      <c r="D8579" s="29">
        <v>0.74916666666666665</v>
      </c>
      <c r="E8579" s="29">
        <v>139.59676493328652</v>
      </c>
      <c r="F8579" s="29"/>
      <c r="G8579" s="29">
        <v>998.33333333333337</v>
      </c>
      <c r="H8579" s="29"/>
      <c r="I8579" s="29">
        <v>2.803666666666667</v>
      </c>
      <c r="J8579" s="29">
        <v>6.745166666666667</v>
      </c>
      <c r="K8579" s="29">
        <v>4.3513333333333328</v>
      </c>
      <c r="L8579" s="29">
        <v>2.991166666666667</v>
      </c>
      <c r="M8579" s="29">
        <v>4.9453333333333331</v>
      </c>
      <c r="N8579" s="29">
        <v>23.557666666666663</v>
      </c>
      <c r="O8579" s="29">
        <v>28.502999999999997</v>
      </c>
    </row>
    <row r="8580" spans="1:15" x14ac:dyDescent="0.2">
      <c r="A8580" s="28">
        <v>43823.374999979198</v>
      </c>
      <c r="B8580" s="29">
        <v>1.806</v>
      </c>
      <c r="C8580" s="29" t="s">
        <v>133</v>
      </c>
      <c r="D8580" s="29">
        <v>3.4499999999999996E-2</v>
      </c>
      <c r="E8580" s="29">
        <v>355.40909385169294</v>
      </c>
      <c r="F8580" s="29"/>
      <c r="G8580" s="29">
        <v>999</v>
      </c>
      <c r="H8580" s="29"/>
      <c r="I8580" s="29">
        <v>3.0988333333333333</v>
      </c>
      <c r="J8580" s="29">
        <v>6.6281666666666661</v>
      </c>
      <c r="K8580" s="29">
        <v>8.0191666666666652</v>
      </c>
      <c r="L8580" s="29">
        <v>1.0071666666666668</v>
      </c>
      <c r="M8580" s="29">
        <v>2.5285000000000002</v>
      </c>
      <c r="N8580" s="29">
        <v>28.336499999999997</v>
      </c>
      <c r="O8580" s="29">
        <v>30.864999999999998</v>
      </c>
    </row>
    <row r="8581" spans="1:15" x14ac:dyDescent="0.2">
      <c r="A8581" s="28">
        <v>43823.416666645862</v>
      </c>
      <c r="B8581" s="29">
        <v>1.79</v>
      </c>
      <c r="C8581" s="29" t="s">
        <v>133</v>
      </c>
      <c r="D8581" s="29">
        <v>1.35E-2</v>
      </c>
      <c r="E8581" s="29">
        <v>3.8345125159056126</v>
      </c>
      <c r="F8581" s="29"/>
      <c r="G8581" s="29">
        <v>999.83333333333337</v>
      </c>
      <c r="H8581" s="29"/>
      <c r="I8581" s="29">
        <v>3.4243333333333332</v>
      </c>
      <c r="J8581" s="29">
        <v>6.6788333333333334</v>
      </c>
      <c r="K8581" s="29">
        <v>9.5306666666666668</v>
      </c>
      <c r="L8581" s="29">
        <v>2.0696666666666665</v>
      </c>
      <c r="M8581" s="29">
        <v>7.64</v>
      </c>
      <c r="N8581" s="29">
        <v>23.085000000000004</v>
      </c>
      <c r="O8581" s="29">
        <v>30.725000000000005</v>
      </c>
    </row>
    <row r="8582" spans="1:15" x14ac:dyDescent="0.2">
      <c r="A8582" s="28">
        <v>43823.458333312527</v>
      </c>
      <c r="B8582" s="29">
        <v>1.806</v>
      </c>
      <c r="C8582" s="29" t="s">
        <v>133</v>
      </c>
      <c r="D8582" s="29">
        <v>0.40333333333333332</v>
      </c>
      <c r="E8582" s="29">
        <v>160.68949837306465</v>
      </c>
      <c r="F8582" s="29"/>
      <c r="G8582" s="29">
        <v>1000.1666666666666</v>
      </c>
      <c r="H8582" s="29"/>
      <c r="I8582" s="29">
        <v>3.1913333333333331</v>
      </c>
      <c r="J8582" s="29">
        <v>6.3723333333333327</v>
      </c>
      <c r="K8582" s="29">
        <v>6.7024999999999997</v>
      </c>
      <c r="L8582" s="29">
        <v>2.4221666666666666</v>
      </c>
      <c r="M8582" s="29">
        <v>9.7813333333333343</v>
      </c>
      <c r="N8582" s="29">
        <v>15.527166666666666</v>
      </c>
      <c r="O8582" s="29">
        <v>25.308499999999999</v>
      </c>
    </row>
    <row r="8583" spans="1:15" x14ac:dyDescent="0.2">
      <c r="A8583" s="28">
        <v>43823.499999979191</v>
      </c>
      <c r="B8583" s="29">
        <v>1.8029999999999999</v>
      </c>
      <c r="C8583" s="29" t="s">
        <v>133</v>
      </c>
      <c r="D8583" s="29">
        <v>0.54716666666666669</v>
      </c>
      <c r="E8583" s="29">
        <v>163.66594140684373</v>
      </c>
      <c r="F8583" s="29"/>
      <c r="G8583" s="29">
        <v>1001</v>
      </c>
      <c r="H8583" s="29"/>
      <c r="I8583" s="29">
        <v>3.7991666666666668</v>
      </c>
      <c r="J8583" s="29">
        <v>6.7923333333333327</v>
      </c>
      <c r="K8583" s="29">
        <v>7.4391666666666669</v>
      </c>
      <c r="L8583" s="29">
        <v>1.804</v>
      </c>
      <c r="M8583" s="29">
        <v>3.1843333333333335</v>
      </c>
      <c r="N8583" s="29">
        <v>24.030666666666665</v>
      </c>
      <c r="O8583" s="29">
        <v>27.215</v>
      </c>
    </row>
    <row r="8584" spans="1:15" x14ac:dyDescent="0.2">
      <c r="A8584" s="28">
        <v>43823.541666645855</v>
      </c>
      <c r="B8584" s="29">
        <v>1.2669999999999999</v>
      </c>
      <c r="C8584" s="29" t="s">
        <v>133</v>
      </c>
      <c r="D8584" s="29">
        <v>0.8078333333333334</v>
      </c>
      <c r="E8584" s="29">
        <v>172.50142538785701</v>
      </c>
      <c r="F8584" s="29"/>
      <c r="G8584" s="29">
        <v>1001</v>
      </c>
      <c r="H8584" s="29"/>
      <c r="I8584" s="29">
        <v>3.1656666666666666</v>
      </c>
      <c r="J8584" s="29">
        <v>5.4660000000000002</v>
      </c>
      <c r="K8584" s="29">
        <v>7.0836666666666677</v>
      </c>
      <c r="L8584" s="29">
        <v>1.8096666666666668</v>
      </c>
      <c r="M8584" s="29">
        <v>2.1828333333333334</v>
      </c>
      <c r="N8584" s="29">
        <v>12.974166666666664</v>
      </c>
      <c r="O8584" s="29">
        <v>15.156999999999998</v>
      </c>
    </row>
    <row r="8585" spans="1:15" x14ac:dyDescent="0.2">
      <c r="A8585" s="28">
        <v>43823.583333312519</v>
      </c>
      <c r="B8585" s="29">
        <v>1.738</v>
      </c>
      <c r="C8585" s="29" t="s">
        <v>133</v>
      </c>
      <c r="D8585" s="29">
        <v>0.63400000000000001</v>
      </c>
      <c r="E8585" s="29">
        <v>172.91839494332785</v>
      </c>
      <c r="F8585" s="29"/>
      <c r="G8585" s="29">
        <v>1002</v>
      </c>
      <c r="H8585" s="29"/>
      <c r="I8585" s="29">
        <v>3.6231666666666662</v>
      </c>
      <c r="J8585" s="29">
        <v>5.6935000000000002</v>
      </c>
      <c r="K8585" s="29">
        <v>8.6800000000000015</v>
      </c>
      <c r="L8585" s="29">
        <v>2.3780000000000001</v>
      </c>
      <c r="M8585" s="29">
        <v>0.89400000000000013</v>
      </c>
      <c r="N8585" s="29">
        <v>10.874499999999999</v>
      </c>
      <c r="O8585" s="29">
        <v>11.768500000000001</v>
      </c>
    </row>
    <row r="8586" spans="1:15" x14ac:dyDescent="0.2">
      <c r="A8586" s="28">
        <v>43823.624999979183</v>
      </c>
      <c r="B8586" s="29">
        <v>1.665</v>
      </c>
      <c r="C8586" s="29" t="s">
        <v>133</v>
      </c>
      <c r="D8586" s="29">
        <v>0.67833333333333334</v>
      </c>
      <c r="E8586" s="29">
        <v>168.49195555325517</v>
      </c>
      <c r="F8586" s="29"/>
      <c r="G8586" s="29">
        <v>1002.1666666666666</v>
      </c>
      <c r="H8586" s="29"/>
      <c r="I8586" s="29">
        <v>5.222833333333333</v>
      </c>
      <c r="J8586" s="29">
        <v>7.7655000000000003</v>
      </c>
      <c r="K8586" s="29">
        <v>8.2236666666666682</v>
      </c>
      <c r="L8586" s="29">
        <v>3.1616666666666666</v>
      </c>
      <c r="M8586" s="29">
        <v>4.506333333333334</v>
      </c>
      <c r="N8586" s="29">
        <v>21.895499999999998</v>
      </c>
      <c r="O8586" s="29">
        <v>26.401833333333339</v>
      </c>
    </row>
    <row r="8587" spans="1:15" x14ac:dyDescent="0.2">
      <c r="A8587" s="28">
        <v>43823.666666645848</v>
      </c>
      <c r="B8587" s="29">
        <v>1.5509999999999999</v>
      </c>
      <c r="C8587" s="29" t="s">
        <v>133</v>
      </c>
      <c r="D8587" s="29">
        <v>1.0478333333333334</v>
      </c>
      <c r="E8587" s="29">
        <v>170.5669185928017</v>
      </c>
      <c r="F8587" s="29"/>
      <c r="G8587" s="29">
        <v>1003</v>
      </c>
      <c r="H8587" s="29"/>
      <c r="I8587" s="29">
        <v>4.2934999999999999</v>
      </c>
      <c r="J8587" s="29">
        <v>6.5921666666666674</v>
      </c>
      <c r="K8587" s="29">
        <v>6.9078333333333335</v>
      </c>
      <c r="L8587" s="29">
        <v>4.2839999999999998</v>
      </c>
      <c r="M8587" s="29">
        <v>1.9974999999999998</v>
      </c>
      <c r="N8587" s="29">
        <v>15.466166666666668</v>
      </c>
      <c r="O8587" s="29">
        <v>17.463666666666665</v>
      </c>
    </row>
    <row r="8588" spans="1:15" x14ac:dyDescent="0.2">
      <c r="A8588" s="28">
        <v>43823.708333312512</v>
      </c>
      <c r="B8588" s="29">
        <v>3.6709999999999998</v>
      </c>
      <c r="C8588" s="29" t="s">
        <v>133</v>
      </c>
      <c r="D8588" s="29">
        <v>3.7451666666666665</v>
      </c>
      <c r="E8588" s="29">
        <v>268.82657981471669</v>
      </c>
      <c r="F8588" s="29"/>
      <c r="G8588" s="29">
        <v>1004</v>
      </c>
      <c r="H8588" s="29"/>
      <c r="I8588" s="29">
        <v>4.5335000000000001</v>
      </c>
      <c r="J8588" s="29">
        <v>8.7053333333333338</v>
      </c>
      <c r="K8588" s="29">
        <v>3.2719999999999994</v>
      </c>
      <c r="L8588" s="29">
        <v>2.4121666666666668</v>
      </c>
      <c r="M8588" s="29">
        <v>0.56466666666666676</v>
      </c>
      <c r="N8588" s="29">
        <v>11.5845</v>
      </c>
      <c r="O8588" s="29">
        <v>12.149166666666666</v>
      </c>
    </row>
    <row r="8589" spans="1:15" x14ac:dyDescent="0.2">
      <c r="A8589" s="28">
        <v>43823.749999979176</v>
      </c>
      <c r="B8589" s="29">
        <v>3.8029999999999999</v>
      </c>
      <c r="C8589" s="29" t="s">
        <v>133</v>
      </c>
      <c r="D8589" s="29">
        <v>7.8198333333333343</v>
      </c>
      <c r="E8589" s="29">
        <v>301.80018244475406</v>
      </c>
      <c r="F8589" s="29"/>
      <c r="G8589" s="29">
        <v>1005.1666666666666</v>
      </c>
      <c r="H8589" s="29"/>
      <c r="I8589" s="29">
        <v>4.4535</v>
      </c>
      <c r="J8589" s="29">
        <v>11.31</v>
      </c>
      <c r="K8589" s="29">
        <v>1.1636666666666668</v>
      </c>
      <c r="L8589" s="29">
        <v>0.66</v>
      </c>
      <c r="M8589" s="29">
        <v>7.1333333333333471E-2</v>
      </c>
      <c r="N8589" s="29">
        <v>0.12033333333333267</v>
      </c>
      <c r="O8589" s="29">
        <v>0.19166666666666612</v>
      </c>
    </row>
    <row r="8590" spans="1:15" x14ac:dyDescent="0.2">
      <c r="A8590" s="28">
        <v>43823.79166664584</v>
      </c>
      <c r="B8590" s="29">
        <v>3.7029999999999998</v>
      </c>
      <c r="C8590" s="29" t="s">
        <v>133</v>
      </c>
      <c r="D8590" s="29">
        <v>6.2734999999999994</v>
      </c>
      <c r="E8590" s="29">
        <v>308.01794101100649</v>
      </c>
      <c r="F8590" s="29"/>
      <c r="G8590" s="29">
        <v>1006</v>
      </c>
      <c r="H8590" s="29"/>
      <c r="I8590" s="29">
        <v>4.1776666666666662</v>
      </c>
      <c r="J8590" s="29">
        <v>11.778333333333336</v>
      </c>
      <c r="K8590" s="29">
        <v>0.85166666666666657</v>
      </c>
      <c r="L8590" s="29">
        <v>0.11283333333333334</v>
      </c>
      <c r="M8590" s="29">
        <v>8.4666666666666737E-2</v>
      </c>
      <c r="N8590" s="29">
        <v>-2.4666666666666837E-2</v>
      </c>
      <c r="O8590" s="29">
        <v>5.9999999999999908E-2</v>
      </c>
    </row>
    <row r="8591" spans="1:15" x14ac:dyDescent="0.2">
      <c r="A8591" s="28">
        <v>43823.833333312505</v>
      </c>
      <c r="B8591" s="29">
        <v>4.0380000000000003</v>
      </c>
      <c r="C8591" s="29" t="s">
        <v>133</v>
      </c>
      <c r="D8591" s="29">
        <v>4.3046666666666669</v>
      </c>
      <c r="E8591" s="29">
        <v>302.36892648115918</v>
      </c>
      <c r="F8591" s="29"/>
      <c r="G8591" s="29">
        <v>1007</v>
      </c>
      <c r="H8591" s="29"/>
      <c r="I8591" s="29">
        <v>3.6173333333333333</v>
      </c>
      <c r="J8591" s="29">
        <v>11.978333333333333</v>
      </c>
      <c r="K8591" s="29">
        <v>1.4953333333333334</v>
      </c>
      <c r="L8591" s="29">
        <v>-0.4995</v>
      </c>
      <c r="M8591" s="29">
        <v>6.5500000000000072E-2</v>
      </c>
      <c r="N8591" s="29">
        <v>-7.1666666666665062E-3</v>
      </c>
      <c r="O8591" s="29">
        <v>5.833333333333357E-2</v>
      </c>
    </row>
    <row r="8592" spans="1:15" x14ac:dyDescent="0.2">
      <c r="A8592" s="28">
        <v>43823.874999979169</v>
      </c>
      <c r="B8592" s="29">
        <v>4.0389999999999997</v>
      </c>
      <c r="C8592" s="29" t="s">
        <v>133</v>
      </c>
      <c r="D8592" s="29">
        <v>4.319</v>
      </c>
      <c r="E8592" s="29">
        <v>270.65756083594192</v>
      </c>
      <c r="F8592" s="29"/>
      <c r="G8592" s="29">
        <v>1007.3333333333334</v>
      </c>
      <c r="H8592" s="29"/>
      <c r="I8592" s="29">
        <v>2.648333333333333</v>
      </c>
      <c r="J8592" s="29">
        <v>9.41</v>
      </c>
      <c r="K8592" s="29">
        <v>0.36566666666666658</v>
      </c>
      <c r="L8592" s="29">
        <v>0.28066666666666668</v>
      </c>
      <c r="M8592" s="29">
        <v>6.1166666666666779E-2</v>
      </c>
      <c r="N8592" s="29">
        <v>-2.2833333333333372E-2</v>
      </c>
      <c r="O8592" s="29">
        <v>3.8333333333333407E-2</v>
      </c>
    </row>
    <row r="8593" spans="1:15" x14ac:dyDescent="0.2">
      <c r="A8593" s="28">
        <v>43823.916666645833</v>
      </c>
      <c r="B8593" s="29">
        <v>3.6419999999999999</v>
      </c>
      <c r="C8593" s="29" t="s">
        <v>133</v>
      </c>
      <c r="D8593" s="29">
        <v>3.2974999999999999</v>
      </c>
      <c r="E8593" s="29">
        <v>221.1131936937702</v>
      </c>
      <c r="F8593" s="29"/>
      <c r="G8593" s="29">
        <v>1008</v>
      </c>
      <c r="H8593" s="29"/>
      <c r="I8593" s="29">
        <v>2.5640000000000001</v>
      </c>
      <c r="J8593" s="29">
        <v>9.0768333333333331</v>
      </c>
      <c r="K8593" s="29">
        <v>1.0163333333333333</v>
      </c>
      <c r="L8593" s="29">
        <v>0.18149999999999999</v>
      </c>
      <c r="M8593" s="29">
        <v>6.4166666666666705E-2</v>
      </c>
      <c r="N8593" s="29">
        <v>3.2048333333333336</v>
      </c>
      <c r="O8593" s="29">
        <v>3.2690000000000001</v>
      </c>
    </row>
    <row r="8594" spans="1:15" x14ac:dyDescent="0.2">
      <c r="A8594" s="28">
        <v>43823.958333312497</v>
      </c>
      <c r="B8594" s="29">
        <v>2.5299999999999998</v>
      </c>
      <c r="C8594" s="29" t="s">
        <v>133</v>
      </c>
      <c r="D8594" s="29">
        <v>3.3163333333333327</v>
      </c>
      <c r="E8594" s="29">
        <v>214.75045531779742</v>
      </c>
      <c r="F8594" s="29"/>
      <c r="G8594" s="29">
        <v>1008.6666666666666</v>
      </c>
      <c r="H8594" s="29"/>
      <c r="I8594" s="29">
        <v>2.7991666666666668</v>
      </c>
      <c r="J8594" s="29">
        <v>10.013666666666667</v>
      </c>
      <c r="K8594" s="29">
        <v>0.59883333333333333</v>
      </c>
      <c r="L8594" s="29">
        <v>-0.28283333333333333</v>
      </c>
      <c r="M8594" s="29">
        <v>0.10950000000000004</v>
      </c>
      <c r="N8594" s="29">
        <v>4.4471666666666669</v>
      </c>
      <c r="O8594" s="29">
        <v>4.5566666666666675</v>
      </c>
    </row>
    <row r="8595" spans="1:15" x14ac:dyDescent="0.2">
      <c r="A8595" s="28">
        <v>43823.999999979162</v>
      </c>
      <c r="B8595" s="29">
        <v>2.4550000000000001</v>
      </c>
      <c r="C8595" s="29" t="s">
        <v>133</v>
      </c>
      <c r="D8595" s="29">
        <v>3.5284999999999997</v>
      </c>
      <c r="E8595" s="29">
        <v>216.02204663302359</v>
      </c>
      <c r="F8595" s="29"/>
      <c r="G8595" s="29">
        <v>1009</v>
      </c>
      <c r="H8595" s="29"/>
      <c r="I8595" s="29">
        <v>3.2795000000000001</v>
      </c>
      <c r="J8595" s="29">
        <v>9.2273333333333323</v>
      </c>
      <c r="K8595" s="29">
        <v>1.9319999999999999</v>
      </c>
      <c r="L8595" s="29">
        <v>0.53199999999999992</v>
      </c>
      <c r="M8595" s="29">
        <v>7.6500000000000054E-2</v>
      </c>
      <c r="N8595" s="29">
        <v>2.628166666666667</v>
      </c>
      <c r="O8595" s="29">
        <v>2.7046666666666668</v>
      </c>
    </row>
    <row r="8596" spans="1:15" x14ac:dyDescent="0.2">
      <c r="A8596" s="28">
        <v>43824.041666645826</v>
      </c>
      <c r="B8596" s="29">
        <v>2.0510000000000002</v>
      </c>
      <c r="C8596" s="29" t="s">
        <v>133</v>
      </c>
      <c r="D8596" s="29">
        <v>3.0749999999999997</v>
      </c>
      <c r="E8596" s="29">
        <v>193.16356254689538</v>
      </c>
      <c r="F8596" s="29"/>
      <c r="G8596" s="29">
        <v>1010</v>
      </c>
      <c r="H8596" s="29"/>
      <c r="I8596" s="29">
        <v>2.161</v>
      </c>
      <c r="J8596" s="29">
        <v>6.9206666666666665</v>
      </c>
      <c r="K8596" s="29">
        <v>1.3649999999999998</v>
      </c>
      <c r="L8596" s="29">
        <v>0.48083333333333328</v>
      </c>
      <c r="M8596" s="29">
        <v>6.800000000000006E-2</v>
      </c>
      <c r="N8596" s="29">
        <v>1.1338333333333337</v>
      </c>
      <c r="O8596" s="29">
        <v>1.2018333333333338</v>
      </c>
    </row>
    <row r="8597" spans="1:15" x14ac:dyDescent="0.2">
      <c r="A8597" s="28">
        <v>43824.08333331249</v>
      </c>
      <c r="B8597" s="29">
        <v>2.6469999999999998</v>
      </c>
      <c r="C8597" s="29" t="s">
        <v>133</v>
      </c>
      <c r="D8597" s="29">
        <v>3.2216666666666662</v>
      </c>
      <c r="E8597" s="29">
        <v>224.21845912970332</v>
      </c>
      <c r="F8597" s="29"/>
      <c r="G8597" s="29">
        <v>1010</v>
      </c>
      <c r="H8597" s="29"/>
      <c r="I8597" s="29">
        <v>3.4498333333333338</v>
      </c>
      <c r="J8597" s="29">
        <v>9.8478333333333321</v>
      </c>
      <c r="K8597" s="29">
        <v>1.5121666666666664</v>
      </c>
      <c r="L8597" s="29">
        <v>0.31866666666666665</v>
      </c>
      <c r="M8597" s="29">
        <v>8.1166666666666679E-2</v>
      </c>
      <c r="N8597" s="29">
        <v>1.3078333333333338</v>
      </c>
      <c r="O8597" s="29">
        <v>1.3890000000000005</v>
      </c>
    </row>
    <row r="8598" spans="1:15" x14ac:dyDescent="0.2">
      <c r="A8598" s="28">
        <v>43824.124999979154</v>
      </c>
      <c r="B8598" s="29">
        <v>2.8780000000000001</v>
      </c>
      <c r="C8598" s="29" t="s">
        <v>133</v>
      </c>
      <c r="D8598" s="29">
        <v>4.1134999999999993</v>
      </c>
      <c r="E8598" s="29">
        <v>219.66607947540069</v>
      </c>
      <c r="F8598" s="29"/>
      <c r="G8598" s="29">
        <v>1010.8333333333334</v>
      </c>
      <c r="H8598" s="29"/>
      <c r="I8598" s="29">
        <v>4.5041666666666673</v>
      </c>
      <c r="J8598" s="29">
        <v>12.881666666666666</v>
      </c>
      <c r="K8598" s="29">
        <v>2.559333333333333</v>
      </c>
      <c r="L8598" s="29">
        <v>-0.51533333333333331</v>
      </c>
      <c r="M8598" s="29">
        <v>0.25833333333333347</v>
      </c>
      <c r="N8598" s="29">
        <v>2.7253333333333329</v>
      </c>
      <c r="O8598" s="29">
        <v>2.9836666666666667</v>
      </c>
    </row>
    <row r="8599" spans="1:15" x14ac:dyDescent="0.2">
      <c r="A8599" s="28">
        <v>43824.166666645819</v>
      </c>
      <c r="B8599" s="29">
        <v>2.7879999999999998</v>
      </c>
      <c r="C8599" s="29" t="s">
        <v>133</v>
      </c>
      <c r="D8599" s="29">
        <v>3.8508333333333336</v>
      </c>
      <c r="E8599" s="29">
        <v>209.01741476737098</v>
      </c>
      <c r="F8599" s="29"/>
      <c r="G8599" s="29">
        <v>1011</v>
      </c>
      <c r="H8599" s="29"/>
      <c r="I8599" s="29">
        <v>3.0958333333333332</v>
      </c>
      <c r="J8599" s="29">
        <v>9.519166666666667</v>
      </c>
      <c r="K8599" s="29">
        <v>0.79350000000000009</v>
      </c>
      <c r="L8599" s="29">
        <v>0.54966666666666664</v>
      </c>
      <c r="M8599" s="29">
        <v>6.2333333333333428E-2</v>
      </c>
      <c r="N8599" s="29">
        <v>1.0536666666666668</v>
      </c>
      <c r="O8599" s="29">
        <v>1.1160000000000003</v>
      </c>
    </row>
    <row r="8600" spans="1:15" x14ac:dyDescent="0.2">
      <c r="A8600" s="28">
        <v>43824.208333312483</v>
      </c>
      <c r="B8600" s="29">
        <v>2.2000000000000002</v>
      </c>
      <c r="C8600" s="29" t="s">
        <v>133</v>
      </c>
      <c r="D8600" s="29">
        <v>3.7594999999999996</v>
      </c>
      <c r="E8600" s="29">
        <v>204.77714846471784</v>
      </c>
      <c r="F8600" s="29"/>
      <c r="G8600" s="29">
        <v>1011.8333333333334</v>
      </c>
      <c r="H8600" s="29"/>
      <c r="I8600" s="29">
        <v>2.5050000000000003</v>
      </c>
      <c r="J8600" s="29">
        <v>7.368333333333335</v>
      </c>
      <c r="K8600" s="29">
        <v>1.6871666666666663</v>
      </c>
      <c r="L8600" s="29">
        <v>5.3333333333333384E-3</v>
      </c>
      <c r="M8600" s="29">
        <v>4.8000000000000043E-2</v>
      </c>
      <c r="N8600" s="29">
        <v>0.13866666666666649</v>
      </c>
      <c r="O8600" s="29">
        <v>0.18666666666666654</v>
      </c>
    </row>
    <row r="8601" spans="1:15" x14ac:dyDescent="0.2">
      <c r="A8601" s="28">
        <v>43824.249999979147</v>
      </c>
      <c r="B8601" s="29">
        <v>2.2320000000000002</v>
      </c>
      <c r="C8601" s="29" t="s">
        <v>133</v>
      </c>
      <c r="D8601" s="29">
        <v>4.0256666666666669</v>
      </c>
      <c r="E8601" s="29">
        <v>199.09881767131336</v>
      </c>
      <c r="F8601" s="29"/>
      <c r="G8601" s="29">
        <v>1012</v>
      </c>
      <c r="H8601" s="29"/>
      <c r="I8601" s="29">
        <v>2.0611666666666673</v>
      </c>
      <c r="J8601" s="29">
        <v>6.4388333333333323</v>
      </c>
      <c r="K8601" s="29">
        <v>0.69350000000000001</v>
      </c>
      <c r="L8601" s="29">
        <v>1.9600000000000002</v>
      </c>
      <c r="M8601" s="29">
        <v>5.649999999999996E-2</v>
      </c>
      <c r="N8601" s="29">
        <v>3.5000000000002438E-3</v>
      </c>
      <c r="O8601" s="29">
        <v>6.0000000000000199E-2</v>
      </c>
    </row>
    <row r="8602" spans="1:15" x14ac:dyDescent="0.2">
      <c r="A8602" s="28">
        <v>43824.291666645811</v>
      </c>
      <c r="B8602" s="29">
        <v>2.2690000000000001</v>
      </c>
      <c r="C8602" s="29" t="s">
        <v>133</v>
      </c>
      <c r="D8602" s="29">
        <v>4.4535000000000009</v>
      </c>
      <c r="E8602" s="29">
        <v>203.84411750424326</v>
      </c>
      <c r="F8602" s="29"/>
      <c r="G8602" s="29">
        <v>1012.8333333333334</v>
      </c>
      <c r="H8602" s="29"/>
      <c r="I8602" s="29">
        <v>2.1596666666666668</v>
      </c>
      <c r="J8602" s="29">
        <v>6.2454999999999998</v>
      </c>
      <c r="K8602" s="29">
        <v>0.60333333333333328</v>
      </c>
      <c r="L8602" s="29">
        <v>3.6905000000000006</v>
      </c>
      <c r="M8602" s="29">
        <v>6.5833333333333299E-2</v>
      </c>
      <c r="N8602" s="29">
        <v>0.12750000000000036</v>
      </c>
      <c r="O8602" s="29">
        <v>0.19333333333333366</v>
      </c>
    </row>
    <row r="8603" spans="1:15" x14ac:dyDescent="0.2">
      <c r="A8603" s="28">
        <v>43824.333333312476</v>
      </c>
      <c r="B8603" s="29">
        <v>2.4319999999999999</v>
      </c>
      <c r="C8603" s="29" t="s">
        <v>133</v>
      </c>
      <c r="D8603" s="29">
        <v>4.1368333333333327</v>
      </c>
      <c r="E8603" s="29">
        <v>200.26201672806741</v>
      </c>
      <c r="F8603" s="29"/>
      <c r="G8603" s="29">
        <v>1013.1666666666666</v>
      </c>
      <c r="H8603" s="29"/>
      <c r="I8603" s="29">
        <v>2.1313333333333331</v>
      </c>
      <c r="J8603" s="29">
        <v>6.214666666666667</v>
      </c>
      <c r="K8603" s="29">
        <v>0.76149999999999984</v>
      </c>
      <c r="L8603" s="29">
        <v>5.6943333333333328</v>
      </c>
      <c r="M8603" s="29">
        <v>8.3999999999999894E-2</v>
      </c>
      <c r="N8603" s="29">
        <v>0.33133333333333359</v>
      </c>
      <c r="O8603" s="29">
        <v>0.4153333333333335</v>
      </c>
    </row>
    <row r="8604" spans="1:15" x14ac:dyDescent="0.2">
      <c r="A8604" s="28">
        <v>43824.37499997914</v>
      </c>
      <c r="B8604" s="29">
        <v>1.887</v>
      </c>
      <c r="C8604" s="29" t="s">
        <v>133</v>
      </c>
      <c r="D8604" s="29">
        <v>3.7774999999999999</v>
      </c>
      <c r="E8604" s="29">
        <v>192.38272799152827</v>
      </c>
      <c r="F8604" s="29"/>
      <c r="G8604" s="29">
        <v>1014</v>
      </c>
      <c r="H8604" s="29"/>
      <c r="I8604" s="29">
        <v>1.8536666666666666</v>
      </c>
      <c r="J8604" s="29">
        <v>5.9603333333333337</v>
      </c>
      <c r="K8604" s="29">
        <v>0.25366666666666671</v>
      </c>
      <c r="L8604" s="29">
        <v>2.1335000000000002</v>
      </c>
      <c r="M8604" s="29">
        <v>4.7000000000000007E-2</v>
      </c>
      <c r="N8604" s="29">
        <v>0.25233333333333369</v>
      </c>
      <c r="O8604" s="29">
        <v>0.29933333333333367</v>
      </c>
    </row>
    <row r="8605" spans="1:15" x14ac:dyDescent="0.2">
      <c r="A8605" s="28">
        <v>43824.416666645804</v>
      </c>
      <c r="B8605" s="29">
        <v>1.5489999999999999</v>
      </c>
      <c r="C8605" s="29" t="s">
        <v>133</v>
      </c>
      <c r="D8605" s="29">
        <v>3.3219999999999996</v>
      </c>
      <c r="E8605" s="29">
        <v>185.5995764416314</v>
      </c>
      <c r="F8605" s="29"/>
      <c r="G8605" s="29">
        <v>1014.1666666666666</v>
      </c>
      <c r="H8605" s="29"/>
      <c r="I8605" s="29">
        <v>1.6914999999999998</v>
      </c>
      <c r="J8605" s="29">
        <v>5.854166666666667</v>
      </c>
      <c r="K8605" s="29">
        <v>0.26683333333333326</v>
      </c>
      <c r="L8605" s="29">
        <v>4.0430000000000001</v>
      </c>
      <c r="M8605" s="29">
        <v>0.14866666666666661</v>
      </c>
      <c r="N8605" s="29">
        <v>0.62950000000000061</v>
      </c>
      <c r="O8605" s="29">
        <v>0.77816666666666723</v>
      </c>
    </row>
    <row r="8606" spans="1:15" x14ac:dyDescent="0.2">
      <c r="A8606" s="28">
        <v>43824.458333312468</v>
      </c>
      <c r="B8606" s="29">
        <v>1.4870000000000001</v>
      </c>
      <c r="C8606" s="29" t="s">
        <v>133</v>
      </c>
      <c r="D8606" s="29">
        <v>3.2601666666666667</v>
      </c>
      <c r="E8606" s="29">
        <v>190.10394482239968</v>
      </c>
      <c r="F8606" s="29"/>
      <c r="G8606" s="29">
        <v>1015</v>
      </c>
      <c r="H8606" s="29"/>
      <c r="I8606" s="29">
        <v>1.6708333333333334</v>
      </c>
      <c r="J8606" s="29">
        <v>5.53</v>
      </c>
      <c r="K8606" s="29">
        <v>0.49016666666666642</v>
      </c>
      <c r="L8606" s="29">
        <v>3.5283333333333338</v>
      </c>
      <c r="M8606" s="29">
        <v>0.53149999999999997</v>
      </c>
      <c r="N8606" s="29">
        <v>2.803666666666667</v>
      </c>
      <c r="O8606" s="29">
        <v>3.3351666666666673</v>
      </c>
    </row>
    <row r="8607" spans="1:15" x14ac:dyDescent="0.2">
      <c r="A8607" s="28">
        <v>43824.499999979133</v>
      </c>
      <c r="B8607" s="29">
        <v>2.0659999999999998</v>
      </c>
      <c r="C8607" s="29" t="s">
        <v>133</v>
      </c>
      <c r="D8607" s="29">
        <v>2.093833333333333</v>
      </c>
      <c r="E8607" s="29">
        <v>189.2877350852927</v>
      </c>
      <c r="F8607" s="29"/>
      <c r="G8607" s="29">
        <v>1015.6666666666666</v>
      </c>
      <c r="H8607" s="29"/>
      <c r="I8607" s="29">
        <v>1.6921666666666664</v>
      </c>
      <c r="J8607" s="29">
        <v>5.2201666666666666</v>
      </c>
      <c r="K8607" s="29">
        <v>0.74166666666666647</v>
      </c>
      <c r="L8607" s="29">
        <v>3.1688333333333336</v>
      </c>
      <c r="M8607" s="29">
        <v>1.2701666666666667</v>
      </c>
      <c r="N8607" s="29">
        <v>5.0493333333333341</v>
      </c>
      <c r="O8607" s="29">
        <v>6.3195000000000014</v>
      </c>
    </row>
    <row r="8608" spans="1:15" x14ac:dyDescent="0.2">
      <c r="A8608" s="28">
        <v>43824.541666645797</v>
      </c>
      <c r="B8608" s="29">
        <v>2.0640000000000001</v>
      </c>
      <c r="C8608" s="29" t="s">
        <v>133</v>
      </c>
      <c r="D8608" s="29">
        <v>1.7078333333333333</v>
      </c>
      <c r="E8608" s="29">
        <v>175.53697101173958</v>
      </c>
      <c r="F8608" s="29"/>
      <c r="G8608" s="29">
        <v>1016</v>
      </c>
      <c r="H8608" s="29"/>
      <c r="I8608" s="29">
        <v>1.6073333333333333</v>
      </c>
      <c r="J8608" s="29">
        <v>4.6559999999999997</v>
      </c>
      <c r="K8608" s="29">
        <v>1.1219999999999999</v>
      </c>
      <c r="L8608" s="29">
        <v>0.77633333333333343</v>
      </c>
      <c r="M8608" s="29">
        <v>0.95933333333333337</v>
      </c>
      <c r="N8608" s="29">
        <v>6.238666666666667</v>
      </c>
      <c r="O8608" s="29">
        <v>7.1980000000000013</v>
      </c>
    </row>
    <row r="8609" spans="1:15" x14ac:dyDescent="0.2">
      <c r="A8609" s="28">
        <v>43824.583333312461</v>
      </c>
      <c r="B8609" s="29">
        <v>2.1080000000000001</v>
      </c>
      <c r="C8609" s="29" t="s">
        <v>133</v>
      </c>
      <c r="D8609" s="29">
        <v>2.1964999999999999</v>
      </c>
      <c r="E8609" s="29">
        <v>188.31800231740664</v>
      </c>
      <c r="F8609" s="29"/>
      <c r="G8609" s="29">
        <v>1016</v>
      </c>
      <c r="H8609" s="29"/>
      <c r="I8609" s="29">
        <v>1.5471666666666666</v>
      </c>
      <c r="J8609" s="29">
        <v>4.2975000000000003</v>
      </c>
      <c r="K8609" s="29">
        <v>0.16233333333333344</v>
      </c>
      <c r="L8609" s="29">
        <v>1.3981666666666666</v>
      </c>
      <c r="M8609" s="29">
        <v>2.1418333333333339</v>
      </c>
      <c r="N8609" s="29">
        <v>9.6016666666666666</v>
      </c>
      <c r="O8609" s="29">
        <v>11.743500000000003</v>
      </c>
    </row>
    <row r="8610" spans="1:15" x14ac:dyDescent="0.2">
      <c r="A8610" s="28">
        <v>43824.624999979125</v>
      </c>
      <c r="B8610" s="29">
        <v>2.63</v>
      </c>
      <c r="C8610" s="29" t="s">
        <v>133</v>
      </c>
      <c r="D8610" s="29">
        <v>1.3341666666666667</v>
      </c>
      <c r="E8610" s="29">
        <v>178.46645711656717</v>
      </c>
      <c r="F8610" s="29"/>
      <c r="G8610" s="29">
        <v>1016</v>
      </c>
      <c r="H8610" s="29"/>
      <c r="I8610" s="29">
        <v>1.5183333333333333</v>
      </c>
      <c r="J8610" s="29">
        <v>4.3179999999999987</v>
      </c>
      <c r="K8610" s="29">
        <v>1.0303333333333335</v>
      </c>
      <c r="L8610" s="29">
        <v>1.4578333333333333</v>
      </c>
      <c r="M8610" s="29">
        <v>1.3676666666666666</v>
      </c>
      <c r="N8610" s="29">
        <v>7.0216666666666674</v>
      </c>
      <c r="O8610" s="29">
        <v>8.3893333333333331</v>
      </c>
    </row>
    <row r="8611" spans="1:15" x14ac:dyDescent="0.2">
      <c r="A8611" s="28">
        <v>43824.66666664579</v>
      </c>
      <c r="B8611" s="29">
        <v>2.306</v>
      </c>
      <c r="C8611" s="29" t="s">
        <v>133</v>
      </c>
      <c r="D8611" s="29">
        <v>0.4438333333333333</v>
      </c>
      <c r="E8611" s="29">
        <v>175.70342767510726</v>
      </c>
      <c r="F8611" s="29"/>
      <c r="G8611" s="29">
        <v>1016</v>
      </c>
      <c r="H8611" s="29"/>
      <c r="I8611" s="29">
        <v>1.3486666666666667</v>
      </c>
      <c r="J8611" s="29">
        <v>4.4853333333333341</v>
      </c>
      <c r="K8611" s="29">
        <v>0.6276666666666666</v>
      </c>
      <c r="L8611" s="29">
        <v>1.2138333333333333</v>
      </c>
      <c r="M8611" s="29">
        <v>1.3431666666666668</v>
      </c>
      <c r="N8611" s="29">
        <v>5.5653333333333341</v>
      </c>
      <c r="O8611" s="29">
        <v>6.908500000000001</v>
      </c>
    </row>
    <row r="8612" spans="1:15" x14ac:dyDescent="0.2">
      <c r="A8612" s="28">
        <v>43824.708333312454</v>
      </c>
      <c r="B8612" s="29">
        <v>1.9750000000000001</v>
      </c>
      <c r="C8612" s="29" t="s">
        <v>133</v>
      </c>
      <c r="D8612" s="29">
        <v>0.15016666666666667</v>
      </c>
      <c r="E8612" s="29">
        <v>138.82771052781862</v>
      </c>
      <c r="F8612" s="29"/>
      <c r="G8612" s="29">
        <v>1016</v>
      </c>
      <c r="H8612" s="29"/>
      <c r="I8612" s="29">
        <v>1.4973333333333334</v>
      </c>
      <c r="J8612" s="29">
        <v>4.5823333333333336</v>
      </c>
      <c r="K8612" s="29">
        <v>0.58999999999999986</v>
      </c>
      <c r="L8612" s="29">
        <v>0.4303333333333334</v>
      </c>
      <c r="M8612" s="29">
        <v>1.8773333333333335</v>
      </c>
      <c r="N8612" s="29">
        <v>8.4</v>
      </c>
      <c r="O8612" s="29">
        <v>10.277333333333335</v>
      </c>
    </row>
    <row r="8613" spans="1:15" x14ac:dyDescent="0.2">
      <c r="A8613" s="28">
        <v>43824.749999979118</v>
      </c>
      <c r="B8613" s="29">
        <v>2.6</v>
      </c>
      <c r="C8613" s="29" t="s">
        <v>133</v>
      </c>
      <c r="D8613" s="29">
        <v>0.6778333333333334</v>
      </c>
      <c r="E8613" s="29">
        <v>174.78498857727064</v>
      </c>
      <c r="F8613" s="29"/>
      <c r="G8613" s="29">
        <v>1016</v>
      </c>
      <c r="H8613" s="29"/>
      <c r="I8613" s="29">
        <v>1.5263333333333333</v>
      </c>
      <c r="J8613" s="29">
        <v>4.5010000000000003</v>
      </c>
      <c r="K8613" s="29">
        <v>0.36983333333333324</v>
      </c>
      <c r="L8613" s="29">
        <v>0.57550000000000001</v>
      </c>
      <c r="M8613" s="29">
        <v>0.6166666666666667</v>
      </c>
      <c r="N8613" s="29">
        <v>7.7635000000000005</v>
      </c>
      <c r="O8613" s="29">
        <v>8.3801666666666677</v>
      </c>
    </row>
    <row r="8614" spans="1:15" x14ac:dyDescent="0.2">
      <c r="A8614" s="28">
        <v>43824.791666645782</v>
      </c>
      <c r="B8614" s="29">
        <v>2.21</v>
      </c>
      <c r="C8614" s="29" t="s">
        <v>133</v>
      </c>
      <c r="D8614" s="29">
        <v>0.48583333333333339</v>
      </c>
      <c r="E8614" s="29">
        <v>134.32109857491949</v>
      </c>
      <c r="F8614" s="29"/>
      <c r="G8614" s="29">
        <v>1016</v>
      </c>
      <c r="H8614" s="29"/>
      <c r="I8614" s="29">
        <v>1.9403333333333332</v>
      </c>
      <c r="J8614" s="29">
        <v>5.1726666666666672</v>
      </c>
      <c r="K8614" s="29">
        <v>-0.18633333333333335</v>
      </c>
      <c r="L8614" s="29">
        <v>1.2901666666666667</v>
      </c>
      <c r="M8614" s="29">
        <v>0.58650000000000013</v>
      </c>
      <c r="N8614" s="29">
        <v>11.695666666666668</v>
      </c>
      <c r="O8614" s="29">
        <v>12.282166666666669</v>
      </c>
    </row>
    <row r="8615" spans="1:15" x14ac:dyDescent="0.2">
      <c r="A8615" s="28">
        <v>43824.833333312446</v>
      </c>
      <c r="B8615" s="29">
        <v>1.744</v>
      </c>
      <c r="C8615" s="29" t="s">
        <v>133</v>
      </c>
      <c r="D8615" s="29">
        <v>0.66883333333333328</v>
      </c>
      <c r="E8615" s="29">
        <v>206.96146998976653</v>
      </c>
      <c r="F8615" s="29"/>
      <c r="G8615" s="29">
        <v>1016</v>
      </c>
      <c r="H8615" s="29"/>
      <c r="I8615" s="29">
        <v>2.8498333333333328</v>
      </c>
      <c r="J8615" s="29">
        <v>6.0403333333333338</v>
      </c>
      <c r="K8615" s="29">
        <v>1.4073333333333333</v>
      </c>
      <c r="L8615" s="29">
        <v>0.64783333333333337</v>
      </c>
      <c r="M8615" s="29">
        <v>1.0186666666666668</v>
      </c>
      <c r="N8615" s="29">
        <v>22.922666666666668</v>
      </c>
      <c r="O8615" s="29">
        <v>23.941333333333333</v>
      </c>
    </row>
    <row r="8616" spans="1:15" x14ac:dyDescent="0.2">
      <c r="A8616" s="28">
        <v>43824.874999979111</v>
      </c>
      <c r="B8616" s="29">
        <v>1.4390000000000001</v>
      </c>
      <c r="C8616" s="29" t="s">
        <v>133</v>
      </c>
      <c r="D8616" s="29">
        <v>0.67216666666666658</v>
      </c>
      <c r="E8616" s="29">
        <v>130.84900913051396</v>
      </c>
      <c r="F8616" s="29"/>
      <c r="G8616" s="29">
        <v>1016</v>
      </c>
      <c r="H8616" s="29"/>
      <c r="I8616" s="29">
        <v>3.0556666666666668</v>
      </c>
      <c r="J8616" s="29">
        <v>6.4906666666666668</v>
      </c>
      <c r="K8616" s="29">
        <v>1.1920000000000002</v>
      </c>
      <c r="L8616" s="29">
        <v>0.97416666666666663</v>
      </c>
      <c r="M8616" s="29">
        <v>1.925</v>
      </c>
      <c r="N8616" s="29">
        <v>25.105</v>
      </c>
      <c r="O8616" s="29">
        <v>27.03</v>
      </c>
    </row>
    <row r="8617" spans="1:15" x14ac:dyDescent="0.2">
      <c r="A8617" s="28">
        <v>43824.916666645775</v>
      </c>
      <c r="B8617" s="29">
        <v>0.128</v>
      </c>
      <c r="C8617" s="29" t="s">
        <v>133</v>
      </c>
      <c r="D8617" s="29">
        <v>0.57716666666666672</v>
      </c>
      <c r="E8617" s="29">
        <v>92.825161094909433</v>
      </c>
      <c r="F8617" s="29"/>
      <c r="G8617" s="29">
        <v>1015.1666666666666</v>
      </c>
      <c r="H8617" s="29"/>
      <c r="I8617" s="29">
        <v>1.8301666666666667</v>
      </c>
      <c r="J8617" s="29">
        <v>5.3265000000000002</v>
      </c>
      <c r="K8617" s="29">
        <v>0.5691666666666666</v>
      </c>
      <c r="L8617" s="29">
        <v>10.738500000000002</v>
      </c>
      <c r="M8617" s="29">
        <v>0.94000000000000006</v>
      </c>
      <c r="N8617" s="29">
        <v>12.873333333333333</v>
      </c>
      <c r="O8617" s="29">
        <v>13.813333333333334</v>
      </c>
    </row>
    <row r="8618" spans="1:15" x14ac:dyDescent="0.2">
      <c r="A8618" s="28">
        <v>43824.958333312439</v>
      </c>
      <c r="B8618" s="29">
        <v>5.3999999999999999E-2</v>
      </c>
      <c r="C8618" s="29" t="s">
        <v>133</v>
      </c>
      <c r="D8618" s="29">
        <v>1.924166666666667</v>
      </c>
      <c r="E8618" s="29">
        <v>91.6420837507209</v>
      </c>
      <c r="F8618" s="29"/>
      <c r="G8618" s="29">
        <v>1014.8333333333334</v>
      </c>
      <c r="H8618" s="29"/>
      <c r="I8618" s="29">
        <v>1.5181666666666667</v>
      </c>
      <c r="J8618" s="29">
        <v>4.575333333333333</v>
      </c>
      <c r="K8618" s="29">
        <v>0.59400000000000008</v>
      </c>
      <c r="L8618" s="29">
        <v>32.493333333333332</v>
      </c>
      <c r="M8618" s="29">
        <v>0.69183333333333341</v>
      </c>
      <c r="N8618" s="29">
        <v>4.5541666666666663</v>
      </c>
      <c r="O8618" s="29">
        <v>5.2459999999999996</v>
      </c>
    </row>
    <row r="8619" spans="1:15" x14ac:dyDescent="0.2">
      <c r="A8619" s="28">
        <v>43824.999999979103</v>
      </c>
      <c r="B8619" s="29">
        <v>-1.0999999999999999E-2</v>
      </c>
      <c r="C8619" s="29" t="s">
        <v>133</v>
      </c>
      <c r="D8619" s="29">
        <v>1.5875000000000001</v>
      </c>
      <c r="E8619" s="29">
        <v>101.73416964555946</v>
      </c>
      <c r="F8619" s="29"/>
      <c r="G8619" s="29">
        <v>1014</v>
      </c>
      <c r="H8619" s="29"/>
      <c r="I8619" s="29">
        <v>1.181</v>
      </c>
      <c r="J8619" s="29">
        <v>4.883166666666666</v>
      </c>
      <c r="K8619" s="29">
        <v>1.2555000000000001</v>
      </c>
      <c r="L8619" s="29">
        <v>6.1076666666666668</v>
      </c>
      <c r="M8619" s="29">
        <v>0.18750000000000003</v>
      </c>
      <c r="N8619" s="29">
        <v>1.7834999999999999</v>
      </c>
      <c r="O8619" s="29">
        <v>1.9709999999999999</v>
      </c>
    </row>
    <row r="8620" spans="1:15" x14ac:dyDescent="0.2">
      <c r="A8620" s="28">
        <v>43825.041666645768</v>
      </c>
      <c r="B8620" s="29">
        <v>-4.3999999999999997E-2</v>
      </c>
      <c r="C8620" s="29" t="s">
        <v>133</v>
      </c>
      <c r="D8620" s="29">
        <v>1.8948333333333334</v>
      </c>
      <c r="E8620" s="29">
        <v>90.526087039985427</v>
      </c>
      <c r="F8620" s="29"/>
      <c r="G8620" s="29">
        <v>1013.1666666666666</v>
      </c>
      <c r="H8620" s="29"/>
      <c r="I8620" s="29">
        <v>0.99716666666666665</v>
      </c>
      <c r="J8620" s="29">
        <v>4.9258333333333333</v>
      </c>
      <c r="K8620" s="29">
        <v>0.623</v>
      </c>
      <c r="L8620" s="29">
        <v>1.9918333333333333</v>
      </c>
      <c r="M8620" s="29">
        <v>6.2028333333333334</v>
      </c>
      <c r="N8620" s="29">
        <v>3.6944999999999992</v>
      </c>
      <c r="O8620" s="29">
        <v>9.897333333333334</v>
      </c>
    </row>
    <row r="8621" spans="1:15" x14ac:dyDescent="0.2">
      <c r="A8621" s="28">
        <v>43825.083333312432</v>
      </c>
      <c r="B8621" s="29">
        <v>-0.189</v>
      </c>
      <c r="C8621" s="29" t="s">
        <v>133</v>
      </c>
      <c r="D8621" s="29">
        <v>2.8273333333333337</v>
      </c>
      <c r="E8621" s="29">
        <v>58.331734171963909</v>
      </c>
      <c r="F8621" s="29"/>
      <c r="G8621" s="29">
        <v>1012.3333333333334</v>
      </c>
      <c r="H8621" s="29"/>
      <c r="I8621" s="29">
        <v>1.1196666666666666</v>
      </c>
      <c r="J8621" s="29">
        <v>4.6414999999999997</v>
      </c>
      <c r="K8621" s="29">
        <v>0.81950000000000034</v>
      </c>
      <c r="L8621" s="29">
        <v>4.0029999999999992</v>
      </c>
      <c r="M8621" s="29">
        <v>4.4376666666666669</v>
      </c>
      <c r="N8621" s="29">
        <v>3.1821666666666659</v>
      </c>
      <c r="O8621" s="29">
        <v>7.6198333333333332</v>
      </c>
    </row>
    <row r="8622" spans="1:15" x14ac:dyDescent="0.2">
      <c r="A8622" s="28">
        <v>43825.124999979096</v>
      </c>
      <c r="B8622" s="29">
        <v>-0.32</v>
      </c>
      <c r="C8622" s="29" t="s">
        <v>133</v>
      </c>
      <c r="D8622" s="29">
        <v>0.56216666666666659</v>
      </c>
      <c r="E8622" s="29">
        <v>148.68576708086164</v>
      </c>
      <c r="F8622" s="29"/>
      <c r="G8622" s="29">
        <v>1012</v>
      </c>
      <c r="H8622" s="29"/>
      <c r="I8622" s="29">
        <v>1.4658333333333333</v>
      </c>
      <c r="J8622" s="29">
        <v>5.1831666666666667</v>
      </c>
      <c r="K8622" s="29">
        <v>2.1481666666666666</v>
      </c>
      <c r="L8622" s="29">
        <v>4.4031666666666673</v>
      </c>
      <c r="M8622" s="29">
        <v>0.20850000000000005</v>
      </c>
      <c r="N8622" s="29">
        <v>8.5805000000000007</v>
      </c>
      <c r="O8622" s="29">
        <v>8.7889999999999997</v>
      </c>
    </row>
    <row r="8623" spans="1:15" x14ac:dyDescent="0.2">
      <c r="A8623" s="28">
        <v>43825.16666664576</v>
      </c>
      <c r="B8623" s="29">
        <v>-0.16300000000000001</v>
      </c>
      <c r="C8623" s="29" t="s">
        <v>133</v>
      </c>
      <c r="D8623" s="29">
        <v>0.61216666666666664</v>
      </c>
      <c r="E8623" s="29">
        <v>182.34523788766535</v>
      </c>
      <c r="F8623" s="29"/>
      <c r="G8623" s="29">
        <v>1011.3333333333334</v>
      </c>
      <c r="H8623" s="29"/>
      <c r="I8623" s="29">
        <v>1.0449999999999999</v>
      </c>
      <c r="J8623" s="29">
        <v>4.0363333333333333</v>
      </c>
      <c r="K8623" s="29">
        <v>1.1603333333333334</v>
      </c>
      <c r="L8623" s="29">
        <v>19.956666666666667</v>
      </c>
      <c r="M8623" s="29">
        <v>0.78100000000000003</v>
      </c>
      <c r="N8623" s="29">
        <v>4.6654999999999989</v>
      </c>
      <c r="O8623" s="29">
        <v>5.4465000000000003</v>
      </c>
    </row>
    <row r="8624" spans="1:15" x14ac:dyDescent="0.2">
      <c r="A8624" s="28">
        <v>43825.208333312425</v>
      </c>
      <c r="B8624" s="29">
        <v>2.633</v>
      </c>
      <c r="C8624" s="29" t="s">
        <v>133</v>
      </c>
      <c r="D8624" s="29">
        <v>0.6931666666666666</v>
      </c>
      <c r="E8624" s="29">
        <v>126.53112293195213</v>
      </c>
      <c r="F8624" s="29"/>
      <c r="G8624" s="29">
        <v>1010.3333333333334</v>
      </c>
      <c r="H8624" s="29"/>
      <c r="I8624" s="29">
        <v>0.82733333333333325</v>
      </c>
      <c r="J8624" s="29">
        <v>3.5619999999999998</v>
      </c>
      <c r="K8624" s="29">
        <v>1.7858333333333332</v>
      </c>
      <c r="L8624" s="29">
        <v>17.280833333333334</v>
      </c>
      <c r="M8624" s="29">
        <v>0.16316666666666665</v>
      </c>
      <c r="N8624" s="29">
        <v>4.0213333333333336</v>
      </c>
      <c r="O8624" s="29">
        <v>4.1844999999999999</v>
      </c>
    </row>
    <row r="8625" spans="1:15" x14ac:dyDescent="0.2">
      <c r="A8625" s="28">
        <v>43825.249999979089</v>
      </c>
      <c r="B8625" s="29">
        <v>3.9159999999999999</v>
      </c>
      <c r="C8625" s="29" t="s">
        <v>133</v>
      </c>
      <c r="D8625" s="29">
        <v>2.1356666666666668</v>
      </c>
      <c r="E8625" s="29">
        <v>70.071324820177878</v>
      </c>
      <c r="F8625" s="29"/>
      <c r="G8625" s="29">
        <v>1010</v>
      </c>
      <c r="H8625" s="29"/>
      <c r="I8625" s="29">
        <v>0.69966666666666677</v>
      </c>
      <c r="J8625" s="29">
        <v>3.0968333333333331</v>
      </c>
      <c r="K8625" s="29">
        <v>0.26383333333333336</v>
      </c>
      <c r="L8625" s="29">
        <v>3.3188333333333335</v>
      </c>
      <c r="M8625" s="29">
        <v>0.15283333333333329</v>
      </c>
      <c r="N8625" s="29">
        <v>0.95016666666666649</v>
      </c>
      <c r="O8625" s="29">
        <v>1.103</v>
      </c>
    </row>
    <row r="8626" spans="1:15" x14ac:dyDescent="0.2">
      <c r="A8626" s="28">
        <v>43825.291666645753</v>
      </c>
      <c r="B8626" s="29">
        <v>2.294</v>
      </c>
      <c r="C8626" s="29" t="s">
        <v>133</v>
      </c>
      <c r="D8626" s="29">
        <v>2.9750000000000001</v>
      </c>
      <c r="E8626" s="29">
        <v>79.775879686133578</v>
      </c>
      <c r="F8626" s="29"/>
      <c r="G8626" s="29">
        <v>1009.3333333333334</v>
      </c>
      <c r="H8626" s="29"/>
      <c r="I8626" s="29">
        <v>-4.3333333333333323E-3</v>
      </c>
      <c r="J8626" s="29">
        <v>1.7670000000000001</v>
      </c>
      <c r="K8626" s="29">
        <v>-0.4351666666666667</v>
      </c>
      <c r="L8626" s="29">
        <v>11.051499999999999</v>
      </c>
      <c r="M8626" s="29">
        <v>0.28166666666666657</v>
      </c>
      <c r="N8626" s="29">
        <v>4.4781666666666666</v>
      </c>
      <c r="O8626" s="29">
        <v>4.7598333333333338</v>
      </c>
    </row>
    <row r="8627" spans="1:15" x14ac:dyDescent="0.2">
      <c r="A8627" s="28">
        <v>43825.333333312417</v>
      </c>
      <c r="B8627" s="29">
        <v>3.3849999999999998</v>
      </c>
      <c r="C8627" s="29" t="s">
        <v>133</v>
      </c>
      <c r="D8627" s="29">
        <v>1.7358333333333331</v>
      </c>
      <c r="E8627" s="29">
        <v>95.3062626379172</v>
      </c>
      <c r="F8627" s="29"/>
      <c r="G8627" s="29">
        <v>1009</v>
      </c>
      <c r="H8627" s="29"/>
      <c r="I8627" s="29">
        <v>0.11766666666666666</v>
      </c>
      <c r="J8627" s="29">
        <v>1.7623333333333333</v>
      </c>
      <c r="K8627" s="29">
        <v>0.86999999999999988</v>
      </c>
      <c r="L8627" s="29">
        <v>24.278333333333336</v>
      </c>
      <c r="M8627" s="29">
        <v>0.30583333333333329</v>
      </c>
      <c r="N8627" s="29">
        <v>5.2183333333333328</v>
      </c>
      <c r="O8627" s="29">
        <v>5.524166666666666</v>
      </c>
    </row>
    <row r="8628" spans="1:15" x14ac:dyDescent="0.2">
      <c r="A8628" s="28">
        <v>43825.374999979082</v>
      </c>
      <c r="B8628" s="29">
        <v>3.157</v>
      </c>
      <c r="C8628" s="29" t="s">
        <v>133</v>
      </c>
      <c r="D8628" s="29">
        <v>3.0773333333333333</v>
      </c>
      <c r="E8628" s="29">
        <v>64.974125794644237</v>
      </c>
      <c r="F8628" s="29"/>
      <c r="G8628" s="29">
        <v>1008.3333333333334</v>
      </c>
      <c r="H8628" s="29"/>
      <c r="I8628" s="29">
        <v>0.62183333333333335</v>
      </c>
      <c r="J8628" s="29">
        <v>2.109</v>
      </c>
      <c r="K8628" s="29">
        <v>0.75600000000000001</v>
      </c>
      <c r="L8628" s="29">
        <v>23.626666666666665</v>
      </c>
      <c r="M8628" s="29">
        <v>1.123</v>
      </c>
      <c r="N8628" s="29">
        <v>8.4509999999999987</v>
      </c>
      <c r="O8628" s="29">
        <v>9.5739999999999998</v>
      </c>
    </row>
    <row r="8629" spans="1:15" x14ac:dyDescent="0.2">
      <c r="A8629" s="28">
        <v>43825.416666645746</v>
      </c>
      <c r="B8629" s="29">
        <v>3.2989999999999999</v>
      </c>
      <c r="C8629" s="29" t="s">
        <v>133</v>
      </c>
      <c r="D8629" s="29">
        <v>4.1334999999999997</v>
      </c>
      <c r="E8629" s="29">
        <v>78.668644693185527</v>
      </c>
      <c r="F8629" s="29"/>
      <c r="G8629" s="29">
        <v>1008</v>
      </c>
      <c r="H8629" s="29"/>
      <c r="I8629" s="29">
        <v>0.74216666666666675</v>
      </c>
      <c r="J8629" s="29">
        <v>2.4093333333333331</v>
      </c>
      <c r="K8629" s="29">
        <v>0.75216666666666687</v>
      </c>
      <c r="L8629" s="29">
        <v>8.0051666666666677</v>
      </c>
      <c r="M8629" s="29">
        <v>0.60583333333333333</v>
      </c>
      <c r="N8629" s="29">
        <v>2.9738333333333333</v>
      </c>
      <c r="O8629" s="29">
        <v>3.5796666666666663</v>
      </c>
    </row>
    <row r="8630" spans="1:15" x14ac:dyDescent="0.2">
      <c r="A8630" s="28">
        <v>43825.45833331241</v>
      </c>
      <c r="B8630" s="29">
        <v>3.7170000000000001</v>
      </c>
      <c r="C8630" s="29" t="s">
        <v>133</v>
      </c>
      <c r="D8630" s="29">
        <v>5.1290000000000004</v>
      </c>
      <c r="E8630" s="29">
        <v>67.352881469435374</v>
      </c>
      <c r="F8630" s="29"/>
      <c r="G8630" s="29">
        <v>1007</v>
      </c>
      <c r="H8630" s="29"/>
      <c r="I8630" s="29">
        <v>1.1643333333333332</v>
      </c>
      <c r="J8630" s="29">
        <v>2.5886666666666667</v>
      </c>
      <c r="K8630" s="29">
        <v>0.7699999999999998</v>
      </c>
      <c r="L8630" s="29">
        <v>23.984833333333338</v>
      </c>
      <c r="M8630" s="29">
        <v>1.4373333333333331</v>
      </c>
      <c r="N8630" s="29">
        <v>4.4743333333333331</v>
      </c>
      <c r="O8630" s="29">
        <v>5.9116666666666662</v>
      </c>
    </row>
    <row r="8631" spans="1:15" x14ac:dyDescent="0.2">
      <c r="A8631" s="28">
        <v>43825.499999979074</v>
      </c>
      <c r="B8631" s="29">
        <v>4.548</v>
      </c>
      <c r="C8631" s="29" t="s">
        <v>133</v>
      </c>
      <c r="D8631" s="29">
        <v>4.3754999999999997</v>
      </c>
      <c r="E8631" s="29">
        <v>83.051371070039522</v>
      </c>
      <c r="F8631" s="29"/>
      <c r="G8631" s="29">
        <v>1005.8333333333334</v>
      </c>
      <c r="H8631" s="29"/>
      <c r="I8631" s="29">
        <v>1.3583333333333336</v>
      </c>
      <c r="J8631" s="29">
        <v>2.3953333333333333</v>
      </c>
      <c r="K8631" s="29">
        <v>5.9166666666666812E-2</v>
      </c>
      <c r="L8631" s="29">
        <v>3.1519999999999997</v>
      </c>
      <c r="M8631" s="29">
        <v>1.8526666666666669</v>
      </c>
      <c r="N8631" s="29">
        <v>5.7383333333333333</v>
      </c>
      <c r="O8631" s="29">
        <v>7.5909999999999984</v>
      </c>
    </row>
    <row r="8632" spans="1:15" x14ac:dyDescent="0.2">
      <c r="A8632" s="28">
        <v>43825.541666645739</v>
      </c>
      <c r="B8632" s="29">
        <v>4.59</v>
      </c>
      <c r="C8632" s="29" t="s">
        <v>133</v>
      </c>
      <c r="D8632" s="29">
        <v>5.0023333333333335</v>
      </c>
      <c r="E8632" s="29">
        <v>88.13021127695832</v>
      </c>
      <c r="F8632" s="29"/>
      <c r="G8632" s="29">
        <v>1005</v>
      </c>
      <c r="H8632" s="29"/>
      <c r="I8632" s="29">
        <v>1.5673333333333332</v>
      </c>
      <c r="J8632" s="29">
        <v>2.5714999999999999</v>
      </c>
      <c r="K8632" s="29">
        <v>0.56350000000000011</v>
      </c>
      <c r="L8632" s="29">
        <v>0.56866666666666665</v>
      </c>
      <c r="M8632" s="29">
        <v>1.3091666666666666</v>
      </c>
      <c r="N8632" s="29">
        <v>4.4074999999999998</v>
      </c>
      <c r="O8632" s="29">
        <v>5.7166666666666659</v>
      </c>
    </row>
    <row r="8633" spans="1:15" x14ac:dyDescent="0.2">
      <c r="A8633" s="28">
        <v>43825.583333312403</v>
      </c>
      <c r="B8633" s="29">
        <v>3.9769999999999999</v>
      </c>
      <c r="C8633" s="29" t="s">
        <v>133</v>
      </c>
      <c r="D8633" s="29">
        <v>5.3466666666666667</v>
      </c>
      <c r="E8633" s="29">
        <v>84.360052984593025</v>
      </c>
      <c r="F8633" s="29"/>
      <c r="G8633" s="29">
        <v>1003.3333333333334</v>
      </c>
      <c r="H8633" s="29"/>
      <c r="I8633" s="29">
        <v>1.8216666666666665</v>
      </c>
      <c r="J8633" s="29">
        <v>2.6565000000000003</v>
      </c>
      <c r="K8633" s="29">
        <v>-0.3298333333333332</v>
      </c>
      <c r="L8633" s="29">
        <v>4.9691666666666663</v>
      </c>
      <c r="M8633" s="29">
        <v>1.9013333333333333</v>
      </c>
      <c r="N8633" s="29">
        <v>4.4289999999999994</v>
      </c>
      <c r="O8633" s="29">
        <v>6.3303333333333329</v>
      </c>
    </row>
    <row r="8634" spans="1:15" x14ac:dyDescent="0.2">
      <c r="A8634" s="28">
        <v>43825.624999979067</v>
      </c>
      <c r="B8634" s="29">
        <v>3.6749999999999998</v>
      </c>
      <c r="C8634" s="29" t="s">
        <v>133</v>
      </c>
      <c r="D8634" s="29">
        <v>6.8959999999999999</v>
      </c>
      <c r="E8634" s="29">
        <v>86.116642290461499</v>
      </c>
      <c r="F8634" s="29"/>
      <c r="G8634" s="29">
        <v>1001.5</v>
      </c>
      <c r="H8634" s="29"/>
      <c r="I8634" s="29">
        <v>1.9938333333333331</v>
      </c>
      <c r="J8634" s="29">
        <v>3.0026666666666664</v>
      </c>
      <c r="K8634" s="29">
        <v>1.0993333333333335</v>
      </c>
      <c r="L8634" s="29">
        <v>3.3456666666666663</v>
      </c>
      <c r="M8634" s="29">
        <v>1.964333333333333</v>
      </c>
      <c r="N8634" s="29">
        <v>5.1265000000000009</v>
      </c>
      <c r="O8634" s="29">
        <v>7.0908333333333333</v>
      </c>
    </row>
    <row r="8635" spans="1:15" x14ac:dyDescent="0.2">
      <c r="A8635" s="28">
        <v>43825.666666645731</v>
      </c>
      <c r="B8635" s="29">
        <v>3.867</v>
      </c>
      <c r="C8635" s="29" t="s">
        <v>133</v>
      </c>
      <c r="D8635" s="29">
        <v>6.3569999999999993</v>
      </c>
      <c r="E8635" s="29">
        <v>86.900154317012493</v>
      </c>
      <c r="F8635" s="29"/>
      <c r="G8635" s="29">
        <v>984.66666666666663</v>
      </c>
      <c r="H8635" s="29"/>
      <c r="I8635" s="29">
        <v>2.2983333333333333</v>
      </c>
      <c r="J8635" s="29">
        <v>2.9964999999999997</v>
      </c>
      <c r="K8635" s="29">
        <v>0.80550000000000033</v>
      </c>
      <c r="L8635" s="29">
        <v>3.6641666666666666</v>
      </c>
      <c r="M8635" s="29">
        <v>1.4366666666666665</v>
      </c>
      <c r="N8635" s="29">
        <v>3.4874999999999994</v>
      </c>
      <c r="O8635" s="29">
        <v>4.9241666666666672</v>
      </c>
    </row>
    <row r="8636" spans="1:15" x14ac:dyDescent="0.2">
      <c r="A8636" s="28">
        <v>43825.708333312396</v>
      </c>
      <c r="B8636" s="29">
        <v>4.0060000000000002</v>
      </c>
      <c r="C8636" s="29" t="s">
        <v>133</v>
      </c>
      <c r="D8636" s="29">
        <v>5.8576666666666668</v>
      </c>
      <c r="E8636" s="29">
        <v>85.850067021218948</v>
      </c>
      <c r="F8636" s="29"/>
      <c r="G8636" s="29">
        <v>999</v>
      </c>
      <c r="H8636" s="29"/>
      <c r="I8636" s="29">
        <v>2.3486666666666669</v>
      </c>
      <c r="J8636" s="29">
        <v>2.9971666666666668</v>
      </c>
      <c r="K8636" s="29">
        <v>0.58833333333333315</v>
      </c>
      <c r="L8636" s="29">
        <v>13.89</v>
      </c>
      <c r="M8636" s="29">
        <v>1.7236666666666667</v>
      </c>
      <c r="N8636" s="29">
        <v>3.5935000000000001</v>
      </c>
      <c r="O8636" s="29">
        <v>5.3171666666666662</v>
      </c>
    </row>
    <row r="8637" spans="1:15" x14ac:dyDescent="0.2">
      <c r="A8637" s="28">
        <v>43825.74999997906</v>
      </c>
      <c r="B8637" s="29">
        <v>4.109</v>
      </c>
      <c r="C8637" s="29" t="s">
        <v>133</v>
      </c>
      <c r="D8637" s="29">
        <v>4.8679999999999994</v>
      </c>
      <c r="E8637" s="29">
        <v>88.915677407822642</v>
      </c>
      <c r="F8637" s="29"/>
      <c r="G8637" s="29">
        <v>997.5</v>
      </c>
      <c r="H8637" s="29"/>
      <c r="I8637" s="29">
        <v>2.3341666666666665</v>
      </c>
      <c r="J8637" s="29">
        <v>2.9728333333333334</v>
      </c>
      <c r="K8637" s="29">
        <v>0.25883333333333325</v>
      </c>
      <c r="L8637" s="29">
        <v>10.169166666666667</v>
      </c>
      <c r="M8637" s="29">
        <v>1.5818333333333332</v>
      </c>
      <c r="N8637" s="29">
        <v>4.9063333333333334</v>
      </c>
      <c r="O8637" s="29">
        <v>6.4881666666666655</v>
      </c>
    </row>
    <row r="8638" spans="1:15" x14ac:dyDescent="0.2">
      <c r="A8638" s="28">
        <v>43825.791666645724</v>
      </c>
      <c r="B8638" s="29">
        <v>4.3600000000000003</v>
      </c>
      <c r="C8638" s="29" t="s">
        <v>133</v>
      </c>
      <c r="D8638" s="29">
        <v>3.4691666666666663</v>
      </c>
      <c r="E8638" s="29">
        <v>98.599984159013545</v>
      </c>
      <c r="F8638" s="29"/>
      <c r="G8638" s="29">
        <v>996.33333333333337</v>
      </c>
      <c r="H8638" s="29"/>
      <c r="I8638" s="29">
        <v>2.3378333333333332</v>
      </c>
      <c r="J8638" s="29">
        <v>2.9141666666666666</v>
      </c>
      <c r="K8638" s="29">
        <v>-0.49816666666666665</v>
      </c>
      <c r="L8638" s="29">
        <v>2.8931666666666671</v>
      </c>
      <c r="M8638" s="29">
        <v>0.3133333333333333</v>
      </c>
      <c r="N8638" s="29">
        <v>1.8226666666666667</v>
      </c>
      <c r="O8638" s="29">
        <v>2.1359999999999997</v>
      </c>
    </row>
    <row r="8639" spans="1:15" x14ac:dyDescent="0.2">
      <c r="A8639" s="28">
        <v>43825.833333312388</v>
      </c>
      <c r="B8639" s="29">
        <v>4.548</v>
      </c>
      <c r="C8639" s="29" t="s">
        <v>133</v>
      </c>
      <c r="D8639" s="29">
        <v>3.9710000000000001</v>
      </c>
      <c r="E8639" s="29">
        <v>98.65009951733883</v>
      </c>
      <c r="F8639" s="29"/>
      <c r="G8639" s="29">
        <v>995.16666666666663</v>
      </c>
      <c r="H8639" s="29"/>
      <c r="I8639" s="29">
        <v>2.4653333333333336</v>
      </c>
      <c r="J8639" s="29">
        <v>3.012833333333333</v>
      </c>
      <c r="K8639" s="29">
        <v>0.45533333333333315</v>
      </c>
      <c r="L8639" s="29">
        <v>11.863333333333335</v>
      </c>
      <c r="M8639" s="29">
        <v>0.63116666666666654</v>
      </c>
      <c r="N8639" s="29">
        <v>1.9073333333333331</v>
      </c>
      <c r="O8639" s="29">
        <v>2.5384999999999995</v>
      </c>
    </row>
    <row r="8640" spans="1:15" x14ac:dyDescent="0.2">
      <c r="A8640" s="28">
        <v>43825.874999979053</v>
      </c>
      <c r="B8640" s="29">
        <v>4.1360000000000001</v>
      </c>
      <c r="C8640" s="29" t="s">
        <v>133</v>
      </c>
      <c r="D8640" s="29">
        <v>3.7993333333333332</v>
      </c>
      <c r="E8640" s="29">
        <v>91.699648366513898</v>
      </c>
      <c r="F8640" s="29"/>
      <c r="G8640" s="29">
        <v>993.16666666666663</v>
      </c>
      <c r="H8640" s="29"/>
      <c r="I8640" s="29">
        <v>2.3543333333333329</v>
      </c>
      <c r="J8640" s="29">
        <v>2.9273333333333333</v>
      </c>
      <c r="K8640" s="29">
        <v>0.6226666666666667</v>
      </c>
      <c r="L8640" s="29">
        <v>12.335999999999999</v>
      </c>
      <c r="M8640" s="29">
        <v>1.2015</v>
      </c>
      <c r="N8640" s="29">
        <v>2.4409999999999998</v>
      </c>
      <c r="O8640" s="29">
        <v>3.6425000000000001</v>
      </c>
    </row>
    <row r="8641" spans="1:15" x14ac:dyDescent="0.2">
      <c r="A8641" s="28">
        <v>43825.916666645717</v>
      </c>
      <c r="B8641" s="29">
        <v>5.3460000000000001</v>
      </c>
      <c r="C8641" s="29" t="s">
        <v>133</v>
      </c>
      <c r="D8641" s="29">
        <v>3.7235</v>
      </c>
      <c r="E8641" s="29">
        <v>101.66605399357375</v>
      </c>
      <c r="F8641" s="29"/>
      <c r="G8641" s="29">
        <v>991.33333333333337</v>
      </c>
      <c r="H8641" s="29"/>
      <c r="I8641" s="29">
        <v>2.5548333333333333</v>
      </c>
      <c r="J8641" s="29">
        <v>3.0754999999999999</v>
      </c>
      <c r="K8641" s="29">
        <v>9.1833333333333433E-2</v>
      </c>
      <c r="L8641" s="29">
        <v>9.6003333333333334</v>
      </c>
      <c r="M8641" s="29">
        <v>0.27949999999999997</v>
      </c>
      <c r="N8641" s="29">
        <v>1.4261666666666664</v>
      </c>
      <c r="O8641" s="29">
        <v>1.7056666666666667</v>
      </c>
    </row>
    <row r="8642" spans="1:15" x14ac:dyDescent="0.2">
      <c r="A8642" s="28">
        <v>43825.958333312381</v>
      </c>
      <c r="B8642" s="29">
        <v>5.07</v>
      </c>
      <c r="C8642" s="29" t="s">
        <v>133</v>
      </c>
      <c r="D8642" s="29">
        <v>3.9009999999999998</v>
      </c>
      <c r="E8642" s="29">
        <v>104.08318381799846</v>
      </c>
      <c r="F8642" s="29"/>
      <c r="G8642" s="29">
        <v>990</v>
      </c>
      <c r="H8642" s="29"/>
      <c r="I8642" s="29">
        <v>2.5055000000000001</v>
      </c>
      <c r="J8642" s="29">
        <v>2.7841666666666671</v>
      </c>
      <c r="K8642" s="29">
        <v>2.8333333333333321E-2</v>
      </c>
      <c r="L8642" s="29">
        <v>7.9088333333333338</v>
      </c>
      <c r="M8642" s="29">
        <v>0.17949999999999997</v>
      </c>
      <c r="N8642" s="29">
        <v>0.44216666666666676</v>
      </c>
      <c r="O8642" s="29">
        <v>0.6216666666666667</v>
      </c>
    </row>
    <row r="8643" spans="1:15" x14ac:dyDescent="0.2">
      <c r="A8643" s="28">
        <v>43825.999999979045</v>
      </c>
      <c r="B8643" s="29">
        <v>7.2510000000000003</v>
      </c>
      <c r="C8643" s="29" t="s">
        <v>133</v>
      </c>
      <c r="D8643" s="29">
        <v>3.5</v>
      </c>
      <c r="E8643" s="29">
        <v>107.88335425944354</v>
      </c>
      <c r="F8643" s="29"/>
      <c r="G8643" s="29">
        <v>989.5</v>
      </c>
      <c r="H8643" s="29"/>
      <c r="I8643" s="29">
        <v>3.4626666666666668</v>
      </c>
      <c r="J8643" s="29">
        <v>4.0049999999999999</v>
      </c>
      <c r="K8643" s="29">
        <v>0.37416666666666654</v>
      </c>
      <c r="L8643" s="29">
        <v>3.3515000000000001</v>
      </c>
      <c r="M8643" s="29">
        <v>0.14916666666666664</v>
      </c>
      <c r="N8643" s="29">
        <v>0.57616666666666638</v>
      </c>
      <c r="O8643" s="29">
        <v>0.72533333333333294</v>
      </c>
    </row>
    <row r="8644" spans="1:15" x14ac:dyDescent="0.2">
      <c r="A8644" s="28">
        <v>43826.041666645709</v>
      </c>
      <c r="B8644" s="29">
        <v>8.2100000000000009</v>
      </c>
      <c r="C8644" s="29" t="s">
        <v>133</v>
      </c>
      <c r="D8644" s="29">
        <v>2.5198333333333331</v>
      </c>
      <c r="E8644" s="29">
        <v>109.10017372484808</v>
      </c>
      <c r="F8644" s="29"/>
      <c r="G8644" s="29">
        <v>988.5</v>
      </c>
      <c r="H8644" s="29"/>
      <c r="I8644" s="29">
        <v>5.4198333333333331</v>
      </c>
      <c r="J8644" s="29">
        <v>7.0476666666666672</v>
      </c>
      <c r="K8644" s="29">
        <v>0.56816666666666671</v>
      </c>
      <c r="L8644" s="29">
        <v>6.3333333333333757E-3</v>
      </c>
      <c r="M8644" s="29">
        <v>0.12799999999999992</v>
      </c>
      <c r="N8644" s="29">
        <v>0.26699999999999996</v>
      </c>
      <c r="O8644" s="29">
        <v>0.39499999999999985</v>
      </c>
    </row>
    <row r="8645" spans="1:15" x14ac:dyDescent="0.2">
      <c r="A8645" s="28">
        <v>43826.083333312374</v>
      </c>
      <c r="B8645" s="29">
        <v>8.17</v>
      </c>
      <c r="C8645" s="29" t="s">
        <v>133</v>
      </c>
      <c r="D8645" s="29">
        <v>1.1994999999999998</v>
      </c>
      <c r="E8645" s="29">
        <v>105.45003494421987</v>
      </c>
      <c r="F8645" s="29"/>
      <c r="G8645" s="29">
        <v>988</v>
      </c>
      <c r="H8645" s="29"/>
      <c r="I8645" s="29">
        <v>5.2649999999999997</v>
      </c>
      <c r="J8645" s="29">
        <v>7.0328333333333326</v>
      </c>
      <c r="K8645" s="29">
        <v>0.59683333333333355</v>
      </c>
      <c r="L8645" s="29">
        <v>0.47499999999999992</v>
      </c>
      <c r="M8645" s="29">
        <v>0.17516666666666658</v>
      </c>
      <c r="N8645" s="29">
        <v>0.23316666666666663</v>
      </c>
      <c r="O8645" s="29">
        <v>0.40833333333333321</v>
      </c>
    </row>
    <row r="8646" spans="1:15" x14ac:dyDescent="0.2">
      <c r="A8646" s="28">
        <v>43826.124999979038</v>
      </c>
      <c r="B8646" s="29">
        <v>8.23</v>
      </c>
      <c r="C8646" s="29" t="s">
        <v>133</v>
      </c>
      <c r="D8646" s="29">
        <v>1.1528333333333332</v>
      </c>
      <c r="E8646" s="29">
        <v>99.749903898292573</v>
      </c>
      <c r="F8646" s="29"/>
      <c r="G8646" s="29">
        <v>987</v>
      </c>
      <c r="H8646" s="29"/>
      <c r="I8646" s="29">
        <v>6.2850000000000001</v>
      </c>
      <c r="J8646" s="29">
        <v>7.9040000000000008</v>
      </c>
      <c r="K8646" s="29">
        <v>0.15850000000000009</v>
      </c>
      <c r="L8646" s="29">
        <v>0.48583333333333334</v>
      </c>
      <c r="M8646" s="29">
        <v>6.0333333333333239E-2</v>
      </c>
      <c r="N8646" s="29">
        <v>4.9666666666666491E-2</v>
      </c>
      <c r="O8646" s="29">
        <v>0.10999999999999972</v>
      </c>
    </row>
    <row r="8647" spans="1:15" x14ac:dyDescent="0.2">
      <c r="A8647" s="28">
        <v>43826.166666645702</v>
      </c>
      <c r="B8647" s="29">
        <v>7.9530000000000003</v>
      </c>
      <c r="C8647" s="29" t="s">
        <v>133</v>
      </c>
      <c r="D8647" s="29">
        <v>1.2408333333333332</v>
      </c>
      <c r="E8647" s="29">
        <v>95.633274546106747</v>
      </c>
      <c r="F8647" s="29"/>
      <c r="G8647" s="29">
        <v>986.16666666666663</v>
      </c>
      <c r="H8647" s="29"/>
      <c r="I8647" s="29">
        <v>5.2076666666666673</v>
      </c>
      <c r="J8647" s="29">
        <v>5.5015000000000001</v>
      </c>
      <c r="K8647" s="29">
        <v>0.10116666666666663</v>
      </c>
      <c r="L8647" s="29">
        <v>-0.25133333333333335</v>
      </c>
      <c r="M8647" s="29">
        <v>6.6999999999999948E-2</v>
      </c>
      <c r="N8647" s="29">
        <v>-3.0333333333333174E-2</v>
      </c>
      <c r="O8647" s="29">
        <v>3.6666666666666771E-2</v>
      </c>
    </row>
    <row r="8648" spans="1:15" x14ac:dyDescent="0.2">
      <c r="A8648" s="28">
        <v>43826.208333312366</v>
      </c>
      <c r="B8648" s="29">
        <v>7.99</v>
      </c>
      <c r="C8648" s="29" t="s">
        <v>133</v>
      </c>
      <c r="D8648" s="29">
        <v>1.391</v>
      </c>
      <c r="E8648" s="29">
        <v>97.803754052396997</v>
      </c>
      <c r="F8648" s="29"/>
      <c r="G8648" s="29">
        <v>985.33333333333337</v>
      </c>
      <c r="H8648" s="29"/>
      <c r="I8648" s="29">
        <v>4.8250000000000002</v>
      </c>
      <c r="J8648" s="29">
        <v>4.3731666666666671</v>
      </c>
      <c r="K8648" s="29">
        <v>0.52133333333333343</v>
      </c>
      <c r="L8648" s="29">
        <v>-0.27583333333333332</v>
      </c>
      <c r="M8648" s="29">
        <v>9.0666666666666562E-2</v>
      </c>
      <c r="N8648" s="29">
        <v>0.47516666666666679</v>
      </c>
      <c r="O8648" s="29">
        <v>0.56583333333333341</v>
      </c>
    </row>
    <row r="8649" spans="1:15" x14ac:dyDescent="0.2">
      <c r="A8649" s="28">
        <v>43826.249999979031</v>
      </c>
      <c r="B8649" s="29">
        <v>8.6199999999999992</v>
      </c>
      <c r="C8649" s="29" t="s">
        <v>133</v>
      </c>
      <c r="D8649" s="29">
        <v>0.83250000000000002</v>
      </c>
      <c r="E8649" s="29">
        <v>92.229565419575692</v>
      </c>
      <c r="F8649" s="29"/>
      <c r="G8649" s="29">
        <v>984.33333333333337</v>
      </c>
      <c r="H8649" s="29"/>
      <c r="I8649" s="29">
        <v>4.4613333333333332</v>
      </c>
      <c r="J8649" s="29">
        <v>3.8761666666666663</v>
      </c>
      <c r="K8649" s="29">
        <v>0.11266666666666669</v>
      </c>
      <c r="L8649" s="29">
        <v>0.40299999999999997</v>
      </c>
      <c r="M8649" s="29">
        <v>8.8166666666666574E-2</v>
      </c>
      <c r="N8649" s="29">
        <v>0.22016666666666582</v>
      </c>
      <c r="O8649" s="29">
        <v>0.3083333333333324</v>
      </c>
    </row>
    <row r="8650" spans="1:15" x14ac:dyDescent="0.2">
      <c r="A8650" s="28">
        <v>43826.291666645695</v>
      </c>
      <c r="B8650" s="29">
        <v>8.15</v>
      </c>
      <c r="C8650" s="29" t="s">
        <v>133</v>
      </c>
      <c r="D8650" s="29">
        <v>1.0123333333333333</v>
      </c>
      <c r="E8650" s="29">
        <v>98.824895548763067</v>
      </c>
      <c r="F8650" s="29"/>
      <c r="G8650" s="29">
        <v>984</v>
      </c>
      <c r="H8650" s="29"/>
      <c r="I8650" s="29">
        <v>3.4421666666666666</v>
      </c>
      <c r="J8650" s="29">
        <v>2.5449999999999999</v>
      </c>
      <c r="K8650" s="29">
        <v>-0.19583333333333341</v>
      </c>
      <c r="L8650" s="29">
        <v>-4.7999999999999966E-2</v>
      </c>
      <c r="M8650" s="29">
        <v>0.56233333333333324</v>
      </c>
      <c r="N8650" s="29">
        <v>0.77333333333333254</v>
      </c>
      <c r="O8650" s="29">
        <v>1.3356666666666659</v>
      </c>
    </row>
    <row r="8651" spans="1:15" x14ac:dyDescent="0.2">
      <c r="A8651" s="28">
        <v>43826.333333312359</v>
      </c>
      <c r="B8651" s="29">
        <v>7.7530000000000001</v>
      </c>
      <c r="C8651" s="29" t="s">
        <v>133</v>
      </c>
      <c r="D8651" s="29">
        <v>1.9259999999999999</v>
      </c>
      <c r="E8651" s="29">
        <v>102.76858231219941</v>
      </c>
      <c r="F8651" s="29"/>
      <c r="G8651" s="29">
        <v>983.5</v>
      </c>
      <c r="H8651" s="29"/>
      <c r="I8651" s="29">
        <v>3.1325000000000003</v>
      </c>
      <c r="J8651" s="29">
        <v>1.9946666666666666</v>
      </c>
      <c r="K8651" s="29">
        <v>-0.20616666666666672</v>
      </c>
      <c r="L8651" s="29">
        <v>0.65116666666666656</v>
      </c>
      <c r="M8651" s="29">
        <v>0.4549999999999999</v>
      </c>
      <c r="N8651" s="29">
        <v>5.7159999999999984</v>
      </c>
      <c r="O8651" s="29">
        <v>6.1709999999999994</v>
      </c>
    </row>
    <row r="8652" spans="1:15" x14ac:dyDescent="0.2">
      <c r="A8652" s="28">
        <v>43826.374999979023</v>
      </c>
      <c r="B8652" s="29">
        <v>6.9429999999999996</v>
      </c>
      <c r="C8652" s="29" t="s">
        <v>133</v>
      </c>
      <c r="D8652" s="29">
        <v>2.6383333333333332</v>
      </c>
      <c r="E8652" s="29">
        <v>97.302260200143962</v>
      </c>
      <c r="F8652" s="29"/>
      <c r="G8652" s="29">
        <v>982.83333333333337</v>
      </c>
      <c r="H8652" s="29"/>
      <c r="I8652" s="29">
        <v>3.342166666666667</v>
      </c>
      <c r="J8652" s="29">
        <v>2.4713333333333334</v>
      </c>
      <c r="K8652" s="29">
        <v>-0.59816666666666674</v>
      </c>
      <c r="L8652" s="29">
        <v>1.7896666666666665</v>
      </c>
      <c r="M8652" s="29">
        <v>1.0315000000000001</v>
      </c>
      <c r="N8652" s="29">
        <v>9.7584999999999997</v>
      </c>
      <c r="O8652" s="29">
        <v>10.79</v>
      </c>
    </row>
    <row r="8653" spans="1:15" x14ac:dyDescent="0.2">
      <c r="A8653" s="28">
        <v>43826.416666645688</v>
      </c>
      <c r="B8653" s="29">
        <v>6.3789999999999996</v>
      </c>
      <c r="C8653" s="29" t="s">
        <v>133</v>
      </c>
      <c r="D8653" s="29">
        <v>1.4195</v>
      </c>
      <c r="E8653" s="29">
        <v>209.12978752505529</v>
      </c>
      <c r="F8653" s="29"/>
      <c r="G8653" s="29">
        <v>982</v>
      </c>
      <c r="H8653" s="29"/>
      <c r="I8653" s="29">
        <v>3.8485</v>
      </c>
      <c r="J8653" s="29">
        <v>2.5103333333333331</v>
      </c>
      <c r="K8653" s="29">
        <v>-0.66933333333333334</v>
      </c>
      <c r="L8653" s="29">
        <v>21.558333333333334</v>
      </c>
      <c r="M8653" s="29">
        <v>1.7658333333333334</v>
      </c>
      <c r="N8653" s="29">
        <v>15.892166666666663</v>
      </c>
      <c r="O8653" s="29">
        <v>17.658000000000001</v>
      </c>
    </row>
    <row r="8654" spans="1:15" x14ac:dyDescent="0.2">
      <c r="A8654" s="28">
        <v>43826.458333312352</v>
      </c>
      <c r="B8654" s="29">
        <v>5.6630000000000003</v>
      </c>
      <c r="C8654" s="29" t="s">
        <v>133</v>
      </c>
      <c r="D8654" s="29">
        <v>2.4999999999999998E-2</v>
      </c>
      <c r="E8654" s="29">
        <v>355.93365401395749</v>
      </c>
      <c r="F8654" s="29"/>
      <c r="G8654" s="29">
        <v>981.33333333333337</v>
      </c>
      <c r="H8654" s="29"/>
      <c r="I8654" s="29">
        <v>3.7038333333333333</v>
      </c>
      <c r="J8654" s="29">
        <v>2.7103333333333333</v>
      </c>
      <c r="K8654" s="29">
        <v>-0.68966666666666665</v>
      </c>
      <c r="L8654" s="29">
        <v>12.945</v>
      </c>
      <c r="M8654" s="29">
        <v>0.49999999999999994</v>
      </c>
      <c r="N8654" s="29">
        <v>10.4915</v>
      </c>
      <c r="O8654" s="29">
        <v>10.9915</v>
      </c>
    </row>
    <row r="8655" spans="1:15" x14ac:dyDescent="0.2">
      <c r="A8655" s="28">
        <v>43826.499999979016</v>
      </c>
      <c r="B8655" s="29">
        <v>5.3620000000000001</v>
      </c>
      <c r="C8655" s="29" t="s">
        <v>133</v>
      </c>
      <c r="D8655" s="29">
        <v>1.7355</v>
      </c>
      <c r="E8655" s="29">
        <v>241.61868145220132</v>
      </c>
      <c r="F8655" s="29"/>
      <c r="G8655" s="29">
        <v>981</v>
      </c>
      <c r="H8655" s="29"/>
      <c r="I8655" s="29">
        <v>3.8644999999999996</v>
      </c>
      <c r="J8655" s="29">
        <v>2.9929999999999999</v>
      </c>
      <c r="K8655" s="29">
        <v>0.56666666666666665</v>
      </c>
      <c r="L8655" s="29">
        <v>4.7519999999999998</v>
      </c>
      <c r="M8655" s="29">
        <v>3.2053333333333325</v>
      </c>
      <c r="N8655" s="29">
        <v>21.480499999999996</v>
      </c>
      <c r="O8655" s="29">
        <v>24.685833333333335</v>
      </c>
    </row>
    <row r="8656" spans="1:15" x14ac:dyDescent="0.2">
      <c r="A8656" s="28">
        <v>43826.54166664568</v>
      </c>
      <c r="B8656" s="29">
        <v>5.6639999999999997</v>
      </c>
      <c r="C8656" s="29" t="s">
        <v>133</v>
      </c>
      <c r="D8656" s="29">
        <v>3.2888333333333333</v>
      </c>
      <c r="E8656" s="29">
        <v>242.66162488445173</v>
      </c>
      <c r="F8656" s="29"/>
      <c r="G8656" s="29">
        <v>981</v>
      </c>
      <c r="H8656" s="29"/>
      <c r="I8656" s="29">
        <v>5.5004999999999997</v>
      </c>
      <c r="J8656" s="29">
        <v>4.6064999999999996</v>
      </c>
      <c r="K8656" s="29">
        <v>-7.4999999999999512E-3</v>
      </c>
      <c r="L8656" s="29">
        <v>0.57233333333333336</v>
      </c>
      <c r="M8656" s="29">
        <v>0.68416666666666659</v>
      </c>
      <c r="N8656" s="29">
        <v>12.921499999999996</v>
      </c>
      <c r="O8656" s="29">
        <v>13.605666666666666</v>
      </c>
    </row>
    <row r="8657" spans="1:15" x14ac:dyDescent="0.2">
      <c r="A8657" s="28">
        <v>43826.583333312345</v>
      </c>
      <c r="B8657" s="29">
        <v>5.6769999999999996</v>
      </c>
      <c r="C8657" s="29" t="s">
        <v>133</v>
      </c>
      <c r="D8657" s="29">
        <v>2.6986666666666665</v>
      </c>
      <c r="E8657" s="29">
        <v>230.72271344677671</v>
      </c>
      <c r="F8657" s="29"/>
      <c r="G8657" s="29">
        <v>981</v>
      </c>
      <c r="H8657" s="29"/>
      <c r="I8657" s="29">
        <v>7.032166666666666</v>
      </c>
      <c r="J8657" s="29">
        <v>6.3411666666666662</v>
      </c>
      <c r="K8657" s="29">
        <v>8.4000000000000075E-2</v>
      </c>
      <c r="L8657" s="29">
        <v>0.39166666666666666</v>
      </c>
      <c r="M8657" s="29">
        <v>0.94933333333333325</v>
      </c>
      <c r="N8657" s="29">
        <v>14.189833333333333</v>
      </c>
      <c r="O8657" s="29">
        <v>15.139166666666666</v>
      </c>
    </row>
    <row r="8658" spans="1:15" x14ac:dyDescent="0.2">
      <c r="A8658" s="28">
        <v>43826.624999979009</v>
      </c>
      <c r="B8658" s="29">
        <v>5.4859999999999998</v>
      </c>
      <c r="C8658" s="29" t="s">
        <v>133</v>
      </c>
      <c r="D8658" s="29">
        <v>3.9013333333333335</v>
      </c>
      <c r="E8658" s="29">
        <v>203.85038889984563</v>
      </c>
      <c r="F8658" s="29"/>
      <c r="G8658" s="29">
        <v>981</v>
      </c>
      <c r="H8658" s="29"/>
      <c r="I8658" s="29">
        <v>6.1083333333333343</v>
      </c>
      <c r="J8658" s="29">
        <v>6.2610000000000001</v>
      </c>
      <c r="K8658" s="29">
        <v>0.35933333333333306</v>
      </c>
      <c r="L8658" s="29">
        <v>0.65983333333333327</v>
      </c>
      <c r="M8658" s="29">
        <v>1.1988333333333332</v>
      </c>
      <c r="N8658" s="29">
        <v>9.2766666666666655</v>
      </c>
      <c r="O8658" s="29">
        <v>10.475499999999998</v>
      </c>
    </row>
    <row r="8659" spans="1:15" x14ac:dyDescent="0.2">
      <c r="A8659" s="28">
        <v>43826.666666645673</v>
      </c>
      <c r="B8659" s="29">
        <v>6.593</v>
      </c>
      <c r="C8659" s="29" t="s">
        <v>133</v>
      </c>
      <c r="D8659" s="29">
        <v>5.2431666666666663</v>
      </c>
      <c r="E8659" s="29">
        <v>218.3499834205594</v>
      </c>
      <c r="F8659" s="29"/>
      <c r="G8659" s="29">
        <v>982</v>
      </c>
      <c r="H8659" s="29"/>
      <c r="I8659" s="29">
        <v>10.625</v>
      </c>
      <c r="J8659" s="29">
        <v>14.413333333333332</v>
      </c>
      <c r="K8659" s="29">
        <v>1.9068333333333336</v>
      </c>
      <c r="L8659" s="29">
        <v>2.6028333333333333</v>
      </c>
      <c r="M8659" s="29">
        <v>0.89266666666666661</v>
      </c>
      <c r="N8659" s="29">
        <v>5.758</v>
      </c>
      <c r="O8659" s="29">
        <v>6.6506666666666661</v>
      </c>
    </row>
    <row r="8660" spans="1:15" x14ac:dyDescent="0.2">
      <c r="A8660" s="28">
        <v>43826.708333312337</v>
      </c>
      <c r="B8660" s="29">
        <v>6.7</v>
      </c>
      <c r="C8660" s="29" t="s">
        <v>133</v>
      </c>
      <c r="D8660" s="29">
        <v>5.5976666666666661</v>
      </c>
      <c r="E8660" s="29">
        <v>208.63230238407951</v>
      </c>
      <c r="F8660" s="29"/>
      <c r="G8660" s="29">
        <v>982.83333333333337</v>
      </c>
      <c r="H8660" s="29"/>
      <c r="I8660" s="29">
        <v>6.3348333333333331</v>
      </c>
      <c r="J8660" s="29">
        <v>12.203333333333333</v>
      </c>
      <c r="K8660" s="29">
        <v>1.7345000000000002</v>
      </c>
      <c r="L8660" s="29">
        <v>4.5889999999999995</v>
      </c>
      <c r="M8660" s="29">
        <v>0.36633333333333323</v>
      </c>
      <c r="N8660" s="29">
        <v>4.1688333333333327</v>
      </c>
      <c r="O8660" s="29">
        <v>4.5351666666666661</v>
      </c>
    </row>
    <row r="8661" spans="1:15" x14ac:dyDescent="0.2">
      <c r="A8661" s="28">
        <v>43826.749999979002</v>
      </c>
      <c r="B8661" s="29">
        <v>6.3310000000000004</v>
      </c>
      <c r="C8661" s="29" t="s">
        <v>133</v>
      </c>
      <c r="D8661" s="29">
        <v>5.5198333333333336</v>
      </c>
      <c r="E8661" s="29">
        <v>203.88333052183125</v>
      </c>
      <c r="F8661" s="29"/>
      <c r="G8661" s="29">
        <v>984</v>
      </c>
      <c r="H8661" s="29"/>
      <c r="I8661" s="29">
        <v>4.5516666666666667</v>
      </c>
      <c r="J8661" s="29">
        <v>14.38</v>
      </c>
      <c r="K8661" s="29">
        <v>-0.59950000000000014</v>
      </c>
      <c r="L8661" s="29">
        <v>9.1028333333333329</v>
      </c>
      <c r="M8661" s="29">
        <v>0.32183333333333325</v>
      </c>
      <c r="N8661" s="29">
        <v>2.1733333333333325</v>
      </c>
      <c r="O8661" s="29">
        <v>2.4951666666666656</v>
      </c>
    </row>
    <row r="8662" spans="1:15" x14ac:dyDescent="0.2">
      <c r="A8662" s="28">
        <v>43826.791666645666</v>
      </c>
      <c r="B8662" s="29">
        <v>6.3010000000000002</v>
      </c>
      <c r="C8662" s="29" t="s">
        <v>133</v>
      </c>
      <c r="D8662" s="29">
        <v>4.7188333333333334</v>
      </c>
      <c r="E8662" s="29">
        <v>198.18437972125122</v>
      </c>
      <c r="F8662" s="29"/>
      <c r="G8662" s="29">
        <v>984.83333333333337</v>
      </c>
      <c r="H8662" s="29"/>
      <c r="I8662" s="29">
        <v>4.6033333333333335</v>
      </c>
      <c r="J8662" s="29">
        <v>14.210000000000003</v>
      </c>
      <c r="K8662" s="29">
        <v>0.81700000000000017</v>
      </c>
      <c r="L8662" s="29">
        <v>0.35949999999999993</v>
      </c>
      <c r="M8662" s="29">
        <v>0.44149999999999984</v>
      </c>
      <c r="N8662" s="29">
        <v>2.8121666666666663</v>
      </c>
      <c r="O8662" s="29">
        <v>3.2536666666666658</v>
      </c>
    </row>
    <row r="8663" spans="1:15" x14ac:dyDescent="0.2">
      <c r="A8663" s="28">
        <v>43826.83333331233</v>
      </c>
      <c r="B8663" s="29">
        <v>6.2729999999999997</v>
      </c>
      <c r="C8663" s="29" t="s">
        <v>133</v>
      </c>
      <c r="D8663" s="29">
        <v>3.9606666666666666</v>
      </c>
      <c r="E8663" s="29">
        <v>189.79992991539902</v>
      </c>
      <c r="F8663" s="29"/>
      <c r="G8663" s="29">
        <v>985.83333333333337</v>
      </c>
      <c r="H8663" s="29"/>
      <c r="I8663" s="29">
        <v>4.136166666666667</v>
      </c>
      <c r="J8663" s="29">
        <v>14.478333333333333</v>
      </c>
      <c r="K8663" s="29">
        <v>-1.6666666666665941E-3</v>
      </c>
      <c r="L8663" s="29">
        <v>0.57766666666666666</v>
      </c>
      <c r="M8663" s="29">
        <v>0.41349999999999992</v>
      </c>
      <c r="N8663" s="29">
        <v>3.3333333333333326</v>
      </c>
      <c r="O8663" s="29">
        <v>3.7468333333333326</v>
      </c>
    </row>
    <row r="8664" spans="1:15" x14ac:dyDescent="0.2">
      <c r="A8664" s="28">
        <v>43826.874999978994</v>
      </c>
      <c r="B8664" s="29">
        <v>6.4329999999999998</v>
      </c>
      <c r="C8664" s="29" t="s">
        <v>133</v>
      </c>
      <c r="D8664" s="29">
        <v>4.7166666666666668</v>
      </c>
      <c r="E8664" s="29">
        <v>190.84829662949036</v>
      </c>
      <c r="F8664" s="29"/>
      <c r="G8664" s="29">
        <v>986.83333333333337</v>
      </c>
      <c r="H8664" s="29"/>
      <c r="I8664" s="29">
        <v>2.9936666666666665</v>
      </c>
      <c r="J8664" s="29">
        <v>9.85</v>
      </c>
      <c r="K8664" s="29">
        <v>-0.38883333333333336</v>
      </c>
      <c r="L8664" s="29">
        <v>0.34816666666666668</v>
      </c>
      <c r="M8664" s="29">
        <v>0.1243333333333333</v>
      </c>
      <c r="N8664" s="29">
        <v>2.1348333333333325</v>
      </c>
      <c r="O8664" s="29">
        <v>2.2591666666666659</v>
      </c>
    </row>
    <row r="8665" spans="1:15" x14ac:dyDescent="0.2">
      <c r="A8665" s="28">
        <v>43826.916666645659</v>
      </c>
      <c r="B8665" s="29">
        <v>6.4459999999999997</v>
      </c>
      <c r="C8665" s="29" t="s">
        <v>133</v>
      </c>
      <c r="D8665" s="29">
        <v>4.1041666666666661</v>
      </c>
      <c r="E8665" s="29">
        <v>189.21676666376135</v>
      </c>
      <c r="F8665" s="29"/>
      <c r="G8665" s="29">
        <v>987.83333333333337</v>
      </c>
      <c r="H8665" s="29"/>
      <c r="I8665" s="29">
        <v>2.3118333333333339</v>
      </c>
      <c r="J8665" s="29">
        <v>7.7823333333333338</v>
      </c>
      <c r="K8665" s="29">
        <v>-0.42566666666666664</v>
      </c>
      <c r="L8665" s="29">
        <v>0.47883333333333328</v>
      </c>
      <c r="M8665" s="29">
        <v>0.38533333333333325</v>
      </c>
      <c r="N8665" s="29">
        <v>2.060166666666666</v>
      </c>
      <c r="O8665" s="29">
        <v>2.4454999999999991</v>
      </c>
    </row>
    <row r="8666" spans="1:15" x14ac:dyDescent="0.2">
      <c r="A8666" s="28">
        <v>43826.958333312323</v>
      </c>
      <c r="B8666" s="29">
        <v>6.1879999999999997</v>
      </c>
      <c r="C8666" s="29" t="s">
        <v>133</v>
      </c>
      <c r="D8666" s="29">
        <v>2.0374999999999996</v>
      </c>
      <c r="E8666" s="29">
        <v>173.31184458211055</v>
      </c>
      <c r="F8666" s="29"/>
      <c r="G8666" s="29">
        <v>988.83333333333337</v>
      </c>
      <c r="H8666" s="29"/>
      <c r="I8666" s="29">
        <v>2.2985000000000002</v>
      </c>
      <c r="J8666" s="29">
        <v>8.0983333333333345</v>
      </c>
      <c r="K8666" s="29">
        <v>-0.1875</v>
      </c>
      <c r="L8666" s="29">
        <v>0.38916666666666666</v>
      </c>
      <c r="M8666" s="29">
        <v>0.6346666666666666</v>
      </c>
      <c r="N8666" s="29">
        <v>2.0608333333333326</v>
      </c>
      <c r="O8666" s="29">
        <v>2.6954999999999991</v>
      </c>
    </row>
    <row r="8667" spans="1:15" x14ac:dyDescent="0.2">
      <c r="A8667" s="28">
        <v>43826.999999978987</v>
      </c>
      <c r="B8667" s="29">
        <v>6.5620000000000003</v>
      </c>
      <c r="C8667" s="29" t="s">
        <v>133</v>
      </c>
      <c r="D8667" s="29">
        <v>0.22033333333333335</v>
      </c>
      <c r="E8667" s="29">
        <v>145.03274359144376</v>
      </c>
      <c r="F8667" s="29"/>
      <c r="G8667" s="29">
        <v>989.33333333333337</v>
      </c>
      <c r="H8667" s="29"/>
      <c r="I8667" s="29">
        <v>2.5611666666666664</v>
      </c>
      <c r="J8667" s="29">
        <v>10.698333333333332</v>
      </c>
      <c r="K8667" s="29">
        <v>0.25766666666666649</v>
      </c>
      <c r="L8667" s="29">
        <v>0.90966666666666673</v>
      </c>
      <c r="M8667" s="29">
        <v>8.9999999999999858E-2</v>
      </c>
      <c r="N8667" s="29">
        <v>0.63966666666666583</v>
      </c>
      <c r="O8667" s="29">
        <v>0.72966666666666569</v>
      </c>
    </row>
    <row r="8668" spans="1:15" x14ac:dyDescent="0.2">
      <c r="A8668" s="28">
        <v>43827.041666645651</v>
      </c>
      <c r="B8668" s="29">
        <v>6.3330000000000002</v>
      </c>
      <c r="C8668" s="29" t="s">
        <v>133</v>
      </c>
      <c r="D8668" s="29">
        <v>3.6583333333333332</v>
      </c>
      <c r="E8668" s="29">
        <v>187.23440640504327</v>
      </c>
      <c r="F8668" s="29"/>
      <c r="G8668" s="29">
        <v>990</v>
      </c>
      <c r="H8668" s="29"/>
      <c r="I8668" s="29">
        <v>2.3030000000000004</v>
      </c>
      <c r="J8668" s="29">
        <v>9.7733333333333352</v>
      </c>
      <c r="K8668" s="29">
        <v>0.59550000000000014</v>
      </c>
      <c r="L8668" s="29">
        <v>0.41516666666666668</v>
      </c>
      <c r="M8668" s="29">
        <v>0.22183333333333324</v>
      </c>
      <c r="N8668" s="29">
        <v>1.2669999999999988</v>
      </c>
      <c r="O8668" s="29">
        <v>1.4888333333333321</v>
      </c>
    </row>
    <row r="8669" spans="1:15" x14ac:dyDescent="0.2">
      <c r="A8669" s="28">
        <v>43827.083333312316</v>
      </c>
      <c r="B8669" s="29">
        <v>6.1890000000000001</v>
      </c>
      <c r="C8669" s="29" t="s">
        <v>133</v>
      </c>
      <c r="D8669" s="29">
        <v>2.5083333333333333</v>
      </c>
      <c r="E8669" s="29">
        <v>172.32989054024304</v>
      </c>
      <c r="F8669" s="29"/>
      <c r="G8669" s="29">
        <v>990.33333333333337</v>
      </c>
      <c r="H8669" s="29"/>
      <c r="I8669" s="29">
        <v>2.2705000000000006</v>
      </c>
      <c r="J8669" s="29">
        <v>8.9281666666666677</v>
      </c>
      <c r="K8669" s="29">
        <v>-0.28983333333333328</v>
      </c>
      <c r="L8669" s="29">
        <v>0.53216666666666668</v>
      </c>
      <c r="M8669" s="29">
        <v>0.11766666666666659</v>
      </c>
      <c r="N8669" s="29">
        <v>0.60183333333333289</v>
      </c>
      <c r="O8669" s="29">
        <v>0.71949999999999947</v>
      </c>
    </row>
    <row r="8670" spans="1:15" x14ac:dyDescent="0.2">
      <c r="A8670" s="28">
        <v>43827.12499997898</v>
      </c>
      <c r="B8670" s="29">
        <v>6.3849999999999998</v>
      </c>
      <c r="C8670" s="29" t="s">
        <v>133</v>
      </c>
      <c r="D8670" s="29">
        <v>0.54349999999999987</v>
      </c>
      <c r="E8670" s="29">
        <v>155.83655272556345</v>
      </c>
      <c r="F8670" s="29"/>
      <c r="G8670" s="29">
        <v>991</v>
      </c>
      <c r="H8670" s="29"/>
      <c r="I8670" s="29">
        <v>2.9704999999999999</v>
      </c>
      <c r="J8670" s="29">
        <v>11.67</v>
      </c>
      <c r="K8670" s="29">
        <v>1.0190000000000001</v>
      </c>
      <c r="L8670" s="29">
        <v>0.77816666666666656</v>
      </c>
      <c r="M8670" s="29">
        <v>3.6500000000000053E-2</v>
      </c>
      <c r="N8670" s="29">
        <v>0.27849999999999914</v>
      </c>
      <c r="O8670" s="29">
        <v>0.31499999999999923</v>
      </c>
    </row>
    <row r="8671" spans="1:15" x14ac:dyDescent="0.2">
      <c r="A8671" s="28">
        <v>43827.166666645644</v>
      </c>
      <c r="B8671" s="29">
        <v>6.5819999999999999</v>
      </c>
      <c r="C8671" s="29" t="s">
        <v>133</v>
      </c>
      <c r="D8671" s="29">
        <v>9.6833333333333327E-2</v>
      </c>
      <c r="E8671" s="29">
        <v>29.035843080717882</v>
      </c>
      <c r="F8671" s="29"/>
      <c r="G8671" s="29">
        <v>990.5</v>
      </c>
      <c r="H8671" s="29"/>
      <c r="I8671" s="29">
        <v>2.3076666666666665</v>
      </c>
      <c r="J8671" s="29">
        <v>9.0664999999999996</v>
      </c>
      <c r="K8671" s="29">
        <v>-0.20400000000000007</v>
      </c>
      <c r="L8671" s="29">
        <v>0.77116666666666667</v>
      </c>
      <c r="M8671" s="29">
        <v>7.3166666666666713E-2</v>
      </c>
      <c r="N8671" s="29">
        <v>0.28949999999999937</v>
      </c>
      <c r="O8671" s="29">
        <v>0.36266666666666608</v>
      </c>
    </row>
    <row r="8672" spans="1:15" x14ac:dyDescent="0.2">
      <c r="A8672" s="28">
        <v>43827.208333312308</v>
      </c>
      <c r="B8672" s="29">
        <v>6.641</v>
      </c>
      <c r="C8672" s="29" t="s">
        <v>133</v>
      </c>
      <c r="D8672" s="29">
        <v>3.5166666666666666E-2</v>
      </c>
      <c r="E8672" s="29">
        <v>129.28667483063359</v>
      </c>
      <c r="F8672" s="29"/>
      <c r="G8672" s="29">
        <v>990</v>
      </c>
      <c r="H8672" s="29"/>
      <c r="I8672" s="29">
        <v>3.8478333333333334</v>
      </c>
      <c r="J8672" s="29">
        <v>14.439999999999998</v>
      </c>
      <c r="K8672" s="29">
        <v>-0.495</v>
      </c>
      <c r="L8672" s="29">
        <v>0.89966666666666661</v>
      </c>
      <c r="M8672" s="29">
        <v>5.366666666666664E-2</v>
      </c>
      <c r="N8672" s="29">
        <v>1.5554999999999988</v>
      </c>
      <c r="O8672" s="29">
        <v>1.6091666666666657</v>
      </c>
    </row>
    <row r="8673" spans="1:15" x14ac:dyDescent="0.2">
      <c r="A8673" s="28">
        <v>43827.249999978972</v>
      </c>
      <c r="B8673" s="29">
        <v>6.9050000000000002</v>
      </c>
      <c r="C8673" s="29" t="s">
        <v>133</v>
      </c>
      <c r="D8673" s="29">
        <v>0.94633333333333336</v>
      </c>
      <c r="E8673" s="29">
        <v>101.41803655202669</v>
      </c>
      <c r="F8673" s="29"/>
      <c r="G8673" s="29">
        <v>990</v>
      </c>
      <c r="H8673" s="29"/>
      <c r="I8673" s="29">
        <v>3.4161666666666659</v>
      </c>
      <c r="J8673" s="29">
        <v>13.653333333333334</v>
      </c>
      <c r="K8673" s="29">
        <v>1.0291666666666668</v>
      </c>
      <c r="L8673" s="29">
        <v>-0.74049999999999994</v>
      </c>
      <c r="M8673" s="29">
        <v>3.7833333333333351E-2</v>
      </c>
      <c r="N8673" s="29">
        <v>3.0806666666666662</v>
      </c>
      <c r="O8673" s="29">
        <v>3.1184999999999996</v>
      </c>
    </row>
    <row r="8674" spans="1:15" x14ac:dyDescent="0.2">
      <c r="A8674" s="28">
        <v>43827.291666645637</v>
      </c>
      <c r="B8674" s="29">
        <v>6.4240000000000004</v>
      </c>
      <c r="C8674" s="29" t="s">
        <v>133</v>
      </c>
      <c r="D8674" s="29">
        <v>1.8308333333333335</v>
      </c>
      <c r="E8674" s="29">
        <v>109.35017035970218</v>
      </c>
      <c r="F8674" s="29"/>
      <c r="G8674" s="29">
        <v>989.66666666666663</v>
      </c>
      <c r="H8674" s="29"/>
      <c r="I8674" s="29">
        <v>1.2424999999999999</v>
      </c>
      <c r="J8674" s="29">
        <v>3.7954999999999992</v>
      </c>
      <c r="K8674" s="29">
        <v>0.43383333333333329</v>
      </c>
      <c r="L8674" s="29">
        <v>-0.23883333333333326</v>
      </c>
      <c r="M8674" s="29">
        <v>7.1000000000000105E-2</v>
      </c>
      <c r="N8674" s="29">
        <v>1.9903333333333337</v>
      </c>
      <c r="O8674" s="29">
        <v>2.0613333333333337</v>
      </c>
    </row>
    <row r="8675" spans="1:15" x14ac:dyDescent="0.2">
      <c r="A8675" s="28">
        <v>43827.333333312301</v>
      </c>
      <c r="B8675" s="29">
        <v>5.1340000000000003</v>
      </c>
      <c r="C8675" s="29" t="s">
        <v>133</v>
      </c>
      <c r="D8675" s="29">
        <v>3.8336666666666663</v>
      </c>
      <c r="E8675" s="29">
        <v>84.055118676855358</v>
      </c>
      <c r="F8675" s="29"/>
      <c r="G8675" s="29">
        <v>989</v>
      </c>
      <c r="H8675" s="29"/>
      <c r="I8675" s="29">
        <v>1.4556666666666669</v>
      </c>
      <c r="J8675" s="29">
        <v>3.5276666666666667</v>
      </c>
      <c r="K8675" s="29">
        <v>5.0666666666666638E-2</v>
      </c>
      <c r="L8675" s="29">
        <v>5.9926666666666657</v>
      </c>
      <c r="M8675" s="29">
        <v>0.4290000000000001</v>
      </c>
      <c r="N8675" s="29">
        <v>3.0698333333333334</v>
      </c>
      <c r="O8675" s="29">
        <v>3.4988333333333337</v>
      </c>
    </row>
    <row r="8676" spans="1:15" x14ac:dyDescent="0.2">
      <c r="A8676" s="28">
        <v>43827.374999978965</v>
      </c>
      <c r="B8676" s="29">
        <v>5.032</v>
      </c>
      <c r="C8676" s="29" t="s">
        <v>133</v>
      </c>
      <c r="D8676" s="29">
        <v>3.2688333333333333</v>
      </c>
      <c r="E8676" s="29">
        <v>82.875390018706739</v>
      </c>
      <c r="F8676" s="29"/>
      <c r="G8676" s="29">
        <v>989</v>
      </c>
      <c r="H8676" s="29"/>
      <c r="I8676" s="29">
        <v>1.2316666666666667</v>
      </c>
      <c r="J8676" s="29">
        <v>3.4363333333333332</v>
      </c>
      <c r="K8676" s="29">
        <v>-0.46566666666666667</v>
      </c>
      <c r="L8676" s="29">
        <v>13.249833333333333</v>
      </c>
      <c r="M8676" s="29">
        <v>0.23050000000000015</v>
      </c>
      <c r="N8676" s="29">
        <v>2.3958333333333335</v>
      </c>
      <c r="O8676" s="29">
        <v>2.6263333333333336</v>
      </c>
    </row>
    <row r="8677" spans="1:15" x14ac:dyDescent="0.2">
      <c r="A8677" s="28">
        <v>43827.416666645629</v>
      </c>
      <c r="B8677" s="29">
        <v>5.0620000000000003</v>
      </c>
      <c r="C8677" s="29" t="s">
        <v>133</v>
      </c>
      <c r="D8677" s="29">
        <v>2.9460000000000002</v>
      </c>
      <c r="E8677" s="29">
        <v>82.286681469598975</v>
      </c>
      <c r="F8677" s="29"/>
      <c r="G8677" s="29">
        <v>989</v>
      </c>
      <c r="H8677" s="29"/>
      <c r="I8677" s="29">
        <v>1.1870000000000001</v>
      </c>
      <c r="J8677" s="29">
        <v>3.1751666666666662</v>
      </c>
      <c r="K8677" s="29">
        <v>0.36416666666666653</v>
      </c>
      <c r="L8677" s="29">
        <v>7.7131666666666661</v>
      </c>
      <c r="M8677" s="29">
        <v>3.0753333333333335</v>
      </c>
      <c r="N8677" s="29">
        <v>8.3120000000000012</v>
      </c>
      <c r="O8677" s="29">
        <v>11.387333333333332</v>
      </c>
    </row>
    <row r="8678" spans="1:15" x14ac:dyDescent="0.2">
      <c r="A8678" s="28">
        <v>43827.458333312294</v>
      </c>
      <c r="B8678" s="29">
        <v>4.6120000000000001</v>
      </c>
      <c r="C8678" s="29" t="s">
        <v>133</v>
      </c>
      <c r="D8678" s="29">
        <v>1.9318333333333333</v>
      </c>
      <c r="E8678" s="29">
        <v>74.279661677832422</v>
      </c>
      <c r="F8678" s="29"/>
      <c r="G8678" s="29">
        <v>990</v>
      </c>
      <c r="H8678" s="29"/>
      <c r="I8678" s="29">
        <v>1.6195000000000002</v>
      </c>
      <c r="J8678" s="29">
        <v>3.575333333333333</v>
      </c>
      <c r="K8678" s="29">
        <v>0.90449999999999986</v>
      </c>
      <c r="L8678" s="29">
        <v>11</v>
      </c>
      <c r="M8678" s="29">
        <v>6.8343333333333334</v>
      </c>
      <c r="N8678" s="29">
        <v>23.229166666666668</v>
      </c>
      <c r="O8678" s="29">
        <v>30.063500000000005</v>
      </c>
    </row>
    <row r="8679" spans="1:15" x14ac:dyDescent="0.2">
      <c r="A8679" s="28">
        <v>43827.499999978958</v>
      </c>
      <c r="B8679" s="29">
        <v>4.1989999999999998</v>
      </c>
      <c r="C8679" s="29" t="s">
        <v>133</v>
      </c>
      <c r="D8679" s="29">
        <v>1.4279999999999999</v>
      </c>
      <c r="E8679" s="29">
        <v>0.58130515862017684</v>
      </c>
      <c r="F8679" s="29"/>
      <c r="G8679" s="29">
        <v>990.5</v>
      </c>
      <c r="H8679" s="29"/>
      <c r="I8679" s="29">
        <v>1.8798333333333337</v>
      </c>
      <c r="J8679" s="29">
        <v>7.7286666666666681</v>
      </c>
      <c r="K8679" s="29">
        <v>0.75916666666666655</v>
      </c>
      <c r="L8679" s="29">
        <v>9.6273333333333344</v>
      </c>
      <c r="M8679" s="29">
        <v>1.4376666666666669</v>
      </c>
      <c r="N8679" s="29">
        <v>18.711500000000001</v>
      </c>
      <c r="O8679" s="29">
        <v>20.14916666666667</v>
      </c>
    </row>
    <row r="8680" spans="1:15" x14ac:dyDescent="0.2">
      <c r="A8680" s="28">
        <v>43827.541666645622</v>
      </c>
      <c r="B8680" s="29">
        <v>4.2430000000000003</v>
      </c>
      <c r="C8680" s="29" t="s">
        <v>133</v>
      </c>
      <c r="D8680" s="29">
        <v>1.2106666666666666</v>
      </c>
      <c r="E8680" s="29">
        <v>42.632027511639834</v>
      </c>
      <c r="F8680" s="29"/>
      <c r="G8680" s="29">
        <v>991</v>
      </c>
      <c r="H8680" s="29"/>
      <c r="I8680" s="29">
        <v>2.2656666666666667</v>
      </c>
      <c r="J8680" s="29">
        <v>6.7461666666666664</v>
      </c>
      <c r="K8680" s="29">
        <v>-0.5555000000000001</v>
      </c>
      <c r="L8680" s="29">
        <v>12.655000000000001</v>
      </c>
      <c r="M8680" s="29">
        <v>4.3833333333333329</v>
      </c>
      <c r="N8680" s="29">
        <v>29.906833333333335</v>
      </c>
      <c r="O8680" s="29">
        <v>34.290166666666671</v>
      </c>
    </row>
    <row r="8681" spans="1:15" x14ac:dyDescent="0.2">
      <c r="A8681" s="28">
        <v>43827.583333312286</v>
      </c>
      <c r="B8681" s="29">
        <v>3.9809999999999999</v>
      </c>
      <c r="C8681" s="29" t="s">
        <v>133</v>
      </c>
      <c r="D8681" s="29">
        <v>1.4863333333333333</v>
      </c>
      <c r="E8681" s="29">
        <v>57.291278342004368</v>
      </c>
      <c r="F8681" s="29"/>
      <c r="G8681" s="29">
        <v>992</v>
      </c>
      <c r="H8681" s="29"/>
      <c r="I8681" s="29">
        <v>1.6744999999999999</v>
      </c>
      <c r="J8681" s="29">
        <v>3.7686666666666664</v>
      </c>
      <c r="K8681" s="29">
        <v>-9.9166666666666736E-2</v>
      </c>
      <c r="L8681" s="29">
        <v>8.4646666666666661</v>
      </c>
      <c r="M8681" s="29">
        <v>4.9601666666666659</v>
      </c>
      <c r="N8681" s="29">
        <v>35.791499999999999</v>
      </c>
      <c r="O8681" s="29">
        <v>40.751666666666665</v>
      </c>
    </row>
    <row r="8682" spans="1:15" x14ac:dyDescent="0.2">
      <c r="A8682" s="28">
        <v>43827.624999978951</v>
      </c>
      <c r="B8682" s="29">
        <v>3.5059999999999998</v>
      </c>
      <c r="C8682" s="29" t="s">
        <v>133</v>
      </c>
      <c r="D8682" s="29">
        <v>1.23</v>
      </c>
      <c r="E8682" s="29">
        <v>53.145368929722494</v>
      </c>
      <c r="F8682" s="29"/>
      <c r="G8682" s="29">
        <v>992.33333333333337</v>
      </c>
      <c r="H8682" s="29"/>
      <c r="I8682" s="29">
        <v>2.0188333333333333</v>
      </c>
      <c r="J8682" s="29">
        <v>4.6835000000000004</v>
      </c>
      <c r="K8682" s="29">
        <v>-0.59400000000000008</v>
      </c>
      <c r="L8682" s="29">
        <v>2.6368333333333331</v>
      </c>
      <c r="M8682" s="29">
        <v>7.6655000000000006</v>
      </c>
      <c r="N8682" s="29">
        <v>50.0745</v>
      </c>
      <c r="O8682" s="29">
        <v>57.74</v>
      </c>
    </row>
    <row r="8683" spans="1:15" x14ac:dyDescent="0.2">
      <c r="A8683" s="28">
        <v>43827.666666645615</v>
      </c>
      <c r="B8683" s="29">
        <v>3.5470000000000002</v>
      </c>
      <c r="C8683" s="29" t="s">
        <v>133</v>
      </c>
      <c r="D8683" s="29">
        <v>0.8663333333333334</v>
      </c>
      <c r="E8683" s="29">
        <v>52.242572100455348</v>
      </c>
      <c r="F8683" s="29"/>
      <c r="G8683" s="29">
        <v>993</v>
      </c>
      <c r="H8683" s="29"/>
      <c r="I8683" s="29">
        <v>1.8096666666666665</v>
      </c>
      <c r="J8683" s="29">
        <v>3.7763333333333335</v>
      </c>
      <c r="K8683" s="29">
        <v>0.77216666666666645</v>
      </c>
      <c r="L8683" s="29">
        <v>7.4621666666666675</v>
      </c>
      <c r="M8683" s="29">
        <v>8.3546666666666667</v>
      </c>
      <c r="N8683" s="29">
        <v>52.786999999999999</v>
      </c>
      <c r="O8683" s="29">
        <v>61.14166666666668</v>
      </c>
    </row>
    <row r="8684" spans="1:15" x14ac:dyDescent="0.2">
      <c r="A8684" s="28">
        <v>43827.708333312279</v>
      </c>
      <c r="B8684" s="29">
        <v>4.4630000000000001</v>
      </c>
      <c r="C8684" s="29" t="s">
        <v>133</v>
      </c>
      <c r="D8684" s="29">
        <v>0.11466666666666668</v>
      </c>
      <c r="E8684" s="29">
        <v>70.274320029269674</v>
      </c>
      <c r="F8684" s="29"/>
      <c r="G8684" s="29">
        <v>993</v>
      </c>
      <c r="H8684" s="29"/>
      <c r="I8684" s="29">
        <v>1.8273333333333335</v>
      </c>
      <c r="J8684" s="29">
        <v>3.7423333333333333</v>
      </c>
      <c r="K8684" s="29">
        <v>0.29033333333333355</v>
      </c>
      <c r="L8684" s="29">
        <v>4.1691666666666674</v>
      </c>
      <c r="M8684" s="29">
        <v>5.0768333333333331</v>
      </c>
      <c r="N8684" s="29">
        <v>40.063166666666667</v>
      </c>
      <c r="O8684" s="29">
        <v>45.140000000000008</v>
      </c>
    </row>
    <row r="8685" spans="1:15" x14ac:dyDescent="0.2">
      <c r="A8685" s="28">
        <v>43827.749999978943</v>
      </c>
      <c r="B8685" s="29">
        <v>5.0350000000000001</v>
      </c>
      <c r="C8685" s="29" t="s">
        <v>133</v>
      </c>
      <c r="D8685" s="29">
        <v>7.3999999999999996E-2</v>
      </c>
      <c r="E8685" s="29">
        <v>23.196285089381295</v>
      </c>
      <c r="F8685" s="29"/>
      <c r="G8685" s="29">
        <v>993</v>
      </c>
      <c r="H8685" s="29"/>
      <c r="I8685" s="29">
        <v>2.1945000000000001</v>
      </c>
      <c r="J8685" s="29">
        <v>4.4068333333333332</v>
      </c>
      <c r="K8685" s="29">
        <v>0.15166666666666662</v>
      </c>
      <c r="L8685" s="29">
        <v>2.0258333333333334</v>
      </c>
      <c r="M8685" s="29">
        <v>6.5541666666666663</v>
      </c>
      <c r="N8685" s="29">
        <v>43.816499999999998</v>
      </c>
      <c r="O8685" s="29">
        <v>50.370666666666665</v>
      </c>
    </row>
    <row r="8686" spans="1:15" x14ac:dyDescent="0.2">
      <c r="A8686" s="28">
        <v>43827.791666645608</v>
      </c>
      <c r="B8686" s="29">
        <v>5.2889999999999997</v>
      </c>
      <c r="C8686" s="29" t="s">
        <v>133</v>
      </c>
      <c r="D8686" s="29">
        <v>6.4166666666666664E-2</v>
      </c>
      <c r="E8686" s="29">
        <v>10.783321222046103</v>
      </c>
      <c r="F8686" s="29"/>
      <c r="G8686" s="29">
        <v>992.66666666666663</v>
      </c>
      <c r="H8686" s="29"/>
      <c r="I8686" s="29">
        <v>2.4071666666666669</v>
      </c>
      <c r="J8686" s="29">
        <v>4.6451666666666673</v>
      </c>
      <c r="K8686" s="29">
        <v>9.433333333333338E-2</v>
      </c>
      <c r="L8686" s="29">
        <v>-8.5833333333333331E-2</v>
      </c>
      <c r="M8686" s="29">
        <v>1.07</v>
      </c>
      <c r="N8686" s="29">
        <v>5.9168333333333329</v>
      </c>
      <c r="O8686" s="29">
        <v>6.9868333333333332</v>
      </c>
    </row>
    <row r="8687" spans="1:15" x14ac:dyDescent="0.2">
      <c r="A8687" s="28">
        <v>43827.833333312272</v>
      </c>
      <c r="B8687" s="29">
        <v>5.4130000000000003</v>
      </c>
      <c r="C8687" s="29" t="s">
        <v>133</v>
      </c>
      <c r="D8687" s="29">
        <v>0.25433333333333336</v>
      </c>
      <c r="E8687" s="29">
        <v>66.830649473717557</v>
      </c>
      <c r="F8687" s="29"/>
      <c r="G8687" s="29">
        <v>991.83333333333337</v>
      </c>
      <c r="H8687" s="29"/>
      <c r="I8687" s="29">
        <v>1.7778333333333334</v>
      </c>
      <c r="J8687" s="29">
        <v>3.1648333333333336</v>
      </c>
      <c r="K8687" s="29">
        <v>0.56566666666666676</v>
      </c>
      <c r="L8687" s="29">
        <v>0.18616666666666667</v>
      </c>
      <c r="M8687" s="29">
        <v>0.79400000000000004</v>
      </c>
      <c r="N8687" s="29">
        <v>12.411333333333337</v>
      </c>
      <c r="O8687" s="29">
        <v>13.205333333333336</v>
      </c>
    </row>
    <row r="8688" spans="1:15" x14ac:dyDescent="0.2">
      <c r="A8688" s="28">
        <v>43827.874999978936</v>
      </c>
      <c r="B8688" s="29">
        <v>5.077</v>
      </c>
      <c r="C8688" s="29" t="s">
        <v>133</v>
      </c>
      <c r="D8688" s="29">
        <v>2.2403333333333335</v>
      </c>
      <c r="E8688" s="29">
        <v>91.739262496697251</v>
      </c>
      <c r="F8688" s="29"/>
      <c r="G8688" s="29">
        <v>991</v>
      </c>
      <c r="H8688" s="29"/>
      <c r="I8688" s="29">
        <v>1.7486666666666668</v>
      </c>
      <c r="J8688" s="29">
        <v>3.0556666666666668</v>
      </c>
      <c r="K8688" s="29">
        <v>-0.1346666666666666</v>
      </c>
      <c r="L8688" s="29">
        <v>9.4179999999999993</v>
      </c>
      <c r="M8688" s="29">
        <v>0.45816666666666644</v>
      </c>
      <c r="N8688" s="29">
        <v>5.7080000000000011</v>
      </c>
      <c r="O8688" s="29">
        <v>6.1661666666666664</v>
      </c>
    </row>
    <row r="8689" spans="1:15" x14ac:dyDescent="0.2">
      <c r="A8689" s="28">
        <v>43827.9166666456</v>
      </c>
      <c r="B8689" s="29">
        <v>4.4870000000000001</v>
      </c>
      <c r="C8689" s="29" t="s">
        <v>133</v>
      </c>
      <c r="D8689" s="29">
        <v>2.8793333333333333</v>
      </c>
      <c r="E8689" s="29">
        <v>71.444460837351954</v>
      </c>
      <c r="F8689" s="29"/>
      <c r="G8689" s="29">
        <v>989.66666666666663</v>
      </c>
      <c r="H8689" s="29"/>
      <c r="I8689" s="29">
        <v>1.7043333333333333</v>
      </c>
      <c r="J8689" s="29">
        <v>3.3288333333333338</v>
      </c>
      <c r="K8689" s="29">
        <v>0.50733333333333341</v>
      </c>
      <c r="L8689" s="29">
        <v>7.3818333333333328</v>
      </c>
      <c r="M8689" s="29">
        <v>1.1481666666666666</v>
      </c>
      <c r="N8689" s="29">
        <v>7.4931666666666672</v>
      </c>
      <c r="O8689" s="29">
        <v>8.6413333333333338</v>
      </c>
    </row>
    <row r="8690" spans="1:15" x14ac:dyDescent="0.2">
      <c r="A8690" s="28">
        <v>43827.958333312265</v>
      </c>
      <c r="B8690" s="29">
        <v>4.2300000000000004</v>
      </c>
      <c r="C8690" s="29" t="s">
        <v>133</v>
      </c>
      <c r="D8690" s="29">
        <v>3.7806666666666664</v>
      </c>
      <c r="E8690" s="29">
        <v>61.791019325860866</v>
      </c>
      <c r="F8690" s="29"/>
      <c r="G8690" s="29">
        <v>988</v>
      </c>
      <c r="H8690" s="29"/>
      <c r="I8690" s="29">
        <v>1.6888333333333334</v>
      </c>
      <c r="J8690" s="29">
        <v>3.2956666666666661</v>
      </c>
      <c r="K8690" s="29">
        <v>-0.12916666666666676</v>
      </c>
      <c r="L8690" s="29">
        <v>9.9448333333333334</v>
      </c>
      <c r="M8690" s="29">
        <v>1.1424999999999998</v>
      </c>
      <c r="N8690" s="29">
        <v>7.3388333333333335</v>
      </c>
      <c r="O8690" s="29">
        <v>8.4813333333333336</v>
      </c>
    </row>
    <row r="8691" spans="1:15" x14ac:dyDescent="0.2">
      <c r="A8691" s="28">
        <v>43827.999999978929</v>
      </c>
      <c r="B8691" s="29">
        <v>5.2249999999999996</v>
      </c>
      <c r="C8691" s="29" t="s">
        <v>133</v>
      </c>
      <c r="D8691" s="29">
        <v>5.05</v>
      </c>
      <c r="E8691" s="29">
        <v>76.31103148367329</v>
      </c>
      <c r="F8691" s="29"/>
      <c r="G8691" s="29">
        <v>986.16666666666663</v>
      </c>
      <c r="H8691" s="29"/>
      <c r="I8691" s="29">
        <v>1.7688333333333333</v>
      </c>
      <c r="J8691" s="29">
        <v>3.16</v>
      </c>
      <c r="K8691" s="29">
        <v>0.35416666666666674</v>
      </c>
      <c r="L8691" s="29">
        <v>9.4733333333333345</v>
      </c>
      <c r="M8691" s="29">
        <v>0.77633333333333321</v>
      </c>
      <c r="N8691" s="29">
        <v>4.8613333333333344</v>
      </c>
      <c r="O8691" s="29">
        <v>5.637666666666667</v>
      </c>
    </row>
    <row r="8692" spans="1:15" x14ac:dyDescent="0.2">
      <c r="A8692" s="28">
        <v>43828.041666645593</v>
      </c>
      <c r="B8692" s="29">
        <v>4.9669999999999996</v>
      </c>
      <c r="C8692" s="29" t="s">
        <v>133</v>
      </c>
      <c r="D8692" s="29">
        <v>4.3039999999999994</v>
      </c>
      <c r="E8692" s="29">
        <v>83.014155561989625</v>
      </c>
      <c r="F8692" s="29"/>
      <c r="G8692" s="29">
        <v>984.5</v>
      </c>
      <c r="H8692" s="29"/>
      <c r="I8692" s="29">
        <v>1.2751666666666668</v>
      </c>
      <c r="J8692" s="29">
        <v>2.5508333333333333</v>
      </c>
      <c r="K8692" s="29">
        <v>-0.60716666666666663</v>
      </c>
      <c r="L8692" s="29">
        <v>1.452</v>
      </c>
      <c r="M8692" s="29">
        <v>0.2629999999999999</v>
      </c>
      <c r="N8692" s="29">
        <v>1.4453333333333347</v>
      </c>
      <c r="O8692" s="29">
        <v>1.7083333333333346</v>
      </c>
    </row>
    <row r="8693" spans="1:15" x14ac:dyDescent="0.2">
      <c r="A8693" s="28">
        <v>43828.083333312257</v>
      </c>
      <c r="B8693" s="29">
        <v>5.1390000000000002</v>
      </c>
      <c r="C8693" s="29" t="s">
        <v>133</v>
      </c>
      <c r="D8693" s="29">
        <v>3.7805</v>
      </c>
      <c r="E8693" s="29">
        <v>79.07166631258103</v>
      </c>
      <c r="F8693" s="29"/>
      <c r="G8693" s="29">
        <v>982.83333333333337</v>
      </c>
      <c r="H8693" s="29"/>
      <c r="I8693" s="29">
        <v>1.2336666666666669</v>
      </c>
      <c r="J8693" s="29">
        <v>2.2713333333333332</v>
      </c>
      <c r="K8693" s="29">
        <v>0.24750000000000005</v>
      </c>
      <c r="L8693" s="29">
        <v>6.2166666666666648E-2</v>
      </c>
      <c r="M8693" s="29">
        <v>0.23733333333333326</v>
      </c>
      <c r="N8693" s="29">
        <v>1.4631666666666672</v>
      </c>
      <c r="O8693" s="29">
        <v>1.7005000000000006</v>
      </c>
    </row>
    <row r="8694" spans="1:15" x14ac:dyDescent="0.2">
      <c r="A8694" s="28">
        <v>43828.124999978922</v>
      </c>
      <c r="B8694" s="29">
        <v>5.4710000000000001</v>
      </c>
      <c r="C8694" s="29" t="s">
        <v>133</v>
      </c>
      <c r="D8694" s="29">
        <v>4.6900000000000004</v>
      </c>
      <c r="E8694" s="29">
        <v>76.931961228301816</v>
      </c>
      <c r="F8694" s="29"/>
      <c r="G8694" s="29">
        <v>981.5</v>
      </c>
      <c r="H8694" s="29"/>
      <c r="I8694" s="29">
        <v>1.7009999999999998</v>
      </c>
      <c r="J8694" s="29">
        <v>3.0619999999999998</v>
      </c>
      <c r="K8694" s="29">
        <v>0.12666666666666671</v>
      </c>
      <c r="L8694" s="29">
        <v>0.19499999999999998</v>
      </c>
      <c r="M8694" s="29">
        <v>0.27249999999999991</v>
      </c>
      <c r="N8694" s="29">
        <v>1.0743333333333343</v>
      </c>
      <c r="O8694" s="29">
        <v>1.3468333333333338</v>
      </c>
    </row>
    <row r="8695" spans="1:15" x14ac:dyDescent="0.2">
      <c r="A8695" s="28">
        <v>43828.166666645586</v>
      </c>
      <c r="B8695" s="29">
        <v>4.9059999999999997</v>
      </c>
      <c r="C8695" s="29" t="s">
        <v>133</v>
      </c>
      <c r="D8695" s="29">
        <v>5.4516666666666671</v>
      </c>
      <c r="E8695" s="29">
        <v>65.937441780771493</v>
      </c>
      <c r="F8695" s="29"/>
      <c r="G8695" s="29">
        <v>980</v>
      </c>
      <c r="H8695" s="29"/>
      <c r="I8695" s="29">
        <v>1.7314999999999998</v>
      </c>
      <c r="J8695" s="29">
        <v>3.241833333333334</v>
      </c>
      <c r="K8695" s="29">
        <v>-0.69799999999999995</v>
      </c>
      <c r="L8695" s="29">
        <v>0.24316666666666667</v>
      </c>
      <c r="M8695" s="29">
        <v>0.12533333333333321</v>
      </c>
      <c r="N8695" s="29">
        <v>3.4565000000000015</v>
      </c>
      <c r="O8695" s="29">
        <v>3.5818333333333339</v>
      </c>
    </row>
    <row r="8696" spans="1:15" x14ac:dyDescent="0.2">
      <c r="A8696" s="28">
        <v>43828.20833331225</v>
      </c>
      <c r="B8696" s="29">
        <v>5.2569999999999997</v>
      </c>
      <c r="C8696" s="29" t="s">
        <v>133</v>
      </c>
      <c r="D8696" s="29">
        <v>5.8458333333333341</v>
      </c>
      <c r="E8696" s="29">
        <v>57.886437991584003</v>
      </c>
      <c r="F8696" s="29"/>
      <c r="G8696" s="29">
        <v>963.83333333333337</v>
      </c>
      <c r="H8696" s="29"/>
      <c r="I8696" s="29">
        <v>1.3996666666666666</v>
      </c>
      <c r="J8696" s="29">
        <v>2.157833333333333</v>
      </c>
      <c r="K8696" s="29">
        <v>-1.1166666666666658E-2</v>
      </c>
      <c r="L8696" s="29">
        <v>0.72299999999999998</v>
      </c>
      <c r="M8696" s="29">
        <v>0.13049999999999992</v>
      </c>
      <c r="N8696" s="29">
        <v>5.3648333333333333</v>
      </c>
      <c r="O8696" s="29">
        <v>5.4953333333333347</v>
      </c>
    </row>
    <row r="8697" spans="1:15" x14ac:dyDescent="0.2">
      <c r="A8697" s="28">
        <v>43828.249999978914</v>
      </c>
      <c r="B8697" s="29">
        <v>5.1589999999999998</v>
      </c>
      <c r="C8697" s="29" t="s">
        <v>133</v>
      </c>
      <c r="D8697" s="29">
        <v>4.2055000000000007</v>
      </c>
      <c r="E8697" s="29">
        <v>50.952105930519295</v>
      </c>
      <c r="F8697" s="29"/>
      <c r="G8697" s="29">
        <v>978.33333333333337</v>
      </c>
      <c r="H8697" s="29"/>
      <c r="I8697" s="29">
        <v>1.3723333333333334</v>
      </c>
      <c r="J8697" s="29">
        <v>2.1948333333333334</v>
      </c>
      <c r="K8697" s="29">
        <v>7.0333333333333359E-2</v>
      </c>
      <c r="L8697" s="29">
        <v>0.60566666666666669</v>
      </c>
      <c r="M8697" s="29">
        <v>0.17699999999999991</v>
      </c>
      <c r="N8697" s="29">
        <v>7.3666666666666671</v>
      </c>
      <c r="O8697" s="29">
        <v>7.5436666666666676</v>
      </c>
    </row>
    <row r="8698" spans="1:15" x14ac:dyDescent="0.2">
      <c r="A8698" s="28">
        <v>43828.291666645579</v>
      </c>
      <c r="B8698" s="29">
        <v>4.4770000000000003</v>
      </c>
      <c r="C8698" s="29" t="s">
        <v>133</v>
      </c>
      <c r="D8698" s="29">
        <v>5.1561666666666666</v>
      </c>
      <c r="E8698" s="29">
        <v>58.96796731179812</v>
      </c>
      <c r="F8698" s="29"/>
      <c r="G8698" s="29">
        <v>977.83333333333337</v>
      </c>
      <c r="H8698" s="29"/>
      <c r="I8698" s="29">
        <v>1.2530000000000001</v>
      </c>
      <c r="J8698" s="29">
        <v>1.7165000000000001</v>
      </c>
      <c r="K8698" s="29">
        <v>-0.48899999999999999</v>
      </c>
      <c r="L8698" s="29">
        <v>0.33433333333333337</v>
      </c>
      <c r="M8698" s="29">
        <v>0.15933333333333324</v>
      </c>
      <c r="N8698" s="29">
        <v>4.5280000000000014</v>
      </c>
      <c r="O8698" s="29">
        <v>4.687333333333334</v>
      </c>
    </row>
    <row r="8699" spans="1:15" x14ac:dyDescent="0.2">
      <c r="A8699" s="28">
        <v>43828.333333312243</v>
      </c>
      <c r="B8699" s="29">
        <v>4.2720000000000002</v>
      </c>
      <c r="C8699" s="29" t="s">
        <v>133</v>
      </c>
      <c r="D8699" s="29">
        <v>4.7831666666666672</v>
      </c>
      <c r="E8699" s="29">
        <v>43.410784498481071</v>
      </c>
      <c r="F8699" s="29"/>
      <c r="G8699" s="29">
        <v>977</v>
      </c>
      <c r="H8699" s="29"/>
      <c r="I8699" s="29">
        <v>1.288</v>
      </c>
      <c r="J8699" s="29">
        <v>1.8986666666666669</v>
      </c>
      <c r="K8699" s="29">
        <v>-9.6000000000000085E-2</v>
      </c>
      <c r="L8699" s="29">
        <v>0.4323333333333334</v>
      </c>
      <c r="M8699" s="29">
        <v>0.15049999999999994</v>
      </c>
      <c r="N8699" s="29">
        <v>9.8320000000000007</v>
      </c>
      <c r="O8699" s="29">
        <v>9.9824999999999999</v>
      </c>
    </row>
    <row r="8700" spans="1:15" x14ac:dyDescent="0.2">
      <c r="A8700" s="28">
        <v>43828.374999978907</v>
      </c>
      <c r="B8700" s="29">
        <v>4.2009999999999996</v>
      </c>
      <c r="C8700" s="29" t="s">
        <v>133</v>
      </c>
      <c r="D8700" s="29">
        <v>7.6224999999999996</v>
      </c>
      <c r="E8700" s="29">
        <v>61.10578627319051</v>
      </c>
      <c r="F8700" s="29"/>
      <c r="G8700" s="29">
        <v>976.5</v>
      </c>
      <c r="H8700" s="29"/>
      <c r="I8700" s="29">
        <v>1.0999999999999999</v>
      </c>
      <c r="J8700" s="29">
        <v>1.6976666666666667</v>
      </c>
      <c r="K8700" s="29">
        <v>-0.40766666666666684</v>
      </c>
      <c r="L8700" s="29">
        <v>0.65283333333333338</v>
      </c>
      <c r="M8700" s="29">
        <v>0.35833333333333323</v>
      </c>
      <c r="N8700" s="29">
        <v>4.3856666666666673</v>
      </c>
      <c r="O8700" s="29">
        <v>4.7440000000000007</v>
      </c>
    </row>
    <row r="8701" spans="1:15" x14ac:dyDescent="0.2">
      <c r="A8701" s="28">
        <v>43828.416666645571</v>
      </c>
      <c r="B8701" s="29">
        <v>4.2919999999999998</v>
      </c>
      <c r="C8701" s="29" t="s">
        <v>133</v>
      </c>
      <c r="D8701" s="29">
        <v>6.0778333333333334</v>
      </c>
      <c r="E8701" s="29">
        <v>45.49489138896439</v>
      </c>
      <c r="F8701" s="29"/>
      <c r="G8701" s="29">
        <v>976</v>
      </c>
      <c r="H8701" s="29"/>
      <c r="I8701" s="29">
        <v>1.1774999999999998</v>
      </c>
      <c r="J8701" s="29">
        <v>1.9408333333333332</v>
      </c>
      <c r="K8701" s="29">
        <v>-0.1236666666666667</v>
      </c>
      <c r="L8701" s="29">
        <v>0.90749999999999986</v>
      </c>
      <c r="M8701" s="29">
        <v>0.52033333333333331</v>
      </c>
      <c r="N8701" s="29">
        <v>9.4715000000000007</v>
      </c>
      <c r="O8701" s="29">
        <v>9.991833333333334</v>
      </c>
    </row>
    <row r="8702" spans="1:15" x14ac:dyDescent="0.2">
      <c r="A8702" s="28">
        <v>43828.458333312235</v>
      </c>
      <c r="B8702" s="29">
        <v>4.5149999999999997</v>
      </c>
      <c r="C8702" s="29" t="s">
        <v>133</v>
      </c>
      <c r="D8702" s="29">
        <v>4.9541666666666666</v>
      </c>
      <c r="E8702" s="29">
        <v>32.711354722662861</v>
      </c>
      <c r="F8702" s="29"/>
      <c r="G8702" s="29">
        <v>976</v>
      </c>
      <c r="H8702" s="29"/>
      <c r="I8702" s="29">
        <v>1.2161666666666666</v>
      </c>
      <c r="J8702" s="29">
        <v>1.9321666666666666</v>
      </c>
      <c r="K8702" s="29">
        <v>-5.0666666666666749E-2</v>
      </c>
      <c r="L8702" s="29">
        <v>0.39483333333333331</v>
      </c>
      <c r="M8702" s="29">
        <v>0.60533333333333328</v>
      </c>
      <c r="N8702" s="29">
        <v>13.308333333333335</v>
      </c>
      <c r="O8702" s="29">
        <v>13.91366666666667</v>
      </c>
    </row>
    <row r="8703" spans="1:15" x14ac:dyDescent="0.2">
      <c r="A8703" s="28">
        <v>43828.4999999789</v>
      </c>
      <c r="B8703" s="29">
        <v>4.46</v>
      </c>
      <c r="C8703" s="29" t="s">
        <v>133</v>
      </c>
      <c r="D8703" s="29">
        <v>3.7334999999999998</v>
      </c>
      <c r="E8703" s="29">
        <v>16.175295910956297</v>
      </c>
      <c r="F8703" s="29"/>
      <c r="G8703" s="29">
        <v>976.83333333333337</v>
      </c>
      <c r="H8703" s="29"/>
      <c r="I8703" s="29">
        <v>1.3020000000000003</v>
      </c>
      <c r="J8703" s="29">
        <v>2.2383333333333333</v>
      </c>
      <c r="K8703" s="29">
        <v>-0.9258333333333334</v>
      </c>
      <c r="L8703" s="29">
        <v>0.69300000000000006</v>
      </c>
      <c r="M8703" s="29">
        <v>8.0166666666666567E-2</v>
      </c>
      <c r="N8703" s="29">
        <v>4.3175000000000008</v>
      </c>
      <c r="O8703" s="29">
        <v>4.3976666666666668</v>
      </c>
    </row>
    <row r="8704" spans="1:15" x14ac:dyDescent="0.2">
      <c r="A8704" s="28">
        <v>43828.541666645564</v>
      </c>
      <c r="B8704" s="29">
        <v>4.4770000000000003</v>
      </c>
      <c r="C8704" s="29" t="s">
        <v>133</v>
      </c>
      <c r="D8704" s="29">
        <v>6.3538333333333341</v>
      </c>
      <c r="E8704" s="29">
        <v>2.4234629272366801</v>
      </c>
      <c r="F8704" s="29"/>
      <c r="G8704" s="29">
        <v>977</v>
      </c>
      <c r="H8704" s="29"/>
      <c r="I8704" s="29">
        <v>1.4303333333333332</v>
      </c>
      <c r="J8704" s="29">
        <v>2.5518333333333332</v>
      </c>
      <c r="K8704" s="29">
        <v>2.0666666666666833E-2</v>
      </c>
      <c r="L8704" s="29">
        <v>1.1531666666666667</v>
      </c>
      <c r="M8704" s="29">
        <v>0.18049999999999988</v>
      </c>
      <c r="N8704" s="29">
        <v>4.4633333333333338</v>
      </c>
      <c r="O8704" s="29">
        <v>4.6438333333333341</v>
      </c>
    </row>
    <row r="8705" spans="1:15" x14ac:dyDescent="0.2">
      <c r="A8705" s="28">
        <v>43828.583333312228</v>
      </c>
      <c r="B8705" s="29">
        <v>3.875</v>
      </c>
      <c r="C8705" s="29" t="s">
        <v>133</v>
      </c>
      <c r="D8705" s="29">
        <v>9.7799999999999994</v>
      </c>
      <c r="E8705" s="29">
        <v>3.2810430834162392</v>
      </c>
      <c r="F8705" s="29"/>
      <c r="G8705" s="29">
        <v>978.16666666666663</v>
      </c>
      <c r="H8705" s="29"/>
      <c r="I8705" s="29">
        <v>1.2776666666666667</v>
      </c>
      <c r="J8705" s="29">
        <v>2.2848333333333333</v>
      </c>
      <c r="K8705" s="29">
        <v>4.0333333333333332E-2</v>
      </c>
      <c r="L8705" s="29">
        <v>1.0386666666666666</v>
      </c>
      <c r="M8705" s="29">
        <v>3.6833333333333274E-2</v>
      </c>
      <c r="N8705" s="29">
        <v>1.0650000000000006</v>
      </c>
      <c r="O8705" s="29">
        <v>1.1018333333333341</v>
      </c>
    </row>
    <row r="8706" spans="1:15" x14ac:dyDescent="0.2">
      <c r="A8706" s="28">
        <v>43828.624999978892</v>
      </c>
      <c r="B8706" s="29">
        <v>3.2690000000000001</v>
      </c>
      <c r="C8706" s="29" t="s">
        <v>133</v>
      </c>
      <c r="D8706" s="29">
        <v>9.5766666666666662</v>
      </c>
      <c r="E8706" s="29">
        <v>6.0490244805506173</v>
      </c>
      <c r="F8706" s="29"/>
      <c r="G8706" s="29">
        <v>979.83333333333337</v>
      </c>
      <c r="H8706" s="29"/>
      <c r="I8706" s="29">
        <v>1.101</v>
      </c>
      <c r="J8706" s="29">
        <v>2.1219999999999999</v>
      </c>
      <c r="K8706" s="29">
        <v>1.1841666666666666</v>
      </c>
      <c r="L8706" s="29">
        <v>-0.57366666666666666</v>
      </c>
      <c r="M8706" s="29">
        <v>5.2833333333333253E-2</v>
      </c>
      <c r="N8706" s="29">
        <v>0.80883333333333374</v>
      </c>
      <c r="O8706" s="29">
        <v>0.86166666666666691</v>
      </c>
    </row>
    <row r="8707" spans="1:15" x14ac:dyDescent="0.2">
      <c r="A8707" s="28">
        <v>43828.666666645557</v>
      </c>
      <c r="B8707" s="29">
        <v>3.1549999999999998</v>
      </c>
      <c r="C8707" s="29" t="s">
        <v>133</v>
      </c>
      <c r="D8707" s="29">
        <v>9.0630000000000006</v>
      </c>
      <c r="E8707" s="29">
        <v>7.5619156651855706</v>
      </c>
      <c r="F8707" s="29"/>
      <c r="G8707" s="29">
        <v>981.5</v>
      </c>
      <c r="H8707" s="29"/>
      <c r="I8707" s="29">
        <v>1.2088333333333334</v>
      </c>
      <c r="J8707" s="29">
        <v>2.5569999999999999</v>
      </c>
      <c r="K8707" s="29">
        <v>0.73416666666666686</v>
      </c>
      <c r="L8707" s="29">
        <v>1.5499999999999995E-2</v>
      </c>
      <c r="M8707" s="29">
        <v>3.6833333333333308E-2</v>
      </c>
      <c r="N8707" s="29">
        <v>0.79483333333333395</v>
      </c>
      <c r="O8707" s="29">
        <v>0.83166666666666733</v>
      </c>
    </row>
    <row r="8708" spans="1:15" x14ac:dyDescent="0.2">
      <c r="A8708" s="28">
        <v>43828.708333312221</v>
      </c>
      <c r="B8708" s="29">
        <v>3.379</v>
      </c>
      <c r="C8708" s="29" t="s">
        <v>133</v>
      </c>
      <c r="D8708" s="29">
        <v>7.492</v>
      </c>
      <c r="E8708" s="29">
        <v>356.68645332609589</v>
      </c>
      <c r="F8708" s="29"/>
      <c r="G8708" s="29">
        <v>983.83333333333337</v>
      </c>
      <c r="H8708" s="29"/>
      <c r="I8708" s="29">
        <v>1.3945000000000001</v>
      </c>
      <c r="J8708" s="29">
        <v>3.2058333333333331</v>
      </c>
      <c r="K8708" s="29">
        <v>-0.43933333333333335</v>
      </c>
      <c r="L8708" s="29">
        <v>0.63566666666666671</v>
      </c>
      <c r="M8708" s="29">
        <v>4.4333333333333259E-2</v>
      </c>
      <c r="N8708" s="29">
        <v>0.97100000000000042</v>
      </c>
      <c r="O8708" s="29">
        <v>1.0153333333333336</v>
      </c>
    </row>
    <row r="8709" spans="1:15" x14ac:dyDescent="0.2">
      <c r="A8709" s="28">
        <v>43828.749999978885</v>
      </c>
      <c r="B8709" s="29">
        <v>3.4990000000000001</v>
      </c>
      <c r="C8709" s="29" t="s">
        <v>133</v>
      </c>
      <c r="D8709" s="29">
        <v>9.0178333333333338</v>
      </c>
      <c r="E8709" s="29">
        <v>343.88092864059934</v>
      </c>
      <c r="F8709" s="29"/>
      <c r="G8709" s="29">
        <v>986</v>
      </c>
      <c r="H8709" s="29"/>
      <c r="I8709" s="29">
        <v>1.8244999999999998</v>
      </c>
      <c r="J8709" s="29">
        <v>4.1148333333333333</v>
      </c>
      <c r="K8709" s="29">
        <v>0.15716666666666668</v>
      </c>
      <c r="L8709" s="29">
        <v>0.10800000000000005</v>
      </c>
      <c r="M8709" s="29">
        <v>1.6166666666666624E-2</v>
      </c>
      <c r="N8709" s="29">
        <v>0.19716666666666691</v>
      </c>
      <c r="O8709" s="29">
        <v>0.21333333333333351</v>
      </c>
    </row>
    <row r="8710" spans="1:15" x14ac:dyDescent="0.2">
      <c r="A8710" s="28">
        <v>43828.791666645549</v>
      </c>
      <c r="B8710" s="29">
        <v>3.661</v>
      </c>
      <c r="C8710" s="29" t="s">
        <v>133</v>
      </c>
      <c r="D8710" s="29">
        <v>8.573500000000001</v>
      </c>
      <c r="E8710" s="29">
        <v>347.33286683568645</v>
      </c>
      <c r="F8710" s="29"/>
      <c r="G8710" s="29">
        <v>988.5</v>
      </c>
      <c r="H8710" s="29"/>
      <c r="I8710" s="29">
        <v>1.649</v>
      </c>
      <c r="J8710" s="29">
        <v>3.6109999999999993</v>
      </c>
      <c r="K8710" s="29">
        <v>0.63083333333333336</v>
      </c>
      <c r="L8710" s="29">
        <v>-0.84649999999999992</v>
      </c>
      <c r="M8710" s="29">
        <v>3.7166666666666792E-2</v>
      </c>
      <c r="N8710" s="29">
        <v>5.2833333333332767E-2</v>
      </c>
      <c r="O8710" s="29">
        <v>8.9999999999999566E-2</v>
      </c>
    </row>
    <row r="8711" spans="1:15" x14ac:dyDescent="0.2">
      <c r="A8711" s="28">
        <v>43828.833333312214</v>
      </c>
      <c r="B8711" s="29">
        <v>3.887</v>
      </c>
      <c r="C8711" s="29" t="s">
        <v>133</v>
      </c>
      <c r="D8711" s="29">
        <v>6.8791666666666664</v>
      </c>
      <c r="E8711" s="29">
        <v>344.23693005680195</v>
      </c>
      <c r="F8711" s="29"/>
      <c r="G8711" s="29">
        <v>990.5</v>
      </c>
      <c r="H8711" s="29"/>
      <c r="I8711" s="29">
        <v>1.5051666666666668</v>
      </c>
      <c r="J8711" s="29">
        <v>3.6283333333333334</v>
      </c>
      <c r="K8711" s="29">
        <v>0.33016666666666672</v>
      </c>
      <c r="L8711" s="29">
        <v>-0.23949999999999991</v>
      </c>
      <c r="M8711" s="29">
        <v>4.5500000000000096E-2</v>
      </c>
      <c r="N8711" s="29">
        <v>4.4499999999999464E-2</v>
      </c>
      <c r="O8711" s="29">
        <v>8.9999999999999566E-2</v>
      </c>
    </row>
    <row r="8712" spans="1:15" x14ac:dyDescent="0.2">
      <c r="A8712" s="28">
        <v>43828.874999978878</v>
      </c>
      <c r="B8712" s="29">
        <v>3.6749999999999998</v>
      </c>
      <c r="C8712" s="29" t="s">
        <v>133</v>
      </c>
      <c r="D8712" s="29">
        <v>6.7845000000000004</v>
      </c>
      <c r="E8712" s="29">
        <v>346.89878542431472</v>
      </c>
      <c r="F8712" s="29"/>
      <c r="G8712" s="29">
        <v>992</v>
      </c>
      <c r="H8712" s="29"/>
      <c r="I8712" s="29">
        <v>1.6298333333333332</v>
      </c>
      <c r="J8712" s="29">
        <v>4.3920000000000003</v>
      </c>
      <c r="K8712" s="29">
        <v>-1.2208333333333332</v>
      </c>
      <c r="L8712" s="29">
        <v>1.012</v>
      </c>
      <c r="M8712" s="29">
        <v>4.7166666666666766E-2</v>
      </c>
      <c r="N8712" s="29">
        <v>4.7833333333332395E-2</v>
      </c>
      <c r="O8712" s="29">
        <v>9.4999999999999155E-2</v>
      </c>
    </row>
    <row r="8713" spans="1:15" x14ac:dyDescent="0.2">
      <c r="A8713" s="28">
        <v>43828.916666645542</v>
      </c>
      <c r="B8713" s="29">
        <v>3.5169999999999999</v>
      </c>
      <c r="C8713" s="29" t="s">
        <v>133</v>
      </c>
      <c r="D8713" s="29">
        <v>7.2318333333333333</v>
      </c>
      <c r="E8713" s="29">
        <v>353.36628944699572</v>
      </c>
      <c r="F8713" s="29"/>
      <c r="G8713" s="29">
        <v>993.5</v>
      </c>
      <c r="H8713" s="29"/>
      <c r="I8713" s="29">
        <v>1.7029999999999996</v>
      </c>
      <c r="J8713" s="29">
        <v>3.9873333333333334</v>
      </c>
      <c r="K8713" s="29">
        <v>-0.35616666666666663</v>
      </c>
      <c r="L8713" s="29">
        <v>-0.30350000000000005</v>
      </c>
      <c r="M8713" s="29">
        <v>4.6500000000000097E-2</v>
      </c>
      <c r="N8713" s="29">
        <v>6.5166666666665665E-2</v>
      </c>
      <c r="O8713" s="29">
        <v>0.11166666666666576</v>
      </c>
    </row>
    <row r="8714" spans="1:15" x14ac:dyDescent="0.2">
      <c r="A8714" s="28">
        <v>43828.958333312206</v>
      </c>
      <c r="B8714" s="29">
        <v>3.3559999999999999</v>
      </c>
      <c r="C8714" s="29" t="s">
        <v>133</v>
      </c>
      <c r="D8714" s="29">
        <v>6.7538333333333327</v>
      </c>
      <c r="E8714" s="29">
        <v>357.35014198519963</v>
      </c>
      <c r="F8714" s="29"/>
      <c r="G8714" s="29">
        <v>994.66666666666663</v>
      </c>
      <c r="H8714" s="29"/>
      <c r="I8714" s="29">
        <v>1.6233333333333333</v>
      </c>
      <c r="J8714" s="29">
        <v>4.4091666666666676</v>
      </c>
      <c r="K8714" s="29">
        <v>-0.53283333333333327</v>
      </c>
      <c r="L8714" s="29">
        <v>0.53666666666666651</v>
      </c>
      <c r="M8714" s="29">
        <v>3.0500000000000083E-2</v>
      </c>
      <c r="N8714" s="29">
        <v>0.36116666666666591</v>
      </c>
      <c r="O8714" s="29">
        <v>0.391666666666666</v>
      </c>
    </row>
    <row r="8715" spans="1:15" x14ac:dyDescent="0.2">
      <c r="A8715" s="28">
        <v>43828.999999978871</v>
      </c>
      <c r="B8715" s="29">
        <v>3.0750000000000002</v>
      </c>
      <c r="C8715" s="29" t="s">
        <v>133</v>
      </c>
      <c r="D8715" s="29">
        <v>5.4233333333333329</v>
      </c>
      <c r="E8715" s="29">
        <v>358.21584187695794</v>
      </c>
      <c r="F8715" s="29"/>
      <c r="G8715" s="29">
        <v>996.16666666666663</v>
      </c>
      <c r="H8715" s="29"/>
      <c r="I8715" s="29">
        <v>1.7338333333333331</v>
      </c>
      <c r="J8715" s="29">
        <v>5.4274999999999993</v>
      </c>
      <c r="K8715" s="29">
        <v>0.41899999999999982</v>
      </c>
      <c r="L8715" s="29">
        <v>0.12516666666666665</v>
      </c>
      <c r="M8715" s="29">
        <v>2.5833333333333413E-2</v>
      </c>
      <c r="N8715" s="29">
        <v>0.24416666666666617</v>
      </c>
      <c r="O8715" s="29">
        <v>0.26999999999999957</v>
      </c>
    </row>
    <row r="8716" spans="1:15" x14ac:dyDescent="0.2">
      <c r="A8716" s="28">
        <v>43829.041666645535</v>
      </c>
      <c r="B8716" s="29">
        <v>3.093</v>
      </c>
      <c r="C8716" s="29" t="s">
        <v>133</v>
      </c>
      <c r="D8716" s="29">
        <v>5.6139999999999999</v>
      </c>
      <c r="E8716" s="29">
        <v>358.87763264054234</v>
      </c>
      <c r="F8716" s="29"/>
      <c r="G8716" s="29">
        <v>997.33333333333337</v>
      </c>
      <c r="H8716" s="29"/>
      <c r="I8716" s="29">
        <v>2.157</v>
      </c>
      <c r="J8716" s="29">
        <v>5.7643333333333331</v>
      </c>
      <c r="K8716" s="29">
        <v>3.7833333333333163E-2</v>
      </c>
      <c r="L8716" s="29">
        <v>0.46849999999999997</v>
      </c>
      <c r="M8716" s="29">
        <v>3.7500000000000089E-2</v>
      </c>
      <c r="N8716" s="29">
        <v>4.0833333333332465E-2</v>
      </c>
      <c r="O8716" s="29">
        <v>7.8333333333332547E-2</v>
      </c>
    </row>
    <row r="8717" spans="1:15" x14ac:dyDescent="0.2">
      <c r="A8717" s="28">
        <v>43829.083333312199</v>
      </c>
      <c r="B8717" s="29">
        <v>2.8580000000000001</v>
      </c>
      <c r="C8717" s="29" t="s">
        <v>133</v>
      </c>
      <c r="D8717" s="29">
        <v>5.5971666666666664</v>
      </c>
      <c r="E8717" s="29">
        <v>358.36725571131751</v>
      </c>
      <c r="F8717" s="29"/>
      <c r="G8717" s="29">
        <v>998.16666666666663</v>
      </c>
      <c r="H8717" s="29"/>
      <c r="I8717" s="29">
        <v>2.1080000000000001</v>
      </c>
      <c r="J8717" s="29">
        <v>5.8704999999999998</v>
      </c>
      <c r="K8717" s="29">
        <v>0.26150000000000007</v>
      </c>
      <c r="L8717" s="29">
        <v>-0.15316666666666667</v>
      </c>
      <c r="M8717" s="29">
        <v>4.8666666666666747E-2</v>
      </c>
      <c r="N8717" s="29">
        <v>-1.3666666666666605E-2</v>
      </c>
      <c r="O8717" s="29">
        <v>3.5000000000000142E-2</v>
      </c>
    </row>
    <row r="8718" spans="1:15" x14ac:dyDescent="0.2">
      <c r="A8718" s="28">
        <v>43829.124999978863</v>
      </c>
      <c r="B8718" s="29">
        <v>2.5670000000000002</v>
      </c>
      <c r="C8718" s="29" t="s">
        <v>133</v>
      </c>
      <c r="D8718" s="29">
        <v>3.4296666666666664</v>
      </c>
      <c r="E8718" s="29">
        <v>347.03357974192073</v>
      </c>
      <c r="F8718" s="29"/>
      <c r="G8718" s="29">
        <v>999.5</v>
      </c>
      <c r="H8718" s="29"/>
      <c r="I8718" s="29">
        <v>2.0831666666666666</v>
      </c>
      <c r="J8718" s="29">
        <v>6.831833333333333</v>
      </c>
      <c r="K8718" s="29">
        <v>0.28866666666666663</v>
      </c>
      <c r="L8718" s="29">
        <v>0.32183333333333336</v>
      </c>
      <c r="M8718" s="29">
        <v>3.3833333333333382E-2</v>
      </c>
      <c r="N8718" s="29">
        <v>1.0840000000000003</v>
      </c>
      <c r="O8718" s="29">
        <v>1.1178333333333337</v>
      </c>
    </row>
    <row r="8719" spans="1:15" x14ac:dyDescent="0.2">
      <c r="A8719" s="28">
        <v>43829.166666645528</v>
      </c>
      <c r="B8719" s="29">
        <v>2.3889999999999998</v>
      </c>
      <c r="C8719" s="29" t="s">
        <v>133</v>
      </c>
      <c r="D8719" s="29">
        <v>2.1226666666666669</v>
      </c>
      <c r="E8719" s="29">
        <v>335.20010140386773</v>
      </c>
      <c r="F8719" s="29"/>
      <c r="G8719" s="29">
        <v>1000.5</v>
      </c>
      <c r="H8719" s="29"/>
      <c r="I8719" s="29">
        <v>2.0274999999999999</v>
      </c>
      <c r="J8719" s="29">
        <v>6.1226666666666665</v>
      </c>
      <c r="K8719" s="29">
        <v>0.34583333333333321</v>
      </c>
      <c r="L8719" s="29">
        <v>0.40966666666666668</v>
      </c>
      <c r="M8719" s="29">
        <v>4.9666666666666782E-2</v>
      </c>
      <c r="N8719" s="29">
        <v>1.2380000000000002</v>
      </c>
      <c r="O8719" s="29">
        <v>1.2876666666666672</v>
      </c>
    </row>
    <row r="8720" spans="1:15" x14ac:dyDescent="0.2">
      <c r="A8720" s="28">
        <v>43829.208333312192</v>
      </c>
      <c r="B8720" s="29">
        <v>2.0379999999999998</v>
      </c>
      <c r="C8720" s="29" t="s">
        <v>133</v>
      </c>
      <c r="D8720" s="29">
        <v>1.3116666666666665</v>
      </c>
      <c r="E8720" s="29">
        <v>209.98376566501631</v>
      </c>
      <c r="F8720" s="29"/>
      <c r="G8720" s="29">
        <v>1001.6666666666666</v>
      </c>
      <c r="H8720" s="29"/>
      <c r="I8720" s="29">
        <v>2.0139999999999998</v>
      </c>
      <c r="J8720" s="29">
        <v>5.8286666666666669</v>
      </c>
      <c r="K8720" s="29">
        <v>0.82299999999999973</v>
      </c>
      <c r="L8720" s="29">
        <v>-0.39183333333333342</v>
      </c>
      <c r="M8720" s="29">
        <v>6.3000000000000125E-2</v>
      </c>
      <c r="N8720" s="29">
        <v>1.7733333333333341</v>
      </c>
      <c r="O8720" s="29">
        <v>1.836333333333334</v>
      </c>
    </row>
    <row r="8721" spans="1:15" x14ac:dyDescent="0.2">
      <c r="A8721" s="28">
        <v>43829.249999978856</v>
      </c>
      <c r="B8721" s="29">
        <v>2.3239999999999998</v>
      </c>
      <c r="C8721" s="29" t="s">
        <v>133</v>
      </c>
      <c r="D8721" s="29">
        <v>0.92866666666666653</v>
      </c>
      <c r="E8721" s="29">
        <v>168.09049381150723</v>
      </c>
      <c r="F8721" s="29"/>
      <c r="G8721" s="29">
        <v>1002.8333333333334</v>
      </c>
      <c r="H8721" s="29"/>
      <c r="I8721" s="29">
        <v>2.1345000000000001</v>
      </c>
      <c r="J8721" s="29">
        <v>6.0650000000000004</v>
      </c>
      <c r="K8721" s="29">
        <v>-0.10166666666666657</v>
      </c>
      <c r="L8721" s="29">
        <v>0.16983333333333331</v>
      </c>
      <c r="M8721" s="29">
        <v>9.2000000000000082E-2</v>
      </c>
      <c r="N8721" s="29">
        <v>4.9344999999999999</v>
      </c>
      <c r="O8721" s="29">
        <v>5.0265000000000004</v>
      </c>
    </row>
    <row r="8722" spans="1:15" x14ac:dyDescent="0.2">
      <c r="A8722" s="28">
        <v>43829.29166664552</v>
      </c>
      <c r="B8722" s="29">
        <v>2.06</v>
      </c>
      <c r="C8722" s="29" t="s">
        <v>133</v>
      </c>
      <c r="D8722" s="29">
        <v>0.89966666666666661</v>
      </c>
      <c r="E8722" s="29">
        <v>180.22967434812131</v>
      </c>
      <c r="F8722" s="29"/>
      <c r="G8722" s="29">
        <v>1003.8333333333334</v>
      </c>
      <c r="H8722" s="29"/>
      <c r="I8722" s="29">
        <v>2.1688333333333332</v>
      </c>
      <c r="J8722" s="29">
        <v>5.3975000000000009</v>
      </c>
      <c r="K8722" s="29">
        <v>0.39799999999999991</v>
      </c>
      <c r="L8722" s="29">
        <v>-3.8499999999999972E-2</v>
      </c>
      <c r="M8722" s="29">
        <v>1.3445</v>
      </c>
      <c r="N8722" s="29">
        <v>5.6301666666666677</v>
      </c>
      <c r="O8722" s="29">
        <v>6.9746666666666677</v>
      </c>
    </row>
    <row r="8723" spans="1:15" x14ac:dyDescent="0.2">
      <c r="A8723" s="28">
        <v>43829.333333312185</v>
      </c>
      <c r="B8723" s="29">
        <v>2.887</v>
      </c>
      <c r="C8723" s="29" t="s">
        <v>133</v>
      </c>
      <c r="D8723" s="29">
        <v>2.2906666666666671</v>
      </c>
      <c r="E8723" s="29">
        <v>230.1782614617772</v>
      </c>
      <c r="F8723" s="29"/>
      <c r="G8723" s="29">
        <v>1005.1666666666666</v>
      </c>
      <c r="H8723" s="29"/>
      <c r="I8723" s="29">
        <v>2.5443333333333333</v>
      </c>
      <c r="J8723" s="29">
        <v>5.6421666666666654</v>
      </c>
      <c r="K8723" s="29">
        <v>-0.29050000000000009</v>
      </c>
      <c r="L8723" s="29">
        <v>1.3071666666666666</v>
      </c>
      <c r="M8723" s="29">
        <v>0.69416666666666682</v>
      </c>
      <c r="N8723" s="29">
        <v>17.270166666666668</v>
      </c>
      <c r="O8723" s="29">
        <v>17.964333333333332</v>
      </c>
    </row>
    <row r="8724" spans="1:15" x14ac:dyDescent="0.2">
      <c r="A8724" s="28">
        <v>43829.374999978849</v>
      </c>
      <c r="B8724" s="29">
        <v>3.6059999999999999</v>
      </c>
      <c r="C8724" s="29" t="s">
        <v>133</v>
      </c>
      <c r="D8724" s="29">
        <v>2.6411666666666664</v>
      </c>
      <c r="E8724" s="29">
        <v>244.17656975853555</v>
      </c>
      <c r="F8724" s="29"/>
      <c r="G8724" s="29">
        <v>1006.1666666666666</v>
      </c>
      <c r="H8724" s="29"/>
      <c r="I8724" s="29">
        <v>3.6884999999999999</v>
      </c>
      <c r="J8724" s="29">
        <v>8.4354999999999993</v>
      </c>
      <c r="K8724" s="29">
        <v>1.0840000000000001</v>
      </c>
      <c r="L8724" s="29">
        <v>-0.39250000000000002</v>
      </c>
      <c r="M8724" s="29">
        <v>0.45933333333333343</v>
      </c>
      <c r="N8724" s="29">
        <v>2.3281666666666672</v>
      </c>
      <c r="O8724" s="29">
        <v>2.7875000000000001</v>
      </c>
    </row>
    <row r="8725" spans="1:15" x14ac:dyDescent="0.2">
      <c r="A8725" s="28">
        <v>43829.416666645513</v>
      </c>
      <c r="B8725" s="29">
        <v>3.5369999999999999</v>
      </c>
      <c r="C8725" s="29" t="s">
        <v>133</v>
      </c>
      <c r="D8725" s="29">
        <v>1.6833333333333329</v>
      </c>
      <c r="E8725" s="29">
        <v>217.50600058829241</v>
      </c>
      <c r="F8725" s="29"/>
      <c r="G8725" s="29">
        <v>1007</v>
      </c>
      <c r="H8725" s="29"/>
      <c r="I8725" s="29">
        <v>3.9294999999999995</v>
      </c>
      <c r="J8725" s="29">
        <v>9.1216666666666679</v>
      </c>
      <c r="K8725" s="29">
        <v>-0.90116666666666667</v>
      </c>
      <c r="L8725" s="29">
        <v>0.84933333333333305</v>
      </c>
      <c r="M8725" s="29">
        <v>0.59400000000000019</v>
      </c>
      <c r="N8725" s="29">
        <v>10.679000000000002</v>
      </c>
      <c r="O8725" s="29">
        <v>11.273000000000001</v>
      </c>
    </row>
    <row r="8726" spans="1:15" x14ac:dyDescent="0.2">
      <c r="A8726" s="28">
        <v>43829.458333312177</v>
      </c>
      <c r="B8726" s="29">
        <v>2.9689999999999999</v>
      </c>
      <c r="C8726" s="29" t="s">
        <v>133</v>
      </c>
      <c r="D8726" s="29">
        <v>1.5505000000000002</v>
      </c>
      <c r="E8726" s="29">
        <v>192.57645503745678</v>
      </c>
      <c r="F8726" s="29"/>
      <c r="G8726" s="29">
        <v>1007.5</v>
      </c>
      <c r="H8726" s="29"/>
      <c r="I8726" s="29">
        <v>3.8325</v>
      </c>
      <c r="J8726" s="29">
        <v>9.3133333333333344</v>
      </c>
      <c r="K8726" s="29">
        <v>1.0396666666666667</v>
      </c>
      <c r="L8726" s="29">
        <v>0.68833333333333335</v>
      </c>
      <c r="M8726" s="29">
        <v>3.9289999999999998</v>
      </c>
      <c r="N8726" s="29">
        <v>45.041000000000004</v>
      </c>
      <c r="O8726" s="29">
        <v>48.970000000000006</v>
      </c>
    </row>
    <row r="8727" spans="1:15" x14ac:dyDescent="0.2">
      <c r="A8727" s="28">
        <v>43829.499999978842</v>
      </c>
      <c r="B8727" s="29">
        <v>2.8250000000000002</v>
      </c>
      <c r="C8727" s="29" t="s">
        <v>133</v>
      </c>
      <c r="D8727" s="29">
        <v>2.9446666666666665</v>
      </c>
      <c r="E8727" s="29">
        <v>182.4830755655112</v>
      </c>
      <c r="F8727" s="29"/>
      <c r="G8727" s="29">
        <v>1008.6666666666666</v>
      </c>
      <c r="H8727" s="29"/>
      <c r="I8727" s="29">
        <v>3.5601666666666669</v>
      </c>
      <c r="J8727" s="29">
        <v>9.1383333333333336</v>
      </c>
      <c r="K8727" s="29">
        <v>0.84416666666666651</v>
      </c>
      <c r="L8727" s="29">
        <v>0.45416666666666666</v>
      </c>
      <c r="M8727" s="29">
        <v>7.0296666666666665</v>
      </c>
      <c r="N8727" s="29">
        <v>35.375333333333337</v>
      </c>
      <c r="O8727" s="29">
        <v>42.404999999999994</v>
      </c>
    </row>
    <row r="8728" spans="1:15" x14ac:dyDescent="0.2">
      <c r="A8728" s="28">
        <v>43829.541666645506</v>
      </c>
      <c r="B8728" s="29">
        <v>3.411</v>
      </c>
      <c r="C8728" s="29" t="s">
        <v>133</v>
      </c>
      <c r="D8728" s="29">
        <v>0.73783333333333323</v>
      </c>
      <c r="E8728" s="29">
        <v>169.27961304854341</v>
      </c>
      <c r="F8728" s="29"/>
      <c r="G8728" s="29">
        <v>1009</v>
      </c>
      <c r="H8728" s="29"/>
      <c r="I8728" s="29">
        <v>3.4173333333333336</v>
      </c>
      <c r="J8728" s="29">
        <v>10.16</v>
      </c>
      <c r="K8728" s="29">
        <v>-0.2643333333333332</v>
      </c>
      <c r="L8728" s="29">
        <v>1.9415000000000002</v>
      </c>
      <c r="M8728" s="29">
        <v>3.6266666666666669</v>
      </c>
      <c r="N8728" s="29">
        <v>32.318333333333335</v>
      </c>
      <c r="O8728" s="29">
        <v>35.945</v>
      </c>
    </row>
    <row r="8729" spans="1:15" x14ac:dyDescent="0.2">
      <c r="A8729" s="28">
        <v>43829.58333331217</v>
      </c>
      <c r="B8729" s="29">
        <v>3.867</v>
      </c>
      <c r="C8729" s="29" t="s">
        <v>133</v>
      </c>
      <c r="D8729" s="29">
        <v>3.166666666666667E-3</v>
      </c>
      <c r="E8729" s="29">
        <v>7.5082915808565618</v>
      </c>
      <c r="F8729" s="29"/>
      <c r="G8729" s="29">
        <v>1008.5</v>
      </c>
      <c r="H8729" s="29"/>
      <c r="I8729" s="29">
        <v>3.4698333333333333</v>
      </c>
      <c r="J8729" s="29">
        <v>10.19</v>
      </c>
      <c r="K8729" s="29">
        <v>4.0333333333333332E-2</v>
      </c>
      <c r="L8729" s="29">
        <v>0.91983333333333339</v>
      </c>
      <c r="M8729" s="29">
        <v>4.4303333333333335</v>
      </c>
      <c r="N8729" s="29">
        <v>6.6486666666666663</v>
      </c>
      <c r="O8729" s="29">
        <v>11.079000000000001</v>
      </c>
    </row>
    <row r="8730" spans="1:15" x14ac:dyDescent="0.2">
      <c r="A8730" s="28">
        <v>43829.624999978834</v>
      </c>
      <c r="B8730" s="29">
        <v>3.7589999999999999</v>
      </c>
      <c r="C8730" s="29" t="s">
        <v>133</v>
      </c>
      <c r="D8730" s="29">
        <v>0.30566666666666664</v>
      </c>
      <c r="E8730" s="29">
        <v>160.90745069319721</v>
      </c>
      <c r="F8730" s="29"/>
      <c r="G8730" s="29">
        <v>1008.8333333333334</v>
      </c>
      <c r="H8730" s="29"/>
      <c r="I8730" s="29">
        <v>3.2595000000000005</v>
      </c>
      <c r="J8730" s="29">
        <v>9.1706666666666674</v>
      </c>
      <c r="K8730" s="29">
        <v>0.58466666666666645</v>
      </c>
      <c r="L8730" s="29">
        <v>1.497333333333333</v>
      </c>
      <c r="M8730" s="29">
        <v>2.0606666666666666</v>
      </c>
      <c r="N8730" s="29">
        <v>12.328333333333333</v>
      </c>
      <c r="O8730" s="29">
        <v>14.389000000000003</v>
      </c>
    </row>
    <row r="8731" spans="1:15" x14ac:dyDescent="0.2">
      <c r="A8731" s="28">
        <v>43829.666666645498</v>
      </c>
      <c r="B8731" s="29">
        <v>3.4820000000000002</v>
      </c>
      <c r="C8731" s="29" t="s">
        <v>133</v>
      </c>
      <c r="D8731" s="29">
        <v>4.3166666666666666E-2</v>
      </c>
      <c r="E8731" s="29">
        <v>150.54610640601049</v>
      </c>
      <c r="F8731" s="29"/>
      <c r="G8731" s="29">
        <v>1008.6666666666666</v>
      </c>
      <c r="H8731" s="29"/>
      <c r="I8731" s="29">
        <v>2.8551666666666669</v>
      </c>
      <c r="J8731" s="29">
        <v>9</v>
      </c>
      <c r="K8731" s="29">
        <v>-0.15966666666666673</v>
      </c>
      <c r="L8731" s="29">
        <v>0.90266666666666662</v>
      </c>
      <c r="M8731" s="29">
        <v>2.1386666666666669</v>
      </c>
      <c r="N8731" s="29">
        <v>20.955000000000002</v>
      </c>
      <c r="O8731" s="29">
        <v>23.093666666666667</v>
      </c>
    </row>
    <row r="8732" spans="1:15" x14ac:dyDescent="0.2">
      <c r="A8732" s="28">
        <v>43829.708333312163</v>
      </c>
      <c r="B8732" s="29">
        <v>3.7829999999999999</v>
      </c>
      <c r="C8732" s="29" t="s">
        <v>133</v>
      </c>
      <c r="D8732" s="29">
        <v>1.4093333333333333</v>
      </c>
      <c r="E8732" s="29">
        <v>151.54118829586989</v>
      </c>
      <c r="F8732" s="29"/>
      <c r="G8732" s="29">
        <v>1008.8333333333334</v>
      </c>
      <c r="H8732" s="29"/>
      <c r="I8732" s="29">
        <v>1.8718333333333332</v>
      </c>
      <c r="J8732" s="29">
        <v>5.0268333333333333</v>
      </c>
      <c r="K8732" s="29">
        <v>0.56766666666666654</v>
      </c>
      <c r="L8732" s="29">
        <v>0.46700000000000008</v>
      </c>
      <c r="M8732" s="29">
        <v>1.7299999999999998</v>
      </c>
      <c r="N8732" s="29">
        <v>15.905833333333334</v>
      </c>
      <c r="O8732" s="29">
        <v>17.635833333333334</v>
      </c>
    </row>
    <row r="8733" spans="1:15" x14ac:dyDescent="0.2">
      <c r="A8733" s="28">
        <v>43829.749999978827</v>
      </c>
      <c r="B8733" s="29">
        <v>3.8079999999999998</v>
      </c>
      <c r="C8733" s="29" t="s">
        <v>133</v>
      </c>
      <c r="D8733" s="29">
        <v>5.5031666666666661</v>
      </c>
      <c r="E8733" s="29">
        <v>203.52409027904173</v>
      </c>
      <c r="F8733" s="29"/>
      <c r="G8733" s="29">
        <v>1009.3333333333334</v>
      </c>
      <c r="H8733" s="29"/>
      <c r="I8733" s="29">
        <v>3.02</v>
      </c>
      <c r="J8733" s="29">
        <v>8.0503333333333327</v>
      </c>
      <c r="K8733" s="29">
        <v>0.51116666666666699</v>
      </c>
      <c r="L8733" s="29">
        <v>3.4246666666666665</v>
      </c>
      <c r="M8733" s="29">
        <v>0.29916666666666664</v>
      </c>
      <c r="N8733" s="29">
        <v>4.4393333333333329</v>
      </c>
      <c r="O8733" s="29">
        <v>4.738500000000001</v>
      </c>
    </row>
    <row r="8734" spans="1:15" x14ac:dyDescent="0.2">
      <c r="A8734" s="28">
        <v>43829.791666645491</v>
      </c>
      <c r="B8734" s="29">
        <v>3.9790000000000001</v>
      </c>
      <c r="C8734" s="29" t="s">
        <v>133</v>
      </c>
      <c r="D8734" s="29">
        <v>5.4838333333333331</v>
      </c>
      <c r="E8734" s="29">
        <v>206.0325502085667</v>
      </c>
      <c r="F8734" s="29"/>
      <c r="G8734" s="29">
        <v>1009.8333333333334</v>
      </c>
      <c r="H8734" s="29"/>
      <c r="I8734" s="29">
        <v>4.2620000000000005</v>
      </c>
      <c r="J8734" s="29">
        <v>11.708333333333334</v>
      </c>
      <c r="K8734" s="29">
        <v>-0.40050000000000008</v>
      </c>
      <c r="L8734" s="29">
        <v>5.2109999999999994</v>
      </c>
      <c r="M8734" s="29">
        <v>0.50233333333333341</v>
      </c>
      <c r="N8734" s="29">
        <v>4.834833333333334</v>
      </c>
      <c r="O8734" s="29">
        <v>5.3371666666666675</v>
      </c>
    </row>
    <row r="8735" spans="1:15" x14ac:dyDescent="0.2">
      <c r="A8735" s="28">
        <v>43829.833333312155</v>
      </c>
      <c r="B8735" s="29">
        <v>3.8090000000000002</v>
      </c>
      <c r="C8735" s="29" t="s">
        <v>133</v>
      </c>
      <c r="D8735" s="29">
        <v>4.6851666666666665</v>
      </c>
      <c r="E8735" s="29">
        <v>196.91328041009399</v>
      </c>
      <c r="F8735" s="29"/>
      <c r="G8735" s="29">
        <v>1010</v>
      </c>
      <c r="H8735" s="29"/>
      <c r="I8735" s="29">
        <v>3.887</v>
      </c>
      <c r="J8735" s="29">
        <v>10.795000000000002</v>
      </c>
      <c r="K8735" s="29">
        <v>-0.53700000000000014</v>
      </c>
      <c r="L8735" s="29">
        <v>3.1151666666666666</v>
      </c>
      <c r="M8735" s="29">
        <v>0.88333333333333341</v>
      </c>
      <c r="N8735" s="29">
        <v>6.0231666666666674</v>
      </c>
      <c r="O8735" s="29">
        <v>6.9065000000000012</v>
      </c>
    </row>
    <row r="8736" spans="1:15" x14ac:dyDescent="0.2">
      <c r="A8736" s="28">
        <v>43829.87499997882</v>
      </c>
      <c r="B8736" s="29">
        <v>4.0220000000000002</v>
      </c>
      <c r="C8736" s="29" t="s">
        <v>133</v>
      </c>
      <c r="D8736" s="29">
        <v>4.8118333333333334</v>
      </c>
      <c r="E8736" s="29">
        <v>193.89561002649802</v>
      </c>
      <c r="F8736" s="29"/>
      <c r="G8736" s="29">
        <v>1010</v>
      </c>
      <c r="H8736" s="29"/>
      <c r="I8736" s="29">
        <v>3.4306666666666672</v>
      </c>
      <c r="J8736" s="29">
        <v>9.6233333333333331</v>
      </c>
      <c r="K8736" s="29">
        <v>-0.14966666666666661</v>
      </c>
      <c r="L8736" s="29">
        <v>0.29333333333333328</v>
      </c>
      <c r="M8736" s="29">
        <v>0.15533333333333332</v>
      </c>
      <c r="N8736" s="29">
        <v>3.5610000000000017</v>
      </c>
      <c r="O8736" s="29">
        <v>3.7163333333333344</v>
      </c>
    </row>
    <row r="8737" spans="1:15" x14ac:dyDescent="0.2">
      <c r="A8737" s="28">
        <v>43829.916666645484</v>
      </c>
      <c r="B8737" s="29">
        <v>4.6070000000000002</v>
      </c>
      <c r="C8737" s="29" t="s">
        <v>133</v>
      </c>
      <c r="D8737" s="29">
        <v>5.1505000000000001</v>
      </c>
      <c r="E8737" s="29">
        <v>190.21674936668072</v>
      </c>
      <c r="F8737" s="29"/>
      <c r="G8737" s="29">
        <v>1010</v>
      </c>
      <c r="H8737" s="29"/>
      <c r="I8737" s="29">
        <v>3.4824999999999999</v>
      </c>
      <c r="J8737" s="29">
        <v>10.501666666666667</v>
      </c>
      <c r="K8737" s="29">
        <v>-0.36383333333333345</v>
      </c>
      <c r="L8737" s="29">
        <v>0.36433333333333334</v>
      </c>
      <c r="M8737" s="29">
        <v>0.52566666666666673</v>
      </c>
      <c r="N8737" s="29">
        <v>5.3163333333333345</v>
      </c>
      <c r="O8737" s="29">
        <v>5.8419999999999996</v>
      </c>
    </row>
    <row r="8738" spans="1:15" x14ac:dyDescent="0.2">
      <c r="A8738" s="28">
        <v>43829.958333312148</v>
      </c>
      <c r="B8738" s="29">
        <v>4.6109999999999998</v>
      </c>
      <c r="C8738" s="29" t="s">
        <v>133</v>
      </c>
      <c r="D8738" s="29">
        <v>4.5225</v>
      </c>
      <c r="E8738" s="29">
        <v>181.88279766208143</v>
      </c>
      <c r="F8738" s="29"/>
      <c r="G8738" s="29">
        <v>1008.6666666666666</v>
      </c>
      <c r="H8738" s="29"/>
      <c r="I8738" s="29">
        <v>2.8641666666666663</v>
      </c>
      <c r="J8738" s="29">
        <v>8.398833333333334</v>
      </c>
      <c r="K8738" s="29">
        <v>0.10599999999999987</v>
      </c>
      <c r="L8738" s="29">
        <v>0.99383333333333335</v>
      </c>
      <c r="M8738" s="29">
        <v>0.14300000000000002</v>
      </c>
      <c r="N8738" s="29">
        <v>1.949833333333334</v>
      </c>
      <c r="O8738" s="29">
        <v>2.0928333333333335</v>
      </c>
    </row>
    <row r="8739" spans="1:15" x14ac:dyDescent="0.2">
      <c r="A8739" s="28">
        <v>43829.999999978812</v>
      </c>
      <c r="B8739" s="29">
        <v>4.7469999999999999</v>
      </c>
      <c r="C8739" s="29" t="s">
        <v>133</v>
      </c>
      <c r="D8739" s="29">
        <v>5.2416666666666663</v>
      </c>
      <c r="E8739" s="29">
        <v>190.115580685287</v>
      </c>
      <c r="F8739" s="29"/>
      <c r="G8739" s="29">
        <v>1008</v>
      </c>
      <c r="H8739" s="29"/>
      <c r="I8739" s="29">
        <v>3.6356666666666668</v>
      </c>
      <c r="J8739" s="29">
        <v>6.7256666666666662</v>
      </c>
      <c r="K8739" s="29">
        <v>0.35633333333333339</v>
      </c>
      <c r="L8739" s="29">
        <v>0.42499999999999999</v>
      </c>
      <c r="M8739" s="29">
        <v>0.21099999999999999</v>
      </c>
      <c r="N8739" s="29">
        <v>1.5041666666666673</v>
      </c>
      <c r="O8739" s="29">
        <v>1.7151666666666674</v>
      </c>
    </row>
    <row r="8740" spans="1:15" x14ac:dyDescent="0.2">
      <c r="A8740" s="28">
        <v>43830.041666645477</v>
      </c>
      <c r="B8740" s="29">
        <v>4.6470000000000002</v>
      </c>
      <c r="C8740" s="29" t="s">
        <v>133</v>
      </c>
      <c r="D8740" s="29">
        <v>5.6723333333333334</v>
      </c>
      <c r="E8740" s="29">
        <v>187.39949777813601</v>
      </c>
      <c r="F8740" s="29"/>
      <c r="G8740" s="29">
        <v>1007.1666666666666</v>
      </c>
      <c r="H8740" s="29"/>
      <c r="I8740" s="29">
        <v>4.7236666666666665</v>
      </c>
      <c r="J8740" s="29">
        <v>6.3326666666666673</v>
      </c>
      <c r="K8740" s="29">
        <v>-9.8833333333333329E-2</v>
      </c>
      <c r="L8740" s="29">
        <v>0.51666666666666672</v>
      </c>
      <c r="M8740" s="29">
        <v>0.10366666666666675</v>
      </c>
      <c r="N8740" s="29">
        <v>0.77133333333333376</v>
      </c>
      <c r="O8740" s="29">
        <v>0.87500000000000056</v>
      </c>
    </row>
    <row r="8741" spans="1:15" x14ac:dyDescent="0.2">
      <c r="A8741" s="28">
        <v>43830.083333312141</v>
      </c>
      <c r="B8741" s="29">
        <v>5.319</v>
      </c>
      <c r="C8741" s="29" t="s">
        <v>133</v>
      </c>
      <c r="D8741" s="29">
        <v>5.2384999999999993</v>
      </c>
      <c r="E8741" s="29">
        <v>178.381345056561</v>
      </c>
      <c r="F8741" s="29"/>
      <c r="G8741" s="29">
        <v>1005.5</v>
      </c>
      <c r="H8741" s="29"/>
      <c r="I8741" s="29">
        <v>4.0846666666666662</v>
      </c>
      <c r="J8741" s="29">
        <v>4.7808333333333328</v>
      </c>
      <c r="K8741" s="29">
        <v>0.51733333333333342</v>
      </c>
      <c r="L8741" s="29">
        <v>0.13116666666666668</v>
      </c>
      <c r="M8741" s="29">
        <v>0.1905</v>
      </c>
      <c r="N8741" s="29">
        <v>0.59033333333333371</v>
      </c>
      <c r="O8741" s="29">
        <v>0.78083333333333371</v>
      </c>
    </row>
    <row r="8742" spans="1:15" x14ac:dyDescent="0.2">
      <c r="A8742" s="28">
        <v>43830.124999978805</v>
      </c>
      <c r="B8742" s="29">
        <v>5.6070000000000002</v>
      </c>
      <c r="C8742" s="29" t="s">
        <v>133</v>
      </c>
      <c r="D8742" s="29">
        <v>7.7893333333333343</v>
      </c>
      <c r="E8742" s="29">
        <v>178.70004159300012</v>
      </c>
      <c r="F8742" s="29"/>
      <c r="G8742" s="29">
        <v>1003.1666666666666</v>
      </c>
      <c r="H8742" s="29"/>
      <c r="I8742" s="29">
        <v>3.5851666666666673</v>
      </c>
      <c r="J8742" s="29">
        <v>4.7318333333333333</v>
      </c>
      <c r="K8742" s="29">
        <v>4.6666666666665968E-3</v>
      </c>
      <c r="L8742" s="29">
        <v>0.95733333333333348</v>
      </c>
      <c r="M8742" s="29">
        <v>8.8833333333333389E-2</v>
      </c>
      <c r="N8742" s="29">
        <v>5.283333333333351E-2</v>
      </c>
      <c r="O8742" s="29">
        <v>0.14166666666666691</v>
      </c>
    </row>
    <row r="8743" spans="1:15" x14ac:dyDescent="0.2">
      <c r="A8743" s="28">
        <v>43830.166666645469</v>
      </c>
      <c r="B8743" s="29">
        <v>6.4530000000000003</v>
      </c>
      <c r="C8743" s="29" t="s">
        <v>133</v>
      </c>
      <c r="D8743" s="29">
        <v>8.0368333333333322</v>
      </c>
      <c r="E8743" s="29">
        <v>175.94965830650361</v>
      </c>
      <c r="F8743" s="29"/>
      <c r="G8743" s="29">
        <v>1001.1666666666666</v>
      </c>
      <c r="H8743" s="29"/>
      <c r="I8743" s="29">
        <v>3.5746666666666669</v>
      </c>
      <c r="J8743" s="29">
        <v>4.4063333333333334</v>
      </c>
      <c r="K8743" s="29">
        <v>0.20066666666666677</v>
      </c>
      <c r="L8743" s="29">
        <v>0.23750000000000004</v>
      </c>
      <c r="M8743" s="29">
        <v>7.8333333333333324E-2</v>
      </c>
      <c r="N8743" s="29">
        <v>8.9999999999999677E-2</v>
      </c>
      <c r="O8743" s="29">
        <v>0.168333333333333</v>
      </c>
    </row>
    <row r="8744" spans="1:15" x14ac:dyDescent="0.2">
      <c r="A8744" s="28">
        <v>43830.208333312134</v>
      </c>
      <c r="B8744" s="29">
        <v>7.0309999999999997</v>
      </c>
      <c r="C8744" s="29" t="s">
        <v>133</v>
      </c>
      <c r="D8744" s="29">
        <v>11.463333333333333</v>
      </c>
      <c r="E8744" s="29">
        <v>186.10252640581837</v>
      </c>
      <c r="F8744" s="29"/>
      <c r="G8744" s="29">
        <v>999.16666666666663</v>
      </c>
      <c r="H8744" s="29"/>
      <c r="I8744" s="29">
        <v>4.7848333333333342</v>
      </c>
      <c r="J8744" s="29">
        <v>5.8906666666666672</v>
      </c>
      <c r="K8744" s="29">
        <v>-0.72283333333333344</v>
      </c>
      <c r="L8744" s="29">
        <v>0.93266666666666664</v>
      </c>
      <c r="M8744" s="29">
        <v>0.16600000000000001</v>
      </c>
      <c r="N8744" s="29">
        <v>6.733333333333337E-2</v>
      </c>
      <c r="O8744" s="29">
        <v>0.23333333333333339</v>
      </c>
    </row>
    <row r="8745" spans="1:15" x14ac:dyDescent="0.2">
      <c r="A8745" s="28">
        <v>43830.249999978798</v>
      </c>
      <c r="B8745" s="29">
        <v>6.843</v>
      </c>
      <c r="C8745" s="29" t="s">
        <v>133</v>
      </c>
      <c r="D8745" s="29">
        <v>12.469999999999999</v>
      </c>
      <c r="E8745" s="29">
        <v>189.31666694115472</v>
      </c>
      <c r="F8745" s="29"/>
      <c r="G8745" s="29">
        <v>997.5</v>
      </c>
      <c r="H8745" s="29"/>
      <c r="I8745" s="29">
        <v>3.7238333333333333</v>
      </c>
      <c r="J8745" s="29">
        <v>5.4278333333333331</v>
      </c>
      <c r="K8745" s="29">
        <v>1.0594999999999994</v>
      </c>
      <c r="L8745" s="29">
        <v>-5.4999999999999867E-3</v>
      </c>
      <c r="M8745" s="29">
        <v>0.14833333333333332</v>
      </c>
      <c r="N8745" s="29">
        <v>0.2599999999999999</v>
      </c>
      <c r="O8745" s="29">
        <v>0.40833333333333321</v>
      </c>
    </row>
    <row r="8746" spans="1:15" x14ac:dyDescent="0.2">
      <c r="A8746" s="28">
        <v>43830.291666645462</v>
      </c>
      <c r="B8746" s="29">
        <v>7.0279999999999996</v>
      </c>
      <c r="C8746" s="29" t="s">
        <v>133</v>
      </c>
      <c r="D8746" s="29">
        <v>9.4539999999999988</v>
      </c>
      <c r="E8746" s="29">
        <v>189.41869574064225</v>
      </c>
      <c r="F8746" s="29"/>
      <c r="G8746" s="29">
        <v>995.83333333333337</v>
      </c>
      <c r="H8746" s="29"/>
      <c r="I8746" s="29">
        <v>3.5654999999999997</v>
      </c>
      <c r="J8746" s="29">
        <v>5.1226666666666674</v>
      </c>
      <c r="K8746" s="29">
        <v>-0.37350000000000005</v>
      </c>
      <c r="L8746" s="29">
        <v>0.88016666666666665</v>
      </c>
      <c r="M8746" s="29">
        <v>0.37899999999999995</v>
      </c>
      <c r="N8746" s="29">
        <v>1.2728333333333335</v>
      </c>
      <c r="O8746" s="29">
        <v>1.6518333333333335</v>
      </c>
    </row>
    <row r="8747" spans="1:15" x14ac:dyDescent="0.2">
      <c r="A8747" s="28">
        <v>43830.333333312126</v>
      </c>
      <c r="B8747" s="29">
        <v>7.6879999999999997</v>
      </c>
      <c r="C8747" s="29" t="s">
        <v>133</v>
      </c>
      <c r="D8747" s="29">
        <v>5.5718333333333341</v>
      </c>
      <c r="E8747" s="29">
        <v>184.32496144877658</v>
      </c>
      <c r="F8747" s="29"/>
      <c r="G8747" s="29">
        <v>994</v>
      </c>
      <c r="H8747" s="29"/>
      <c r="I8747" s="29">
        <v>3.3645</v>
      </c>
      <c r="J8747" s="29">
        <v>4.3171666666666662</v>
      </c>
      <c r="K8747" s="29">
        <v>-1.4046666666666667</v>
      </c>
      <c r="L8747" s="29">
        <v>1.2626666666666666</v>
      </c>
      <c r="M8747" s="29">
        <v>0.29816666666666658</v>
      </c>
      <c r="N8747" s="29">
        <v>3.8433333333333333</v>
      </c>
      <c r="O8747" s="29">
        <v>4.1414999999999997</v>
      </c>
    </row>
    <row r="8748" spans="1:15" x14ac:dyDescent="0.2">
      <c r="A8748" s="28">
        <v>43830.374999978791</v>
      </c>
      <c r="B8748" s="29">
        <v>8.0500000000000007</v>
      </c>
      <c r="C8748" s="29" t="s">
        <v>133</v>
      </c>
      <c r="D8748" s="29">
        <v>8.5556666666666654</v>
      </c>
      <c r="E8748" s="29">
        <v>191.20124141417404</v>
      </c>
      <c r="F8748" s="29"/>
      <c r="G8748" s="29">
        <v>991.5</v>
      </c>
      <c r="H8748" s="29"/>
      <c r="I8748" s="29">
        <v>3.2713333333333332</v>
      </c>
      <c r="J8748" s="29">
        <v>3.8125</v>
      </c>
      <c r="K8748" s="29">
        <v>-0.35616666666666663</v>
      </c>
      <c r="L8748" s="29">
        <v>0.45750000000000002</v>
      </c>
      <c r="M8748" s="29">
        <v>0.3705</v>
      </c>
      <c r="N8748" s="29">
        <v>2.4626666666666668</v>
      </c>
      <c r="O8748" s="29">
        <v>2.8331666666666671</v>
      </c>
    </row>
    <row r="8749" spans="1:15" x14ac:dyDescent="0.2">
      <c r="A8749" s="28">
        <v>43830.416666645455</v>
      </c>
      <c r="B8749" s="29">
        <v>8.6</v>
      </c>
      <c r="C8749" s="29" t="s">
        <v>133</v>
      </c>
      <c r="D8749" s="29">
        <v>7.5168333333333335</v>
      </c>
      <c r="E8749" s="29">
        <v>197.320099216702</v>
      </c>
      <c r="F8749" s="29"/>
      <c r="G8749" s="29">
        <v>990</v>
      </c>
      <c r="H8749" s="29"/>
      <c r="I8749" s="29">
        <v>3.1931666666666665</v>
      </c>
      <c r="J8749" s="29">
        <v>4.0386666666666668</v>
      </c>
      <c r="K8749" s="29">
        <v>-0.88816666666666666</v>
      </c>
      <c r="L8749" s="29">
        <v>0.73316666666666663</v>
      </c>
      <c r="M8749" s="29">
        <v>0.4346666666666667</v>
      </c>
      <c r="N8749" s="29">
        <v>2.0283333333333338</v>
      </c>
      <c r="O8749" s="29">
        <v>2.4630000000000001</v>
      </c>
    </row>
    <row r="8750" spans="1:15" x14ac:dyDescent="0.2">
      <c r="A8750" s="28">
        <v>43830.458333312119</v>
      </c>
      <c r="B8750" s="29">
        <v>7.8680000000000003</v>
      </c>
      <c r="C8750" s="29" t="s">
        <v>133</v>
      </c>
      <c r="D8750" s="29">
        <v>3.1919999999999997</v>
      </c>
      <c r="E8750" s="29">
        <v>218.33337562206313</v>
      </c>
      <c r="F8750" s="29"/>
      <c r="G8750" s="29">
        <v>989</v>
      </c>
      <c r="H8750" s="29"/>
      <c r="I8750" s="29">
        <v>2.8530000000000002</v>
      </c>
      <c r="J8750" s="29">
        <v>4.3839999999999995</v>
      </c>
      <c r="K8750" s="29">
        <v>-0.28316666666666679</v>
      </c>
      <c r="L8750" s="29">
        <v>0.45183333333333331</v>
      </c>
      <c r="M8750" s="29">
        <v>0.85950000000000004</v>
      </c>
      <c r="N8750" s="29">
        <v>6.1673333333333344</v>
      </c>
      <c r="O8750" s="29">
        <v>7.0268333333333333</v>
      </c>
    </row>
    <row r="8751" spans="1:15" x14ac:dyDescent="0.2">
      <c r="A8751" s="28">
        <v>43830.499999978783</v>
      </c>
      <c r="B8751" s="29">
        <v>6.6959999999999997</v>
      </c>
      <c r="C8751" s="29" t="s">
        <v>133</v>
      </c>
      <c r="D8751" s="29">
        <v>1.6180000000000001</v>
      </c>
      <c r="E8751" s="29">
        <v>241.01366092907818</v>
      </c>
      <c r="F8751" s="29"/>
      <c r="G8751" s="29">
        <v>988.16666666666663</v>
      </c>
      <c r="H8751" s="29"/>
      <c r="I8751" s="29">
        <v>2.4693333333333332</v>
      </c>
      <c r="J8751" s="29">
        <v>3.4876666666666671</v>
      </c>
      <c r="K8751" s="29">
        <v>-0.3823333333333333</v>
      </c>
      <c r="L8751" s="29">
        <v>1.8755000000000004</v>
      </c>
      <c r="M8751" s="29">
        <v>3.1031666666666666</v>
      </c>
      <c r="N8751" s="29">
        <v>8.403833333333333</v>
      </c>
      <c r="O8751" s="29">
        <v>11.507</v>
      </c>
    </row>
    <row r="8752" spans="1:15" x14ac:dyDescent="0.2">
      <c r="A8752" s="28">
        <v>43830.541666645448</v>
      </c>
      <c r="B8752" s="29">
        <v>6.41</v>
      </c>
      <c r="C8752" s="29" t="s">
        <v>133</v>
      </c>
      <c r="D8752" s="29">
        <v>2.0278333333333332</v>
      </c>
      <c r="E8752" s="29">
        <v>230.9721076639361</v>
      </c>
      <c r="F8752" s="29"/>
      <c r="G8752" s="29">
        <v>988.16666666666663</v>
      </c>
      <c r="H8752" s="29"/>
      <c r="I8752" s="29">
        <v>2.6074999999999999</v>
      </c>
      <c r="J8752" s="29">
        <v>3.468666666666667</v>
      </c>
      <c r="K8752" s="29">
        <v>0.69399999999999995</v>
      </c>
      <c r="L8752" s="29">
        <v>2.4565000000000001</v>
      </c>
      <c r="M8752" s="29">
        <v>2.6601666666666666</v>
      </c>
      <c r="N8752" s="29">
        <v>9.7826666666666657</v>
      </c>
      <c r="O8752" s="29">
        <v>12.442833333333333</v>
      </c>
    </row>
    <row r="8753" spans="1:15" x14ac:dyDescent="0.2">
      <c r="A8753" s="28">
        <v>43830.583333312112</v>
      </c>
      <c r="B8753" s="29">
        <v>6.24</v>
      </c>
      <c r="C8753" s="29" t="s">
        <v>133</v>
      </c>
      <c r="D8753" s="29">
        <v>3.0416666666666665</v>
      </c>
      <c r="E8753" s="29">
        <v>221.73650392078849</v>
      </c>
      <c r="F8753" s="29"/>
      <c r="G8753" s="29">
        <v>989</v>
      </c>
      <c r="H8753" s="29"/>
      <c r="I8753" s="29">
        <v>2.8508333333333336</v>
      </c>
      <c r="J8753" s="29">
        <v>3.6780000000000004</v>
      </c>
      <c r="K8753" s="29">
        <v>1.1910000000000003</v>
      </c>
      <c r="L8753" s="29">
        <v>4.3310000000000004</v>
      </c>
      <c r="M8753" s="29">
        <v>0.81366666666666676</v>
      </c>
      <c r="N8753" s="29">
        <v>2.8396666666666666</v>
      </c>
      <c r="O8753" s="29">
        <v>3.6533333333333329</v>
      </c>
    </row>
    <row r="8754" spans="1:15" x14ac:dyDescent="0.2">
      <c r="A8754" s="28">
        <v>43830.624999978776</v>
      </c>
      <c r="B8754" s="29">
        <v>6.282</v>
      </c>
      <c r="C8754" s="29" t="s">
        <v>133</v>
      </c>
      <c r="D8754" s="29">
        <v>3.8265000000000007</v>
      </c>
      <c r="E8754" s="29">
        <v>211.97188989611112</v>
      </c>
      <c r="F8754" s="29"/>
      <c r="G8754" s="29">
        <v>989</v>
      </c>
      <c r="H8754" s="29"/>
      <c r="I8754" s="29">
        <v>3.008666666666667</v>
      </c>
      <c r="J8754" s="29">
        <v>4.3025000000000002</v>
      </c>
      <c r="K8754" s="29">
        <v>0.67516666666666669</v>
      </c>
      <c r="L8754" s="29">
        <v>1.9976666666666667</v>
      </c>
      <c r="M8754" s="29">
        <v>0.30150000000000005</v>
      </c>
      <c r="N8754" s="29">
        <v>3.0626666666666669</v>
      </c>
      <c r="O8754" s="29">
        <v>3.3641666666666663</v>
      </c>
    </row>
    <row r="8755" spans="1:15" x14ac:dyDescent="0.2">
      <c r="A8755" s="28">
        <v>43830.66666664544</v>
      </c>
      <c r="B8755" s="29">
        <v>6.2190000000000003</v>
      </c>
      <c r="C8755" s="29" t="s">
        <v>133</v>
      </c>
      <c r="D8755" s="29">
        <v>4.1793333333333331</v>
      </c>
      <c r="E8755" s="29">
        <v>181.71690682756318</v>
      </c>
      <c r="F8755" s="29"/>
      <c r="G8755" s="29">
        <v>989</v>
      </c>
      <c r="H8755" s="29"/>
      <c r="I8755" s="29">
        <v>3.1346666666666665</v>
      </c>
      <c r="J8755" s="29">
        <v>3.9184999999999999</v>
      </c>
      <c r="K8755" s="29">
        <v>0.30566666666666653</v>
      </c>
      <c r="L8755" s="29">
        <v>1.8151666666666664</v>
      </c>
      <c r="M8755" s="29">
        <v>0.26066666666666677</v>
      </c>
      <c r="N8755" s="29">
        <v>4.5341666666666667</v>
      </c>
      <c r="O8755" s="29">
        <v>4.7948333333333331</v>
      </c>
    </row>
    <row r="8756" spans="1:15" x14ac:dyDescent="0.2">
      <c r="A8756" s="28">
        <v>43830.708333312105</v>
      </c>
      <c r="B8756" s="29">
        <v>6.8330000000000002</v>
      </c>
      <c r="C8756" s="29" t="s">
        <v>133</v>
      </c>
      <c r="D8756" s="29">
        <v>5.1716666666666669</v>
      </c>
      <c r="E8756" s="29">
        <v>182.39934874486704</v>
      </c>
      <c r="F8756" s="29"/>
      <c r="G8756" s="29">
        <v>989</v>
      </c>
      <c r="H8756" s="29"/>
      <c r="I8756" s="29">
        <v>3.5918333333333332</v>
      </c>
      <c r="J8756" s="29">
        <v>5.8649999999999993</v>
      </c>
      <c r="K8756" s="29">
        <v>0.27600000000000002</v>
      </c>
      <c r="L8756" s="29">
        <v>0.59900000000000009</v>
      </c>
      <c r="M8756" s="29">
        <v>0.75050000000000006</v>
      </c>
      <c r="N8756" s="29">
        <v>3.9026666666666667</v>
      </c>
      <c r="O8756" s="29">
        <v>4.6531666666666665</v>
      </c>
    </row>
    <row r="8757" spans="1:15" x14ac:dyDescent="0.2">
      <c r="A8757" s="28">
        <v>43830.749999978769</v>
      </c>
      <c r="B8757" s="29">
        <v>7.3760000000000003</v>
      </c>
      <c r="C8757" s="29" t="s">
        <v>133</v>
      </c>
      <c r="D8757" s="29">
        <v>8.06</v>
      </c>
      <c r="E8757" s="29">
        <v>189.54947466808346</v>
      </c>
      <c r="F8757" s="29"/>
      <c r="G8757" s="29">
        <v>988.16666666666663</v>
      </c>
      <c r="H8757" s="29"/>
      <c r="I8757" s="29">
        <v>3.5586666666666669</v>
      </c>
      <c r="J8757" s="29">
        <v>4.9418333333333324</v>
      </c>
      <c r="K8757" s="29">
        <v>3.8166666666666904E-2</v>
      </c>
      <c r="L8757" s="29">
        <v>-0.2205</v>
      </c>
      <c r="M8757" s="29">
        <v>0.21883333333333341</v>
      </c>
      <c r="N8757" s="29">
        <v>1.8304999999999998</v>
      </c>
      <c r="O8757" s="29">
        <v>2.0493333333333332</v>
      </c>
    </row>
    <row r="8758" spans="1:15" x14ac:dyDescent="0.2">
      <c r="A8758" s="28">
        <v>43830.791666645433</v>
      </c>
      <c r="B8758" s="29">
        <v>7.468</v>
      </c>
      <c r="C8758" s="29" t="s">
        <v>133</v>
      </c>
      <c r="D8758" s="29">
        <v>10.043333333333335</v>
      </c>
      <c r="E8758" s="29">
        <v>188.71664389586132</v>
      </c>
      <c r="F8758" s="29"/>
      <c r="G8758" s="29">
        <v>987.33333333333337</v>
      </c>
      <c r="H8758" s="29"/>
      <c r="I8758" s="29">
        <v>3.524833333333333</v>
      </c>
      <c r="J8758" s="29">
        <v>4.9713333333333329</v>
      </c>
      <c r="K8758" s="29">
        <v>-0.23516666666666675</v>
      </c>
      <c r="L8758" s="29">
        <v>0.54349999999999998</v>
      </c>
      <c r="M8758" s="29">
        <v>0.1483333333333334</v>
      </c>
      <c r="N8758" s="29">
        <v>0.84116666666666673</v>
      </c>
      <c r="O8758" s="29">
        <v>0.98950000000000005</v>
      </c>
    </row>
    <row r="8759" spans="1:15" x14ac:dyDescent="0.2">
      <c r="A8759" s="28">
        <v>43830.833333312097</v>
      </c>
      <c r="B8759" s="29">
        <v>7.4820000000000002</v>
      </c>
      <c r="C8759" s="29" t="s">
        <v>133</v>
      </c>
      <c r="D8759" s="29">
        <v>10.693333333333333</v>
      </c>
      <c r="E8759" s="29">
        <v>196.49509986762692</v>
      </c>
      <c r="F8759" s="29"/>
      <c r="G8759" s="29">
        <v>986.33333333333337</v>
      </c>
      <c r="H8759" s="29"/>
      <c r="I8759" s="29">
        <v>4.0053333333333336</v>
      </c>
      <c r="J8759" s="29">
        <v>6.532166666666666</v>
      </c>
      <c r="K8759" s="29">
        <v>-0.35950000000000004</v>
      </c>
      <c r="L8759" s="29">
        <v>1.1666666666666678E-2</v>
      </c>
      <c r="M8759" s="29">
        <v>0.17866666666666672</v>
      </c>
      <c r="N8759" s="29">
        <v>0.49133333333333323</v>
      </c>
      <c r="O8759" s="29">
        <v>0.66999999999999993</v>
      </c>
    </row>
    <row r="8760" spans="1:15" x14ac:dyDescent="0.2">
      <c r="A8760" s="28">
        <v>43830.874999978761</v>
      </c>
      <c r="B8760" s="29">
        <v>7.319</v>
      </c>
      <c r="C8760" s="29" t="s">
        <v>133</v>
      </c>
      <c r="D8760" s="29">
        <v>9.5833333333333339</v>
      </c>
      <c r="E8760" s="29">
        <v>194.84917356877904</v>
      </c>
      <c r="F8760" s="29"/>
      <c r="G8760" s="29">
        <v>985.33333333333337</v>
      </c>
      <c r="H8760" s="29"/>
      <c r="I8760" s="29">
        <v>3.9871666666666665</v>
      </c>
      <c r="J8760" s="29">
        <v>7.3653333333333331</v>
      </c>
      <c r="K8760" s="29">
        <v>-0.80733333333333335</v>
      </c>
      <c r="L8760" s="29">
        <v>0.69750000000000012</v>
      </c>
      <c r="M8760" s="29">
        <v>0.4996666666666667</v>
      </c>
      <c r="N8760" s="29">
        <v>0.86299999999999988</v>
      </c>
      <c r="O8760" s="29">
        <v>1.3626666666666665</v>
      </c>
    </row>
    <row r="8761" spans="1:15" x14ac:dyDescent="0.2">
      <c r="A8761" s="28">
        <v>43830.916666645426</v>
      </c>
      <c r="B8761" s="29">
        <v>7.0229999999999997</v>
      </c>
      <c r="C8761" s="29" t="s">
        <v>133</v>
      </c>
      <c r="D8761" s="29">
        <v>9.9383333333333326</v>
      </c>
      <c r="E8761" s="29">
        <v>192.81659426187306</v>
      </c>
      <c r="F8761" s="29"/>
      <c r="G8761" s="29">
        <v>983.66666666666663</v>
      </c>
      <c r="H8761" s="29"/>
      <c r="I8761" s="29">
        <v>3.3176666666666663</v>
      </c>
      <c r="J8761" s="29">
        <v>6.9054999999999991</v>
      </c>
      <c r="K8761" s="29">
        <v>-0.49750000000000005</v>
      </c>
      <c r="L8761" s="29">
        <v>0.40316666666666662</v>
      </c>
      <c r="M8761" s="29">
        <v>0.28750000000000003</v>
      </c>
      <c r="N8761" s="29">
        <v>0.82949999999999946</v>
      </c>
      <c r="O8761" s="29">
        <v>1.1169999999999995</v>
      </c>
    </row>
    <row r="8762" spans="1:15" x14ac:dyDescent="0.2">
      <c r="A8762" s="28">
        <v>43830.95833331209</v>
      </c>
      <c r="B8762" s="29">
        <v>6.8639999999999999</v>
      </c>
      <c r="C8762" s="29" t="s">
        <v>133</v>
      </c>
      <c r="D8762" s="29">
        <v>9.3780000000000001</v>
      </c>
      <c r="E8762" s="29">
        <v>198.40415947258964</v>
      </c>
      <c r="F8762" s="29"/>
      <c r="G8762" s="29">
        <v>982.6</v>
      </c>
      <c r="H8762" s="29"/>
      <c r="I8762" s="29">
        <v>3.3843999999999994</v>
      </c>
      <c r="J8762" s="29">
        <v>6.3942000000000005</v>
      </c>
      <c r="K8762" s="29">
        <v>-0.90259999999999996</v>
      </c>
      <c r="L8762" s="29">
        <v>0.371</v>
      </c>
      <c r="M8762" s="29">
        <v>0.74949999999999994</v>
      </c>
      <c r="N8762" s="29">
        <v>0.68139999999999967</v>
      </c>
      <c r="O8762" s="29">
        <v>2.0920000000000001</v>
      </c>
    </row>
    <row r="8763" spans="1:15" x14ac:dyDescent="0.2">
      <c r="A8763" s="28">
        <v>43830.999999978754</v>
      </c>
      <c r="B8763" s="29"/>
      <c r="C8763" s="29"/>
      <c r="D8763" s="29"/>
      <c r="E8763" s="29"/>
      <c r="F8763" s="29"/>
      <c r="G8763" s="29"/>
      <c r="H8763" s="29"/>
      <c r="I8763" s="29"/>
      <c r="J8763" s="29"/>
      <c r="K8763" s="29"/>
      <c r="L8763" s="29"/>
      <c r="M8763" s="29"/>
      <c r="N8763" s="29"/>
      <c r="O8763" s="29"/>
    </row>
    <row r="8764" spans="1:15" x14ac:dyDescent="0.2">
      <c r="A8764" s="28">
        <v>43831.041666645418</v>
      </c>
      <c r="B8764" s="29"/>
      <c r="C8764" s="29"/>
      <c r="D8764" s="29"/>
      <c r="E8764" s="29"/>
      <c r="F8764" s="29"/>
      <c r="G8764" s="29"/>
      <c r="H8764" s="29"/>
      <c r="I8764" s="29"/>
      <c r="J8764" s="29"/>
      <c r="K8764" s="29"/>
      <c r="L8764" s="29"/>
      <c r="M8764" s="29"/>
      <c r="N8764" s="29"/>
      <c r="O8764" s="29"/>
    </row>
    <row r="8765" spans="1:15" x14ac:dyDescent="0.2">
      <c r="A8765" s="28">
        <v>43831.083333312083</v>
      </c>
      <c r="B8765" s="29"/>
      <c r="C8765" s="29"/>
      <c r="D8765" s="29"/>
      <c r="E8765" s="29"/>
      <c r="F8765" s="29"/>
      <c r="G8765" s="29"/>
      <c r="H8765" s="29"/>
      <c r="I8765" s="29"/>
      <c r="J8765" s="29"/>
      <c r="K8765" s="29"/>
      <c r="L8765" s="29"/>
      <c r="M8765" s="29"/>
      <c r="N8765" s="29"/>
      <c r="O8765" s="29"/>
    </row>
    <row r="8766" spans="1:15" x14ac:dyDescent="0.2">
      <c r="A8766" s="28">
        <v>43831.124999978747</v>
      </c>
      <c r="B8766" s="29"/>
      <c r="C8766" s="29"/>
      <c r="D8766" s="29"/>
      <c r="E8766" s="29"/>
      <c r="F8766" s="29"/>
      <c r="G8766" s="29"/>
      <c r="H8766" s="29"/>
      <c r="I8766" s="29"/>
      <c r="J8766" s="29"/>
      <c r="K8766" s="29"/>
      <c r="L8766" s="29"/>
      <c r="M8766" s="29"/>
      <c r="N8766" s="29"/>
      <c r="O8766" s="29"/>
    </row>
    <row r="8767" spans="1:15" x14ac:dyDescent="0.2">
      <c r="A8767" s="28">
        <v>43831.166666645411</v>
      </c>
      <c r="B8767" s="29"/>
      <c r="C8767" s="29"/>
      <c r="D8767" s="29"/>
      <c r="E8767" s="29"/>
      <c r="F8767" s="29"/>
      <c r="G8767" s="29"/>
      <c r="H8767" s="29"/>
      <c r="I8767" s="29"/>
      <c r="J8767" s="29"/>
      <c r="K8767" s="29"/>
      <c r="L8767" s="29"/>
      <c r="M8767" s="29"/>
      <c r="N8767" s="29"/>
      <c r="O8767" s="29"/>
    </row>
    <row r="8768" spans="1:15" x14ac:dyDescent="0.2">
      <c r="A8768" s="28">
        <v>43831.208333312075</v>
      </c>
      <c r="B8768" s="29"/>
      <c r="C8768" s="29"/>
      <c r="D8768" s="29"/>
      <c r="E8768" s="29"/>
      <c r="F8768" s="29"/>
      <c r="G8768" s="29"/>
      <c r="H8768" s="29"/>
      <c r="I8768" s="29"/>
      <c r="J8768" s="29"/>
      <c r="K8768" s="29"/>
      <c r="L8768" s="29"/>
      <c r="M8768" s="29"/>
      <c r="N8768" s="29"/>
      <c r="O8768" s="29"/>
    </row>
    <row r="8769" spans="1:15" x14ac:dyDescent="0.2">
      <c r="A8769" s="28">
        <v>43831.24999997874</v>
      </c>
      <c r="B8769" s="29"/>
      <c r="C8769" s="29"/>
      <c r="D8769" s="29"/>
      <c r="E8769" s="29"/>
      <c r="F8769" s="29"/>
      <c r="G8769" s="29"/>
      <c r="H8769" s="29"/>
      <c r="I8769" s="29"/>
      <c r="J8769" s="29"/>
      <c r="K8769" s="29"/>
      <c r="L8769" s="29"/>
      <c r="M8769" s="29"/>
      <c r="N8769" s="29"/>
      <c r="O8769" s="29"/>
    </row>
    <row r="8770" spans="1:15" x14ac:dyDescent="0.2">
      <c r="A8770" s="28">
        <v>43831.291666645404</v>
      </c>
      <c r="B8770" s="29"/>
      <c r="C8770" s="29"/>
      <c r="D8770" s="29"/>
      <c r="E8770" s="29"/>
      <c r="F8770" s="29"/>
      <c r="G8770" s="29"/>
      <c r="H8770" s="29"/>
      <c r="I8770" s="29"/>
      <c r="J8770" s="29"/>
      <c r="K8770" s="29"/>
      <c r="L8770" s="29"/>
      <c r="M8770" s="29"/>
      <c r="N8770" s="29"/>
      <c r="O8770" s="29"/>
    </row>
    <row r="8771" spans="1:15" x14ac:dyDescent="0.2">
      <c r="A8771" s="28">
        <v>43831.333333312068</v>
      </c>
      <c r="B8771" s="29"/>
      <c r="C8771" s="29"/>
      <c r="D8771" s="29"/>
      <c r="E8771" s="29"/>
      <c r="F8771" s="29"/>
      <c r="G8771" s="29"/>
      <c r="H8771" s="29"/>
      <c r="I8771" s="29"/>
      <c r="J8771" s="29"/>
      <c r="K8771" s="29"/>
      <c r="L8771" s="29"/>
      <c r="M8771" s="29"/>
      <c r="N8771" s="29"/>
      <c r="O8771" s="29"/>
    </row>
    <row r="8772" spans="1:15" x14ac:dyDescent="0.2">
      <c r="A8772" s="28">
        <v>43831.374999978732</v>
      </c>
      <c r="B8772" s="29"/>
      <c r="C8772" s="29"/>
      <c r="D8772" s="29"/>
      <c r="E8772" s="29"/>
      <c r="F8772" s="29"/>
      <c r="G8772" s="29"/>
      <c r="H8772" s="29"/>
      <c r="I8772" s="29"/>
      <c r="J8772" s="29"/>
      <c r="K8772" s="29"/>
      <c r="L8772" s="29"/>
      <c r="M8772" s="29"/>
      <c r="N8772" s="29"/>
      <c r="O8772" s="29"/>
    </row>
    <row r="8773" spans="1:15" x14ac:dyDescent="0.2">
      <c r="A8773" s="28">
        <v>43831.416666645397</v>
      </c>
      <c r="B8773" s="29"/>
      <c r="C8773" s="29"/>
      <c r="D8773" s="29"/>
      <c r="E8773" s="29"/>
      <c r="F8773" s="29"/>
      <c r="G8773" s="29"/>
      <c r="H8773" s="29"/>
      <c r="I8773" s="29"/>
      <c r="J8773" s="29"/>
      <c r="K8773" s="29"/>
      <c r="L8773" s="29"/>
      <c r="M8773" s="29"/>
      <c r="N8773" s="29"/>
      <c r="O8773" s="29"/>
    </row>
    <row r="8774" spans="1:15" x14ac:dyDescent="0.2">
      <c r="A8774" s="28">
        <v>43831.458333312061</v>
      </c>
      <c r="B8774" s="29"/>
      <c r="C8774" s="29"/>
      <c r="D8774" s="29"/>
      <c r="E8774" s="29"/>
      <c r="F8774" s="29"/>
      <c r="G8774" s="29"/>
      <c r="H8774" s="29"/>
      <c r="I8774" s="29"/>
      <c r="J8774" s="29"/>
      <c r="K8774" s="29"/>
      <c r="L8774" s="29"/>
      <c r="M8774" s="29"/>
      <c r="N8774" s="29"/>
      <c r="O8774" s="29"/>
    </row>
    <row r="8775" spans="1:15" x14ac:dyDescent="0.2">
      <c r="A8775" s="28">
        <v>43831.499999978725</v>
      </c>
      <c r="B8775" s="29"/>
      <c r="C8775" s="29"/>
      <c r="D8775" s="29"/>
      <c r="E8775" s="29"/>
      <c r="F8775" s="29"/>
      <c r="G8775" s="29"/>
      <c r="H8775" s="29"/>
      <c r="I8775" s="29"/>
      <c r="J8775" s="29"/>
      <c r="K8775" s="29"/>
      <c r="L8775" s="29"/>
      <c r="M8775" s="29"/>
      <c r="N8775" s="29"/>
      <c r="O8775" s="29"/>
    </row>
    <row r="8776" spans="1:15" x14ac:dyDescent="0.2">
      <c r="A8776" s="28">
        <v>43831.541666645389</v>
      </c>
      <c r="B8776" s="29"/>
      <c r="C8776" s="29"/>
      <c r="D8776" s="29"/>
      <c r="E8776" s="29"/>
      <c r="F8776" s="29"/>
      <c r="G8776" s="29"/>
      <c r="H8776" s="29"/>
      <c r="I8776" s="29"/>
      <c r="J8776" s="29"/>
      <c r="K8776" s="29"/>
      <c r="L8776" s="29"/>
      <c r="M8776" s="29"/>
      <c r="N8776" s="29"/>
      <c r="O8776" s="29"/>
    </row>
    <row r="8777" spans="1:15" x14ac:dyDescent="0.2">
      <c r="A8777" s="28">
        <v>43831.583333312054</v>
      </c>
      <c r="B8777" s="29"/>
      <c r="C8777" s="29"/>
      <c r="D8777" s="29"/>
      <c r="E8777" s="29"/>
      <c r="F8777" s="29"/>
      <c r="G8777" s="29"/>
      <c r="H8777" s="29"/>
      <c r="I8777" s="29"/>
      <c r="J8777" s="29"/>
      <c r="K8777" s="29"/>
      <c r="L8777" s="29"/>
      <c r="M8777" s="29"/>
      <c r="N8777" s="29"/>
      <c r="O8777" s="29"/>
    </row>
    <row r="8778" spans="1:15" x14ac:dyDescent="0.2">
      <c r="A8778" s="28">
        <v>43831.624999978718</v>
      </c>
      <c r="B8778" s="29"/>
      <c r="C8778" s="29"/>
      <c r="D8778" s="29"/>
      <c r="E8778" s="29"/>
      <c r="F8778" s="29"/>
      <c r="G8778" s="29"/>
      <c r="H8778" s="29"/>
      <c r="I8778" s="29"/>
      <c r="J8778" s="29"/>
      <c r="K8778" s="29"/>
      <c r="L8778" s="29"/>
      <c r="M8778" s="29"/>
      <c r="N8778" s="29"/>
      <c r="O8778" s="29"/>
    </row>
    <row r="8779" spans="1:15" x14ac:dyDescent="0.2">
      <c r="A8779" s="28">
        <v>43831.666666645382</v>
      </c>
      <c r="B8779" s="29"/>
      <c r="C8779" s="29"/>
      <c r="D8779" s="29"/>
      <c r="E8779" s="29"/>
      <c r="F8779" s="29"/>
      <c r="G8779" s="29"/>
      <c r="H8779" s="29"/>
      <c r="I8779" s="29"/>
      <c r="J8779" s="29"/>
      <c r="K8779" s="29"/>
      <c r="L8779" s="29"/>
      <c r="M8779" s="29"/>
      <c r="N8779" s="29"/>
      <c r="O8779" s="29"/>
    </row>
    <row r="8780" spans="1:15" x14ac:dyDescent="0.2">
      <c r="A8780" s="28">
        <v>43831.708333312046</v>
      </c>
      <c r="B8780" s="29"/>
      <c r="C8780" s="29"/>
      <c r="D8780" s="29"/>
      <c r="E8780" s="29"/>
      <c r="F8780" s="29"/>
      <c r="G8780" s="29"/>
      <c r="H8780" s="29"/>
      <c r="I8780" s="29"/>
      <c r="J8780" s="29"/>
      <c r="K8780" s="29"/>
      <c r="L8780" s="29"/>
      <c r="M8780" s="29"/>
      <c r="N8780" s="29"/>
      <c r="O8780" s="29"/>
    </row>
    <row r="8781" spans="1:15" x14ac:dyDescent="0.2">
      <c r="A8781" s="28">
        <v>43831.749999978711</v>
      </c>
      <c r="B8781" s="29"/>
      <c r="C8781" s="29"/>
      <c r="D8781" s="29"/>
      <c r="E8781" s="29"/>
      <c r="F8781" s="29"/>
      <c r="G8781" s="29"/>
      <c r="H8781" s="29"/>
      <c r="I8781" s="29"/>
      <c r="J8781" s="29"/>
      <c r="K8781" s="29"/>
      <c r="L8781" s="29"/>
      <c r="M8781" s="29"/>
      <c r="N8781" s="29"/>
      <c r="O8781" s="29"/>
    </row>
    <row r="8782" spans="1:15" x14ac:dyDescent="0.2">
      <c r="A8782" s="28">
        <v>43831.791666645375</v>
      </c>
      <c r="B8782" s="29"/>
      <c r="C8782" s="29"/>
      <c r="D8782" s="29"/>
      <c r="E8782" s="29"/>
      <c r="F8782" s="29"/>
      <c r="G8782" s="29"/>
      <c r="H8782" s="29"/>
      <c r="I8782" s="29"/>
      <c r="J8782" s="29"/>
      <c r="K8782" s="29"/>
      <c r="L8782" s="29"/>
      <c r="M8782" s="29"/>
      <c r="N8782" s="29"/>
      <c r="O8782" s="29"/>
    </row>
    <row r="8783" spans="1:15" x14ac:dyDescent="0.2">
      <c r="A8783" s="28">
        <v>43831.833333312039</v>
      </c>
      <c r="B8783" s="29"/>
      <c r="C8783" s="29"/>
      <c r="D8783" s="29"/>
      <c r="E8783" s="29"/>
      <c r="F8783" s="29"/>
      <c r="G8783" s="29"/>
      <c r="H8783" s="29"/>
      <c r="I8783" s="29"/>
      <c r="J8783" s="29"/>
      <c r="K8783" s="29"/>
      <c r="L8783" s="29"/>
      <c r="M8783" s="29"/>
      <c r="N8783" s="29"/>
      <c r="O8783" s="29"/>
    </row>
    <row r="8784" spans="1:15" x14ac:dyDescent="0.2">
      <c r="A8784" s="28">
        <v>43831.874999978703</v>
      </c>
      <c r="B8784" s="29"/>
      <c r="C8784" s="29"/>
      <c r="D8784" s="29"/>
      <c r="E8784" s="29"/>
      <c r="F8784" s="29"/>
      <c r="G8784" s="29"/>
      <c r="H8784" s="29"/>
      <c r="I8784" s="29"/>
      <c r="J8784" s="29"/>
      <c r="K8784" s="29"/>
      <c r="L8784" s="29"/>
      <c r="M8784" s="29"/>
      <c r="N8784" s="29"/>
      <c r="O8784" s="29"/>
    </row>
    <row r="8785" spans="1:15" x14ac:dyDescent="0.2">
      <c r="A8785" s="28">
        <v>43831.916666645368</v>
      </c>
      <c r="B8785" s="29"/>
      <c r="C8785" s="29"/>
      <c r="D8785" s="29"/>
      <c r="E8785" s="29"/>
      <c r="F8785" s="29"/>
      <c r="G8785" s="29"/>
      <c r="H8785" s="29"/>
      <c r="I8785" s="29"/>
      <c r="J8785" s="29"/>
      <c r="K8785" s="29"/>
      <c r="L8785" s="29"/>
      <c r="M8785" s="29"/>
      <c r="N8785" s="29"/>
      <c r="O8785" s="29"/>
    </row>
    <row r="8786" spans="1:15" x14ac:dyDescent="0.2">
      <c r="A8786" s="28">
        <v>43831.958333312032</v>
      </c>
      <c r="B8786" s="29"/>
      <c r="C8786" s="29"/>
      <c r="D8786" s="29"/>
      <c r="E8786" s="29"/>
      <c r="F8786" s="29"/>
      <c r="G8786" s="29"/>
      <c r="H8786" s="29"/>
      <c r="I8786" s="29"/>
      <c r="J8786" s="29"/>
      <c r="K8786" s="29"/>
      <c r="L8786" s="29"/>
      <c r="M8786" s="29"/>
      <c r="N8786" s="29"/>
      <c r="O8786" s="29"/>
    </row>
    <row r="8787" spans="1:15" x14ac:dyDescent="0.2">
      <c r="B8787" s="29"/>
      <c r="C8787" s="29"/>
      <c r="D8787" s="29"/>
      <c r="E8787" s="29"/>
      <c r="F8787" s="29"/>
      <c r="G8787" s="29"/>
      <c r="H8787" s="29"/>
      <c r="I8787" s="29"/>
      <c r="J8787" s="29"/>
      <c r="K8787" s="29"/>
      <c r="L8787" s="29"/>
      <c r="M8787" s="29"/>
      <c r="N8787" s="29"/>
      <c r="O8787" s="29"/>
    </row>
    <row r="8788" spans="1:15" x14ac:dyDescent="0.2">
      <c r="B8788" s="29"/>
      <c r="C8788" s="29"/>
      <c r="D8788" s="29"/>
      <c r="E8788" s="29"/>
      <c r="F8788" s="29"/>
      <c r="G8788" s="29"/>
      <c r="H8788" s="29"/>
      <c r="I8788" s="29"/>
      <c r="J8788" s="29"/>
      <c r="K8788" s="29"/>
      <c r="L8788" s="29"/>
      <c r="M8788" s="29"/>
      <c r="N8788" s="29"/>
      <c r="O8788" s="29"/>
    </row>
    <row r="8789" spans="1:15" x14ac:dyDescent="0.2">
      <c r="B8789" s="29"/>
      <c r="C8789" s="29"/>
      <c r="D8789" s="29"/>
      <c r="E8789" s="29"/>
      <c r="F8789" s="29"/>
      <c r="G8789" s="29"/>
      <c r="H8789" s="29"/>
      <c r="I8789" s="29"/>
      <c r="J8789" s="29"/>
      <c r="K8789" s="29"/>
      <c r="L8789" s="29"/>
      <c r="M8789" s="29"/>
      <c r="N8789" s="29"/>
      <c r="O8789" s="29"/>
    </row>
    <row r="8790" spans="1:15" x14ac:dyDescent="0.2">
      <c r="B8790" s="29"/>
      <c r="C8790" s="29"/>
      <c r="D8790" s="29"/>
      <c r="E8790" s="29"/>
      <c r="F8790" s="29"/>
      <c r="G8790" s="29"/>
      <c r="H8790" s="29"/>
      <c r="I8790" s="29"/>
      <c r="J8790" s="29"/>
      <c r="K8790" s="29"/>
      <c r="L8790" s="29"/>
      <c r="M8790" s="29"/>
      <c r="N8790" s="29"/>
      <c r="O8790" s="29"/>
    </row>
    <row r="8791" spans="1:15" x14ac:dyDescent="0.2">
      <c r="B8791" s="29"/>
      <c r="C8791" s="29"/>
      <c r="D8791" s="29"/>
      <c r="E8791" s="29"/>
      <c r="F8791" s="29"/>
      <c r="G8791" s="29"/>
      <c r="H8791" s="29"/>
      <c r="I8791" s="29"/>
      <c r="J8791" s="29"/>
      <c r="K8791" s="29"/>
      <c r="L8791" s="29"/>
      <c r="M8791" s="29"/>
      <c r="N8791" s="29"/>
      <c r="O8791" s="29"/>
    </row>
    <row r="8792" spans="1:15" x14ac:dyDescent="0.2">
      <c r="B8792" s="29"/>
      <c r="C8792" s="29"/>
      <c r="D8792" s="29"/>
      <c r="E8792" s="29"/>
      <c r="F8792" s="29"/>
      <c r="G8792" s="29"/>
      <c r="H8792" s="29"/>
      <c r="I8792" s="29"/>
      <c r="J8792" s="29"/>
      <c r="K8792" s="29"/>
      <c r="L8792" s="29"/>
      <c r="M8792" s="29"/>
      <c r="N8792" s="29"/>
      <c r="O8792" s="29"/>
    </row>
    <row r="8793" spans="1:15" x14ac:dyDescent="0.2">
      <c r="B8793" s="29"/>
      <c r="C8793" s="29"/>
      <c r="D8793" s="29"/>
      <c r="E8793" s="29"/>
      <c r="F8793" s="29"/>
      <c r="G8793" s="29"/>
      <c r="H8793" s="29"/>
      <c r="I8793" s="29"/>
      <c r="J8793" s="29"/>
      <c r="K8793" s="29"/>
      <c r="L8793" s="29"/>
      <c r="M8793" s="29"/>
      <c r="N8793" s="29"/>
      <c r="O8793" s="29"/>
    </row>
    <row r="8794" spans="1:15" x14ac:dyDescent="0.2">
      <c r="B8794" s="29"/>
      <c r="C8794" s="29"/>
      <c r="D8794" s="29"/>
      <c r="E8794" s="29"/>
      <c r="F8794" s="29"/>
      <c r="G8794" s="29"/>
      <c r="H8794" s="29"/>
      <c r="I8794" s="29"/>
      <c r="J8794" s="29"/>
      <c r="K8794" s="29"/>
      <c r="L8794" s="29"/>
      <c r="M8794" s="29"/>
      <c r="N8794" s="29"/>
      <c r="O8794" s="29"/>
    </row>
    <row r="8795" spans="1:15" x14ac:dyDescent="0.2">
      <c r="B8795" s="29"/>
      <c r="C8795" s="29"/>
      <c r="D8795" s="29"/>
      <c r="E8795" s="29"/>
      <c r="F8795" s="29"/>
      <c r="G8795" s="29"/>
      <c r="H8795" s="29"/>
      <c r="I8795" s="29"/>
      <c r="J8795" s="29"/>
      <c r="K8795" s="29"/>
      <c r="L8795" s="29"/>
      <c r="M8795" s="29"/>
      <c r="N8795" s="29"/>
      <c r="O8795" s="29"/>
    </row>
    <row r="8796" spans="1:15" x14ac:dyDescent="0.2">
      <c r="B8796" s="29"/>
      <c r="C8796" s="29"/>
      <c r="D8796" s="29"/>
      <c r="E8796" s="29"/>
      <c r="F8796" s="29"/>
      <c r="G8796" s="29"/>
      <c r="H8796" s="29"/>
      <c r="I8796" s="29"/>
      <c r="J8796" s="29"/>
      <c r="K8796" s="29"/>
      <c r="L8796" s="29"/>
      <c r="M8796" s="29"/>
      <c r="N8796" s="29"/>
      <c r="O8796" s="29"/>
    </row>
    <row r="8797" spans="1:15" x14ac:dyDescent="0.2">
      <c r="B8797" s="29"/>
      <c r="C8797" s="29"/>
      <c r="D8797" s="29"/>
      <c r="E8797" s="29"/>
      <c r="F8797" s="29"/>
      <c r="G8797" s="29"/>
      <c r="H8797" s="29"/>
      <c r="I8797" s="29"/>
      <c r="J8797" s="29"/>
      <c r="K8797" s="29"/>
      <c r="L8797" s="29"/>
      <c r="M8797" s="29"/>
      <c r="N8797" s="29"/>
      <c r="O8797" s="29"/>
    </row>
    <row r="8798" spans="1:15" x14ac:dyDescent="0.2">
      <c r="B8798" s="29"/>
      <c r="C8798" s="29"/>
      <c r="D8798" s="29"/>
      <c r="E8798" s="29"/>
      <c r="F8798" s="29"/>
      <c r="G8798" s="29"/>
      <c r="H8798" s="29"/>
      <c r="I8798" s="29"/>
      <c r="J8798" s="29"/>
      <c r="K8798" s="29"/>
      <c r="L8798" s="29"/>
      <c r="M8798" s="29"/>
      <c r="N8798" s="29"/>
      <c r="O8798" s="29"/>
    </row>
    <row r="8799" spans="1:15" x14ac:dyDescent="0.2">
      <c r="B8799" s="29"/>
      <c r="C8799" s="29"/>
      <c r="D8799" s="29"/>
      <c r="E8799" s="29"/>
      <c r="F8799" s="29"/>
      <c r="G8799" s="29"/>
      <c r="H8799" s="29"/>
      <c r="I8799" s="29"/>
      <c r="J8799" s="29"/>
      <c r="K8799" s="29"/>
      <c r="L8799" s="29"/>
      <c r="M8799" s="29"/>
      <c r="N8799" s="29"/>
      <c r="O8799" s="29"/>
    </row>
    <row r="8800" spans="1:15" x14ac:dyDescent="0.2">
      <c r="B8800" s="29"/>
      <c r="C8800" s="29"/>
      <c r="D8800" s="29"/>
      <c r="E8800" s="29"/>
      <c r="F8800" s="29"/>
      <c r="G8800" s="29"/>
      <c r="H8800" s="29"/>
      <c r="I8800" s="29"/>
      <c r="J8800" s="29"/>
      <c r="K8800" s="29"/>
      <c r="L8800" s="29"/>
      <c r="M8800" s="29"/>
      <c r="N8800" s="29"/>
      <c r="O8800" s="29"/>
    </row>
    <row r="8801" spans="2:15" x14ac:dyDescent="0.2">
      <c r="B8801" s="29"/>
      <c r="C8801" s="29"/>
      <c r="D8801" s="29"/>
      <c r="E8801" s="29"/>
      <c r="F8801" s="29"/>
      <c r="G8801" s="29"/>
      <c r="H8801" s="29"/>
      <c r="I8801" s="29"/>
      <c r="J8801" s="29"/>
      <c r="K8801" s="29"/>
      <c r="L8801" s="29"/>
      <c r="M8801" s="29"/>
      <c r="N8801" s="29"/>
      <c r="O8801" s="29"/>
    </row>
    <row r="8802" spans="2:15" x14ac:dyDescent="0.2">
      <c r="B8802" s="29"/>
      <c r="C8802" s="29"/>
      <c r="D8802" s="29"/>
      <c r="E8802" s="29"/>
      <c r="F8802" s="29"/>
      <c r="G8802" s="29"/>
      <c r="H8802" s="29"/>
      <c r="I8802" s="29"/>
      <c r="J8802" s="29"/>
      <c r="K8802" s="29"/>
      <c r="L8802" s="29"/>
      <c r="M8802" s="29"/>
      <c r="N8802" s="29"/>
      <c r="O8802" s="29"/>
    </row>
    <row r="8803" spans="2:15" x14ac:dyDescent="0.2">
      <c r="B8803" s="29"/>
      <c r="C8803" s="29"/>
      <c r="D8803" s="29"/>
      <c r="E8803" s="29"/>
      <c r="F8803" s="29"/>
      <c r="G8803" s="29"/>
      <c r="H8803" s="29"/>
      <c r="I8803" s="29"/>
      <c r="J8803" s="29"/>
      <c r="K8803" s="29"/>
      <c r="L8803" s="29"/>
      <c r="M8803" s="29"/>
      <c r="N8803" s="29"/>
      <c r="O8803" s="29"/>
    </row>
    <row r="8804" spans="2:15" x14ac:dyDescent="0.2">
      <c r="B8804" s="29"/>
      <c r="C8804" s="29"/>
      <c r="D8804" s="29"/>
      <c r="E8804" s="29"/>
      <c r="F8804" s="29"/>
      <c r="G8804" s="29"/>
      <c r="H8804" s="29"/>
      <c r="I8804" s="29"/>
      <c r="J8804" s="29"/>
      <c r="K8804" s="29"/>
      <c r="L8804" s="29"/>
      <c r="M8804" s="29"/>
      <c r="N8804" s="29"/>
      <c r="O8804" s="29"/>
    </row>
    <row r="8805" spans="2:15" x14ac:dyDescent="0.2">
      <c r="B8805" s="29"/>
      <c r="C8805" s="29"/>
      <c r="D8805" s="29"/>
      <c r="E8805" s="29"/>
      <c r="F8805" s="29"/>
      <c r="G8805" s="29"/>
      <c r="H8805" s="29"/>
      <c r="I8805" s="29"/>
      <c r="J8805" s="29"/>
      <c r="K8805" s="29"/>
      <c r="L8805" s="29"/>
      <c r="M8805" s="29"/>
      <c r="N8805" s="29"/>
      <c r="O8805" s="29"/>
    </row>
    <row r="8806" spans="2:15" x14ac:dyDescent="0.2">
      <c r="B8806" s="29"/>
      <c r="C8806" s="29"/>
      <c r="D8806" s="29"/>
      <c r="E8806" s="29"/>
      <c r="F8806" s="29"/>
      <c r="G8806" s="29"/>
      <c r="H8806" s="29"/>
      <c r="I8806" s="29"/>
      <c r="J8806" s="29"/>
      <c r="K8806" s="29"/>
      <c r="L8806" s="29"/>
      <c r="M8806" s="29"/>
      <c r="N8806" s="29"/>
      <c r="O8806" s="29"/>
    </row>
    <row r="8807" spans="2:15" x14ac:dyDescent="0.2">
      <c r="B8807" s="29"/>
      <c r="C8807" s="29"/>
      <c r="D8807" s="29"/>
      <c r="E8807" s="29"/>
      <c r="F8807" s="29"/>
      <c r="G8807" s="29"/>
      <c r="H8807" s="29"/>
      <c r="I8807" s="29"/>
      <c r="J8807" s="29"/>
      <c r="K8807" s="29"/>
      <c r="L8807" s="29"/>
      <c r="M8807" s="29"/>
      <c r="N8807" s="29"/>
      <c r="O8807" s="29"/>
    </row>
    <row r="8808" spans="2:15" x14ac:dyDescent="0.2">
      <c r="B8808" s="29"/>
      <c r="C8808" s="29"/>
      <c r="D8808" s="29"/>
      <c r="E8808" s="29"/>
      <c r="F8808" s="29"/>
      <c r="G8808" s="29"/>
      <c r="H8808" s="29"/>
      <c r="I8808" s="29"/>
      <c r="J8808" s="29"/>
      <c r="K8808" s="29"/>
      <c r="L8808" s="29"/>
      <c r="M8808" s="29"/>
      <c r="N8808" s="29"/>
      <c r="O8808" s="29"/>
    </row>
    <row r="8809" spans="2:15" x14ac:dyDescent="0.2">
      <c r="B8809" s="29"/>
      <c r="C8809" s="29"/>
      <c r="D8809" s="29"/>
      <c r="E8809" s="29"/>
      <c r="F8809" s="29"/>
      <c r="G8809" s="29"/>
      <c r="H8809" s="29"/>
      <c r="I8809" s="29"/>
      <c r="J8809" s="29"/>
      <c r="K8809" s="29"/>
      <c r="L8809" s="29"/>
      <c r="M8809" s="29"/>
      <c r="N8809" s="29"/>
      <c r="O8809" s="29"/>
    </row>
    <row r="8810" spans="2:15" x14ac:dyDescent="0.2">
      <c r="B8810" s="29"/>
      <c r="C8810" s="29"/>
      <c r="D8810" s="29"/>
      <c r="E8810" s="29"/>
      <c r="F8810" s="29"/>
      <c r="G8810" s="29"/>
      <c r="H8810" s="29"/>
      <c r="I8810" s="29"/>
      <c r="J8810" s="29"/>
      <c r="K8810" s="29"/>
      <c r="L8810" s="29"/>
      <c r="M8810" s="29"/>
      <c r="N8810" s="29"/>
      <c r="O8810" s="29"/>
    </row>
    <row r="8811" spans="2:15" x14ac:dyDescent="0.2">
      <c r="B8811" s="29"/>
      <c r="C8811" s="29"/>
      <c r="D8811" s="29"/>
      <c r="E8811" s="29"/>
      <c r="F8811" s="29"/>
      <c r="G8811" s="29"/>
      <c r="H8811" s="29"/>
      <c r="I8811" s="29"/>
      <c r="J8811" s="29"/>
      <c r="K8811" s="29"/>
      <c r="L8811" s="29"/>
      <c r="M8811" s="29"/>
      <c r="N8811" s="29"/>
      <c r="O8811" s="29"/>
    </row>
    <row r="8812" spans="2:15" x14ac:dyDescent="0.2">
      <c r="B8812" s="29"/>
      <c r="C8812" s="29"/>
      <c r="D8812" s="29"/>
      <c r="E8812" s="29"/>
      <c r="F8812" s="29"/>
      <c r="G8812" s="29"/>
      <c r="H8812" s="29"/>
      <c r="I8812" s="29"/>
      <c r="J8812" s="29"/>
      <c r="K8812" s="29"/>
      <c r="L8812" s="29"/>
      <c r="M8812" s="29"/>
      <c r="N8812" s="29"/>
      <c r="O8812" s="29"/>
    </row>
    <row r="8813" spans="2:15" x14ac:dyDescent="0.2">
      <c r="B8813" s="29"/>
      <c r="C8813" s="29"/>
      <c r="D8813" s="29"/>
      <c r="E8813" s="29"/>
      <c r="F8813" s="29"/>
      <c r="G8813" s="29"/>
      <c r="H8813" s="29"/>
      <c r="I8813" s="29"/>
      <c r="J8813" s="29"/>
      <c r="K8813" s="29"/>
      <c r="L8813" s="29"/>
      <c r="M8813" s="29"/>
      <c r="N8813" s="29"/>
      <c r="O8813" s="29"/>
    </row>
    <row r="8814" spans="2:15" x14ac:dyDescent="0.2">
      <c r="B8814" s="29"/>
      <c r="C8814" s="29"/>
      <c r="D8814" s="29"/>
      <c r="E8814" s="29"/>
      <c r="F8814" s="29"/>
      <c r="G8814" s="29"/>
      <c r="H8814" s="29"/>
      <c r="I8814" s="29"/>
      <c r="J8814" s="29"/>
      <c r="K8814" s="29"/>
      <c r="L8814" s="29"/>
      <c r="M8814" s="29"/>
      <c r="N8814" s="29"/>
      <c r="O8814" s="29"/>
    </row>
    <row r="8815" spans="2:15" x14ac:dyDescent="0.2">
      <c r="B8815" s="29"/>
      <c r="C8815" s="29"/>
      <c r="D8815" s="29"/>
      <c r="E8815" s="29"/>
      <c r="F8815" s="29"/>
      <c r="G8815" s="29"/>
      <c r="H8815" s="29"/>
      <c r="I8815" s="29"/>
      <c r="J8815" s="29"/>
      <c r="K8815" s="29"/>
      <c r="L8815" s="29"/>
      <c r="M8815" s="29"/>
      <c r="N8815" s="29"/>
      <c r="O8815" s="29"/>
    </row>
    <row r="8816" spans="2:15" x14ac:dyDescent="0.2">
      <c r="B8816" s="29"/>
      <c r="C8816" s="29"/>
      <c r="D8816" s="29"/>
      <c r="E8816" s="29"/>
      <c r="F8816" s="29"/>
      <c r="G8816" s="29"/>
      <c r="H8816" s="29"/>
      <c r="I8816" s="29"/>
      <c r="J8816" s="29"/>
      <c r="K8816" s="29"/>
      <c r="L8816" s="29"/>
      <c r="M8816" s="29"/>
      <c r="N8816" s="29"/>
      <c r="O8816" s="29"/>
    </row>
    <row r="8817" spans="2:15" x14ac:dyDescent="0.2">
      <c r="B8817" s="29"/>
      <c r="C8817" s="29"/>
      <c r="D8817" s="29"/>
      <c r="E8817" s="29"/>
      <c r="F8817" s="29"/>
      <c r="G8817" s="29"/>
      <c r="H8817" s="29"/>
      <c r="I8817" s="29"/>
      <c r="J8817" s="29"/>
      <c r="K8817" s="29"/>
      <c r="L8817" s="29"/>
      <c r="M8817" s="29"/>
      <c r="N8817" s="29"/>
      <c r="O8817" s="29"/>
    </row>
    <row r="8818" spans="2:15" x14ac:dyDescent="0.2">
      <c r="B8818" s="29"/>
      <c r="C8818" s="29"/>
      <c r="D8818" s="29"/>
      <c r="E8818" s="29"/>
      <c r="F8818" s="29"/>
      <c r="G8818" s="29"/>
      <c r="H8818" s="29"/>
      <c r="I8818" s="29"/>
      <c r="J8818" s="29"/>
      <c r="K8818" s="29"/>
      <c r="L8818" s="29"/>
      <c r="M8818" s="29"/>
      <c r="N8818" s="29"/>
      <c r="O8818" s="29"/>
    </row>
    <row r="8819" spans="2:15" x14ac:dyDescent="0.2">
      <c r="B8819" s="29"/>
      <c r="C8819" s="29"/>
      <c r="D8819" s="29"/>
      <c r="E8819" s="29"/>
      <c r="F8819" s="29"/>
      <c r="G8819" s="29"/>
      <c r="H8819" s="29"/>
      <c r="I8819" s="29"/>
      <c r="J8819" s="29"/>
      <c r="K8819" s="29"/>
      <c r="L8819" s="29"/>
      <c r="M8819" s="29"/>
      <c r="N8819" s="29"/>
      <c r="O8819" s="29"/>
    </row>
    <row r="8820" spans="2:15" x14ac:dyDescent="0.2">
      <c r="B8820" s="29"/>
      <c r="C8820" s="29"/>
      <c r="D8820" s="29"/>
      <c r="E8820" s="29"/>
      <c r="F8820" s="29"/>
      <c r="G8820" s="29"/>
      <c r="H8820" s="29"/>
      <c r="I8820" s="29"/>
      <c r="J8820" s="29"/>
      <c r="K8820" s="29"/>
      <c r="L8820" s="29"/>
      <c r="M8820" s="29"/>
      <c r="N8820" s="29"/>
      <c r="O8820" s="29"/>
    </row>
    <row r="8821" spans="2:15" x14ac:dyDescent="0.2">
      <c r="B8821" s="29"/>
      <c r="C8821" s="29"/>
      <c r="D8821" s="29"/>
      <c r="E8821" s="29"/>
      <c r="F8821" s="29"/>
      <c r="G8821" s="29"/>
      <c r="H8821" s="29"/>
      <c r="I8821" s="29"/>
      <c r="J8821" s="29"/>
      <c r="K8821" s="29"/>
      <c r="L8821" s="29"/>
      <c r="M8821" s="29"/>
      <c r="N8821" s="29"/>
      <c r="O8821" s="29"/>
    </row>
    <row r="8822" spans="2:15" x14ac:dyDescent="0.2">
      <c r="B8822" s="29"/>
      <c r="C8822" s="29"/>
      <c r="D8822" s="29"/>
      <c r="E8822" s="29"/>
      <c r="F8822" s="29"/>
      <c r="G8822" s="29"/>
      <c r="H8822" s="29"/>
      <c r="I8822" s="29"/>
      <c r="J8822" s="29"/>
      <c r="K8822" s="29"/>
      <c r="L8822" s="29"/>
      <c r="M8822" s="29"/>
      <c r="N8822" s="29"/>
      <c r="O8822" s="29"/>
    </row>
    <row r="8823" spans="2:15" x14ac:dyDescent="0.2">
      <c r="B8823" s="29"/>
      <c r="C8823" s="29"/>
      <c r="D8823" s="29"/>
      <c r="E8823" s="29"/>
      <c r="F8823" s="29"/>
      <c r="G8823" s="29"/>
      <c r="H8823" s="29"/>
      <c r="I8823" s="29"/>
      <c r="J8823" s="29"/>
      <c r="K8823" s="29"/>
      <c r="L8823" s="29"/>
      <c r="M8823" s="29"/>
      <c r="N8823" s="29"/>
      <c r="O8823" s="29"/>
    </row>
    <row r="8824" spans="2:15" x14ac:dyDescent="0.2">
      <c r="B8824" s="29"/>
      <c r="C8824" s="29"/>
      <c r="D8824" s="29"/>
      <c r="E8824" s="29"/>
      <c r="F8824" s="29"/>
      <c r="G8824" s="29"/>
      <c r="H8824" s="29"/>
      <c r="I8824" s="29"/>
      <c r="J8824" s="29"/>
      <c r="K8824" s="29"/>
      <c r="L8824" s="29"/>
      <c r="M8824" s="29"/>
      <c r="N8824" s="29"/>
      <c r="O8824" s="29"/>
    </row>
    <row r="8825" spans="2:15" x14ac:dyDescent="0.2">
      <c r="B8825" s="29"/>
      <c r="C8825" s="29"/>
      <c r="D8825" s="29"/>
      <c r="E8825" s="29"/>
      <c r="F8825" s="29"/>
      <c r="G8825" s="29"/>
      <c r="H8825" s="29"/>
      <c r="I8825" s="29"/>
      <c r="J8825" s="29"/>
      <c r="K8825" s="29"/>
      <c r="L8825" s="29"/>
      <c r="M8825" s="29"/>
      <c r="N8825" s="29"/>
      <c r="O8825" s="29"/>
    </row>
    <row r="8826" spans="2:15" x14ac:dyDescent="0.2">
      <c r="B8826" s="29"/>
      <c r="C8826" s="29"/>
      <c r="D8826" s="29"/>
      <c r="E8826" s="29"/>
      <c r="F8826" s="29"/>
      <c r="G8826" s="29"/>
      <c r="H8826" s="29"/>
      <c r="I8826" s="29"/>
      <c r="J8826" s="29"/>
      <c r="K8826" s="29"/>
      <c r="L8826" s="29"/>
      <c r="M8826" s="29"/>
      <c r="N8826" s="29"/>
      <c r="O8826" s="29"/>
    </row>
    <row r="8827" spans="2:15" x14ac:dyDescent="0.2">
      <c r="B8827" s="29"/>
      <c r="C8827" s="29"/>
      <c r="D8827" s="29"/>
      <c r="E8827" s="29"/>
      <c r="F8827" s="29"/>
      <c r="G8827" s="29"/>
      <c r="H8827" s="29"/>
      <c r="I8827" s="29"/>
      <c r="J8827" s="29"/>
      <c r="K8827" s="29"/>
      <c r="L8827" s="29"/>
      <c r="M8827" s="29"/>
      <c r="N8827" s="29"/>
      <c r="O8827" s="29"/>
    </row>
    <row r="8828" spans="2:15" x14ac:dyDescent="0.2">
      <c r="B8828" s="29"/>
      <c r="C8828" s="29"/>
      <c r="D8828" s="29"/>
      <c r="E8828" s="29"/>
      <c r="F8828" s="29"/>
      <c r="G8828" s="29"/>
      <c r="H8828" s="29"/>
      <c r="I8828" s="29"/>
      <c r="J8828" s="29"/>
      <c r="K8828" s="29"/>
      <c r="L8828" s="29"/>
      <c r="M8828" s="29"/>
      <c r="N8828" s="29"/>
      <c r="O8828" s="29"/>
    </row>
    <row r="8829" spans="2:15" x14ac:dyDescent="0.2">
      <c r="B8829" s="29"/>
      <c r="C8829" s="29"/>
      <c r="D8829" s="29"/>
      <c r="E8829" s="29"/>
      <c r="F8829" s="29"/>
      <c r="G8829" s="29"/>
      <c r="H8829" s="29"/>
      <c r="I8829" s="29"/>
      <c r="J8829" s="29"/>
      <c r="K8829" s="29"/>
      <c r="L8829" s="29"/>
      <c r="M8829" s="29"/>
      <c r="N8829" s="29"/>
      <c r="O8829" s="29"/>
    </row>
    <row r="8830" spans="2:15" x14ac:dyDescent="0.2">
      <c r="B8830" s="29"/>
      <c r="C8830" s="29"/>
      <c r="D8830" s="29"/>
      <c r="E8830" s="29"/>
      <c r="F8830" s="29"/>
      <c r="G8830" s="29"/>
      <c r="H8830" s="29"/>
      <c r="I8830" s="29"/>
      <c r="J8830" s="29"/>
      <c r="K8830" s="29"/>
      <c r="L8830" s="29"/>
      <c r="M8830" s="29"/>
      <c r="N8830" s="29"/>
      <c r="O8830" s="29"/>
    </row>
    <row r="8831" spans="2:15" x14ac:dyDescent="0.2">
      <c r="B8831" s="29"/>
      <c r="C8831" s="29"/>
      <c r="D8831" s="29"/>
      <c r="E8831" s="29"/>
      <c r="F8831" s="29"/>
      <c r="G8831" s="29"/>
      <c r="H8831" s="29"/>
      <c r="I8831" s="29"/>
      <c r="J8831" s="29"/>
      <c r="K8831" s="29"/>
      <c r="L8831" s="29"/>
      <c r="M8831" s="29"/>
      <c r="N8831" s="29"/>
      <c r="O8831" s="29"/>
    </row>
    <row r="8832" spans="2:15" x14ac:dyDescent="0.2">
      <c r="B8832" s="29"/>
      <c r="C8832" s="29"/>
      <c r="D8832" s="29"/>
      <c r="E8832" s="29"/>
      <c r="F8832" s="29"/>
      <c r="G8832" s="29"/>
      <c r="H8832" s="29"/>
      <c r="I8832" s="29"/>
      <c r="J8832" s="29"/>
      <c r="K8832" s="29"/>
      <c r="L8832" s="29"/>
      <c r="M8832" s="29"/>
      <c r="N8832" s="29"/>
      <c r="O8832" s="29"/>
    </row>
    <row r="8833" spans="2:15" x14ac:dyDescent="0.2">
      <c r="B8833" s="29"/>
      <c r="C8833" s="29"/>
      <c r="D8833" s="29"/>
      <c r="E8833" s="29"/>
      <c r="F8833" s="29"/>
      <c r="G8833" s="29"/>
      <c r="H8833" s="29"/>
      <c r="I8833" s="29"/>
      <c r="J8833" s="29"/>
      <c r="K8833" s="29"/>
      <c r="L8833" s="29"/>
      <c r="M8833" s="29"/>
      <c r="N8833" s="29"/>
      <c r="O8833" s="29"/>
    </row>
    <row r="8834" spans="2:15" x14ac:dyDescent="0.2">
      <c r="B8834" s="29"/>
      <c r="C8834" s="29"/>
      <c r="D8834" s="29"/>
      <c r="E8834" s="29"/>
      <c r="F8834" s="29"/>
      <c r="G8834" s="29"/>
      <c r="H8834" s="29"/>
      <c r="I8834" s="29"/>
      <c r="J8834" s="29"/>
      <c r="K8834" s="29"/>
      <c r="L8834" s="29"/>
      <c r="M8834" s="29"/>
      <c r="N8834" s="29"/>
      <c r="O8834" s="29"/>
    </row>
    <row r="8835" spans="2:15" x14ac:dyDescent="0.2">
      <c r="B8835" s="29"/>
      <c r="C8835" s="29"/>
      <c r="D8835" s="29"/>
      <c r="E8835" s="29"/>
      <c r="F8835" s="29"/>
      <c r="G8835" s="29"/>
      <c r="H8835" s="29"/>
      <c r="I8835" s="29"/>
      <c r="J8835" s="29"/>
      <c r="K8835" s="29"/>
      <c r="L8835" s="29"/>
      <c r="M8835" s="29"/>
      <c r="N8835" s="29"/>
      <c r="O8835" s="29"/>
    </row>
    <row r="8836" spans="2:15" x14ac:dyDescent="0.2">
      <c r="B8836" s="29"/>
      <c r="C8836" s="29"/>
      <c r="D8836" s="29"/>
      <c r="E8836" s="29"/>
      <c r="F8836" s="29"/>
      <c r="G8836" s="29"/>
      <c r="H8836" s="29"/>
      <c r="I8836" s="29"/>
      <c r="J8836" s="29"/>
      <c r="K8836" s="29"/>
      <c r="L8836" s="29"/>
      <c r="M8836" s="29"/>
      <c r="N8836" s="29"/>
      <c r="O8836" s="29"/>
    </row>
    <row r="8837" spans="2:15" x14ac:dyDescent="0.2">
      <c r="B8837" s="29"/>
      <c r="C8837" s="29"/>
      <c r="D8837" s="29"/>
      <c r="E8837" s="29"/>
      <c r="F8837" s="29"/>
      <c r="G8837" s="29"/>
      <c r="H8837" s="29"/>
      <c r="I8837" s="29"/>
      <c r="J8837" s="29"/>
      <c r="K8837" s="29"/>
      <c r="L8837" s="29"/>
      <c r="M8837" s="29"/>
      <c r="N8837" s="29"/>
      <c r="O8837" s="29"/>
    </row>
    <row r="8838" spans="2:15" x14ac:dyDescent="0.2">
      <c r="B8838" s="29"/>
      <c r="C8838" s="29"/>
      <c r="D8838" s="29"/>
      <c r="E8838" s="29"/>
      <c r="F8838" s="29"/>
      <c r="G8838" s="29"/>
      <c r="H8838" s="29"/>
      <c r="I8838" s="29"/>
      <c r="J8838" s="29"/>
      <c r="K8838" s="29"/>
      <c r="L8838" s="29"/>
      <c r="M8838" s="29"/>
      <c r="N8838" s="29"/>
      <c r="O8838" s="29"/>
    </row>
    <row r="8839" spans="2:15" x14ac:dyDescent="0.2">
      <c r="B8839" s="29"/>
      <c r="C8839" s="29"/>
      <c r="D8839" s="29"/>
      <c r="E8839" s="29"/>
      <c r="F8839" s="29"/>
      <c r="G8839" s="29"/>
      <c r="H8839" s="29"/>
      <c r="I8839" s="29"/>
      <c r="J8839" s="29"/>
      <c r="K8839" s="29"/>
      <c r="L8839" s="29"/>
      <c r="M8839" s="29"/>
      <c r="N8839" s="29"/>
      <c r="O8839" s="29"/>
    </row>
    <row r="8840" spans="2:15" x14ac:dyDescent="0.2">
      <c r="B8840" s="29"/>
      <c r="C8840" s="29"/>
      <c r="D8840" s="29"/>
      <c r="E8840" s="29"/>
      <c r="F8840" s="29"/>
      <c r="G8840" s="29"/>
      <c r="H8840" s="29"/>
      <c r="I8840" s="29"/>
      <c r="J8840" s="29"/>
      <c r="K8840" s="29"/>
      <c r="L8840" s="29"/>
      <c r="M8840" s="29"/>
      <c r="N8840" s="29"/>
      <c r="O8840" s="29"/>
    </row>
    <row r="8841" spans="2:15" x14ac:dyDescent="0.2">
      <c r="B8841" s="29"/>
      <c r="C8841" s="29"/>
      <c r="D8841" s="29"/>
      <c r="E8841" s="29"/>
      <c r="F8841" s="29"/>
      <c r="G8841" s="29"/>
      <c r="H8841" s="29"/>
      <c r="I8841" s="29"/>
      <c r="J8841" s="29"/>
      <c r="K8841" s="29"/>
      <c r="L8841" s="29"/>
      <c r="M8841" s="29"/>
      <c r="N8841" s="29"/>
      <c r="O8841" s="29"/>
    </row>
    <row r="8842" spans="2:15" x14ac:dyDescent="0.2">
      <c r="B8842" s="29"/>
      <c r="C8842" s="29"/>
      <c r="D8842" s="29"/>
      <c r="E8842" s="29"/>
      <c r="F8842" s="29"/>
      <c r="G8842" s="29"/>
      <c r="H8842" s="29"/>
      <c r="I8842" s="29"/>
      <c r="J8842" s="29"/>
      <c r="K8842" s="29"/>
      <c r="L8842" s="29"/>
      <c r="M8842" s="29"/>
      <c r="N8842" s="29"/>
      <c r="O8842" s="29"/>
    </row>
    <row r="8843" spans="2:15" x14ac:dyDescent="0.2">
      <c r="B8843" s="29"/>
      <c r="C8843" s="29"/>
      <c r="D8843" s="29"/>
      <c r="E8843" s="29"/>
      <c r="F8843" s="29"/>
      <c r="G8843" s="29"/>
      <c r="H8843" s="29"/>
      <c r="I8843" s="29"/>
      <c r="J8843" s="29"/>
      <c r="K8843" s="29"/>
      <c r="L8843" s="29"/>
      <c r="M8843" s="29"/>
      <c r="N8843" s="29"/>
      <c r="O8843" s="29"/>
    </row>
    <row r="8844" spans="2:15" x14ac:dyDescent="0.2">
      <c r="B8844" s="29"/>
      <c r="C8844" s="29"/>
      <c r="D8844" s="29"/>
      <c r="E8844" s="29"/>
      <c r="F8844" s="29"/>
      <c r="G8844" s="29"/>
      <c r="H8844" s="29"/>
      <c r="I8844" s="29"/>
      <c r="J8844" s="29"/>
      <c r="K8844" s="29"/>
      <c r="L8844" s="29"/>
      <c r="M8844" s="29"/>
      <c r="N8844" s="29"/>
      <c r="O8844" s="29"/>
    </row>
    <row r="8845" spans="2:15" x14ac:dyDescent="0.2">
      <c r="B8845" s="29"/>
      <c r="C8845" s="29"/>
      <c r="D8845" s="29"/>
      <c r="E8845" s="29"/>
      <c r="F8845" s="29"/>
      <c r="G8845" s="29"/>
      <c r="H8845" s="29"/>
      <c r="I8845" s="29"/>
      <c r="J8845" s="29"/>
      <c r="K8845" s="29"/>
      <c r="L8845" s="29"/>
      <c r="M8845" s="29"/>
      <c r="N8845" s="29"/>
      <c r="O8845" s="29"/>
    </row>
    <row r="8846" spans="2:15" x14ac:dyDescent="0.2">
      <c r="B8846" s="29"/>
      <c r="C8846" s="29"/>
      <c r="D8846" s="29"/>
      <c r="E8846" s="29"/>
      <c r="F8846" s="29"/>
      <c r="G8846" s="29"/>
      <c r="H8846" s="29"/>
      <c r="I8846" s="29"/>
      <c r="J8846" s="29"/>
      <c r="K8846" s="29"/>
      <c r="L8846" s="29"/>
      <c r="M8846" s="29"/>
      <c r="N8846" s="29"/>
      <c r="O8846" s="29"/>
    </row>
    <row r="8847" spans="2:15" x14ac:dyDescent="0.2">
      <c r="B8847" s="29"/>
      <c r="C8847" s="29"/>
      <c r="D8847" s="29"/>
      <c r="E8847" s="29"/>
      <c r="F8847" s="29"/>
      <c r="G8847" s="29"/>
      <c r="H8847" s="29"/>
      <c r="I8847" s="29"/>
      <c r="J8847" s="29"/>
      <c r="K8847" s="29"/>
      <c r="L8847" s="29"/>
      <c r="M8847" s="29"/>
      <c r="N8847" s="29"/>
      <c r="O8847" s="29"/>
    </row>
    <row r="8848" spans="2:15" x14ac:dyDescent="0.2">
      <c r="B8848" s="29"/>
      <c r="C8848" s="29"/>
      <c r="D8848" s="29"/>
      <c r="E8848" s="29"/>
      <c r="F8848" s="29"/>
      <c r="G8848" s="29"/>
      <c r="H8848" s="29"/>
      <c r="I8848" s="29"/>
      <c r="J8848" s="29"/>
      <c r="K8848" s="29"/>
      <c r="L8848" s="29"/>
      <c r="M8848" s="29"/>
      <c r="N8848" s="29"/>
      <c r="O8848" s="29"/>
    </row>
    <row r="8849" spans="2:15" x14ac:dyDescent="0.2">
      <c r="B8849" s="29"/>
      <c r="C8849" s="29"/>
      <c r="D8849" s="29"/>
      <c r="E8849" s="29"/>
      <c r="F8849" s="29"/>
      <c r="G8849" s="29"/>
      <c r="H8849" s="29"/>
      <c r="I8849" s="29"/>
      <c r="J8849" s="29"/>
      <c r="K8849" s="29"/>
      <c r="L8849" s="29"/>
      <c r="M8849" s="29"/>
      <c r="N8849" s="29"/>
      <c r="O8849" s="29"/>
    </row>
    <row r="8850" spans="2:15" x14ac:dyDescent="0.2">
      <c r="B8850" s="29"/>
      <c r="C8850" s="29"/>
      <c r="D8850" s="29"/>
      <c r="E8850" s="29"/>
      <c r="F8850" s="29"/>
      <c r="G8850" s="29"/>
      <c r="H8850" s="29"/>
      <c r="I8850" s="29"/>
      <c r="J8850" s="29"/>
      <c r="K8850" s="29"/>
      <c r="L8850" s="29"/>
      <c r="M8850" s="29"/>
      <c r="N8850" s="29"/>
      <c r="O8850" s="29"/>
    </row>
    <row r="8851" spans="2:15" x14ac:dyDescent="0.2">
      <c r="B8851" s="29"/>
      <c r="C8851" s="29"/>
      <c r="D8851" s="29"/>
      <c r="E8851" s="29"/>
      <c r="F8851" s="29"/>
      <c r="G8851" s="29"/>
      <c r="H8851" s="29"/>
      <c r="I8851" s="29"/>
      <c r="J8851" s="29"/>
      <c r="K8851" s="29"/>
      <c r="L8851" s="29"/>
      <c r="M8851" s="29"/>
      <c r="N8851" s="29"/>
      <c r="O8851" s="29"/>
    </row>
    <row r="8852" spans="2:15" x14ac:dyDescent="0.2">
      <c r="B8852" s="29"/>
      <c r="C8852" s="29"/>
      <c r="D8852" s="29"/>
      <c r="E8852" s="29"/>
      <c r="F8852" s="29"/>
      <c r="G8852" s="29"/>
      <c r="H8852" s="29"/>
      <c r="I8852" s="29"/>
      <c r="J8852" s="29"/>
      <c r="K8852" s="29"/>
      <c r="L8852" s="29"/>
      <c r="M8852" s="29"/>
      <c r="N8852" s="29"/>
      <c r="O8852" s="29"/>
    </row>
    <row r="8853" spans="2:15" x14ac:dyDescent="0.2">
      <c r="B8853" s="29"/>
      <c r="C8853" s="29"/>
      <c r="D8853" s="29"/>
      <c r="E8853" s="29"/>
      <c r="F8853" s="29"/>
      <c r="G8853" s="29"/>
      <c r="H8853" s="29"/>
      <c r="I8853" s="29"/>
      <c r="J8853" s="29"/>
      <c r="K8853" s="29"/>
      <c r="L8853" s="29"/>
      <c r="M8853" s="29"/>
      <c r="N8853" s="29"/>
      <c r="O8853" s="29"/>
    </row>
    <row r="8854" spans="2:15" x14ac:dyDescent="0.2">
      <c r="B8854" s="29"/>
      <c r="C8854" s="29"/>
      <c r="D8854" s="29"/>
      <c r="E8854" s="29"/>
      <c r="F8854" s="29"/>
      <c r="G8854" s="29"/>
      <c r="H8854" s="29"/>
      <c r="I8854" s="29"/>
      <c r="J8854" s="29"/>
      <c r="K8854" s="29"/>
      <c r="L8854" s="29"/>
      <c r="M8854" s="29"/>
      <c r="N8854" s="29"/>
      <c r="O8854" s="29"/>
    </row>
    <row r="8855" spans="2:15" x14ac:dyDescent="0.2">
      <c r="B8855" s="29"/>
      <c r="C8855" s="29"/>
      <c r="D8855" s="29"/>
      <c r="E8855" s="29"/>
      <c r="F8855" s="29"/>
      <c r="G8855" s="29"/>
      <c r="H8855" s="29"/>
      <c r="I8855" s="29"/>
      <c r="J8855" s="29"/>
      <c r="K8855" s="29"/>
      <c r="L8855" s="29"/>
      <c r="M8855" s="29"/>
      <c r="N8855" s="29"/>
      <c r="O8855" s="29"/>
    </row>
    <row r="8856" spans="2:15" x14ac:dyDescent="0.2">
      <c r="B8856" s="29"/>
      <c r="C8856" s="29"/>
      <c r="D8856" s="29"/>
      <c r="E8856" s="29"/>
      <c r="F8856" s="29"/>
      <c r="G8856" s="29"/>
      <c r="H8856" s="29"/>
      <c r="I8856" s="29"/>
      <c r="J8856" s="29"/>
      <c r="K8856" s="29"/>
      <c r="L8856" s="29"/>
      <c r="M8856" s="29"/>
      <c r="N8856" s="29"/>
      <c r="O8856" s="29"/>
    </row>
    <row r="8857" spans="2:15" x14ac:dyDescent="0.2">
      <c r="B8857" s="29"/>
      <c r="C8857" s="29"/>
      <c r="D8857" s="29"/>
      <c r="E8857" s="29"/>
      <c r="F8857" s="29"/>
      <c r="G8857" s="29"/>
      <c r="H8857" s="29"/>
      <c r="I8857" s="29"/>
      <c r="J8857" s="29"/>
      <c r="K8857" s="29"/>
      <c r="L8857" s="29"/>
      <c r="M8857" s="29"/>
      <c r="N8857" s="29"/>
      <c r="O8857" s="29"/>
    </row>
    <row r="8858" spans="2:15" x14ac:dyDescent="0.2">
      <c r="B8858" s="29"/>
      <c r="C8858" s="29"/>
      <c r="D8858" s="29"/>
      <c r="E8858" s="29"/>
      <c r="F8858" s="29"/>
      <c r="G8858" s="29"/>
      <c r="H8858" s="29"/>
      <c r="I8858" s="29"/>
      <c r="J8858" s="29"/>
      <c r="K8858" s="29"/>
      <c r="L8858" s="29"/>
      <c r="M8858" s="29"/>
      <c r="N8858" s="29"/>
      <c r="O8858" s="29"/>
    </row>
    <row r="8859" spans="2:15" x14ac:dyDescent="0.2">
      <c r="B8859" s="29"/>
      <c r="C8859" s="29"/>
      <c r="D8859" s="29"/>
      <c r="E8859" s="29"/>
      <c r="F8859" s="29"/>
      <c r="G8859" s="29"/>
      <c r="H8859" s="29"/>
      <c r="I8859" s="29"/>
      <c r="J8859" s="29"/>
      <c r="K8859" s="29"/>
      <c r="L8859" s="29"/>
      <c r="M8859" s="29"/>
      <c r="N8859" s="29"/>
      <c r="O8859" s="29"/>
    </row>
    <row r="8860" spans="2:15" x14ac:dyDescent="0.2">
      <c r="B8860" s="29"/>
      <c r="C8860" s="29"/>
      <c r="D8860" s="29"/>
      <c r="E8860" s="29"/>
      <c r="F8860" s="29"/>
      <c r="G8860" s="29"/>
      <c r="H8860" s="29"/>
      <c r="I8860" s="29"/>
      <c r="J8860" s="29"/>
      <c r="K8860" s="29"/>
      <c r="L8860" s="29"/>
      <c r="M8860" s="29"/>
      <c r="N8860" s="29"/>
      <c r="O8860" s="29"/>
    </row>
    <row r="8861" spans="2:15" x14ac:dyDescent="0.2">
      <c r="B8861" s="29"/>
      <c r="C8861" s="29"/>
      <c r="D8861" s="29"/>
      <c r="E8861" s="29"/>
      <c r="F8861" s="29"/>
      <c r="G8861" s="29"/>
      <c r="H8861" s="29"/>
      <c r="I8861" s="29"/>
      <c r="J8861" s="29"/>
      <c r="K8861" s="29"/>
      <c r="L8861" s="29"/>
      <c r="M8861" s="29"/>
      <c r="N8861" s="29"/>
      <c r="O8861" s="29"/>
    </row>
    <row r="8862" spans="2:15" x14ac:dyDescent="0.2">
      <c r="B8862" s="29"/>
      <c r="C8862" s="29"/>
      <c r="D8862" s="29"/>
      <c r="E8862" s="29"/>
      <c r="F8862" s="29"/>
      <c r="G8862" s="29"/>
      <c r="H8862" s="29"/>
      <c r="I8862" s="29"/>
      <c r="J8862" s="29"/>
      <c r="K8862" s="29"/>
      <c r="L8862" s="29"/>
      <c r="M8862" s="29"/>
      <c r="N8862" s="29"/>
      <c r="O8862" s="29"/>
    </row>
    <row r="8863" spans="2:15" x14ac:dyDescent="0.2">
      <c r="B8863" s="29"/>
      <c r="C8863" s="29"/>
      <c r="D8863" s="29"/>
      <c r="E8863" s="29"/>
      <c r="F8863" s="29"/>
      <c r="G8863" s="29"/>
      <c r="H8863" s="29"/>
      <c r="I8863" s="29"/>
      <c r="J8863" s="29"/>
      <c r="K8863" s="29"/>
      <c r="L8863" s="29"/>
      <c r="M8863" s="29"/>
      <c r="N8863" s="29"/>
      <c r="O8863" s="29"/>
    </row>
    <row r="8864" spans="2:15" x14ac:dyDescent="0.2">
      <c r="B8864" s="29"/>
      <c r="C8864" s="29"/>
      <c r="D8864" s="29"/>
      <c r="E8864" s="29"/>
      <c r="F8864" s="29"/>
      <c r="G8864" s="29"/>
      <c r="H8864" s="29"/>
      <c r="I8864" s="29"/>
      <c r="J8864" s="29"/>
      <c r="K8864" s="29"/>
      <c r="L8864" s="29"/>
      <c r="M8864" s="29"/>
      <c r="N8864" s="29"/>
      <c r="O8864" s="29"/>
    </row>
    <row r="8865" spans="2:15" x14ac:dyDescent="0.2">
      <c r="B8865" s="29"/>
      <c r="C8865" s="29"/>
      <c r="D8865" s="29"/>
      <c r="E8865" s="29"/>
      <c r="F8865" s="29"/>
      <c r="G8865" s="29"/>
      <c r="H8865" s="29"/>
      <c r="I8865" s="29"/>
      <c r="J8865" s="29"/>
      <c r="K8865" s="29"/>
      <c r="L8865" s="29"/>
      <c r="M8865" s="29"/>
      <c r="N8865" s="29"/>
      <c r="O8865" s="29"/>
    </row>
    <row r="8866" spans="2:15" x14ac:dyDescent="0.2">
      <c r="B8866" s="29"/>
      <c r="C8866" s="29"/>
      <c r="D8866" s="29"/>
      <c r="E8866" s="29"/>
      <c r="F8866" s="29"/>
      <c r="G8866" s="29"/>
      <c r="H8866" s="29"/>
      <c r="I8866" s="29"/>
      <c r="J8866" s="29"/>
      <c r="K8866" s="29"/>
      <c r="L8866" s="29"/>
      <c r="M8866" s="29"/>
      <c r="N8866" s="29"/>
      <c r="O8866" s="29"/>
    </row>
    <row r="8867" spans="2:15" x14ac:dyDescent="0.2">
      <c r="B8867" s="29"/>
      <c r="C8867" s="29"/>
      <c r="D8867" s="29"/>
      <c r="E8867" s="29"/>
      <c r="F8867" s="29"/>
      <c r="G8867" s="29"/>
      <c r="H8867" s="29"/>
      <c r="I8867" s="29"/>
      <c r="J8867" s="29"/>
      <c r="K8867" s="29"/>
      <c r="L8867" s="29"/>
      <c r="M8867" s="29"/>
      <c r="N8867" s="29"/>
      <c r="O8867" s="29"/>
    </row>
    <row r="8868" spans="2:15" x14ac:dyDescent="0.2">
      <c r="B8868" s="29"/>
      <c r="C8868" s="29"/>
      <c r="D8868" s="29"/>
      <c r="E8868" s="29"/>
      <c r="F8868" s="29"/>
      <c r="G8868" s="29"/>
      <c r="H8868" s="29"/>
      <c r="I8868" s="29"/>
      <c r="J8868" s="29"/>
      <c r="K8868" s="29"/>
      <c r="L8868" s="29"/>
      <c r="M8868" s="29"/>
      <c r="N8868" s="29"/>
      <c r="O8868" s="29"/>
    </row>
    <row r="8869" spans="2:15" x14ac:dyDescent="0.2">
      <c r="B8869" s="29"/>
      <c r="C8869" s="29"/>
      <c r="D8869" s="29"/>
      <c r="E8869" s="29"/>
      <c r="F8869" s="29"/>
      <c r="G8869" s="29"/>
      <c r="H8869" s="29"/>
      <c r="I8869" s="29"/>
      <c r="J8869" s="29"/>
      <c r="K8869" s="29"/>
      <c r="L8869" s="29"/>
      <c r="M8869" s="29"/>
      <c r="N8869" s="29"/>
      <c r="O8869" s="29"/>
    </row>
    <row r="8870" spans="2:15" x14ac:dyDescent="0.2">
      <c r="B8870" s="29"/>
      <c r="C8870" s="29"/>
      <c r="D8870" s="29"/>
      <c r="E8870" s="29"/>
      <c r="F8870" s="29"/>
      <c r="G8870" s="29"/>
      <c r="H8870" s="29"/>
      <c r="I8870" s="29"/>
      <c r="J8870" s="29"/>
      <c r="K8870" s="29"/>
      <c r="L8870" s="29"/>
      <c r="M8870" s="29"/>
      <c r="N8870" s="29"/>
      <c r="O8870" s="29"/>
    </row>
    <row r="8871" spans="2:15" x14ac:dyDescent="0.2">
      <c r="B8871" s="29"/>
      <c r="C8871" s="29"/>
      <c r="D8871" s="29"/>
      <c r="E8871" s="29"/>
      <c r="F8871" s="29"/>
      <c r="G8871" s="29"/>
      <c r="H8871" s="29"/>
      <c r="I8871" s="29"/>
      <c r="J8871" s="29"/>
      <c r="K8871" s="29"/>
      <c r="L8871" s="29"/>
      <c r="M8871" s="29"/>
      <c r="N8871" s="29"/>
      <c r="O8871" s="29"/>
    </row>
    <row r="8872" spans="2:15" x14ac:dyDescent="0.2">
      <c r="B8872" s="29"/>
      <c r="C8872" s="29"/>
      <c r="D8872" s="29"/>
      <c r="E8872" s="29"/>
      <c r="F8872" s="29"/>
      <c r="G8872" s="29"/>
      <c r="H8872" s="29"/>
      <c r="I8872" s="29"/>
      <c r="J8872" s="29"/>
      <c r="K8872" s="29"/>
      <c r="L8872" s="29"/>
      <c r="M8872" s="29"/>
      <c r="N8872" s="29"/>
      <c r="O8872" s="29"/>
    </row>
    <row r="8873" spans="2:15" x14ac:dyDescent="0.2">
      <c r="B8873" s="29"/>
      <c r="C8873" s="29"/>
      <c r="D8873" s="29"/>
      <c r="E8873" s="29"/>
      <c r="F8873" s="29"/>
      <c r="G8873" s="29"/>
      <c r="H8873" s="29"/>
      <c r="I8873" s="29"/>
      <c r="J8873" s="29"/>
      <c r="K8873" s="29"/>
      <c r="L8873" s="29"/>
      <c r="M8873" s="29"/>
      <c r="N8873" s="29"/>
      <c r="O8873" s="29"/>
    </row>
    <row r="8874" spans="2:15" x14ac:dyDescent="0.2">
      <c r="B8874" s="29"/>
      <c r="C8874" s="29"/>
      <c r="D8874" s="29"/>
      <c r="E8874" s="29"/>
      <c r="F8874" s="29"/>
      <c r="G8874" s="29"/>
      <c r="H8874" s="29"/>
      <c r="I8874" s="29"/>
      <c r="J8874" s="29"/>
      <c r="K8874" s="29"/>
      <c r="L8874" s="29"/>
      <c r="M8874" s="29"/>
      <c r="N8874" s="29"/>
      <c r="O8874" s="29"/>
    </row>
    <row r="8875" spans="2:15" x14ac:dyDescent="0.2">
      <c r="B8875" s="29"/>
      <c r="C8875" s="29"/>
      <c r="D8875" s="29"/>
      <c r="E8875" s="29"/>
      <c r="F8875" s="29"/>
      <c r="G8875" s="29"/>
      <c r="H8875" s="29"/>
      <c r="I8875" s="29"/>
      <c r="J8875" s="29"/>
      <c r="K8875" s="29"/>
      <c r="L8875" s="29"/>
      <c r="M8875" s="29"/>
      <c r="N8875" s="29"/>
      <c r="O8875" s="29"/>
    </row>
    <row r="8876" spans="2:15" x14ac:dyDescent="0.2">
      <c r="B8876" s="29"/>
      <c r="C8876" s="29"/>
      <c r="D8876" s="29"/>
      <c r="E8876" s="29"/>
      <c r="F8876" s="29"/>
      <c r="G8876" s="29"/>
      <c r="H8876" s="29"/>
      <c r="I8876" s="29"/>
      <c r="J8876" s="29"/>
      <c r="K8876" s="29"/>
      <c r="L8876" s="29"/>
      <c r="M8876" s="29"/>
      <c r="N8876" s="29"/>
      <c r="O8876" s="29"/>
    </row>
    <row r="8877" spans="2:15" x14ac:dyDescent="0.2">
      <c r="B8877" s="29"/>
      <c r="C8877" s="29"/>
      <c r="D8877" s="29"/>
      <c r="E8877" s="29"/>
      <c r="F8877" s="29"/>
      <c r="G8877" s="29"/>
      <c r="H8877" s="29"/>
      <c r="I8877" s="29"/>
      <c r="J8877" s="29"/>
      <c r="K8877" s="29"/>
      <c r="L8877" s="29"/>
      <c r="M8877" s="29"/>
      <c r="N8877" s="29"/>
      <c r="O8877" s="29"/>
    </row>
    <row r="8878" spans="2:15" x14ac:dyDescent="0.2">
      <c r="B8878" s="29"/>
      <c r="C8878" s="29"/>
      <c r="D8878" s="29"/>
      <c r="E8878" s="29"/>
      <c r="F8878" s="29"/>
      <c r="G8878" s="29"/>
      <c r="H8878" s="29"/>
      <c r="I8878" s="29"/>
      <c r="J8878" s="29"/>
      <c r="K8878" s="29"/>
      <c r="L8878" s="29"/>
      <c r="M8878" s="29"/>
      <c r="N8878" s="29"/>
      <c r="O8878" s="29"/>
    </row>
    <row r="8879" spans="2:15" x14ac:dyDescent="0.2">
      <c r="B8879" s="29"/>
      <c r="C8879" s="29"/>
      <c r="D8879" s="29"/>
      <c r="E8879" s="29"/>
      <c r="F8879" s="29"/>
      <c r="G8879" s="29"/>
      <c r="H8879" s="29"/>
      <c r="I8879" s="29"/>
      <c r="J8879" s="29"/>
      <c r="K8879" s="29"/>
      <c r="L8879" s="29"/>
      <c r="M8879" s="29"/>
      <c r="N8879" s="29"/>
      <c r="O8879" s="29"/>
    </row>
    <row r="8880" spans="2:15" x14ac:dyDescent="0.2">
      <c r="B8880" s="29"/>
      <c r="C8880" s="29"/>
      <c r="D8880" s="29"/>
      <c r="E8880" s="29"/>
      <c r="F8880" s="29"/>
      <c r="G8880" s="29"/>
      <c r="H8880" s="29"/>
      <c r="I8880" s="29"/>
      <c r="J8880" s="29"/>
      <c r="K8880" s="29"/>
      <c r="L8880" s="29"/>
      <c r="M8880" s="29"/>
      <c r="N8880" s="29"/>
      <c r="O8880" s="29"/>
    </row>
    <row r="8881" spans="2:15" x14ac:dyDescent="0.2">
      <c r="B8881" s="29"/>
      <c r="C8881" s="29"/>
      <c r="D8881" s="29"/>
      <c r="E8881" s="29"/>
      <c r="F8881" s="29"/>
      <c r="G8881" s="29"/>
      <c r="H8881" s="29"/>
      <c r="I8881" s="29"/>
      <c r="J8881" s="29"/>
      <c r="K8881" s="29"/>
      <c r="L8881" s="29"/>
      <c r="M8881" s="29"/>
      <c r="N8881" s="29"/>
      <c r="O8881" s="29"/>
    </row>
    <row r="8882" spans="2:15" x14ac:dyDescent="0.2">
      <c r="B8882" s="29"/>
      <c r="C8882" s="29"/>
      <c r="D8882" s="29"/>
      <c r="E8882" s="29"/>
      <c r="F8882" s="29"/>
      <c r="G8882" s="29"/>
      <c r="H8882" s="29"/>
      <c r="I8882" s="29"/>
      <c r="J8882" s="29"/>
      <c r="K8882" s="29"/>
      <c r="L8882" s="29"/>
      <c r="M8882" s="29"/>
      <c r="N8882" s="29"/>
      <c r="O8882" s="29"/>
    </row>
    <row r="8883" spans="2:15" x14ac:dyDescent="0.2">
      <c r="B8883" s="29"/>
      <c r="C8883" s="29"/>
      <c r="D8883" s="29"/>
      <c r="E8883" s="29"/>
      <c r="F8883" s="29"/>
      <c r="G8883" s="29"/>
      <c r="H8883" s="29"/>
      <c r="I8883" s="29"/>
      <c r="J8883" s="29"/>
      <c r="K8883" s="29"/>
      <c r="L8883" s="29"/>
      <c r="M8883" s="29"/>
      <c r="N8883" s="29"/>
      <c r="O8883" s="29"/>
    </row>
    <row r="8884" spans="2:15" x14ac:dyDescent="0.2">
      <c r="B8884" s="29"/>
      <c r="C8884" s="29"/>
      <c r="D8884" s="29"/>
      <c r="E8884" s="29"/>
      <c r="F8884" s="29"/>
      <c r="G8884" s="29"/>
      <c r="H8884" s="29"/>
      <c r="I8884" s="29"/>
      <c r="J8884" s="29"/>
      <c r="K8884" s="29"/>
      <c r="L8884" s="29"/>
      <c r="M8884" s="29"/>
      <c r="N8884" s="29"/>
      <c r="O8884" s="29"/>
    </row>
    <row r="8885" spans="2:15" x14ac:dyDescent="0.2">
      <c r="B8885" s="29"/>
      <c r="C8885" s="29"/>
      <c r="D8885" s="29"/>
      <c r="E8885" s="29"/>
      <c r="F8885" s="29"/>
      <c r="G8885" s="29"/>
      <c r="H8885" s="29"/>
      <c r="I8885" s="29"/>
      <c r="J8885" s="29"/>
      <c r="K8885" s="29"/>
      <c r="L8885" s="29"/>
      <c r="M8885" s="29"/>
      <c r="N8885" s="29"/>
      <c r="O8885" s="29"/>
    </row>
    <row r="8886" spans="2:15" x14ac:dyDescent="0.2">
      <c r="B8886" s="29"/>
      <c r="C8886" s="29"/>
      <c r="D8886" s="29"/>
      <c r="E8886" s="29"/>
      <c r="F8886" s="29"/>
      <c r="G8886" s="29"/>
      <c r="H8886" s="29"/>
      <c r="I8886" s="29"/>
      <c r="J8886" s="29"/>
      <c r="K8886" s="29"/>
      <c r="L8886" s="29"/>
      <c r="M8886" s="29"/>
      <c r="N8886" s="29"/>
      <c r="O8886" s="29"/>
    </row>
    <row r="8887" spans="2:15" x14ac:dyDescent="0.2">
      <c r="B8887" s="29"/>
      <c r="C8887" s="29"/>
      <c r="D8887" s="29"/>
      <c r="E8887" s="29"/>
      <c r="F8887" s="29"/>
      <c r="G8887" s="29"/>
      <c r="H8887" s="29"/>
      <c r="I8887" s="29"/>
      <c r="J8887" s="29"/>
      <c r="K8887" s="29"/>
      <c r="L8887" s="29"/>
      <c r="M8887" s="29"/>
      <c r="N8887" s="29"/>
      <c r="O8887" s="29"/>
    </row>
    <row r="8888" spans="2:15" x14ac:dyDescent="0.2">
      <c r="B8888" s="29"/>
      <c r="C8888" s="29"/>
      <c r="D8888" s="29"/>
      <c r="E8888" s="29"/>
      <c r="F8888" s="29"/>
      <c r="G8888" s="29"/>
      <c r="H8888" s="29"/>
      <c r="I8888" s="29"/>
      <c r="J8888" s="29"/>
      <c r="K8888" s="29"/>
      <c r="L8888" s="29"/>
      <c r="M8888" s="29"/>
      <c r="N8888" s="29"/>
      <c r="O8888" s="29"/>
    </row>
    <row r="8889" spans="2:15" x14ac:dyDescent="0.2">
      <c r="B8889" s="34"/>
      <c r="C8889" s="34"/>
      <c r="D8889" s="34"/>
      <c r="E8889" s="34"/>
      <c r="F8889" s="34"/>
      <c r="G8889" s="29"/>
      <c r="I8889" s="29"/>
      <c r="J8889" s="29"/>
      <c r="K8889" s="29"/>
      <c r="L8889" s="29"/>
      <c r="M8889" s="29"/>
      <c r="N8889" s="29"/>
      <c r="O8889" s="29"/>
    </row>
    <row r="8890" spans="2:15" x14ac:dyDescent="0.2">
      <c r="B8890" s="34"/>
      <c r="C8890" s="34"/>
      <c r="D8890" s="34"/>
      <c r="E8890" s="34"/>
      <c r="F8890" s="34"/>
      <c r="G8890" s="29"/>
      <c r="I8890" s="29"/>
      <c r="J8890" s="29"/>
      <c r="K8890" s="29"/>
      <c r="L8890" s="29"/>
      <c r="M8890" s="29"/>
      <c r="N8890" s="29"/>
      <c r="O8890" s="29"/>
    </row>
    <row r="8891" spans="2:15" x14ac:dyDescent="0.2">
      <c r="B8891" s="34"/>
      <c r="C8891" s="34"/>
      <c r="D8891" s="34"/>
      <c r="E8891" s="34"/>
      <c r="F8891" s="34"/>
      <c r="G8891" s="29"/>
      <c r="I8891" s="29"/>
      <c r="J8891" s="29"/>
      <c r="K8891" s="29"/>
      <c r="L8891" s="29"/>
      <c r="M8891" s="29"/>
      <c r="N8891" s="29"/>
      <c r="O8891" s="29"/>
    </row>
    <row r="8892" spans="2:15" x14ac:dyDescent="0.2">
      <c r="B8892" s="34"/>
      <c r="C8892" s="34"/>
      <c r="D8892" s="34"/>
      <c r="E8892" s="34"/>
      <c r="F8892" s="34"/>
      <c r="G8892" s="29"/>
      <c r="I8892" s="29"/>
      <c r="J8892" s="29"/>
      <c r="K8892" s="29"/>
      <c r="L8892" s="29"/>
      <c r="M8892" s="29"/>
      <c r="N8892" s="29"/>
      <c r="O8892" s="29"/>
    </row>
    <row r="8893" spans="2:15" x14ac:dyDescent="0.2">
      <c r="B8893" s="34"/>
      <c r="C8893" s="34"/>
      <c r="D8893" s="34"/>
      <c r="E8893" s="34"/>
      <c r="F8893" s="34"/>
      <c r="G8893" s="29"/>
      <c r="I8893" s="29"/>
      <c r="J8893" s="29"/>
      <c r="K8893" s="29"/>
      <c r="L8893" s="29"/>
      <c r="M8893" s="29"/>
      <c r="N8893" s="29"/>
      <c r="O8893" s="29"/>
    </row>
    <row r="8894" spans="2:15" x14ac:dyDescent="0.2">
      <c r="B8894" s="34"/>
      <c r="C8894" s="34"/>
      <c r="D8894" s="34"/>
      <c r="E8894" s="34"/>
      <c r="F8894" s="34"/>
      <c r="G8894" s="29"/>
      <c r="I8894" s="29"/>
      <c r="J8894" s="29"/>
      <c r="K8894" s="29"/>
      <c r="L8894" s="29"/>
      <c r="M8894" s="29"/>
      <c r="N8894" s="29"/>
      <c r="O8894" s="29"/>
    </row>
    <row r="8895" spans="2:15" x14ac:dyDescent="0.2">
      <c r="B8895" s="34"/>
      <c r="C8895" s="34"/>
      <c r="D8895" s="34"/>
      <c r="E8895" s="34"/>
      <c r="F8895" s="34"/>
      <c r="G8895" s="29"/>
      <c r="I8895" s="29"/>
      <c r="J8895" s="29"/>
      <c r="K8895" s="29"/>
      <c r="L8895" s="29"/>
      <c r="M8895" s="29"/>
      <c r="N8895" s="29"/>
      <c r="O8895" s="29"/>
    </row>
    <row r="8896" spans="2:15" x14ac:dyDescent="0.2">
      <c r="B8896" s="34"/>
      <c r="C8896" s="34"/>
      <c r="D8896" s="34"/>
      <c r="E8896" s="34"/>
      <c r="F8896" s="34"/>
      <c r="G8896" s="29"/>
      <c r="I8896" s="29"/>
      <c r="J8896" s="29"/>
      <c r="K8896" s="29"/>
      <c r="L8896" s="29"/>
      <c r="M8896" s="29"/>
      <c r="N8896" s="29"/>
      <c r="O8896" s="29"/>
    </row>
    <row r="8897" spans="2:15" x14ac:dyDescent="0.2">
      <c r="B8897" s="34"/>
      <c r="C8897" s="34"/>
      <c r="D8897" s="34"/>
      <c r="E8897" s="34"/>
      <c r="F8897" s="34"/>
      <c r="G8897" s="29"/>
      <c r="I8897" s="29"/>
      <c r="J8897" s="29"/>
      <c r="K8897" s="29"/>
      <c r="L8897" s="29"/>
      <c r="M8897" s="29"/>
      <c r="N8897" s="29"/>
      <c r="O8897" s="29"/>
    </row>
    <row r="8898" spans="2:15" x14ac:dyDescent="0.2">
      <c r="B8898" s="34"/>
      <c r="C8898" s="34"/>
      <c r="D8898" s="34"/>
      <c r="E8898" s="34"/>
      <c r="F8898" s="34"/>
      <c r="G8898" s="29"/>
      <c r="I8898" s="29"/>
      <c r="J8898" s="29"/>
      <c r="K8898" s="29"/>
      <c r="L8898" s="29"/>
      <c r="M8898" s="29"/>
      <c r="N8898" s="29"/>
      <c r="O8898" s="29"/>
    </row>
    <row r="8899" spans="2:15" x14ac:dyDescent="0.2">
      <c r="B8899" s="34"/>
      <c r="C8899" s="34"/>
      <c r="D8899" s="34"/>
      <c r="E8899" s="34"/>
      <c r="F8899" s="34"/>
      <c r="G8899" s="29"/>
      <c r="I8899" s="29"/>
      <c r="J8899" s="29"/>
      <c r="K8899" s="29"/>
      <c r="L8899" s="29"/>
      <c r="M8899" s="29"/>
      <c r="N8899" s="29"/>
      <c r="O8899" s="29"/>
    </row>
    <row r="8900" spans="2:15" x14ac:dyDescent="0.2">
      <c r="B8900" s="34"/>
      <c r="C8900" s="34"/>
      <c r="D8900" s="34"/>
      <c r="E8900" s="34"/>
      <c r="F8900" s="34"/>
      <c r="G8900" s="29"/>
      <c r="I8900" s="29"/>
      <c r="J8900" s="29"/>
      <c r="K8900" s="29"/>
      <c r="L8900" s="29"/>
      <c r="M8900" s="29"/>
      <c r="N8900" s="29"/>
      <c r="O8900" s="29"/>
    </row>
    <row r="8901" spans="2:15" x14ac:dyDescent="0.2">
      <c r="B8901" s="34"/>
      <c r="C8901" s="34"/>
      <c r="D8901" s="34"/>
      <c r="E8901" s="34"/>
      <c r="F8901" s="34"/>
      <c r="G8901" s="29"/>
      <c r="I8901" s="29"/>
      <c r="J8901" s="29"/>
      <c r="K8901" s="29"/>
      <c r="L8901" s="29"/>
      <c r="M8901" s="29"/>
      <c r="N8901" s="29"/>
      <c r="O8901" s="29"/>
    </row>
    <row r="8902" spans="2:15" x14ac:dyDescent="0.2">
      <c r="B8902" s="34"/>
      <c r="C8902" s="34"/>
      <c r="D8902" s="34"/>
      <c r="E8902" s="34"/>
      <c r="F8902" s="34"/>
      <c r="G8902" s="29"/>
      <c r="I8902" s="29"/>
      <c r="J8902" s="29"/>
      <c r="K8902" s="29"/>
      <c r="L8902" s="29"/>
      <c r="M8902" s="29"/>
      <c r="N8902" s="29"/>
      <c r="O8902" s="29"/>
    </row>
    <row r="8903" spans="2:15" x14ac:dyDescent="0.2">
      <c r="B8903" s="34"/>
      <c r="C8903" s="34"/>
      <c r="D8903" s="34"/>
      <c r="E8903" s="34"/>
      <c r="F8903" s="34"/>
      <c r="G8903" s="29"/>
      <c r="I8903" s="29"/>
      <c r="J8903" s="29"/>
      <c r="K8903" s="29"/>
      <c r="L8903" s="29"/>
      <c r="M8903" s="29"/>
      <c r="N8903" s="29"/>
      <c r="O8903" s="29"/>
    </row>
    <row r="8904" spans="2:15" x14ac:dyDescent="0.2">
      <c r="B8904" s="34"/>
      <c r="C8904" s="34"/>
      <c r="D8904" s="34"/>
      <c r="E8904" s="34"/>
      <c r="F8904" s="34"/>
      <c r="G8904" s="29"/>
      <c r="I8904" s="29"/>
      <c r="J8904" s="29"/>
      <c r="K8904" s="29"/>
      <c r="L8904" s="29"/>
      <c r="M8904" s="29"/>
      <c r="N8904" s="29"/>
      <c r="O8904" s="29"/>
    </row>
    <row r="8905" spans="2:15" x14ac:dyDescent="0.2">
      <c r="B8905" s="34"/>
      <c r="C8905" s="34"/>
      <c r="D8905" s="34"/>
      <c r="E8905" s="34"/>
      <c r="F8905" s="34"/>
      <c r="G8905" s="29"/>
      <c r="I8905" s="29"/>
      <c r="J8905" s="29"/>
      <c r="K8905" s="29"/>
      <c r="L8905" s="29"/>
      <c r="M8905" s="29"/>
      <c r="N8905" s="29"/>
      <c r="O8905" s="29"/>
    </row>
    <row r="8906" spans="2:15" x14ac:dyDescent="0.2">
      <c r="B8906" s="34"/>
      <c r="C8906" s="34"/>
      <c r="D8906" s="34"/>
      <c r="E8906" s="34"/>
      <c r="F8906" s="34"/>
      <c r="G8906" s="29"/>
      <c r="I8906" s="29"/>
      <c r="J8906" s="29"/>
      <c r="K8906" s="29"/>
      <c r="L8906" s="29"/>
      <c r="M8906" s="29"/>
      <c r="N8906" s="29"/>
      <c r="O8906" s="29"/>
    </row>
    <row r="8907" spans="2:15" x14ac:dyDescent="0.2">
      <c r="B8907" s="34"/>
      <c r="C8907" s="34"/>
      <c r="D8907" s="34"/>
      <c r="E8907" s="34"/>
      <c r="F8907" s="34"/>
      <c r="G8907" s="29"/>
      <c r="I8907" s="29"/>
      <c r="J8907" s="29"/>
      <c r="K8907" s="29"/>
      <c r="L8907" s="29"/>
      <c r="M8907" s="29"/>
      <c r="N8907" s="29"/>
      <c r="O8907" s="29"/>
    </row>
    <row r="8908" spans="2:15" x14ac:dyDescent="0.2">
      <c r="B8908" s="34"/>
      <c r="C8908" s="34"/>
      <c r="D8908" s="34"/>
      <c r="E8908" s="34"/>
      <c r="F8908" s="34"/>
      <c r="G8908" s="29"/>
      <c r="I8908" s="29"/>
      <c r="J8908" s="29"/>
      <c r="K8908" s="29"/>
      <c r="L8908" s="29"/>
      <c r="M8908" s="29"/>
      <c r="N8908" s="29"/>
      <c r="O8908" s="29"/>
    </row>
    <row r="8909" spans="2:15" x14ac:dyDescent="0.2">
      <c r="B8909" s="34"/>
      <c r="C8909" s="34"/>
      <c r="D8909" s="34"/>
      <c r="E8909" s="34"/>
      <c r="F8909" s="34"/>
      <c r="G8909" s="29"/>
      <c r="I8909" s="29"/>
      <c r="J8909" s="29"/>
      <c r="K8909" s="29"/>
      <c r="L8909" s="29"/>
      <c r="M8909" s="29"/>
      <c r="N8909" s="29"/>
      <c r="O8909" s="29"/>
    </row>
    <row r="8910" spans="2:15" x14ac:dyDescent="0.2">
      <c r="B8910" s="34"/>
      <c r="C8910" s="34"/>
      <c r="D8910" s="34"/>
      <c r="E8910" s="34"/>
      <c r="F8910" s="34"/>
      <c r="G8910" s="29"/>
      <c r="I8910" s="29"/>
      <c r="J8910" s="29"/>
      <c r="K8910" s="29"/>
      <c r="L8910" s="29"/>
      <c r="M8910" s="29"/>
      <c r="N8910" s="29"/>
      <c r="O8910" s="29"/>
    </row>
    <row r="8911" spans="2:15" x14ac:dyDescent="0.2">
      <c r="B8911" s="34"/>
      <c r="C8911" s="34"/>
      <c r="D8911" s="34"/>
      <c r="E8911" s="34"/>
      <c r="F8911" s="34"/>
      <c r="G8911" s="29"/>
      <c r="I8911" s="29"/>
      <c r="J8911" s="29"/>
      <c r="K8911" s="29"/>
      <c r="L8911" s="29"/>
      <c r="M8911" s="29"/>
      <c r="N8911" s="29"/>
      <c r="O8911" s="29"/>
    </row>
    <row r="8912" spans="2:15" x14ac:dyDescent="0.2">
      <c r="B8912" s="34"/>
      <c r="C8912" s="34"/>
      <c r="D8912" s="34"/>
      <c r="E8912" s="34"/>
      <c r="F8912" s="34"/>
      <c r="G8912" s="29"/>
      <c r="I8912" s="29"/>
      <c r="J8912" s="29"/>
      <c r="K8912" s="29"/>
      <c r="L8912" s="29"/>
      <c r="M8912" s="29"/>
      <c r="N8912" s="29"/>
      <c r="O8912" s="29"/>
    </row>
    <row r="8913" spans="2:15" x14ac:dyDescent="0.2">
      <c r="B8913" s="34"/>
      <c r="C8913" s="34"/>
      <c r="D8913" s="34"/>
      <c r="E8913" s="34"/>
      <c r="F8913" s="34"/>
      <c r="G8913" s="29"/>
      <c r="I8913" s="29"/>
      <c r="J8913" s="29"/>
      <c r="K8913" s="29"/>
      <c r="L8913" s="29"/>
      <c r="M8913" s="29"/>
      <c r="N8913" s="29"/>
      <c r="O8913" s="29"/>
    </row>
    <row r="8914" spans="2:15" x14ac:dyDescent="0.2">
      <c r="B8914" s="34"/>
      <c r="C8914" s="34"/>
      <c r="D8914" s="34"/>
      <c r="E8914" s="34"/>
      <c r="F8914" s="34"/>
      <c r="G8914" s="29"/>
      <c r="I8914" s="29"/>
      <c r="J8914" s="29"/>
      <c r="K8914" s="29"/>
      <c r="L8914" s="29"/>
      <c r="M8914" s="29"/>
      <c r="N8914" s="29"/>
      <c r="O8914" s="29"/>
    </row>
    <row r="8915" spans="2:15" x14ac:dyDescent="0.2">
      <c r="B8915" s="34"/>
      <c r="C8915" s="34"/>
      <c r="D8915" s="34"/>
      <c r="E8915" s="34"/>
      <c r="F8915" s="34"/>
      <c r="G8915" s="29"/>
      <c r="I8915" s="29"/>
      <c r="J8915" s="29"/>
      <c r="K8915" s="29"/>
      <c r="L8915" s="29"/>
      <c r="M8915" s="29"/>
      <c r="N8915" s="29"/>
      <c r="O8915" s="29"/>
    </row>
    <row r="8916" spans="2:15" x14ac:dyDescent="0.2">
      <c r="B8916" s="34"/>
      <c r="C8916" s="34"/>
      <c r="D8916" s="34"/>
      <c r="E8916" s="34"/>
      <c r="F8916" s="34"/>
      <c r="G8916" s="29"/>
      <c r="I8916" s="29"/>
      <c r="J8916" s="29"/>
      <c r="K8916" s="29"/>
      <c r="L8916" s="29"/>
      <c r="M8916" s="29"/>
      <c r="N8916" s="29"/>
      <c r="O8916" s="29"/>
    </row>
    <row r="8917" spans="2:15" x14ac:dyDescent="0.2">
      <c r="B8917" s="34"/>
      <c r="C8917" s="34"/>
      <c r="D8917" s="34"/>
      <c r="E8917" s="34"/>
      <c r="F8917" s="34"/>
      <c r="G8917" s="29"/>
      <c r="I8917" s="29"/>
      <c r="J8917" s="29"/>
      <c r="K8917" s="29"/>
      <c r="L8917" s="29"/>
      <c r="M8917" s="29"/>
      <c r="N8917" s="29"/>
      <c r="O8917" s="29"/>
    </row>
    <row r="8918" spans="2:15" x14ac:dyDescent="0.2">
      <c r="B8918" s="34"/>
      <c r="C8918" s="34"/>
      <c r="D8918" s="34"/>
      <c r="E8918" s="34"/>
      <c r="F8918" s="34"/>
      <c r="G8918" s="29"/>
      <c r="I8918" s="29"/>
      <c r="J8918" s="29"/>
      <c r="K8918" s="29"/>
      <c r="L8918" s="29"/>
      <c r="M8918" s="29"/>
      <c r="N8918" s="29"/>
      <c r="O8918" s="29"/>
    </row>
    <row r="8919" spans="2:15" x14ac:dyDescent="0.2">
      <c r="B8919" s="34"/>
      <c r="C8919" s="34"/>
      <c r="D8919" s="34"/>
      <c r="E8919" s="34"/>
      <c r="F8919" s="34"/>
      <c r="G8919" s="29"/>
      <c r="I8919" s="29"/>
      <c r="J8919" s="29"/>
      <c r="K8919" s="29"/>
      <c r="L8919" s="29"/>
      <c r="M8919" s="29"/>
      <c r="N8919" s="29"/>
      <c r="O8919" s="29"/>
    </row>
    <row r="8920" spans="2:15" x14ac:dyDescent="0.2">
      <c r="B8920" s="34"/>
      <c r="C8920" s="34"/>
      <c r="D8920" s="34"/>
      <c r="E8920" s="34"/>
      <c r="F8920" s="34"/>
      <c r="G8920" s="29"/>
      <c r="I8920" s="29"/>
      <c r="J8920" s="29"/>
      <c r="K8920" s="29"/>
      <c r="L8920" s="29"/>
      <c r="M8920" s="29"/>
      <c r="N8920" s="29"/>
      <c r="O8920" s="29"/>
    </row>
    <row r="8921" spans="2:15" x14ac:dyDescent="0.2">
      <c r="B8921" s="34"/>
      <c r="C8921" s="34"/>
      <c r="D8921" s="34"/>
      <c r="E8921" s="34"/>
      <c r="F8921" s="34"/>
      <c r="G8921" s="29"/>
      <c r="I8921" s="29"/>
      <c r="J8921" s="29"/>
      <c r="K8921" s="29"/>
      <c r="L8921" s="29"/>
      <c r="M8921" s="29"/>
      <c r="N8921" s="29"/>
      <c r="O8921" s="29"/>
    </row>
    <row r="8922" spans="2:15" x14ac:dyDescent="0.2">
      <c r="B8922" s="34"/>
      <c r="C8922" s="34"/>
      <c r="D8922" s="34"/>
      <c r="E8922" s="34"/>
      <c r="F8922" s="34"/>
      <c r="G8922" s="29"/>
      <c r="I8922" s="29"/>
      <c r="J8922" s="29"/>
      <c r="K8922" s="29"/>
      <c r="L8922" s="29"/>
      <c r="M8922" s="29"/>
      <c r="N8922" s="29"/>
      <c r="O8922" s="29"/>
    </row>
    <row r="8923" spans="2:15" x14ac:dyDescent="0.2">
      <c r="B8923" s="34"/>
      <c r="C8923" s="34"/>
      <c r="D8923" s="34"/>
      <c r="E8923" s="34"/>
      <c r="F8923" s="34"/>
      <c r="G8923" s="29"/>
      <c r="I8923" s="29"/>
      <c r="J8923" s="29"/>
      <c r="K8923" s="29"/>
      <c r="L8923" s="29"/>
      <c r="M8923" s="29"/>
      <c r="N8923" s="29"/>
      <c r="O8923" s="29"/>
    </row>
    <row r="8924" spans="2:15" x14ac:dyDescent="0.2">
      <c r="B8924" s="34"/>
      <c r="C8924" s="34"/>
      <c r="D8924" s="34"/>
      <c r="E8924" s="34"/>
      <c r="F8924" s="34"/>
      <c r="G8924" s="29"/>
      <c r="I8924" s="29"/>
      <c r="J8924" s="29"/>
      <c r="K8924" s="29"/>
      <c r="L8924" s="29"/>
      <c r="M8924" s="29"/>
      <c r="N8924" s="29"/>
      <c r="O8924" s="29"/>
    </row>
    <row r="8925" spans="2:15" x14ac:dyDescent="0.2">
      <c r="B8925" s="34"/>
      <c r="C8925" s="34"/>
      <c r="D8925" s="34"/>
      <c r="E8925" s="34"/>
      <c r="F8925" s="34"/>
      <c r="G8925" s="29"/>
      <c r="I8925" s="29"/>
      <c r="J8925" s="29"/>
      <c r="K8925" s="29"/>
      <c r="L8925" s="29"/>
      <c r="M8925" s="29"/>
      <c r="N8925" s="29"/>
      <c r="O8925" s="29"/>
    </row>
    <row r="8926" spans="2:15" x14ac:dyDescent="0.2">
      <c r="B8926" s="34"/>
      <c r="C8926" s="34"/>
      <c r="D8926" s="34"/>
      <c r="E8926" s="34"/>
      <c r="F8926" s="34"/>
      <c r="G8926" s="29"/>
      <c r="I8926" s="29"/>
      <c r="J8926" s="29"/>
      <c r="K8926" s="29"/>
      <c r="L8926" s="29"/>
      <c r="M8926" s="29"/>
      <c r="N8926" s="29"/>
      <c r="O8926" s="29"/>
    </row>
    <row r="8927" spans="2:15" x14ac:dyDescent="0.2">
      <c r="B8927" s="34"/>
      <c r="C8927" s="34"/>
      <c r="D8927" s="34"/>
      <c r="E8927" s="34"/>
      <c r="F8927" s="34"/>
      <c r="G8927" s="29"/>
      <c r="I8927" s="29"/>
      <c r="J8927" s="29"/>
      <c r="K8927" s="29"/>
      <c r="L8927" s="29"/>
      <c r="M8927" s="29"/>
      <c r="N8927" s="29"/>
      <c r="O8927" s="29"/>
    </row>
    <row r="8928" spans="2:15" x14ac:dyDescent="0.2">
      <c r="B8928" s="34"/>
      <c r="C8928" s="34"/>
      <c r="D8928" s="34"/>
      <c r="E8928" s="34"/>
      <c r="F8928" s="34"/>
      <c r="G8928" s="29"/>
      <c r="I8928" s="29"/>
      <c r="J8928" s="29"/>
      <c r="K8928" s="29"/>
      <c r="L8928" s="29"/>
      <c r="M8928" s="29"/>
      <c r="N8928" s="29"/>
      <c r="O8928" s="29"/>
    </row>
    <row r="8929" spans="2:15" x14ac:dyDescent="0.2">
      <c r="B8929" s="34"/>
      <c r="C8929" s="34"/>
      <c r="D8929" s="34"/>
      <c r="E8929" s="34"/>
      <c r="F8929" s="34"/>
      <c r="G8929" s="29"/>
      <c r="I8929" s="29"/>
      <c r="J8929" s="29"/>
      <c r="K8929" s="29"/>
      <c r="L8929" s="29"/>
      <c r="M8929" s="29"/>
      <c r="N8929" s="29"/>
      <c r="O8929" s="29"/>
    </row>
    <row r="8930" spans="2:15" x14ac:dyDescent="0.2">
      <c r="B8930" s="34"/>
      <c r="C8930" s="34"/>
      <c r="D8930" s="34"/>
      <c r="E8930" s="34"/>
      <c r="F8930" s="34"/>
      <c r="G8930" s="29"/>
      <c r="I8930" s="29"/>
      <c r="J8930" s="29"/>
      <c r="K8930" s="29"/>
      <c r="L8930" s="29"/>
      <c r="M8930" s="29"/>
      <c r="N8930" s="29"/>
      <c r="O8930" s="29"/>
    </row>
    <row r="8931" spans="2:15" x14ac:dyDescent="0.2">
      <c r="B8931" s="34"/>
      <c r="C8931" s="34"/>
      <c r="D8931" s="34"/>
      <c r="E8931" s="34"/>
      <c r="F8931" s="34"/>
      <c r="G8931" s="29"/>
      <c r="I8931" s="29"/>
      <c r="J8931" s="29"/>
      <c r="K8931" s="29"/>
      <c r="L8931" s="29"/>
      <c r="M8931" s="29"/>
      <c r="N8931" s="29"/>
      <c r="O8931" s="29"/>
    </row>
    <row r="8932" spans="2:15" x14ac:dyDescent="0.2">
      <c r="B8932" s="34"/>
      <c r="C8932" s="34"/>
      <c r="D8932" s="34"/>
      <c r="E8932" s="34"/>
      <c r="F8932" s="34"/>
      <c r="G8932" s="29"/>
      <c r="I8932" s="29"/>
      <c r="J8932" s="29"/>
      <c r="K8932" s="29"/>
      <c r="L8932" s="29"/>
      <c r="M8932" s="29"/>
      <c r="N8932" s="29"/>
      <c r="O8932" s="29"/>
    </row>
    <row r="8933" spans="2:15" x14ac:dyDescent="0.2">
      <c r="B8933" s="34"/>
      <c r="C8933" s="34"/>
      <c r="D8933" s="34"/>
      <c r="E8933" s="34"/>
      <c r="F8933" s="34"/>
      <c r="G8933" s="29"/>
      <c r="I8933" s="29"/>
      <c r="J8933" s="29"/>
      <c r="K8933" s="29"/>
      <c r="L8933" s="29"/>
      <c r="M8933" s="29"/>
      <c r="N8933" s="29"/>
      <c r="O8933" s="29"/>
    </row>
    <row r="8934" spans="2:15" x14ac:dyDescent="0.2">
      <c r="B8934" s="34"/>
      <c r="C8934" s="34"/>
      <c r="D8934" s="34"/>
      <c r="E8934" s="34"/>
      <c r="F8934" s="34"/>
      <c r="G8934" s="29"/>
      <c r="I8934" s="29"/>
      <c r="J8934" s="29"/>
      <c r="K8934" s="29"/>
      <c r="L8934" s="29"/>
      <c r="M8934" s="29"/>
      <c r="N8934" s="29"/>
      <c r="O8934" s="29"/>
    </row>
    <row r="8935" spans="2:15" x14ac:dyDescent="0.2">
      <c r="B8935" s="34"/>
      <c r="C8935" s="34"/>
      <c r="D8935" s="34"/>
      <c r="E8935" s="34"/>
      <c r="F8935" s="34"/>
      <c r="G8935" s="29"/>
      <c r="I8935" s="29"/>
      <c r="J8935" s="29"/>
      <c r="K8935" s="29"/>
      <c r="L8935" s="29"/>
      <c r="M8935" s="29"/>
      <c r="N8935" s="29"/>
      <c r="O8935" s="29"/>
    </row>
    <row r="8936" spans="2:15" x14ac:dyDescent="0.2">
      <c r="B8936" s="34"/>
      <c r="C8936" s="34"/>
      <c r="D8936" s="34"/>
      <c r="E8936" s="34"/>
      <c r="F8936" s="34"/>
      <c r="G8936" s="29"/>
      <c r="I8936" s="29"/>
      <c r="J8936" s="29"/>
      <c r="K8936" s="29"/>
      <c r="L8936" s="29"/>
      <c r="M8936" s="29"/>
      <c r="N8936" s="29"/>
      <c r="O8936" s="29"/>
    </row>
    <row r="8937" spans="2:15" x14ac:dyDescent="0.2">
      <c r="B8937" s="34"/>
      <c r="C8937" s="34"/>
      <c r="D8937" s="34"/>
      <c r="E8937" s="34"/>
      <c r="F8937" s="34"/>
      <c r="G8937" s="29"/>
      <c r="I8937" s="29"/>
      <c r="J8937" s="29"/>
      <c r="K8937" s="29"/>
      <c r="L8937" s="29"/>
      <c r="M8937" s="29"/>
      <c r="N8937" s="29"/>
      <c r="O8937" s="29"/>
    </row>
    <row r="8938" spans="2:15" x14ac:dyDescent="0.2">
      <c r="B8938" s="34"/>
      <c r="C8938" s="34"/>
      <c r="D8938" s="34"/>
      <c r="E8938" s="34"/>
      <c r="F8938" s="34"/>
      <c r="G8938" s="29"/>
      <c r="I8938" s="29"/>
      <c r="J8938" s="29"/>
      <c r="K8938" s="29"/>
      <c r="L8938" s="29"/>
      <c r="M8938" s="29"/>
      <c r="N8938" s="29"/>
      <c r="O8938" s="29"/>
    </row>
    <row r="8939" spans="2:15" x14ac:dyDescent="0.2">
      <c r="B8939" s="34"/>
      <c r="C8939" s="34"/>
      <c r="D8939" s="34"/>
      <c r="E8939" s="34"/>
      <c r="F8939" s="34"/>
      <c r="G8939" s="29"/>
      <c r="I8939" s="29"/>
      <c r="J8939" s="29"/>
      <c r="K8939" s="29"/>
      <c r="L8939" s="29"/>
      <c r="M8939" s="29"/>
      <c r="N8939" s="29"/>
      <c r="O8939" s="29"/>
    </row>
    <row r="8940" spans="2:15" x14ac:dyDescent="0.2">
      <c r="B8940" s="34"/>
      <c r="C8940" s="34"/>
      <c r="D8940" s="34"/>
      <c r="E8940" s="34"/>
      <c r="F8940" s="34"/>
      <c r="G8940" s="29"/>
      <c r="I8940" s="29"/>
      <c r="J8940" s="29"/>
      <c r="K8940" s="29"/>
      <c r="L8940" s="29"/>
      <c r="M8940" s="29"/>
      <c r="N8940" s="29"/>
      <c r="O8940" s="29"/>
    </row>
    <row r="8941" spans="2:15" x14ac:dyDescent="0.2">
      <c r="B8941" s="34"/>
      <c r="C8941" s="34"/>
      <c r="D8941" s="34"/>
      <c r="E8941" s="34"/>
      <c r="F8941" s="34"/>
      <c r="G8941" s="29"/>
      <c r="I8941" s="29"/>
      <c r="J8941" s="29"/>
      <c r="K8941" s="29"/>
      <c r="L8941" s="29"/>
      <c r="M8941" s="29"/>
      <c r="N8941" s="29"/>
      <c r="O8941" s="29"/>
    </row>
    <row r="8942" spans="2:15" x14ac:dyDescent="0.2">
      <c r="B8942" s="34"/>
      <c r="C8942" s="34"/>
      <c r="D8942" s="34"/>
      <c r="E8942" s="34"/>
      <c r="F8942" s="34"/>
      <c r="G8942" s="29"/>
      <c r="I8942" s="29"/>
      <c r="J8942" s="29"/>
      <c r="K8942" s="29"/>
      <c r="L8942" s="29"/>
      <c r="M8942" s="29"/>
      <c r="N8942" s="29"/>
      <c r="O8942" s="29"/>
    </row>
    <row r="8943" spans="2:15" x14ac:dyDescent="0.2">
      <c r="B8943" s="34"/>
      <c r="C8943" s="34"/>
      <c r="D8943" s="34"/>
      <c r="E8943" s="34"/>
      <c r="F8943" s="34"/>
      <c r="G8943" s="29"/>
      <c r="I8943" s="29"/>
      <c r="J8943" s="29"/>
      <c r="K8943" s="29"/>
      <c r="L8943" s="29"/>
      <c r="M8943" s="29"/>
      <c r="N8943" s="29"/>
      <c r="O8943" s="29"/>
    </row>
    <row r="8944" spans="2:15" x14ac:dyDescent="0.2">
      <c r="B8944" s="34"/>
      <c r="C8944" s="34"/>
      <c r="D8944" s="34"/>
      <c r="E8944" s="34"/>
      <c r="F8944" s="34"/>
      <c r="G8944" s="29"/>
      <c r="I8944" s="29"/>
      <c r="J8944" s="29"/>
      <c r="K8944" s="29"/>
      <c r="L8944" s="29"/>
      <c r="M8944" s="29"/>
      <c r="N8944" s="29"/>
      <c r="O8944" s="29"/>
    </row>
    <row r="8945" spans="2:15" x14ac:dyDescent="0.2">
      <c r="B8945" s="34"/>
      <c r="C8945" s="34"/>
      <c r="D8945" s="34"/>
      <c r="E8945" s="34"/>
      <c r="F8945" s="34"/>
      <c r="G8945" s="29"/>
      <c r="I8945" s="29"/>
      <c r="J8945" s="29"/>
      <c r="K8945" s="29"/>
      <c r="L8945" s="29"/>
      <c r="M8945" s="29"/>
      <c r="N8945" s="29"/>
      <c r="O8945" s="29"/>
    </row>
    <row r="8946" spans="2:15" x14ac:dyDescent="0.2">
      <c r="B8946" s="34"/>
      <c r="C8946" s="34"/>
      <c r="D8946" s="34"/>
      <c r="E8946" s="34"/>
      <c r="F8946" s="34"/>
      <c r="G8946" s="29"/>
      <c r="I8946" s="29"/>
      <c r="J8946" s="29"/>
      <c r="K8946" s="29"/>
      <c r="L8946" s="29"/>
      <c r="M8946" s="29"/>
      <c r="N8946" s="29"/>
      <c r="O8946" s="29"/>
    </row>
    <row r="8947" spans="2:15" x14ac:dyDescent="0.2">
      <c r="B8947" s="34"/>
      <c r="C8947" s="34"/>
      <c r="D8947" s="34"/>
      <c r="E8947" s="34"/>
      <c r="F8947" s="34"/>
      <c r="G8947" s="29"/>
      <c r="I8947" s="29"/>
      <c r="J8947" s="29"/>
      <c r="K8947" s="29"/>
      <c r="L8947" s="29"/>
      <c r="M8947" s="29"/>
      <c r="N8947" s="29"/>
      <c r="O8947" s="29"/>
    </row>
    <row r="8948" spans="2:15" x14ac:dyDescent="0.2">
      <c r="B8948" s="34"/>
      <c r="C8948" s="34"/>
      <c r="D8948" s="34"/>
      <c r="E8948" s="34"/>
      <c r="F8948" s="34"/>
      <c r="G8948" s="29"/>
      <c r="I8948" s="29"/>
      <c r="J8948" s="29"/>
      <c r="K8948" s="29"/>
      <c r="L8948" s="29"/>
      <c r="M8948" s="29"/>
      <c r="N8948" s="29"/>
      <c r="O8948" s="29"/>
    </row>
    <row r="8949" spans="2:15" x14ac:dyDescent="0.2">
      <c r="B8949" s="34"/>
      <c r="C8949" s="34"/>
      <c r="D8949" s="34"/>
      <c r="E8949" s="34"/>
      <c r="F8949" s="34"/>
      <c r="G8949" s="29"/>
      <c r="I8949" s="29"/>
      <c r="J8949" s="29"/>
      <c r="K8949" s="29"/>
      <c r="L8949" s="29"/>
      <c r="M8949" s="29"/>
      <c r="N8949" s="29"/>
      <c r="O8949" s="29"/>
    </row>
    <row r="8950" spans="2:15" x14ac:dyDescent="0.2">
      <c r="B8950" s="34"/>
      <c r="C8950" s="34"/>
      <c r="D8950" s="34"/>
      <c r="E8950" s="34"/>
      <c r="F8950" s="34"/>
      <c r="G8950" s="29"/>
      <c r="I8950" s="29"/>
      <c r="J8950" s="29"/>
      <c r="K8950" s="29"/>
      <c r="L8950" s="29"/>
      <c r="M8950" s="29"/>
      <c r="N8950" s="29"/>
      <c r="O8950" s="29"/>
    </row>
    <row r="8951" spans="2:15" x14ac:dyDescent="0.2">
      <c r="B8951" s="34"/>
      <c r="C8951" s="34"/>
      <c r="D8951" s="34"/>
      <c r="E8951" s="34"/>
      <c r="F8951" s="34"/>
      <c r="G8951" s="29"/>
      <c r="I8951" s="29"/>
      <c r="J8951" s="29"/>
      <c r="K8951" s="29"/>
      <c r="L8951" s="29"/>
      <c r="M8951" s="29"/>
      <c r="N8951" s="29"/>
      <c r="O8951" s="29"/>
    </row>
    <row r="8952" spans="2:15" x14ac:dyDescent="0.2">
      <c r="B8952" s="34"/>
      <c r="C8952" s="34"/>
      <c r="D8952" s="34"/>
      <c r="E8952" s="34"/>
      <c r="F8952" s="34"/>
      <c r="G8952" s="29"/>
      <c r="I8952" s="29"/>
      <c r="J8952" s="29"/>
      <c r="K8952" s="29"/>
      <c r="L8952" s="29"/>
      <c r="M8952" s="29"/>
      <c r="N8952" s="29"/>
      <c r="O8952" s="29"/>
    </row>
    <row r="8953" spans="2:15" x14ac:dyDescent="0.2">
      <c r="B8953" s="34"/>
      <c r="C8953" s="34"/>
      <c r="D8953" s="34"/>
      <c r="E8953" s="34"/>
      <c r="F8953" s="34"/>
      <c r="G8953" s="29"/>
      <c r="I8953" s="29"/>
      <c r="J8953" s="29"/>
      <c r="K8953" s="29"/>
      <c r="L8953" s="29"/>
      <c r="M8953" s="29"/>
      <c r="N8953" s="29"/>
      <c r="O8953" s="29"/>
    </row>
    <row r="8954" spans="2:15" x14ac:dyDescent="0.2">
      <c r="B8954" s="34"/>
      <c r="C8954" s="34"/>
      <c r="D8954" s="34"/>
      <c r="E8954" s="34"/>
      <c r="F8954" s="34"/>
      <c r="G8954" s="29"/>
      <c r="I8954" s="29"/>
      <c r="J8954" s="29"/>
      <c r="K8954" s="29"/>
      <c r="L8954" s="29"/>
      <c r="M8954" s="29"/>
      <c r="N8954" s="29"/>
      <c r="O8954" s="29"/>
    </row>
    <row r="8955" spans="2:15" x14ac:dyDescent="0.2">
      <c r="B8955" s="34"/>
      <c r="C8955" s="34"/>
      <c r="D8955" s="34"/>
      <c r="E8955" s="34"/>
      <c r="F8955" s="34"/>
      <c r="G8955" s="29"/>
      <c r="I8955" s="29"/>
      <c r="J8955" s="29"/>
      <c r="K8955" s="29"/>
      <c r="L8955" s="29"/>
      <c r="M8955" s="29"/>
      <c r="N8955" s="29"/>
      <c r="O8955" s="29"/>
    </row>
    <row r="8956" spans="2:15" x14ac:dyDescent="0.2">
      <c r="B8956" s="34"/>
      <c r="C8956" s="34"/>
      <c r="D8956" s="34"/>
      <c r="E8956" s="34"/>
      <c r="F8956" s="34"/>
      <c r="G8956" s="29"/>
      <c r="I8956" s="29"/>
      <c r="J8956" s="29"/>
      <c r="K8956" s="29"/>
      <c r="L8956" s="29"/>
      <c r="M8956" s="29"/>
      <c r="N8956" s="29"/>
      <c r="O8956" s="29"/>
    </row>
    <row r="8957" spans="2:15" x14ac:dyDescent="0.2">
      <c r="B8957" s="34"/>
      <c r="C8957" s="34"/>
      <c r="D8957" s="34"/>
      <c r="E8957" s="34"/>
      <c r="F8957" s="34"/>
      <c r="G8957" s="29"/>
      <c r="I8957" s="29"/>
      <c r="J8957" s="29"/>
      <c r="K8957" s="29"/>
      <c r="L8957" s="29"/>
      <c r="M8957" s="29"/>
      <c r="N8957" s="29"/>
      <c r="O8957" s="29"/>
    </row>
    <row r="8958" spans="2:15" x14ac:dyDescent="0.2">
      <c r="B8958" s="34"/>
      <c r="C8958" s="34"/>
      <c r="D8958" s="34"/>
      <c r="E8958" s="34"/>
      <c r="F8958" s="34"/>
      <c r="G8958" s="29"/>
      <c r="I8958" s="29"/>
      <c r="J8958" s="29"/>
      <c r="K8958" s="29"/>
      <c r="L8958" s="29"/>
      <c r="M8958" s="29"/>
      <c r="N8958" s="29"/>
      <c r="O8958" s="29"/>
    </row>
    <row r="8959" spans="2:15" x14ac:dyDescent="0.2">
      <c r="B8959" s="34"/>
      <c r="C8959" s="34"/>
      <c r="D8959" s="34"/>
      <c r="E8959" s="34"/>
      <c r="F8959" s="34"/>
      <c r="G8959" s="29"/>
      <c r="I8959" s="29"/>
      <c r="J8959" s="29"/>
      <c r="K8959" s="29"/>
      <c r="L8959" s="29"/>
      <c r="M8959" s="29"/>
      <c r="N8959" s="29"/>
      <c r="O8959" s="29"/>
    </row>
    <row r="8960" spans="2:15" x14ac:dyDescent="0.2">
      <c r="B8960" s="34"/>
      <c r="C8960" s="34"/>
      <c r="D8960" s="34"/>
      <c r="E8960" s="34"/>
      <c r="F8960" s="34"/>
      <c r="G8960" s="29"/>
      <c r="I8960" s="29"/>
      <c r="J8960" s="29"/>
      <c r="K8960" s="29"/>
      <c r="L8960" s="29"/>
      <c r="M8960" s="29"/>
      <c r="N8960" s="29"/>
      <c r="O8960" s="29"/>
    </row>
    <row r="8961" spans="2:15" x14ac:dyDescent="0.2">
      <c r="B8961" s="34"/>
      <c r="C8961" s="34"/>
      <c r="D8961" s="34"/>
      <c r="E8961" s="34"/>
      <c r="F8961" s="34"/>
      <c r="G8961" s="29"/>
      <c r="I8961" s="29"/>
      <c r="J8961" s="29"/>
      <c r="K8961" s="29"/>
      <c r="L8961" s="29"/>
      <c r="M8961" s="29"/>
      <c r="N8961" s="29"/>
      <c r="O8961" s="29"/>
    </row>
    <row r="8962" spans="2:15" x14ac:dyDescent="0.2">
      <c r="B8962" s="34"/>
      <c r="C8962" s="34"/>
      <c r="D8962" s="34"/>
      <c r="E8962" s="34"/>
      <c r="F8962" s="34"/>
      <c r="G8962" s="29"/>
      <c r="I8962" s="29"/>
      <c r="J8962" s="29"/>
      <c r="K8962" s="29"/>
      <c r="L8962" s="29"/>
      <c r="M8962" s="29"/>
      <c r="N8962" s="29"/>
      <c r="O8962" s="29"/>
    </row>
    <row r="8963" spans="2:15" x14ac:dyDescent="0.2">
      <c r="B8963" s="34"/>
      <c r="C8963" s="34"/>
      <c r="D8963" s="34"/>
      <c r="E8963" s="34"/>
      <c r="F8963" s="34"/>
      <c r="G8963" s="29"/>
      <c r="I8963" s="29"/>
      <c r="J8963" s="29"/>
      <c r="K8963" s="29"/>
      <c r="L8963" s="29"/>
      <c r="M8963" s="29"/>
      <c r="N8963" s="29"/>
      <c r="O8963" s="29"/>
    </row>
    <row r="8964" spans="2:15" x14ac:dyDescent="0.2">
      <c r="B8964" s="34"/>
      <c r="C8964" s="34"/>
      <c r="D8964" s="34"/>
      <c r="E8964" s="34"/>
      <c r="F8964" s="34"/>
      <c r="G8964" s="29"/>
      <c r="I8964" s="29"/>
      <c r="J8964" s="29"/>
      <c r="K8964" s="29"/>
      <c r="L8964" s="29"/>
      <c r="M8964" s="29"/>
      <c r="N8964" s="29"/>
      <c r="O8964" s="29"/>
    </row>
    <row r="8965" spans="2:15" x14ac:dyDescent="0.2">
      <c r="B8965" s="34"/>
      <c r="C8965" s="34"/>
      <c r="D8965" s="34"/>
      <c r="E8965" s="34"/>
      <c r="F8965" s="34"/>
      <c r="G8965" s="29"/>
      <c r="I8965" s="29"/>
      <c r="J8965" s="29"/>
      <c r="K8965" s="29"/>
      <c r="L8965" s="29"/>
      <c r="M8965" s="29"/>
      <c r="N8965" s="29"/>
      <c r="O8965" s="29"/>
    </row>
    <row r="8966" spans="2:15" x14ac:dyDescent="0.2">
      <c r="B8966" s="34"/>
      <c r="C8966" s="34"/>
      <c r="D8966" s="34"/>
      <c r="E8966" s="34"/>
      <c r="F8966" s="34"/>
      <c r="G8966" s="29"/>
      <c r="I8966" s="29"/>
      <c r="J8966" s="29"/>
      <c r="K8966" s="29"/>
      <c r="L8966" s="29"/>
      <c r="M8966" s="29"/>
      <c r="N8966" s="29"/>
      <c r="O8966" s="29"/>
    </row>
    <row r="8967" spans="2:15" x14ac:dyDescent="0.2">
      <c r="B8967" s="34"/>
      <c r="C8967" s="34"/>
      <c r="D8967" s="34"/>
      <c r="E8967" s="34"/>
      <c r="F8967" s="34"/>
      <c r="G8967" s="29"/>
      <c r="I8967" s="29"/>
      <c r="J8967" s="29"/>
      <c r="K8967" s="29"/>
      <c r="L8967" s="29"/>
      <c r="M8967" s="29"/>
      <c r="N8967" s="29"/>
      <c r="O8967" s="29"/>
    </row>
    <row r="8968" spans="2:15" x14ac:dyDescent="0.2">
      <c r="B8968" s="34"/>
      <c r="C8968" s="34"/>
      <c r="D8968" s="34"/>
      <c r="E8968" s="34"/>
      <c r="F8968" s="34"/>
      <c r="G8968" s="29"/>
      <c r="I8968" s="29"/>
      <c r="J8968" s="29"/>
      <c r="K8968" s="29"/>
      <c r="L8968" s="29"/>
      <c r="M8968" s="29"/>
      <c r="N8968" s="29"/>
      <c r="O8968" s="29"/>
    </row>
    <row r="8969" spans="2:15" x14ac:dyDescent="0.2">
      <c r="B8969" s="34"/>
      <c r="C8969" s="34"/>
      <c r="D8969" s="34"/>
      <c r="E8969" s="34"/>
      <c r="F8969" s="34"/>
      <c r="G8969" s="29"/>
      <c r="I8969" s="29"/>
      <c r="J8969" s="29"/>
      <c r="K8969" s="29"/>
      <c r="L8969" s="29"/>
      <c r="M8969" s="29"/>
      <c r="N8969" s="29"/>
      <c r="O8969" s="29"/>
    </row>
    <row r="8970" spans="2:15" x14ac:dyDescent="0.2">
      <c r="B8970" s="34"/>
      <c r="C8970" s="34"/>
      <c r="D8970" s="34"/>
      <c r="E8970" s="34"/>
      <c r="F8970" s="34"/>
      <c r="G8970" s="29"/>
      <c r="I8970" s="29"/>
      <c r="J8970" s="29"/>
      <c r="K8970" s="29"/>
      <c r="L8970" s="29"/>
      <c r="M8970" s="29"/>
      <c r="N8970" s="29"/>
      <c r="O8970" s="29"/>
    </row>
    <row r="8971" spans="2:15" x14ac:dyDescent="0.2">
      <c r="B8971" s="34"/>
      <c r="C8971" s="34"/>
      <c r="D8971" s="34"/>
      <c r="E8971" s="34"/>
      <c r="F8971" s="34"/>
      <c r="G8971" s="29"/>
      <c r="I8971" s="29"/>
      <c r="J8971" s="29"/>
      <c r="K8971" s="29"/>
      <c r="L8971" s="29"/>
      <c r="M8971" s="29"/>
      <c r="N8971" s="29"/>
      <c r="O8971" s="29"/>
    </row>
    <row r="8972" spans="2:15" x14ac:dyDescent="0.2">
      <c r="B8972" s="34"/>
      <c r="C8972" s="34"/>
      <c r="D8972" s="34"/>
      <c r="E8972" s="34"/>
      <c r="F8972" s="34"/>
      <c r="G8972" s="29"/>
      <c r="I8972" s="29"/>
      <c r="J8972" s="29"/>
      <c r="K8972" s="29"/>
      <c r="L8972" s="29"/>
      <c r="M8972" s="29"/>
      <c r="N8972" s="29"/>
      <c r="O8972" s="29"/>
    </row>
    <row r="8973" spans="2:15" x14ac:dyDescent="0.2">
      <c r="B8973" s="34"/>
      <c r="C8973" s="34"/>
      <c r="D8973" s="34"/>
      <c r="E8973" s="34"/>
      <c r="F8973" s="34"/>
      <c r="G8973" s="29"/>
      <c r="I8973" s="29"/>
      <c r="J8973" s="29"/>
      <c r="K8973" s="29"/>
      <c r="L8973" s="29"/>
      <c r="M8973" s="29"/>
      <c r="N8973" s="29"/>
      <c r="O8973" s="29"/>
    </row>
    <row r="8974" spans="2:15" x14ac:dyDescent="0.2">
      <c r="B8974" s="34"/>
      <c r="C8974" s="34"/>
      <c r="D8974" s="34"/>
      <c r="E8974" s="34"/>
      <c r="F8974" s="34"/>
      <c r="G8974" s="29"/>
      <c r="I8974" s="29"/>
      <c r="J8974" s="29"/>
      <c r="K8974" s="29"/>
      <c r="L8974" s="29"/>
      <c r="M8974" s="29"/>
      <c r="N8974" s="29"/>
      <c r="O8974" s="29"/>
    </row>
    <row r="8975" spans="2:15" x14ac:dyDescent="0.2">
      <c r="B8975" s="34"/>
      <c r="C8975" s="34"/>
      <c r="D8975" s="34"/>
      <c r="E8975" s="34"/>
      <c r="F8975" s="34"/>
      <c r="G8975" s="29"/>
      <c r="I8975" s="29"/>
      <c r="J8975" s="29"/>
      <c r="K8975" s="29"/>
      <c r="L8975" s="29"/>
      <c r="M8975" s="29"/>
      <c r="N8975" s="29"/>
      <c r="O8975" s="29"/>
    </row>
    <row r="8976" spans="2:15" x14ac:dyDescent="0.2">
      <c r="B8976" s="34"/>
      <c r="C8976" s="34"/>
      <c r="D8976" s="34"/>
      <c r="E8976" s="34"/>
      <c r="F8976" s="34"/>
      <c r="G8976" s="29"/>
      <c r="I8976" s="29"/>
      <c r="J8976" s="29"/>
      <c r="K8976" s="29"/>
      <c r="L8976" s="29"/>
      <c r="M8976" s="29"/>
      <c r="N8976" s="29"/>
      <c r="O8976" s="29"/>
    </row>
    <row r="8977" spans="2:15" x14ac:dyDescent="0.2">
      <c r="B8977" s="34"/>
      <c r="C8977" s="34"/>
      <c r="D8977" s="34"/>
      <c r="E8977" s="34"/>
      <c r="F8977" s="34"/>
      <c r="G8977" s="29"/>
      <c r="I8977" s="29"/>
      <c r="J8977" s="29"/>
      <c r="K8977" s="29"/>
      <c r="L8977" s="29"/>
      <c r="M8977" s="29"/>
      <c r="N8977" s="29"/>
      <c r="O8977" s="29"/>
    </row>
    <row r="8978" spans="2:15" x14ac:dyDescent="0.2">
      <c r="B8978" s="34"/>
      <c r="C8978" s="34"/>
      <c r="D8978" s="34"/>
      <c r="E8978" s="34"/>
      <c r="F8978" s="34"/>
      <c r="G8978" s="29"/>
      <c r="I8978" s="29"/>
      <c r="J8978" s="29"/>
      <c r="K8978" s="29"/>
      <c r="L8978" s="29"/>
      <c r="M8978" s="29"/>
      <c r="N8978" s="29"/>
      <c r="O8978" s="29"/>
    </row>
    <row r="8979" spans="2:15" x14ac:dyDescent="0.2">
      <c r="B8979" s="34"/>
      <c r="C8979" s="34"/>
      <c r="D8979" s="34"/>
      <c r="E8979" s="34"/>
      <c r="F8979" s="34"/>
      <c r="G8979" s="29"/>
      <c r="I8979" s="29"/>
      <c r="J8979" s="29"/>
      <c r="K8979" s="29"/>
      <c r="L8979" s="29"/>
      <c r="M8979" s="29"/>
      <c r="N8979" s="29"/>
      <c r="O8979" s="29"/>
    </row>
    <row r="8980" spans="2:15" x14ac:dyDescent="0.2">
      <c r="B8980" s="34"/>
      <c r="C8980" s="34"/>
      <c r="D8980" s="34"/>
      <c r="E8980" s="34"/>
      <c r="F8980" s="34"/>
      <c r="G8980" s="29"/>
      <c r="I8980" s="29"/>
      <c r="J8980" s="29"/>
      <c r="K8980" s="29"/>
      <c r="L8980" s="29"/>
      <c r="M8980" s="29"/>
      <c r="N8980" s="29"/>
      <c r="O8980" s="29"/>
    </row>
    <row r="8981" spans="2:15" x14ac:dyDescent="0.2">
      <c r="B8981" s="34"/>
      <c r="C8981" s="34"/>
      <c r="D8981" s="34"/>
      <c r="E8981" s="34"/>
      <c r="F8981" s="34"/>
      <c r="G8981" s="29"/>
      <c r="I8981" s="29"/>
      <c r="J8981" s="29"/>
      <c r="K8981" s="29"/>
      <c r="L8981" s="29"/>
      <c r="M8981" s="29"/>
      <c r="N8981" s="29"/>
      <c r="O8981" s="29"/>
    </row>
    <row r="8982" spans="2:15" x14ac:dyDescent="0.2">
      <c r="B8982" s="34"/>
      <c r="C8982" s="34"/>
      <c r="D8982" s="34"/>
      <c r="E8982" s="34"/>
      <c r="F8982" s="34"/>
      <c r="G8982" s="29"/>
      <c r="I8982" s="29"/>
      <c r="J8982" s="29"/>
      <c r="K8982" s="29"/>
      <c r="L8982" s="29"/>
      <c r="M8982" s="29"/>
      <c r="N8982" s="29"/>
      <c r="O8982" s="29"/>
    </row>
    <row r="8983" spans="2:15" x14ac:dyDescent="0.2">
      <c r="B8983" s="34"/>
      <c r="C8983" s="34"/>
      <c r="D8983" s="34"/>
      <c r="E8983" s="34"/>
      <c r="F8983" s="34"/>
      <c r="G8983" s="29"/>
      <c r="I8983" s="29"/>
      <c r="J8983" s="29"/>
      <c r="K8983" s="29"/>
      <c r="L8983" s="29"/>
      <c r="M8983" s="29"/>
      <c r="N8983" s="29"/>
      <c r="O8983" s="29"/>
    </row>
    <row r="8984" spans="2:15" x14ac:dyDescent="0.2">
      <c r="B8984" s="34"/>
      <c r="C8984" s="34"/>
      <c r="D8984" s="34"/>
      <c r="E8984" s="34"/>
      <c r="F8984" s="34"/>
      <c r="G8984" s="29"/>
      <c r="I8984" s="29"/>
      <c r="J8984" s="29"/>
      <c r="K8984" s="29"/>
      <c r="L8984" s="29"/>
      <c r="M8984" s="29"/>
      <c r="N8984" s="29"/>
      <c r="O8984" s="29"/>
    </row>
    <row r="8985" spans="2:15" x14ac:dyDescent="0.2">
      <c r="B8985" s="34"/>
      <c r="C8985" s="34"/>
      <c r="D8985" s="34"/>
      <c r="E8985" s="34"/>
      <c r="F8985" s="34"/>
      <c r="G8985" s="29"/>
      <c r="I8985" s="29"/>
      <c r="J8985" s="29"/>
      <c r="K8985" s="29"/>
      <c r="L8985" s="29"/>
      <c r="M8985" s="29"/>
      <c r="N8985" s="29"/>
      <c r="O8985" s="29"/>
    </row>
    <row r="8986" spans="2:15" x14ac:dyDescent="0.2">
      <c r="B8986" s="34"/>
      <c r="C8986" s="34"/>
      <c r="D8986" s="34"/>
      <c r="E8986" s="34"/>
      <c r="F8986" s="34"/>
      <c r="G8986" s="29"/>
      <c r="I8986" s="29"/>
      <c r="J8986" s="29"/>
      <c r="K8986" s="29"/>
      <c r="L8986" s="29"/>
      <c r="M8986" s="29"/>
      <c r="N8986" s="29"/>
      <c r="O8986" s="29"/>
    </row>
    <row r="8987" spans="2:15" x14ac:dyDescent="0.2">
      <c r="B8987" s="34"/>
      <c r="C8987" s="34"/>
      <c r="D8987" s="34"/>
      <c r="E8987" s="34"/>
      <c r="F8987" s="34"/>
      <c r="G8987" s="29"/>
      <c r="I8987" s="29"/>
      <c r="J8987" s="29"/>
      <c r="K8987" s="29"/>
      <c r="L8987" s="29"/>
      <c r="M8987" s="29"/>
      <c r="N8987" s="29"/>
      <c r="O8987" s="29"/>
    </row>
    <row r="8988" spans="2:15" x14ac:dyDescent="0.2">
      <c r="B8988" s="34"/>
      <c r="C8988" s="34"/>
      <c r="D8988" s="34"/>
      <c r="E8988" s="34"/>
      <c r="F8988" s="34"/>
      <c r="G8988" s="29"/>
      <c r="I8988" s="29"/>
      <c r="J8988" s="29"/>
      <c r="K8988" s="29"/>
      <c r="L8988" s="29"/>
      <c r="M8988" s="29"/>
      <c r="N8988" s="29"/>
      <c r="O8988" s="29"/>
    </row>
    <row r="8989" spans="2:15" x14ac:dyDescent="0.2">
      <c r="B8989" s="34"/>
      <c r="C8989" s="34"/>
      <c r="D8989" s="34"/>
      <c r="E8989" s="34"/>
      <c r="F8989" s="34"/>
      <c r="G8989" s="29"/>
      <c r="I8989" s="29"/>
      <c r="J8989" s="29"/>
      <c r="K8989" s="29"/>
      <c r="L8989" s="29"/>
      <c r="M8989" s="29"/>
      <c r="N8989" s="29"/>
      <c r="O8989" s="29"/>
    </row>
    <row r="8990" spans="2:15" x14ac:dyDescent="0.2">
      <c r="B8990" s="34"/>
      <c r="C8990" s="34"/>
      <c r="D8990" s="34"/>
      <c r="E8990" s="34"/>
      <c r="F8990" s="34"/>
      <c r="G8990" s="29"/>
      <c r="I8990" s="29"/>
      <c r="J8990" s="29"/>
      <c r="K8990" s="29"/>
      <c r="L8990" s="29"/>
      <c r="M8990" s="29"/>
      <c r="N8990" s="29"/>
      <c r="O8990" s="29"/>
    </row>
    <row r="8991" spans="2:15" x14ac:dyDescent="0.2">
      <c r="B8991" s="34"/>
      <c r="C8991" s="34"/>
      <c r="D8991" s="34"/>
      <c r="E8991" s="34"/>
      <c r="F8991" s="34"/>
      <c r="G8991" s="29"/>
      <c r="I8991" s="29"/>
      <c r="J8991" s="29"/>
      <c r="K8991" s="29"/>
      <c r="L8991" s="29"/>
      <c r="M8991" s="29"/>
      <c r="N8991" s="29"/>
      <c r="O8991" s="29"/>
    </row>
    <row r="8992" spans="2:15" x14ac:dyDescent="0.2">
      <c r="B8992" s="34"/>
      <c r="C8992" s="34"/>
      <c r="D8992" s="34"/>
      <c r="E8992" s="34"/>
      <c r="F8992" s="34"/>
      <c r="G8992" s="29"/>
      <c r="I8992" s="29"/>
      <c r="J8992" s="29"/>
      <c r="K8992" s="29"/>
      <c r="L8992" s="29"/>
      <c r="M8992" s="29"/>
      <c r="N8992" s="29"/>
      <c r="O8992" s="29"/>
    </row>
    <row r="8993" spans="2:15" x14ac:dyDescent="0.2">
      <c r="B8993" s="34"/>
      <c r="C8993" s="34"/>
      <c r="D8993" s="34"/>
      <c r="E8993" s="34"/>
      <c r="F8993" s="34"/>
      <c r="G8993" s="29"/>
      <c r="I8993" s="29"/>
      <c r="J8993" s="29"/>
      <c r="K8993" s="29"/>
      <c r="L8993" s="29"/>
      <c r="M8993" s="29"/>
      <c r="N8993" s="29"/>
      <c r="O8993" s="29"/>
    </row>
    <row r="8994" spans="2:15" x14ac:dyDescent="0.2">
      <c r="B8994" s="34"/>
      <c r="C8994" s="34"/>
      <c r="D8994" s="34"/>
      <c r="E8994" s="34"/>
      <c r="F8994" s="34"/>
      <c r="G8994" s="29"/>
      <c r="I8994" s="29"/>
      <c r="J8994" s="29"/>
      <c r="K8994" s="29"/>
      <c r="L8994" s="29"/>
      <c r="M8994" s="29"/>
      <c r="N8994" s="29"/>
      <c r="O8994" s="29"/>
    </row>
    <row r="8995" spans="2:15" x14ac:dyDescent="0.2">
      <c r="B8995" s="34"/>
      <c r="C8995" s="34"/>
      <c r="D8995" s="34"/>
      <c r="E8995" s="34"/>
      <c r="F8995" s="34"/>
      <c r="G8995" s="29"/>
      <c r="I8995" s="29"/>
      <c r="J8995" s="29"/>
      <c r="K8995" s="29"/>
      <c r="L8995" s="29"/>
      <c r="M8995" s="29"/>
      <c r="N8995" s="29"/>
      <c r="O8995" s="29"/>
    </row>
    <row r="8996" spans="2:15" x14ac:dyDescent="0.2">
      <c r="B8996" s="34"/>
      <c r="C8996" s="34"/>
      <c r="D8996" s="34"/>
      <c r="E8996" s="34"/>
      <c r="F8996" s="34"/>
      <c r="G8996" s="29"/>
      <c r="I8996" s="29"/>
      <c r="J8996" s="29"/>
      <c r="K8996" s="29"/>
      <c r="L8996" s="29"/>
      <c r="M8996" s="29"/>
      <c r="N8996" s="29"/>
      <c r="O8996" s="29"/>
    </row>
    <row r="8997" spans="2:15" x14ac:dyDescent="0.2">
      <c r="B8997" s="34"/>
      <c r="C8997" s="34"/>
      <c r="D8997" s="34"/>
      <c r="E8997" s="34"/>
      <c r="F8997" s="34"/>
      <c r="G8997" s="29"/>
      <c r="I8997" s="29"/>
      <c r="J8997" s="29"/>
      <c r="K8997" s="29"/>
      <c r="L8997" s="29"/>
      <c r="M8997" s="29"/>
      <c r="N8997" s="29"/>
      <c r="O8997" s="29"/>
    </row>
    <row r="8998" spans="2:15" x14ac:dyDescent="0.2">
      <c r="B8998" s="34"/>
      <c r="C8998" s="34"/>
      <c r="D8998" s="34"/>
      <c r="E8998" s="34"/>
      <c r="F8998" s="34"/>
      <c r="G8998" s="29"/>
      <c r="I8998" s="29"/>
      <c r="J8998" s="29"/>
      <c r="K8998" s="29"/>
      <c r="L8998" s="29"/>
      <c r="M8998" s="29"/>
      <c r="N8998" s="29"/>
      <c r="O8998" s="29"/>
    </row>
    <row r="8999" spans="2:15" x14ac:dyDescent="0.2">
      <c r="B8999" s="34"/>
      <c r="C8999" s="34"/>
      <c r="D8999" s="34"/>
      <c r="E8999" s="34"/>
      <c r="F8999" s="34"/>
      <c r="G8999" s="29"/>
      <c r="I8999" s="29"/>
      <c r="J8999" s="29"/>
      <c r="K8999" s="29"/>
      <c r="L8999" s="29"/>
      <c r="M8999" s="29"/>
      <c r="N8999" s="29"/>
      <c r="O8999" s="29"/>
    </row>
    <row r="9000" spans="2:15" x14ac:dyDescent="0.2">
      <c r="B9000" s="34"/>
      <c r="C9000" s="34"/>
      <c r="D9000" s="34"/>
      <c r="E9000" s="34"/>
      <c r="F9000" s="34"/>
      <c r="G9000" s="29"/>
      <c r="I9000" s="29"/>
      <c r="J9000" s="29"/>
      <c r="K9000" s="29"/>
      <c r="L9000" s="29"/>
      <c r="M9000" s="29"/>
      <c r="N9000" s="29"/>
      <c r="O9000" s="29"/>
    </row>
    <row r="9001" spans="2:15" x14ac:dyDescent="0.2">
      <c r="B9001" s="34"/>
      <c r="C9001" s="34"/>
      <c r="D9001" s="34"/>
      <c r="E9001" s="34"/>
      <c r="F9001" s="34"/>
      <c r="G9001" s="29"/>
      <c r="I9001" s="29"/>
      <c r="J9001" s="29"/>
      <c r="K9001" s="29"/>
      <c r="L9001" s="29"/>
      <c r="M9001" s="29"/>
      <c r="N9001" s="29"/>
      <c r="O9001" s="29"/>
    </row>
    <row r="9002" spans="2:15" x14ac:dyDescent="0.2">
      <c r="B9002" s="34"/>
      <c r="C9002" s="34"/>
      <c r="D9002" s="34"/>
      <c r="E9002" s="34"/>
      <c r="F9002" s="34"/>
      <c r="G9002" s="29"/>
      <c r="I9002" s="29"/>
      <c r="J9002" s="29"/>
      <c r="K9002" s="29"/>
      <c r="L9002" s="29"/>
      <c r="M9002" s="29"/>
      <c r="N9002" s="29"/>
      <c r="O9002" s="29"/>
    </row>
    <row r="9003" spans="2:15" x14ac:dyDescent="0.2">
      <c r="B9003" s="34"/>
      <c r="C9003" s="34"/>
      <c r="D9003" s="34"/>
      <c r="E9003" s="34"/>
      <c r="F9003" s="34"/>
      <c r="G9003" s="29"/>
      <c r="I9003" s="29"/>
      <c r="J9003" s="29"/>
      <c r="K9003" s="29"/>
      <c r="L9003" s="29"/>
      <c r="M9003" s="29"/>
      <c r="N9003" s="29"/>
      <c r="O9003" s="29"/>
    </row>
    <row r="9004" spans="2:15" x14ac:dyDescent="0.2">
      <c r="B9004" s="34"/>
      <c r="C9004" s="34"/>
      <c r="D9004" s="34"/>
      <c r="E9004" s="34"/>
      <c r="F9004" s="34"/>
      <c r="G9004" s="29"/>
      <c r="I9004" s="29"/>
      <c r="J9004" s="29"/>
      <c r="K9004" s="29"/>
      <c r="L9004" s="29"/>
      <c r="M9004" s="29"/>
      <c r="N9004" s="29"/>
      <c r="O9004" s="29"/>
    </row>
    <row r="9005" spans="2:15" x14ac:dyDescent="0.2">
      <c r="B9005" s="34"/>
      <c r="C9005" s="34"/>
      <c r="D9005" s="34"/>
      <c r="E9005" s="34"/>
      <c r="F9005" s="34"/>
      <c r="G9005" s="29"/>
      <c r="I9005" s="29"/>
      <c r="J9005" s="29"/>
      <c r="K9005" s="29"/>
      <c r="L9005" s="29"/>
      <c r="M9005" s="29"/>
      <c r="N9005" s="29"/>
      <c r="O9005" s="29"/>
    </row>
    <row r="9006" spans="2:15" x14ac:dyDescent="0.2">
      <c r="B9006" s="34"/>
      <c r="C9006" s="34"/>
      <c r="D9006" s="34"/>
      <c r="E9006" s="34"/>
      <c r="F9006" s="34"/>
      <c r="G9006" s="29"/>
      <c r="I9006" s="29"/>
      <c r="J9006" s="29"/>
      <c r="K9006" s="29"/>
      <c r="L9006" s="29"/>
      <c r="M9006" s="29"/>
      <c r="N9006" s="29"/>
      <c r="O9006" s="29"/>
    </row>
    <row r="9007" spans="2:15" x14ac:dyDescent="0.2">
      <c r="B9007" s="34"/>
      <c r="C9007" s="34"/>
      <c r="D9007" s="34"/>
      <c r="E9007" s="34"/>
      <c r="F9007" s="34"/>
      <c r="G9007" s="29"/>
      <c r="I9007" s="29"/>
      <c r="J9007" s="29"/>
      <c r="K9007" s="29"/>
      <c r="L9007" s="29"/>
      <c r="M9007" s="29"/>
      <c r="N9007" s="29"/>
      <c r="O9007" s="29"/>
    </row>
    <row r="9008" spans="2:15" x14ac:dyDescent="0.2">
      <c r="B9008" s="34"/>
      <c r="C9008" s="34"/>
      <c r="D9008" s="34"/>
      <c r="E9008" s="34"/>
      <c r="F9008" s="34"/>
      <c r="G9008" s="29"/>
      <c r="I9008" s="29"/>
      <c r="J9008" s="29"/>
      <c r="K9008" s="29"/>
      <c r="L9008" s="29"/>
      <c r="M9008" s="29"/>
      <c r="N9008" s="29"/>
      <c r="O9008" s="29"/>
    </row>
    <row r="9009" spans="2:15" x14ac:dyDescent="0.2">
      <c r="B9009" s="34"/>
      <c r="C9009" s="34"/>
      <c r="D9009" s="34"/>
      <c r="E9009" s="34"/>
      <c r="F9009" s="34"/>
      <c r="G9009" s="29"/>
      <c r="I9009" s="29"/>
      <c r="J9009" s="29"/>
      <c r="K9009" s="29"/>
      <c r="L9009" s="29"/>
      <c r="M9009" s="29"/>
      <c r="N9009" s="29"/>
      <c r="O9009" s="29"/>
    </row>
    <row r="9010" spans="2:15" x14ac:dyDescent="0.2">
      <c r="B9010" s="34"/>
      <c r="C9010" s="34"/>
      <c r="D9010" s="34"/>
      <c r="E9010" s="34"/>
      <c r="F9010" s="34"/>
      <c r="G9010" s="29"/>
      <c r="I9010" s="29"/>
      <c r="J9010" s="29"/>
      <c r="K9010" s="29"/>
      <c r="L9010" s="29"/>
      <c r="M9010" s="29"/>
      <c r="N9010" s="29"/>
      <c r="O9010" s="29"/>
    </row>
    <row r="9011" spans="2:15" x14ac:dyDescent="0.2">
      <c r="B9011" s="34"/>
      <c r="C9011" s="34"/>
      <c r="D9011" s="34"/>
      <c r="E9011" s="34"/>
      <c r="F9011" s="34"/>
      <c r="G9011" s="29"/>
      <c r="I9011" s="29"/>
      <c r="J9011" s="29"/>
      <c r="K9011" s="29"/>
      <c r="L9011" s="29"/>
      <c r="M9011" s="29"/>
      <c r="N9011" s="29"/>
      <c r="O9011" s="29"/>
    </row>
    <row r="9012" spans="2:15" x14ac:dyDescent="0.2">
      <c r="B9012" s="34"/>
      <c r="C9012" s="34"/>
      <c r="D9012" s="34"/>
      <c r="E9012" s="34"/>
      <c r="F9012" s="34"/>
      <c r="G9012" s="29"/>
      <c r="I9012" s="29"/>
      <c r="J9012" s="29"/>
      <c r="K9012" s="29"/>
      <c r="L9012" s="29"/>
      <c r="M9012" s="29"/>
      <c r="N9012" s="29"/>
      <c r="O9012" s="29"/>
    </row>
    <row r="9013" spans="2:15" x14ac:dyDescent="0.2">
      <c r="B9013" s="34"/>
      <c r="C9013" s="34"/>
      <c r="D9013" s="34"/>
      <c r="E9013" s="34"/>
      <c r="F9013" s="34"/>
      <c r="G9013" s="29"/>
      <c r="I9013" s="29"/>
      <c r="J9013" s="29"/>
      <c r="K9013" s="29"/>
      <c r="L9013" s="29"/>
      <c r="M9013" s="29"/>
      <c r="N9013" s="29"/>
      <c r="O9013" s="29"/>
    </row>
    <row r="9014" spans="2:15" x14ac:dyDescent="0.2">
      <c r="B9014" s="34"/>
      <c r="C9014" s="34"/>
      <c r="D9014" s="34"/>
      <c r="E9014" s="34"/>
      <c r="F9014" s="34"/>
      <c r="G9014" s="29"/>
      <c r="I9014" s="29"/>
      <c r="J9014" s="29"/>
      <c r="K9014" s="29"/>
      <c r="L9014" s="29"/>
      <c r="M9014" s="29"/>
      <c r="N9014" s="29"/>
      <c r="O9014" s="29"/>
    </row>
    <row r="9015" spans="2:15" x14ac:dyDescent="0.2">
      <c r="B9015" s="34"/>
      <c r="C9015" s="34"/>
      <c r="D9015" s="34"/>
      <c r="E9015" s="34"/>
      <c r="F9015" s="34"/>
      <c r="G9015" s="29"/>
      <c r="I9015" s="29"/>
      <c r="J9015" s="29"/>
      <c r="K9015" s="29"/>
      <c r="L9015" s="29"/>
      <c r="M9015" s="29"/>
      <c r="N9015" s="29"/>
      <c r="O9015" s="29"/>
    </row>
    <row r="9016" spans="2:15" x14ac:dyDescent="0.2">
      <c r="B9016" s="34"/>
      <c r="C9016" s="34"/>
      <c r="D9016" s="34"/>
      <c r="E9016" s="34"/>
      <c r="F9016" s="34"/>
      <c r="G9016" s="29"/>
      <c r="I9016" s="29"/>
      <c r="J9016" s="29"/>
      <c r="K9016" s="29"/>
      <c r="L9016" s="29"/>
      <c r="M9016" s="29"/>
      <c r="N9016" s="29"/>
      <c r="O9016" s="29"/>
    </row>
    <row r="9017" spans="2:15" x14ac:dyDescent="0.2">
      <c r="B9017" s="34"/>
      <c r="C9017" s="34"/>
      <c r="D9017" s="34"/>
      <c r="E9017" s="34"/>
      <c r="F9017" s="34"/>
      <c r="G9017" s="29"/>
      <c r="I9017" s="29"/>
      <c r="J9017" s="29"/>
      <c r="K9017" s="29"/>
      <c r="L9017" s="29"/>
      <c r="M9017" s="29"/>
      <c r="N9017" s="29"/>
      <c r="O9017" s="29"/>
    </row>
    <row r="9018" spans="2:15" x14ac:dyDescent="0.2">
      <c r="B9018" s="34"/>
      <c r="C9018" s="34"/>
      <c r="D9018" s="34"/>
      <c r="E9018" s="34"/>
      <c r="F9018" s="34"/>
      <c r="G9018" s="29"/>
      <c r="I9018" s="29"/>
      <c r="J9018" s="29"/>
      <c r="K9018" s="29"/>
      <c r="L9018" s="29"/>
      <c r="M9018" s="29"/>
      <c r="N9018" s="29"/>
      <c r="O9018" s="29"/>
    </row>
    <row r="9019" spans="2:15" x14ac:dyDescent="0.2">
      <c r="B9019" s="34"/>
      <c r="C9019" s="34"/>
      <c r="D9019" s="34"/>
      <c r="E9019" s="34"/>
      <c r="F9019" s="34"/>
      <c r="G9019" s="29"/>
      <c r="I9019" s="29"/>
      <c r="J9019" s="29"/>
      <c r="K9019" s="29"/>
      <c r="L9019" s="29"/>
      <c r="M9019" s="29"/>
      <c r="N9019" s="29"/>
      <c r="O9019" s="29"/>
    </row>
    <row r="9020" spans="2:15" x14ac:dyDescent="0.2">
      <c r="B9020" s="34"/>
      <c r="C9020" s="34"/>
      <c r="D9020" s="34"/>
      <c r="E9020" s="34"/>
      <c r="F9020" s="34"/>
      <c r="G9020" s="29"/>
      <c r="I9020" s="29"/>
      <c r="J9020" s="29"/>
      <c r="K9020" s="29"/>
      <c r="L9020" s="29"/>
      <c r="M9020" s="29"/>
      <c r="N9020" s="29"/>
      <c r="O9020" s="29"/>
    </row>
    <row r="9021" spans="2:15" x14ac:dyDescent="0.2">
      <c r="B9021" s="34"/>
      <c r="C9021" s="34"/>
      <c r="D9021" s="34"/>
      <c r="E9021" s="34"/>
      <c r="F9021" s="34"/>
      <c r="G9021" s="29"/>
      <c r="I9021" s="29"/>
      <c r="J9021" s="29"/>
      <c r="K9021" s="29"/>
      <c r="L9021" s="29"/>
      <c r="M9021" s="29"/>
      <c r="N9021" s="29"/>
      <c r="O9021" s="29"/>
    </row>
    <row r="9022" spans="2:15" x14ac:dyDescent="0.2">
      <c r="B9022" s="34"/>
      <c r="C9022" s="34"/>
      <c r="D9022" s="34"/>
      <c r="E9022" s="34"/>
      <c r="F9022" s="34"/>
      <c r="G9022" s="29"/>
      <c r="I9022" s="29"/>
      <c r="J9022" s="29"/>
      <c r="K9022" s="29"/>
      <c r="L9022" s="29"/>
      <c r="M9022" s="29"/>
      <c r="N9022" s="29"/>
      <c r="O9022" s="29"/>
    </row>
    <row r="9023" spans="2:15" x14ac:dyDescent="0.2">
      <c r="B9023" s="34"/>
      <c r="C9023" s="34"/>
      <c r="D9023" s="34"/>
      <c r="E9023" s="34"/>
      <c r="F9023" s="34"/>
      <c r="G9023" s="29"/>
      <c r="I9023" s="29"/>
      <c r="J9023" s="29"/>
      <c r="K9023" s="29"/>
      <c r="L9023" s="29"/>
      <c r="M9023" s="29"/>
      <c r="N9023" s="29"/>
      <c r="O9023" s="29"/>
    </row>
    <row r="9024" spans="2:15" x14ac:dyDescent="0.2">
      <c r="B9024" s="34"/>
      <c r="C9024" s="34"/>
      <c r="D9024" s="34"/>
      <c r="E9024" s="34"/>
      <c r="F9024" s="34"/>
      <c r="G9024" s="29"/>
      <c r="I9024" s="29"/>
      <c r="J9024" s="29"/>
      <c r="K9024" s="29"/>
      <c r="L9024" s="29"/>
      <c r="M9024" s="29"/>
      <c r="N9024" s="29"/>
      <c r="O9024" s="29"/>
    </row>
    <row r="9025" spans="2:15" x14ac:dyDescent="0.2">
      <c r="B9025" s="34"/>
      <c r="C9025" s="34"/>
      <c r="D9025" s="34"/>
      <c r="E9025" s="34"/>
      <c r="F9025" s="34"/>
      <c r="G9025" s="29"/>
      <c r="I9025" s="29"/>
      <c r="J9025" s="29"/>
      <c r="K9025" s="29"/>
      <c r="L9025" s="29"/>
      <c r="M9025" s="29"/>
      <c r="N9025" s="29"/>
      <c r="O9025" s="29"/>
    </row>
    <row r="9026" spans="2:15" x14ac:dyDescent="0.2">
      <c r="B9026" s="34"/>
      <c r="C9026" s="34"/>
      <c r="D9026" s="34"/>
      <c r="E9026" s="34"/>
      <c r="F9026" s="34"/>
      <c r="G9026" s="29"/>
      <c r="I9026" s="29"/>
      <c r="J9026" s="29"/>
      <c r="K9026" s="29"/>
      <c r="L9026" s="29"/>
      <c r="M9026" s="29"/>
      <c r="N9026" s="29"/>
      <c r="O9026" s="29"/>
    </row>
    <row r="9027" spans="2:15" x14ac:dyDescent="0.2">
      <c r="B9027" s="34"/>
      <c r="C9027" s="34"/>
      <c r="D9027" s="34"/>
      <c r="E9027" s="34"/>
      <c r="F9027" s="34"/>
      <c r="G9027" s="29"/>
      <c r="I9027" s="29"/>
      <c r="J9027" s="29"/>
      <c r="K9027" s="29"/>
      <c r="L9027" s="29"/>
      <c r="M9027" s="29"/>
      <c r="N9027" s="29"/>
      <c r="O9027" s="29"/>
    </row>
    <row r="9028" spans="2:15" x14ac:dyDescent="0.2">
      <c r="B9028" s="34"/>
      <c r="C9028" s="34"/>
      <c r="D9028" s="34"/>
      <c r="E9028" s="34"/>
      <c r="F9028" s="34"/>
      <c r="G9028" s="29"/>
      <c r="I9028" s="29"/>
      <c r="J9028" s="29"/>
      <c r="K9028" s="29"/>
      <c r="L9028" s="29"/>
      <c r="M9028" s="29"/>
      <c r="N9028" s="29"/>
      <c r="O9028" s="29"/>
    </row>
    <row r="9029" spans="2:15" x14ac:dyDescent="0.2">
      <c r="B9029" s="34"/>
      <c r="C9029" s="34"/>
      <c r="D9029" s="34"/>
      <c r="E9029" s="34"/>
      <c r="F9029" s="34"/>
      <c r="G9029" s="29"/>
      <c r="I9029" s="29"/>
      <c r="J9029" s="29"/>
      <c r="K9029" s="29"/>
      <c r="L9029" s="29"/>
      <c r="M9029" s="29"/>
      <c r="N9029" s="29"/>
      <c r="O9029" s="29"/>
    </row>
    <row r="9030" spans="2:15" x14ac:dyDescent="0.2">
      <c r="B9030" s="34"/>
      <c r="C9030" s="34"/>
      <c r="D9030" s="34"/>
      <c r="E9030" s="34"/>
      <c r="F9030" s="34"/>
      <c r="G9030" s="29"/>
      <c r="I9030" s="29"/>
      <c r="J9030" s="29"/>
      <c r="K9030" s="29"/>
      <c r="L9030" s="29"/>
      <c r="M9030" s="29"/>
      <c r="N9030" s="29"/>
      <c r="O9030" s="29"/>
    </row>
    <row r="9031" spans="2:15" x14ac:dyDescent="0.2">
      <c r="B9031" s="34"/>
      <c r="C9031" s="34"/>
      <c r="D9031" s="34"/>
      <c r="E9031" s="34"/>
      <c r="F9031" s="34"/>
      <c r="G9031" s="29"/>
      <c r="I9031" s="29"/>
      <c r="J9031" s="29"/>
      <c r="K9031" s="29"/>
      <c r="L9031" s="29"/>
      <c r="M9031" s="29"/>
      <c r="N9031" s="29"/>
      <c r="O9031" s="29"/>
    </row>
    <row r="9032" spans="2:15" x14ac:dyDescent="0.2">
      <c r="B9032" s="34"/>
      <c r="C9032" s="34"/>
      <c r="D9032" s="34"/>
      <c r="E9032" s="34"/>
      <c r="F9032" s="34"/>
      <c r="G9032" s="29"/>
      <c r="I9032" s="29"/>
      <c r="J9032" s="29"/>
      <c r="K9032" s="29"/>
      <c r="L9032" s="29"/>
      <c r="M9032" s="29"/>
      <c r="N9032" s="29"/>
      <c r="O9032" s="29"/>
    </row>
    <row r="9033" spans="2:15" x14ac:dyDescent="0.2">
      <c r="B9033" s="34"/>
      <c r="C9033" s="34"/>
      <c r="D9033" s="34"/>
      <c r="E9033" s="34"/>
      <c r="F9033" s="34"/>
      <c r="G9033" s="29"/>
      <c r="I9033" s="29"/>
      <c r="J9033" s="29"/>
      <c r="K9033" s="29"/>
      <c r="L9033" s="29"/>
      <c r="M9033" s="29"/>
      <c r="N9033" s="29"/>
      <c r="O9033" s="29"/>
    </row>
    <row r="9034" spans="2:15" x14ac:dyDescent="0.2">
      <c r="B9034" s="34"/>
      <c r="C9034" s="34"/>
      <c r="D9034" s="34"/>
      <c r="E9034" s="34"/>
      <c r="F9034" s="34"/>
      <c r="G9034" s="29"/>
      <c r="I9034" s="29"/>
      <c r="J9034" s="29"/>
      <c r="K9034" s="29"/>
      <c r="L9034" s="29"/>
      <c r="M9034" s="29"/>
      <c r="N9034" s="29"/>
      <c r="O9034" s="29"/>
    </row>
    <row r="9035" spans="2:15" x14ac:dyDescent="0.2">
      <c r="B9035" s="34"/>
      <c r="C9035" s="34"/>
      <c r="D9035" s="34"/>
      <c r="E9035" s="34"/>
      <c r="F9035" s="34"/>
      <c r="G9035" s="29"/>
      <c r="I9035" s="29"/>
      <c r="J9035" s="29"/>
      <c r="K9035" s="29"/>
      <c r="L9035" s="29"/>
      <c r="M9035" s="29"/>
      <c r="N9035" s="29"/>
      <c r="O9035" s="29"/>
    </row>
    <row r="9036" spans="2:15" x14ac:dyDescent="0.2">
      <c r="B9036" s="34"/>
      <c r="C9036" s="34"/>
      <c r="D9036" s="34"/>
      <c r="E9036" s="34"/>
      <c r="F9036" s="34"/>
      <c r="G9036" s="29"/>
      <c r="I9036" s="29"/>
      <c r="J9036" s="29"/>
      <c r="K9036" s="29"/>
      <c r="L9036" s="29"/>
      <c r="M9036" s="29"/>
      <c r="N9036" s="29"/>
      <c r="O9036" s="29"/>
    </row>
    <row r="9037" spans="2:15" x14ac:dyDescent="0.2">
      <c r="B9037" s="34"/>
      <c r="C9037" s="34"/>
      <c r="D9037" s="34"/>
      <c r="E9037" s="34"/>
      <c r="F9037" s="34"/>
      <c r="G9037" s="29"/>
      <c r="I9037" s="29"/>
      <c r="J9037" s="29"/>
      <c r="K9037" s="29"/>
      <c r="L9037" s="29"/>
      <c r="M9037" s="29"/>
      <c r="N9037" s="29"/>
      <c r="O9037" s="29"/>
    </row>
    <row r="9038" spans="2:15" x14ac:dyDescent="0.2">
      <c r="B9038" s="34"/>
      <c r="C9038" s="34"/>
      <c r="D9038" s="34"/>
      <c r="E9038" s="34"/>
      <c r="F9038" s="34"/>
      <c r="G9038" s="29"/>
      <c r="I9038" s="29"/>
      <c r="J9038" s="29"/>
      <c r="K9038" s="29"/>
      <c r="L9038" s="29"/>
      <c r="M9038" s="29"/>
      <c r="N9038" s="29"/>
      <c r="O9038" s="29"/>
    </row>
    <row r="9039" spans="2:15" x14ac:dyDescent="0.2">
      <c r="B9039" s="34"/>
      <c r="C9039" s="34"/>
      <c r="D9039" s="34"/>
      <c r="E9039" s="34"/>
      <c r="F9039" s="34"/>
      <c r="G9039" s="29"/>
      <c r="I9039" s="29"/>
      <c r="J9039" s="29"/>
      <c r="K9039" s="29"/>
      <c r="L9039" s="29"/>
      <c r="M9039" s="29"/>
      <c r="N9039" s="29"/>
      <c r="O9039" s="29"/>
    </row>
    <row r="9040" spans="2:15" x14ac:dyDescent="0.2">
      <c r="B9040" s="34"/>
      <c r="C9040" s="34"/>
      <c r="D9040" s="34"/>
      <c r="E9040" s="34"/>
      <c r="F9040" s="34"/>
      <c r="G9040" s="29"/>
      <c r="I9040" s="29"/>
      <c r="J9040" s="29"/>
      <c r="K9040" s="29"/>
      <c r="L9040" s="29"/>
      <c r="M9040" s="29"/>
      <c r="N9040" s="29"/>
      <c r="O9040" s="29"/>
    </row>
    <row r="9041" spans="2:15" x14ac:dyDescent="0.2">
      <c r="B9041" s="34"/>
      <c r="C9041" s="34"/>
      <c r="D9041" s="34"/>
      <c r="E9041" s="34"/>
      <c r="F9041" s="34"/>
      <c r="G9041" s="29"/>
      <c r="I9041" s="29"/>
      <c r="J9041" s="29"/>
      <c r="K9041" s="29"/>
      <c r="L9041" s="29"/>
      <c r="M9041" s="29"/>
      <c r="N9041" s="29"/>
      <c r="O9041" s="29"/>
    </row>
    <row r="9042" spans="2:15" x14ac:dyDescent="0.2">
      <c r="B9042" s="34"/>
      <c r="C9042" s="34"/>
      <c r="D9042" s="34"/>
      <c r="E9042" s="34"/>
      <c r="F9042" s="34"/>
      <c r="G9042" s="29"/>
      <c r="I9042" s="29"/>
      <c r="J9042" s="29"/>
      <c r="K9042" s="29"/>
      <c r="L9042" s="29"/>
      <c r="M9042" s="29"/>
      <c r="N9042" s="29"/>
      <c r="O9042" s="29"/>
    </row>
    <row r="9043" spans="2:15" x14ac:dyDescent="0.2">
      <c r="B9043" s="34"/>
      <c r="C9043" s="34"/>
      <c r="D9043" s="34"/>
      <c r="E9043" s="34"/>
      <c r="F9043" s="34"/>
      <c r="G9043" s="29"/>
      <c r="I9043" s="29"/>
      <c r="J9043" s="29"/>
      <c r="K9043" s="29"/>
      <c r="L9043" s="29"/>
      <c r="M9043" s="29"/>
      <c r="N9043" s="29"/>
      <c r="O9043" s="29"/>
    </row>
    <row r="9044" spans="2:15" x14ac:dyDescent="0.2">
      <c r="B9044" s="34"/>
      <c r="C9044" s="34"/>
      <c r="D9044" s="34"/>
      <c r="E9044" s="34"/>
      <c r="F9044" s="34"/>
      <c r="G9044" s="29"/>
      <c r="I9044" s="29"/>
      <c r="J9044" s="29"/>
      <c r="K9044" s="29"/>
      <c r="L9044" s="29"/>
      <c r="M9044" s="29"/>
      <c r="N9044" s="29"/>
      <c r="O9044" s="29"/>
    </row>
    <row r="9045" spans="2:15" x14ac:dyDescent="0.2">
      <c r="B9045" s="34"/>
      <c r="C9045" s="34"/>
      <c r="D9045" s="34"/>
      <c r="E9045" s="34"/>
      <c r="F9045" s="34"/>
      <c r="G9045" s="29"/>
      <c r="I9045" s="29"/>
      <c r="J9045" s="29"/>
      <c r="K9045" s="29"/>
      <c r="L9045" s="29"/>
      <c r="M9045" s="29"/>
      <c r="N9045" s="29"/>
      <c r="O9045" s="29"/>
    </row>
    <row r="9046" spans="2:15" x14ac:dyDescent="0.2">
      <c r="B9046" s="34"/>
      <c r="C9046" s="34"/>
      <c r="D9046" s="34"/>
      <c r="E9046" s="34"/>
      <c r="F9046" s="34"/>
      <c r="G9046" s="29"/>
      <c r="I9046" s="29"/>
      <c r="J9046" s="29"/>
      <c r="K9046" s="29"/>
      <c r="L9046" s="29"/>
      <c r="M9046" s="29"/>
      <c r="N9046" s="29"/>
      <c r="O9046" s="29"/>
    </row>
    <row r="9047" spans="2:15" x14ac:dyDescent="0.2">
      <c r="B9047" s="34"/>
      <c r="C9047" s="34"/>
      <c r="D9047" s="34"/>
      <c r="E9047" s="34"/>
      <c r="F9047" s="34"/>
      <c r="G9047" s="29"/>
      <c r="I9047" s="29"/>
      <c r="J9047" s="29"/>
      <c r="K9047" s="29"/>
      <c r="L9047" s="29"/>
      <c r="M9047" s="29"/>
      <c r="N9047" s="29"/>
      <c r="O9047" s="29"/>
    </row>
    <row r="9048" spans="2:15" x14ac:dyDescent="0.2">
      <c r="B9048" s="34"/>
      <c r="C9048" s="34"/>
      <c r="D9048" s="34"/>
      <c r="E9048" s="34"/>
      <c r="F9048" s="34"/>
      <c r="G9048" s="29"/>
      <c r="I9048" s="29"/>
      <c r="J9048" s="29"/>
      <c r="K9048" s="29"/>
      <c r="L9048" s="29"/>
      <c r="M9048" s="29"/>
      <c r="N9048" s="29"/>
      <c r="O9048" s="29"/>
    </row>
    <row r="9049" spans="2:15" x14ac:dyDescent="0.2">
      <c r="B9049" s="34"/>
      <c r="C9049" s="34"/>
      <c r="D9049" s="34"/>
      <c r="E9049" s="34"/>
      <c r="F9049" s="34"/>
      <c r="G9049" s="29"/>
      <c r="I9049" s="29"/>
      <c r="J9049" s="29"/>
      <c r="K9049" s="29"/>
      <c r="L9049" s="29"/>
      <c r="M9049" s="29"/>
      <c r="N9049" s="29"/>
      <c r="O9049" s="29"/>
    </row>
    <row r="9050" spans="2:15" x14ac:dyDescent="0.2">
      <c r="B9050" s="34"/>
      <c r="C9050" s="34"/>
      <c r="D9050" s="34"/>
      <c r="E9050" s="34"/>
      <c r="F9050" s="34"/>
      <c r="G9050" s="29"/>
      <c r="I9050" s="29"/>
      <c r="J9050" s="29"/>
      <c r="K9050" s="29"/>
      <c r="L9050" s="29"/>
      <c r="M9050" s="29"/>
      <c r="N9050" s="29"/>
      <c r="O9050" s="29"/>
    </row>
    <row r="9051" spans="2:15" x14ac:dyDescent="0.2">
      <c r="B9051" s="34"/>
      <c r="C9051" s="34"/>
      <c r="D9051" s="34"/>
      <c r="E9051" s="34"/>
      <c r="F9051" s="34"/>
      <c r="G9051" s="29"/>
      <c r="I9051" s="29"/>
      <c r="J9051" s="29"/>
      <c r="K9051" s="29"/>
      <c r="L9051" s="29"/>
      <c r="M9051" s="29"/>
      <c r="N9051" s="29"/>
      <c r="O9051" s="29"/>
    </row>
    <row r="9052" spans="2:15" x14ac:dyDescent="0.2">
      <c r="B9052" s="34"/>
      <c r="C9052" s="34"/>
      <c r="D9052" s="34"/>
      <c r="E9052" s="34"/>
      <c r="F9052" s="34"/>
      <c r="G9052" s="29"/>
      <c r="I9052" s="29"/>
      <c r="J9052" s="29"/>
      <c r="K9052" s="29"/>
      <c r="L9052" s="29"/>
      <c r="M9052" s="29"/>
      <c r="N9052" s="29"/>
      <c r="O9052" s="29"/>
    </row>
    <row r="9053" spans="2:15" x14ac:dyDescent="0.2">
      <c r="B9053" s="34"/>
      <c r="C9053" s="34"/>
      <c r="D9053" s="34"/>
      <c r="E9053" s="34"/>
      <c r="F9053" s="34"/>
      <c r="G9053" s="29"/>
      <c r="I9053" s="29"/>
      <c r="J9053" s="29"/>
      <c r="K9053" s="29"/>
      <c r="L9053" s="29"/>
      <c r="M9053" s="29"/>
      <c r="N9053" s="29"/>
      <c r="O9053" s="29"/>
    </row>
    <row r="9054" spans="2:15" x14ac:dyDescent="0.2">
      <c r="B9054" s="34"/>
      <c r="C9054" s="34"/>
      <c r="D9054" s="34"/>
      <c r="E9054" s="34"/>
      <c r="F9054" s="34"/>
      <c r="G9054" s="29"/>
      <c r="I9054" s="29"/>
      <c r="J9054" s="29"/>
      <c r="K9054" s="29"/>
      <c r="L9054" s="29"/>
      <c r="M9054" s="29"/>
      <c r="N9054" s="29"/>
      <c r="O9054" s="29"/>
    </row>
    <row r="9055" spans="2:15" x14ac:dyDescent="0.2">
      <c r="B9055" s="34"/>
      <c r="C9055" s="34"/>
      <c r="D9055" s="34"/>
      <c r="E9055" s="34"/>
      <c r="F9055" s="34"/>
      <c r="G9055" s="29"/>
      <c r="I9055" s="29"/>
      <c r="J9055" s="29"/>
      <c r="K9055" s="29"/>
      <c r="L9055" s="29"/>
      <c r="M9055" s="29"/>
      <c r="N9055" s="29"/>
      <c r="O9055" s="29"/>
    </row>
    <row r="9056" spans="2:15" x14ac:dyDescent="0.2">
      <c r="B9056" s="34"/>
      <c r="C9056" s="34"/>
      <c r="D9056" s="34"/>
      <c r="E9056" s="34"/>
      <c r="F9056" s="34"/>
      <c r="G9056" s="29"/>
      <c r="I9056" s="29"/>
      <c r="J9056" s="29"/>
      <c r="K9056" s="29"/>
      <c r="L9056" s="29"/>
      <c r="M9056" s="29"/>
      <c r="N9056" s="29"/>
      <c r="O9056" s="29"/>
    </row>
    <row r="9057" spans="2:15" x14ac:dyDescent="0.2">
      <c r="B9057" s="34"/>
      <c r="C9057" s="34"/>
      <c r="D9057" s="34"/>
      <c r="E9057" s="34"/>
      <c r="F9057" s="34"/>
      <c r="G9057" s="29"/>
      <c r="I9057" s="29"/>
      <c r="J9057" s="29"/>
      <c r="K9057" s="29"/>
      <c r="L9057" s="29"/>
      <c r="M9057" s="29"/>
      <c r="N9057" s="29"/>
      <c r="O9057" s="29"/>
    </row>
    <row r="9058" spans="2:15" x14ac:dyDescent="0.2">
      <c r="B9058" s="34"/>
      <c r="C9058" s="34"/>
      <c r="D9058" s="34"/>
      <c r="E9058" s="34"/>
      <c r="F9058" s="34"/>
      <c r="G9058" s="29"/>
      <c r="I9058" s="29"/>
      <c r="J9058" s="29"/>
      <c r="K9058" s="29"/>
      <c r="L9058" s="29"/>
      <c r="M9058" s="29"/>
      <c r="N9058" s="29"/>
      <c r="O9058" s="29"/>
    </row>
    <row r="9059" spans="2:15" x14ac:dyDescent="0.2">
      <c r="B9059" s="34"/>
      <c r="C9059" s="34"/>
      <c r="D9059" s="34"/>
      <c r="E9059" s="34"/>
      <c r="F9059" s="34"/>
      <c r="G9059" s="29"/>
      <c r="I9059" s="29"/>
      <c r="J9059" s="29"/>
      <c r="K9059" s="29"/>
      <c r="L9059" s="29"/>
      <c r="M9059" s="29"/>
      <c r="N9059" s="29"/>
      <c r="O9059" s="29"/>
    </row>
    <row r="9060" spans="2:15" x14ac:dyDescent="0.2">
      <c r="B9060" s="34"/>
      <c r="C9060" s="34"/>
      <c r="D9060" s="34"/>
      <c r="E9060" s="34"/>
      <c r="F9060" s="34"/>
      <c r="G9060" s="29"/>
      <c r="I9060" s="29"/>
      <c r="J9060" s="29"/>
      <c r="K9060" s="29"/>
      <c r="L9060" s="29"/>
      <c r="M9060" s="29"/>
      <c r="N9060" s="29"/>
      <c r="O9060" s="29"/>
    </row>
    <row r="9061" spans="2:15" x14ac:dyDescent="0.2">
      <c r="B9061" s="34"/>
      <c r="C9061" s="34"/>
      <c r="D9061" s="34"/>
      <c r="E9061" s="34"/>
      <c r="F9061" s="34"/>
      <c r="G9061" s="29"/>
      <c r="I9061" s="29"/>
      <c r="J9061" s="29"/>
      <c r="K9061" s="29"/>
      <c r="L9061" s="29"/>
      <c r="M9061" s="29"/>
      <c r="N9061" s="29"/>
      <c r="O9061" s="29"/>
    </row>
    <row r="9062" spans="2:15" x14ac:dyDescent="0.2">
      <c r="B9062" s="34"/>
      <c r="C9062" s="34"/>
      <c r="D9062" s="34"/>
      <c r="E9062" s="34"/>
      <c r="F9062" s="34"/>
      <c r="G9062" s="29"/>
      <c r="I9062" s="29"/>
      <c r="J9062" s="29"/>
      <c r="K9062" s="29"/>
      <c r="L9062" s="29"/>
      <c r="M9062" s="29"/>
      <c r="N9062" s="29"/>
      <c r="O9062" s="29"/>
    </row>
    <row r="9063" spans="2:15" x14ac:dyDescent="0.2">
      <c r="B9063" s="34"/>
      <c r="C9063" s="34"/>
      <c r="D9063" s="34"/>
      <c r="E9063" s="34"/>
      <c r="F9063" s="34"/>
      <c r="G9063" s="29"/>
      <c r="I9063" s="29"/>
      <c r="J9063" s="29"/>
      <c r="K9063" s="29"/>
      <c r="L9063" s="29"/>
      <c r="M9063" s="29"/>
      <c r="N9063" s="29"/>
      <c r="O9063" s="29"/>
    </row>
    <row r="9064" spans="2:15" x14ac:dyDescent="0.2">
      <c r="B9064" s="34"/>
      <c r="C9064" s="34"/>
      <c r="D9064" s="34"/>
      <c r="E9064" s="34"/>
      <c r="F9064" s="34"/>
      <c r="G9064" s="29"/>
      <c r="I9064" s="29"/>
      <c r="J9064" s="29"/>
      <c r="K9064" s="29"/>
      <c r="L9064" s="29"/>
      <c r="M9064" s="29"/>
      <c r="N9064" s="29"/>
      <c r="O9064" s="29"/>
    </row>
    <row r="9065" spans="2:15" x14ac:dyDescent="0.2">
      <c r="B9065" s="34"/>
      <c r="C9065" s="34"/>
      <c r="D9065" s="34"/>
      <c r="E9065" s="34"/>
      <c r="F9065" s="34"/>
      <c r="G9065" s="29"/>
      <c r="I9065" s="29"/>
      <c r="J9065" s="29"/>
      <c r="K9065" s="29"/>
      <c r="L9065" s="29"/>
      <c r="M9065" s="29"/>
      <c r="N9065" s="29"/>
      <c r="O9065" s="29"/>
    </row>
    <row r="9066" spans="2:15" x14ac:dyDescent="0.2">
      <c r="B9066" s="34"/>
      <c r="C9066" s="34"/>
      <c r="D9066" s="34"/>
      <c r="E9066" s="34"/>
      <c r="F9066" s="34"/>
      <c r="G9066" s="29"/>
      <c r="I9066" s="29"/>
      <c r="J9066" s="29"/>
      <c r="K9066" s="29"/>
      <c r="L9066" s="29"/>
      <c r="M9066" s="29"/>
      <c r="N9066" s="29"/>
      <c r="O9066" s="29"/>
    </row>
    <row r="9067" spans="2:15" x14ac:dyDescent="0.2">
      <c r="B9067" s="34"/>
      <c r="C9067" s="34"/>
      <c r="D9067" s="34"/>
      <c r="E9067" s="34"/>
      <c r="F9067" s="34"/>
      <c r="G9067" s="29"/>
      <c r="I9067" s="29"/>
      <c r="J9067" s="29"/>
      <c r="K9067" s="29"/>
      <c r="L9067" s="29"/>
      <c r="M9067" s="29"/>
      <c r="N9067" s="29"/>
      <c r="O9067" s="29"/>
    </row>
    <row r="9068" spans="2:15" x14ac:dyDescent="0.2">
      <c r="B9068" s="34"/>
      <c r="C9068" s="34"/>
      <c r="D9068" s="34"/>
      <c r="E9068" s="34"/>
      <c r="F9068" s="34"/>
      <c r="G9068" s="29"/>
      <c r="I9068" s="29"/>
      <c r="J9068" s="29"/>
      <c r="K9068" s="29"/>
      <c r="L9068" s="29"/>
      <c r="M9068" s="29"/>
      <c r="N9068" s="29"/>
      <c r="O9068" s="29"/>
    </row>
    <row r="9069" spans="2:15" x14ac:dyDescent="0.2">
      <c r="B9069" s="34"/>
      <c r="C9069" s="34"/>
      <c r="D9069" s="34"/>
      <c r="E9069" s="34"/>
      <c r="F9069" s="34"/>
      <c r="G9069" s="29"/>
      <c r="I9069" s="29"/>
      <c r="J9069" s="29"/>
      <c r="K9069" s="29"/>
      <c r="L9069" s="29"/>
      <c r="M9069" s="29"/>
      <c r="N9069" s="29"/>
      <c r="O9069" s="29"/>
    </row>
    <row r="9070" spans="2:15" x14ac:dyDescent="0.2">
      <c r="B9070" s="34"/>
      <c r="C9070" s="34"/>
      <c r="D9070" s="34"/>
      <c r="E9070" s="34"/>
      <c r="F9070" s="34"/>
      <c r="G9070" s="29"/>
      <c r="I9070" s="29"/>
      <c r="J9070" s="29"/>
      <c r="K9070" s="29"/>
      <c r="L9070" s="29"/>
      <c r="M9070" s="29"/>
      <c r="N9070" s="29"/>
      <c r="O9070" s="29"/>
    </row>
    <row r="9071" spans="2:15" x14ac:dyDescent="0.2">
      <c r="B9071" s="34"/>
      <c r="C9071" s="34"/>
      <c r="D9071" s="34"/>
      <c r="E9071" s="34"/>
      <c r="F9071" s="34"/>
      <c r="G9071" s="29"/>
      <c r="I9071" s="29"/>
      <c r="J9071" s="29"/>
      <c r="K9071" s="29"/>
      <c r="L9071" s="29"/>
      <c r="M9071" s="29"/>
      <c r="N9071" s="29"/>
      <c r="O9071" s="29"/>
    </row>
    <row r="9072" spans="2:15" x14ac:dyDescent="0.2">
      <c r="B9072" s="34"/>
      <c r="C9072" s="34"/>
      <c r="D9072" s="34"/>
      <c r="E9072" s="34"/>
      <c r="F9072" s="34"/>
      <c r="G9072" s="29"/>
      <c r="I9072" s="29"/>
      <c r="J9072" s="29"/>
      <c r="K9072" s="29"/>
      <c r="L9072" s="29"/>
      <c r="M9072" s="29"/>
      <c r="N9072" s="29"/>
      <c r="O9072" s="29"/>
    </row>
    <row r="9073" spans="2:15" x14ac:dyDescent="0.2">
      <c r="B9073" s="34"/>
      <c r="C9073" s="34"/>
      <c r="D9073" s="34"/>
      <c r="E9073" s="34"/>
      <c r="F9073" s="34"/>
      <c r="G9073" s="29"/>
      <c r="I9073" s="29"/>
      <c r="J9073" s="29"/>
      <c r="K9073" s="29"/>
      <c r="L9073" s="29"/>
      <c r="M9073" s="29"/>
      <c r="N9073" s="29"/>
      <c r="O9073" s="29"/>
    </row>
    <row r="9074" spans="2:15" x14ac:dyDescent="0.2">
      <c r="B9074" s="34"/>
      <c r="C9074" s="34"/>
      <c r="D9074" s="34"/>
      <c r="E9074" s="34"/>
      <c r="F9074" s="34"/>
      <c r="G9074" s="29"/>
      <c r="I9074" s="29"/>
      <c r="J9074" s="29"/>
      <c r="K9074" s="29"/>
      <c r="L9074" s="29"/>
      <c r="M9074" s="29"/>
      <c r="N9074" s="29"/>
      <c r="O9074" s="29"/>
    </row>
    <row r="9075" spans="2:15" x14ac:dyDescent="0.2">
      <c r="B9075" s="34"/>
      <c r="C9075" s="34"/>
      <c r="D9075" s="34"/>
      <c r="E9075" s="34"/>
      <c r="F9075" s="34"/>
      <c r="G9075" s="29"/>
      <c r="I9075" s="29"/>
      <c r="J9075" s="29"/>
      <c r="K9075" s="29"/>
      <c r="L9075" s="29"/>
      <c r="M9075" s="29"/>
      <c r="N9075" s="29"/>
      <c r="O9075" s="29"/>
    </row>
    <row r="9076" spans="2:15" x14ac:dyDescent="0.2">
      <c r="B9076" s="34"/>
      <c r="C9076" s="34"/>
      <c r="D9076" s="34"/>
      <c r="E9076" s="34"/>
      <c r="F9076" s="34"/>
      <c r="G9076" s="29"/>
      <c r="I9076" s="29"/>
      <c r="J9076" s="29"/>
      <c r="K9076" s="29"/>
      <c r="L9076" s="29"/>
      <c r="M9076" s="29"/>
      <c r="N9076" s="29"/>
      <c r="O9076" s="29"/>
    </row>
    <row r="9077" spans="2:15" x14ac:dyDescent="0.2">
      <c r="B9077" s="34"/>
      <c r="C9077" s="34"/>
      <c r="D9077" s="34"/>
      <c r="E9077" s="34"/>
      <c r="F9077" s="34"/>
      <c r="G9077" s="29"/>
      <c r="I9077" s="29"/>
      <c r="J9077" s="29"/>
      <c r="K9077" s="29"/>
      <c r="L9077" s="29"/>
      <c r="M9077" s="29"/>
      <c r="N9077" s="29"/>
      <c r="O9077" s="29"/>
    </row>
    <row r="9078" spans="2:15" x14ac:dyDescent="0.2">
      <c r="B9078" s="34"/>
      <c r="C9078" s="34"/>
      <c r="D9078" s="34"/>
      <c r="E9078" s="34"/>
      <c r="F9078" s="34"/>
      <c r="G9078" s="29"/>
      <c r="I9078" s="29"/>
      <c r="J9078" s="29"/>
      <c r="K9078" s="29"/>
      <c r="L9078" s="29"/>
      <c r="M9078" s="29"/>
      <c r="N9078" s="29"/>
      <c r="O9078" s="29"/>
    </row>
    <row r="9079" spans="2:15" x14ac:dyDescent="0.2">
      <c r="B9079" s="34"/>
      <c r="C9079" s="34"/>
      <c r="D9079" s="34"/>
      <c r="E9079" s="34"/>
      <c r="F9079" s="34"/>
      <c r="G9079" s="29"/>
      <c r="I9079" s="29"/>
      <c r="J9079" s="29"/>
      <c r="K9079" s="29"/>
      <c r="L9079" s="29"/>
      <c r="M9079" s="29"/>
      <c r="N9079" s="29"/>
      <c r="O9079" s="29"/>
    </row>
    <row r="9080" spans="2:15" x14ac:dyDescent="0.2">
      <c r="B9080" s="34"/>
      <c r="C9080" s="34"/>
      <c r="D9080" s="34"/>
      <c r="E9080" s="34"/>
      <c r="F9080" s="34"/>
      <c r="G9080" s="29"/>
      <c r="I9080" s="29"/>
      <c r="J9080" s="29"/>
      <c r="K9080" s="29"/>
      <c r="L9080" s="29"/>
      <c r="M9080" s="29"/>
      <c r="N9080" s="29"/>
      <c r="O9080" s="29"/>
    </row>
    <row r="9081" spans="2:15" x14ac:dyDescent="0.2">
      <c r="B9081" s="34"/>
      <c r="C9081" s="34"/>
      <c r="D9081" s="34"/>
      <c r="E9081" s="34"/>
      <c r="F9081" s="34"/>
      <c r="G9081" s="29"/>
      <c r="I9081" s="29"/>
      <c r="J9081" s="29"/>
      <c r="K9081" s="29"/>
      <c r="L9081" s="29"/>
      <c r="M9081" s="29"/>
      <c r="N9081" s="29"/>
      <c r="O9081" s="29"/>
    </row>
    <row r="9082" spans="2:15" x14ac:dyDescent="0.2">
      <c r="B9082" s="34"/>
      <c r="C9082" s="34"/>
      <c r="D9082" s="34"/>
      <c r="E9082" s="34"/>
      <c r="F9082" s="34"/>
      <c r="G9082" s="29"/>
      <c r="I9082" s="29"/>
      <c r="J9082" s="29"/>
      <c r="K9082" s="29"/>
      <c r="L9082" s="29"/>
      <c r="M9082" s="29"/>
      <c r="N9082" s="29"/>
      <c r="O9082" s="29"/>
    </row>
    <row r="9083" spans="2:15" x14ac:dyDescent="0.2">
      <c r="B9083" s="34"/>
      <c r="C9083" s="34"/>
      <c r="D9083" s="34"/>
      <c r="E9083" s="34"/>
      <c r="F9083" s="34"/>
      <c r="G9083" s="29"/>
      <c r="I9083" s="29"/>
      <c r="J9083" s="29"/>
      <c r="K9083" s="29"/>
      <c r="L9083" s="29"/>
      <c r="M9083" s="29"/>
      <c r="N9083" s="29"/>
      <c r="O9083" s="29"/>
    </row>
    <row r="9084" spans="2:15" x14ac:dyDescent="0.2">
      <c r="B9084" s="34"/>
      <c r="C9084" s="34"/>
      <c r="D9084" s="34"/>
      <c r="E9084" s="34"/>
      <c r="F9084" s="34"/>
      <c r="G9084" s="29"/>
      <c r="I9084" s="29"/>
      <c r="J9084" s="29"/>
      <c r="K9084" s="29"/>
      <c r="L9084" s="29"/>
      <c r="M9084" s="29"/>
      <c r="N9084" s="29"/>
      <c r="O9084" s="29"/>
    </row>
    <row r="9085" spans="2:15" x14ac:dyDescent="0.2">
      <c r="B9085" s="34"/>
      <c r="C9085" s="34"/>
      <c r="D9085" s="34"/>
      <c r="E9085" s="34"/>
      <c r="F9085" s="34"/>
      <c r="G9085" s="29"/>
      <c r="I9085" s="29"/>
      <c r="J9085" s="29"/>
      <c r="K9085" s="29"/>
      <c r="L9085" s="29"/>
      <c r="M9085" s="29"/>
      <c r="N9085" s="29"/>
      <c r="O9085" s="29"/>
    </row>
    <row r="9086" spans="2:15" x14ac:dyDescent="0.2">
      <c r="B9086" s="34"/>
      <c r="C9086" s="34"/>
      <c r="D9086" s="34"/>
      <c r="E9086" s="34"/>
      <c r="F9086" s="34"/>
      <c r="G9086" s="29"/>
      <c r="I9086" s="29"/>
      <c r="J9086" s="29"/>
      <c r="K9086" s="29"/>
      <c r="L9086" s="29"/>
      <c r="M9086" s="29"/>
      <c r="N9086" s="29"/>
      <c r="O9086" s="29"/>
    </row>
    <row r="9087" spans="2:15" x14ac:dyDescent="0.2">
      <c r="B9087" s="34"/>
      <c r="C9087" s="34"/>
      <c r="D9087" s="34"/>
      <c r="E9087" s="34"/>
      <c r="F9087" s="34"/>
      <c r="G9087" s="29"/>
      <c r="I9087" s="29"/>
      <c r="J9087" s="29"/>
      <c r="K9087" s="29"/>
      <c r="L9087" s="29"/>
      <c r="M9087" s="29"/>
      <c r="N9087" s="29"/>
      <c r="O9087" s="29"/>
    </row>
    <row r="9088" spans="2:15" x14ac:dyDescent="0.2">
      <c r="B9088" s="34"/>
      <c r="C9088" s="34"/>
      <c r="D9088" s="34"/>
      <c r="E9088" s="34"/>
      <c r="F9088" s="34"/>
      <c r="G9088" s="29"/>
      <c r="I9088" s="29"/>
      <c r="J9088" s="29"/>
      <c r="K9088" s="29"/>
      <c r="L9088" s="29"/>
      <c r="M9088" s="29"/>
      <c r="N9088" s="29"/>
      <c r="O9088" s="29"/>
    </row>
    <row r="9089" spans="2:15" x14ac:dyDescent="0.2">
      <c r="B9089" s="34"/>
      <c r="C9089" s="34"/>
      <c r="D9089" s="34"/>
      <c r="E9089" s="34"/>
      <c r="F9089" s="34"/>
      <c r="G9089" s="29"/>
      <c r="I9089" s="29"/>
      <c r="J9089" s="29"/>
      <c r="K9089" s="29"/>
      <c r="L9089" s="29"/>
      <c r="M9089" s="29"/>
      <c r="N9089" s="29"/>
      <c r="O9089" s="29"/>
    </row>
    <row r="9090" spans="2:15" x14ac:dyDescent="0.2">
      <c r="B9090" s="34"/>
      <c r="C9090" s="34"/>
      <c r="D9090" s="34"/>
      <c r="E9090" s="34"/>
      <c r="F9090" s="34"/>
      <c r="G9090" s="29"/>
      <c r="I9090" s="29"/>
      <c r="J9090" s="29"/>
      <c r="K9090" s="29"/>
      <c r="L9090" s="29"/>
      <c r="M9090" s="29"/>
      <c r="N9090" s="29"/>
      <c r="O9090" s="29"/>
    </row>
    <row r="9091" spans="2:15" x14ac:dyDescent="0.2">
      <c r="B9091" s="34"/>
      <c r="C9091" s="34"/>
      <c r="D9091" s="34"/>
      <c r="E9091" s="34"/>
      <c r="F9091" s="34"/>
      <c r="G9091" s="29"/>
      <c r="I9091" s="29"/>
      <c r="J9091" s="29"/>
      <c r="K9091" s="29"/>
      <c r="L9091" s="29"/>
      <c r="M9091" s="29"/>
      <c r="N9091" s="29"/>
      <c r="O9091" s="29"/>
    </row>
    <row r="9092" spans="2:15" x14ac:dyDescent="0.2">
      <c r="B9092" s="34"/>
      <c r="C9092" s="34"/>
      <c r="D9092" s="34"/>
      <c r="E9092" s="34"/>
      <c r="F9092" s="34"/>
      <c r="G9092" s="29"/>
      <c r="I9092" s="29"/>
      <c r="J9092" s="29"/>
      <c r="K9092" s="29"/>
      <c r="L9092" s="29"/>
      <c r="M9092" s="29"/>
      <c r="N9092" s="29"/>
      <c r="O9092" s="29"/>
    </row>
    <row r="9093" spans="2:15" x14ac:dyDescent="0.2">
      <c r="B9093" s="34"/>
      <c r="C9093" s="34"/>
      <c r="D9093" s="34"/>
      <c r="E9093" s="34"/>
      <c r="F9093" s="34"/>
      <c r="G9093" s="29"/>
      <c r="I9093" s="29"/>
      <c r="J9093" s="29"/>
      <c r="K9093" s="29"/>
      <c r="L9093" s="29"/>
      <c r="M9093" s="29"/>
      <c r="N9093" s="29"/>
      <c r="O9093" s="29"/>
    </row>
    <row r="9094" spans="2:15" x14ac:dyDescent="0.2">
      <c r="B9094" s="34"/>
      <c r="C9094" s="34"/>
      <c r="D9094" s="34"/>
      <c r="E9094" s="34"/>
      <c r="F9094" s="34"/>
      <c r="G9094" s="29"/>
      <c r="I9094" s="29"/>
      <c r="J9094" s="29"/>
      <c r="K9094" s="29"/>
      <c r="L9094" s="29"/>
      <c r="M9094" s="29"/>
      <c r="N9094" s="29"/>
      <c r="O9094" s="29"/>
    </row>
    <row r="9095" spans="2:15" x14ac:dyDescent="0.2">
      <c r="B9095" s="34"/>
      <c r="C9095" s="34"/>
      <c r="D9095" s="34"/>
      <c r="E9095" s="34"/>
      <c r="F9095" s="34"/>
      <c r="G9095" s="29"/>
      <c r="I9095" s="29"/>
      <c r="J9095" s="29"/>
      <c r="K9095" s="29"/>
      <c r="L9095" s="29"/>
      <c r="M9095" s="29"/>
      <c r="N9095" s="29"/>
      <c r="O9095" s="29"/>
    </row>
    <row r="9096" spans="2:15" x14ac:dyDescent="0.2">
      <c r="B9096" s="34"/>
      <c r="C9096" s="34"/>
      <c r="D9096" s="34"/>
      <c r="E9096" s="34"/>
      <c r="F9096" s="34"/>
      <c r="G9096" s="29"/>
      <c r="I9096" s="29"/>
      <c r="J9096" s="29"/>
      <c r="K9096" s="29"/>
      <c r="L9096" s="29"/>
      <c r="M9096" s="29"/>
      <c r="N9096" s="29"/>
      <c r="O9096" s="29"/>
    </row>
    <row r="9097" spans="2:15" x14ac:dyDescent="0.2">
      <c r="B9097" s="34"/>
      <c r="C9097" s="34"/>
      <c r="D9097" s="34"/>
      <c r="E9097" s="34"/>
      <c r="F9097" s="34"/>
      <c r="G9097" s="29"/>
      <c r="I9097" s="29"/>
      <c r="J9097" s="29"/>
      <c r="K9097" s="29"/>
      <c r="L9097" s="29"/>
      <c r="M9097" s="29"/>
      <c r="N9097" s="29"/>
      <c r="O9097" s="29"/>
    </row>
    <row r="9098" spans="2:15" x14ac:dyDescent="0.2">
      <c r="B9098" s="34"/>
      <c r="C9098" s="34"/>
      <c r="D9098" s="34"/>
      <c r="E9098" s="34"/>
      <c r="F9098" s="34"/>
      <c r="G9098" s="29"/>
      <c r="I9098" s="29"/>
      <c r="J9098" s="29"/>
      <c r="K9098" s="29"/>
      <c r="L9098" s="29"/>
      <c r="M9098" s="29"/>
      <c r="N9098" s="29"/>
      <c r="O9098" s="29"/>
    </row>
    <row r="9099" spans="2:15" x14ac:dyDescent="0.2">
      <c r="B9099" s="34"/>
      <c r="C9099" s="34"/>
      <c r="D9099" s="34"/>
      <c r="E9099" s="34"/>
      <c r="F9099" s="34"/>
      <c r="G9099" s="29"/>
      <c r="I9099" s="29"/>
      <c r="J9099" s="29"/>
      <c r="K9099" s="29"/>
      <c r="L9099" s="29"/>
      <c r="M9099" s="29"/>
      <c r="N9099" s="29"/>
      <c r="O9099" s="29"/>
    </row>
    <row r="9100" spans="2:15" x14ac:dyDescent="0.2">
      <c r="B9100" s="34"/>
      <c r="C9100" s="34"/>
      <c r="D9100" s="34"/>
      <c r="E9100" s="34"/>
      <c r="F9100" s="34"/>
      <c r="G9100" s="29"/>
      <c r="I9100" s="29"/>
      <c r="J9100" s="29"/>
      <c r="K9100" s="29"/>
      <c r="L9100" s="29"/>
      <c r="M9100" s="29"/>
      <c r="N9100" s="29"/>
      <c r="O9100" s="29"/>
    </row>
    <row r="9101" spans="2:15" x14ac:dyDescent="0.2">
      <c r="B9101" s="34"/>
      <c r="C9101" s="34"/>
      <c r="D9101" s="34"/>
      <c r="E9101" s="34"/>
      <c r="F9101" s="34"/>
      <c r="G9101" s="29"/>
      <c r="I9101" s="29"/>
      <c r="J9101" s="29"/>
      <c r="K9101" s="29"/>
      <c r="L9101" s="29"/>
      <c r="M9101" s="29"/>
      <c r="N9101" s="29"/>
      <c r="O9101" s="29"/>
    </row>
    <row r="9102" spans="2:15" x14ac:dyDescent="0.2">
      <c r="B9102" s="34"/>
      <c r="C9102" s="34"/>
      <c r="D9102" s="34"/>
      <c r="E9102" s="34"/>
      <c r="F9102" s="34"/>
      <c r="G9102" s="29"/>
      <c r="I9102" s="29"/>
      <c r="J9102" s="29"/>
      <c r="K9102" s="29"/>
      <c r="L9102" s="29"/>
      <c r="M9102" s="29"/>
      <c r="N9102" s="29"/>
      <c r="O9102" s="29"/>
    </row>
    <row r="9103" spans="2:15" x14ac:dyDescent="0.2">
      <c r="B9103" s="34"/>
      <c r="C9103" s="34"/>
      <c r="D9103" s="34"/>
      <c r="E9103" s="34"/>
      <c r="F9103" s="34"/>
      <c r="G9103" s="29"/>
      <c r="I9103" s="29"/>
      <c r="J9103" s="29"/>
      <c r="K9103" s="29"/>
      <c r="L9103" s="29"/>
      <c r="M9103" s="29"/>
      <c r="N9103" s="29"/>
      <c r="O9103" s="29"/>
    </row>
    <row r="9104" spans="2:15" x14ac:dyDescent="0.2">
      <c r="B9104" s="34"/>
      <c r="C9104" s="34"/>
      <c r="D9104" s="34"/>
      <c r="E9104" s="34"/>
      <c r="F9104" s="34"/>
      <c r="G9104" s="29"/>
      <c r="I9104" s="29"/>
      <c r="J9104" s="29"/>
      <c r="K9104" s="29"/>
      <c r="L9104" s="29"/>
      <c r="M9104" s="29"/>
      <c r="N9104" s="29"/>
      <c r="O9104" s="29"/>
    </row>
    <row r="9105" spans="2:15" x14ac:dyDescent="0.2">
      <c r="B9105" s="34"/>
      <c r="C9105" s="34"/>
      <c r="D9105" s="34"/>
      <c r="E9105" s="34"/>
      <c r="F9105" s="34"/>
      <c r="G9105" s="29"/>
      <c r="I9105" s="29"/>
      <c r="J9105" s="29"/>
      <c r="K9105" s="29"/>
      <c r="L9105" s="29"/>
      <c r="M9105" s="29"/>
      <c r="N9105" s="29"/>
      <c r="O9105" s="29"/>
    </row>
    <row r="9106" spans="2:15" x14ac:dyDescent="0.2">
      <c r="B9106" s="34"/>
      <c r="C9106" s="34"/>
      <c r="D9106" s="34"/>
      <c r="E9106" s="34"/>
      <c r="F9106" s="34"/>
      <c r="G9106" s="29"/>
      <c r="I9106" s="29"/>
      <c r="J9106" s="29"/>
      <c r="K9106" s="29"/>
      <c r="L9106" s="29"/>
      <c r="M9106" s="29"/>
      <c r="N9106" s="29"/>
      <c r="O9106" s="29"/>
    </row>
    <row r="9107" spans="2:15" x14ac:dyDescent="0.2">
      <c r="B9107" s="34"/>
      <c r="C9107" s="34"/>
      <c r="D9107" s="34"/>
      <c r="E9107" s="34"/>
      <c r="F9107" s="34"/>
      <c r="G9107" s="29"/>
      <c r="I9107" s="29"/>
      <c r="J9107" s="29"/>
      <c r="K9107" s="29"/>
      <c r="L9107" s="29"/>
      <c r="M9107" s="29"/>
      <c r="N9107" s="29"/>
      <c r="O9107" s="29"/>
    </row>
    <row r="9108" spans="2:15" x14ac:dyDescent="0.2">
      <c r="B9108" s="34"/>
      <c r="C9108" s="34"/>
      <c r="D9108" s="34"/>
      <c r="E9108" s="34"/>
      <c r="F9108" s="34"/>
      <c r="G9108" s="29"/>
      <c r="I9108" s="29"/>
      <c r="J9108" s="29"/>
      <c r="K9108" s="29"/>
      <c r="L9108" s="29"/>
      <c r="M9108" s="29"/>
      <c r="N9108" s="29"/>
      <c r="O9108" s="29"/>
    </row>
    <row r="9109" spans="2:15" x14ac:dyDescent="0.2">
      <c r="B9109" s="34"/>
      <c r="C9109" s="34"/>
      <c r="D9109" s="34"/>
      <c r="E9109" s="34"/>
      <c r="F9109" s="34"/>
      <c r="G9109" s="29"/>
      <c r="I9109" s="29"/>
      <c r="J9109" s="29"/>
      <c r="K9109" s="29"/>
      <c r="L9109" s="29"/>
      <c r="M9109" s="29"/>
      <c r="N9109" s="29"/>
      <c r="O9109" s="29"/>
    </row>
    <row r="9110" spans="2:15" x14ac:dyDescent="0.2">
      <c r="B9110" s="34"/>
      <c r="C9110" s="34"/>
      <c r="D9110" s="34"/>
      <c r="E9110" s="34"/>
      <c r="F9110" s="34"/>
      <c r="G9110" s="29"/>
      <c r="I9110" s="29"/>
      <c r="J9110" s="29"/>
      <c r="K9110" s="29"/>
      <c r="L9110" s="29"/>
      <c r="M9110" s="29"/>
      <c r="N9110" s="29"/>
      <c r="O9110" s="29"/>
    </row>
    <row r="9111" spans="2:15" x14ac:dyDescent="0.2">
      <c r="B9111" s="34"/>
      <c r="C9111" s="34"/>
      <c r="D9111" s="34"/>
      <c r="E9111" s="34"/>
      <c r="F9111" s="34"/>
      <c r="G9111" s="29"/>
      <c r="I9111" s="29"/>
      <c r="J9111" s="29"/>
      <c r="K9111" s="29"/>
      <c r="L9111" s="29"/>
      <c r="M9111" s="29"/>
      <c r="N9111" s="29"/>
      <c r="O9111" s="29"/>
    </row>
    <row r="9112" spans="2:15" x14ac:dyDescent="0.2">
      <c r="B9112" s="34"/>
      <c r="C9112" s="34"/>
      <c r="D9112" s="34"/>
      <c r="E9112" s="34"/>
      <c r="F9112" s="34"/>
      <c r="G9112" s="29"/>
      <c r="I9112" s="29"/>
      <c r="J9112" s="29"/>
      <c r="K9112" s="29"/>
      <c r="L9112" s="29"/>
      <c r="M9112" s="29"/>
      <c r="N9112" s="29"/>
      <c r="O9112" s="29"/>
    </row>
    <row r="9113" spans="2:15" x14ac:dyDescent="0.2">
      <c r="B9113" s="34"/>
      <c r="C9113" s="34"/>
      <c r="D9113" s="34"/>
      <c r="E9113" s="34"/>
      <c r="F9113" s="34"/>
      <c r="G9113" s="29"/>
      <c r="I9113" s="29"/>
      <c r="J9113" s="29"/>
      <c r="K9113" s="29"/>
      <c r="L9113" s="29"/>
      <c r="M9113" s="29"/>
      <c r="N9113" s="29"/>
      <c r="O9113" s="29"/>
    </row>
    <row r="9114" spans="2:15" x14ac:dyDescent="0.2">
      <c r="B9114" s="34"/>
      <c r="C9114" s="34"/>
      <c r="D9114" s="34"/>
      <c r="E9114" s="34"/>
      <c r="F9114" s="34"/>
      <c r="G9114" s="29"/>
      <c r="I9114" s="29"/>
      <c r="J9114" s="29"/>
      <c r="K9114" s="29"/>
      <c r="L9114" s="29"/>
      <c r="M9114" s="29"/>
      <c r="N9114" s="29"/>
      <c r="O9114" s="29"/>
    </row>
    <row r="9115" spans="2:15" x14ac:dyDescent="0.2">
      <c r="B9115" s="34"/>
      <c r="C9115" s="34"/>
      <c r="D9115" s="34"/>
      <c r="E9115" s="34"/>
      <c r="F9115" s="34"/>
      <c r="G9115" s="29"/>
      <c r="I9115" s="29"/>
      <c r="J9115" s="29"/>
      <c r="K9115" s="29"/>
      <c r="L9115" s="29"/>
      <c r="M9115" s="29"/>
      <c r="N9115" s="29"/>
      <c r="O9115" s="29"/>
    </row>
    <row r="9116" spans="2:15" x14ac:dyDescent="0.2">
      <c r="B9116" s="34"/>
      <c r="C9116" s="34"/>
      <c r="D9116" s="34"/>
      <c r="E9116" s="34"/>
      <c r="F9116" s="34"/>
      <c r="G9116" s="29"/>
      <c r="I9116" s="29"/>
      <c r="J9116" s="29"/>
      <c r="K9116" s="29"/>
      <c r="L9116" s="29"/>
      <c r="M9116" s="29"/>
      <c r="N9116" s="29"/>
      <c r="O9116" s="29"/>
    </row>
    <row r="9117" spans="2:15" x14ac:dyDescent="0.2">
      <c r="B9117" s="34"/>
      <c r="C9117" s="34"/>
      <c r="D9117" s="34"/>
      <c r="E9117" s="34"/>
      <c r="F9117" s="34"/>
      <c r="G9117" s="29"/>
      <c r="I9117" s="29"/>
      <c r="J9117" s="29"/>
      <c r="K9117" s="29"/>
      <c r="L9117" s="29"/>
      <c r="M9117" s="29"/>
      <c r="N9117" s="29"/>
      <c r="O9117" s="29"/>
    </row>
    <row r="9118" spans="2:15" x14ac:dyDescent="0.2">
      <c r="B9118" s="34"/>
      <c r="C9118" s="34"/>
      <c r="D9118" s="34"/>
      <c r="E9118" s="34"/>
      <c r="F9118" s="34"/>
      <c r="G9118" s="29"/>
      <c r="I9118" s="29"/>
      <c r="J9118" s="29"/>
      <c r="K9118" s="29"/>
      <c r="L9118" s="29"/>
      <c r="M9118" s="29"/>
      <c r="N9118" s="29"/>
      <c r="O9118" s="29"/>
    </row>
    <row r="9119" spans="2:15" x14ac:dyDescent="0.2">
      <c r="B9119" s="34"/>
      <c r="C9119" s="34"/>
      <c r="D9119" s="34"/>
      <c r="E9119" s="34"/>
      <c r="F9119" s="34"/>
      <c r="G9119" s="29"/>
      <c r="I9119" s="29"/>
      <c r="J9119" s="29"/>
      <c r="K9119" s="29"/>
      <c r="L9119" s="29"/>
      <c r="M9119" s="29"/>
      <c r="N9119" s="29"/>
      <c r="O9119" s="29"/>
    </row>
    <row r="9120" spans="2:15" x14ac:dyDescent="0.2">
      <c r="B9120" s="34"/>
      <c r="C9120" s="34"/>
      <c r="D9120" s="34"/>
      <c r="E9120" s="34"/>
      <c r="F9120" s="34"/>
      <c r="G9120" s="29"/>
      <c r="I9120" s="29"/>
      <c r="J9120" s="29"/>
      <c r="K9120" s="29"/>
      <c r="L9120" s="29"/>
      <c r="M9120" s="29"/>
      <c r="N9120" s="29"/>
      <c r="O9120" s="29"/>
    </row>
    <row r="9121" spans="2:15" x14ac:dyDescent="0.2">
      <c r="B9121" s="34"/>
      <c r="C9121" s="34"/>
      <c r="D9121" s="34"/>
      <c r="E9121" s="34"/>
      <c r="F9121" s="34"/>
      <c r="G9121" s="29"/>
      <c r="I9121" s="29"/>
      <c r="J9121" s="29"/>
      <c r="K9121" s="29"/>
      <c r="L9121" s="29"/>
      <c r="M9121" s="29"/>
      <c r="N9121" s="29"/>
      <c r="O9121" s="29"/>
    </row>
    <row r="9122" spans="2:15" x14ac:dyDescent="0.2">
      <c r="B9122" s="34"/>
      <c r="C9122" s="34"/>
      <c r="D9122" s="34"/>
      <c r="E9122" s="34"/>
      <c r="F9122" s="34"/>
      <c r="G9122" s="29"/>
      <c r="I9122" s="29"/>
      <c r="J9122" s="29"/>
      <c r="K9122" s="29"/>
      <c r="L9122" s="29"/>
      <c r="M9122" s="29"/>
      <c r="N9122" s="29"/>
      <c r="O9122" s="29"/>
    </row>
    <row r="9123" spans="2:15" x14ac:dyDescent="0.2">
      <c r="B9123" s="34"/>
      <c r="C9123" s="34"/>
      <c r="D9123" s="34"/>
      <c r="E9123" s="34"/>
      <c r="F9123" s="34"/>
      <c r="G9123" s="29"/>
      <c r="I9123" s="29"/>
      <c r="J9123" s="29"/>
      <c r="K9123" s="29"/>
      <c r="L9123" s="29"/>
      <c r="M9123" s="29"/>
      <c r="N9123" s="29"/>
      <c r="O9123" s="29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G8786"/>
  <sheetViews>
    <sheetView workbookViewId="0">
      <selection activeCell="Q16" sqref="Q16"/>
    </sheetView>
  </sheetViews>
  <sheetFormatPr defaultColWidth="9.140625" defaultRowHeight="11.25" x14ac:dyDescent="0.2"/>
  <cols>
    <col min="1" max="5" width="9.140625" style="18"/>
    <col min="6" max="6" width="10" style="18" customWidth="1"/>
    <col min="7" max="7" width="9.140625" style="18"/>
    <col min="8" max="8" width="5.140625" style="18" customWidth="1"/>
    <col min="9" max="19" width="9.140625" style="18"/>
    <col min="20" max="20" width="9.5703125" style="18" bestFit="1" customWidth="1"/>
    <col min="21" max="21" width="9.5703125" style="18" customWidth="1"/>
    <col min="22" max="16384" width="9.140625" style="18"/>
  </cols>
  <sheetData>
    <row r="1" spans="1:33" ht="33.75" x14ac:dyDescent="0.2">
      <c r="A1" s="13" t="s">
        <v>25</v>
      </c>
      <c r="B1" s="14" t="s">
        <v>131</v>
      </c>
      <c r="C1" s="15" t="s">
        <v>26</v>
      </c>
      <c r="D1" s="15" t="s">
        <v>27</v>
      </c>
      <c r="E1" s="15" t="s">
        <v>28</v>
      </c>
      <c r="F1" s="37"/>
      <c r="G1" s="14" t="s">
        <v>132</v>
      </c>
      <c r="H1" s="17"/>
      <c r="I1" s="14" t="s">
        <v>3</v>
      </c>
      <c r="J1" s="14" t="s">
        <v>1</v>
      </c>
      <c r="K1" s="14" t="s">
        <v>2</v>
      </c>
      <c r="L1" s="14" t="s">
        <v>4</v>
      </c>
      <c r="M1" s="14" t="s">
        <v>5</v>
      </c>
      <c r="N1" s="14" t="s">
        <v>6</v>
      </c>
      <c r="O1" s="14" t="s">
        <v>7</v>
      </c>
      <c r="T1" s="38" t="str">
        <f>B1</f>
        <v>Lofthiti °C T1 PM10</v>
      </c>
      <c r="U1" s="20" t="str">
        <f>C1</f>
        <v>Lofthiti °C Straumsvík</v>
      </c>
      <c r="V1" s="20" t="str">
        <f>D1</f>
        <v>Vindhraði m/s Straumsvík</v>
      </c>
      <c r="W1" s="20" t="str">
        <f>E1</f>
        <v>Vindátt ° Straumsvík</v>
      </c>
      <c r="X1" s="19"/>
      <c r="Y1" s="38" t="str">
        <f>G1</f>
        <v>Loftvog P3 PM10 hPa</v>
      </c>
      <c r="Z1" s="21"/>
      <c r="AA1" s="22" t="str">
        <f t="shared" ref="AA1:AG1" si="0">I1</f>
        <v>PM 2,5: Hvaleyrarholt,  (µg/m³)</v>
      </c>
      <c r="AB1" s="22" t="str">
        <f t="shared" si="0"/>
        <v>PM 10: Hvaleyrarholt,  (µg/m³)</v>
      </c>
      <c r="AC1" s="22" t="str">
        <f t="shared" si="0"/>
        <v>SO2: Hvaleyrarholt,  (µg/m³)</v>
      </c>
      <c r="AD1" s="22" t="str">
        <f t="shared" si="0"/>
        <v>H2S: Hvaleyrarholt,  (µg/m³)</v>
      </c>
      <c r="AE1" s="22" t="str">
        <f t="shared" si="0"/>
        <v>NO: Hvaleyrarholt,  (µg/m³)</v>
      </c>
      <c r="AF1" s="22" t="str">
        <f t="shared" si="0"/>
        <v>NO2: Hvaleyrarholt,  (µg/m³)</v>
      </c>
      <c r="AG1" s="22" t="str">
        <f t="shared" si="0"/>
        <v>NOx: Hvaleyrarholt,  (µg/m³)</v>
      </c>
    </row>
    <row r="2" spans="1:33" x14ac:dyDescent="0.2">
      <c r="A2" s="36"/>
      <c r="B2" s="24" t="s">
        <v>8</v>
      </c>
      <c r="C2" s="24"/>
      <c r="D2" s="24" t="s">
        <v>8</v>
      </c>
      <c r="E2" s="24" t="s">
        <v>9</v>
      </c>
      <c r="F2" s="24"/>
      <c r="G2" s="24" t="s">
        <v>8</v>
      </c>
      <c r="H2" s="24"/>
      <c r="I2" s="24" t="s">
        <v>8</v>
      </c>
      <c r="J2" s="24" t="s">
        <v>8</v>
      </c>
      <c r="K2" s="24" t="s">
        <v>127</v>
      </c>
      <c r="L2" s="24" t="s">
        <v>127</v>
      </c>
      <c r="M2" s="24" t="s">
        <v>127</v>
      </c>
      <c r="N2" s="24" t="s">
        <v>127</v>
      </c>
      <c r="O2" s="24" t="s">
        <v>127</v>
      </c>
      <c r="R2" s="26" t="s">
        <v>10</v>
      </c>
      <c r="S2" s="27"/>
      <c r="T2" s="27">
        <f>AVERAGE(B3:B33)</f>
        <v>2.0044558691756276</v>
      </c>
      <c r="U2" s="27">
        <f t="shared" ref="U2:V2" si="1">AVERAGE(C3:C33)</f>
        <v>0.97650179211469479</v>
      </c>
      <c r="V2" s="27">
        <f t="shared" si="1"/>
        <v>4.9768649193548358</v>
      </c>
      <c r="W2" s="27">
        <f t="shared" ref="W2" si="2">AVERAGE(E3:E33)</f>
        <v>145.88709677419354</v>
      </c>
      <c r="X2" s="27"/>
      <c r="Y2" s="27">
        <f t="shared" ref="Y2" si="3">AVERAGE(G3:G33)</f>
        <v>1001.2099014336917</v>
      </c>
      <c r="Z2" s="27"/>
      <c r="AA2" s="27">
        <f t="shared" ref="AA2" si="4">AVERAGE(I3:I33)</f>
        <v>3.0987887544802866</v>
      </c>
      <c r="AB2" s="27">
        <f t="shared" ref="AB2" si="5">AVERAGE(J3:J33)</f>
        <v>7.365581989247314</v>
      </c>
      <c r="AC2" s="27">
        <f t="shared" ref="AC2" si="6">AVERAGE(K3:K33)</f>
        <v>1.9684442204301074</v>
      </c>
      <c r="AD2" s="27">
        <f t="shared" ref="AD2" si="7">AVERAGE(L3:L33)</f>
        <v>3.0952831541218635</v>
      </c>
      <c r="AE2" s="27">
        <f t="shared" ref="AE2" si="8">AVERAGE(M3:M33)</f>
        <v>2.1804896953405017</v>
      </c>
      <c r="AF2" s="27">
        <f t="shared" ref="AF2" si="9">AVERAGE(N3:N33)</f>
        <v>9.9081523297491039</v>
      </c>
      <c r="AG2" s="27">
        <f t="shared" ref="AG2" si="10">AVERAGE(O3:O33)</f>
        <v>12.088661066308246</v>
      </c>
    </row>
    <row r="3" spans="1:33" x14ac:dyDescent="0.2">
      <c r="A3" s="39">
        <v>43466</v>
      </c>
      <c r="B3" s="29">
        <v>1.1164930555555559</v>
      </c>
      <c r="C3" s="29">
        <v>0.34068055555555543</v>
      </c>
      <c r="D3" s="29">
        <v>2.4229166666666662</v>
      </c>
      <c r="E3" s="29">
        <v>112.5</v>
      </c>
      <c r="F3" s="29"/>
      <c r="G3" s="29">
        <v>1025.5069444444443</v>
      </c>
      <c r="H3" s="29"/>
      <c r="I3" s="29">
        <v>14.961534722222224</v>
      </c>
      <c r="J3" s="29">
        <v>26.113194444444435</v>
      </c>
      <c r="K3" s="29">
        <v>3.4039722222222228</v>
      </c>
      <c r="L3" s="29">
        <v>6.4446666666666674</v>
      </c>
      <c r="M3" s="29">
        <v>0.44208333333333333</v>
      </c>
      <c r="N3" s="29">
        <v>4.772965277777776</v>
      </c>
      <c r="O3" s="29">
        <v>5.2147708333333327</v>
      </c>
      <c r="R3" s="26" t="s">
        <v>11</v>
      </c>
      <c r="S3" s="27"/>
      <c r="T3" s="27">
        <f>AVERAGE(B34:B61)</f>
        <v>2.3331872519841275</v>
      </c>
      <c r="U3" s="27">
        <f t="shared" ref="U3:V3" si="11">AVERAGE(C34:C61)</f>
        <v>1.4382740575396826</v>
      </c>
      <c r="V3" s="27">
        <f t="shared" si="11"/>
        <v>5.5094521329365085</v>
      </c>
      <c r="W3" s="27">
        <f t="shared" ref="W3" si="12">AVERAGE(E34:E61)</f>
        <v>106.875</v>
      </c>
      <c r="X3" s="27"/>
      <c r="Y3" s="27">
        <f t="shared" ref="Y3" si="13">AVERAGE(G34:G61)</f>
        <v>993.86200396825382</v>
      </c>
      <c r="Z3" s="27"/>
      <c r="AA3" s="27">
        <f t="shared" ref="AA3" si="14">AVERAGE(I34:I61)</f>
        <v>3.5258797123015877</v>
      </c>
      <c r="AB3" s="27">
        <f t="shared" ref="AB3" si="15">AVERAGE(J34:J61)</f>
        <v>7.5289174107142856</v>
      </c>
      <c r="AC3" s="27">
        <f t="shared" ref="AC3" si="16">AVERAGE(K34:K61)</f>
        <v>1.4145999503968254</v>
      </c>
      <c r="AD3" s="27">
        <f t="shared" ref="AD3" si="17">AVERAGE(L34:L61)</f>
        <v>3.5993035714285719</v>
      </c>
      <c r="AE3" s="27">
        <f t="shared" ref="AE3" si="18">AVERAGE(M34:M61)</f>
        <v>2.7459722222222225</v>
      </c>
      <c r="AF3" s="27">
        <f t="shared" ref="AF3" si="19">AVERAGE(N34:N61)</f>
        <v>8.5838913690476186</v>
      </c>
      <c r="AG3" s="27">
        <f t="shared" ref="AG3" si="20">AVERAGE(O34:O61)</f>
        <v>11.329842509920638</v>
      </c>
    </row>
    <row r="4" spans="1:33" x14ac:dyDescent="0.2">
      <c r="A4" s="39">
        <v>43467</v>
      </c>
      <c r="B4" s="29">
        <v>8.5252638888888903</v>
      </c>
      <c r="C4" s="29">
        <v>7.7674097222222196</v>
      </c>
      <c r="D4" s="29">
        <v>8.947138888888885</v>
      </c>
      <c r="E4" s="29">
        <v>180</v>
      </c>
      <c r="F4" s="29"/>
      <c r="G4" s="29">
        <v>1018.7222222222222</v>
      </c>
      <c r="H4" s="29"/>
      <c r="I4" s="29">
        <v>5.5672361111111108</v>
      </c>
      <c r="J4" s="29">
        <v>8.1690763888888895</v>
      </c>
      <c r="K4" s="29">
        <v>1.3497986111111111</v>
      </c>
      <c r="L4" s="29">
        <v>0.16934027777777771</v>
      </c>
      <c r="M4" s="29">
        <v>0.58061111111111108</v>
      </c>
      <c r="N4" s="29">
        <v>1.7582986111111112</v>
      </c>
      <c r="O4" s="29">
        <v>2.3388125</v>
      </c>
      <c r="R4" s="26" t="s">
        <v>12</v>
      </c>
      <c r="S4" s="27"/>
      <c r="T4" s="27">
        <f>AVERAGE(B62:B92)</f>
        <v>2.5415311379928314</v>
      </c>
      <c r="U4" s="27">
        <f t="shared" ref="U4:V4" si="21">AVERAGE(C62:C92)</f>
        <v>1.5604271953405018</v>
      </c>
      <c r="V4" s="27">
        <f t="shared" si="21"/>
        <v>5.5476523297491038</v>
      </c>
      <c r="W4" s="27">
        <f t="shared" ref="W4" si="22">AVERAGE(E62:E92)</f>
        <v>144.43548387096774</v>
      </c>
      <c r="X4" s="27"/>
      <c r="Y4" s="27">
        <f t="shared" ref="Y4" si="23">AVERAGE(G62:G92)</f>
        <v>992.81536738351269</v>
      </c>
      <c r="Z4" s="27"/>
      <c r="AA4" s="27">
        <f t="shared" ref="AA4" si="24">AVERAGE(I62:I92)</f>
        <v>3.778869399641577</v>
      </c>
      <c r="AB4" s="27">
        <f t="shared" ref="AB4" si="25">AVERAGE(J62:J92)</f>
        <v>8.3230049283154095</v>
      </c>
      <c r="AC4" s="27">
        <f t="shared" ref="AC4" si="26">AVERAGE(K62:K92)</f>
        <v>2.6160194892473108</v>
      </c>
      <c r="AD4" s="27">
        <f t="shared" ref="AD4" si="27">AVERAGE(L62:L92)</f>
        <v>2.627359543010753</v>
      </c>
      <c r="AE4" s="27">
        <f t="shared" ref="AE4" si="28">AVERAGE(M62:M92)</f>
        <v>1.1275006720430107</v>
      </c>
      <c r="AF4" s="27">
        <f t="shared" ref="AF4" si="29">AVERAGE(N62:N92)</f>
        <v>2.5958288530465952</v>
      </c>
      <c r="AG4" s="27">
        <f t="shared" ref="AG4" si="30">AVERAGE(O62:O92)</f>
        <v>3.7233646953405017</v>
      </c>
    </row>
    <row r="5" spans="1:33" x14ac:dyDescent="0.2">
      <c r="A5" s="39">
        <v>43468</v>
      </c>
      <c r="B5" s="29">
        <v>9.0534305555555559</v>
      </c>
      <c r="C5" s="29">
        <v>8.3516111111111098</v>
      </c>
      <c r="D5" s="29">
        <v>9.4405555555555569</v>
      </c>
      <c r="E5" s="29">
        <v>180</v>
      </c>
      <c r="F5" s="29"/>
      <c r="G5" s="29">
        <v>1005.9930555555558</v>
      </c>
      <c r="H5" s="29"/>
      <c r="I5" s="29">
        <v>3.6522152777777794</v>
      </c>
      <c r="J5" s="29">
        <v>6.9897569444444443</v>
      </c>
      <c r="K5" s="29">
        <v>0.47140972222222244</v>
      </c>
      <c r="L5" s="29">
        <v>0.36143055555555553</v>
      </c>
      <c r="M5" s="29">
        <v>0.68715277777777783</v>
      </c>
      <c r="N5" s="29">
        <v>3.1761666666666675</v>
      </c>
      <c r="O5" s="29">
        <v>3.863291666666667</v>
      </c>
      <c r="R5" s="26" t="s">
        <v>13</v>
      </c>
      <c r="S5" s="27"/>
      <c r="T5" s="27">
        <f>AVERAGE(B93:B122)</f>
        <v>7.5209641203703708</v>
      </c>
      <c r="U5" s="27">
        <f t="shared" ref="U5:V5" si="31">AVERAGE(C93:C122)</f>
        <v>6.62458912037037</v>
      </c>
      <c r="V5" s="27">
        <f t="shared" si="31"/>
        <v>5.6647222222222222</v>
      </c>
      <c r="W5" s="27">
        <f t="shared" ref="W5" si="32">AVERAGE(E93:E122)</f>
        <v>122.25</v>
      </c>
      <c r="X5" s="27"/>
      <c r="Y5" s="27">
        <f t="shared" ref="Y5" si="33">AVERAGE(G93:G122)</f>
        <v>1007.2638888888888</v>
      </c>
      <c r="Z5" s="27"/>
      <c r="AA5" s="27">
        <f t="shared" ref="AA5" si="34">AVERAGE(I93:I122)</f>
        <v>5.6201895833333326</v>
      </c>
      <c r="AB5" s="27">
        <f t="shared" ref="AB5" si="35">AVERAGE(J93:J122)</f>
        <v>16.60355208333333</v>
      </c>
      <c r="AC5" s="27">
        <f t="shared" ref="AC5" si="36">AVERAGE(K93:K122)</f>
        <v>1.0356872685185186</v>
      </c>
      <c r="AD5" s="27">
        <f t="shared" ref="AD5" si="37">AVERAGE(L93:L122)</f>
        <v>2.941909953703703</v>
      </c>
      <c r="AE5" s="27">
        <f t="shared" ref="AE5" si="38">AVERAGE(M93:M122)</f>
        <v>0.83327939814814811</v>
      </c>
      <c r="AF5" s="27">
        <f t="shared" ref="AF5" si="39">AVERAGE(N93:N122)</f>
        <v>2.330100694444444</v>
      </c>
      <c r="AG5" s="27">
        <f t="shared" ref="AG5" si="40">AVERAGE(O93:O122)</f>
        <v>3.1633916666666675</v>
      </c>
    </row>
    <row r="6" spans="1:33" x14ac:dyDescent="0.2">
      <c r="A6" s="39">
        <v>43469</v>
      </c>
      <c r="B6" s="29">
        <v>9.7733333333333352</v>
      </c>
      <c r="C6" s="29">
        <v>8.8677083333333311</v>
      </c>
      <c r="D6" s="29">
        <v>9.3008680555555561</v>
      </c>
      <c r="E6" s="29">
        <v>157.5</v>
      </c>
      <c r="F6" s="29"/>
      <c r="G6" s="29">
        <v>1008.6805555555555</v>
      </c>
      <c r="H6" s="29"/>
      <c r="I6" s="29">
        <v>3.2810347222222229</v>
      </c>
      <c r="J6" s="29">
        <v>9.8533333333333335</v>
      </c>
      <c r="K6" s="29">
        <v>0.74073611111111193</v>
      </c>
      <c r="L6" s="29">
        <v>1.8576388888888903E-2</v>
      </c>
      <c r="M6" s="29">
        <v>0.65656944444444443</v>
      </c>
      <c r="N6" s="29">
        <v>1.6718819444444442</v>
      </c>
      <c r="O6" s="29">
        <v>2.3284652777777777</v>
      </c>
      <c r="R6" s="26" t="s">
        <v>14</v>
      </c>
      <c r="S6" s="27"/>
      <c r="T6" s="27">
        <f>AVERAGE(B123:B153)</f>
        <v>8.5673205645161303</v>
      </c>
      <c r="U6" s="27">
        <f t="shared" ref="U6:V6" si="41">AVERAGE(C123:C153)</f>
        <v>7.2860201612903222</v>
      </c>
      <c r="V6" s="27">
        <f t="shared" si="41"/>
        <v>3.8142134856630814</v>
      </c>
      <c r="W6" s="27">
        <f t="shared" ref="W6" si="42">AVERAGE(E123:E153)</f>
        <v>136.45161290322579</v>
      </c>
      <c r="X6" s="27"/>
      <c r="Y6" s="27">
        <f t="shared" ref="Y6" si="43">AVERAGE(G123:G153)</f>
        <v>1016.2403673835126</v>
      </c>
      <c r="Z6" s="27"/>
      <c r="AA6" s="27">
        <f t="shared" ref="AA6" si="44">AVERAGE(I123:I153)</f>
        <v>3.4134849910394265</v>
      </c>
      <c r="AB6" s="27">
        <f t="shared" ref="AB6" si="45">AVERAGE(J123:J153)</f>
        <v>6.7182491039426511</v>
      </c>
      <c r="AC6" s="27">
        <f t="shared" ref="AC6" si="46">AVERAGE(K123:K153)</f>
        <v>1.1593053315412185</v>
      </c>
      <c r="AD6" s="27">
        <f t="shared" ref="AD6" si="47">AVERAGE(L123:L153)</f>
        <v>1.4491715949820787</v>
      </c>
      <c r="AE6" s="27">
        <f t="shared" ref="AE6" si="48">AVERAGE(M123:M153)</f>
        <v>1.282542786738351</v>
      </c>
      <c r="AF6" s="27">
        <f t="shared" ref="AF6" si="49">AVERAGE(N123:N153)</f>
        <v>3.0306603942652326</v>
      </c>
      <c r="AG6" s="27">
        <f t="shared" ref="AG6" si="50">AVERAGE(O123:O153)</f>
        <v>4.3131711469534046</v>
      </c>
    </row>
    <row r="7" spans="1:33" x14ac:dyDescent="0.2">
      <c r="A7" s="39">
        <v>43470</v>
      </c>
      <c r="B7" s="29">
        <v>5.5104583333333323</v>
      </c>
      <c r="C7" s="29">
        <v>4.6432986111111125</v>
      </c>
      <c r="D7" s="29">
        <v>6.7635208333333319</v>
      </c>
      <c r="E7" s="29">
        <v>157.5</v>
      </c>
      <c r="F7" s="29"/>
      <c r="G7" s="29">
        <v>1009.1458333333334</v>
      </c>
      <c r="H7" s="29"/>
      <c r="I7" s="29">
        <v>2.1073194444444443</v>
      </c>
      <c r="J7" s="29">
        <v>5.8040624999999979</v>
      </c>
      <c r="K7" s="29">
        <v>2.3130763888888883</v>
      </c>
      <c r="L7" s="29">
        <v>0.5230069444444444</v>
      </c>
      <c r="M7" s="29">
        <v>0.3127152777777778</v>
      </c>
      <c r="N7" s="29">
        <v>1.591375</v>
      </c>
      <c r="O7" s="29">
        <v>1.9040694444444444</v>
      </c>
      <c r="R7" s="26" t="s">
        <v>15</v>
      </c>
      <c r="S7" s="27"/>
      <c r="T7" s="27">
        <f>AVERAGE(B154:B183)</f>
        <v>11.022432638888889</v>
      </c>
      <c r="U7" s="27">
        <f t="shared" ref="U7:V7" si="51">AVERAGE(C154:C183)</f>
        <v>9.4746060185185197</v>
      </c>
      <c r="V7" s="27">
        <f t="shared" si="51"/>
        <v>4.7039296296296289</v>
      </c>
      <c r="W7" s="27">
        <f t="shared" ref="W7" si="52">AVERAGE(E154:E183)</f>
        <v>172.5</v>
      </c>
      <c r="X7" s="27"/>
      <c r="Y7" s="27">
        <f t="shared" ref="Y7" si="53">AVERAGE(G154:G183)</f>
        <v>1012.8787037037035</v>
      </c>
      <c r="Z7" s="27"/>
      <c r="AA7" s="27">
        <f t="shared" ref="AA7" si="54">AVERAGE(I154:I183)</f>
        <v>4.7737131944444453</v>
      </c>
      <c r="AB7" s="27">
        <f t="shared" ref="AB7" si="55">AVERAGE(J154:J183)</f>
        <v>8.8053696759259257</v>
      </c>
      <c r="AC7" s="27">
        <f t="shared" ref="AC7" si="56">AVERAGE(K154:K183)</f>
        <v>1.2589120370370372</v>
      </c>
      <c r="AD7" s="27">
        <f t="shared" ref="AD7" si="57">AVERAGE(L154:L183)</f>
        <v>0.72209189814814811</v>
      </c>
      <c r="AE7" s="27">
        <f t="shared" ref="AE7" si="58">AVERAGE(M154:M183)</f>
        <v>0.78023981481481464</v>
      </c>
      <c r="AF7" s="27">
        <f t="shared" ref="AF7" si="59">AVERAGE(N154:N183)</f>
        <v>2.0474870370370364</v>
      </c>
      <c r="AG7" s="27">
        <f t="shared" ref="AG7" si="60">AVERAGE(O154:O183)</f>
        <v>2.8277562500000002</v>
      </c>
    </row>
    <row r="8" spans="1:33" x14ac:dyDescent="0.2">
      <c r="A8" s="39">
        <v>43471</v>
      </c>
      <c r="B8" s="29">
        <v>4.098263888888888</v>
      </c>
      <c r="C8" s="29">
        <v>3.4789999999999996</v>
      </c>
      <c r="D8" s="29">
        <v>6.0306041666666665</v>
      </c>
      <c r="E8" s="29">
        <v>202.5</v>
      </c>
      <c r="F8" s="29"/>
      <c r="G8" s="29">
        <v>1012.2222222222222</v>
      </c>
      <c r="H8" s="29"/>
      <c r="I8" s="29">
        <v>3.7414166666666664</v>
      </c>
      <c r="J8" s="29">
        <v>9.4989513888888926</v>
      </c>
      <c r="K8" s="29">
        <v>2.3117430555555556</v>
      </c>
      <c r="L8" s="29">
        <v>0.8020138888888888</v>
      </c>
      <c r="M8" s="29">
        <v>0.64418750000000002</v>
      </c>
      <c r="N8" s="29">
        <v>2.8243333333333331</v>
      </c>
      <c r="O8" s="29">
        <v>3.4684375000000007</v>
      </c>
      <c r="R8" s="26" t="s">
        <v>16</v>
      </c>
      <c r="S8" s="27"/>
      <c r="T8" s="27">
        <f>AVERAGE(B184:B214)</f>
        <v>13.830695564516127</v>
      </c>
      <c r="U8" s="27"/>
      <c r="V8" s="27">
        <f t="shared" ref="V8" si="61">AVERAGE(D184:D214)</f>
        <v>2.8942499103942652</v>
      </c>
      <c r="W8" s="27">
        <f t="shared" ref="W8" si="62">AVERAGE(E184:E214)</f>
        <v>137.90322580645162</v>
      </c>
      <c r="X8" s="27"/>
      <c r="Y8" s="27">
        <f t="shared" ref="Y8" si="63">AVERAGE(G184:G214)</f>
        <v>1007.2170026881721</v>
      </c>
      <c r="Z8" s="27"/>
      <c r="AA8" s="27">
        <f t="shared" ref="AA8" si="64">AVERAGE(I184:I214)</f>
        <v>6.5030385304659486</v>
      </c>
      <c r="AB8" s="27">
        <f t="shared" ref="AB8" si="65">AVERAGE(J184:J214)</f>
        <v>10.326066039426523</v>
      </c>
      <c r="AC8" s="27">
        <f t="shared" ref="AC8" si="66">AVERAGE(K184:K214)</f>
        <v>0.44237632953963602</v>
      </c>
      <c r="AD8" s="27">
        <f t="shared" ref="AD8" si="67">AVERAGE(L184:L214)</f>
        <v>1.5057773105478747</v>
      </c>
      <c r="AE8" s="27">
        <f t="shared" ref="AE8" si="68">AVERAGE(M184:M214)</f>
        <v>0.9901830808080806</v>
      </c>
      <c r="AF8" s="27">
        <f t="shared" ref="AF8" si="69">AVERAGE(N184:N214)</f>
        <v>2.0531780303030307</v>
      </c>
      <c r="AG8" s="27">
        <f t="shared" ref="AG8" si="70">AVERAGE(O184:O214)</f>
        <v>3.0604490530303039</v>
      </c>
    </row>
    <row r="9" spans="1:33" x14ac:dyDescent="0.2">
      <c r="A9" s="39">
        <v>43472</v>
      </c>
      <c r="B9" s="29">
        <v>4.3054444444444444</v>
      </c>
      <c r="C9" s="29">
        <v>3.6780347222222218</v>
      </c>
      <c r="D9" s="29">
        <v>7.0879652777777773</v>
      </c>
      <c r="E9" s="29">
        <v>292.5</v>
      </c>
      <c r="F9" s="29"/>
      <c r="G9" s="29">
        <v>1015.4027777777777</v>
      </c>
      <c r="H9" s="29"/>
      <c r="I9" s="29">
        <v>4.9694374999999997</v>
      </c>
      <c r="J9" s="29">
        <v>14.265048611111112</v>
      </c>
      <c r="K9" s="29">
        <v>0.77202777777777776</v>
      </c>
      <c r="L9" s="29">
        <v>-6.6888888888888831E-2</v>
      </c>
      <c r="M9" s="29">
        <v>0.76122916666666673</v>
      </c>
      <c r="N9" s="29">
        <v>1.7063888888888885</v>
      </c>
      <c r="O9" s="29">
        <v>2.4676944444444442</v>
      </c>
      <c r="R9" s="26" t="s">
        <v>17</v>
      </c>
      <c r="S9" s="27"/>
      <c r="T9" s="27">
        <f>AVERAGE(B215:B245)</f>
        <v>11.609386648745518</v>
      </c>
      <c r="U9" s="27"/>
      <c r="V9" s="27">
        <f t="shared" ref="V9" si="71">AVERAGE(D215:D245)</f>
        <v>4.6496740591397838</v>
      </c>
      <c r="W9" s="27">
        <f t="shared" ref="W9" si="72">AVERAGE(E215:E245)</f>
        <v>124.11290322580645</v>
      </c>
      <c r="X9" s="27"/>
      <c r="Y9" s="27">
        <f t="shared" ref="Y9" si="73">AVERAGE(G215:G245)</f>
        <v>1003.7687724014336</v>
      </c>
      <c r="Z9" s="27"/>
      <c r="AA9" s="27">
        <f t="shared" ref="AA9" si="74">AVERAGE(I215:I245)</f>
        <v>4.240525537634408</v>
      </c>
      <c r="AB9" s="27">
        <f t="shared" ref="AB9" si="75">AVERAGE(J215:J245)</f>
        <v>7.4118727598566334</v>
      </c>
      <c r="AC9" s="27">
        <f t="shared" ref="AC9" si="76">AVERAGE(K215:K245)</f>
        <v>0.94055465949820793</v>
      </c>
      <c r="AD9" s="27">
        <f t="shared" ref="AD9" si="77">AVERAGE(L215:L245)</f>
        <v>1.5077072132616485</v>
      </c>
      <c r="AE9" s="27">
        <f t="shared" ref="AE9" si="78">AVERAGE(M215:M245)</f>
        <v>3.0327841435185179</v>
      </c>
      <c r="AF9" s="27">
        <f t="shared" ref="AF9" si="79">AVERAGE(N215:N245)</f>
        <v>5.0165914351851857</v>
      </c>
      <c r="AG9" s="27">
        <f t="shared" ref="AG9" si="80">AVERAGE(O215:O245)</f>
        <v>7.9698425925925926</v>
      </c>
    </row>
    <row r="10" spans="1:33" x14ac:dyDescent="0.2">
      <c r="A10" s="39">
        <v>43473</v>
      </c>
      <c r="B10" s="29">
        <v>5.52463888888889</v>
      </c>
      <c r="C10" s="29">
        <v>4.574451388888888</v>
      </c>
      <c r="D10" s="29">
        <v>5.7389930555555546</v>
      </c>
      <c r="E10" s="29">
        <v>135</v>
      </c>
      <c r="F10" s="29"/>
      <c r="G10" s="29">
        <v>1019.2569444444447</v>
      </c>
      <c r="H10" s="29"/>
      <c r="I10" s="29">
        <v>2.3203333333333331</v>
      </c>
      <c r="J10" s="29">
        <v>7.2646527777777772</v>
      </c>
      <c r="K10" s="29">
        <v>4.2105902777777775</v>
      </c>
      <c r="L10" s="29">
        <v>0.15202777777777776</v>
      </c>
      <c r="M10" s="29">
        <v>0.71391666666666653</v>
      </c>
      <c r="N10" s="29">
        <v>2.3042916666666668</v>
      </c>
      <c r="O10" s="29">
        <v>3.0182152777777786</v>
      </c>
      <c r="R10" s="26" t="s">
        <v>18</v>
      </c>
      <c r="S10" s="27"/>
      <c r="T10" s="27">
        <f>AVERAGE(B246:B275)</f>
        <v>10.544373148148148</v>
      </c>
      <c r="U10" s="27"/>
      <c r="V10" s="27">
        <f t="shared" ref="V10" si="81">AVERAGE(D246:D275)</f>
        <v>4.1402997685185188</v>
      </c>
      <c r="W10" s="27">
        <f t="shared" ref="W10" si="82">AVERAGE(E246:E275)</f>
        <v>150.75</v>
      </c>
      <c r="X10" s="27"/>
      <c r="Y10" s="27">
        <f t="shared" ref="Y10" si="83">AVERAGE(G246:G275)</f>
        <v>1001.3678703703703</v>
      </c>
      <c r="Z10" s="27"/>
      <c r="AA10" s="27">
        <f t="shared" ref="AA10" si="84">AVERAGE(I246:I275)</f>
        <v>4.6227949074074077</v>
      </c>
      <c r="AB10" s="27">
        <f t="shared" ref="AB10" si="85">AVERAGE(J246:J275)</f>
        <v>7.1754460648148166</v>
      </c>
      <c r="AC10" s="27">
        <f t="shared" ref="AC10" si="86">AVERAGE(K246:K275)</f>
        <v>0.77063287037037032</v>
      </c>
      <c r="AD10" s="27">
        <f t="shared" ref="AD10" si="87">AVERAGE(L246:L275)</f>
        <v>2.3064881944444453</v>
      </c>
      <c r="AE10" s="27">
        <f t="shared" ref="AE10" si="88">AVERAGE(M246:M275)</f>
        <v>4.0984490740740736</v>
      </c>
      <c r="AF10" s="27">
        <f t="shared" ref="AF10" si="89">AVERAGE(N246:N275)</f>
        <v>3.434280092592592</v>
      </c>
      <c r="AG10" s="27">
        <f t="shared" ref="AG10" si="90">AVERAGE(O246:O275)</f>
        <v>7.5327291666666687</v>
      </c>
    </row>
    <row r="11" spans="1:33" x14ac:dyDescent="0.2">
      <c r="A11" s="39">
        <v>43474</v>
      </c>
      <c r="B11" s="29">
        <v>9.2291111111111093</v>
      </c>
      <c r="C11" s="29">
        <v>8.4744583333333345</v>
      </c>
      <c r="D11" s="29">
        <v>12.881340277777776</v>
      </c>
      <c r="E11" s="29">
        <v>180</v>
      </c>
      <c r="F11" s="29"/>
      <c r="G11" s="29">
        <v>1007.9375000000003</v>
      </c>
      <c r="H11" s="29"/>
      <c r="I11" s="29">
        <v>4.6997430555555555</v>
      </c>
      <c r="J11" s="29">
        <v>10.049166666666665</v>
      </c>
      <c r="K11" s="29">
        <v>5.1454374999999999</v>
      </c>
      <c r="L11" s="29">
        <v>-7.0972222222222214E-2</v>
      </c>
      <c r="M11" s="29">
        <v>0.48347916666666668</v>
      </c>
      <c r="N11" s="29">
        <v>1.7363749999999998</v>
      </c>
      <c r="O11" s="29">
        <v>2.2199166666666663</v>
      </c>
      <c r="R11" s="26" t="s">
        <v>19</v>
      </c>
      <c r="S11" s="27"/>
      <c r="T11" s="27">
        <f>AVERAGE(B276:B306)</f>
        <v>6.6301119324970141</v>
      </c>
      <c r="U11" s="27"/>
      <c r="V11" s="27">
        <f t="shared" ref="V11" si="91">AVERAGE(D276:D306)</f>
        <v>4.8551807795698929</v>
      </c>
      <c r="W11" s="27">
        <f t="shared" ref="W11" si="92">AVERAGE(E276:E306)</f>
        <v>116.85483870967742</v>
      </c>
      <c r="X11" s="27"/>
      <c r="Y11" s="27">
        <f t="shared" ref="Y11" si="93">AVERAGE(G276:G306)</f>
        <v>1004.3335797491042</v>
      </c>
      <c r="Z11" s="27"/>
      <c r="AA11" s="27">
        <f t="shared" ref="AA11" si="94">AVERAGE(I276:I306)</f>
        <v>3.2741870519713263</v>
      </c>
      <c r="AB11" s="27">
        <f t="shared" ref="AB11" si="95">AVERAGE(J276:J306)</f>
        <v>6.4598924731182796</v>
      </c>
      <c r="AC11" s="27">
        <f t="shared" ref="AC11" si="96">AVERAGE(K276:K306)</f>
        <v>1.4330448028673837</v>
      </c>
      <c r="AD11" s="27">
        <f t="shared" ref="AD11" si="97">AVERAGE(L276:L306)</f>
        <v>2.026867532855436</v>
      </c>
      <c r="AE11" s="27">
        <f t="shared" ref="AE11" si="98">AVERAGE(M276:M306)</f>
        <v>5.4326167861409793</v>
      </c>
      <c r="AF11" s="27">
        <f t="shared" ref="AF11" si="99">AVERAGE(N276:N306)</f>
        <v>5.5989829749103945</v>
      </c>
      <c r="AG11" s="27">
        <f t="shared" ref="AG11" si="100">AVERAGE(O276:O306)</f>
        <v>11.063978793309438</v>
      </c>
    </row>
    <row r="12" spans="1:33" x14ac:dyDescent="0.2">
      <c r="A12" s="39">
        <v>43475</v>
      </c>
      <c r="B12" s="29">
        <v>4.5065</v>
      </c>
      <c r="C12" s="29">
        <v>3.291770833333334</v>
      </c>
      <c r="D12" s="29">
        <v>3.7938541666666659</v>
      </c>
      <c r="E12" s="29">
        <v>202.5</v>
      </c>
      <c r="F12" s="29"/>
      <c r="G12" s="29">
        <v>1011.2777777777778</v>
      </c>
      <c r="H12" s="29"/>
      <c r="I12" s="29">
        <v>5.9580069444444428</v>
      </c>
      <c r="J12" s="29">
        <v>19.24613888888889</v>
      </c>
      <c r="K12" s="29">
        <v>5.0179444444444457</v>
      </c>
      <c r="L12" s="29">
        <v>0.23264583333333333</v>
      </c>
      <c r="M12" s="29">
        <v>1.2827361111111113</v>
      </c>
      <c r="N12" s="29">
        <v>11.691333333333333</v>
      </c>
      <c r="O12" s="29">
        <v>12.974215277777779</v>
      </c>
      <c r="R12" s="26" t="s">
        <v>20</v>
      </c>
      <c r="S12" s="27"/>
      <c r="T12" s="27">
        <f>AVERAGE(B307:B336)</f>
        <v>3.7891064814814812</v>
      </c>
      <c r="U12" s="27"/>
      <c r="V12" s="27">
        <f t="shared" ref="V12" si="101">AVERAGE(D307:D336)</f>
        <v>3.0332439814814811</v>
      </c>
      <c r="W12" s="27">
        <f t="shared" ref="W12" si="102">AVERAGE(E307:E336)</f>
        <v>123</v>
      </c>
      <c r="X12" s="27"/>
      <c r="Y12" s="27">
        <f t="shared" ref="Y12" si="103">AVERAGE(G307:G336)</f>
        <v>1005.1268518518519</v>
      </c>
      <c r="Z12" s="27"/>
      <c r="AA12" s="27">
        <f t="shared" ref="AA12" si="104">AVERAGE(I307:I336)</f>
        <v>3.2863376461988296</v>
      </c>
      <c r="AB12" s="27">
        <f t="shared" ref="AB12" si="105">AVERAGE(J307:J336)</f>
        <v>5.4348678849902532</v>
      </c>
      <c r="AC12" s="27">
        <f t="shared" ref="AC12" si="106">AVERAGE(K307:K336)</f>
        <v>1.545657894736842</v>
      </c>
      <c r="AD12" s="27">
        <f t="shared" ref="AD12" si="107">AVERAGE(L307:L336)</f>
        <v>7.0641558845029238</v>
      </c>
      <c r="AE12" s="27">
        <f t="shared" ref="AE12" si="108">AVERAGE(M307:M336)</f>
        <v>6.4665354406130255</v>
      </c>
      <c r="AF12" s="27">
        <f t="shared" ref="AF12" si="109">AVERAGE(N307:N336)</f>
        <v>10.831676851851851</v>
      </c>
      <c r="AG12" s="27">
        <f t="shared" ref="AG12" si="110">AVERAGE(O307:O336)</f>
        <v>18.260258620689655</v>
      </c>
    </row>
    <row r="13" spans="1:33" x14ac:dyDescent="0.2">
      <c r="A13" s="39">
        <v>43476</v>
      </c>
      <c r="B13" s="29">
        <v>7.069805555555555</v>
      </c>
      <c r="C13" s="29">
        <v>6.3345416666666692</v>
      </c>
      <c r="D13" s="29">
        <v>7.8050972222222237</v>
      </c>
      <c r="E13" s="29">
        <v>157.5</v>
      </c>
      <c r="F13" s="29"/>
      <c r="G13" s="29">
        <v>1001.9513888888888</v>
      </c>
      <c r="H13" s="29"/>
      <c r="I13" s="29">
        <v>2.9242083333333326</v>
      </c>
      <c r="J13" s="29">
        <v>6.4483819444444448</v>
      </c>
      <c r="K13" s="29">
        <v>6.2999513888888892</v>
      </c>
      <c r="L13" s="29">
        <v>0.12984722222222211</v>
      </c>
      <c r="M13" s="29">
        <v>0.56581249999999994</v>
      </c>
      <c r="N13" s="29">
        <v>1.7656597222222226</v>
      </c>
      <c r="O13" s="29">
        <v>2.3314722222222222</v>
      </c>
      <c r="R13" s="26" t="s">
        <v>21</v>
      </c>
      <c r="S13" s="27"/>
      <c r="T13" s="27">
        <f>AVERAGE(B337:B367)</f>
        <v>1.726283960573477</v>
      </c>
      <c r="U13" s="27"/>
      <c r="V13" s="27">
        <f t="shared" ref="V13" si="111">AVERAGE(D337:D367)</f>
        <v>4.8166391129032258</v>
      </c>
      <c r="W13" s="27">
        <f t="shared" ref="W13" si="112">AVERAGE(E337:E367)</f>
        <v>113.2258064516129</v>
      </c>
      <c r="X13" s="27"/>
      <c r="Y13" s="27">
        <f t="shared" ref="Y13" si="113">AVERAGE(G337:G367)</f>
        <v>990.36863799283151</v>
      </c>
      <c r="Z13" s="27"/>
      <c r="AA13" s="27">
        <f t="shared" ref="AA13" si="114">AVERAGE(I337:I367)</f>
        <v>2.5154181003584228</v>
      </c>
      <c r="AB13" s="27">
        <f t="shared" ref="AB13" si="115">AVERAGE(J337:J367)</f>
        <v>5.4146192204301054</v>
      </c>
      <c r="AC13" s="27">
        <f t="shared" ref="AC13" si="116">AVERAGE(K337:K367)</f>
        <v>0.87325681003584266</v>
      </c>
      <c r="AD13" s="27">
        <f t="shared" ref="AD13" si="117">AVERAGE(L337:L367)</f>
        <v>3.2472540322580641</v>
      </c>
      <c r="AE13" s="27">
        <f t="shared" ref="AE13" si="118">AVERAGE(M337:M367)</f>
        <v>3.1012625448028679</v>
      </c>
      <c r="AF13" s="27">
        <f t="shared" ref="AF13" si="119">AVERAGE(N337:N367)</f>
        <v>12.347459543010753</v>
      </c>
      <c r="AG13" s="27">
        <f t="shared" ref="AG13" si="120">AVERAGE(O337:O367)</f>
        <v>15.44961066308244</v>
      </c>
    </row>
    <row r="14" spans="1:33" x14ac:dyDescent="0.2">
      <c r="A14" s="39">
        <v>43477</v>
      </c>
      <c r="B14" s="29">
        <v>2.5993263888888891</v>
      </c>
      <c r="C14" s="29">
        <v>1.9021805555555558</v>
      </c>
      <c r="D14" s="29">
        <v>4.3197708333333331</v>
      </c>
      <c r="E14" s="29">
        <v>45</v>
      </c>
      <c r="F14" s="29"/>
      <c r="G14" s="29">
        <v>996.625</v>
      </c>
      <c r="H14" s="29"/>
      <c r="I14" s="29">
        <v>2.454444444444444</v>
      </c>
      <c r="J14" s="29">
        <v>7.8516250000000012</v>
      </c>
      <c r="K14" s="29">
        <v>2.1937499999999996</v>
      </c>
      <c r="L14" s="29">
        <v>1.8272847222222226</v>
      </c>
      <c r="M14" s="29">
        <v>2.634611111111111</v>
      </c>
      <c r="N14" s="29">
        <v>13.314979166666667</v>
      </c>
      <c r="O14" s="29">
        <v>15.949770833333332</v>
      </c>
    </row>
    <row r="15" spans="1:33" x14ac:dyDescent="0.2">
      <c r="A15" s="39">
        <v>43478</v>
      </c>
      <c r="B15" s="29">
        <v>0.68641666666666656</v>
      </c>
      <c r="C15" s="29">
        <v>0.23390972222222217</v>
      </c>
      <c r="D15" s="29">
        <v>4.0564097222222228</v>
      </c>
      <c r="E15" s="29">
        <v>22.5</v>
      </c>
      <c r="F15" s="29"/>
      <c r="G15" s="29">
        <v>1004.0555555555553</v>
      </c>
      <c r="H15" s="29"/>
      <c r="I15" s="29">
        <v>0.91567361111111112</v>
      </c>
      <c r="J15" s="29">
        <v>4.2863472222222221</v>
      </c>
      <c r="K15" s="29">
        <v>2.345069444444444</v>
      </c>
      <c r="L15" s="29">
        <v>0.45002083333333365</v>
      </c>
      <c r="M15" s="29">
        <v>1.2011736111111111</v>
      </c>
      <c r="N15" s="29">
        <v>5.6719722222222222</v>
      </c>
      <c r="O15" s="29">
        <v>6.8732500000000014</v>
      </c>
      <c r="R15" s="26" t="s">
        <v>22</v>
      </c>
      <c r="T15" s="30">
        <f>AVERAGE(T2:T13)</f>
        <v>6.8433207765741457</v>
      </c>
      <c r="U15" s="30"/>
      <c r="V15" s="30">
        <f>AVERAGE(V2:V13)</f>
        <v>4.5505101942968791</v>
      </c>
      <c r="W15" s="30"/>
      <c r="X15" s="27"/>
      <c r="Y15" s="30">
        <f>AVERAGE(Y2:Y13)</f>
        <v>1003.0377456512771</v>
      </c>
      <c r="Z15" s="30"/>
      <c r="AA15" s="30">
        <f t="shared" ref="AA15:AG15" si="121">AVERAGE(AA2:AA13)</f>
        <v>4.0544356174397498</v>
      </c>
      <c r="AB15" s="30">
        <f t="shared" si="121"/>
        <v>8.1306199695096293</v>
      </c>
      <c r="AC15" s="30">
        <f t="shared" si="121"/>
        <v>1.2882076386849417</v>
      </c>
      <c r="AD15" s="30">
        <f t="shared" si="121"/>
        <v>2.6744474902721262</v>
      </c>
      <c r="AE15" s="30">
        <f t="shared" si="121"/>
        <v>2.6726546382720495</v>
      </c>
      <c r="AF15" s="30">
        <f t="shared" si="121"/>
        <v>5.6481908004536523</v>
      </c>
      <c r="AG15" s="30">
        <f t="shared" si="121"/>
        <v>8.3985880187133795</v>
      </c>
    </row>
    <row r="16" spans="1:33" x14ac:dyDescent="0.2">
      <c r="A16" s="39">
        <v>43479</v>
      </c>
      <c r="B16" s="29">
        <v>1.6291111111111114</v>
      </c>
      <c r="C16" s="29">
        <v>1.1652569444444445</v>
      </c>
      <c r="D16" s="29">
        <v>5.5823541666666658</v>
      </c>
      <c r="E16" s="29">
        <v>90</v>
      </c>
      <c r="F16" s="29"/>
      <c r="G16" s="29">
        <v>992.36805555555554</v>
      </c>
      <c r="H16" s="29"/>
      <c r="I16" s="29">
        <v>2.0509652777777778</v>
      </c>
      <c r="J16" s="29">
        <v>4.1951180555555547</v>
      </c>
      <c r="K16" s="29">
        <v>2.240923611111111</v>
      </c>
      <c r="L16" s="29">
        <v>2.5209375000000005</v>
      </c>
      <c r="M16" s="29">
        <v>0.83361805555555568</v>
      </c>
      <c r="N16" s="29">
        <v>3.684361111111111</v>
      </c>
      <c r="O16" s="29">
        <v>4.5180138888888886</v>
      </c>
      <c r="R16" s="26" t="s">
        <v>23</v>
      </c>
      <c r="T16" s="31">
        <f>AVERAGE(B3:B368)</f>
        <v>6.8653120294266827</v>
      </c>
      <c r="U16" s="31"/>
      <c r="V16" s="31">
        <f>AVERAGE(D3:D368)</f>
        <v>4.5444362747336351</v>
      </c>
      <c r="W16" s="31"/>
      <c r="X16" s="31"/>
      <c r="Y16" s="31">
        <f>AVERAGE(G3:G368)</f>
        <v>1003.0734741248093</v>
      </c>
      <c r="Z16" s="31"/>
      <c r="AA16" s="31">
        <f t="shared" ref="AA16:AG16" si="122">AVERAGE(I3:I368)</f>
        <v>4.0530667814227366</v>
      </c>
      <c r="AB16" s="31">
        <f t="shared" si="122"/>
        <v>8.1205058649763728</v>
      </c>
      <c r="AC16" s="31">
        <f t="shared" si="122"/>
        <v>1.2886535662162888</v>
      </c>
      <c r="AD16" s="31">
        <f t="shared" si="122"/>
        <v>2.6604435883182092</v>
      </c>
      <c r="AE16" s="31">
        <f t="shared" si="122"/>
        <v>2.6809822117504418</v>
      </c>
      <c r="AF16" s="31">
        <f t="shared" si="122"/>
        <v>5.7653944197164524</v>
      </c>
      <c r="AG16" s="31">
        <f t="shared" si="122"/>
        <v>8.5156838403880073</v>
      </c>
    </row>
    <row r="17" spans="1:24" x14ac:dyDescent="0.2">
      <c r="A17" s="39">
        <v>43480</v>
      </c>
      <c r="B17" s="29">
        <v>1.2649861111111109</v>
      </c>
      <c r="C17" s="29">
        <v>0.58701388888888861</v>
      </c>
      <c r="D17" s="29">
        <v>4.0158263888888897</v>
      </c>
      <c r="E17" s="29">
        <v>202.5</v>
      </c>
      <c r="F17" s="29"/>
      <c r="G17" s="29">
        <v>988.56250000000011</v>
      </c>
      <c r="H17" s="29"/>
      <c r="I17" s="29">
        <v>2.0242083333333332</v>
      </c>
      <c r="J17" s="29">
        <v>5.7176458333333331</v>
      </c>
      <c r="K17" s="29">
        <v>1.4911736111111116</v>
      </c>
      <c r="L17" s="29">
        <v>2.2116875000000005</v>
      </c>
      <c r="M17" s="29">
        <v>2.5583402777777779</v>
      </c>
      <c r="N17" s="29">
        <v>14.378333333333337</v>
      </c>
      <c r="O17" s="29">
        <v>16.936993055555558</v>
      </c>
      <c r="R17" s="26"/>
      <c r="X17" s="32"/>
    </row>
    <row r="18" spans="1:24" x14ac:dyDescent="0.2">
      <c r="A18" s="39">
        <v>43481</v>
      </c>
      <c r="B18" s="29">
        <v>-2.9008472222222212</v>
      </c>
      <c r="C18" s="29">
        <v>-4.5219861111111106</v>
      </c>
      <c r="D18" s="29">
        <v>1.9757083333333336</v>
      </c>
      <c r="E18" s="29">
        <v>180</v>
      </c>
      <c r="F18" s="29"/>
      <c r="G18" s="29">
        <v>1006.0833333333334</v>
      </c>
      <c r="H18" s="29"/>
      <c r="I18" s="29">
        <v>1.5741597222222221</v>
      </c>
      <c r="J18" s="29">
        <v>4.0895902777777779</v>
      </c>
      <c r="K18" s="29">
        <v>1.1607847222222223</v>
      </c>
      <c r="L18" s="29">
        <v>2.5011805555555555</v>
      </c>
      <c r="M18" s="29">
        <v>4.4406875000000001</v>
      </c>
      <c r="N18" s="29">
        <v>19.391687500000003</v>
      </c>
      <c r="O18" s="29">
        <v>23.832270833333336</v>
      </c>
      <c r="R18" s="26" t="s">
        <v>24</v>
      </c>
      <c r="T18" s="2">
        <f>AVERAGE(T5:T11)</f>
        <v>9.9607549453831705</v>
      </c>
      <c r="U18" s="2"/>
      <c r="V18" s="2">
        <f t="shared" ref="V18" si="123">AVERAGE(V5:V11)</f>
        <v>4.3888956935910555</v>
      </c>
    </row>
    <row r="19" spans="1:24" x14ac:dyDescent="0.2">
      <c r="A19" s="39">
        <v>43482</v>
      </c>
      <c r="B19" s="29">
        <v>1.3549305555555557</v>
      </c>
      <c r="C19" s="29">
        <v>0.87997222222222227</v>
      </c>
      <c r="D19" s="29">
        <v>3.6089861111111108</v>
      </c>
      <c r="E19" s="29">
        <v>67.5</v>
      </c>
      <c r="F19" s="29"/>
      <c r="G19" s="29">
        <v>1000.375</v>
      </c>
      <c r="H19" s="29"/>
      <c r="I19" s="29">
        <v>2.6495486111111113</v>
      </c>
      <c r="J19" s="29">
        <v>2.6610416666666663</v>
      </c>
      <c r="K19" s="29">
        <v>0.98845833333333299</v>
      </c>
      <c r="L19" s="29">
        <v>8.4790902777777788</v>
      </c>
      <c r="M19" s="29">
        <v>2.4077916666666668</v>
      </c>
      <c r="N19" s="29">
        <v>13.466791666666667</v>
      </c>
      <c r="O19" s="29">
        <v>15.874576388888892</v>
      </c>
      <c r="R19" s="26"/>
      <c r="T19" s="2"/>
      <c r="U19" s="2"/>
    </row>
    <row r="20" spans="1:24" x14ac:dyDescent="0.2">
      <c r="A20" s="39">
        <v>43483</v>
      </c>
      <c r="B20" s="29">
        <v>5.1182152777777778</v>
      </c>
      <c r="C20" s="29">
        <v>4.7838055555555554</v>
      </c>
      <c r="D20" s="29">
        <v>4.5964236111111108</v>
      </c>
      <c r="E20" s="29">
        <v>135</v>
      </c>
      <c r="F20" s="29"/>
      <c r="G20" s="29">
        <v>1000.7152777777778</v>
      </c>
      <c r="H20" s="29"/>
      <c r="I20" s="29">
        <v>3.748361111111111</v>
      </c>
      <c r="J20" s="29">
        <v>5.3416597222222215</v>
      </c>
      <c r="K20" s="29">
        <v>0.69624305555555543</v>
      </c>
      <c r="L20" s="29">
        <v>1.7471388888888897</v>
      </c>
      <c r="M20" s="29">
        <v>1.0071249999999996</v>
      </c>
      <c r="N20" s="29">
        <v>3.8699722222222221</v>
      </c>
      <c r="O20" s="29">
        <v>4.8772291666666669</v>
      </c>
    </row>
    <row r="21" spans="1:24" x14ac:dyDescent="0.2">
      <c r="A21" s="39">
        <v>43484</v>
      </c>
      <c r="B21" s="29">
        <v>3.3732916666666664</v>
      </c>
      <c r="C21" s="29">
        <v>2.708493055555556</v>
      </c>
      <c r="D21" s="29">
        <v>6.048055555555556</v>
      </c>
      <c r="E21" s="29">
        <v>135</v>
      </c>
      <c r="F21" s="29"/>
      <c r="G21" s="29">
        <v>995.09722222222217</v>
      </c>
      <c r="H21" s="29"/>
      <c r="I21" s="29">
        <v>2.2077638888888891</v>
      </c>
      <c r="J21" s="29">
        <v>8.9060763888888914</v>
      </c>
      <c r="K21" s="29">
        <v>0.79352777777777761</v>
      </c>
      <c r="L21" s="29">
        <v>0.77540277777777766</v>
      </c>
      <c r="M21" s="29">
        <v>0.74659722222222225</v>
      </c>
      <c r="N21" s="29">
        <v>3.9730763888888885</v>
      </c>
      <c r="O21" s="29">
        <v>4.7195416666666672</v>
      </c>
    </row>
    <row r="22" spans="1:24" x14ac:dyDescent="0.2">
      <c r="A22" s="39">
        <v>43485</v>
      </c>
      <c r="B22" s="29">
        <v>1.2618750000000001</v>
      </c>
      <c r="C22" s="29">
        <v>0.69170138888888888</v>
      </c>
      <c r="D22" s="29">
        <v>6.8142291666666681</v>
      </c>
      <c r="E22" s="29">
        <v>202.5</v>
      </c>
      <c r="F22" s="29"/>
      <c r="G22" s="29">
        <v>991.18055555555554</v>
      </c>
      <c r="H22" s="29"/>
      <c r="I22" s="29">
        <v>3.4053819444444446</v>
      </c>
      <c r="J22" s="29">
        <v>10.152166666666664</v>
      </c>
      <c r="K22" s="29">
        <v>2.8972777777777772</v>
      </c>
      <c r="L22" s="29">
        <v>1.205527777777778</v>
      </c>
      <c r="M22" s="29">
        <v>0.33536805555555554</v>
      </c>
      <c r="N22" s="29">
        <v>2.0634027777777777</v>
      </c>
      <c r="O22" s="29">
        <v>2.3986458333333331</v>
      </c>
      <c r="T22" s="27">
        <v>2.0044558691756276</v>
      </c>
      <c r="U22" s="27">
        <v>0.97650179211469479</v>
      </c>
      <c r="V22" s="18">
        <f>U22/T22</f>
        <v>0.48716552313835704</v>
      </c>
      <c r="W22" s="2">
        <f>T22-U22</f>
        <v>1.0279540770609328</v>
      </c>
    </row>
    <row r="23" spans="1:24" x14ac:dyDescent="0.2">
      <c r="A23" s="39">
        <v>43486</v>
      </c>
      <c r="B23" s="29">
        <v>2.4500000000000004E-2</v>
      </c>
      <c r="C23" s="29">
        <v>-0.81243750000000003</v>
      </c>
      <c r="D23" s="29">
        <v>2.9927777777777784</v>
      </c>
      <c r="E23" s="29">
        <v>180</v>
      </c>
      <c r="F23" s="29"/>
      <c r="G23" s="29">
        <v>971.22222222222229</v>
      </c>
      <c r="H23" s="29"/>
      <c r="I23" s="29">
        <v>2.3214791666666668</v>
      </c>
      <c r="J23" s="29">
        <v>7.4479027777777773</v>
      </c>
      <c r="K23" s="29">
        <v>0.7572916666666667</v>
      </c>
      <c r="L23" s="29">
        <v>1.9820277777777773</v>
      </c>
      <c r="M23" s="29">
        <v>2.6347569444444452</v>
      </c>
      <c r="N23" s="29">
        <v>14.760770833333334</v>
      </c>
      <c r="O23" s="29">
        <v>17.395631944444446</v>
      </c>
      <c r="T23" s="27">
        <v>2.3331872519841275</v>
      </c>
      <c r="U23" s="27">
        <v>1.4382740575396826</v>
      </c>
      <c r="V23" s="18">
        <f t="shared" ref="V23:V27" si="124">U23/T23</f>
        <v>0.61644176065019363</v>
      </c>
      <c r="W23" s="2">
        <f t="shared" ref="W23:W33" si="125">T23-U23</f>
        <v>0.89491319444444484</v>
      </c>
    </row>
    <row r="24" spans="1:24" x14ac:dyDescent="0.2">
      <c r="A24" s="39">
        <v>43487</v>
      </c>
      <c r="B24" s="29">
        <v>-0.42138194444444438</v>
      </c>
      <c r="C24" s="29">
        <v>-1.3165069444444446</v>
      </c>
      <c r="D24" s="29">
        <v>4.7337291666666674</v>
      </c>
      <c r="E24" s="29">
        <v>157.5</v>
      </c>
      <c r="F24" s="29"/>
      <c r="G24" s="29">
        <v>985.18055555555554</v>
      </c>
      <c r="H24" s="29"/>
      <c r="I24" s="29">
        <v>2.7745347222222221</v>
      </c>
      <c r="J24" s="29">
        <v>7.2464513888888868</v>
      </c>
      <c r="K24" s="29">
        <v>1.0242777777777776</v>
      </c>
      <c r="L24" s="29">
        <v>0.93848611111111091</v>
      </c>
      <c r="M24" s="29">
        <v>1.3362569444444441</v>
      </c>
      <c r="N24" s="29">
        <v>11.683805555555558</v>
      </c>
      <c r="O24" s="29">
        <v>13.020013888888888</v>
      </c>
      <c r="T24" s="27">
        <v>2.5415311379928314</v>
      </c>
      <c r="U24" s="27">
        <v>1.5604271953405018</v>
      </c>
      <c r="V24" s="18">
        <f t="shared" si="124"/>
        <v>0.61397130730133243</v>
      </c>
      <c r="W24" s="2">
        <f t="shared" si="125"/>
        <v>0.98110394265232959</v>
      </c>
    </row>
    <row r="25" spans="1:24" x14ac:dyDescent="0.2">
      <c r="A25" s="39">
        <v>43488</v>
      </c>
      <c r="B25" s="29">
        <v>-1.540979166666667</v>
      </c>
      <c r="C25" s="29">
        <v>-3.0811111111111114</v>
      </c>
      <c r="D25" s="29">
        <v>3.3128888888888888</v>
      </c>
      <c r="E25" s="29">
        <v>157.5</v>
      </c>
      <c r="F25" s="29"/>
      <c r="G25" s="29">
        <v>994.72916666666663</v>
      </c>
      <c r="H25" s="29"/>
      <c r="I25" s="29">
        <v>1.6721527777777778</v>
      </c>
      <c r="J25" s="29">
        <v>4.3243680555555555</v>
      </c>
      <c r="K25" s="29">
        <v>1.3378750000000001</v>
      </c>
      <c r="L25" s="29">
        <v>2.0209513888888888</v>
      </c>
      <c r="M25" s="29">
        <v>4.7329791666666674</v>
      </c>
      <c r="N25" s="29">
        <v>21.892527777777776</v>
      </c>
      <c r="O25" s="29">
        <v>26.625944444444446</v>
      </c>
      <c r="T25" s="27">
        <v>7.5209641203703708</v>
      </c>
      <c r="U25" s="27">
        <v>6.62458912037037</v>
      </c>
      <c r="V25" s="18">
        <f t="shared" si="124"/>
        <v>0.88081647702956223</v>
      </c>
      <c r="W25" s="2">
        <f t="shared" si="125"/>
        <v>0.89637500000000081</v>
      </c>
    </row>
    <row r="26" spans="1:24" x14ac:dyDescent="0.2">
      <c r="A26" s="39">
        <v>43489</v>
      </c>
      <c r="B26" s="29">
        <v>0.43006944444444423</v>
      </c>
      <c r="C26" s="29">
        <v>-0.3003333333333334</v>
      </c>
      <c r="D26" s="29">
        <v>3.3923680555555547</v>
      </c>
      <c r="E26" s="29">
        <v>90</v>
      </c>
      <c r="F26" s="29"/>
      <c r="G26" s="29">
        <v>989.2361111111112</v>
      </c>
      <c r="H26" s="29"/>
      <c r="I26" s="29">
        <v>2.281138888888889</v>
      </c>
      <c r="J26" s="29">
        <v>2.6596319444444441</v>
      </c>
      <c r="K26" s="29">
        <v>0.94241666666666646</v>
      </c>
      <c r="L26" s="29">
        <v>12.263131944444446</v>
      </c>
      <c r="M26" s="29">
        <v>1.9641111111111111</v>
      </c>
      <c r="N26" s="29">
        <v>12.576895833333333</v>
      </c>
      <c r="O26" s="29">
        <v>14.541104166666669</v>
      </c>
      <c r="T26" s="27">
        <v>8.5673205645161303</v>
      </c>
      <c r="U26" s="27">
        <v>7.2860201612903222</v>
      </c>
      <c r="V26" s="18">
        <f t="shared" si="124"/>
        <v>0.85044327528344632</v>
      </c>
      <c r="W26" s="2">
        <f t="shared" si="125"/>
        <v>1.2813004032258082</v>
      </c>
    </row>
    <row r="27" spans="1:24" x14ac:dyDescent="0.2">
      <c r="A27" s="39">
        <v>43490</v>
      </c>
      <c r="B27" s="29">
        <v>0.28167361111111117</v>
      </c>
      <c r="C27" s="29">
        <v>-1.3885763888888893</v>
      </c>
      <c r="D27" s="29">
        <v>3.2313472222222228</v>
      </c>
      <c r="E27" s="29">
        <v>90</v>
      </c>
      <c r="F27" s="29"/>
      <c r="G27" s="29">
        <v>998.15277777777783</v>
      </c>
      <c r="H27" s="29"/>
      <c r="I27" s="29">
        <v>2.084034722222222</v>
      </c>
      <c r="J27" s="29">
        <v>4.042493055555556</v>
      </c>
      <c r="K27" s="29">
        <v>1.0846041666666668</v>
      </c>
      <c r="L27" s="29">
        <v>9.4331388888888892</v>
      </c>
      <c r="M27" s="29">
        <v>10.162743055555557</v>
      </c>
      <c r="N27" s="29">
        <v>24.213576388888882</v>
      </c>
      <c r="O27" s="29">
        <v>34.37565277777778</v>
      </c>
      <c r="T27" s="27">
        <v>11.022432638888889</v>
      </c>
      <c r="U27" s="27">
        <v>9.4746060185185197</v>
      </c>
      <c r="V27" s="18">
        <f t="shared" si="124"/>
        <v>0.85957486236664382</v>
      </c>
      <c r="W27" s="2">
        <f t="shared" si="125"/>
        <v>1.547826620370369</v>
      </c>
    </row>
    <row r="28" spans="1:24" x14ac:dyDescent="0.2">
      <c r="A28" s="39">
        <v>43491</v>
      </c>
      <c r="B28" s="29">
        <v>-2.5547500000000003</v>
      </c>
      <c r="C28" s="29">
        <v>-5.2623194444444445</v>
      </c>
      <c r="D28" s="29">
        <v>2.4672638888888891</v>
      </c>
      <c r="E28" s="29">
        <v>157.5</v>
      </c>
      <c r="F28" s="29"/>
      <c r="G28" s="29">
        <v>1008.8680555555557</v>
      </c>
      <c r="H28" s="29"/>
      <c r="I28" s="29">
        <v>1.1295069444444443</v>
      </c>
      <c r="J28" s="29">
        <v>6.1930486111111103</v>
      </c>
      <c r="K28" s="29">
        <v>1.5224861111111112</v>
      </c>
      <c r="L28" s="29">
        <v>9.8350486111111106</v>
      </c>
      <c r="M28" s="29">
        <v>4.4898124999999993</v>
      </c>
      <c r="N28" s="29">
        <v>16.269368055555553</v>
      </c>
      <c r="O28" s="29">
        <v>20.760069444444444</v>
      </c>
      <c r="T28" s="27">
        <v>13.830695564516127</v>
      </c>
      <c r="U28" s="2">
        <f>T28*V28</f>
        <v>11.894398185483869</v>
      </c>
      <c r="V28" s="18">
        <v>0.86</v>
      </c>
      <c r="W28" s="2">
        <f t="shared" si="125"/>
        <v>1.9362973790322577</v>
      </c>
    </row>
    <row r="29" spans="1:24" x14ac:dyDescent="0.2">
      <c r="A29" s="39">
        <v>43492</v>
      </c>
      <c r="B29" s="29">
        <v>-1.3681874999999997</v>
      </c>
      <c r="C29" s="29">
        <v>-2.6071458333333326</v>
      </c>
      <c r="D29" s="29">
        <v>2.5380625000000001</v>
      </c>
      <c r="E29" s="29">
        <v>112.5</v>
      </c>
      <c r="F29" s="29"/>
      <c r="G29" s="29">
        <v>998.10416666666663</v>
      </c>
      <c r="H29" s="29"/>
      <c r="I29" s="29">
        <v>1.9753958333333337</v>
      </c>
      <c r="J29" s="29">
        <v>4.2563402777777783</v>
      </c>
      <c r="K29" s="29">
        <v>1.2679166666666664</v>
      </c>
      <c r="L29" s="29">
        <v>2.606527777777778</v>
      </c>
      <c r="M29" s="29">
        <v>0.86806250000000007</v>
      </c>
      <c r="N29" s="29">
        <v>7.2415000000000012</v>
      </c>
      <c r="O29" s="29">
        <v>8.109729166666666</v>
      </c>
      <c r="T29" s="27">
        <v>11.609386648745518</v>
      </c>
      <c r="U29" s="2">
        <f t="shared" ref="U29:U33" si="126">T29*V29</f>
        <v>9.9840725179211454</v>
      </c>
      <c r="V29" s="18">
        <v>0.86</v>
      </c>
      <c r="W29" s="2">
        <f t="shared" si="125"/>
        <v>1.625314130824373</v>
      </c>
    </row>
    <row r="30" spans="1:24" x14ac:dyDescent="0.2">
      <c r="A30" s="39">
        <v>43493</v>
      </c>
      <c r="B30" s="29">
        <v>-2.040243055555556</v>
      </c>
      <c r="C30" s="29">
        <v>-3.3976041666666661</v>
      </c>
      <c r="D30" s="29">
        <v>2.8592847222222222</v>
      </c>
      <c r="E30" s="29">
        <v>157.5</v>
      </c>
      <c r="F30" s="29"/>
      <c r="G30" s="29">
        <v>992.38194444444446</v>
      </c>
      <c r="H30" s="29"/>
      <c r="I30" s="29">
        <v>2.2951111111111109</v>
      </c>
      <c r="J30" s="29">
        <v>5.8497638888888881</v>
      </c>
      <c r="K30" s="29">
        <v>1.3654513888888884</v>
      </c>
      <c r="L30" s="29">
        <v>3.9569513888888883</v>
      </c>
      <c r="M30" s="29">
        <v>2.9784583333333337</v>
      </c>
      <c r="N30" s="29">
        <v>15.313743055555555</v>
      </c>
      <c r="O30" s="29">
        <v>18.291798611111112</v>
      </c>
      <c r="T30" s="27">
        <v>10.544373148148148</v>
      </c>
      <c r="U30" s="2">
        <f t="shared" si="126"/>
        <v>9.0681609074074068</v>
      </c>
      <c r="V30" s="18">
        <v>0.86</v>
      </c>
      <c r="W30" s="2">
        <f t="shared" si="125"/>
        <v>1.4762122407407414</v>
      </c>
    </row>
    <row r="31" spans="1:24" x14ac:dyDescent="0.2">
      <c r="A31" s="39">
        <v>43494</v>
      </c>
      <c r="B31" s="29">
        <v>-4.4669861111111118</v>
      </c>
      <c r="C31" s="29">
        <v>-7.1185902777777779</v>
      </c>
      <c r="D31" s="29">
        <v>2.1971527777777777</v>
      </c>
      <c r="E31" s="29">
        <v>157.5</v>
      </c>
      <c r="F31" s="29"/>
      <c r="G31" s="29">
        <v>991.64583333333337</v>
      </c>
      <c r="H31" s="29"/>
      <c r="I31" s="29">
        <v>0.83863194444444433</v>
      </c>
      <c r="J31" s="29">
        <v>2.8095972222222225</v>
      </c>
      <c r="K31" s="29">
        <v>1.5474930555555564</v>
      </c>
      <c r="L31" s="29">
        <v>10.113972222222221</v>
      </c>
      <c r="M31" s="29">
        <v>8.9041388888888893</v>
      </c>
      <c r="N31" s="29">
        <v>30.24338194444444</v>
      </c>
      <c r="O31" s="29">
        <v>39.148388888888896</v>
      </c>
      <c r="T31" s="27">
        <v>6.6301119324970141</v>
      </c>
      <c r="U31" s="2">
        <f t="shared" si="126"/>
        <v>5.7018962619474323</v>
      </c>
      <c r="V31" s="18">
        <v>0.86</v>
      </c>
      <c r="W31" s="2">
        <f t="shared" si="125"/>
        <v>0.92821567054958187</v>
      </c>
    </row>
    <row r="32" spans="1:24" x14ac:dyDescent="0.2">
      <c r="A32" s="39">
        <v>43495</v>
      </c>
      <c r="B32" s="29">
        <v>-5.0479930555555548</v>
      </c>
      <c r="C32" s="29">
        <v>-6.2864166666666668</v>
      </c>
      <c r="D32" s="29">
        <v>3.3129166666666676</v>
      </c>
      <c r="E32" s="29">
        <v>67.5</v>
      </c>
      <c r="F32" s="29"/>
      <c r="G32" s="29">
        <v>995.09722222222229</v>
      </c>
      <c r="H32" s="29"/>
      <c r="I32" s="29">
        <v>1.235527777777778</v>
      </c>
      <c r="J32" s="29">
        <v>3.026680555555556</v>
      </c>
      <c r="K32" s="29">
        <v>1.6247222222222222</v>
      </c>
      <c r="L32" s="29">
        <v>11.023034722222221</v>
      </c>
      <c r="M32" s="29">
        <v>2.8411319444444447</v>
      </c>
      <c r="N32" s="29">
        <v>16.11451388888889</v>
      </c>
      <c r="O32" s="29">
        <v>18.955423611111112</v>
      </c>
      <c r="T32" s="27">
        <v>3.7891064814814812</v>
      </c>
      <c r="U32" s="2">
        <f t="shared" si="126"/>
        <v>2.841829861111111</v>
      </c>
      <c r="V32" s="18">
        <v>0.75</v>
      </c>
      <c r="W32" s="2">
        <f t="shared" si="125"/>
        <v>0.94727662037037019</v>
      </c>
    </row>
    <row r="33" spans="1:23" x14ac:dyDescent="0.2">
      <c r="A33" s="39">
        <v>43496</v>
      </c>
      <c r="B33" s="29">
        <v>-4.2576388888888879</v>
      </c>
      <c r="C33" s="29">
        <v>-6.3907152777777787</v>
      </c>
      <c r="D33" s="29">
        <v>2.0144027777777782</v>
      </c>
      <c r="E33" s="29">
        <v>157.5</v>
      </c>
      <c r="F33" s="29"/>
      <c r="G33" s="29">
        <v>1001.7291666666666</v>
      </c>
      <c r="H33" s="29"/>
      <c r="I33" s="29">
        <v>2.2419444444444445</v>
      </c>
      <c r="J33" s="29">
        <v>3.5737291666666677</v>
      </c>
      <c r="K33" s="29">
        <v>1.703340277777778</v>
      </c>
      <c r="L33" s="29">
        <v>1.3665416666666665</v>
      </c>
      <c r="M33" s="29">
        <v>3.386923611111111</v>
      </c>
      <c r="N33" s="29">
        <v>22.028993055555556</v>
      </c>
      <c r="O33" s="29">
        <v>25.415083333333332</v>
      </c>
      <c r="T33" s="27">
        <v>1.726283960573477</v>
      </c>
      <c r="U33" s="2">
        <f t="shared" si="126"/>
        <v>0.84587914068100367</v>
      </c>
      <c r="V33" s="18">
        <v>0.49</v>
      </c>
      <c r="W33" s="2">
        <f t="shared" si="125"/>
        <v>0.88040481989247332</v>
      </c>
    </row>
    <row r="34" spans="1:23" x14ac:dyDescent="0.2">
      <c r="A34" s="39">
        <v>43497</v>
      </c>
      <c r="B34" s="29">
        <v>-5.0637569444444441</v>
      </c>
      <c r="C34" s="29">
        <v>-6.1426180555555554</v>
      </c>
      <c r="D34" s="29">
        <v>4.125111111111111</v>
      </c>
      <c r="E34" s="29">
        <v>22.5</v>
      </c>
      <c r="F34" s="29"/>
      <c r="G34" s="29">
        <v>1006.2958333333335</v>
      </c>
      <c r="H34" s="29"/>
      <c r="I34" s="29">
        <v>1.6630277777777778</v>
      </c>
      <c r="J34" s="29">
        <v>3.5889722222222225</v>
      </c>
      <c r="K34" s="29">
        <v>1.7750277777777783</v>
      </c>
      <c r="L34" s="29">
        <v>0.48670833333333341</v>
      </c>
      <c r="M34" s="29">
        <v>1.6622569444444446</v>
      </c>
      <c r="N34" s="29">
        <v>10.60301388888889</v>
      </c>
      <c r="O34" s="29">
        <v>12.264847222222217</v>
      </c>
    </row>
    <row r="35" spans="1:23" x14ac:dyDescent="0.2">
      <c r="A35" s="39">
        <v>43498</v>
      </c>
      <c r="B35" s="29">
        <v>-5.9940069444444459</v>
      </c>
      <c r="C35" s="29">
        <v>-8.1841944444444454</v>
      </c>
      <c r="D35" s="29">
        <v>2.7059027777777782</v>
      </c>
      <c r="E35" s="29">
        <v>90</v>
      </c>
      <c r="F35" s="29"/>
      <c r="G35" s="29">
        <v>1002.6666666666666</v>
      </c>
      <c r="H35" s="29"/>
      <c r="I35" s="29">
        <v>1.4421249999999999</v>
      </c>
      <c r="J35" s="29">
        <v>2.689756944444444</v>
      </c>
      <c r="K35" s="29">
        <v>1.6736875000000002</v>
      </c>
      <c r="L35" s="29">
        <v>7.5647986111111134</v>
      </c>
      <c r="M35" s="29">
        <v>2.7606805555555556</v>
      </c>
      <c r="N35" s="29">
        <v>13.045590277777777</v>
      </c>
      <c r="O35" s="29">
        <v>15.80613888888889</v>
      </c>
      <c r="T35" s="2">
        <f>AVERAGE(T22:T33)</f>
        <v>6.8433207765741457</v>
      </c>
      <c r="U35" s="2">
        <f>AVERAGE(U22:U33)</f>
        <v>5.6413879349771721</v>
      </c>
    </row>
    <row r="36" spans="1:23" x14ac:dyDescent="0.2">
      <c r="A36" s="39">
        <v>43499</v>
      </c>
      <c r="B36" s="29">
        <v>-1.322152777777778</v>
      </c>
      <c r="C36" s="29">
        <v>-2.5047638888888888</v>
      </c>
      <c r="D36" s="29">
        <v>2.6247291666666661</v>
      </c>
      <c r="E36" s="29">
        <v>90</v>
      </c>
      <c r="F36" s="29"/>
      <c r="G36" s="29">
        <v>996.79166666666663</v>
      </c>
      <c r="H36" s="29"/>
      <c r="I36" s="29">
        <v>2.5280833333333335</v>
      </c>
      <c r="J36" s="29">
        <v>3.216652777777778</v>
      </c>
      <c r="K36" s="29">
        <v>2.0728819444444446</v>
      </c>
      <c r="L36" s="29">
        <v>18.840569444444441</v>
      </c>
      <c r="M36" s="29">
        <v>2.5689097222222217</v>
      </c>
      <c r="N36" s="29">
        <v>13.062076388888885</v>
      </c>
      <c r="O36" s="29">
        <v>15.630791666666672</v>
      </c>
      <c r="U36" s="2">
        <f>AVERAGE(U25:U31)</f>
        <v>8.5762490247055805</v>
      </c>
    </row>
    <row r="37" spans="1:23" x14ac:dyDescent="0.2">
      <c r="A37" s="39">
        <v>43500</v>
      </c>
      <c r="B37" s="29">
        <v>-2.027923611111111</v>
      </c>
      <c r="C37" s="29">
        <v>-4.6668124999999998</v>
      </c>
      <c r="D37" s="29">
        <v>2.2068472222222222</v>
      </c>
      <c r="E37" s="29">
        <v>157.5</v>
      </c>
      <c r="F37" s="29"/>
      <c r="G37" s="29">
        <v>1001.1944444444447</v>
      </c>
      <c r="H37" s="29"/>
      <c r="I37" s="29">
        <v>2.8957777777777776</v>
      </c>
      <c r="J37" s="29">
        <v>4.2600902777777776</v>
      </c>
      <c r="K37" s="29">
        <v>5.3704166666666682</v>
      </c>
      <c r="L37" s="29">
        <v>10.433729166666666</v>
      </c>
      <c r="M37" s="29">
        <v>19.555291666666669</v>
      </c>
      <c r="N37" s="29">
        <v>32.353562500000002</v>
      </c>
      <c r="O37" s="29">
        <v>51.91011805555555</v>
      </c>
    </row>
    <row r="38" spans="1:23" x14ac:dyDescent="0.2">
      <c r="A38" s="39">
        <v>43501</v>
      </c>
      <c r="B38" s="29">
        <v>3.9706388888888888</v>
      </c>
      <c r="C38" s="29">
        <v>3.4928888888888889</v>
      </c>
      <c r="D38" s="29">
        <v>7.2864861111111106</v>
      </c>
      <c r="E38" s="29">
        <v>90</v>
      </c>
      <c r="F38" s="29"/>
      <c r="G38" s="29">
        <v>993.56249999999989</v>
      </c>
      <c r="H38" s="29"/>
      <c r="I38" s="29">
        <v>2.6520555555555552</v>
      </c>
      <c r="J38" s="29">
        <v>3.4478611111111106</v>
      </c>
      <c r="K38" s="29">
        <v>1.0153888888888887</v>
      </c>
      <c r="L38" s="29">
        <v>7.512513888888888</v>
      </c>
      <c r="M38" s="29">
        <v>0.96329166666666666</v>
      </c>
      <c r="N38" s="29">
        <v>2.8308402777777779</v>
      </c>
      <c r="O38" s="29">
        <v>3.794006944444444</v>
      </c>
    </row>
    <row r="39" spans="1:23" x14ac:dyDescent="0.2">
      <c r="A39" s="39">
        <v>43502</v>
      </c>
      <c r="B39" s="29">
        <v>3.0427986111111109</v>
      </c>
      <c r="C39" s="29">
        <v>2.4526388888888895</v>
      </c>
      <c r="D39" s="29">
        <v>6.4454097222222231</v>
      </c>
      <c r="E39" s="29">
        <v>90</v>
      </c>
      <c r="F39" s="29"/>
      <c r="G39" s="29">
        <v>989.7361111111112</v>
      </c>
      <c r="H39" s="29"/>
      <c r="I39" s="29">
        <v>2.2140069444444448</v>
      </c>
      <c r="J39" s="29">
        <v>2.8779166666666662</v>
      </c>
      <c r="K39" s="29">
        <v>0.61676388888888911</v>
      </c>
      <c r="L39" s="29">
        <v>5.5223125000000008</v>
      </c>
      <c r="M39" s="29">
        <v>1.2823819444444442</v>
      </c>
      <c r="N39" s="29">
        <v>3.6428749999999988</v>
      </c>
      <c r="O39" s="29">
        <v>4.9254652777777785</v>
      </c>
    </row>
    <row r="40" spans="1:23" x14ac:dyDescent="0.2">
      <c r="A40" s="39">
        <v>43503</v>
      </c>
      <c r="B40" s="29">
        <v>-0.50093750000000004</v>
      </c>
      <c r="C40" s="29">
        <v>-0.59775694444444438</v>
      </c>
      <c r="D40" s="29">
        <v>5.381875</v>
      </c>
      <c r="E40" s="29">
        <v>45</v>
      </c>
      <c r="F40" s="29"/>
      <c r="G40" s="29">
        <v>995.00000000000011</v>
      </c>
      <c r="H40" s="29"/>
      <c r="I40" s="29">
        <v>1.2183819444444446</v>
      </c>
      <c r="J40" s="29">
        <v>4.7104999999999997</v>
      </c>
      <c r="K40" s="29">
        <v>1.0192430555555554</v>
      </c>
      <c r="L40" s="29">
        <v>4.2600208333333347</v>
      </c>
      <c r="M40" s="29">
        <v>2.1521805555555549</v>
      </c>
      <c r="N40" s="29">
        <v>12.383590277777778</v>
      </c>
      <c r="O40" s="29">
        <v>14.535645833333334</v>
      </c>
    </row>
    <row r="41" spans="1:23" x14ac:dyDescent="0.2">
      <c r="A41" s="39">
        <v>43504</v>
      </c>
      <c r="B41" s="29">
        <v>-1.5041180555555558</v>
      </c>
      <c r="C41" s="29">
        <v>-1.689284722222222</v>
      </c>
      <c r="D41" s="29">
        <v>10.116145833333334</v>
      </c>
      <c r="E41" s="29">
        <v>22.5</v>
      </c>
      <c r="F41" s="29"/>
      <c r="G41" s="29">
        <v>990.46527777777783</v>
      </c>
      <c r="H41" s="29"/>
      <c r="I41" s="29">
        <v>2.7063541666666668</v>
      </c>
      <c r="J41" s="29">
        <v>4.3488611111111108</v>
      </c>
      <c r="K41" s="29">
        <v>1.2733958333333337</v>
      </c>
      <c r="L41" s="29">
        <v>0.32489583333333327</v>
      </c>
      <c r="M41" s="29">
        <v>0.24581250000000002</v>
      </c>
      <c r="N41" s="29">
        <v>4.3843611111111107</v>
      </c>
      <c r="O41" s="29">
        <v>4.6301388888888884</v>
      </c>
    </row>
    <row r="42" spans="1:23" x14ac:dyDescent="0.2">
      <c r="A42" s="39">
        <v>43505</v>
      </c>
      <c r="B42" s="29">
        <v>0.37916666666666682</v>
      </c>
      <c r="C42" s="29">
        <v>-9.9145833333333364E-2</v>
      </c>
      <c r="D42" s="29">
        <v>5.9002777777777764</v>
      </c>
      <c r="E42" s="29">
        <v>45</v>
      </c>
      <c r="F42" s="29"/>
      <c r="G42" s="29">
        <v>994.49305555555554</v>
      </c>
      <c r="H42" s="29"/>
      <c r="I42" s="29">
        <v>3.9110972222222227</v>
      </c>
      <c r="J42" s="29">
        <v>6.1724027777777772</v>
      </c>
      <c r="K42" s="29">
        <v>1.3289652777777781</v>
      </c>
      <c r="L42" s="29">
        <v>0.50697222222222238</v>
      </c>
      <c r="M42" s="29">
        <v>1.4856249999999998</v>
      </c>
      <c r="N42" s="29">
        <v>8.287604166666668</v>
      </c>
      <c r="O42" s="29">
        <v>9.7731597222222231</v>
      </c>
    </row>
    <row r="43" spans="1:23" x14ac:dyDescent="0.2">
      <c r="A43" s="39">
        <v>43506</v>
      </c>
      <c r="B43" s="29">
        <v>-2.4922013888888888</v>
      </c>
      <c r="C43" s="29">
        <v>-4.4411388888888874</v>
      </c>
      <c r="D43" s="29">
        <v>1.5598749999999999</v>
      </c>
      <c r="E43" s="29">
        <v>157.5</v>
      </c>
      <c r="F43" s="29"/>
      <c r="G43" s="29">
        <v>1001.298611111111</v>
      </c>
      <c r="H43" s="29"/>
      <c r="I43" s="29">
        <v>4.6962013888888885</v>
      </c>
      <c r="J43" s="29">
        <v>6.9477916666666673</v>
      </c>
      <c r="K43" s="29">
        <v>1.877256944444444</v>
      </c>
      <c r="L43" s="29">
        <v>6.7654930555555559</v>
      </c>
      <c r="M43" s="29">
        <v>13.291590277777781</v>
      </c>
      <c r="N43" s="29">
        <v>22.524472222222226</v>
      </c>
      <c r="O43" s="29">
        <v>35.81444444444444</v>
      </c>
    </row>
    <row r="44" spans="1:23" x14ac:dyDescent="0.2">
      <c r="A44" s="39">
        <v>43507</v>
      </c>
      <c r="B44" s="29">
        <v>3.1349652777777774</v>
      </c>
      <c r="C44" s="29">
        <v>2.4714513888888887</v>
      </c>
      <c r="D44" s="29">
        <v>3.9764583333333339</v>
      </c>
      <c r="E44" s="29">
        <v>90</v>
      </c>
      <c r="F44" s="29"/>
      <c r="G44" s="29">
        <v>995.1875</v>
      </c>
      <c r="H44" s="29"/>
      <c r="I44" s="29">
        <v>4.9854722222222234</v>
      </c>
      <c r="J44" s="29">
        <v>8.6019861111111116</v>
      </c>
      <c r="K44" s="29">
        <v>1.0245555555555557</v>
      </c>
      <c r="L44" s="29">
        <v>3.0820069444444447</v>
      </c>
      <c r="M44" s="29">
        <v>1.4714791666666667</v>
      </c>
      <c r="N44" s="29">
        <v>7.4423541666666679</v>
      </c>
      <c r="O44" s="29">
        <v>8.9138333333333328</v>
      </c>
    </row>
    <row r="45" spans="1:23" x14ac:dyDescent="0.2">
      <c r="A45" s="39">
        <v>43508</v>
      </c>
      <c r="B45" s="29">
        <v>3.7013055555555545</v>
      </c>
      <c r="C45" s="29">
        <v>2.9688958333333342</v>
      </c>
      <c r="D45" s="29">
        <v>7.6283125000000025</v>
      </c>
      <c r="E45" s="29">
        <v>202.5</v>
      </c>
      <c r="F45" s="29"/>
      <c r="G45" s="29">
        <v>982.11111111111086</v>
      </c>
      <c r="H45" s="29"/>
      <c r="I45" s="29">
        <v>3.8254861111111111</v>
      </c>
      <c r="J45" s="29">
        <v>7.54807638888889</v>
      </c>
      <c r="K45" s="29">
        <v>2.3792569444444447</v>
      </c>
      <c r="L45" s="29">
        <v>2.4191388888888894</v>
      </c>
      <c r="M45" s="29">
        <v>0.77431944444444423</v>
      </c>
      <c r="N45" s="29">
        <v>3.9771666666666654</v>
      </c>
      <c r="O45" s="29">
        <v>4.751534722222222</v>
      </c>
    </row>
    <row r="46" spans="1:23" x14ac:dyDescent="0.2">
      <c r="A46" s="39">
        <v>43509</v>
      </c>
      <c r="B46" s="29">
        <v>1.3627291666666668</v>
      </c>
      <c r="C46" s="29">
        <v>0.74188888888888893</v>
      </c>
      <c r="D46" s="29">
        <v>2.7337361111111118</v>
      </c>
      <c r="E46" s="29">
        <v>0</v>
      </c>
      <c r="F46" s="29"/>
      <c r="G46" s="29">
        <v>981.8888888888888</v>
      </c>
      <c r="H46" s="29"/>
      <c r="I46" s="29">
        <v>2.5954166666666665</v>
      </c>
      <c r="J46" s="29">
        <v>6.6308819444444431</v>
      </c>
      <c r="K46" s="29">
        <v>1.3587569444444443</v>
      </c>
      <c r="L46" s="29">
        <v>0.92073611111111098</v>
      </c>
      <c r="M46" s="29">
        <v>7.7851597222222226</v>
      </c>
      <c r="N46" s="29">
        <v>20.343395833333329</v>
      </c>
      <c r="O46" s="29">
        <v>28.129111111111115</v>
      </c>
    </row>
    <row r="47" spans="1:23" x14ac:dyDescent="0.2">
      <c r="A47" s="39">
        <v>43510</v>
      </c>
      <c r="B47" s="29">
        <v>1.9663750000000002</v>
      </c>
      <c r="C47" s="29">
        <v>0.78681249999999991</v>
      </c>
      <c r="D47" s="29">
        <v>3.4056458333333328</v>
      </c>
      <c r="E47" s="29">
        <v>157.5</v>
      </c>
      <c r="F47" s="29"/>
      <c r="G47" s="29">
        <v>990.84722222222229</v>
      </c>
      <c r="H47" s="29"/>
      <c r="I47" s="29">
        <v>2.5584513888888889</v>
      </c>
      <c r="J47" s="29">
        <v>4.4685555555555556</v>
      </c>
      <c r="K47" s="29">
        <v>0.81113888888888885</v>
      </c>
      <c r="L47" s="29">
        <v>0.72353472222222237</v>
      </c>
      <c r="M47" s="29">
        <v>2.0844027777777776</v>
      </c>
      <c r="N47" s="29">
        <v>9.3818333333333328</v>
      </c>
      <c r="O47" s="29">
        <v>11.466493055555555</v>
      </c>
    </row>
    <row r="48" spans="1:23" x14ac:dyDescent="0.2">
      <c r="A48" s="39">
        <v>43511</v>
      </c>
      <c r="B48" s="29">
        <v>1.0637013888888889</v>
      </c>
      <c r="C48" s="29">
        <v>-0.95822222222222198</v>
      </c>
      <c r="D48" s="29">
        <v>2.9651875000000008</v>
      </c>
      <c r="E48" s="29">
        <v>157.5</v>
      </c>
      <c r="F48" s="29"/>
      <c r="G48" s="29">
        <v>996.56944444444434</v>
      </c>
      <c r="H48" s="29"/>
      <c r="I48" s="29">
        <v>2.5833749999999998</v>
      </c>
      <c r="J48" s="29">
        <v>4.1251944444444444</v>
      </c>
      <c r="K48" s="29">
        <v>1.21875</v>
      </c>
      <c r="L48" s="29">
        <v>0.7083263888888891</v>
      </c>
      <c r="M48" s="29">
        <v>2.3220486111111107</v>
      </c>
      <c r="N48" s="29">
        <v>9.2657222222222213</v>
      </c>
      <c r="O48" s="29">
        <v>11.587743055555555</v>
      </c>
    </row>
    <row r="49" spans="1:15" x14ac:dyDescent="0.2">
      <c r="A49" s="39">
        <v>43512</v>
      </c>
      <c r="B49" s="29">
        <v>-0.91564583333333349</v>
      </c>
      <c r="C49" s="29">
        <v>-2.2934375000000005</v>
      </c>
      <c r="D49" s="29">
        <v>2.9952569444444443</v>
      </c>
      <c r="E49" s="29">
        <v>90</v>
      </c>
      <c r="F49" s="29"/>
      <c r="G49" s="29">
        <v>997.74305555555554</v>
      </c>
      <c r="H49" s="29"/>
      <c r="I49" s="29">
        <v>2.2342291666666667</v>
      </c>
      <c r="J49" s="29">
        <v>3.9484305555555568</v>
      </c>
      <c r="K49" s="29">
        <v>1.369472222222222</v>
      </c>
      <c r="L49" s="29">
        <v>6.9718541666666676</v>
      </c>
      <c r="M49" s="29">
        <v>2.1287986111111108</v>
      </c>
      <c r="N49" s="29">
        <v>12.102125000000001</v>
      </c>
      <c r="O49" s="29">
        <v>14.230972222222221</v>
      </c>
    </row>
    <row r="50" spans="1:15" x14ac:dyDescent="0.2">
      <c r="A50" s="39">
        <v>43513</v>
      </c>
      <c r="B50" s="29">
        <v>2.4430277777777785</v>
      </c>
      <c r="C50" s="29">
        <v>1.8210763888888888</v>
      </c>
      <c r="D50" s="29">
        <v>5.8373333333333326</v>
      </c>
      <c r="E50" s="29">
        <v>22.5</v>
      </c>
      <c r="F50" s="29"/>
      <c r="G50" s="29">
        <v>988.59027777777771</v>
      </c>
      <c r="H50" s="29"/>
      <c r="I50" s="29">
        <v>2.786270833333333</v>
      </c>
      <c r="J50" s="29">
        <v>4.4062013888888876</v>
      </c>
      <c r="K50" s="29">
        <v>1.3236805555555557</v>
      </c>
      <c r="L50" s="29">
        <v>1.6503750000000004</v>
      </c>
      <c r="M50" s="29">
        <v>1.3852013888888894</v>
      </c>
      <c r="N50" s="29">
        <v>9.4102777777777771</v>
      </c>
      <c r="O50" s="29">
        <v>10.795347222222221</v>
      </c>
    </row>
    <row r="51" spans="1:15" x14ac:dyDescent="0.2">
      <c r="A51" s="39">
        <v>43514</v>
      </c>
      <c r="B51" s="29">
        <v>0.11834722222222227</v>
      </c>
      <c r="C51" s="29">
        <v>-0.61472916666666677</v>
      </c>
      <c r="D51" s="29">
        <v>6.2233472222222233</v>
      </c>
      <c r="E51" s="29">
        <v>22.5</v>
      </c>
      <c r="F51" s="29"/>
      <c r="G51" s="29">
        <v>995.78472222222217</v>
      </c>
      <c r="H51" s="29"/>
      <c r="I51" s="29">
        <v>3.3439861111111107</v>
      </c>
      <c r="J51" s="29">
        <v>6.1592569444444436</v>
      </c>
      <c r="K51" s="29">
        <v>1.8599097222222221</v>
      </c>
      <c r="L51" s="29">
        <v>2.8436805555555558</v>
      </c>
      <c r="M51" s="29">
        <v>4.4659166666666676</v>
      </c>
      <c r="N51" s="29">
        <v>15.143284722222221</v>
      </c>
      <c r="O51" s="29">
        <v>19.609715277777777</v>
      </c>
    </row>
    <row r="52" spans="1:15" x14ac:dyDescent="0.2">
      <c r="A52" s="39">
        <v>43515</v>
      </c>
      <c r="B52" s="29">
        <v>3.180708333333333</v>
      </c>
      <c r="C52" s="29">
        <v>2.7714930555555557</v>
      </c>
      <c r="D52" s="29">
        <v>5.4681805555555565</v>
      </c>
      <c r="E52" s="29">
        <v>90</v>
      </c>
      <c r="F52" s="29"/>
      <c r="G52" s="29">
        <v>992.78472222222206</v>
      </c>
      <c r="H52" s="29"/>
      <c r="I52" s="29">
        <v>2.5715416666666675</v>
      </c>
      <c r="J52" s="29">
        <v>5.2595208333333341</v>
      </c>
      <c r="K52" s="29">
        <v>0.93466666666666609</v>
      </c>
      <c r="L52" s="29">
        <v>7.6770624999999999</v>
      </c>
      <c r="M52" s="29">
        <v>0.99188194444444433</v>
      </c>
      <c r="N52" s="29">
        <v>3.4228194444444444</v>
      </c>
      <c r="O52" s="29">
        <v>4.414604166666666</v>
      </c>
    </row>
    <row r="53" spans="1:15" x14ac:dyDescent="0.2">
      <c r="A53" s="39">
        <v>43516</v>
      </c>
      <c r="B53" s="29">
        <v>5.8087708333333348</v>
      </c>
      <c r="C53" s="29">
        <v>5.122638888888889</v>
      </c>
      <c r="D53" s="29">
        <v>5.9376875000000018</v>
      </c>
      <c r="E53" s="29">
        <v>135</v>
      </c>
      <c r="F53" s="29"/>
      <c r="G53" s="29">
        <v>980.41666666666663</v>
      </c>
      <c r="H53" s="29"/>
      <c r="I53" s="29">
        <v>2.6249305555555553</v>
      </c>
      <c r="J53" s="29">
        <v>4.3392638888888886</v>
      </c>
      <c r="K53" s="29">
        <v>0.2964444444444444</v>
      </c>
      <c r="L53" s="29">
        <v>1.4506180555555555</v>
      </c>
      <c r="M53" s="29">
        <v>1.0119583333333333</v>
      </c>
      <c r="N53" s="29">
        <v>4.8450972222222219</v>
      </c>
      <c r="O53" s="29">
        <v>5.8568402777777777</v>
      </c>
    </row>
    <row r="54" spans="1:15" x14ac:dyDescent="0.2">
      <c r="A54" s="39">
        <v>43517</v>
      </c>
      <c r="B54" s="29">
        <v>7.8146041666666664</v>
      </c>
      <c r="C54" s="29">
        <v>7.1791944444444438</v>
      </c>
      <c r="D54" s="29">
        <v>11.023479166666666</v>
      </c>
      <c r="E54" s="29">
        <v>157.5</v>
      </c>
      <c r="F54" s="29"/>
      <c r="G54" s="29">
        <v>980.59027777777783</v>
      </c>
      <c r="H54" s="29"/>
      <c r="I54" s="29">
        <v>7.5268194444444445</v>
      </c>
      <c r="J54" s="29">
        <v>17.077305555555554</v>
      </c>
      <c r="K54" s="29">
        <v>-4.0444444444444505E-2</v>
      </c>
      <c r="L54" s="29">
        <v>0.7153124999999998</v>
      </c>
      <c r="M54" s="29">
        <v>0.5671666666666666</v>
      </c>
      <c r="N54" s="29">
        <v>1.5356944444444445</v>
      </c>
      <c r="O54" s="29">
        <v>2.1029513888888896</v>
      </c>
    </row>
    <row r="55" spans="1:15" x14ac:dyDescent="0.2">
      <c r="A55" s="39">
        <v>43518</v>
      </c>
      <c r="B55" s="29">
        <v>7.4915000000000012</v>
      </c>
      <c r="C55" s="29">
        <v>6.9207708333333331</v>
      </c>
      <c r="D55" s="29">
        <v>9.1336458333333344</v>
      </c>
      <c r="E55" s="29">
        <v>180</v>
      </c>
      <c r="F55" s="29"/>
      <c r="G55" s="29">
        <v>986.77083333333337</v>
      </c>
      <c r="H55" s="29"/>
      <c r="I55" s="29">
        <v>7.8940138888888889</v>
      </c>
      <c r="J55" s="29">
        <v>18.745854166666668</v>
      </c>
      <c r="K55" s="29">
        <v>0.17379861111111117</v>
      </c>
      <c r="L55" s="29">
        <v>1.1094305555555559</v>
      </c>
      <c r="M55" s="29">
        <v>1.2487986111111111</v>
      </c>
      <c r="N55" s="29">
        <v>5.2784861111111114</v>
      </c>
      <c r="O55" s="29">
        <v>6.5270902777777797</v>
      </c>
    </row>
    <row r="56" spans="1:15" x14ac:dyDescent="0.2">
      <c r="A56" s="39">
        <v>43519</v>
      </c>
      <c r="B56" s="29">
        <v>6.2412569444444443</v>
      </c>
      <c r="C56" s="29">
        <v>5.52129861111111</v>
      </c>
      <c r="D56" s="29">
        <v>6.6119513888888903</v>
      </c>
      <c r="E56" s="29">
        <v>180</v>
      </c>
      <c r="F56" s="29"/>
      <c r="G56" s="29">
        <v>982.20833333333348</v>
      </c>
      <c r="H56" s="29"/>
      <c r="I56" s="29">
        <v>4.3590069444444453</v>
      </c>
      <c r="J56" s="29">
        <v>12.213673611111112</v>
      </c>
      <c r="K56" s="29">
        <v>0.1112291666666666</v>
      </c>
      <c r="L56" s="29">
        <v>1.0272916666666669</v>
      </c>
      <c r="M56" s="29">
        <v>0.60786111111111096</v>
      </c>
      <c r="N56" s="29">
        <v>2.6518263888888889</v>
      </c>
      <c r="O56" s="29">
        <v>3.2597500000000004</v>
      </c>
    </row>
    <row r="57" spans="1:15" x14ac:dyDescent="0.2">
      <c r="A57" s="39">
        <v>43520</v>
      </c>
      <c r="B57" s="29">
        <v>5.3209305555555551</v>
      </c>
      <c r="C57" s="29">
        <v>4.7886805555555556</v>
      </c>
      <c r="D57" s="29">
        <v>5.8791944444444448</v>
      </c>
      <c r="E57" s="29">
        <v>90</v>
      </c>
      <c r="F57" s="29"/>
      <c r="G57" s="29">
        <v>1001.458333333333</v>
      </c>
      <c r="H57" s="29"/>
      <c r="I57" s="29">
        <v>4.9416180555555567</v>
      </c>
      <c r="J57" s="29">
        <v>15.766319444444441</v>
      </c>
      <c r="K57" s="29">
        <v>0.7279374999999999</v>
      </c>
      <c r="L57" s="29">
        <v>1.5154305555555552</v>
      </c>
      <c r="M57" s="29">
        <v>0.53614583333333332</v>
      </c>
      <c r="N57" s="29">
        <v>2.0148888888888887</v>
      </c>
      <c r="O57" s="29">
        <v>2.5509722222222222</v>
      </c>
    </row>
    <row r="58" spans="1:15" x14ac:dyDescent="0.2">
      <c r="A58" s="39">
        <v>43521</v>
      </c>
      <c r="B58" s="29">
        <v>7.6588333333333329</v>
      </c>
      <c r="C58" s="29">
        <v>7.125</v>
      </c>
      <c r="D58" s="29">
        <v>7.8556319444444442</v>
      </c>
      <c r="E58" s="29">
        <v>135</v>
      </c>
      <c r="F58" s="29"/>
      <c r="G58" s="29">
        <v>1001.6319444444445</v>
      </c>
      <c r="H58" s="29"/>
      <c r="I58" s="29">
        <v>6.8077222222222211</v>
      </c>
      <c r="J58" s="29">
        <v>18.69672222222222</v>
      </c>
      <c r="K58" s="29">
        <v>5.0833333333333286E-2</v>
      </c>
      <c r="L58" s="29">
        <v>1.0695138888888887</v>
      </c>
      <c r="M58" s="29">
        <v>0.68594444444444436</v>
      </c>
      <c r="N58" s="29">
        <v>1.9545208333333333</v>
      </c>
      <c r="O58" s="29">
        <v>2.6404374999999995</v>
      </c>
    </row>
    <row r="59" spans="1:15" x14ac:dyDescent="0.2">
      <c r="A59" s="39">
        <v>43522</v>
      </c>
      <c r="B59" s="29">
        <v>7.2207083333333335</v>
      </c>
      <c r="C59" s="29">
        <v>6.612972222222222</v>
      </c>
      <c r="D59" s="29">
        <v>8.8139374999999998</v>
      </c>
      <c r="E59" s="29">
        <v>225</v>
      </c>
      <c r="F59" s="29"/>
      <c r="G59" s="29">
        <v>985.01388888888903</v>
      </c>
      <c r="H59" s="29"/>
      <c r="I59" s="29">
        <v>3.3646805555555552</v>
      </c>
      <c r="J59" s="29">
        <v>8.3291388888888882</v>
      </c>
      <c r="K59" s="29">
        <v>7.3611527777777788</v>
      </c>
      <c r="L59" s="29">
        <v>1.0880833333333333</v>
      </c>
      <c r="M59" s="29">
        <v>0.35168749999999993</v>
      </c>
      <c r="N59" s="29">
        <v>1.4530069444444444</v>
      </c>
      <c r="O59" s="29">
        <v>1.8047638888888893</v>
      </c>
    </row>
    <row r="60" spans="1:15" x14ac:dyDescent="0.2">
      <c r="A60" s="39">
        <v>43523</v>
      </c>
      <c r="B60" s="29">
        <v>6.2422916666666675</v>
      </c>
      <c r="C60" s="29">
        <v>5.174875000000001</v>
      </c>
      <c r="D60" s="29">
        <v>4.4853541666666663</v>
      </c>
      <c r="E60" s="29">
        <v>135</v>
      </c>
      <c r="F60" s="29"/>
      <c r="G60" s="29">
        <v>1012.673611111111</v>
      </c>
      <c r="H60" s="29"/>
      <c r="I60" s="29">
        <v>5.3964236111111132</v>
      </c>
      <c r="J60" s="29">
        <v>14.559375000000001</v>
      </c>
      <c r="K60" s="29">
        <v>0.47935416666666664</v>
      </c>
      <c r="L60" s="29">
        <v>0.43249305555555562</v>
      </c>
      <c r="M60" s="29">
        <v>1.2425625000000002</v>
      </c>
      <c r="N60" s="29">
        <v>3.6342500000000002</v>
      </c>
      <c r="O60" s="29">
        <v>4.8766527777777773</v>
      </c>
    </row>
    <row r="61" spans="1:15" x14ac:dyDescent="0.2">
      <c r="A61" s="39">
        <v>43524</v>
      </c>
      <c r="B61" s="29">
        <v>6.9873263888888886</v>
      </c>
      <c r="C61" s="29">
        <v>6.5112013888888889</v>
      </c>
      <c r="D61" s="29">
        <v>4.9376597222222225</v>
      </c>
      <c r="E61" s="29">
        <v>112.5</v>
      </c>
      <c r="F61" s="29"/>
      <c r="G61" s="29">
        <v>1004.3611111111112</v>
      </c>
      <c r="H61" s="29"/>
      <c r="I61" s="29">
        <v>2.3980763888888892</v>
      </c>
      <c r="J61" s="29">
        <v>7.6731249999999989</v>
      </c>
      <c r="K61" s="29">
        <v>0.14527777777777784</v>
      </c>
      <c r="L61" s="29">
        <v>3.1575972222222224</v>
      </c>
      <c r="M61" s="29">
        <v>1.2578680555555555</v>
      </c>
      <c r="N61" s="29">
        <v>3.3742222222222225</v>
      </c>
      <c r="O61" s="29">
        <v>4.6320208333333337</v>
      </c>
    </row>
    <row r="62" spans="1:15" x14ac:dyDescent="0.2">
      <c r="A62" s="39">
        <v>43525</v>
      </c>
      <c r="B62" s="29">
        <v>6.4114375000000008</v>
      </c>
      <c r="C62" s="29">
        <v>5.7790138888888896</v>
      </c>
      <c r="D62" s="29">
        <v>3.4757569444444449</v>
      </c>
      <c r="E62" s="29">
        <v>112.5</v>
      </c>
      <c r="F62" s="29"/>
      <c r="G62" s="29">
        <v>995.41666666666663</v>
      </c>
      <c r="H62" s="29"/>
      <c r="I62" s="29">
        <v>2.5894652777777774</v>
      </c>
      <c r="J62" s="29">
        <v>5.2376666666666667</v>
      </c>
      <c r="K62" s="29">
        <v>0.12461111111111112</v>
      </c>
      <c r="L62" s="29">
        <v>2.305840277777778</v>
      </c>
      <c r="M62" s="29">
        <v>0.66643055555555564</v>
      </c>
      <c r="N62" s="29">
        <v>4.504722222222223</v>
      </c>
      <c r="O62" s="29">
        <v>5.171388888888889</v>
      </c>
    </row>
    <row r="63" spans="1:15" x14ac:dyDescent="0.2">
      <c r="A63" s="39">
        <v>43526</v>
      </c>
      <c r="B63" s="29">
        <v>4.0546180555555553</v>
      </c>
      <c r="C63" s="29">
        <v>3.0694999999999997</v>
      </c>
      <c r="D63" s="29">
        <v>3.5936249999999998</v>
      </c>
      <c r="E63" s="29">
        <v>0</v>
      </c>
      <c r="F63" s="29"/>
      <c r="G63" s="29">
        <v>981.21527777777771</v>
      </c>
      <c r="H63" s="29"/>
      <c r="I63" s="29">
        <v>1.1975277777777775</v>
      </c>
      <c r="J63" s="29">
        <v>1.891493055555556</v>
      </c>
      <c r="K63" s="29">
        <v>0.16265277777777776</v>
      </c>
      <c r="L63" s="29">
        <v>3.3717638888888892</v>
      </c>
      <c r="M63" s="29">
        <v>1.2272777777777779</v>
      </c>
      <c r="N63" s="29">
        <v>3.7200277777777782</v>
      </c>
      <c r="O63" s="29">
        <v>4.9473541666666661</v>
      </c>
    </row>
    <row r="64" spans="1:15" x14ac:dyDescent="0.2">
      <c r="A64" s="39">
        <v>43527</v>
      </c>
      <c r="B64" s="29">
        <v>1.993701388888889</v>
      </c>
      <c r="C64" s="29">
        <v>0.70044444444444454</v>
      </c>
      <c r="D64" s="29">
        <v>2.3977986111111118</v>
      </c>
      <c r="E64" s="29">
        <v>157.5</v>
      </c>
      <c r="F64" s="29"/>
      <c r="G64" s="29">
        <v>983.03472222222206</v>
      </c>
      <c r="H64" s="29"/>
      <c r="I64" s="29">
        <v>1.5491597222222222</v>
      </c>
      <c r="J64" s="29">
        <v>5.809666666666665</v>
      </c>
      <c r="K64" s="29">
        <v>2.2061388888888893</v>
      </c>
      <c r="L64" s="29">
        <v>1.0845486111111111</v>
      </c>
      <c r="M64" s="29">
        <v>1.9188263888888892</v>
      </c>
      <c r="N64" s="29">
        <v>8.4037291666666665</v>
      </c>
      <c r="O64" s="29">
        <v>10.322861111111111</v>
      </c>
    </row>
    <row r="65" spans="1:15" x14ac:dyDescent="0.2">
      <c r="A65" s="39">
        <v>43528</v>
      </c>
      <c r="B65" s="29">
        <v>1.308770833333333</v>
      </c>
      <c r="C65" s="29">
        <v>0.54257638888888871</v>
      </c>
      <c r="D65" s="29">
        <v>3.3734374999999996</v>
      </c>
      <c r="E65" s="29">
        <v>22.5</v>
      </c>
      <c r="F65" s="29"/>
      <c r="G65" s="29">
        <v>991.02777777777783</v>
      </c>
      <c r="H65" s="29"/>
      <c r="I65" s="29">
        <v>2.699902777777778</v>
      </c>
      <c r="J65" s="29">
        <v>9.8541736111111131</v>
      </c>
      <c r="K65" s="29">
        <v>0.91263194444444462</v>
      </c>
      <c r="L65" s="29">
        <v>0.59297222222222223</v>
      </c>
      <c r="M65" s="29">
        <v>1.4617361111111109</v>
      </c>
      <c r="N65" s="29">
        <v>8.1108472222222243</v>
      </c>
      <c r="O65" s="29">
        <v>9.5723888888888897</v>
      </c>
    </row>
    <row r="66" spans="1:15" x14ac:dyDescent="0.2">
      <c r="A66" s="39">
        <v>43529</v>
      </c>
      <c r="B66" s="29">
        <v>0.10375000000000011</v>
      </c>
      <c r="C66" s="29">
        <v>-1.1547361111111112</v>
      </c>
      <c r="D66" s="29">
        <v>1.7461597222222227</v>
      </c>
      <c r="E66" s="29">
        <v>157.5</v>
      </c>
      <c r="F66" s="29"/>
      <c r="G66" s="29">
        <v>998.0138888888888</v>
      </c>
      <c r="H66" s="29"/>
      <c r="I66" s="29">
        <v>2.8215555555555549</v>
      </c>
      <c r="J66" s="29">
        <v>10.979118055555553</v>
      </c>
      <c r="K66" s="29">
        <v>2.2895138888888891</v>
      </c>
      <c r="L66" s="29">
        <v>3.1627777777777784</v>
      </c>
      <c r="M66" s="29">
        <v>4.9232847222222214</v>
      </c>
      <c r="N66" s="29">
        <v>10.684784722222224</v>
      </c>
      <c r="O66" s="29">
        <v>15.60857638888889</v>
      </c>
    </row>
    <row r="67" spans="1:15" x14ac:dyDescent="0.2">
      <c r="A67" s="39">
        <v>43530</v>
      </c>
      <c r="B67" s="29">
        <v>-0.52288194444444425</v>
      </c>
      <c r="C67" s="29">
        <v>-2.0035208333333325</v>
      </c>
      <c r="D67" s="29">
        <v>5.2257500000000006</v>
      </c>
      <c r="E67" s="29">
        <v>22.5</v>
      </c>
      <c r="F67" s="29"/>
      <c r="G67" s="29">
        <v>996.04166666666663</v>
      </c>
      <c r="H67" s="29"/>
      <c r="I67" s="29">
        <v>1.9449027777777774</v>
      </c>
      <c r="J67" s="29">
        <v>5.7055416666666652</v>
      </c>
      <c r="K67" s="29">
        <v>1.9353055555555554</v>
      </c>
      <c r="L67" s="29">
        <v>0.5069097222222223</v>
      </c>
      <c r="M67" s="29">
        <v>4.1442569444444439</v>
      </c>
      <c r="N67" s="29">
        <v>5.5867361111111116</v>
      </c>
      <c r="O67" s="29">
        <v>9.7308402777777765</v>
      </c>
    </row>
    <row r="68" spans="1:15" x14ac:dyDescent="0.2">
      <c r="A68" s="39">
        <v>43531</v>
      </c>
      <c r="B68" s="29">
        <v>-0.21925694444444446</v>
      </c>
      <c r="C68" s="29">
        <v>-1.2726180555555555</v>
      </c>
      <c r="D68" s="29">
        <v>3.7356805555555557</v>
      </c>
      <c r="E68" s="29">
        <v>22.5</v>
      </c>
      <c r="F68" s="29"/>
      <c r="G68" s="29">
        <v>995.76388888888903</v>
      </c>
      <c r="H68" s="29"/>
      <c r="I68" s="29">
        <v>3.5076388888888883</v>
      </c>
      <c r="J68" s="29">
        <v>7.5975347222222238</v>
      </c>
      <c r="K68" s="29">
        <v>2.0956875000000004</v>
      </c>
      <c r="L68" s="29">
        <v>6.9293958333333343</v>
      </c>
      <c r="M68" s="29">
        <v>3.9978680555555557</v>
      </c>
      <c r="N68" s="29">
        <v>6.7196041666666657</v>
      </c>
      <c r="O68" s="29">
        <v>10.717861111111112</v>
      </c>
    </row>
    <row r="69" spans="1:15" x14ac:dyDescent="0.2">
      <c r="A69" s="39">
        <v>43532</v>
      </c>
      <c r="B69" s="29">
        <v>0.87603472222222223</v>
      </c>
      <c r="C69" s="29">
        <v>0.31045138888888885</v>
      </c>
      <c r="D69" s="29">
        <v>4.4097013888888883</v>
      </c>
      <c r="E69" s="29">
        <v>90</v>
      </c>
      <c r="F69" s="29"/>
      <c r="G69" s="29">
        <v>985.94305555555547</v>
      </c>
      <c r="H69" s="29"/>
      <c r="I69" s="29">
        <v>9.0422430555555557</v>
      </c>
      <c r="J69" s="29">
        <v>9.7075277777777789</v>
      </c>
      <c r="K69" s="29">
        <v>1.2803541666666671</v>
      </c>
      <c r="L69" s="29">
        <v>14.651666666666658</v>
      </c>
      <c r="M69" s="29">
        <v>1.0892083333333336</v>
      </c>
      <c r="N69" s="29">
        <v>0.81243749999999981</v>
      </c>
      <c r="O69" s="29">
        <v>1.9017361111111106</v>
      </c>
    </row>
    <row r="70" spans="1:15" x14ac:dyDescent="0.2">
      <c r="A70" s="39">
        <v>43533</v>
      </c>
      <c r="B70" s="29">
        <v>2.1627499999999995</v>
      </c>
      <c r="C70" s="29">
        <v>1.5503055555555554</v>
      </c>
      <c r="D70" s="29">
        <v>3.3118194444444442</v>
      </c>
      <c r="E70" s="29">
        <v>90</v>
      </c>
      <c r="F70" s="29"/>
      <c r="G70" s="29">
        <v>988.9375</v>
      </c>
      <c r="H70" s="29"/>
      <c r="I70" s="29">
        <v>11.172166666666667</v>
      </c>
      <c r="J70" s="29">
        <v>20.323333333333334</v>
      </c>
      <c r="K70" s="29">
        <v>1.1706805555555555</v>
      </c>
      <c r="L70" s="29">
        <v>13.938090277777777</v>
      </c>
      <c r="M70" s="29">
        <v>1.3574236111111109</v>
      </c>
      <c r="N70" s="29">
        <v>1.2152013888888888</v>
      </c>
      <c r="O70" s="29">
        <v>2.5725694444444445</v>
      </c>
    </row>
    <row r="71" spans="1:15" x14ac:dyDescent="0.2">
      <c r="A71" s="39">
        <v>43534</v>
      </c>
      <c r="B71" s="29">
        <v>0.89332638888888882</v>
      </c>
      <c r="C71" s="29">
        <v>-1.212965277777778</v>
      </c>
      <c r="D71" s="29">
        <v>1.7961597222222221</v>
      </c>
      <c r="E71" s="29">
        <v>157.5</v>
      </c>
      <c r="F71" s="29"/>
      <c r="G71" s="29">
        <v>992.20833333333314</v>
      </c>
      <c r="H71" s="29"/>
      <c r="I71" s="29">
        <v>4.3777916666666679</v>
      </c>
      <c r="J71" s="29">
        <v>10.454500000000001</v>
      </c>
      <c r="K71" s="29">
        <v>6.1442430555555552</v>
      </c>
      <c r="L71" s="29">
        <v>4.8958611111111106</v>
      </c>
      <c r="M71" s="29">
        <v>0.89953472222222219</v>
      </c>
      <c r="N71" s="29">
        <v>2.125458333333333</v>
      </c>
      <c r="O71" s="29">
        <v>3.0250208333333335</v>
      </c>
    </row>
    <row r="72" spans="1:15" x14ac:dyDescent="0.2">
      <c r="A72" s="39">
        <v>43535</v>
      </c>
      <c r="B72" s="29">
        <v>2.9080416666666671</v>
      </c>
      <c r="C72" s="29">
        <v>2.3253263888888882</v>
      </c>
      <c r="D72" s="29">
        <v>6.3702847222222223</v>
      </c>
      <c r="E72" s="29">
        <v>90</v>
      </c>
      <c r="F72" s="29"/>
      <c r="G72" s="29">
        <v>983.97916666666663</v>
      </c>
      <c r="H72" s="29"/>
      <c r="I72" s="29">
        <v>7.014201388888889</v>
      </c>
      <c r="J72" s="29">
        <v>12.6034375</v>
      </c>
      <c r="K72" s="29">
        <v>1.2846736111111114</v>
      </c>
      <c r="L72" s="29">
        <v>3.7418819444444447</v>
      </c>
      <c r="M72" s="29">
        <v>0.83678472222222255</v>
      </c>
      <c r="N72" s="29">
        <v>1.0360972222222224</v>
      </c>
      <c r="O72" s="29">
        <v>1.8728541666666665</v>
      </c>
    </row>
    <row r="73" spans="1:15" x14ac:dyDescent="0.2">
      <c r="A73" s="39">
        <v>43536</v>
      </c>
      <c r="B73" s="29">
        <v>4.5940208333333343</v>
      </c>
      <c r="C73" s="29">
        <v>3.8966319444444442</v>
      </c>
      <c r="D73" s="29">
        <v>9.2328749999999999</v>
      </c>
      <c r="E73" s="29">
        <v>22.5</v>
      </c>
      <c r="F73" s="29"/>
      <c r="G73" s="29">
        <v>982.21527777777783</v>
      </c>
      <c r="H73" s="29"/>
      <c r="I73" s="29">
        <v>13.207465277777779</v>
      </c>
      <c r="J73" s="29">
        <v>22.405152777777776</v>
      </c>
      <c r="K73" s="29">
        <v>1.1007222222222222</v>
      </c>
      <c r="L73" s="29">
        <v>0.38605555555555526</v>
      </c>
      <c r="M73" s="29">
        <v>0.42859027777777781</v>
      </c>
      <c r="N73" s="29">
        <v>0.89329166666666671</v>
      </c>
      <c r="O73" s="29">
        <v>1.3219097222222227</v>
      </c>
    </row>
    <row r="74" spans="1:15" x14ac:dyDescent="0.2">
      <c r="A74" s="39">
        <v>43537</v>
      </c>
      <c r="B74" s="29">
        <v>2.2078541666666669</v>
      </c>
      <c r="C74" s="29">
        <v>1.2813680555555553</v>
      </c>
      <c r="D74" s="29">
        <v>2.1588194444444446</v>
      </c>
      <c r="E74" s="29">
        <v>157.5</v>
      </c>
      <c r="F74" s="29"/>
      <c r="G74" s="29">
        <v>983.90972222222217</v>
      </c>
      <c r="H74" s="29"/>
      <c r="I74" s="29">
        <v>2.6339722222222224</v>
      </c>
      <c r="J74" s="29">
        <v>5.4805833333333327</v>
      </c>
      <c r="K74" s="29">
        <v>1.0823958333333337</v>
      </c>
      <c r="L74" s="29">
        <v>0.88182638888888865</v>
      </c>
      <c r="M74" s="29">
        <v>0.67011805555555559</v>
      </c>
      <c r="N74" s="29">
        <v>1.8773333333333335</v>
      </c>
      <c r="O74" s="29">
        <v>2.5475624999999997</v>
      </c>
    </row>
    <row r="75" spans="1:15" x14ac:dyDescent="0.2">
      <c r="A75" s="39">
        <v>43538</v>
      </c>
      <c r="B75" s="29">
        <v>3.2941041666666671</v>
      </c>
      <c r="C75" s="29">
        <v>1.970590277777778</v>
      </c>
      <c r="D75" s="29">
        <v>2.646715277777778</v>
      </c>
      <c r="E75" s="29">
        <v>157.5</v>
      </c>
      <c r="F75" s="29"/>
      <c r="G75" s="29">
        <v>981.09027777777771</v>
      </c>
      <c r="H75" s="29"/>
      <c r="I75" s="29">
        <v>2.4342291666666669</v>
      </c>
      <c r="J75" s="29">
        <v>5.082979166666667</v>
      </c>
      <c r="K75" s="29">
        <v>0.73357638888888888</v>
      </c>
      <c r="L75" s="29">
        <v>1.4707430555555556</v>
      </c>
      <c r="M75" s="29">
        <v>0.84840277777777817</v>
      </c>
      <c r="N75" s="29">
        <v>3.3136597222222215</v>
      </c>
      <c r="O75" s="29">
        <v>4.1621111111111118</v>
      </c>
    </row>
    <row r="76" spans="1:15" x14ac:dyDescent="0.2">
      <c r="A76" s="39">
        <v>43539</v>
      </c>
      <c r="B76" s="29">
        <v>2.5061944444444446</v>
      </c>
      <c r="C76" s="29">
        <v>1.484861111111111</v>
      </c>
      <c r="D76" s="29">
        <v>2.0638958333333335</v>
      </c>
      <c r="E76" s="29">
        <v>90</v>
      </c>
      <c r="F76" s="29"/>
      <c r="G76" s="29">
        <v>985.66666666666663</v>
      </c>
      <c r="H76" s="29"/>
      <c r="I76" s="29">
        <v>1.5721458333333336</v>
      </c>
      <c r="J76" s="29">
        <v>3.5756874999999995</v>
      </c>
      <c r="K76" s="29">
        <v>1.2426874999999999</v>
      </c>
      <c r="L76" s="29">
        <v>6.5946388888888885</v>
      </c>
      <c r="M76" s="29">
        <v>3.0321875000000009</v>
      </c>
      <c r="N76" s="29">
        <v>5.8841319444444444</v>
      </c>
      <c r="O76" s="29">
        <v>8.9162083333333335</v>
      </c>
    </row>
    <row r="77" spans="1:15" x14ac:dyDescent="0.2">
      <c r="A77" s="39">
        <v>43540</v>
      </c>
      <c r="B77" s="29">
        <v>3.1625416666666673</v>
      </c>
      <c r="C77" s="29">
        <v>2.1826458333333338</v>
      </c>
      <c r="D77" s="29">
        <v>2.6807777777777786</v>
      </c>
      <c r="E77" s="29">
        <v>90</v>
      </c>
      <c r="F77" s="29"/>
      <c r="G77" s="29">
        <v>992.57638888888903</v>
      </c>
      <c r="H77" s="29"/>
      <c r="I77" s="29">
        <v>1.2335208333333336</v>
      </c>
      <c r="J77" s="29">
        <v>2.5171388888888893</v>
      </c>
      <c r="K77" s="29">
        <v>0.77004861111111134</v>
      </c>
      <c r="L77" s="29">
        <v>7.3253541666666671</v>
      </c>
      <c r="M77" s="29">
        <v>0.96913888888888866</v>
      </c>
      <c r="N77" s="29">
        <v>1.0491805555555553</v>
      </c>
      <c r="O77" s="29">
        <v>2.0182986111111108</v>
      </c>
    </row>
    <row r="78" spans="1:15" x14ac:dyDescent="0.2">
      <c r="A78" s="39">
        <v>43541</v>
      </c>
      <c r="B78" s="29">
        <v>3.3320555555555558</v>
      </c>
      <c r="C78" s="29">
        <v>2.2349722222222219</v>
      </c>
      <c r="D78" s="29">
        <v>3.5966944444444438</v>
      </c>
      <c r="E78" s="29">
        <v>157.5</v>
      </c>
      <c r="F78" s="29"/>
      <c r="G78" s="29">
        <v>997.8125</v>
      </c>
      <c r="H78" s="29"/>
      <c r="I78" s="29">
        <v>2.7532569444444444</v>
      </c>
      <c r="J78" s="29">
        <v>3.5303402777777779</v>
      </c>
      <c r="K78" s="29">
        <v>0.5454444444444444</v>
      </c>
      <c r="L78" s="29">
        <v>0.61131250000000015</v>
      </c>
      <c r="M78" s="29">
        <v>0.64049305555555536</v>
      </c>
      <c r="N78" s="29">
        <v>0.8953333333333332</v>
      </c>
      <c r="O78" s="29">
        <v>1.5357708333333333</v>
      </c>
    </row>
    <row r="79" spans="1:15" x14ac:dyDescent="0.2">
      <c r="A79" s="39">
        <v>43542</v>
      </c>
      <c r="B79" s="29">
        <v>6.4060000000000015</v>
      </c>
      <c r="C79" s="29">
        <v>5.5454236111111115</v>
      </c>
      <c r="D79" s="29">
        <v>7.9152361111111098</v>
      </c>
      <c r="E79" s="29">
        <v>157.5</v>
      </c>
      <c r="F79" s="29"/>
      <c r="G79" s="29">
        <v>992.0138888888888</v>
      </c>
      <c r="H79" s="29"/>
      <c r="I79" s="29">
        <v>4.482465277777778</v>
      </c>
      <c r="J79" s="29">
        <v>4.8987638888888894</v>
      </c>
      <c r="K79" s="29">
        <v>0.55511111111111111</v>
      </c>
      <c r="L79" s="29">
        <v>0.36610416666666667</v>
      </c>
      <c r="M79" s="29">
        <v>0.49059722222222202</v>
      </c>
      <c r="N79" s="29">
        <v>1.6909722222222223</v>
      </c>
      <c r="O79" s="29">
        <v>2.1816111111111116</v>
      </c>
    </row>
    <row r="80" spans="1:15" x14ac:dyDescent="0.2">
      <c r="A80" s="39">
        <v>43543</v>
      </c>
      <c r="B80" s="29">
        <v>3.3875763888888897</v>
      </c>
      <c r="C80" s="29">
        <v>2.5987500000000003</v>
      </c>
      <c r="D80" s="29">
        <v>9.1562847222222228</v>
      </c>
      <c r="E80" s="29">
        <v>202.5</v>
      </c>
      <c r="F80" s="29"/>
      <c r="G80" s="29">
        <v>983.25000000000011</v>
      </c>
      <c r="H80" s="29"/>
      <c r="I80" s="29">
        <v>3.5671249999999994</v>
      </c>
      <c r="J80" s="29">
        <v>8.3084722222222211</v>
      </c>
      <c r="K80" s="29">
        <v>7.3375833333333338</v>
      </c>
      <c r="L80" s="29">
        <v>0.45165972222222217</v>
      </c>
      <c r="M80" s="29">
        <v>0.39544444444444471</v>
      </c>
      <c r="N80" s="29">
        <v>0.9923680555555553</v>
      </c>
      <c r="O80" s="29">
        <v>1.3878541666666671</v>
      </c>
    </row>
    <row r="81" spans="1:15" x14ac:dyDescent="0.2">
      <c r="A81" s="39">
        <v>43544</v>
      </c>
      <c r="B81" s="29">
        <v>0.91610416666666661</v>
      </c>
      <c r="C81" s="29">
        <v>-0.20081944444444447</v>
      </c>
      <c r="D81" s="29">
        <v>10.780576388888889</v>
      </c>
      <c r="E81" s="29">
        <v>247.5</v>
      </c>
      <c r="F81" s="29"/>
      <c r="G81" s="29">
        <v>993.65972222222217</v>
      </c>
      <c r="H81" s="29"/>
      <c r="I81" s="29">
        <v>6.5335069444444445</v>
      </c>
      <c r="J81" s="29">
        <v>14.322479166666666</v>
      </c>
      <c r="K81" s="29">
        <v>12.26358333333333</v>
      </c>
      <c r="L81" s="29">
        <v>0.58695138888888887</v>
      </c>
      <c r="M81" s="29">
        <v>0.29821527777777779</v>
      </c>
      <c r="N81" s="29">
        <v>0.44428472222222232</v>
      </c>
      <c r="O81" s="29">
        <v>0.74255555555555597</v>
      </c>
    </row>
    <row r="82" spans="1:15" x14ac:dyDescent="0.2">
      <c r="A82" s="39">
        <v>43545</v>
      </c>
      <c r="B82" s="29">
        <v>1.6648055555555556</v>
      </c>
      <c r="C82" s="29">
        <v>0.68826388888888879</v>
      </c>
      <c r="D82" s="29">
        <v>6.3910625000000012</v>
      </c>
      <c r="E82" s="29">
        <v>202.5</v>
      </c>
      <c r="F82" s="29"/>
      <c r="G82" s="29">
        <v>999.3888888888888</v>
      </c>
      <c r="H82" s="29"/>
      <c r="I82" s="29">
        <v>2.7870763888888885</v>
      </c>
      <c r="J82" s="29">
        <v>8.035166666666667</v>
      </c>
      <c r="K82" s="29">
        <v>2.5451666666666664</v>
      </c>
      <c r="L82" s="29">
        <v>0.57433333333333336</v>
      </c>
      <c r="M82" s="29">
        <v>0.57536111111111132</v>
      </c>
      <c r="N82" s="29">
        <v>2.1775763888888888</v>
      </c>
      <c r="O82" s="29">
        <v>2.7529097222222223</v>
      </c>
    </row>
    <row r="83" spans="1:15" x14ac:dyDescent="0.2">
      <c r="A83" s="39">
        <v>43546</v>
      </c>
      <c r="B83" s="29">
        <v>2.1295069444444441</v>
      </c>
      <c r="C83" s="29">
        <v>1.3555486111111108</v>
      </c>
      <c r="D83" s="29">
        <v>12.061805555555557</v>
      </c>
      <c r="E83" s="29">
        <v>270</v>
      </c>
      <c r="F83" s="29"/>
      <c r="G83" s="29">
        <v>979.35416666666663</v>
      </c>
      <c r="H83" s="29"/>
      <c r="I83" s="29">
        <v>3.3880625000000002</v>
      </c>
      <c r="J83" s="29">
        <v>7.2179027777777778</v>
      </c>
      <c r="K83" s="29">
        <v>0.88471527777777781</v>
      </c>
      <c r="L83" s="29">
        <v>1.5872361111111108</v>
      </c>
      <c r="M83" s="29">
        <v>0.26716666666666655</v>
      </c>
      <c r="N83" s="29">
        <v>0.14239583333333333</v>
      </c>
      <c r="O83" s="29">
        <v>0.40956944444444476</v>
      </c>
    </row>
    <row r="84" spans="1:15" x14ac:dyDescent="0.2">
      <c r="A84" s="39">
        <v>43547</v>
      </c>
      <c r="B84" s="29">
        <v>2.1047083333333334</v>
      </c>
      <c r="C84" s="29">
        <v>1.2257152777777778</v>
      </c>
      <c r="D84" s="29">
        <v>6.5837291666666653</v>
      </c>
      <c r="E84" s="29">
        <v>135</v>
      </c>
      <c r="F84" s="29"/>
      <c r="G84" s="29">
        <v>994.70833333333337</v>
      </c>
      <c r="H84" s="29"/>
      <c r="I84" s="29">
        <v>2.3998124999999999</v>
      </c>
      <c r="J84" s="29">
        <v>8.692763888888889</v>
      </c>
      <c r="K84" s="29">
        <v>1.0702708333333331</v>
      </c>
      <c r="L84" s="29">
        <v>0.35343750000000018</v>
      </c>
      <c r="M84" s="29">
        <v>0.42774999999999996</v>
      </c>
      <c r="N84" s="29">
        <v>1.0561805555555555</v>
      </c>
      <c r="O84" s="29">
        <v>1.483972222222222</v>
      </c>
    </row>
    <row r="85" spans="1:15" x14ac:dyDescent="0.2">
      <c r="A85" s="39">
        <v>43548</v>
      </c>
      <c r="B85" s="29">
        <v>2.1685069444444447</v>
      </c>
      <c r="C85" s="29">
        <v>1.4628680555555558</v>
      </c>
      <c r="D85" s="29">
        <v>6.071194444444445</v>
      </c>
      <c r="E85" s="29">
        <v>315</v>
      </c>
      <c r="F85" s="29"/>
      <c r="G85" s="29">
        <v>1009.6388888888888</v>
      </c>
      <c r="H85" s="29"/>
      <c r="I85" s="29">
        <v>2.6211805555555552</v>
      </c>
      <c r="J85" s="29">
        <v>10.205993055555556</v>
      </c>
      <c r="K85" s="29">
        <v>0.9120138888888889</v>
      </c>
      <c r="L85" s="29">
        <v>0.61669444444444466</v>
      </c>
      <c r="M85" s="29">
        <v>0.29868055555555562</v>
      </c>
      <c r="N85" s="29">
        <v>0.94193749999999998</v>
      </c>
      <c r="O85" s="29">
        <v>1.240576388888889</v>
      </c>
    </row>
    <row r="86" spans="1:15" x14ac:dyDescent="0.2">
      <c r="A86" s="39">
        <v>43549</v>
      </c>
      <c r="B86" s="29">
        <v>6.5702569444444441</v>
      </c>
      <c r="C86" s="29">
        <v>5.7924166666666652</v>
      </c>
      <c r="D86" s="29">
        <v>9.1426180555555554</v>
      </c>
      <c r="E86" s="29">
        <v>157.5</v>
      </c>
      <c r="F86" s="29"/>
      <c r="G86" s="29">
        <v>1004.826388888889</v>
      </c>
      <c r="H86" s="29"/>
      <c r="I86" s="29">
        <v>3.6575277777777777</v>
      </c>
      <c r="J86" s="29">
        <v>4.7775416666666679</v>
      </c>
      <c r="K86" s="29">
        <v>0.60989583333333308</v>
      </c>
      <c r="L86" s="29">
        <v>0.41900694444444442</v>
      </c>
      <c r="M86" s="29">
        <v>0.41613194444444457</v>
      </c>
      <c r="N86" s="29">
        <v>0.75722916666666651</v>
      </c>
      <c r="O86" s="29">
        <v>1.1733124999999998</v>
      </c>
    </row>
    <row r="87" spans="1:15" x14ac:dyDescent="0.2">
      <c r="A87" s="39">
        <v>43550</v>
      </c>
      <c r="B87" s="29">
        <v>5.2932222222222229</v>
      </c>
      <c r="C87" s="29">
        <v>4.4505833333333333</v>
      </c>
      <c r="D87" s="29">
        <v>6.9191111111111105</v>
      </c>
      <c r="E87" s="29">
        <v>225</v>
      </c>
      <c r="F87" s="29"/>
      <c r="G87" s="29">
        <v>1005.9305555555557</v>
      </c>
      <c r="H87" s="29"/>
      <c r="I87" s="29">
        <v>4.9486041666666676</v>
      </c>
      <c r="J87" s="29">
        <v>12.685111111111112</v>
      </c>
      <c r="K87" s="29">
        <v>6.8577777777777795</v>
      </c>
      <c r="L87" s="29">
        <v>0.98488888888888915</v>
      </c>
      <c r="M87" s="29">
        <v>0.49236805555555552</v>
      </c>
      <c r="N87" s="29">
        <v>0.88205555555555559</v>
      </c>
      <c r="O87" s="29">
        <v>1.3744444444444444</v>
      </c>
    </row>
    <row r="88" spans="1:15" x14ac:dyDescent="0.2">
      <c r="A88" s="39">
        <v>43551</v>
      </c>
      <c r="B88" s="29">
        <v>3.552131944444445</v>
      </c>
      <c r="C88" s="29">
        <v>2.6988402777777778</v>
      </c>
      <c r="D88" s="29">
        <v>12.91926388888889</v>
      </c>
      <c r="E88" s="29">
        <v>225</v>
      </c>
      <c r="F88" s="29"/>
      <c r="G88" s="29">
        <v>994.61805555555554</v>
      </c>
      <c r="H88" s="29"/>
      <c r="I88" s="29">
        <v>4.6288888888888886</v>
      </c>
      <c r="J88" s="29">
        <v>12.276923611111114</v>
      </c>
      <c r="K88" s="29">
        <v>11.272173611111112</v>
      </c>
      <c r="L88" s="29">
        <v>0.78837500000000005</v>
      </c>
      <c r="M88" s="29">
        <v>0.370152777777778</v>
      </c>
      <c r="N88" s="29">
        <v>0.70827083333333318</v>
      </c>
      <c r="O88" s="29">
        <v>1.0783194444444448</v>
      </c>
    </row>
    <row r="89" spans="1:15" x14ac:dyDescent="0.2">
      <c r="A89" s="39">
        <v>43552</v>
      </c>
      <c r="B89" s="29">
        <v>0.21687500000000001</v>
      </c>
      <c r="C89" s="29">
        <v>-0.7438472222222221</v>
      </c>
      <c r="D89" s="29">
        <v>7.8066388888888882</v>
      </c>
      <c r="E89" s="29">
        <v>202.5</v>
      </c>
      <c r="F89" s="29"/>
      <c r="G89" s="29">
        <v>988.71527777777783</v>
      </c>
      <c r="H89" s="29"/>
      <c r="I89" s="29">
        <v>1.6670902777777783</v>
      </c>
      <c r="J89" s="29">
        <v>6.6597222222222214</v>
      </c>
      <c r="K89" s="29">
        <v>7.1700416666666671</v>
      </c>
      <c r="L89" s="29">
        <v>0.53329166666666672</v>
      </c>
      <c r="M89" s="29">
        <v>0.41981944444444419</v>
      </c>
      <c r="N89" s="29">
        <v>0.93729166666666675</v>
      </c>
      <c r="O89" s="29">
        <v>1.3571041666666668</v>
      </c>
    </row>
    <row r="90" spans="1:15" x14ac:dyDescent="0.2">
      <c r="A90" s="39">
        <v>43553</v>
      </c>
      <c r="B90" s="29">
        <v>1.1159444444444444</v>
      </c>
      <c r="C90" s="29">
        <v>0.10506944444444442</v>
      </c>
      <c r="D90" s="29">
        <v>5.4350486111111111</v>
      </c>
      <c r="E90" s="29">
        <v>202.5</v>
      </c>
      <c r="F90" s="29"/>
      <c r="G90" s="29">
        <v>998.79166666666652</v>
      </c>
      <c r="H90" s="29"/>
      <c r="I90" s="29">
        <v>1.5729375000000001</v>
      </c>
      <c r="J90" s="29">
        <v>6.2378124999999995</v>
      </c>
      <c r="K90" s="29">
        <v>1.9137986111111114</v>
      </c>
      <c r="L90" s="29">
        <v>0.26586805555555548</v>
      </c>
      <c r="M90" s="29">
        <v>0.47639583333333324</v>
      </c>
      <c r="N90" s="29">
        <v>1.2008472222222222</v>
      </c>
      <c r="O90" s="29">
        <v>1.6772083333333332</v>
      </c>
    </row>
    <row r="91" spans="1:15" x14ac:dyDescent="0.2">
      <c r="A91" s="39">
        <v>43554</v>
      </c>
      <c r="B91" s="29">
        <v>0.85097916666666684</v>
      </c>
      <c r="C91" s="29">
        <v>-0.73309722222222218</v>
      </c>
      <c r="D91" s="29">
        <v>3.3395208333333337</v>
      </c>
      <c r="E91" s="29">
        <v>157.5</v>
      </c>
      <c r="F91" s="29"/>
      <c r="G91" s="29">
        <v>1014.1805555555557</v>
      </c>
      <c r="H91" s="29"/>
      <c r="I91" s="29">
        <v>0.12709722222222228</v>
      </c>
      <c r="J91" s="29">
        <v>3.3889444444444443</v>
      </c>
      <c r="K91" s="29">
        <v>1.1807638888888894</v>
      </c>
      <c r="L91" s="29">
        <v>0.77695833333333364</v>
      </c>
      <c r="M91" s="29">
        <v>0.52440277777777788</v>
      </c>
      <c r="N91" s="29">
        <v>0.9746597222222223</v>
      </c>
      <c r="O91" s="29">
        <v>1.4990277777777781</v>
      </c>
    </row>
    <row r="92" spans="1:15" x14ac:dyDescent="0.2">
      <c r="A92" s="39">
        <v>43555</v>
      </c>
      <c r="B92" s="29">
        <v>3.3437847222222228</v>
      </c>
      <c r="C92" s="29">
        <v>2.4426805555555555</v>
      </c>
      <c r="D92" s="29">
        <v>5.639180555555555</v>
      </c>
      <c r="E92" s="29">
        <v>180</v>
      </c>
      <c r="F92" s="29"/>
      <c r="G92" s="29">
        <v>1003.3472222222223</v>
      </c>
      <c r="H92" s="29"/>
      <c r="I92" s="29">
        <v>3.0124305555555559</v>
      </c>
      <c r="J92" s="29">
        <v>7.549680555555554</v>
      </c>
      <c r="K92" s="29">
        <v>1.4423402777777781</v>
      </c>
      <c r="L92" s="29">
        <v>0.69170138888888899</v>
      </c>
      <c r="M92" s="29">
        <v>0.38847222222222222</v>
      </c>
      <c r="N92" s="29">
        <v>0.73204861111111119</v>
      </c>
      <c r="O92" s="29">
        <v>1.1205277777777778</v>
      </c>
    </row>
    <row r="93" spans="1:15" x14ac:dyDescent="0.2">
      <c r="A93" s="39">
        <v>43556</v>
      </c>
      <c r="B93" s="29">
        <v>1.0780347222222222</v>
      </c>
      <c r="C93" s="29">
        <v>-8.295833333333319E-2</v>
      </c>
      <c r="D93" s="29">
        <v>4.4749027777777775</v>
      </c>
      <c r="E93" s="29">
        <v>157.5</v>
      </c>
      <c r="F93" s="29"/>
      <c r="G93" s="29">
        <v>997.37500000000034</v>
      </c>
      <c r="H93" s="29"/>
      <c r="I93" s="29">
        <v>1.0333749999999999</v>
      </c>
      <c r="J93" s="29">
        <v>4.2765416666666658</v>
      </c>
      <c r="K93" s="29">
        <v>1.4513194444444446</v>
      </c>
      <c r="L93" s="29">
        <v>0.56308333333333338</v>
      </c>
      <c r="M93" s="29">
        <v>0.64104861111111144</v>
      </c>
      <c r="N93" s="29">
        <v>1.9564999999999995</v>
      </c>
      <c r="O93" s="29">
        <v>2.5975972222222228</v>
      </c>
    </row>
    <row r="94" spans="1:15" x14ac:dyDescent="0.2">
      <c r="A94" s="39">
        <v>43557</v>
      </c>
      <c r="B94" s="29">
        <v>0.42079861111111111</v>
      </c>
      <c r="C94" s="29">
        <v>-0.74438888888888866</v>
      </c>
      <c r="D94" s="29">
        <v>7.3551111111111132</v>
      </c>
      <c r="E94" s="29">
        <v>22.5</v>
      </c>
      <c r="F94" s="29"/>
      <c r="G94" s="29">
        <v>1017.5694444444445</v>
      </c>
      <c r="H94" s="29"/>
      <c r="I94" s="29">
        <v>2.6275347222222227</v>
      </c>
      <c r="J94" s="29">
        <v>7.5298402777777769</v>
      </c>
      <c r="K94" s="29">
        <v>2.1779513888888888</v>
      </c>
      <c r="L94" s="29">
        <v>3.0852986111111114</v>
      </c>
      <c r="M94" s="29">
        <v>0.92354166666666659</v>
      </c>
      <c r="N94" s="29">
        <v>1.646222222222222</v>
      </c>
      <c r="O94" s="29">
        <v>2.5697500000000004</v>
      </c>
    </row>
    <row r="95" spans="1:15" x14ac:dyDescent="0.2">
      <c r="A95" s="39">
        <v>43558</v>
      </c>
      <c r="B95" s="29">
        <v>4.2962361111111109</v>
      </c>
      <c r="C95" s="29">
        <v>3.3809027777777776</v>
      </c>
      <c r="D95" s="29">
        <v>8.132493055555555</v>
      </c>
      <c r="E95" s="29">
        <v>135</v>
      </c>
      <c r="F95" s="29"/>
      <c r="G95" s="29">
        <v>1010.9236111111112</v>
      </c>
      <c r="H95" s="29"/>
      <c r="I95" s="29">
        <v>4.0465000000000009</v>
      </c>
      <c r="J95" s="29">
        <v>11.423854166666667</v>
      </c>
      <c r="K95" s="29">
        <v>1.5005347222222225</v>
      </c>
      <c r="L95" s="29">
        <v>1.2415138888888888</v>
      </c>
      <c r="M95" s="29">
        <v>0.47186805555555555</v>
      </c>
      <c r="N95" s="29">
        <v>0.9594513888888887</v>
      </c>
      <c r="O95" s="29">
        <v>1.4312916666666666</v>
      </c>
    </row>
    <row r="96" spans="1:15" x14ac:dyDescent="0.2">
      <c r="A96" s="39">
        <v>43559</v>
      </c>
      <c r="B96" s="29">
        <v>4.0728541666666667</v>
      </c>
      <c r="C96" s="29">
        <v>2.8743055555555554</v>
      </c>
      <c r="D96" s="29">
        <v>3.5853749999999991</v>
      </c>
      <c r="E96" s="29">
        <v>157.5</v>
      </c>
      <c r="F96" s="29"/>
      <c r="G96" s="29">
        <v>1010.8680555555557</v>
      </c>
      <c r="H96" s="29"/>
      <c r="I96" s="29">
        <v>2.7383819444444444</v>
      </c>
      <c r="J96" s="29">
        <v>4.9624097222222217</v>
      </c>
      <c r="K96" s="29">
        <v>1.6271180555555553</v>
      </c>
      <c r="L96" s="29">
        <v>0.19490972222222203</v>
      </c>
      <c r="M96" s="29">
        <v>0.51471527777777781</v>
      </c>
      <c r="N96" s="29">
        <v>1.8939444444444444</v>
      </c>
      <c r="O96" s="29">
        <v>2.4086249999999989</v>
      </c>
    </row>
    <row r="97" spans="1:15" x14ac:dyDescent="0.2">
      <c r="A97" s="39">
        <v>43560</v>
      </c>
      <c r="B97" s="29">
        <v>5.0189722222222217</v>
      </c>
      <c r="C97" s="29">
        <v>3.2663541666666664</v>
      </c>
      <c r="D97" s="29">
        <v>1.909486111111111</v>
      </c>
      <c r="E97" s="29">
        <v>180</v>
      </c>
      <c r="F97" s="29"/>
      <c r="G97" s="29">
        <v>1016.3750000000001</v>
      </c>
      <c r="H97" s="29"/>
      <c r="I97" s="29">
        <v>2.9340694444444453</v>
      </c>
      <c r="J97" s="29">
        <v>6.6312500000000005</v>
      </c>
      <c r="K97" s="29">
        <v>1.6371805555555554</v>
      </c>
      <c r="L97" s="29">
        <v>4.0111944444444445</v>
      </c>
      <c r="M97" s="29">
        <v>1.4778333333333329</v>
      </c>
      <c r="N97" s="29">
        <v>4.0025694444444442</v>
      </c>
      <c r="O97" s="29">
        <v>5.4805625000000004</v>
      </c>
    </row>
    <row r="98" spans="1:15" x14ac:dyDescent="0.2">
      <c r="A98" s="39">
        <v>43561</v>
      </c>
      <c r="B98" s="29">
        <v>4.634104166666666</v>
      </c>
      <c r="C98" s="29">
        <v>3.4316527777777774</v>
      </c>
      <c r="D98" s="29">
        <v>2.626319444444444</v>
      </c>
      <c r="E98" s="29">
        <v>67.5</v>
      </c>
      <c r="F98" s="29"/>
      <c r="G98" s="29">
        <v>1021.8472222222222</v>
      </c>
      <c r="H98" s="29"/>
      <c r="I98" s="29">
        <v>4.2661666666666669</v>
      </c>
      <c r="J98" s="29">
        <v>18.045833333333331</v>
      </c>
      <c r="K98" s="29">
        <v>1.6831111111111108</v>
      </c>
      <c r="L98" s="29">
        <v>18.469104166666671</v>
      </c>
      <c r="M98" s="29">
        <v>1.3608333333333333</v>
      </c>
      <c r="N98" s="29">
        <v>1.5270138888888889</v>
      </c>
      <c r="O98" s="29">
        <v>2.8878194444444443</v>
      </c>
    </row>
    <row r="99" spans="1:15" x14ac:dyDescent="0.2">
      <c r="A99" s="39">
        <v>43562</v>
      </c>
      <c r="B99" s="29">
        <v>5.6915000000000004</v>
      </c>
      <c r="C99" s="29">
        <v>4.1679166666666667</v>
      </c>
      <c r="D99" s="29">
        <v>2.2755347222222215</v>
      </c>
      <c r="E99" s="29">
        <v>90</v>
      </c>
      <c r="F99" s="29"/>
      <c r="G99" s="29">
        <v>1024.8472222222222</v>
      </c>
      <c r="H99" s="29"/>
      <c r="I99" s="29">
        <v>9.3982986111111106</v>
      </c>
      <c r="J99" s="29">
        <v>28.668472222222224</v>
      </c>
      <c r="K99" s="29">
        <v>1.4199861111111112</v>
      </c>
      <c r="L99" s="29">
        <v>8.6317569444444455</v>
      </c>
      <c r="M99" s="29">
        <v>0.910673611111111</v>
      </c>
      <c r="N99" s="29">
        <v>1.0605</v>
      </c>
      <c r="O99" s="29">
        <v>1.9711388888888886</v>
      </c>
    </row>
    <row r="100" spans="1:15" x14ac:dyDescent="0.2">
      <c r="A100" s="39">
        <v>43563</v>
      </c>
      <c r="B100" s="29">
        <v>5.3557708333333345</v>
      </c>
      <c r="C100" s="29">
        <v>4.5145277777777775</v>
      </c>
      <c r="D100" s="29">
        <v>4.2332916666666671</v>
      </c>
      <c r="E100" s="29">
        <v>90</v>
      </c>
      <c r="F100" s="29"/>
      <c r="G100" s="29">
        <v>1024.2500000000002</v>
      </c>
      <c r="H100" s="29"/>
      <c r="I100" s="29">
        <v>4.1483611111111118</v>
      </c>
      <c r="J100" s="29">
        <v>14.028618055555553</v>
      </c>
      <c r="K100" s="29">
        <v>1.3354722222222222</v>
      </c>
      <c r="L100" s="29">
        <v>9.1906597222222235</v>
      </c>
      <c r="M100" s="29">
        <v>1.5404027777777776</v>
      </c>
      <c r="N100" s="29">
        <v>1.6911597222222221</v>
      </c>
      <c r="O100" s="29">
        <v>3.2315555555555555</v>
      </c>
    </row>
    <row r="101" spans="1:15" x14ac:dyDescent="0.2">
      <c r="A101" s="39">
        <v>43564</v>
      </c>
      <c r="B101" s="29">
        <v>6.7420347222222228</v>
      </c>
      <c r="C101" s="29">
        <v>6.0325972222222219</v>
      </c>
      <c r="D101" s="29">
        <v>3.9472361111111116</v>
      </c>
      <c r="E101" s="29">
        <v>90</v>
      </c>
      <c r="F101" s="29"/>
      <c r="G101" s="29">
        <v>1022.8402777777778</v>
      </c>
      <c r="H101" s="29"/>
      <c r="I101" s="29">
        <v>10.904354166666666</v>
      </c>
      <c r="J101" s="29">
        <v>33.335131944444441</v>
      </c>
      <c r="K101" s="29">
        <v>1.3153958333333335</v>
      </c>
      <c r="L101" s="29">
        <v>7.3463055555555536</v>
      </c>
      <c r="M101" s="29">
        <v>1.0796388888888888</v>
      </c>
      <c r="N101" s="29">
        <v>0.61097916666666674</v>
      </c>
      <c r="O101" s="29">
        <v>1.6907152777777776</v>
      </c>
    </row>
    <row r="102" spans="1:15" x14ac:dyDescent="0.2">
      <c r="A102" s="39">
        <v>43565</v>
      </c>
      <c r="B102" s="29">
        <v>7.3635347222222221</v>
      </c>
      <c r="C102" s="29">
        <v>6.7143055555555557</v>
      </c>
      <c r="D102" s="29">
        <v>4.6037083333333326</v>
      </c>
      <c r="E102" s="29">
        <v>90</v>
      </c>
      <c r="F102" s="29"/>
      <c r="G102" s="29">
        <v>1018.0069444444445</v>
      </c>
      <c r="H102" s="29"/>
      <c r="I102" s="29">
        <v>8.4943263888888882</v>
      </c>
      <c r="J102" s="29">
        <v>28.990069444444444</v>
      </c>
      <c r="K102" s="29">
        <v>1.0555486111111112</v>
      </c>
      <c r="L102" s="29">
        <v>3.4266388888888883</v>
      </c>
      <c r="M102" s="29">
        <v>1.3165416666666667</v>
      </c>
      <c r="N102" s="29">
        <v>6.6083333333333313E-2</v>
      </c>
      <c r="O102" s="29">
        <v>1.3826041666666673</v>
      </c>
    </row>
    <row r="103" spans="1:15" x14ac:dyDescent="0.2">
      <c r="A103" s="39">
        <v>43566</v>
      </c>
      <c r="B103" s="29">
        <v>8.3213888888888885</v>
      </c>
      <c r="C103" s="29">
        <v>7.9490972222222211</v>
      </c>
      <c r="D103" s="29">
        <v>5.259534722222222</v>
      </c>
      <c r="E103" s="29">
        <v>112.5</v>
      </c>
      <c r="F103" s="29"/>
      <c r="G103" s="29">
        <v>1012.9930555555557</v>
      </c>
      <c r="H103" s="29"/>
      <c r="I103" s="29">
        <v>12.364652777777779</v>
      </c>
      <c r="J103" s="29">
        <v>40.882208333333331</v>
      </c>
      <c r="K103" s="29">
        <v>0.85002083333333323</v>
      </c>
      <c r="L103" s="29">
        <v>3.7938680555555555</v>
      </c>
      <c r="M103" s="29">
        <v>1.156145833333333</v>
      </c>
      <c r="N103" s="29">
        <v>0.42847916666666669</v>
      </c>
      <c r="O103" s="29">
        <v>1.5846597222222223</v>
      </c>
    </row>
    <row r="104" spans="1:15" x14ac:dyDescent="0.2">
      <c r="A104" s="39">
        <v>43567</v>
      </c>
      <c r="B104" s="29">
        <v>10.115069444444446</v>
      </c>
      <c r="C104" s="29">
        <v>9.5501388888888865</v>
      </c>
      <c r="D104" s="29">
        <v>9.8924305555555563</v>
      </c>
      <c r="E104" s="29">
        <v>135</v>
      </c>
      <c r="F104" s="29"/>
      <c r="G104" s="29">
        <v>1005.6875000000001</v>
      </c>
      <c r="H104" s="29"/>
      <c r="I104" s="29">
        <v>17.455305555555558</v>
      </c>
      <c r="J104" s="29">
        <v>72.700763888888886</v>
      </c>
      <c r="K104" s="29">
        <v>0.56165277777777767</v>
      </c>
      <c r="L104" s="29">
        <v>0.50304166666666661</v>
      </c>
      <c r="M104" s="29">
        <v>0.36665277777777788</v>
      </c>
      <c r="N104" s="29">
        <v>1.4322152777777777</v>
      </c>
      <c r="O104" s="29">
        <v>1.7988750000000004</v>
      </c>
    </row>
    <row r="105" spans="1:15" x14ac:dyDescent="0.2">
      <c r="A105" s="39">
        <v>43568</v>
      </c>
      <c r="B105" s="29">
        <v>9.4852083333333344</v>
      </c>
      <c r="C105" s="29">
        <v>9.0196388888888901</v>
      </c>
      <c r="D105" s="29">
        <v>9.424062499999998</v>
      </c>
      <c r="E105" s="29">
        <v>135</v>
      </c>
      <c r="F105" s="29"/>
      <c r="G105" s="29">
        <v>1003.4444444444443</v>
      </c>
      <c r="H105" s="29"/>
      <c r="I105" s="29">
        <v>8.652388888888888</v>
      </c>
      <c r="J105" s="29">
        <v>21.350645833333335</v>
      </c>
      <c r="K105" s="29">
        <v>0.16272222222222224</v>
      </c>
      <c r="L105" s="29">
        <v>0.29681944444444452</v>
      </c>
      <c r="M105" s="29">
        <v>0.48816666666666669</v>
      </c>
      <c r="N105" s="29">
        <v>1.9934861111111113</v>
      </c>
      <c r="O105" s="29">
        <v>2.4817430555555555</v>
      </c>
    </row>
    <row r="106" spans="1:15" x14ac:dyDescent="0.2">
      <c r="A106" s="39">
        <v>43569</v>
      </c>
      <c r="B106" s="29">
        <v>9.8928472222222226</v>
      </c>
      <c r="C106" s="29">
        <v>9.2010069444444422</v>
      </c>
      <c r="D106" s="29">
        <v>10.476444444444445</v>
      </c>
      <c r="E106" s="29">
        <v>135</v>
      </c>
      <c r="F106" s="29"/>
      <c r="G106" s="29">
        <v>1003.3472222222222</v>
      </c>
      <c r="H106" s="29"/>
      <c r="I106" s="29">
        <v>7.6878472222222207</v>
      </c>
      <c r="J106" s="29">
        <v>19.694375000000004</v>
      </c>
      <c r="K106" s="29">
        <v>0.16061805555555553</v>
      </c>
      <c r="L106" s="29">
        <v>0.30895833333333333</v>
      </c>
      <c r="M106" s="29">
        <v>0.32947916666666682</v>
      </c>
      <c r="N106" s="29">
        <v>1.1750902777777779</v>
      </c>
      <c r="O106" s="29">
        <v>1.5045902777777778</v>
      </c>
    </row>
    <row r="107" spans="1:15" x14ac:dyDescent="0.2">
      <c r="A107" s="39">
        <v>43570</v>
      </c>
      <c r="B107" s="29">
        <v>9.0895277777777785</v>
      </c>
      <c r="C107" s="29">
        <v>8.6205625000000001</v>
      </c>
      <c r="D107" s="29">
        <v>6.475347222222223</v>
      </c>
      <c r="E107" s="29">
        <v>135</v>
      </c>
      <c r="F107" s="29"/>
      <c r="G107" s="29">
        <v>1008.8680555555555</v>
      </c>
      <c r="H107" s="29"/>
      <c r="I107" s="29">
        <v>3.4398125000000004</v>
      </c>
      <c r="J107" s="29">
        <v>9.9878472222222232</v>
      </c>
      <c r="K107" s="29">
        <v>0.2564791666666667</v>
      </c>
      <c r="L107" s="29">
        <v>0.2723958333333335</v>
      </c>
      <c r="M107" s="29">
        <v>0.75521527777777764</v>
      </c>
      <c r="N107" s="29">
        <v>2.2036111111111114</v>
      </c>
      <c r="O107" s="29">
        <v>2.9587638888888894</v>
      </c>
    </row>
    <row r="108" spans="1:15" x14ac:dyDescent="0.2">
      <c r="A108" s="39">
        <v>43571</v>
      </c>
      <c r="B108" s="29">
        <v>8.2100069444444443</v>
      </c>
      <c r="C108" s="29">
        <v>7.5595277777777765</v>
      </c>
      <c r="D108" s="29">
        <v>9.3187708333333337</v>
      </c>
      <c r="E108" s="29">
        <v>135</v>
      </c>
      <c r="F108" s="29"/>
      <c r="G108" s="29">
        <v>999.35416666666697</v>
      </c>
      <c r="H108" s="29"/>
      <c r="I108" s="29">
        <v>3.6803472222222209</v>
      </c>
      <c r="J108" s="29">
        <v>8.0455486111111103</v>
      </c>
      <c r="K108" s="29">
        <v>0.40568055555555554</v>
      </c>
      <c r="L108" s="29">
        <v>1.6390972222222224</v>
      </c>
      <c r="M108" s="29">
        <v>0.60518055555555539</v>
      </c>
      <c r="N108" s="29">
        <v>2.6863194444444449</v>
      </c>
      <c r="O108" s="29">
        <v>3.2912708333333334</v>
      </c>
    </row>
    <row r="109" spans="1:15" x14ac:dyDescent="0.2">
      <c r="A109" s="39">
        <v>43572</v>
      </c>
      <c r="B109" s="29">
        <v>8.5285624999999978</v>
      </c>
      <c r="C109" s="29">
        <v>7.8893055555555565</v>
      </c>
      <c r="D109" s="29">
        <v>7.9723333333333315</v>
      </c>
      <c r="E109" s="29">
        <v>157.5</v>
      </c>
      <c r="F109" s="29"/>
      <c r="G109" s="29">
        <v>1001.9374999999999</v>
      </c>
      <c r="H109" s="29"/>
      <c r="I109" s="29">
        <v>2.4192569444444443</v>
      </c>
      <c r="J109" s="29">
        <v>6.7155416666666667</v>
      </c>
      <c r="K109" s="29">
        <v>0.30730555555555555</v>
      </c>
      <c r="L109" s="29">
        <v>1.1973194444444444</v>
      </c>
      <c r="M109" s="29">
        <v>0.69657638888888918</v>
      </c>
      <c r="N109" s="29">
        <v>2.0145277777777779</v>
      </c>
      <c r="O109" s="29">
        <v>2.7110763888888885</v>
      </c>
    </row>
    <row r="110" spans="1:15" x14ac:dyDescent="0.2">
      <c r="A110" s="39">
        <v>43573</v>
      </c>
      <c r="B110" s="29">
        <v>8.7393611111111102</v>
      </c>
      <c r="C110" s="29">
        <v>7.8728958333333345</v>
      </c>
      <c r="D110" s="29">
        <v>8.0087916666666654</v>
      </c>
      <c r="E110" s="29">
        <v>157.5</v>
      </c>
      <c r="F110" s="29"/>
      <c r="G110" s="29">
        <v>1001.2708333333334</v>
      </c>
      <c r="H110" s="29"/>
      <c r="I110" s="29">
        <v>2.1397847222222222</v>
      </c>
      <c r="J110" s="29">
        <v>2.9812152777777778</v>
      </c>
      <c r="K110" s="29">
        <v>0.17809722222222224</v>
      </c>
      <c r="L110" s="29">
        <v>0.29962499999999981</v>
      </c>
      <c r="M110" s="29">
        <v>0.49972222222222212</v>
      </c>
      <c r="N110" s="29">
        <v>1.1692083333333336</v>
      </c>
      <c r="O110" s="29">
        <v>1.6689930555555552</v>
      </c>
    </row>
    <row r="111" spans="1:15" x14ac:dyDescent="0.2">
      <c r="A111" s="39">
        <v>43574</v>
      </c>
      <c r="B111" s="29">
        <v>9.1550902777777807</v>
      </c>
      <c r="C111" s="29">
        <v>8.3067986111111107</v>
      </c>
      <c r="D111" s="29">
        <v>10.458784722222225</v>
      </c>
      <c r="E111" s="29">
        <v>180</v>
      </c>
      <c r="F111" s="29"/>
      <c r="G111" s="29">
        <v>999.625</v>
      </c>
      <c r="H111" s="29"/>
      <c r="I111" s="29">
        <v>3.2000624999999996</v>
      </c>
      <c r="J111" s="29">
        <v>5.5667430555555564</v>
      </c>
      <c r="K111" s="29">
        <v>-9.6680555555555547E-2</v>
      </c>
      <c r="L111" s="29">
        <v>0.35945833333333332</v>
      </c>
      <c r="M111" s="29">
        <v>0.30212499999999992</v>
      </c>
      <c r="N111" s="29">
        <v>0.56516666666666671</v>
      </c>
      <c r="O111" s="29">
        <v>0.86732638888888869</v>
      </c>
    </row>
    <row r="112" spans="1:15" x14ac:dyDescent="0.2">
      <c r="A112" s="39">
        <v>43575</v>
      </c>
      <c r="B112" s="29">
        <v>6.8539097222222205</v>
      </c>
      <c r="C112" s="29">
        <v>6.0516874999999999</v>
      </c>
      <c r="D112" s="29">
        <v>9.2568888888888896</v>
      </c>
      <c r="E112" s="29">
        <v>202.5</v>
      </c>
      <c r="F112" s="29"/>
      <c r="G112" s="29">
        <v>1001.2152777777777</v>
      </c>
      <c r="H112" s="29"/>
      <c r="I112" s="29">
        <v>3.8541805555555548</v>
      </c>
      <c r="J112" s="29">
        <v>12.59352777777778</v>
      </c>
      <c r="K112" s="29">
        <v>4.8266736111111124</v>
      </c>
      <c r="L112" s="29">
        <v>0.79478472222222263</v>
      </c>
      <c r="M112" s="29">
        <v>0.19254166666666667</v>
      </c>
      <c r="N112" s="29">
        <v>0.8054513888888889</v>
      </c>
      <c r="O112" s="29">
        <v>0.99795833333333306</v>
      </c>
    </row>
    <row r="113" spans="1:15" x14ac:dyDescent="0.2">
      <c r="A113" s="39">
        <v>43576</v>
      </c>
      <c r="B113" s="29">
        <v>7.019916666666667</v>
      </c>
      <c r="C113" s="29">
        <v>5.8476458333333339</v>
      </c>
      <c r="D113" s="29">
        <v>3.3463958333333341</v>
      </c>
      <c r="E113" s="29">
        <v>67.5</v>
      </c>
      <c r="F113" s="29"/>
      <c r="G113" s="29">
        <v>1001.8819444444443</v>
      </c>
      <c r="H113" s="29"/>
      <c r="I113" s="29">
        <v>6.1579375000000001</v>
      </c>
      <c r="J113" s="29">
        <v>19.331388888888888</v>
      </c>
      <c r="K113" s="29">
        <v>0.63821527777777787</v>
      </c>
      <c r="L113" s="29">
        <v>1.511194444444445</v>
      </c>
      <c r="M113" s="29">
        <v>1.016097222222222</v>
      </c>
      <c r="N113" s="29">
        <v>3.4094791666666668</v>
      </c>
      <c r="O113" s="29">
        <v>4.425770833333333</v>
      </c>
    </row>
    <row r="114" spans="1:15" x14ac:dyDescent="0.2">
      <c r="A114" s="39">
        <v>43577</v>
      </c>
      <c r="B114" s="29">
        <v>6.5891388888888889</v>
      </c>
      <c r="C114" s="29">
        <v>4.7431736111111116</v>
      </c>
      <c r="D114" s="29">
        <v>2.2094166666666664</v>
      </c>
      <c r="E114" s="29">
        <v>45</v>
      </c>
      <c r="F114" s="29"/>
      <c r="G114" s="29">
        <v>999.1875</v>
      </c>
      <c r="H114" s="29"/>
      <c r="I114" s="29">
        <v>3.4133541666666667</v>
      </c>
      <c r="J114" s="29">
        <v>7.7221527777777768</v>
      </c>
      <c r="K114" s="29">
        <v>0.89774305555555556</v>
      </c>
      <c r="L114" s="29">
        <v>3.9930972222222225</v>
      </c>
      <c r="M114" s="29">
        <v>0.61004861111111119</v>
      </c>
      <c r="N114" s="29">
        <v>3.7006041666666665</v>
      </c>
      <c r="O114" s="29">
        <v>4.310555555555557</v>
      </c>
    </row>
    <row r="115" spans="1:15" x14ac:dyDescent="0.2">
      <c r="A115" s="39">
        <v>43578</v>
      </c>
      <c r="B115" s="29">
        <v>7.3139652777777764</v>
      </c>
      <c r="C115" s="29">
        <v>6.4931180555555548</v>
      </c>
      <c r="D115" s="29">
        <v>5.3053472222222231</v>
      </c>
      <c r="E115" s="29">
        <v>90</v>
      </c>
      <c r="F115" s="29"/>
      <c r="G115" s="29">
        <v>990.64583333333337</v>
      </c>
      <c r="H115" s="29"/>
      <c r="I115" s="29">
        <v>3.6259166666666669</v>
      </c>
      <c r="J115" s="29">
        <v>5.0945555555555559</v>
      </c>
      <c r="K115" s="29">
        <v>0.65804861111111101</v>
      </c>
      <c r="L115" s="29">
        <v>2.6245208333333334</v>
      </c>
      <c r="M115" s="29">
        <v>1.9735416666666665</v>
      </c>
      <c r="N115" s="29">
        <v>6.5588055555555576</v>
      </c>
      <c r="O115" s="29">
        <v>8.5327499999999965</v>
      </c>
    </row>
    <row r="116" spans="1:15" x14ac:dyDescent="0.2">
      <c r="A116" s="39">
        <v>43579</v>
      </c>
      <c r="B116" s="29">
        <v>8.3765486111111116</v>
      </c>
      <c r="C116" s="29">
        <v>7.5378194444444455</v>
      </c>
      <c r="D116" s="29">
        <v>4.3097361111111114</v>
      </c>
      <c r="E116" s="29">
        <v>135</v>
      </c>
      <c r="F116" s="29"/>
      <c r="G116" s="29">
        <v>993.81944444444434</v>
      </c>
      <c r="H116" s="29"/>
      <c r="I116" s="29">
        <v>4.5944930555555548</v>
      </c>
      <c r="J116" s="29">
        <v>7.6707500000000008</v>
      </c>
      <c r="K116" s="29">
        <v>1.0761805555555557</v>
      </c>
      <c r="L116" s="29">
        <v>0.77484722222222224</v>
      </c>
      <c r="M116" s="29">
        <v>0.82404166666666678</v>
      </c>
      <c r="N116" s="29">
        <v>9.538388888888889</v>
      </c>
      <c r="O116" s="29">
        <v>10.362409722222219</v>
      </c>
    </row>
    <row r="117" spans="1:15" x14ac:dyDescent="0.2">
      <c r="A117" s="39">
        <v>43580</v>
      </c>
      <c r="B117" s="29">
        <v>11.250416666666666</v>
      </c>
      <c r="C117" s="29">
        <v>10.669166666666667</v>
      </c>
      <c r="D117" s="29">
        <v>3.6888611111111125</v>
      </c>
      <c r="E117" s="29">
        <v>135</v>
      </c>
      <c r="F117" s="29"/>
      <c r="G117" s="29">
        <v>995.60416666666663</v>
      </c>
      <c r="H117" s="29"/>
      <c r="I117" s="29">
        <v>14.917291666666666</v>
      </c>
      <c r="J117" s="29">
        <v>34.100555555555566</v>
      </c>
      <c r="K117" s="29">
        <v>1.3809166666666668</v>
      </c>
      <c r="L117" s="29">
        <v>3.6152777777777811E-2</v>
      </c>
      <c r="M117" s="29">
        <v>0.73716666666666675</v>
      </c>
      <c r="N117" s="29">
        <v>3.6857638888888893</v>
      </c>
      <c r="O117" s="29">
        <v>4.4226527777777784</v>
      </c>
    </row>
    <row r="118" spans="1:15" x14ac:dyDescent="0.2">
      <c r="A118" s="39">
        <v>43581</v>
      </c>
      <c r="B118" s="29">
        <v>10.110069444444447</v>
      </c>
      <c r="C118" s="29">
        <v>9.2906944444444459</v>
      </c>
      <c r="D118" s="29">
        <v>4.2489652777777769</v>
      </c>
      <c r="E118" s="29">
        <v>135</v>
      </c>
      <c r="F118" s="29"/>
      <c r="G118" s="29">
        <v>994.49305555555566</v>
      </c>
      <c r="H118" s="29"/>
      <c r="I118" s="29">
        <v>5.3509305555555562</v>
      </c>
      <c r="J118" s="29">
        <v>16.391854166666668</v>
      </c>
      <c r="K118" s="29">
        <v>0.86070833333333352</v>
      </c>
      <c r="L118" s="29">
        <v>4.1919236111111111</v>
      </c>
      <c r="M118" s="29">
        <v>0.85071527777777778</v>
      </c>
      <c r="N118" s="29">
        <v>3.5786111111111105</v>
      </c>
      <c r="O118" s="29">
        <v>4.4292847222222225</v>
      </c>
    </row>
    <row r="119" spans="1:15" x14ac:dyDescent="0.2">
      <c r="A119" s="39">
        <v>43582</v>
      </c>
      <c r="B119" s="29">
        <v>9.8599305555555556</v>
      </c>
      <c r="C119" s="29">
        <v>9.2608750000000004</v>
      </c>
      <c r="D119" s="29">
        <v>4.129125000000001</v>
      </c>
      <c r="E119" s="29">
        <v>135</v>
      </c>
      <c r="F119" s="29"/>
      <c r="G119" s="29">
        <v>1002.6458333333334</v>
      </c>
      <c r="H119" s="29"/>
      <c r="I119" s="29">
        <v>4.1963541666666666</v>
      </c>
      <c r="J119" s="29">
        <v>17.640993055555555</v>
      </c>
      <c r="K119" s="29">
        <v>0.66618750000000004</v>
      </c>
      <c r="L119" s="29">
        <v>0.80537499999999995</v>
      </c>
      <c r="M119" s="29">
        <v>0.68829166666666675</v>
      </c>
      <c r="N119" s="29">
        <v>2.5748819444444444</v>
      </c>
      <c r="O119" s="29">
        <v>3.2631527777777771</v>
      </c>
    </row>
    <row r="120" spans="1:15" x14ac:dyDescent="0.2">
      <c r="A120" s="39">
        <v>43583</v>
      </c>
      <c r="B120" s="29">
        <v>9.6804444444444453</v>
      </c>
      <c r="C120" s="29">
        <v>9.1560763888888879</v>
      </c>
      <c r="D120" s="29">
        <v>4.787583333333334</v>
      </c>
      <c r="E120" s="29">
        <v>90</v>
      </c>
      <c r="F120" s="29"/>
      <c r="G120" s="29">
        <v>1005.9861111111112</v>
      </c>
      <c r="H120" s="29"/>
      <c r="I120" s="29">
        <v>2.4353541666666669</v>
      </c>
      <c r="J120" s="29">
        <v>10.087645833333333</v>
      </c>
      <c r="K120" s="29">
        <v>0.63174305555555543</v>
      </c>
      <c r="L120" s="29">
        <v>5.5717986111111122</v>
      </c>
      <c r="M120" s="29">
        <v>0.73606249999999984</v>
      </c>
      <c r="N120" s="29">
        <v>1.6477083333333338</v>
      </c>
      <c r="O120" s="29">
        <v>2.3837986111111116</v>
      </c>
    </row>
    <row r="121" spans="1:15" x14ac:dyDescent="0.2">
      <c r="A121" s="39">
        <v>43584</v>
      </c>
      <c r="B121" s="29">
        <v>10.430902777777776</v>
      </c>
      <c r="C121" s="29">
        <v>9.4320972222222199</v>
      </c>
      <c r="D121" s="29">
        <v>5.0502569444444436</v>
      </c>
      <c r="E121" s="29">
        <v>135</v>
      </c>
      <c r="F121" s="29"/>
      <c r="G121" s="29">
        <v>1011.8333333333335</v>
      </c>
      <c r="H121" s="29"/>
      <c r="I121" s="29">
        <v>4.820819444444445</v>
      </c>
      <c r="J121" s="29">
        <v>13.945874999999996</v>
      </c>
      <c r="K121" s="29">
        <v>0.67870138888888887</v>
      </c>
      <c r="L121" s="29">
        <v>0.96165277777777791</v>
      </c>
      <c r="M121" s="29">
        <v>0.93422222222222207</v>
      </c>
      <c r="N121" s="29">
        <v>1.9531527777777777</v>
      </c>
      <c r="O121" s="29">
        <v>2.8873611111111113</v>
      </c>
    </row>
    <row r="122" spans="1:15" x14ac:dyDescent="0.2">
      <c r="A122" s="39">
        <v>43585</v>
      </c>
      <c r="B122" s="29">
        <v>11.93277777777778</v>
      </c>
      <c r="C122" s="29">
        <v>10.731131944444444</v>
      </c>
      <c r="D122" s="29">
        <v>3.1791319444444448</v>
      </c>
      <c r="E122" s="29">
        <v>135</v>
      </c>
      <c r="F122" s="29"/>
      <c r="G122" s="29">
        <v>1019.1736111111112</v>
      </c>
      <c r="H122" s="29"/>
      <c r="I122" s="29">
        <v>3.6082291666666664</v>
      </c>
      <c r="J122" s="29">
        <v>7.7103541666666695</v>
      </c>
      <c r="K122" s="29">
        <v>0.76598611111111115</v>
      </c>
      <c r="L122" s="29">
        <v>2.1609027777777783</v>
      </c>
      <c r="M122" s="29">
        <v>0.99929166666666669</v>
      </c>
      <c r="N122" s="29">
        <v>3.367645833333333</v>
      </c>
      <c r="O122" s="29">
        <v>4.3670972222222222</v>
      </c>
    </row>
    <row r="123" spans="1:15" x14ac:dyDescent="0.2">
      <c r="A123" s="39">
        <v>43586</v>
      </c>
      <c r="B123" s="29">
        <v>9.5700694444444441</v>
      </c>
      <c r="C123" s="29">
        <v>8.3840416666666666</v>
      </c>
      <c r="D123" s="29">
        <v>2.1795486111111111</v>
      </c>
      <c r="E123" s="29">
        <v>45</v>
      </c>
      <c r="F123" s="29"/>
      <c r="G123" s="29">
        <v>1018.548611111111</v>
      </c>
      <c r="H123" s="29"/>
      <c r="I123" s="29">
        <v>6.5049027777777768</v>
      </c>
      <c r="J123" s="29">
        <v>5.6144791666666665</v>
      </c>
      <c r="K123" s="29">
        <v>2.0762777777777779</v>
      </c>
      <c r="L123" s="29">
        <v>1.2150208333333332</v>
      </c>
      <c r="M123" s="29">
        <v>1.0356666666666665</v>
      </c>
      <c r="N123" s="29">
        <v>2.6054305555555559</v>
      </c>
      <c r="O123" s="29">
        <v>3.640923611111111</v>
      </c>
    </row>
    <row r="124" spans="1:15" x14ac:dyDescent="0.2">
      <c r="A124" s="39">
        <v>43587</v>
      </c>
      <c r="B124" s="29">
        <v>7.7503402777777781</v>
      </c>
      <c r="C124" s="29">
        <v>6.8784027777777785</v>
      </c>
      <c r="D124" s="29">
        <v>3.1801111111111116</v>
      </c>
      <c r="E124" s="29">
        <v>180</v>
      </c>
      <c r="F124" s="29"/>
      <c r="G124" s="29">
        <v>1023.263888888889</v>
      </c>
      <c r="H124" s="29"/>
      <c r="I124" s="29">
        <v>2.1493750000000005</v>
      </c>
      <c r="J124" s="29">
        <v>3.9676736111111111</v>
      </c>
      <c r="K124" s="29">
        <v>0.18477083333333355</v>
      </c>
      <c r="L124" s="29">
        <v>1.1063680555555553</v>
      </c>
      <c r="M124" s="29">
        <v>1.0315416666666664</v>
      </c>
      <c r="N124" s="29">
        <v>3.8557638888888888</v>
      </c>
      <c r="O124" s="29">
        <v>4.8871319444444454</v>
      </c>
    </row>
    <row r="125" spans="1:15" x14ac:dyDescent="0.2">
      <c r="A125" s="39">
        <v>43588</v>
      </c>
      <c r="B125" s="29">
        <v>6.4205902777777775</v>
      </c>
      <c r="C125" s="29">
        <v>5.4649513888888892</v>
      </c>
      <c r="D125" s="29">
        <v>4.5796527777777776</v>
      </c>
      <c r="E125" s="29">
        <v>67.5</v>
      </c>
      <c r="F125" s="29"/>
      <c r="G125" s="29">
        <v>1028.3611111111111</v>
      </c>
      <c r="H125" s="29"/>
      <c r="I125" s="29">
        <v>1.4467013888888889</v>
      </c>
      <c r="J125" s="29">
        <v>3.7520833333333337</v>
      </c>
      <c r="K125" s="29">
        <v>0.44578472222222221</v>
      </c>
      <c r="L125" s="29">
        <v>5.2210694444444421</v>
      </c>
      <c r="M125" s="29">
        <v>1.8150624999999998</v>
      </c>
      <c r="N125" s="29">
        <v>2.7368194444444449</v>
      </c>
      <c r="O125" s="29">
        <v>4.5519097222222218</v>
      </c>
    </row>
    <row r="126" spans="1:15" x14ac:dyDescent="0.2">
      <c r="A126" s="39">
        <v>43589</v>
      </c>
      <c r="B126" s="29">
        <v>7.0734722222222244</v>
      </c>
      <c r="C126" s="29">
        <v>5.8314097222222223</v>
      </c>
      <c r="D126" s="29">
        <v>3.1884583333333336</v>
      </c>
      <c r="E126" s="29">
        <v>180</v>
      </c>
      <c r="F126" s="29"/>
      <c r="G126" s="29">
        <v>1027.2638888888889</v>
      </c>
      <c r="H126" s="29"/>
      <c r="I126" s="29">
        <v>3.0233472222222217</v>
      </c>
      <c r="J126" s="29">
        <v>6.2247222222222227</v>
      </c>
      <c r="K126" s="29">
        <v>0.27925694444444438</v>
      </c>
      <c r="L126" s="29">
        <v>0.72842361111111109</v>
      </c>
      <c r="M126" s="29">
        <v>0.89772222222222264</v>
      </c>
      <c r="N126" s="29">
        <v>1.8124652777777779</v>
      </c>
      <c r="O126" s="29">
        <v>2.7101527777777785</v>
      </c>
    </row>
    <row r="127" spans="1:15" x14ac:dyDescent="0.2">
      <c r="A127" s="39">
        <v>43590</v>
      </c>
      <c r="B127" s="29">
        <v>7.9479097222222217</v>
      </c>
      <c r="C127" s="29">
        <v>5.4343472222222218</v>
      </c>
      <c r="D127" s="29">
        <v>3.9060000000000006</v>
      </c>
      <c r="E127" s="29">
        <v>0</v>
      </c>
      <c r="F127" s="29"/>
      <c r="G127" s="29">
        <v>1024.6736111111113</v>
      </c>
      <c r="H127" s="29"/>
      <c r="I127" s="29">
        <v>3.2551597222222219</v>
      </c>
      <c r="J127" s="29">
        <v>8.0145694444444455</v>
      </c>
      <c r="K127" s="29">
        <v>1.789652777777778</v>
      </c>
      <c r="L127" s="29">
        <v>0.34779166666666661</v>
      </c>
      <c r="M127" s="29">
        <v>0.83722222222222209</v>
      </c>
      <c r="N127" s="29">
        <v>1.9637430555555559</v>
      </c>
      <c r="O127" s="29">
        <v>2.8009097222222219</v>
      </c>
    </row>
    <row r="128" spans="1:15" x14ac:dyDescent="0.2">
      <c r="A128" s="39">
        <v>43591</v>
      </c>
      <c r="B128" s="29">
        <v>8.8930833333333332</v>
      </c>
      <c r="C128" s="29">
        <v>7.5442638888888895</v>
      </c>
      <c r="D128" s="29">
        <v>3.3255624999999998</v>
      </c>
      <c r="E128" s="29">
        <v>157.5</v>
      </c>
      <c r="F128" s="29"/>
      <c r="G128" s="29">
        <v>1022.8402777777777</v>
      </c>
      <c r="H128" s="29"/>
      <c r="I128" s="29">
        <v>3.9381388888888882</v>
      </c>
      <c r="J128" s="29">
        <v>7.7676666666666661</v>
      </c>
      <c r="K128" s="29">
        <v>0.70177083333333301</v>
      </c>
      <c r="L128" s="29">
        <v>0.62936111111111104</v>
      </c>
      <c r="M128" s="29">
        <v>1.0785902777777776</v>
      </c>
      <c r="N128" s="29">
        <v>2.4138750000000004</v>
      </c>
      <c r="O128" s="29">
        <v>3.4924444444444442</v>
      </c>
    </row>
    <row r="129" spans="1:15" x14ac:dyDescent="0.2">
      <c r="A129" s="39">
        <v>43592</v>
      </c>
      <c r="B129" s="29">
        <v>7.721798611111109</v>
      </c>
      <c r="C129" s="29">
        <v>6.1130486111111111</v>
      </c>
      <c r="D129" s="29">
        <v>4.5251319444444436</v>
      </c>
      <c r="E129" s="29">
        <v>157.5</v>
      </c>
      <c r="F129" s="29"/>
      <c r="G129" s="29">
        <v>1017.2916666666666</v>
      </c>
      <c r="H129" s="29"/>
      <c r="I129" s="29">
        <v>2.346645833333334</v>
      </c>
      <c r="J129" s="29">
        <v>5.5999861111111109</v>
      </c>
      <c r="K129" s="29">
        <v>1.1091041666666666</v>
      </c>
      <c r="L129" s="29">
        <v>0.38590277777777782</v>
      </c>
      <c r="M129" s="29">
        <v>1.0323958333333334</v>
      </c>
      <c r="N129" s="29">
        <v>2.2833819444444439</v>
      </c>
      <c r="O129" s="29">
        <v>3.3157638888888901</v>
      </c>
    </row>
    <row r="130" spans="1:15" x14ac:dyDescent="0.2">
      <c r="A130" s="39">
        <v>43593</v>
      </c>
      <c r="B130" s="29">
        <v>5.8904861111111115</v>
      </c>
      <c r="C130" s="29">
        <v>4.6967291666666675</v>
      </c>
      <c r="D130" s="29">
        <v>3.4590486111111107</v>
      </c>
      <c r="E130" s="29">
        <v>67.5</v>
      </c>
      <c r="F130" s="29"/>
      <c r="G130" s="29">
        <v>1015.3055555555555</v>
      </c>
      <c r="H130" s="29"/>
      <c r="I130" s="29">
        <v>0.63170833333333321</v>
      </c>
      <c r="J130" s="29">
        <v>5.1598055555555558</v>
      </c>
      <c r="K130" s="29">
        <v>1.2772638888888888</v>
      </c>
      <c r="L130" s="29">
        <v>3.3780972222222228</v>
      </c>
      <c r="M130" s="29">
        <v>1.9352569444444445</v>
      </c>
      <c r="N130" s="29">
        <v>3.4494027777777787</v>
      </c>
      <c r="O130" s="29">
        <v>5.3847499999999995</v>
      </c>
    </row>
    <row r="131" spans="1:15" x14ac:dyDescent="0.2">
      <c r="A131" s="39">
        <v>43594</v>
      </c>
      <c r="B131" s="29">
        <v>6.0311111111111115</v>
      </c>
      <c r="C131" s="29">
        <v>4.7740625000000003</v>
      </c>
      <c r="D131" s="29">
        <v>5.2205347222222223</v>
      </c>
      <c r="E131" s="29">
        <v>67.5</v>
      </c>
      <c r="F131" s="29"/>
      <c r="G131" s="29">
        <v>1014.6666666666666</v>
      </c>
      <c r="H131" s="29"/>
      <c r="I131" s="29">
        <v>0.54543055555555575</v>
      </c>
      <c r="J131" s="29">
        <v>4.4949444444444442</v>
      </c>
      <c r="K131" s="29">
        <v>1.5991527777777779</v>
      </c>
      <c r="L131" s="29">
        <v>4.3793749999999996</v>
      </c>
      <c r="M131" s="29">
        <v>1.8759722222222219</v>
      </c>
      <c r="N131" s="29">
        <v>3.2174583333333326</v>
      </c>
      <c r="O131" s="29">
        <v>5.0932708333333343</v>
      </c>
    </row>
    <row r="132" spans="1:15" x14ac:dyDescent="0.2">
      <c r="A132" s="39">
        <v>43595</v>
      </c>
      <c r="B132" s="29">
        <v>3.939673611111111</v>
      </c>
      <c r="C132" s="29">
        <v>2.7278680555555557</v>
      </c>
      <c r="D132" s="29">
        <v>5.8301597222222226</v>
      </c>
      <c r="E132" s="29">
        <v>22.5</v>
      </c>
      <c r="F132" s="29"/>
      <c r="G132" s="29">
        <v>1015.2986111111112</v>
      </c>
      <c r="H132" s="29"/>
      <c r="I132" s="29">
        <v>0.93266666666666664</v>
      </c>
      <c r="J132" s="29">
        <v>5.0558819444444438</v>
      </c>
      <c r="K132" s="29">
        <v>1.6062847222222225</v>
      </c>
      <c r="L132" s="29">
        <v>0.32743055555555545</v>
      </c>
      <c r="M132" s="29">
        <v>1.2637430555555553</v>
      </c>
      <c r="N132" s="29">
        <v>3.5162569444444443</v>
      </c>
      <c r="O132" s="29">
        <v>4.7800069444444437</v>
      </c>
    </row>
    <row r="133" spans="1:15" x14ac:dyDescent="0.2">
      <c r="A133" s="39">
        <v>43596</v>
      </c>
      <c r="B133" s="29">
        <v>3.8374027777777773</v>
      </c>
      <c r="C133" s="29">
        <v>2.3211111111111111</v>
      </c>
      <c r="D133" s="29">
        <v>5.2276319444444441</v>
      </c>
      <c r="E133" s="29">
        <v>22.5</v>
      </c>
      <c r="F133" s="29"/>
      <c r="G133" s="29">
        <v>1022</v>
      </c>
      <c r="H133" s="29"/>
      <c r="I133" s="29">
        <v>0.75211805555555566</v>
      </c>
      <c r="J133" s="29">
        <v>4.5910347222222212</v>
      </c>
      <c r="K133" s="29">
        <v>2.1456041666666672</v>
      </c>
      <c r="L133" s="29">
        <v>0.21042361111111108</v>
      </c>
      <c r="M133" s="29">
        <v>0.85529166666666656</v>
      </c>
      <c r="N133" s="29">
        <v>2.6606597222222219</v>
      </c>
      <c r="O133" s="29">
        <v>3.5157500000000002</v>
      </c>
    </row>
    <row r="134" spans="1:15" x14ac:dyDescent="0.2">
      <c r="A134" s="39">
        <v>43597</v>
      </c>
      <c r="B134" s="29">
        <v>5.5477291666666675</v>
      </c>
      <c r="C134" s="29">
        <v>4.6690624999999999</v>
      </c>
      <c r="D134" s="29">
        <v>3.8472569444444438</v>
      </c>
      <c r="E134" s="29">
        <v>90</v>
      </c>
      <c r="F134" s="29"/>
      <c r="G134" s="29">
        <v>1021.5833333333334</v>
      </c>
      <c r="H134" s="29"/>
      <c r="I134" s="29">
        <v>8.8471041666666661</v>
      </c>
      <c r="J134" s="29">
        <v>18.060486111111114</v>
      </c>
      <c r="K134" s="29">
        <v>2.115152777777777</v>
      </c>
      <c r="L134" s="29">
        <v>4.9212777777777772</v>
      </c>
      <c r="M134" s="29">
        <v>1.3891180555555556</v>
      </c>
      <c r="N134" s="29">
        <v>2.676958333333332</v>
      </c>
      <c r="O134" s="29">
        <v>4.0660555555555549</v>
      </c>
    </row>
    <row r="135" spans="1:15" x14ac:dyDescent="0.2">
      <c r="A135" s="39">
        <v>43598</v>
      </c>
      <c r="B135" s="29">
        <v>9.1825833333333353</v>
      </c>
      <c r="C135" s="29">
        <v>8.5021458333333335</v>
      </c>
      <c r="D135" s="29">
        <v>7.0872291666666669</v>
      </c>
      <c r="E135" s="29">
        <v>180</v>
      </c>
      <c r="F135" s="29"/>
      <c r="G135" s="29">
        <v>1010.5902777777777</v>
      </c>
      <c r="H135" s="29"/>
      <c r="I135" s="29">
        <v>5.1735763888888897</v>
      </c>
      <c r="J135" s="29">
        <v>13.305576388888893</v>
      </c>
      <c r="K135" s="29">
        <v>0.92408333333333292</v>
      </c>
      <c r="L135" s="29">
        <v>2.049055555555555</v>
      </c>
      <c r="M135" s="29">
        <v>1.1858194444444445</v>
      </c>
      <c r="N135" s="29">
        <v>2.2227013888888885</v>
      </c>
      <c r="O135" s="29">
        <v>3.4086388888888894</v>
      </c>
    </row>
    <row r="136" spans="1:15" x14ac:dyDescent="0.2">
      <c r="A136" s="39">
        <v>43599</v>
      </c>
      <c r="B136" s="29">
        <v>10.962916666666667</v>
      </c>
      <c r="C136" s="29">
        <v>10.392986111111112</v>
      </c>
      <c r="D136" s="29">
        <v>5.0042152777777771</v>
      </c>
      <c r="E136" s="29">
        <v>112.5</v>
      </c>
      <c r="F136" s="29"/>
      <c r="G136" s="29">
        <v>1015.4722222222222</v>
      </c>
      <c r="H136" s="29"/>
      <c r="I136" s="29">
        <v>5.0455208333333328</v>
      </c>
      <c r="J136" s="29">
        <v>12.972604166666668</v>
      </c>
      <c r="K136" s="29">
        <v>0.32943055555555545</v>
      </c>
      <c r="L136" s="29">
        <v>0.13743749999999999</v>
      </c>
      <c r="M136" s="29">
        <v>1.0765138888888888</v>
      </c>
      <c r="N136" s="29">
        <v>1.3768819444444444</v>
      </c>
      <c r="O136" s="29">
        <v>2.4533819444444451</v>
      </c>
    </row>
    <row r="137" spans="1:15" x14ac:dyDescent="0.2">
      <c r="A137" s="39">
        <v>43600</v>
      </c>
      <c r="B137" s="29">
        <v>10.551388888888889</v>
      </c>
      <c r="C137" s="29">
        <v>10.213055555555554</v>
      </c>
      <c r="D137" s="29">
        <v>5.2139791666666664</v>
      </c>
      <c r="E137" s="29">
        <v>112.5</v>
      </c>
      <c r="F137" s="29"/>
      <c r="G137" s="29">
        <v>1011.6319444444443</v>
      </c>
      <c r="H137" s="29"/>
      <c r="I137" s="29">
        <v>4.5661180555555552</v>
      </c>
      <c r="J137" s="29">
        <v>10.303916666666666</v>
      </c>
      <c r="K137" s="29">
        <v>0.29965972222222237</v>
      </c>
      <c r="L137" s="29">
        <v>0.10727083333333332</v>
      </c>
      <c r="M137" s="29">
        <v>1.0100833333333334</v>
      </c>
      <c r="N137" s="29">
        <v>1.8603541666666665</v>
      </c>
      <c r="O137" s="29">
        <v>2.8704027777777781</v>
      </c>
    </row>
    <row r="138" spans="1:15" x14ac:dyDescent="0.2">
      <c r="A138" s="39">
        <v>43601</v>
      </c>
      <c r="B138" s="29">
        <v>11.164930555555555</v>
      </c>
      <c r="C138" s="29">
        <v>10.041041666666665</v>
      </c>
      <c r="D138" s="29">
        <v>3.2099861111111121</v>
      </c>
      <c r="E138" s="29">
        <v>135</v>
      </c>
      <c r="F138" s="29"/>
      <c r="G138" s="29">
        <v>1013.1458333333334</v>
      </c>
      <c r="H138" s="29"/>
      <c r="I138" s="29">
        <v>2.1472152777777782</v>
      </c>
      <c r="J138" s="29">
        <v>3.0697361111111117</v>
      </c>
      <c r="K138" s="29">
        <v>7.4062500000000142E-2</v>
      </c>
      <c r="L138" s="29">
        <v>0.24763888888888885</v>
      </c>
      <c r="M138" s="29">
        <v>2.0277430555555558</v>
      </c>
      <c r="N138" s="29">
        <v>3.2756458333333338</v>
      </c>
      <c r="O138" s="29">
        <v>5.3031250000000005</v>
      </c>
    </row>
    <row r="139" spans="1:15" x14ac:dyDescent="0.2">
      <c r="A139" s="39">
        <v>43602</v>
      </c>
      <c r="B139" s="29">
        <v>9.9868055555555575</v>
      </c>
      <c r="C139" s="29">
        <v>9.0078194444444435</v>
      </c>
      <c r="D139" s="29">
        <v>2.3956666666666662</v>
      </c>
      <c r="E139" s="29">
        <v>45</v>
      </c>
      <c r="F139" s="29"/>
      <c r="G139" s="29">
        <v>1012.8472222222223</v>
      </c>
      <c r="H139" s="29"/>
      <c r="I139" s="29">
        <v>4.786722222222223</v>
      </c>
      <c r="J139" s="29">
        <v>5.7544722222222218</v>
      </c>
      <c r="K139" s="29">
        <v>1.4272916666666666</v>
      </c>
      <c r="L139" s="29">
        <v>4.3875833333333336</v>
      </c>
      <c r="M139" s="29">
        <v>1.6944652777777776</v>
      </c>
      <c r="N139" s="29">
        <v>8.7442152777777764</v>
      </c>
      <c r="O139" s="29">
        <v>10.438465277777777</v>
      </c>
    </row>
    <row r="140" spans="1:15" x14ac:dyDescent="0.2">
      <c r="A140" s="39">
        <v>43603</v>
      </c>
      <c r="B140" s="29">
        <v>10.059722222222224</v>
      </c>
      <c r="C140" s="29">
        <v>9.2602430555555557</v>
      </c>
      <c r="D140" s="29">
        <v>2.0323263888888889</v>
      </c>
      <c r="E140" s="29">
        <v>135</v>
      </c>
      <c r="F140" s="29"/>
      <c r="G140" s="29">
        <v>1014.0208333333334</v>
      </c>
      <c r="H140" s="29"/>
      <c r="I140" s="29">
        <v>3.4722222222222219</v>
      </c>
      <c r="J140" s="29">
        <v>4.440291666666667</v>
      </c>
      <c r="K140" s="29">
        <v>0.72274999999999956</v>
      </c>
      <c r="L140" s="29">
        <v>1.2665347222222219</v>
      </c>
      <c r="M140" s="29">
        <v>1.4742083333333333</v>
      </c>
      <c r="N140" s="29">
        <v>4.3431875</v>
      </c>
      <c r="O140" s="29">
        <v>5.8172152777777768</v>
      </c>
    </row>
    <row r="141" spans="1:15" x14ac:dyDescent="0.2">
      <c r="A141" s="39">
        <v>43604</v>
      </c>
      <c r="B141" s="29">
        <v>9.4058333333333319</v>
      </c>
      <c r="C141" s="29">
        <v>8.2872152777777774</v>
      </c>
      <c r="D141" s="29">
        <v>2.6364513888888887</v>
      </c>
      <c r="E141" s="29">
        <v>202.5</v>
      </c>
      <c r="F141" s="29"/>
      <c r="G141" s="29">
        <v>1013.1666666666669</v>
      </c>
      <c r="H141" s="29"/>
      <c r="I141" s="29">
        <v>7.0148402777777781</v>
      </c>
      <c r="J141" s="29">
        <v>9.2938472222222241</v>
      </c>
      <c r="K141" s="29">
        <v>0.75788194444444446</v>
      </c>
      <c r="L141" s="29">
        <v>0.60579166666666673</v>
      </c>
      <c r="M141" s="29">
        <v>0.93353472222222222</v>
      </c>
      <c r="N141" s="29">
        <v>3.4568819444444441</v>
      </c>
      <c r="O141" s="29">
        <v>4.3902986111111106</v>
      </c>
    </row>
    <row r="142" spans="1:15" x14ac:dyDescent="0.2">
      <c r="A142" s="39">
        <v>43605</v>
      </c>
      <c r="B142" s="29">
        <v>9.3104861111111106</v>
      </c>
      <c r="C142" s="29">
        <v>8.3306666666666676</v>
      </c>
      <c r="D142" s="29">
        <v>2.2280000000000002</v>
      </c>
      <c r="E142" s="29">
        <v>90</v>
      </c>
      <c r="F142" s="29"/>
      <c r="G142" s="29">
        <v>1011.0416666666666</v>
      </c>
      <c r="H142" s="29"/>
      <c r="I142" s="29">
        <v>2.4797222222222222</v>
      </c>
      <c r="J142" s="29">
        <v>3.5424513888888889</v>
      </c>
      <c r="K142" s="29">
        <v>1.0533750000000004</v>
      </c>
      <c r="L142" s="29">
        <v>3.6546597222222221</v>
      </c>
      <c r="M142" s="29">
        <v>1.9367499999999997</v>
      </c>
      <c r="N142" s="29">
        <v>5.1504097222222223</v>
      </c>
      <c r="O142" s="29">
        <v>7.0870902777777767</v>
      </c>
    </row>
    <row r="143" spans="1:15" x14ac:dyDescent="0.2">
      <c r="A143" s="39">
        <v>43606</v>
      </c>
      <c r="B143" s="29">
        <v>9.7568749999999991</v>
      </c>
      <c r="C143" s="29">
        <v>8.3447361111111125</v>
      </c>
      <c r="D143" s="29">
        <v>1.8264652777777781</v>
      </c>
      <c r="E143" s="29">
        <v>337.5</v>
      </c>
      <c r="F143" s="29"/>
      <c r="G143" s="29">
        <v>1017.5347222222222</v>
      </c>
      <c r="H143" s="29"/>
      <c r="I143" s="29">
        <v>2.7273958333333339</v>
      </c>
      <c r="J143" s="29">
        <v>4.3758541666666666</v>
      </c>
      <c r="K143" s="29">
        <v>1.151763888888889</v>
      </c>
      <c r="L143" s="29">
        <v>1.0477847222222225</v>
      </c>
      <c r="M143" s="29">
        <v>0.93015277777777783</v>
      </c>
      <c r="N143" s="29">
        <v>3.5573055555555562</v>
      </c>
      <c r="O143" s="29">
        <v>4.4877430555555557</v>
      </c>
    </row>
    <row r="144" spans="1:15" x14ac:dyDescent="0.2">
      <c r="A144" s="39">
        <v>43607</v>
      </c>
      <c r="B144" s="29">
        <v>10.367791666666667</v>
      </c>
      <c r="C144" s="29">
        <v>8.425062500000001</v>
      </c>
      <c r="D144" s="29">
        <v>2.1258958333333333</v>
      </c>
      <c r="E144" s="29">
        <v>337.5</v>
      </c>
      <c r="F144" s="29"/>
      <c r="G144" s="29">
        <v>1019.1736111111112</v>
      </c>
      <c r="H144" s="29"/>
      <c r="I144" s="29">
        <v>2.7971736111111114</v>
      </c>
      <c r="J144" s="29">
        <v>4.2058680555555554</v>
      </c>
      <c r="K144" s="29">
        <v>1.3901944444444445</v>
      </c>
      <c r="L144" s="29">
        <v>0.75697916666666676</v>
      </c>
      <c r="M144" s="29">
        <v>1.7420625000000001</v>
      </c>
      <c r="N144" s="29">
        <v>4.7345069444444432</v>
      </c>
      <c r="O144" s="29">
        <v>6.476520833333332</v>
      </c>
    </row>
    <row r="145" spans="1:15" x14ac:dyDescent="0.2">
      <c r="A145" s="39">
        <v>43608</v>
      </c>
      <c r="B145" s="29">
        <v>10.697222222222223</v>
      </c>
      <c r="C145" s="29">
        <v>9.1884861111111125</v>
      </c>
      <c r="D145" s="29">
        <v>3.7015486111111113</v>
      </c>
      <c r="E145" s="29">
        <v>180</v>
      </c>
      <c r="F145" s="29"/>
      <c r="G145" s="29">
        <v>1018.0694444444445</v>
      </c>
      <c r="H145" s="29"/>
      <c r="I145" s="29">
        <v>2.8715555555555556</v>
      </c>
      <c r="J145" s="29">
        <v>5.0513402777777783</v>
      </c>
      <c r="K145" s="29">
        <v>0.50077777777777777</v>
      </c>
      <c r="L145" s="29">
        <v>0.7500069444444446</v>
      </c>
      <c r="M145" s="29">
        <v>0.73789583333333342</v>
      </c>
      <c r="N145" s="29">
        <v>1.1704652777777778</v>
      </c>
      <c r="O145" s="29">
        <v>1.9084097222222223</v>
      </c>
    </row>
    <row r="146" spans="1:15" x14ac:dyDescent="0.2">
      <c r="A146" s="39">
        <v>43609</v>
      </c>
      <c r="B146" s="29">
        <v>9.9559027777777782</v>
      </c>
      <c r="C146" s="29">
        <v>8.1845208333333357</v>
      </c>
      <c r="D146" s="29">
        <v>3.6984236111111115</v>
      </c>
      <c r="E146" s="29">
        <v>180</v>
      </c>
      <c r="F146" s="29"/>
      <c r="G146" s="29">
        <v>1015.2986111111112</v>
      </c>
      <c r="H146" s="29"/>
      <c r="I146" s="29">
        <v>3.803694444444444</v>
      </c>
      <c r="J146" s="29">
        <v>7.8146666666666649</v>
      </c>
      <c r="K146" s="29">
        <v>1.4325416666666668</v>
      </c>
      <c r="L146" s="29">
        <v>1.9093541666666667</v>
      </c>
      <c r="M146" s="29">
        <v>0.91696527777777781</v>
      </c>
      <c r="N146" s="29">
        <v>1.3310000000000002</v>
      </c>
      <c r="O146" s="29">
        <v>2.2479097222222224</v>
      </c>
    </row>
    <row r="147" spans="1:15" x14ac:dyDescent="0.2">
      <c r="A147" s="39">
        <v>43610</v>
      </c>
      <c r="B147" s="29">
        <v>9.6586805555555539</v>
      </c>
      <c r="C147" s="29">
        <v>7.9996805555555568</v>
      </c>
      <c r="D147" s="29">
        <v>2.6863819444444448</v>
      </c>
      <c r="E147" s="29">
        <v>180</v>
      </c>
      <c r="F147" s="29"/>
      <c r="G147" s="29">
        <v>1014.3958333333334</v>
      </c>
      <c r="H147" s="29"/>
      <c r="I147" s="29">
        <v>3.6322569444444444</v>
      </c>
      <c r="J147" s="29">
        <v>6.7485277777777775</v>
      </c>
      <c r="K147" s="29">
        <v>2.0233402777777783</v>
      </c>
      <c r="L147" s="29">
        <v>1.3741180555555557</v>
      </c>
      <c r="M147" s="29">
        <v>1.2259722222222225</v>
      </c>
      <c r="N147" s="29">
        <v>3.6335625</v>
      </c>
      <c r="O147" s="29">
        <v>4.8596388888888891</v>
      </c>
    </row>
    <row r="148" spans="1:15" x14ac:dyDescent="0.2">
      <c r="A148" s="39">
        <v>43611</v>
      </c>
      <c r="B148" s="29">
        <v>9.5581944444444442</v>
      </c>
      <c r="C148" s="29">
        <v>8.1234236111111127</v>
      </c>
      <c r="D148" s="29">
        <v>3.980263888888889</v>
      </c>
      <c r="E148" s="29">
        <v>315</v>
      </c>
      <c r="F148" s="29"/>
      <c r="G148" s="29">
        <v>1012.2013888888888</v>
      </c>
      <c r="H148" s="29"/>
      <c r="I148" s="29">
        <v>2.9325000000000006</v>
      </c>
      <c r="J148" s="29">
        <v>5.8930902777777767</v>
      </c>
      <c r="K148" s="29">
        <v>0.47799305555555538</v>
      </c>
      <c r="L148" s="29">
        <v>0.20056944444444458</v>
      </c>
      <c r="M148" s="29">
        <v>0.50136805555555564</v>
      </c>
      <c r="N148" s="29">
        <v>0.67671527777777774</v>
      </c>
      <c r="O148" s="29">
        <v>1.1780763888888885</v>
      </c>
    </row>
    <row r="149" spans="1:15" x14ac:dyDescent="0.2">
      <c r="A149" s="39">
        <v>43612</v>
      </c>
      <c r="B149" s="29">
        <v>10.184513888888889</v>
      </c>
      <c r="C149" s="29">
        <v>8.9161111111111122</v>
      </c>
      <c r="D149" s="29">
        <v>5.1322847222222228</v>
      </c>
      <c r="E149" s="29">
        <v>337.5</v>
      </c>
      <c r="F149" s="29"/>
      <c r="G149" s="29">
        <v>1010.9166666666666</v>
      </c>
      <c r="H149" s="29"/>
      <c r="I149" s="29">
        <v>2.8588055555555556</v>
      </c>
      <c r="J149" s="29">
        <v>5.4173402777777779</v>
      </c>
      <c r="K149" s="29">
        <v>1.4586250000000001</v>
      </c>
      <c r="L149" s="29">
        <v>0.20032638888888876</v>
      </c>
      <c r="M149" s="29">
        <v>0.66764583333333327</v>
      </c>
      <c r="N149" s="29">
        <v>1.3065694444444442</v>
      </c>
      <c r="O149" s="29">
        <v>1.9742986111111112</v>
      </c>
    </row>
    <row r="150" spans="1:15" x14ac:dyDescent="0.2">
      <c r="A150" s="39">
        <v>43613</v>
      </c>
      <c r="B150" s="29">
        <v>8.5876527777777785</v>
      </c>
      <c r="C150" s="29">
        <v>7.3182291666666677</v>
      </c>
      <c r="D150" s="29">
        <v>4.8703819444444454</v>
      </c>
      <c r="E150" s="29">
        <v>22.5</v>
      </c>
      <c r="F150" s="29"/>
      <c r="G150" s="29">
        <v>1012.1666666666665</v>
      </c>
      <c r="H150" s="29"/>
      <c r="I150" s="29">
        <v>2.9129375000000004</v>
      </c>
      <c r="J150" s="29">
        <v>5.5203958333333318</v>
      </c>
      <c r="K150" s="29">
        <v>1.2209097222222218</v>
      </c>
      <c r="L150" s="29">
        <v>0.48397222222222236</v>
      </c>
      <c r="M150" s="29">
        <v>2.0681250000000002</v>
      </c>
      <c r="N150" s="29">
        <v>4.3311527777777785</v>
      </c>
      <c r="O150" s="29">
        <v>6.3991944444444435</v>
      </c>
    </row>
    <row r="151" spans="1:15" x14ac:dyDescent="0.2">
      <c r="A151" s="39">
        <v>43614</v>
      </c>
      <c r="B151" s="29">
        <v>7.3471736111111099</v>
      </c>
      <c r="C151" s="29">
        <v>5.7389722222222233</v>
      </c>
      <c r="D151" s="29">
        <v>4.7217222222222217</v>
      </c>
      <c r="E151" s="29">
        <v>22.5</v>
      </c>
      <c r="F151" s="29"/>
      <c r="G151" s="29">
        <v>1010.5</v>
      </c>
      <c r="H151" s="29"/>
      <c r="I151" s="29">
        <v>4.2769027777777779</v>
      </c>
      <c r="J151" s="29">
        <v>8.6805347222222249</v>
      </c>
      <c r="K151" s="29">
        <v>1.2789166666666669</v>
      </c>
      <c r="L151" s="29">
        <v>0.15207638888888886</v>
      </c>
      <c r="M151" s="29">
        <v>1.2541458333333331</v>
      </c>
      <c r="N151" s="29">
        <v>2.6083750000000001</v>
      </c>
      <c r="O151" s="29">
        <v>3.8624861111111106</v>
      </c>
    </row>
    <row r="152" spans="1:15" x14ac:dyDescent="0.2">
      <c r="A152" s="39">
        <v>43615</v>
      </c>
      <c r="B152" s="29">
        <v>9.2089374999999976</v>
      </c>
      <c r="C152" s="29">
        <v>7.68629861111111</v>
      </c>
      <c r="D152" s="29">
        <v>3.7753472222222224</v>
      </c>
      <c r="E152" s="29">
        <v>67.5</v>
      </c>
      <c r="F152" s="29"/>
      <c r="G152" s="29">
        <v>1009.6597222222223</v>
      </c>
      <c r="H152" s="29"/>
      <c r="I152" s="29">
        <v>3.2025069444444441</v>
      </c>
      <c r="J152" s="29">
        <v>3.8824791666666676</v>
      </c>
      <c r="K152" s="29">
        <v>1.964854166666667</v>
      </c>
      <c r="L152" s="29">
        <v>1.8726180555555558</v>
      </c>
      <c r="M152" s="29">
        <v>1.0824444444444443</v>
      </c>
      <c r="N152" s="29">
        <v>3.1261111111111113</v>
      </c>
      <c r="O152" s="29">
        <v>4.2086180555555561</v>
      </c>
    </row>
    <row r="153" spans="1:15" x14ac:dyDescent="0.2">
      <c r="A153" s="39">
        <v>43616</v>
      </c>
      <c r="B153" s="29">
        <v>9.0156597222222228</v>
      </c>
      <c r="C153" s="29">
        <v>7.0666319444444445</v>
      </c>
      <c r="D153" s="29">
        <v>3.4449513888888883</v>
      </c>
      <c r="E153" s="29">
        <v>180</v>
      </c>
      <c r="F153" s="29"/>
      <c r="G153" s="29">
        <v>1010.5208333333334</v>
      </c>
      <c r="H153" s="29"/>
      <c r="I153" s="29">
        <v>4.743069444444445</v>
      </c>
      <c r="J153" s="29">
        <v>9.6893958333333341</v>
      </c>
      <c r="K153" s="29">
        <v>2.1199375000000003</v>
      </c>
      <c r="L153" s="29">
        <v>0.86999999999999988</v>
      </c>
      <c r="M153" s="29">
        <v>2.2453472222222226</v>
      </c>
      <c r="N153" s="29">
        <v>3.8522152777777787</v>
      </c>
      <c r="O153" s="29">
        <v>6.0977222222222229</v>
      </c>
    </row>
    <row r="154" spans="1:15" x14ac:dyDescent="0.2">
      <c r="A154" s="39">
        <v>43617</v>
      </c>
      <c r="B154" s="29">
        <v>9.4988472222222224</v>
      </c>
      <c r="C154" s="29">
        <v>7.8910486111111124</v>
      </c>
      <c r="D154" s="29">
        <v>4.0734583333333338</v>
      </c>
      <c r="E154" s="29">
        <v>292.5</v>
      </c>
      <c r="F154" s="29"/>
      <c r="G154" s="29">
        <v>1008.9375</v>
      </c>
      <c r="H154" s="29"/>
      <c r="I154" s="29">
        <v>6.0595694444444446</v>
      </c>
      <c r="J154" s="29">
        <v>20.387486111111109</v>
      </c>
      <c r="K154" s="29">
        <v>1.6902152777777779</v>
      </c>
      <c r="L154" s="29">
        <v>2.562583333333333</v>
      </c>
      <c r="M154" s="29">
        <v>0.95015972222222234</v>
      </c>
      <c r="N154" s="29">
        <v>1.6512777777777776</v>
      </c>
      <c r="O154" s="29">
        <v>2.6014722222222222</v>
      </c>
    </row>
    <row r="155" spans="1:15" x14ac:dyDescent="0.2">
      <c r="A155" s="39">
        <v>43618</v>
      </c>
      <c r="B155" s="29">
        <v>7.7659305555555562</v>
      </c>
      <c r="C155" s="29">
        <v>6.4338958333333345</v>
      </c>
      <c r="D155" s="29">
        <v>5.9023333333333339</v>
      </c>
      <c r="E155" s="29">
        <v>22.5</v>
      </c>
      <c r="F155" s="29"/>
      <c r="G155" s="29">
        <v>1008.3472222222222</v>
      </c>
      <c r="H155" s="29"/>
      <c r="I155" s="29">
        <v>4.0279722222222221</v>
      </c>
      <c r="J155" s="29">
        <v>9.7583958333333349</v>
      </c>
      <c r="K155" s="29">
        <v>1.0814444444444447</v>
      </c>
      <c r="L155" s="29">
        <v>0.96830555555555531</v>
      </c>
      <c r="M155" s="29">
        <v>0.5757916666666667</v>
      </c>
      <c r="N155" s="29">
        <v>1.0893611111111114</v>
      </c>
      <c r="O155" s="29">
        <v>1.6651527777777779</v>
      </c>
    </row>
    <row r="156" spans="1:15" x14ac:dyDescent="0.2">
      <c r="A156" s="39">
        <v>43619</v>
      </c>
      <c r="B156" s="29">
        <v>8.3445625000000003</v>
      </c>
      <c r="C156" s="29">
        <v>6.8191736111111121</v>
      </c>
      <c r="D156" s="29">
        <v>6.4521805555555565</v>
      </c>
      <c r="E156" s="29">
        <v>22.5</v>
      </c>
      <c r="F156" s="29"/>
      <c r="G156" s="29">
        <v>1004.3750000000001</v>
      </c>
      <c r="H156" s="29"/>
      <c r="I156" s="29">
        <v>5.2781111111111114</v>
      </c>
      <c r="J156" s="29">
        <v>10.107979166666667</v>
      </c>
      <c r="K156" s="29">
        <v>2.7912708333333334</v>
      </c>
      <c r="L156" s="29">
        <v>0.55997222222222232</v>
      </c>
      <c r="M156" s="29">
        <v>1.7352152777777776</v>
      </c>
      <c r="N156" s="29">
        <v>4.1196180555555566</v>
      </c>
      <c r="O156" s="29">
        <v>5.8548888888888895</v>
      </c>
    </row>
    <row r="157" spans="1:15" x14ac:dyDescent="0.2">
      <c r="A157" s="39">
        <v>43620</v>
      </c>
      <c r="B157" s="29">
        <v>7.7318888888888884</v>
      </c>
      <c r="C157" s="29">
        <v>6.1121111111111111</v>
      </c>
      <c r="D157" s="29">
        <v>8.3965972222222227</v>
      </c>
      <c r="E157" s="29">
        <v>22.5</v>
      </c>
      <c r="F157" s="29"/>
      <c r="G157" s="29">
        <v>1004.6250000000001</v>
      </c>
      <c r="H157" s="29"/>
      <c r="I157" s="29">
        <v>3.7915624999999995</v>
      </c>
      <c r="J157" s="29">
        <v>5.8666041666666677</v>
      </c>
      <c r="K157" s="29">
        <v>1.4708958333333331</v>
      </c>
      <c r="L157" s="29">
        <v>0.15442361111111114</v>
      </c>
      <c r="M157" s="29">
        <v>0.89399305555555542</v>
      </c>
      <c r="N157" s="29">
        <v>2.1183680555555555</v>
      </c>
      <c r="O157" s="29">
        <v>3.012395833333334</v>
      </c>
    </row>
    <row r="158" spans="1:15" x14ac:dyDescent="0.2">
      <c r="A158" s="39">
        <v>43621</v>
      </c>
      <c r="B158" s="29">
        <v>8.8799097222222247</v>
      </c>
      <c r="C158" s="29">
        <v>7.2167708333333342</v>
      </c>
      <c r="D158" s="29">
        <v>6.0593333333333339</v>
      </c>
      <c r="E158" s="29">
        <v>22.5</v>
      </c>
      <c r="F158" s="29"/>
      <c r="G158" s="29">
        <v>1007.7430555555555</v>
      </c>
      <c r="H158" s="29"/>
      <c r="I158" s="29">
        <v>3.9632013888888888</v>
      </c>
      <c r="J158" s="29">
        <v>7.5835416666666662</v>
      </c>
      <c r="K158" s="29">
        <v>1.6909791666666663</v>
      </c>
      <c r="L158" s="29">
        <v>0.20713194444444449</v>
      </c>
      <c r="M158" s="29">
        <v>0.76506250000000031</v>
      </c>
      <c r="N158" s="29">
        <v>1.9564722222222219</v>
      </c>
      <c r="O158" s="29">
        <v>2.7215277777777778</v>
      </c>
    </row>
    <row r="159" spans="1:15" x14ac:dyDescent="0.2">
      <c r="A159" s="39">
        <v>43622</v>
      </c>
      <c r="B159" s="29">
        <v>9.704208333333332</v>
      </c>
      <c r="C159" s="29">
        <v>8.0197152777777774</v>
      </c>
      <c r="D159" s="29">
        <v>5.74488888888889</v>
      </c>
      <c r="E159" s="29">
        <v>22.5</v>
      </c>
      <c r="F159" s="29"/>
      <c r="G159" s="29">
        <v>1015.9583333333335</v>
      </c>
      <c r="H159" s="29"/>
      <c r="I159" s="29">
        <v>9.2669583333333332</v>
      </c>
      <c r="J159" s="29">
        <v>12.122805555555557</v>
      </c>
      <c r="K159" s="29">
        <v>2.1981944444444443</v>
      </c>
      <c r="L159" s="29">
        <v>0.13434722222222228</v>
      </c>
      <c r="M159" s="29">
        <v>0.80703472222222239</v>
      </c>
      <c r="N159" s="29">
        <v>2.0762430555555551</v>
      </c>
      <c r="O159" s="29">
        <v>2.8833958333333332</v>
      </c>
    </row>
    <row r="160" spans="1:15" x14ac:dyDescent="0.2">
      <c r="A160" s="39">
        <v>43623</v>
      </c>
      <c r="B160" s="29">
        <v>9.6294374999999999</v>
      </c>
      <c r="C160" s="29">
        <v>7.8348819444444446</v>
      </c>
      <c r="D160" s="29">
        <v>5.9976458333333342</v>
      </c>
      <c r="E160" s="29">
        <v>337.5</v>
      </c>
      <c r="F160" s="29"/>
      <c r="G160" s="29">
        <v>1014.3611111111112</v>
      </c>
      <c r="H160" s="29"/>
      <c r="I160" s="29">
        <v>3.0846458333333335</v>
      </c>
      <c r="J160" s="29">
        <v>5.501368055555556</v>
      </c>
      <c r="K160" s="29">
        <v>1.8789027777777769</v>
      </c>
      <c r="L160" s="29">
        <v>1.6423611111111125E-2</v>
      </c>
      <c r="M160" s="29">
        <v>0.78853472222222232</v>
      </c>
      <c r="N160" s="29">
        <v>2.7475763888888882</v>
      </c>
      <c r="O160" s="29">
        <v>3.5360138888888883</v>
      </c>
    </row>
    <row r="161" spans="1:15" x14ac:dyDescent="0.2">
      <c r="A161" s="39">
        <v>43624</v>
      </c>
      <c r="B161" s="29">
        <v>11.71548611111111</v>
      </c>
      <c r="C161" s="29">
        <v>8.8900277777777781</v>
      </c>
      <c r="D161" s="29">
        <v>4.5619444444444444</v>
      </c>
      <c r="E161" s="29">
        <v>22.5</v>
      </c>
      <c r="F161" s="29"/>
      <c r="G161" s="29">
        <v>1014.201388888889</v>
      </c>
      <c r="H161" s="29"/>
      <c r="I161" s="29">
        <v>3.8958888888888894</v>
      </c>
      <c r="J161" s="29">
        <v>6.656104166666668</v>
      </c>
      <c r="K161" s="29">
        <v>2.445291666666666</v>
      </c>
      <c r="L161" s="29">
        <v>4.8747847222222207</v>
      </c>
      <c r="M161" s="29">
        <v>0.61706250000000018</v>
      </c>
      <c r="N161" s="29">
        <v>2.4169027777777776</v>
      </c>
      <c r="O161" s="29">
        <v>3.034097222222222</v>
      </c>
    </row>
    <row r="162" spans="1:15" x14ac:dyDescent="0.2">
      <c r="A162" s="39">
        <v>43625</v>
      </c>
      <c r="B162" s="29">
        <v>11.053743055555556</v>
      </c>
      <c r="C162" s="29">
        <v>8.7760069444444433</v>
      </c>
      <c r="D162" s="29">
        <v>2.7803611111111111</v>
      </c>
      <c r="E162" s="29">
        <v>0</v>
      </c>
      <c r="F162" s="29"/>
      <c r="G162" s="29">
        <v>1016.9791666666666</v>
      </c>
      <c r="H162" s="29"/>
      <c r="I162" s="29">
        <v>6.7554444444444437</v>
      </c>
      <c r="J162" s="29">
        <v>10.600097222222219</v>
      </c>
      <c r="K162" s="29">
        <v>1.2169097222222227</v>
      </c>
      <c r="L162" s="29">
        <v>0.13383333333333336</v>
      </c>
      <c r="M162" s="29">
        <v>0.52731249999999996</v>
      </c>
      <c r="N162" s="29">
        <v>1.7257083333333334</v>
      </c>
      <c r="O162" s="29">
        <v>2.2531319444444446</v>
      </c>
    </row>
    <row r="163" spans="1:15" x14ac:dyDescent="0.2">
      <c r="A163" s="39">
        <v>43626</v>
      </c>
      <c r="B163" s="29">
        <v>11.179562500000001</v>
      </c>
      <c r="C163" s="29">
        <v>9.3898055555555562</v>
      </c>
      <c r="D163" s="29">
        <v>3.0733125000000001</v>
      </c>
      <c r="E163" s="29">
        <v>360</v>
      </c>
      <c r="F163" s="29"/>
      <c r="G163" s="29">
        <v>1024.5694444444446</v>
      </c>
      <c r="H163" s="29"/>
      <c r="I163" s="29">
        <v>7.5663958333333339</v>
      </c>
      <c r="J163" s="29">
        <v>11.45173611111111</v>
      </c>
      <c r="K163" s="29">
        <v>1.0193472222222226</v>
      </c>
      <c r="L163" s="29">
        <v>0.30241666666666644</v>
      </c>
      <c r="M163" s="29">
        <v>0.48588194444444427</v>
      </c>
      <c r="N163" s="29">
        <v>1.6711597222222221</v>
      </c>
      <c r="O163" s="29">
        <v>2.1570208333333336</v>
      </c>
    </row>
    <row r="164" spans="1:15" x14ac:dyDescent="0.2">
      <c r="A164" s="39">
        <v>43627</v>
      </c>
      <c r="B164" s="29">
        <v>11.280513888888889</v>
      </c>
      <c r="C164" s="29">
        <v>8.8731041666666677</v>
      </c>
      <c r="D164" s="29">
        <v>2.3464791666666662</v>
      </c>
      <c r="E164" s="29">
        <v>0</v>
      </c>
      <c r="F164" s="29"/>
      <c r="G164" s="29">
        <v>1030.8125</v>
      </c>
      <c r="H164" s="29"/>
      <c r="I164" s="29">
        <v>5.6570416666666672</v>
      </c>
      <c r="J164" s="29">
        <v>11.064388888888887</v>
      </c>
      <c r="K164" s="29">
        <v>1.5281458333333329</v>
      </c>
      <c r="L164" s="29">
        <v>0.19429166666666653</v>
      </c>
      <c r="M164" s="29">
        <v>0.76198611111111125</v>
      </c>
      <c r="N164" s="29">
        <v>3.0608749999999998</v>
      </c>
      <c r="O164" s="29">
        <v>3.8229652777777781</v>
      </c>
    </row>
    <row r="165" spans="1:15" x14ac:dyDescent="0.2">
      <c r="A165" s="39">
        <v>43628</v>
      </c>
      <c r="B165" s="29">
        <v>11.434513888888887</v>
      </c>
      <c r="C165" s="29">
        <v>9.4713263888888886</v>
      </c>
      <c r="D165" s="29">
        <v>3.6138472222222227</v>
      </c>
      <c r="E165" s="29">
        <v>315</v>
      </c>
      <c r="F165" s="29"/>
      <c r="G165" s="29">
        <v>1032.4791666666665</v>
      </c>
      <c r="H165" s="29"/>
      <c r="I165" s="29">
        <v>5.6619999999999999</v>
      </c>
      <c r="J165" s="29">
        <v>10.086798611111112</v>
      </c>
      <c r="K165" s="29">
        <v>0.63375694444444464</v>
      </c>
      <c r="L165" s="29">
        <v>0.61102083333333357</v>
      </c>
      <c r="M165" s="29">
        <v>0.66639583333333341</v>
      </c>
      <c r="N165" s="29">
        <v>2.2537569444444445</v>
      </c>
      <c r="O165" s="29">
        <v>2.9202569444444451</v>
      </c>
    </row>
    <row r="166" spans="1:15" x14ac:dyDescent="0.2">
      <c r="A166" s="39">
        <v>43629</v>
      </c>
      <c r="B166" s="29">
        <v>12.365902777777777</v>
      </c>
      <c r="C166" s="29">
        <v>11.083819444444444</v>
      </c>
      <c r="D166" s="29">
        <v>5.6660069444444439</v>
      </c>
      <c r="E166" s="29">
        <v>337.5</v>
      </c>
      <c r="F166" s="29"/>
      <c r="G166" s="29">
        <v>1020.1458333333335</v>
      </c>
      <c r="H166" s="29"/>
      <c r="I166" s="29">
        <v>3.4939236111111107</v>
      </c>
      <c r="J166" s="29">
        <v>6.9611527777777775</v>
      </c>
      <c r="K166" s="29">
        <v>0.38203472222222246</v>
      </c>
      <c r="L166" s="29">
        <v>0.30663194444444475</v>
      </c>
      <c r="M166" s="29">
        <v>0.67095138888888883</v>
      </c>
      <c r="N166" s="29">
        <v>0.97240972222222222</v>
      </c>
      <c r="O166" s="29">
        <v>1.6434236111111111</v>
      </c>
    </row>
    <row r="167" spans="1:15" x14ac:dyDescent="0.2">
      <c r="A167" s="39">
        <v>43630</v>
      </c>
      <c r="B167" s="29">
        <v>13.492152777777777</v>
      </c>
      <c r="C167" s="29">
        <v>11.939930555555556</v>
      </c>
      <c r="D167" s="29">
        <v>3.7073611111111102</v>
      </c>
      <c r="E167" s="29">
        <v>202.5</v>
      </c>
      <c r="F167" s="29"/>
      <c r="G167" s="29">
        <v>1012.513888888889</v>
      </c>
      <c r="H167" s="29"/>
      <c r="I167" s="29">
        <v>7.0282847222222218</v>
      </c>
      <c r="J167" s="29">
        <v>14.392673611111109</v>
      </c>
      <c r="K167" s="29">
        <v>1.0175208333333337</v>
      </c>
      <c r="L167" s="29">
        <v>0.54369444444444448</v>
      </c>
      <c r="M167" s="29">
        <v>0.88506944444444435</v>
      </c>
      <c r="N167" s="29">
        <v>1.5764305555555553</v>
      </c>
      <c r="O167" s="29">
        <v>2.4615208333333332</v>
      </c>
    </row>
    <row r="168" spans="1:15" x14ac:dyDescent="0.2">
      <c r="A168" s="39">
        <v>43631</v>
      </c>
      <c r="B168" s="29">
        <v>13.668750000000003</v>
      </c>
      <c r="C168" s="29">
        <v>11.705618055555554</v>
      </c>
      <c r="D168" s="29">
        <v>2.8666180555555543</v>
      </c>
      <c r="E168" s="29">
        <v>225</v>
      </c>
      <c r="F168" s="29"/>
      <c r="G168" s="29">
        <v>1011.2847222222222</v>
      </c>
      <c r="H168" s="29"/>
      <c r="I168" s="29">
        <v>11.890694444444444</v>
      </c>
      <c r="J168" s="29">
        <v>19.150277777777777</v>
      </c>
      <c r="K168" s="29">
        <v>3.9029027777777774</v>
      </c>
      <c r="L168" s="29">
        <v>1.2490694444444437</v>
      </c>
      <c r="M168" s="29">
        <v>1.281798611111111</v>
      </c>
      <c r="N168" s="29">
        <v>2.9008333333333334</v>
      </c>
      <c r="O168" s="29">
        <v>4.1826180555555563</v>
      </c>
    </row>
    <row r="169" spans="1:15" x14ac:dyDescent="0.2">
      <c r="A169" s="39">
        <v>43632</v>
      </c>
      <c r="B169" s="29">
        <v>12.162569444444443</v>
      </c>
      <c r="C169" s="29">
        <v>10.434312500000001</v>
      </c>
      <c r="D169" s="29">
        <v>2.9366874999999997</v>
      </c>
      <c r="E169" s="29">
        <v>315</v>
      </c>
      <c r="F169" s="29"/>
      <c r="G169" s="29">
        <v>1011.6597222222222</v>
      </c>
      <c r="H169" s="29"/>
      <c r="I169" s="29">
        <v>6.0313819444444441</v>
      </c>
      <c r="J169" s="29">
        <v>14.055694444444443</v>
      </c>
      <c r="K169" s="29">
        <v>0.46339583333333345</v>
      </c>
      <c r="L169" s="29">
        <v>1.2025555555555556</v>
      </c>
      <c r="M169" s="29">
        <v>0.34477777777777779</v>
      </c>
      <c r="N169" s="29">
        <v>1.2684305555555559</v>
      </c>
      <c r="O169" s="29">
        <v>1.6132569444444442</v>
      </c>
    </row>
    <row r="170" spans="1:15" x14ac:dyDescent="0.2">
      <c r="A170" s="39">
        <v>43633</v>
      </c>
      <c r="B170" s="29">
        <v>12.348958333333336</v>
      </c>
      <c r="C170" s="29">
        <v>10.924097222222221</v>
      </c>
      <c r="D170" s="29">
        <v>2.8828611111111115</v>
      </c>
      <c r="E170" s="29">
        <v>337.5</v>
      </c>
      <c r="F170" s="29"/>
      <c r="G170" s="29">
        <v>1001.9444444444443</v>
      </c>
      <c r="H170" s="29"/>
      <c r="I170" s="29">
        <v>5.2384166666666667</v>
      </c>
      <c r="J170" s="29">
        <v>9.167569444444446</v>
      </c>
      <c r="K170" s="29">
        <v>0.64721527777777776</v>
      </c>
      <c r="L170" s="29">
        <v>0.39263194444444427</v>
      </c>
      <c r="M170" s="29">
        <v>0.88722222222222236</v>
      </c>
      <c r="N170" s="29">
        <v>2.3730416666666665</v>
      </c>
      <c r="O170" s="29">
        <v>3.2602291666666665</v>
      </c>
    </row>
    <row r="171" spans="1:15" x14ac:dyDescent="0.2">
      <c r="A171" s="39">
        <v>43634</v>
      </c>
      <c r="B171" s="29">
        <v>9.5336250000000007</v>
      </c>
      <c r="C171" s="29">
        <v>8.3155833333333344</v>
      </c>
      <c r="D171" s="29">
        <v>8.69001388888889</v>
      </c>
      <c r="E171" s="29">
        <v>22.5</v>
      </c>
      <c r="F171" s="29"/>
      <c r="G171" s="29">
        <v>1003.1805555555557</v>
      </c>
      <c r="H171" s="29"/>
      <c r="I171" s="29">
        <v>2.0921944444444445</v>
      </c>
      <c r="J171" s="29">
        <v>4.3085694444444451</v>
      </c>
      <c r="K171" s="29">
        <v>1.7808611111111117</v>
      </c>
      <c r="L171" s="29">
        <v>0.2796805555555556</v>
      </c>
      <c r="M171" s="29">
        <v>0.98263888888888873</v>
      </c>
      <c r="N171" s="29">
        <v>2.9202500000000007</v>
      </c>
      <c r="O171" s="29">
        <v>3.9029166666666675</v>
      </c>
    </row>
    <row r="172" spans="1:15" x14ac:dyDescent="0.2">
      <c r="A172" s="39">
        <v>43635</v>
      </c>
      <c r="B172" s="29">
        <v>9.2856180555555543</v>
      </c>
      <c r="C172" s="29">
        <v>8.0898333333333312</v>
      </c>
      <c r="D172" s="29">
        <v>6.5432083333333351</v>
      </c>
      <c r="E172" s="29">
        <v>22.5</v>
      </c>
      <c r="F172" s="29"/>
      <c r="G172" s="29">
        <v>1006.1736111111112</v>
      </c>
      <c r="H172" s="29"/>
      <c r="I172" s="29">
        <v>3.547729166666667</v>
      </c>
      <c r="J172" s="29">
        <v>4.2985555555555548</v>
      </c>
      <c r="K172" s="29">
        <v>1.7155416666666667</v>
      </c>
      <c r="L172" s="29">
        <v>0.21645833333333331</v>
      </c>
      <c r="M172" s="29">
        <v>0.65952777777777782</v>
      </c>
      <c r="N172" s="29">
        <v>2.2068750000000001</v>
      </c>
      <c r="O172" s="29">
        <v>2.8663749999999997</v>
      </c>
    </row>
    <row r="173" spans="1:15" x14ac:dyDescent="0.2">
      <c r="A173" s="39">
        <v>43636</v>
      </c>
      <c r="B173" s="29">
        <v>9.9960069444444422</v>
      </c>
      <c r="C173" s="29">
        <v>8.570743055555555</v>
      </c>
      <c r="D173" s="29">
        <v>5.1633888888888881</v>
      </c>
      <c r="E173" s="29">
        <v>0</v>
      </c>
      <c r="F173" s="29"/>
      <c r="G173" s="29">
        <v>1002.2152777777778</v>
      </c>
      <c r="H173" s="29"/>
      <c r="I173" s="29">
        <v>2.9027500000000006</v>
      </c>
      <c r="J173" s="29">
        <v>4.9937083333333332</v>
      </c>
      <c r="K173" s="29">
        <v>1.7238472222222225</v>
      </c>
      <c r="L173" s="29">
        <v>9.693055555555552E-2</v>
      </c>
      <c r="M173" s="29">
        <v>0.78268749999999987</v>
      </c>
      <c r="N173" s="29">
        <v>2.9403402777777772</v>
      </c>
      <c r="O173" s="29">
        <v>3.7231458333333323</v>
      </c>
    </row>
    <row r="174" spans="1:15" x14ac:dyDescent="0.2">
      <c r="A174" s="39">
        <v>43637</v>
      </c>
      <c r="B174" s="29">
        <v>10.416187499999998</v>
      </c>
      <c r="C174" s="29">
        <v>9.0079930555555574</v>
      </c>
      <c r="D174" s="29">
        <v>4.7593750000000004</v>
      </c>
      <c r="E174" s="29">
        <v>315</v>
      </c>
      <c r="F174" s="29"/>
      <c r="G174" s="29">
        <v>1005.361111111111</v>
      </c>
      <c r="H174" s="29"/>
      <c r="I174" s="29">
        <v>4.502958333333333</v>
      </c>
      <c r="J174" s="29">
        <v>7.2524722222222238</v>
      </c>
      <c r="K174" s="29">
        <v>0.81143749999999959</v>
      </c>
      <c r="L174" s="29">
        <v>0.29237500000000016</v>
      </c>
      <c r="M174" s="29">
        <v>0.50394444444444442</v>
      </c>
      <c r="N174" s="29">
        <v>1.309826388888889</v>
      </c>
      <c r="O174" s="29">
        <v>1.8137152777777779</v>
      </c>
    </row>
    <row r="175" spans="1:15" x14ac:dyDescent="0.2">
      <c r="A175" s="39">
        <v>43638</v>
      </c>
      <c r="B175" s="29">
        <v>10.859673611111111</v>
      </c>
      <c r="C175" s="29">
        <v>9.6870208333333334</v>
      </c>
      <c r="D175" s="29">
        <v>4.0690277777777784</v>
      </c>
      <c r="E175" s="29">
        <v>315</v>
      </c>
      <c r="F175" s="29"/>
      <c r="G175" s="29">
        <v>1011.0625</v>
      </c>
      <c r="H175" s="29"/>
      <c r="I175" s="29">
        <v>3.1261597222222228</v>
      </c>
      <c r="J175" s="29">
        <v>6.9439930555555556</v>
      </c>
      <c r="K175" s="29">
        <v>0.75366666666666671</v>
      </c>
      <c r="L175" s="29">
        <v>0.18261111111111106</v>
      </c>
      <c r="M175" s="29">
        <v>0.40552083333333333</v>
      </c>
      <c r="N175" s="29">
        <v>1.6689930555555561</v>
      </c>
      <c r="O175" s="29">
        <v>2.0744305555555553</v>
      </c>
    </row>
    <row r="176" spans="1:15" x14ac:dyDescent="0.2">
      <c r="A176" s="39">
        <v>43639</v>
      </c>
      <c r="B176" s="29">
        <v>11.471944444444444</v>
      </c>
      <c r="C176" s="29">
        <v>9.5369722222222197</v>
      </c>
      <c r="D176" s="29">
        <v>2.5983680555555559</v>
      </c>
      <c r="E176" s="29">
        <v>180</v>
      </c>
      <c r="F176" s="29"/>
      <c r="G176" s="29">
        <v>1018.2430555555555</v>
      </c>
      <c r="H176" s="29"/>
      <c r="I176" s="29">
        <v>5.098715277777778</v>
      </c>
      <c r="J176" s="29">
        <v>6.6795277777777775</v>
      </c>
      <c r="K176" s="29">
        <v>0.50785416666666694</v>
      </c>
      <c r="L176" s="29">
        <v>0.33191666666666653</v>
      </c>
      <c r="M176" s="29">
        <v>0.72463194444444434</v>
      </c>
      <c r="N176" s="29">
        <v>2.3806874999999996</v>
      </c>
      <c r="O176" s="29">
        <v>3.1053194444444436</v>
      </c>
    </row>
    <row r="177" spans="1:15" x14ac:dyDescent="0.2">
      <c r="A177" s="39">
        <v>43640</v>
      </c>
      <c r="B177" s="29">
        <v>12.45201388888889</v>
      </c>
      <c r="C177" s="29">
        <v>11.21986111111111</v>
      </c>
      <c r="D177" s="29">
        <v>3.7878055555555554</v>
      </c>
      <c r="E177" s="29">
        <v>315</v>
      </c>
      <c r="F177" s="29"/>
      <c r="G177" s="29">
        <v>1021.5763888888887</v>
      </c>
      <c r="H177" s="29"/>
      <c r="I177" s="29">
        <v>3.2410833333333327</v>
      </c>
      <c r="J177" s="29">
        <v>5.431750000000001</v>
      </c>
      <c r="K177" s="29">
        <v>0.46051388888888911</v>
      </c>
      <c r="L177" s="29">
        <v>0.66989583333333358</v>
      </c>
      <c r="M177" s="29">
        <v>0.46893055555555563</v>
      </c>
      <c r="N177" s="29">
        <v>1.036888888888889</v>
      </c>
      <c r="O177" s="29">
        <v>1.5057777777777781</v>
      </c>
    </row>
    <row r="178" spans="1:15" x14ac:dyDescent="0.2">
      <c r="A178" s="39">
        <v>43641</v>
      </c>
      <c r="B178" s="29">
        <v>12.586458333333333</v>
      </c>
      <c r="C178" s="29">
        <v>11.805833333333332</v>
      </c>
      <c r="D178" s="29">
        <v>6.3555833333333327</v>
      </c>
      <c r="E178" s="29">
        <v>225</v>
      </c>
      <c r="F178" s="29"/>
      <c r="G178" s="29">
        <v>1025.0138888888889</v>
      </c>
      <c r="H178" s="29"/>
      <c r="I178" s="29">
        <v>4.5558750000000003</v>
      </c>
      <c r="J178" s="29">
        <v>9.1326111111111103</v>
      </c>
      <c r="K178" s="29">
        <v>1.6451597222222225</v>
      </c>
      <c r="L178" s="29">
        <v>1.1488402777777782</v>
      </c>
      <c r="M178" s="29">
        <v>0.97131250000000025</v>
      </c>
      <c r="N178" s="29">
        <v>1.6443472222222226</v>
      </c>
      <c r="O178" s="29">
        <v>2.6157291666666667</v>
      </c>
    </row>
    <row r="179" spans="1:15" x14ac:dyDescent="0.2">
      <c r="A179" s="39">
        <v>43642</v>
      </c>
      <c r="B179" s="29">
        <v>12.113124999999998</v>
      </c>
      <c r="C179" s="29">
        <v>11.508472222222224</v>
      </c>
      <c r="D179" s="29">
        <v>6.223604166666667</v>
      </c>
      <c r="E179" s="29">
        <v>247.5</v>
      </c>
      <c r="F179" s="29"/>
      <c r="G179" s="29">
        <v>1020.2569444444445</v>
      </c>
      <c r="H179" s="29"/>
      <c r="I179" s="29">
        <v>4.8546249999999995</v>
      </c>
      <c r="J179" s="29">
        <v>10.384368055555557</v>
      </c>
      <c r="K179" s="29">
        <v>0.92145138888888933</v>
      </c>
      <c r="L179" s="29">
        <v>0.87155555555555542</v>
      </c>
      <c r="M179" s="29">
        <v>0.71356944444444448</v>
      </c>
      <c r="N179" s="29">
        <v>1.6908124999999998</v>
      </c>
      <c r="O179" s="29">
        <v>2.4044166666666666</v>
      </c>
    </row>
    <row r="180" spans="1:15" x14ac:dyDescent="0.2">
      <c r="A180" s="39">
        <v>43643</v>
      </c>
      <c r="B180" s="29">
        <v>13.521597222222224</v>
      </c>
      <c r="C180" s="29">
        <v>12.230694444444445</v>
      </c>
      <c r="D180" s="29">
        <v>5.3377430555555563</v>
      </c>
      <c r="E180" s="29">
        <v>180</v>
      </c>
      <c r="F180" s="29"/>
      <c r="G180" s="29">
        <v>1016.0069444444445</v>
      </c>
      <c r="H180" s="29"/>
      <c r="I180" s="29">
        <v>3.0770138888888887</v>
      </c>
      <c r="J180" s="29">
        <v>5.4743402777777774</v>
      </c>
      <c r="K180" s="29">
        <v>2.5499999999999856E-2</v>
      </c>
      <c r="L180" s="29">
        <v>0.85964583333333344</v>
      </c>
      <c r="M180" s="29">
        <v>1.2470000000000001</v>
      </c>
      <c r="N180" s="29">
        <v>2.631763888888889</v>
      </c>
      <c r="O180" s="29">
        <v>3.8789652777777786</v>
      </c>
    </row>
    <row r="181" spans="1:15" x14ac:dyDescent="0.2">
      <c r="A181" s="39">
        <v>43644</v>
      </c>
      <c r="B181" s="29">
        <v>11.913958333333335</v>
      </c>
      <c r="C181" s="29">
        <v>10.885833333333332</v>
      </c>
      <c r="D181" s="29">
        <v>3.6578263888888887</v>
      </c>
      <c r="E181" s="29">
        <v>225</v>
      </c>
      <c r="F181" s="29"/>
      <c r="G181" s="29">
        <v>1010.9375</v>
      </c>
      <c r="H181" s="29"/>
      <c r="I181" s="29">
        <v>2.2760347222222221</v>
      </c>
      <c r="J181" s="29">
        <v>4.5844652777777783</v>
      </c>
      <c r="K181" s="29">
        <v>0.19665972222222261</v>
      </c>
      <c r="L181" s="29">
        <v>0.77379861111111126</v>
      </c>
      <c r="M181" s="29">
        <v>0.53345833333333315</v>
      </c>
      <c r="N181" s="29">
        <v>0.97183333333333322</v>
      </c>
      <c r="O181" s="29">
        <v>1.5052083333333333</v>
      </c>
    </row>
    <row r="182" spans="1:15" x14ac:dyDescent="0.2">
      <c r="A182" s="39">
        <v>43645</v>
      </c>
      <c r="B182" s="29">
        <v>12.265277777777778</v>
      </c>
      <c r="C182" s="29">
        <v>10.955402777777778</v>
      </c>
      <c r="D182" s="29">
        <v>3.0057013888888893</v>
      </c>
      <c r="E182" s="29">
        <v>247.5</v>
      </c>
      <c r="F182" s="29"/>
      <c r="G182" s="29">
        <v>1005.6250000000001</v>
      </c>
      <c r="H182" s="29"/>
      <c r="I182" s="29">
        <v>3.101270833333333</v>
      </c>
      <c r="J182" s="29">
        <v>5.6557847222222222</v>
      </c>
      <c r="K182" s="29">
        <v>0.91924999999999968</v>
      </c>
      <c r="L182" s="29">
        <v>0.93370833333333292</v>
      </c>
      <c r="M182" s="29">
        <v>1.1577847222222222</v>
      </c>
      <c r="N182" s="29">
        <v>2.4758055555555551</v>
      </c>
      <c r="O182" s="29">
        <v>3.6337638888888897</v>
      </c>
    </row>
    <row r="183" spans="1:15" x14ac:dyDescent="0.2">
      <c r="A183" s="39">
        <v>43646</v>
      </c>
      <c r="B183" s="29">
        <v>12.000555555555556</v>
      </c>
      <c r="C183" s="29">
        <v>10.608291666666666</v>
      </c>
      <c r="D183" s="29">
        <v>3.8643263888888892</v>
      </c>
      <c r="E183" s="29">
        <v>22.5</v>
      </c>
      <c r="F183" s="29"/>
      <c r="G183" s="29">
        <v>999.77083333333337</v>
      </c>
      <c r="H183" s="29"/>
      <c r="I183" s="29">
        <v>2.1434930555555551</v>
      </c>
      <c r="J183" s="29">
        <v>4.1062708333333333</v>
      </c>
      <c r="K183" s="29">
        <v>0.24719444444444449</v>
      </c>
      <c r="L183" s="29">
        <v>0.59122222222222232</v>
      </c>
      <c r="M183" s="29">
        <v>0.61193750000000013</v>
      </c>
      <c r="N183" s="29">
        <v>1.567722222222222</v>
      </c>
      <c r="O183" s="29">
        <v>2.179555555555555</v>
      </c>
    </row>
    <row r="184" spans="1:15" x14ac:dyDescent="0.2">
      <c r="A184" s="39">
        <v>43647</v>
      </c>
      <c r="B184" s="29">
        <v>10.406180555555556</v>
      </c>
      <c r="C184" s="29"/>
      <c r="D184" s="29">
        <v>5.9792083333333323</v>
      </c>
      <c r="E184" s="29">
        <v>337.5</v>
      </c>
      <c r="F184" s="29"/>
      <c r="G184" s="29">
        <v>1009.6458333333334</v>
      </c>
      <c r="H184" s="29"/>
      <c r="I184" s="29">
        <v>2.8667430555555558</v>
      </c>
      <c r="J184" s="29">
        <v>4.3547500000000001</v>
      </c>
      <c r="K184" s="29">
        <v>1.5516527777777771</v>
      </c>
      <c r="L184" s="29">
        <v>3.375027777777778</v>
      </c>
      <c r="M184" s="29">
        <v>0.65360416666666676</v>
      </c>
      <c r="N184" s="29">
        <v>1.6280902777777779</v>
      </c>
      <c r="O184" s="29">
        <v>2.2816944444444434</v>
      </c>
    </row>
    <row r="185" spans="1:15" x14ac:dyDescent="0.2">
      <c r="A185" s="39">
        <v>43648</v>
      </c>
      <c r="B185" s="29">
        <v>11.330687499999996</v>
      </c>
      <c r="C185" s="29"/>
      <c r="D185" s="29">
        <v>2.5956249999999996</v>
      </c>
      <c r="E185" s="29">
        <v>337.5</v>
      </c>
      <c r="F185" s="29"/>
      <c r="G185" s="29">
        <v>1018.1805555555557</v>
      </c>
      <c r="H185" s="29"/>
      <c r="I185" s="29">
        <v>3.4719583333333333</v>
      </c>
      <c r="J185" s="29">
        <v>5.3997833333333336</v>
      </c>
      <c r="K185" s="29">
        <v>1.6544469696969704</v>
      </c>
      <c r="L185" s="29">
        <v>0.17367500000000002</v>
      </c>
      <c r="M185" s="29">
        <v>1.0130138888888889</v>
      </c>
      <c r="N185" s="29">
        <v>3.9842638888888886</v>
      </c>
      <c r="O185" s="29">
        <v>4.9972777777777777</v>
      </c>
    </row>
    <row r="186" spans="1:15" x14ac:dyDescent="0.2">
      <c r="A186" s="39">
        <v>43649</v>
      </c>
      <c r="B186" s="29">
        <v>12.644027777777778</v>
      </c>
      <c r="C186" s="29"/>
      <c r="D186" s="29">
        <v>4.0573750000000013</v>
      </c>
      <c r="E186" s="29">
        <v>112.5</v>
      </c>
      <c r="F186" s="29"/>
      <c r="G186" s="29">
        <v>1011.2569444444443</v>
      </c>
      <c r="H186" s="29"/>
      <c r="I186" s="29">
        <v>3.9028611111111107</v>
      </c>
      <c r="J186" s="29">
        <v>10.317937500000001</v>
      </c>
      <c r="K186" s="29">
        <v>1.1014206349206348</v>
      </c>
      <c r="L186" s="29">
        <v>0.5617619047619048</v>
      </c>
      <c r="M186" s="29">
        <v>1.1429166666666668</v>
      </c>
      <c r="N186" s="29">
        <v>1.5913819444444448</v>
      </c>
      <c r="O186" s="29">
        <v>3.1102333333333334</v>
      </c>
    </row>
    <row r="187" spans="1:15" x14ac:dyDescent="0.2">
      <c r="A187" s="39">
        <v>43650</v>
      </c>
      <c r="B187" s="29">
        <v>11.018819444444444</v>
      </c>
      <c r="C187" s="29"/>
      <c r="D187" s="29">
        <v>4.021263888888889</v>
      </c>
      <c r="E187" s="29">
        <v>157.5</v>
      </c>
      <c r="F187" s="29"/>
      <c r="G187" s="29">
        <v>1006.6944444444445</v>
      </c>
      <c r="H187" s="29"/>
      <c r="I187" s="29">
        <v>3.3945069444444442</v>
      </c>
      <c r="J187" s="29">
        <v>5.6498819444444459</v>
      </c>
      <c r="K187" s="29">
        <v>0.14336805555555543</v>
      </c>
      <c r="L187" s="29">
        <v>0.79322916666666687</v>
      </c>
      <c r="M187" s="29">
        <v>1.2655763888888889</v>
      </c>
      <c r="N187" s="29">
        <v>3.4392916666666662</v>
      </c>
      <c r="O187" s="29">
        <v>4.7048680555555551</v>
      </c>
    </row>
    <row r="188" spans="1:15" x14ac:dyDescent="0.2">
      <c r="A188" s="39">
        <v>43651</v>
      </c>
      <c r="B188" s="29">
        <v>12.897708333333336</v>
      </c>
      <c r="C188" s="29"/>
      <c r="D188" s="29">
        <v>6.4801597222222211</v>
      </c>
      <c r="E188" s="29">
        <v>22.5</v>
      </c>
      <c r="F188" s="29"/>
      <c r="G188" s="29">
        <v>1013.0763888888888</v>
      </c>
      <c r="H188" s="29"/>
      <c r="I188" s="29">
        <v>2.2187152777777777</v>
      </c>
      <c r="J188" s="29">
        <v>2.5530138888888891</v>
      </c>
      <c r="K188" s="29">
        <v>0.77454166666666657</v>
      </c>
      <c r="L188" s="29">
        <v>0.18874999999999997</v>
      </c>
      <c r="M188" s="29">
        <v>0.68482638888888892</v>
      </c>
      <c r="N188" s="29">
        <v>1.5442638888888887</v>
      </c>
      <c r="O188" s="29">
        <v>2.2290902777777775</v>
      </c>
    </row>
    <row r="189" spans="1:15" x14ac:dyDescent="0.2">
      <c r="A189" s="39">
        <v>43652</v>
      </c>
      <c r="B189" s="29">
        <v>12.770624999999997</v>
      </c>
      <c r="C189" s="29"/>
      <c r="D189" s="29">
        <v>2.0130666666666666</v>
      </c>
      <c r="E189" s="29">
        <v>292.5</v>
      </c>
      <c r="F189" s="29"/>
      <c r="G189" s="29">
        <v>1016.0277777777777</v>
      </c>
      <c r="H189" s="29"/>
      <c r="I189" s="29">
        <v>2.5145972222222226</v>
      </c>
      <c r="J189" s="29">
        <v>4.457152777777778</v>
      </c>
      <c r="K189" s="29">
        <v>2.5846666666666662</v>
      </c>
      <c r="L189" s="29">
        <v>1.4324166666666664</v>
      </c>
      <c r="M189" s="29">
        <v>0.92938888888888893</v>
      </c>
      <c r="N189" s="29">
        <v>2.706451388888889</v>
      </c>
      <c r="O189" s="29">
        <v>3.6358402777777776</v>
      </c>
    </row>
    <row r="190" spans="1:15" x14ac:dyDescent="0.2">
      <c r="A190" s="39">
        <v>43653</v>
      </c>
      <c r="B190" s="29">
        <v>13.461458333333333</v>
      </c>
      <c r="C190" s="29"/>
      <c r="D190" s="29">
        <v>3.9811597222222219</v>
      </c>
      <c r="E190" s="29">
        <v>22.5</v>
      </c>
      <c r="F190" s="29"/>
      <c r="G190" s="29">
        <v>1015.6388888888888</v>
      </c>
      <c r="H190" s="29"/>
      <c r="I190" s="29">
        <v>19.231361111111109</v>
      </c>
      <c r="J190" s="29">
        <v>23.995006944444444</v>
      </c>
      <c r="K190" s="29">
        <v>1.2233819444444443</v>
      </c>
      <c r="L190" s="29">
        <v>0.46824305555555551</v>
      </c>
      <c r="M190" s="29">
        <v>0.38631944444444449</v>
      </c>
      <c r="N190" s="29">
        <v>1.3295972222222223</v>
      </c>
      <c r="O190" s="29">
        <v>1.7159166666666665</v>
      </c>
    </row>
    <row r="191" spans="1:15" x14ac:dyDescent="0.2">
      <c r="A191" s="39">
        <v>43654</v>
      </c>
      <c r="B191" s="29">
        <v>11.388652777777779</v>
      </c>
      <c r="C191" s="29"/>
      <c r="D191" s="29">
        <v>3.1064930555555557</v>
      </c>
      <c r="E191" s="29">
        <v>22.5</v>
      </c>
      <c r="F191" s="29"/>
      <c r="G191" s="29">
        <v>1012.8055555555555</v>
      </c>
      <c r="H191" s="29"/>
      <c r="I191" s="29">
        <v>15.701118055555556</v>
      </c>
      <c r="J191" s="29">
        <v>36.462569444444448</v>
      </c>
      <c r="K191" s="29">
        <v>0.38272916666666679</v>
      </c>
      <c r="L191" s="29">
        <v>0.57177777777777783</v>
      </c>
      <c r="M191" s="29">
        <v>2.1975624999999996</v>
      </c>
      <c r="N191" s="29">
        <v>4.9497291666666667</v>
      </c>
      <c r="O191" s="29">
        <v>7.1472916666666677</v>
      </c>
    </row>
    <row r="192" spans="1:15" x14ac:dyDescent="0.2">
      <c r="A192" s="39">
        <v>43655</v>
      </c>
      <c r="B192" s="29">
        <v>13.240833333333335</v>
      </c>
      <c r="C192" s="29"/>
      <c r="D192" s="29">
        <v>3.2850555555555565</v>
      </c>
      <c r="E192" s="29">
        <v>67.5</v>
      </c>
      <c r="F192" s="29"/>
      <c r="G192" s="29">
        <v>1009.7430555555557</v>
      </c>
      <c r="H192" s="29"/>
      <c r="I192" s="29">
        <v>4.7898472222222219</v>
      </c>
      <c r="J192" s="29">
        <v>12.20497916666667</v>
      </c>
      <c r="K192" s="29">
        <v>0.52829166666666627</v>
      </c>
      <c r="L192" s="29">
        <v>2.5989236111111116</v>
      </c>
      <c r="M192" s="29">
        <v>1.1882569444444444</v>
      </c>
      <c r="N192" s="29">
        <v>2.1026944444444449</v>
      </c>
      <c r="O192" s="29">
        <v>3.2909513888888888</v>
      </c>
    </row>
    <row r="193" spans="1:15" x14ac:dyDescent="0.2">
      <c r="A193" s="39">
        <v>43656</v>
      </c>
      <c r="B193" s="29">
        <v>12.497222222222222</v>
      </c>
      <c r="C193" s="29"/>
      <c r="D193" s="29">
        <v>2.1551666666666667</v>
      </c>
      <c r="E193" s="29">
        <v>292.5</v>
      </c>
      <c r="F193" s="29"/>
      <c r="G193" s="29">
        <v>1008.701388888889</v>
      </c>
      <c r="H193" s="29"/>
      <c r="I193" s="29">
        <v>9.4967152777777795</v>
      </c>
      <c r="J193" s="29">
        <v>39.200277777777785</v>
      </c>
      <c r="K193" s="29">
        <v>0.6852083333333332</v>
      </c>
      <c r="L193" s="29">
        <v>3.4403541666666677</v>
      </c>
      <c r="M193" s="29">
        <v>0.90518750000000026</v>
      </c>
      <c r="N193" s="29">
        <v>3.9035277777777782</v>
      </c>
      <c r="O193" s="29">
        <v>4.8087152777777771</v>
      </c>
    </row>
    <row r="194" spans="1:15" x14ac:dyDescent="0.2">
      <c r="A194" s="39">
        <v>43657</v>
      </c>
      <c r="B194" s="29">
        <v>12.598611111111111</v>
      </c>
      <c r="C194" s="29"/>
      <c r="D194" s="29">
        <v>1.5928958333333332</v>
      </c>
      <c r="E194" s="29">
        <v>0</v>
      </c>
      <c r="F194" s="29"/>
      <c r="G194" s="29">
        <v>1007.638888888889</v>
      </c>
      <c r="H194" s="29"/>
      <c r="I194" s="29">
        <v>5.6446666666666685</v>
      </c>
      <c r="J194" s="29">
        <v>15.387986111111109</v>
      </c>
      <c r="K194" s="29">
        <v>0.3492291666666667</v>
      </c>
      <c r="L194" s="29">
        <v>0.78345833333333337</v>
      </c>
      <c r="M194" s="29">
        <v>0.30711805555555555</v>
      </c>
      <c r="N194" s="29">
        <v>1.5284027777777778</v>
      </c>
      <c r="O194" s="29">
        <v>1.8355208333333337</v>
      </c>
    </row>
    <row r="195" spans="1:15" x14ac:dyDescent="0.2">
      <c r="A195" s="39">
        <v>43658</v>
      </c>
      <c r="B195" s="29">
        <v>13.17076388888889</v>
      </c>
      <c r="C195" s="29"/>
      <c r="D195" s="29">
        <v>1.4239583333333332</v>
      </c>
      <c r="E195" s="29">
        <v>0</v>
      </c>
      <c r="F195" s="29"/>
      <c r="G195" s="29">
        <v>1011.75</v>
      </c>
      <c r="H195" s="29"/>
      <c r="I195" s="29">
        <v>5.3235555555555552</v>
      </c>
      <c r="J195" s="29">
        <v>9.5504027777777782</v>
      </c>
      <c r="K195" s="29">
        <v>0.4524444444444442</v>
      </c>
      <c r="L195" s="29">
        <v>1.0629305555555555</v>
      </c>
      <c r="M195" s="29">
        <v>0.35236111111111107</v>
      </c>
      <c r="N195" s="29">
        <v>1.4547916666666667</v>
      </c>
      <c r="O195" s="29">
        <v>1.8071527777777774</v>
      </c>
    </row>
    <row r="196" spans="1:15" x14ac:dyDescent="0.2">
      <c r="A196" s="39">
        <v>43659</v>
      </c>
      <c r="B196" s="29">
        <v>13.636874999999998</v>
      </c>
      <c r="C196" s="29"/>
      <c r="D196" s="29">
        <v>3.3493333333333335</v>
      </c>
      <c r="E196" s="29">
        <v>180</v>
      </c>
      <c r="F196" s="29"/>
      <c r="G196" s="29">
        <v>1015.0833333333334</v>
      </c>
      <c r="H196" s="29"/>
      <c r="I196" s="29">
        <v>4.6711041666666668</v>
      </c>
      <c r="J196" s="29">
        <v>6.2268472222222213</v>
      </c>
      <c r="K196" s="29">
        <v>5.2506944444444148E-2</v>
      </c>
      <c r="L196" s="29">
        <v>0.6687777777777778</v>
      </c>
      <c r="M196" s="29">
        <v>1.0731111111111111</v>
      </c>
      <c r="N196" s="29">
        <v>1.6882013888888892</v>
      </c>
      <c r="O196" s="29">
        <v>2.7613125000000003</v>
      </c>
    </row>
    <row r="197" spans="1:15" x14ac:dyDescent="0.2">
      <c r="A197" s="39">
        <v>43660</v>
      </c>
      <c r="B197" s="29">
        <v>13.89625</v>
      </c>
      <c r="C197" s="29"/>
      <c r="D197" s="29">
        <v>2.300791666666667</v>
      </c>
      <c r="E197" s="29">
        <v>112.5</v>
      </c>
      <c r="F197" s="29"/>
      <c r="G197" s="29">
        <v>1010.9652777777778</v>
      </c>
      <c r="H197" s="29"/>
      <c r="I197" s="29">
        <v>2.4330069444444447</v>
      </c>
      <c r="J197" s="29">
        <v>2.8072569444444437</v>
      </c>
      <c r="K197" s="29">
        <v>-0.12596527777777777</v>
      </c>
      <c r="L197" s="29">
        <v>1.3986597222222219</v>
      </c>
      <c r="M197" s="29">
        <v>1.6215972222222217</v>
      </c>
      <c r="N197" s="29">
        <v>3.2470624999999997</v>
      </c>
      <c r="O197" s="29">
        <v>4.8686597222222225</v>
      </c>
    </row>
    <row r="198" spans="1:15" x14ac:dyDescent="0.2">
      <c r="A198" s="39">
        <v>43661</v>
      </c>
      <c r="B198" s="29">
        <v>15.153402777777776</v>
      </c>
      <c r="C198" s="29"/>
      <c r="D198" s="29">
        <v>2.620701388888889</v>
      </c>
      <c r="E198" s="29">
        <v>112.5</v>
      </c>
      <c r="F198" s="29"/>
      <c r="G198" s="29">
        <v>1009.2986111111112</v>
      </c>
      <c r="H198" s="29"/>
      <c r="I198" s="29">
        <v>2.9034722222222222</v>
      </c>
      <c r="J198" s="29">
        <v>5.0530486111111115</v>
      </c>
      <c r="K198" s="29">
        <v>-0.32952083333333326</v>
      </c>
      <c r="L198" s="29">
        <v>0.30193055555555554</v>
      </c>
      <c r="M198" s="29">
        <v>2.4359166666666665</v>
      </c>
      <c r="N198" s="29">
        <v>1.983326388888889</v>
      </c>
      <c r="O198" s="29">
        <v>4.4192430555555555</v>
      </c>
    </row>
    <row r="199" spans="1:15" x14ac:dyDescent="0.2">
      <c r="A199" s="39">
        <v>43662</v>
      </c>
      <c r="B199" s="29">
        <v>14.436527777777776</v>
      </c>
      <c r="C199" s="29"/>
      <c r="D199" s="29">
        <v>2.2911388888888893</v>
      </c>
      <c r="E199" s="29">
        <v>112.5</v>
      </c>
      <c r="F199" s="29"/>
      <c r="G199" s="29">
        <v>1003.0069444444445</v>
      </c>
      <c r="H199" s="29"/>
      <c r="I199" s="29">
        <v>3.347451388888889</v>
      </c>
      <c r="J199" s="29">
        <v>14.210576388888894</v>
      </c>
      <c r="K199" s="29">
        <v>-0.21889583333333329</v>
      </c>
      <c r="L199" s="29">
        <v>2.0682499999999999</v>
      </c>
      <c r="M199" s="29">
        <v>1.8722569444444443</v>
      </c>
      <c r="N199" s="29">
        <v>3.6192569444444445</v>
      </c>
      <c r="O199" s="29">
        <v>5.4915138888888881</v>
      </c>
    </row>
    <row r="200" spans="1:15" x14ac:dyDescent="0.2">
      <c r="A200" s="39">
        <v>43663</v>
      </c>
      <c r="B200" s="29">
        <v>14.372847222222221</v>
      </c>
      <c r="C200" s="29"/>
      <c r="D200" s="29">
        <v>2.3527152777777784</v>
      </c>
      <c r="E200" s="29">
        <v>292.5</v>
      </c>
      <c r="F200" s="29"/>
      <c r="G200" s="29">
        <v>997.40277777777771</v>
      </c>
      <c r="H200" s="29"/>
      <c r="I200" s="29">
        <v>2.6015902777777775</v>
      </c>
      <c r="J200" s="29">
        <v>3.0648680555555559</v>
      </c>
      <c r="K200" s="29">
        <v>0.22540277777777762</v>
      </c>
      <c r="L200" s="29">
        <v>1.1512638888888886</v>
      </c>
      <c r="M200" s="29">
        <v>0.57268055555555553</v>
      </c>
      <c r="N200" s="29">
        <v>1.7408888888888889</v>
      </c>
      <c r="O200" s="29">
        <v>2.3135694444444446</v>
      </c>
    </row>
    <row r="201" spans="1:15" x14ac:dyDescent="0.2">
      <c r="A201" s="39">
        <v>43664</v>
      </c>
      <c r="B201" s="29">
        <v>15.769722222222221</v>
      </c>
      <c r="C201" s="29"/>
      <c r="D201" s="29">
        <v>3.3274930555555549</v>
      </c>
      <c r="E201" s="29">
        <v>22.5</v>
      </c>
      <c r="F201" s="29"/>
      <c r="G201" s="29">
        <v>996.16666666666663</v>
      </c>
      <c r="H201" s="29"/>
      <c r="I201" s="29">
        <v>2.5707777777777778</v>
      </c>
      <c r="J201" s="29">
        <v>4.9446875000000006</v>
      </c>
      <c r="K201" s="29">
        <v>0.49694444444444441</v>
      </c>
      <c r="L201" s="29">
        <v>1.7701388888888889</v>
      </c>
      <c r="M201" s="29">
        <v>0.96080555555555558</v>
      </c>
      <c r="N201" s="29">
        <v>0.97768750000000004</v>
      </c>
      <c r="O201" s="29">
        <v>1.938493055555556</v>
      </c>
    </row>
    <row r="202" spans="1:15" x14ac:dyDescent="0.2">
      <c r="A202" s="39">
        <v>43665</v>
      </c>
      <c r="B202" s="29">
        <v>14.226319444444444</v>
      </c>
      <c r="C202" s="29"/>
      <c r="D202" s="29">
        <v>3.6836944444444444</v>
      </c>
      <c r="E202" s="29">
        <v>22.5</v>
      </c>
      <c r="F202" s="29"/>
      <c r="G202" s="29">
        <v>999.91666666666663</v>
      </c>
      <c r="H202" s="29"/>
      <c r="I202" s="29">
        <v>4.7589027777777781</v>
      </c>
      <c r="J202" s="29">
        <v>6.027506944444446</v>
      </c>
      <c r="K202" s="29">
        <v>0.6519652777777778</v>
      </c>
      <c r="L202" s="29">
        <v>0.47654861111111102</v>
      </c>
      <c r="M202" s="29">
        <v>0.35993055555555559</v>
      </c>
      <c r="N202" s="29">
        <v>0.46018749999999997</v>
      </c>
      <c r="O202" s="29">
        <v>0.82011805555555561</v>
      </c>
    </row>
    <row r="203" spans="1:15" x14ac:dyDescent="0.2">
      <c r="A203" s="39">
        <v>43666</v>
      </c>
      <c r="B203" s="29">
        <v>15.641458333333334</v>
      </c>
      <c r="C203" s="29"/>
      <c r="D203" s="29">
        <v>2.8697638888888886</v>
      </c>
      <c r="E203" s="29">
        <v>45</v>
      </c>
      <c r="F203" s="29"/>
      <c r="G203" s="29">
        <v>998.90277777777783</v>
      </c>
      <c r="H203" s="29"/>
      <c r="I203" s="29">
        <v>2.3440972222222221</v>
      </c>
      <c r="J203" s="29">
        <v>4.2704930555555558</v>
      </c>
      <c r="K203" s="29">
        <v>0.2036944444444444</v>
      </c>
      <c r="L203" s="29">
        <v>2.4123055555555553</v>
      </c>
      <c r="M203" s="29">
        <v>0.62726388888888873</v>
      </c>
      <c r="N203" s="29">
        <v>0.40674999999999994</v>
      </c>
      <c r="O203" s="29">
        <v>1.0340138888888888</v>
      </c>
    </row>
    <row r="204" spans="1:15" x14ac:dyDescent="0.2">
      <c r="A204" s="39">
        <v>43667</v>
      </c>
      <c r="B204" s="29">
        <v>14.566874999999996</v>
      </c>
      <c r="C204" s="29"/>
      <c r="D204" s="29">
        <v>2.5796458333333332</v>
      </c>
      <c r="E204" s="29">
        <v>337.5</v>
      </c>
      <c r="F204" s="29"/>
      <c r="G204" s="29">
        <v>1001.0347222222222</v>
      </c>
      <c r="H204" s="29"/>
      <c r="I204" s="29">
        <v>3.7701597222222212</v>
      </c>
      <c r="J204" s="29">
        <v>5.3159861111111111</v>
      </c>
      <c r="K204" s="29">
        <v>0.26837499999999981</v>
      </c>
      <c r="L204" s="29">
        <v>0.7104583333333333</v>
      </c>
      <c r="M204" s="29">
        <v>0.27774305555555556</v>
      </c>
      <c r="N204" s="29">
        <v>0.3404375</v>
      </c>
      <c r="O204" s="29">
        <v>0.61818055555555562</v>
      </c>
    </row>
    <row r="205" spans="1:15" x14ac:dyDescent="0.2">
      <c r="A205" s="39">
        <v>43668</v>
      </c>
      <c r="B205" s="29">
        <v>14.838819444444447</v>
      </c>
      <c r="C205" s="29"/>
      <c r="D205" s="29">
        <v>2.1867291666666664</v>
      </c>
      <c r="E205" s="29">
        <v>180</v>
      </c>
      <c r="F205" s="29"/>
      <c r="G205" s="29">
        <v>999.90069444444453</v>
      </c>
      <c r="H205" s="29"/>
      <c r="I205" s="29">
        <v>6.2898958333333335</v>
      </c>
      <c r="J205" s="29">
        <v>5.2718194444444446</v>
      </c>
      <c r="K205" s="29">
        <v>1.2646527777777776</v>
      </c>
      <c r="L205" s="29">
        <v>3.8918541666666671</v>
      </c>
      <c r="M205" s="29">
        <v>0.95659027777777761</v>
      </c>
      <c r="N205" s="29">
        <v>0.54363194444444451</v>
      </c>
      <c r="O205" s="29">
        <v>1.5002222222222226</v>
      </c>
    </row>
    <row r="206" spans="1:15" x14ac:dyDescent="0.2">
      <c r="A206" s="39">
        <v>43669</v>
      </c>
      <c r="B206" s="29">
        <v>14.054444444444444</v>
      </c>
      <c r="C206" s="29"/>
      <c r="D206" s="29">
        <v>2.4186597222222219</v>
      </c>
      <c r="E206" s="29">
        <v>180</v>
      </c>
      <c r="F206" s="29"/>
      <c r="G206" s="29">
        <v>1004.3819444444443</v>
      </c>
      <c r="H206" s="29"/>
      <c r="I206" s="29">
        <v>14.788680555555558</v>
      </c>
      <c r="J206" s="29">
        <v>4.414027777777779</v>
      </c>
      <c r="K206" s="29">
        <v>-0.38986805555555581</v>
      </c>
      <c r="L206" s="29">
        <v>0.65863194444444451</v>
      </c>
    </row>
    <row r="207" spans="1:15" x14ac:dyDescent="0.2">
      <c r="A207" s="39">
        <v>43670</v>
      </c>
      <c r="B207" s="29">
        <v>14.978749999999996</v>
      </c>
      <c r="C207" s="29"/>
      <c r="D207" s="29">
        <v>4.9598333333333331</v>
      </c>
      <c r="E207" s="29">
        <v>22.5</v>
      </c>
      <c r="F207" s="29"/>
      <c r="G207" s="29">
        <v>1002.9583333333334</v>
      </c>
      <c r="H207" s="29"/>
      <c r="I207" s="29">
        <v>8.7565069444444443</v>
      </c>
      <c r="J207" s="29">
        <v>4.0759999999999996</v>
      </c>
      <c r="K207" s="29">
        <v>-0.29985416666666675</v>
      </c>
      <c r="L207" s="29">
        <v>2.9107430555555553</v>
      </c>
    </row>
    <row r="208" spans="1:15" x14ac:dyDescent="0.2">
      <c r="A208" s="39">
        <v>43671</v>
      </c>
      <c r="B208" s="29">
        <v>13.65763888888889</v>
      </c>
      <c r="C208" s="29"/>
      <c r="D208" s="29">
        <v>1.9860208333333329</v>
      </c>
      <c r="E208" s="29">
        <v>180</v>
      </c>
      <c r="F208" s="29"/>
      <c r="G208" s="29">
        <v>1001.0902777777777</v>
      </c>
      <c r="H208" s="29"/>
      <c r="I208" s="29">
        <v>10.361298611111108</v>
      </c>
      <c r="J208" s="29">
        <v>5.1139513888888901</v>
      </c>
      <c r="K208" s="29">
        <v>1.0131319444444444</v>
      </c>
      <c r="L208" s="29">
        <v>1.0269236111111109</v>
      </c>
    </row>
    <row r="209" spans="1:12" x14ac:dyDescent="0.2">
      <c r="A209" s="39">
        <v>43672</v>
      </c>
      <c r="B209" s="29">
        <v>14.92041666666667</v>
      </c>
      <c r="C209" s="29"/>
      <c r="D209" s="29">
        <v>2.6090694444444447</v>
      </c>
      <c r="E209" s="29">
        <v>180</v>
      </c>
      <c r="F209" s="29"/>
      <c r="G209" s="29">
        <v>1002.0555555555557</v>
      </c>
      <c r="H209" s="29"/>
      <c r="I209" s="29">
        <v>3.604680555555555</v>
      </c>
      <c r="J209" s="29">
        <v>6.8795972222222224</v>
      </c>
      <c r="K209" s="29">
        <v>0.31582638888888881</v>
      </c>
      <c r="L209" s="29">
        <v>1.3748680555555552</v>
      </c>
    </row>
    <row r="210" spans="1:12" x14ac:dyDescent="0.2">
      <c r="A210" s="39">
        <v>43673</v>
      </c>
      <c r="B210" s="29">
        <v>14.967152777777777</v>
      </c>
      <c r="C210" s="29"/>
      <c r="D210" s="29">
        <v>1.8027361111111109</v>
      </c>
      <c r="E210" s="29">
        <v>90</v>
      </c>
      <c r="F210" s="29"/>
      <c r="G210" s="29">
        <v>1001.6944444444445</v>
      </c>
      <c r="H210" s="29"/>
      <c r="I210" s="29">
        <v>3.5380555555555566</v>
      </c>
      <c r="J210" s="29">
        <v>6.6320625000000026</v>
      </c>
      <c r="K210" s="29">
        <v>-0.4060208333333335</v>
      </c>
      <c r="L210" s="29">
        <v>0.86281250000000009</v>
      </c>
    </row>
    <row r="211" spans="1:12" x14ac:dyDescent="0.2">
      <c r="A211" s="39">
        <v>43674</v>
      </c>
      <c r="B211" s="29">
        <v>15.142499999999998</v>
      </c>
      <c r="C211" s="29"/>
      <c r="D211" s="29">
        <v>2.0829236111111116</v>
      </c>
      <c r="E211" s="29">
        <v>90</v>
      </c>
      <c r="F211" s="29"/>
      <c r="G211" s="29">
        <v>1009.1458333333334</v>
      </c>
      <c r="H211" s="29"/>
      <c r="I211" s="29">
        <v>3.1528472222222224</v>
      </c>
      <c r="J211" s="29">
        <v>7.9974861111111117</v>
      </c>
      <c r="K211" s="29">
        <v>-0.7465833333333336</v>
      </c>
      <c r="L211" s="29">
        <v>2.796395833333333</v>
      </c>
    </row>
    <row r="212" spans="1:12" x14ac:dyDescent="0.2">
      <c r="A212" s="39">
        <v>43675</v>
      </c>
      <c r="B212" s="29">
        <v>15.376736111111114</v>
      </c>
      <c r="C212" s="29"/>
      <c r="D212" s="29">
        <v>1.0604444444444443</v>
      </c>
      <c r="E212" s="29">
        <v>22.5</v>
      </c>
      <c r="F212" s="29"/>
      <c r="G212" s="29">
        <v>1009.8749999999999</v>
      </c>
      <c r="H212" s="29"/>
      <c r="I212" s="29">
        <v>8.2916597222222226</v>
      </c>
      <c r="J212" s="29">
        <v>7.5297152777777789</v>
      </c>
      <c r="K212" s="29">
        <v>-0.18571527777777797</v>
      </c>
      <c r="L212" s="29">
        <v>1.3320902777777777</v>
      </c>
    </row>
    <row r="213" spans="1:12" x14ac:dyDescent="0.2">
      <c r="A213" s="39">
        <v>43676</v>
      </c>
      <c r="B213" s="29">
        <v>15.056805555555554</v>
      </c>
      <c r="C213" s="29"/>
      <c r="D213" s="29">
        <v>1.7687013888888889</v>
      </c>
      <c r="E213" s="29">
        <v>337.5</v>
      </c>
      <c r="F213" s="29"/>
      <c r="G213" s="29">
        <v>1007.4583333333334</v>
      </c>
      <c r="H213" s="29"/>
      <c r="I213" s="29">
        <v>20.945881944444448</v>
      </c>
      <c r="J213" s="29">
        <v>19.998374999999999</v>
      </c>
      <c r="K213" s="29">
        <v>-8.539583333333356E-2</v>
      </c>
      <c r="L213" s="29">
        <v>1.9279861111111112</v>
      </c>
    </row>
    <row r="214" spans="1:12" x14ac:dyDescent="0.2">
      <c r="A214" s="39">
        <v>43677</v>
      </c>
      <c r="B214" s="29">
        <v>16.632430555555555</v>
      </c>
      <c r="C214" s="29"/>
      <c r="D214" s="29">
        <v>2.7799236111111107</v>
      </c>
      <c r="E214" s="29">
        <v>90</v>
      </c>
      <c r="F214" s="29"/>
      <c r="G214" s="29">
        <v>1012.2291666666666</v>
      </c>
      <c r="H214" s="29"/>
      <c r="I214" s="29">
        <v>13.907479166666667</v>
      </c>
      <c r="J214" s="29">
        <v>30.74</v>
      </c>
      <c r="K214" s="29">
        <v>0.57760416666666659</v>
      </c>
      <c r="L214" s="29">
        <v>3.4879097222222231</v>
      </c>
    </row>
    <row r="215" spans="1:12" x14ac:dyDescent="0.2">
      <c r="A215" s="39">
        <v>43678</v>
      </c>
      <c r="B215" s="29">
        <v>13.799374999999998</v>
      </c>
      <c r="C215" s="29"/>
      <c r="D215" s="29">
        <v>2.8024583333333335</v>
      </c>
      <c r="E215" s="29">
        <v>0</v>
      </c>
      <c r="F215" s="29"/>
      <c r="G215" s="29">
        <v>1018.1250000000001</v>
      </c>
      <c r="H215" s="29"/>
      <c r="I215" s="29">
        <v>10.441736111111108</v>
      </c>
      <c r="J215" s="29">
        <v>36.654930555555559</v>
      </c>
      <c r="K215" s="29">
        <v>0.11582638888888885</v>
      </c>
      <c r="L215" s="29">
        <v>0.94409722222222225</v>
      </c>
    </row>
    <row r="216" spans="1:12" x14ac:dyDescent="0.2">
      <c r="A216" s="39">
        <v>43679</v>
      </c>
      <c r="B216" s="29">
        <v>12.932361111111113</v>
      </c>
      <c r="C216" s="29"/>
      <c r="D216" s="29">
        <v>1.8434097222222221</v>
      </c>
      <c r="E216" s="29">
        <v>360</v>
      </c>
      <c r="F216" s="29"/>
      <c r="G216" s="29">
        <v>1019.7222222222222</v>
      </c>
      <c r="H216" s="29"/>
      <c r="I216" s="29">
        <v>7.9296944444444444</v>
      </c>
      <c r="J216" s="29">
        <v>15.277986111111117</v>
      </c>
      <c r="K216" s="29">
        <v>-4.4340277777777937E-2</v>
      </c>
      <c r="L216" s="29">
        <v>0.90386805555555572</v>
      </c>
    </row>
    <row r="217" spans="1:12" x14ac:dyDescent="0.2">
      <c r="A217" s="39">
        <v>43680</v>
      </c>
      <c r="B217" s="29">
        <v>13.068194444444444</v>
      </c>
      <c r="C217" s="29"/>
      <c r="D217" s="29">
        <v>2.3805902777777779</v>
      </c>
      <c r="E217" s="29">
        <v>180</v>
      </c>
      <c r="F217" s="29"/>
      <c r="G217" s="29">
        <v>1017.9722222222222</v>
      </c>
      <c r="H217" s="29"/>
      <c r="I217" s="29">
        <v>10.742138888888888</v>
      </c>
      <c r="J217" s="29">
        <v>14.982083333333337</v>
      </c>
      <c r="K217" s="29">
        <v>3.9193125000000002</v>
      </c>
      <c r="L217" s="29">
        <v>1.9277430555555555</v>
      </c>
    </row>
    <row r="218" spans="1:12" x14ac:dyDescent="0.2">
      <c r="A218" s="39">
        <v>43681</v>
      </c>
      <c r="B218" s="29">
        <v>13.271319444444444</v>
      </c>
      <c r="C218" s="29"/>
      <c r="D218" s="29">
        <v>2.2397430555555546</v>
      </c>
      <c r="E218" s="29">
        <v>360</v>
      </c>
      <c r="F218" s="29"/>
      <c r="G218" s="29">
        <v>1014.2500000000001</v>
      </c>
      <c r="H218" s="29"/>
      <c r="I218" s="29">
        <v>8.6431874999999998</v>
      </c>
      <c r="J218" s="29">
        <v>11.380715277777776</v>
      </c>
      <c r="K218" s="29">
        <v>0.12961805555555528</v>
      </c>
      <c r="L218" s="29">
        <v>1.1934166666666666</v>
      </c>
    </row>
    <row r="219" spans="1:12" x14ac:dyDescent="0.2">
      <c r="A219" s="39">
        <v>43682</v>
      </c>
      <c r="B219" s="29">
        <v>14.038819444444444</v>
      </c>
      <c r="C219" s="29"/>
      <c r="D219" s="29">
        <v>3.6645833333333329</v>
      </c>
      <c r="E219" s="29">
        <v>337.5</v>
      </c>
      <c r="F219" s="29"/>
      <c r="G219" s="29">
        <v>1010.8333333333334</v>
      </c>
      <c r="H219" s="29"/>
      <c r="I219" s="29">
        <v>5.5438125000000005</v>
      </c>
      <c r="J219" s="29">
        <v>9.4919583333333346</v>
      </c>
      <c r="K219" s="29">
        <v>-6.7909722222222468E-2</v>
      </c>
      <c r="L219" s="29">
        <v>0.77290277777777783</v>
      </c>
    </row>
    <row r="220" spans="1:12" x14ac:dyDescent="0.2">
      <c r="A220" s="39">
        <v>43683</v>
      </c>
      <c r="B220" s="29">
        <v>13.374652777777778</v>
      </c>
      <c r="C220" s="29"/>
      <c r="D220" s="29">
        <v>3.1307569444444443</v>
      </c>
      <c r="E220" s="29">
        <v>292.5</v>
      </c>
      <c r="F220" s="29"/>
      <c r="G220" s="29">
        <v>1009.5625</v>
      </c>
      <c r="H220" s="29"/>
      <c r="I220" s="29">
        <v>4.0061041666666659</v>
      </c>
      <c r="J220" s="29">
        <v>7.9814513888888881</v>
      </c>
      <c r="K220" s="29">
        <v>-2.1576388888888909E-2</v>
      </c>
      <c r="L220" s="29">
        <v>0.90402777777777776</v>
      </c>
    </row>
    <row r="221" spans="1:12" x14ac:dyDescent="0.2">
      <c r="A221" s="39">
        <v>43684</v>
      </c>
      <c r="B221" s="29">
        <v>13.008958333333334</v>
      </c>
      <c r="C221" s="29"/>
      <c r="D221" s="29">
        <v>3.2900138888888897</v>
      </c>
      <c r="E221" s="29">
        <v>360</v>
      </c>
      <c r="F221" s="29"/>
      <c r="G221" s="29">
        <v>1009.1041666666669</v>
      </c>
      <c r="H221" s="29"/>
      <c r="I221" s="29">
        <v>2.1649930555555557</v>
      </c>
      <c r="J221" s="29">
        <v>4.1760486111111108</v>
      </c>
      <c r="K221" s="29">
        <v>0.72347222222222229</v>
      </c>
      <c r="L221" s="29">
        <v>1.4197708333333334</v>
      </c>
    </row>
    <row r="222" spans="1:12" x14ac:dyDescent="0.2">
      <c r="A222" s="39">
        <v>43685</v>
      </c>
      <c r="B222" s="29">
        <v>11.596486111111112</v>
      </c>
      <c r="C222" s="29"/>
      <c r="D222" s="29">
        <v>5.0689791666666677</v>
      </c>
      <c r="E222" s="29">
        <v>22.5</v>
      </c>
      <c r="F222" s="29"/>
      <c r="G222" s="29">
        <v>1006.9583333333331</v>
      </c>
      <c r="H222" s="29"/>
      <c r="I222" s="29">
        <v>2.5422777777777776</v>
      </c>
      <c r="J222" s="29">
        <v>4.3055208333333335</v>
      </c>
      <c r="K222" s="29">
        <v>0.79794444444444435</v>
      </c>
      <c r="L222" s="29">
        <v>6.2680555555555184E-2</v>
      </c>
    </row>
    <row r="223" spans="1:12" x14ac:dyDescent="0.2">
      <c r="A223" s="39">
        <v>43686</v>
      </c>
      <c r="B223" s="29">
        <v>10.9359375</v>
      </c>
      <c r="C223" s="29"/>
      <c r="D223" s="29">
        <v>5.0492083333333326</v>
      </c>
      <c r="E223" s="29">
        <v>22.5</v>
      </c>
      <c r="F223" s="29"/>
      <c r="G223" s="29">
        <v>1009.7083333333331</v>
      </c>
      <c r="H223" s="29"/>
      <c r="I223" s="29">
        <v>2.7275902777777774</v>
      </c>
      <c r="J223" s="29">
        <v>3.3815069444444448</v>
      </c>
      <c r="K223" s="29">
        <v>1.1056597222222226</v>
      </c>
      <c r="L223" s="29">
        <v>1.2354166666666666E-2</v>
      </c>
    </row>
    <row r="224" spans="1:12" x14ac:dyDescent="0.2">
      <c r="A224" s="39">
        <v>43687</v>
      </c>
      <c r="B224" s="29">
        <v>9.6909236111111152</v>
      </c>
      <c r="C224" s="29"/>
      <c r="D224" s="29">
        <v>7.6761388888888886</v>
      </c>
      <c r="E224" s="29">
        <v>22.5</v>
      </c>
      <c r="F224" s="29"/>
      <c r="G224" s="29">
        <v>1010.0416666666666</v>
      </c>
      <c r="H224" s="29"/>
      <c r="I224" s="29">
        <v>2.7919305555555556</v>
      </c>
      <c r="J224" s="29">
        <v>3.385444444444444</v>
      </c>
      <c r="K224" s="29">
        <v>1.373201388888889</v>
      </c>
      <c r="L224" s="29">
        <v>7.4305555555542746E-4</v>
      </c>
    </row>
    <row r="225" spans="1:15" x14ac:dyDescent="0.2">
      <c r="A225" s="39">
        <v>43688</v>
      </c>
      <c r="B225" s="29">
        <v>10.002569444444445</v>
      </c>
      <c r="C225" s="29"/>
      <c r="D225" s="29">
        <v>10.1394375</v>
      </c>
      <c r="E225" s="29">
        <v>0</v>
      </c>
      <c r="F225" s="29"/>
      <c r="G225" s="29">
        <v>1008.6861111111111</v>
      </c>
      <c r="H225" s="29"/>
      <c r="I225" s="29">
        <v>2.7127569444444437</v>
      </c>
      <c r="J225" s="29">
        <v>4.457694444444444</v>
      </c>
      <c r="K225" s="29">
        <v>1.7368888888888887</v>
      </c>
      <c r="L225" s="29">
        <v>-7.2263888888888905E-2</v>
      </c>
    </row>
    <row r="226" spans="1:15" x14ac:dyDescent="0.2">
      <c r="A226" s="39">
        <v>43689</v>
      </c>
      <c r="B226" s="29">
        <v>10.144652777777777</v>
      </c>
      <c r="C226" s="29"/>
      <c r="D226" s="29">
        <v>11.61638888888889</v>
      </c>
      <c r="E226" s="29">
        <v>360</v>
      </c>
      <c r="F226" s="29"/>
      <c r="G226" s="29">
        <v>1008.75</v>
      </c>
      <c r="H226" s="29"/>
      <c r="I226" s="29">
        <v>3.2724236111111105</v>
      </c>
      <c r="J226" s="29">
        <v>4.6156458333333328</v>
      </c>
      <c r="K226" s="29">
        <v>1.3801111111111113</v>
      </c>
      <c r="L226" s="29">
        <v>3.5638888888888998E-2</v>
      </c>
      <c r="M226" s="29">
        <v>2.0893055555555557</v>
      </c>
      <c r="N226" s="29">
        <v>0.1322291666666667</v>
      </c>
      <c r="O226" s="29">
        <v>1.267138888888889</v>
      </c>
    </row>
    <row r="227" spans="1:15" x14ac:dyDescent="0.2">
      <c r="A227" s="39">
        <v>43690</v>
      </c>
      <c r="B227" s="29">
        <v>10.371756944444446</v>
      </c>
      <c r="C227" s="29"/>
      <c r="D227" s="29">
        <v>8.7969513888888908</v>
      </c>
      <c r="E227" s="29">
        <v>22.5</v>
      </c>
      <c r="F227" s="29"/>
      <c r="G227" s="29">
        <v>1005.1597222222223</v>
      </c>
      <c r="H227" s="29"/>
      <c r="I227" s="29">
        <v>2.0048125000000003</v>
      </c>
      <c r="J227" s="29">
        <v>3.4350277777777776</v>
      </c>
      <c r="K227" s="29">
        <v>1.5776875000000001</v>
      </c>
      <c r="L227" s="29">
        <v>-5.3416666666666668E-2</v>
      </c>
      <c r="M227" s="29">
        <v>1.4122708333333331</v>
      </c>
      <c r="N227" s="29">
        <v>1.9116111111111109</v>
      </c>
      <c r="O227" s="29">
        <v>3.3238819444444445</v>
      </c>
    </row>
    <row r="228" spans="1:15" x14ac:dyDescent="0.2">
      <c r="A228" s="39">
        <v>43691</v>
      </c>
      <c r="B228" s="29">
        <v>10.209680555555556</v>
      </c>
      <c r="C228" s="29"/>
      <c r="D228" s="29">
        <v>4.094125</v>
      </c>
      <c r="E228" s="29">
        <v>22.5</v>
      </c>
      <c r="F228" s="29"/>
      <c r="G228" s="29">
        <v>1000.986111111111</v>
      </c>
      <c r="H228" s="29"/>
      <c r="I228" s="29">
        <v>2.3716597222222222</v>
      </c>
      <c r="J228" s="29">
        <v>3.1089374999999992</v>
      </c>
      <c r="K228" s="29">
        <v>1.2005555555555558</v>
      </c>
      <c r="L228" s="29">
        <v>0.45969444444444452</v>
      </c>
      <c r="M228" s="29">
        <v>4.666423611111111</v>
      </c>
      <c r="N228" s="29">
        <v>3.726159722222222</v>
      </c>
      <c r="O228" s="29">
        <v>8.3925833333333326</v>
      </c>
    </row>
    <row r="229" spans="1:15" x14ac:dyDescent="0.2">
      <c r="A229" s="39">
        <v>43692</v>
      </c>
      <c r="B229" s="29">
        <v>10.59359027777778</v>
      </c>
      <c r="C229" s="29"/>
      <c r="D229" s="29">
        <v>2.309493055555556</v>
      </c>
      <c r="E229" s="29">
        <v>0</v>
      </c>
      <c r="F229" s="29"/>
      <c r="G229" s="29">
        <v>996.5625</v>
      </c>
      <c r="H229" s="29"/>
      <c r="I229" s="29">
        <v>2.7775069444444447</v>
      </c>
      <c r="J229" s="29">
        <v>3.5342152777777778</v>
      </c>
      <c r="K229" s="29">
        <v>1.5416805555555557</v>
      </c>
      <c r="L229" s="29">
        <v>7.8619652777777773</v>
      </c>
      <c r="M229" s="29">
        <v>3.8394027777777775</v>
      </c>
      <c r="N229" s="29">
        <v>6.8469027777777782</v>
      </c>
      <c r="O229" s="29">
        <v>10.686305555555554</v>
      </c>
    </row>
    <row r="230" spans="1:15" x14ac:dyDescent="0.2">
      <c r="A230" s="39">
        <v>43693</v>
      </c>
      <c r="B230" s="29">
        <v>11.548777777777779</v>
      </c>
      <c r="C230" s="29"/>
      <c r="D230" s="29">
        <v>6.3564027777777774</v>
      </c>
      <c r="E230" s="29">
        <v>22.5</v>
      </c>
      <c r="F230" s="29"/>
      <c r="G230" s="29">
        <v>993.11805555555554</v>
      </c>
      <c r="H230" s="29"/>
      <c r="I230" s="29">
        <v>5.525500000000001</v>
      </c>
      <c r="J230" s="29">
        <v>6.7302847222222217</v>
      </c>
      <c r="K230" s="29">
        <v>1.0886111111111112</v>
      </c>
      <c r="L230" s="29">
        <v>1.1032638888888888</v>
      </c>
      <c r="M230" s="29">
        <v>3.2246666666666663</v>
      </c>
      <c r="N230" s="29">
        <v>7.8470833333333339</v>
      </c>
      <c r="O230" s="29">
        <v>11.07175</v>
      </c>
    </row>
    <row r="231" spans="1:15" x14ac:dyDescent="0.2">
      <c r="A231" s="39">
        <v>43694</v>
      </c>
      <c r="B231" s="29">
        <v>11.293305555555555</v>
      </c>
      <c r="C231" s="29"/>
      <c r="D231" s="29">
        <v>8.6211458333333333</v>
      </c>
      <c r="E231" s="29">
        <v>22.5</v>
      </c>
      <c r="F231" s="29"/>
      <c r="G231" s="29">
        <v>993.69444444444434</v>
      </c>
      <c r="H231" s="29"/>
      <c r="I231" s="29">
        <v>3.8437708333333318</v>
      </c>
      <c r="J231" s="29">
        <v>6.2121388888888882</v>
      </c>
      <c r="K231" s="29">
        <v>1.2696944444444447</v>
      </c>
      <c r="L231" s="29">
        <v>2.5173611111110938E-2</v>
      </c>
      <c r="M231" s="29">
        <v>2.3054305555555552</v>
      </c>
      <c r="N231" s="29">
        <v>3.3280555555555562</v>
      </c>
      <c r="O231" s="29">
        <v>5.633486111111111</v>
      </c>
    </row>
    <row r="232" spans="1:15" x14ac:dyDescent="0.2">
      <c r="A232" s="39">
        <v>43695</v>
      </c>
      <c r="B232" s="29">
        <v>10.208034722222221</v>
      </c>
      <c r="C232" s="29"/>
      <c r="D232" s="29">
        <v>7.2236180555555523</v>
      </c>
      <c r="E232" s="29">
        <v>22.5</v>
      </c>
      <c r="F232" s="29"/>
      <c r="G232" s="29">
        <v>999.34027777777783</v>
      </c>
      <c r="H232" s="29"/>
      <c r="I232" s="29">
        <v>3.3485555555555551</v>
      </c>
      <c r="J232" s="29">
        <v>4.8457708333333338</v>
      </c>
      <c r="K232" s="29">
        <v>1.2489652777777773</v>
      </c>
      <c r="L232" s="29">
        <v>0.10378472222222235</v>
      </c>
      <c r="M232" s="29">
        <v>1.5532222222222221</v>
      </c>
      <c r="N232" s="29">
        <v>3.0430208333333337</v>
      </c>
      <c r="O232" s="29">
        <v>4.5962430555555551</v>
      </c>
    </row>
    <row r="233" spans="1:15" x14ac:dyDescent="0.2">
      <c r="A233" s="39">
        <v>43696</v>
      </c>
      <c r="B233" s="29">
        <v>10.584493055555557</v>
      </c>
      <c r="C233" s="29"/>
      <c r="D233" s="29">
        <v>2.9117638888888888</v>
      </c>
      <c r="E233" s="29">
        <v>0</v>
      </c>
      <c r="F233" s="29"/>
      <c r="G233" s="29">
        <v>1002.4444444444443</v>
      </c>
      <c r="H233" s="29"/>
      <c r="I233" s="29">
        <v>2.681194444444444</v>
      </c>
      <c r="J233" s="29">
        <v>4.5501041666666664</v>
      </c>
      <c r="K233" s="29">
        <v>1.2513888888888887</v>
      </c>
      <c r="L233" s="29">
        <v>1.0244374999999999</v>
      </c>
      <c r="M233" s="29">
        <v>2.6913819444444442</v>
      </c>
      <c r="N233" s="29">
        <v>4.299291666666667</v>
      </c>
      <c r="O233" s="29">
        <v>6.9906736111111103</v>
      </c>
    </row>
    <row r="234" spans="1:15" x14ac:dyDescent="0.2">
      <c r="A234" s="39">
        <v>43697</v>
      </c>
      <c r="B234" s="29">
        <v>11.385763888888889</v>
      </c>
      <c r="C234" s="29"/>
      <c r="D234" s="29">
        <v>3.963430555555556</v>
      </c>
      <c r="E234" s="29">
        <v>112.5</v>
      </c>
      <c r="F234" s="29"/>
      <c r="G234" s="29">
        <v>1004.6041666666669</v>
      </c>
      <c r="H234" s="29"/>
      <c r="I234" s="29">
        <v>8.8351041666666674</v>
      </c>
      <c r="J234" s="29">
        <v>15.492069444444446</v>
      </c>
      <c r="K234" s="29">
        <v>0.72740277777777784</v>
      </c>
      <c r="L234" s="29">
        <v>6.9213888888888899</v>
      </c>
    </row>
    <row r="235" spans="1:15" x14ac:dyDescent="0.2">
      <c r="A235" s="39">
        <v>43698</v>
      </c>
      <c r="B235" s="29">
        <v>13.597916666666668</v>
      </c>
      <c r="C235" s="29"/>
      <c r="D235" s="29">
        <v>4.128298611111112</v>
      </c>
      <c r="E235" s="29">
        <v>90</v>
      </c>
      <c r="F235" s="29"/>
      <c r="G235" s="29">
        <v>1000.451388888889</v>
      </c>
      <c r="H235" s="29"/>
      <c r="I235" s="29">
        <v>8.4290416666666665</v>
      </c>
      <c r="J235" s="29">
        <v>15.953055555555553</v>
      </c>
      <c r="K235" s="29">
        <v>0.84149305555555576</v>
      </c>
      <c r="L235" s="29">
        <v>5.5103541666666676</v>
      </c>
    </row>
    <row r="236" spans="1:15" x14ac:dyDescent="0.2">
      <c r="A236" s="39">
        <v>43699</v>
      </c>
      <c r="B236" s="29">
        <v>13.169861111111111</v>
      </c>
      <c r="C236" s="29"/>
      <c r="D236" s="29">
        <v>1.6957916666666668</v>
      </c>
      <c r="E236" s="29">
        <v>112.5</v>
      </c>
      <c r="F236" s="29"/>
      <c r="G236" s="29">
        <v>1003.0625</v>
      </c>
      <c r="H236" s="29"/>
      <c r="I236" s="29">
        <v>4.2955416666666668</v>
      </c>
      <c r="J236" s="29">
        <v>7.9721527777777785</v>
      </c>
      <c r="K236" s="29">
        <v>1.3868888888888891</v>
      </c>
      <c r="L236" s="29">
        <v>10.079798611111112</v>
      </c>
    </row>
    <row r="237" spans="1:15" x14ac:dyDescent="0.2">
      <c r="A237" s="39">
        <v>43700</v>
      </c>
      <c r="B237" s="29">
        <v>13.332847222222222</v>
      </c>
      <c r="C237" s="29"/>
      <c r="D237" s="29">
        <v>2.2242500000000001</v>
      </c>
      <c r="E237" s="29">
        <v>135</v>
      </c>
      <c r="F237" s="29"/>
      <c r="G237" s="29">
        <v>1006.4513888888887</v>
      </c>
      <c r="H237" s="29"/>
      <c r="I237" s="29">
        <v>3.2306319444444438</v>
      </c>
      <c r="J237" s="29">
        <v>4.5983472222222215</v>
      </c>
      <c r="K237" s="29">
        <v>0.49981944444444459</v>
      </c>
      <c r="L237" s="29">
        <v>7.6249999999997708E-3</v>
      </c>
    </row>
    <row r="238" spans="1:15" x14ac:dyDescent="0.2">
      <c r="A238" s="39">
        <v>43701</v>
      </c>
      <c r="B238" s="29">
        <v>12.283333333333337</v>
      </c>
      <c r="C238" s="29"/>
      <c r="D238" s="29">
        <v>1.9884236111111111</v>
      </c>
      <c r="E238" s="29">
        <v>337.5</v>
      </c>
      <c r="F238" s="29"/>
      <c r="G238" s="29">
        <v>1009.1805555555555</v>
      </c>
      <c r="H238" s="29"/>
      <c r="I238" s="29">
        <v>3.1448194444444439</v>
      </c>
      <c r="J238" s="29">
        <v>6.7543541666666682</v>
      </c>
      <c r="K238" s="29">
        <v>0.55728472222222192</v>
      </c>
      <c r="L238" s="29">
        <v>0.24296527777777777</v>
      </c>
    </row>
    <row r="239" spans="1:15" x14ac:dyDescent="0.2">
      <c r="A239" s="39">
        <v>43702</v>
      </c>
      <c r="B239" s="29">
        <v>11.440347222222222</v>
      </c>
      <c r="C239" s="29"/>
      <c r="D239" s="29">
        <v>5.0186944444444448</v>
      </c>
      <c r="E239" s="29">
        <v>112.5</v>
      </c>
      <c r="F239" s="29"/>
      <c r="G239" s="29">
        <v>994.125</v>
      </c>
      <c r="H239" s="29"/>
      <c r="I239" s="29">
        <v>2.9433194444444446</v>
      </c>
      <c r="J239" s="29">
        <v>4.5215902777777783</v>
      </c>
      <c r="K239" s="29">
        <v>1.7416666666666414E-2</v>
      </c>
      <c r="L239" s="29">
        <v>0.80790972222222213</v>
      </c>
    </row>
    <row r="240" spans="1:15" x14ac:dyDescent="0.2">
      <c r="A240" s="39">
        <v>43703</v>
      </c>
      <c r="B240" s="29">
        <v>12.333819444444444</v>
      </c>
      <c r="C240" s="29"/>
      <c r="D240" s="29">
        <v>6.772562500000002</v>
      </c>
      <c r="E240" s="29">
        <v>180</v>
      </c>
      <c r="F240" s="29"/>
      <c r="G240" s="29">
        <v>979.13194444444434</v>
      </c>
      <c r="H240" s="29"/>
      <c r="I240" s="29">
        <v>3.906222222222222</v>
      </c>
      <c r="J240" s="29">
        <v>5.368722222222222</v>
      </c>
      <c r="K240" s="29">
        <v>0.11870138888888926</v>
      </c>
      <c r="L240" s="29">
        <v>0.15634027777777781</v>
      </c>
    </row>
    <row r="241" spans="1:15" x14ac:dyDescent="0.2">
      <c r="A241" s="39">
        <v>43704</v>
      </c>
      <c r="B241" s="29">
        <v>11.549652777777778</v>
      </c>
      <c r="C241" s="29"/>
      <c r="D241" s="29">
        <v>4.5886041666666673</v>
      </c>
      <c r="E241" s="29">
        <v>180</v>
      </c>
      <c r="F241" s="29"/>
      <c r="G241" s="29">
        <v>989.32638888888903</v>
      </c>
      <c r="H241" s="29"/>
      <c r="I241" s="29">
        <v>2.3681180555555557</v>
      </c>
      <c r="J241" s="29">
        <v>3.9534097222222218</v>
      </c>
      <c r="K241" s="29">
        <v>0.1981736111111112</v>
      </c>
      <c r="L241" s="29">
        <v>0.21866666666666679</v>
      </c>
    </row>
    <row r="242" spans="1:15" x14ac:dyDescent="0.2">
      <c r="A242" s="39">
        <v>43705</v>
      </c>
      <c r="B242" s="29">
        <v>10.899444444444443</v>
      </c>
      <c r="C242" s="29"/>
      <c r="D242" s="29">
        <v>3.1670972222222225</v>
      </c>
      <c r="E242" s="29">
        <v>67.5</v>
      </c>
      <c r="F242" s="29"/>
      <c r="G242" s="29">
        <v>993.74305555555554</v>
      </c>
      <c r="H242" s="29"/>
      <c r="I242" s="29">
        <v>2.2766388888888884</v>
      </c>
      <c r="J242" s="29">
        <v>4.3234097222222223</v>
      </c>
      <c r="K242" s="29">
        <v>0.63290972222222242</v>
      </c>
      <c r="L242" s="29">
        <v>3.0087361111111113</v>
      </c>
      <c r="M242" s="29">
        <v>4.7063263888888898</v>
      </c>
      <c r="N242" s="29">
        <v>12.307055555555555</v>
      </c>
      <c r="O242" s="29">
        <v>17.013381944444443</v>
      </c>
    </row>
    <row r="243" spans="1:15" x14ac:dyDescent="0.2">
      <c r="A243" s="39">
        <v>43706</v>
      </c>
      <c r="B243" s="29">
        <v>11.042430555555557</v>
      </c>
      <c r="C243" s="29"/>
      <c r="D243" s="29">
        <v>3.8280833333333333</v>
      </c>
      <c r="E243" s="29">
        <v>45</v>
      </c>
      <c r="F243" s="29"/>
      <c r="G243" s="29">
        <v>995.96527777777783</v>
      </c>
      <c r="H243" s="29"/>
      <c r="I243" s="29">
        <v>1.9001458333333332</v>
      </c>
      <c r="J243" s="29">
        <v>2.6086875000000007</v>
      </c>
      <c r="K243" s="29">
        <v>0.96622916666666669</v>
      </c>
      <c r="L243" s="29">
        <v>0.9705138888888889</v>
      </c>
      <c r="M243" s="29">
        <v>5.3990347222222219</v>
      </c>
      <c r="N243" s="29">
        <v>9.7569236111111142</v>
      </c>
      <c r="O243" s="29">
        <v>15.155958333333333</v>
      </c>
    </row>
    <row r="244" spans="1:15" x14ac:dyDescent="0.2">
      <c r="A244" s="39">
        <v>43707</v>
      </c>
      <c r="B244" s="29">
        <v>9.2791180555555552</v>
      </c>
      <c r="C244" s="29"/>
      <c r="D244" s="29">
        <v>4.9056875</v>
      </c>
      <c r="E244" s="29">
        <v>22.5</v>
      </c>
      <c r="F244" s="29"/>
      <c r="G244" s="29">
        <v>1000.8888888888887</v>
      </c>
      <c r="H244" s="29"/>
      <c r="I244" s="29">
        <v>1.7524930555555558</v>
      </c>
      <c r="J244" s="29">
        <v>2.5904097222222222</v>
      </c>
      <c r="K244" s="29">
        <v>1.2412222222222224</v>
      </c>
      <c r="L244" s="29">
        <v>0.12156944444444417</v>
      </c>
      <c r="M244" s="29">
        <v>1.8796250000000001</v>
      </c>
      <c r="N244" s="29">
        <v>3.9281944444444439</v>
      </c>
      <c r="O244" s="29">
        <v>5.8078194444444442</v>
      </c>
    </row>
    <row r="245" spans="1:15" x14ac:dyDescent="0.2">
      <c r="A245" s="39">
        <v>43708</v>
      </c>
      <c r="B245" s="29">
        <v>8.9025625000000037</v>
      </c>
      <c r="C245" s="29"/>
      <c r="D245" s="29">
        <v>2.643763888888889</v>
      </c>
      <c r="E245" s="29">
        <v>22.5</v>
      </c>
      <c r="F245" s="29"/>
      <c r="G245" s="29">
        <v>1004.8819444444445</v>
      </c>
      <c r="H245" s="29"/>
      <c r="I245" s="29">
        <v>2.3025694444444444</v>
      </c>
      <c r="J245" s="29">
        <v>3.1243819444444445</v>
      </c>
      <c r="K245" s="29">
        <v>1.6428611111111109</v>
      </c>
      <c r="L245" s="29">
        <v>6.3173611111111194E-2</v>
      </c>
      <c r="M245" s="29">
        <v>2.6263194444444444</v>
      </c>
      <c r="N245" s="29">
        <v>3.0725694444444449</v>
      </c>
      <c r="O245" s="29">
        <v>5.698888888888888</v>
      </c>
    </row>
    <row r="246" spans="1:15" x14ac:dyDescent="0.2">
      <c r="A246" s="39">
        <v>43709</v>
      </c>
      <c r="B246" s="29">
        <v>8.638152777777778</v>
      </c>
      <c r="C246" s="29"/>
      <c r="D246" s="29">
        <v>3.0219791666666667</v>
      </c>
      <c r="E246" s="29">
        <v>0</v>
      </c>
      <c r="F246" s="29"/>
      <c r="G246" s="29">
        <v>1006.861111111111</v>
      </c>
      <c r="H246" s="29"/>
      <c r="I246" s="29">
        <v>1.7957361111111112</v>
      </c>
      <c r="J246" s="29">
        <v>2.9550486111111116</v>
      </c>
      <c r="K246" s="29">
        <v>1.4932708333333333</v>
      </c>
      <c r="L246" s="29">
        <v>0.2100208333333331</v>
      </c>
      <c r="M246" s="29">
        <v>2.610902777777778</v>
      </c>
      <c r="N246" s="29">
        <v>3.0210416666666675</v>
      </c>
      <c r="O246" s="29">
        <v>5.6319444444444455</v>
      </c>
    </row>
    <row r="247" spans="1:15" x14ac:dyDescent="0.2">
      <c r="A247" s="39">
        <v>43710</v>
      </c>
      <c r="B247" s="29">
        <v>8.8123611111111106</v>
      </c>
      <c r="C247" s="29"/>
      <c r="D247" s="29">
        <v>2.8977430555555554</v>
      </c>
      <c r="E247" s="29">
        <v>157.5</v>
      </c>
      <c r="F247" s="29"/>
      <c r="G247" s="29">
        <v>1007.3124999999999</v>
      </c>
      <c r="H247" s="29"/>
      <c r="I247" s="29">
        <v>0.91743055555555542</v>
      </c>
      <c r="J247" s="29">
        <v>3.0627777777777774</v>
      </c>
      <c r="K247" s="29">
        <v>1.3629375000000006</v>
      </c>
      <c r="L247" s="29">
        <v>0.14401388888888866</v>
      </c>
      <c r="M247" s="29">
        <v>5.9929166666666669</v>
      </c>
      <c r="N247" s="29">
        <v>6.392569444444443</v>
      </c>
      <c r="O247" s="29">
        <v>12.385486111111108</v>
      </c>
    </row>
    <row r="248" spans="1:15" x14ac:dyDescent="0.2">
      <c r="A248" s="39">
        <v>43711</v>
      </c>
      <c r="B248" s="29">
        <v>8.7735208333333343</v>
      </c>
      <c r="C248" s="29"/>
      <c r="D248" s="29">
        <v>3.3504236111111112</v>
      </c>
      <c r="E248" s="29">
        <v>337.5</v>
      </c>
      <c r="F248" s="29"/>
      <c r="G248" s="29">
        <v>1009.1805555555555</v>
      </c>
      <c r="H248" s="29"/>
      <c r="I248" s="29">
        <v>1.3424652777777781</v>
      </c>
      <c r="J248" s="29">
        <v>3.3145000000000011</v>
      </c>
      <c r="K248" s="29">
        <v>1.2952986111111109</v>
      </c>
      <c r="L248" s="29">
        <v>9.6229861111111124</v>
      </c>
      <c r="M248" s="29">
        <v>5.519375000000001</v>
      </c>
      <c r="N248" s="29">
        <v>5.9650694444444428</v>
      </c>
      <c r="O248" s="29">
        <v>11.484444444444442</v>
      </c>
    </row>
    <row r="249" spans="1:15" x14ac:dyDescent="0.2">
      <c r="A249" s="39">
        <v>43712</v>
      </c>
      <c r="B249" s="29">
        <v>10.119590277777776</v>
      </c>
      <c r="C249" s="29"/>
      <c r="D249" s="29">
        <v>3.1705416666666668</v>
      </c>
      <c r="E249" s="29">
        <v>180</v>
      </c>
      <c r="F249" s="29"/>
      <c r="G249" s="29">
        <v>1012.8055555555557</v>
      </c>
      <c r="H249" s="29"/>
      <c r="I249" s="29">
        <v>4.077916666666666</v>
      </c>
      <c r="J249" s="29">
        <v>7.242131944444445</v>
      </c>
      <c r="K249" s="29">
        <v>1.6298402777777774</v>
      </c>
      <c r="L249" s="29">
        <v>0.35838888888888865</v>
      </c>
      <c r="M249" s="29">
        <v>4.6368749999999999</v>
      </c>
      <c r="N249" s="29">
        <v>2.7322916666666668</v>
      </c>
      <c r="O249" s="29">
        <v>7.3691666666666649</v>
      </c>
    </row>
    <row r="250" spans="1:15" x14ac:dyDescent="0.2">
      <c r="A250" s="39">
        <v>43713</v>
      </c>
      <c r="B250" s="29">
        <v>11.630972222222221</v>
      </c>
      <c r="C250" s="29"/>
      <c r="D250" s="29">
        <v>1.5455069444444443</v>
      </c>
      <c r="E250" s="29">
        <v>112.5</v>
      </c>
      <c r="F250" s="29"/>
      <c r="G250" s="29">
        <v>1001.8055555555557</v>
      </c>
      <c r="H250" s="29"/>
      <c r="I250" s="29">
        <v>2.6313958333333325</v>
      </c>
      <c r="J250" s="29">
        <v>6.0200486111111111</v>
      </c>
      <c r="K250" s="29">
        <v>0.16876388888888894</v>
      </c>
      <c r="L250" s="29">
        <v>3.7715277777777681E-2</v>
      </c>
      <c r="M250" s="29">
        <v>4.9382638888888897</v>
      </c>
      <c r="N250" s="29">
        <v>2.7595138888888893</v>
      </c>
      <c r="O250" s="29">
        <v>7.6977777777777776</v>
      </c>
    </row>
    <row r="251" spans="1:15" x14ac:dyDescent="0.2">
      <c r="A251" s="39">
        <v>43714</v>
      </c>
      <c r="B251" s="29">
        <v>11.954583333333332</v>
      </c>
      <c r="C251" s="29"/>
      <c r="D251" s="29">
        <v>3.512104166666667</v>
      </c>
      <c r="E251" s="29">
        <v>202.5</v>
      </c>
      <c r="F251" s="29"/>
      <c r="G251" s="29">
        <v>1009.8402777777778</v>
      </c>
      <c r="H251" s="29"/>
      <c r="I251" s="29">
        <v>2.6545208333333332</v>
      </c>
      <c r="J251" s="29">
        <v>5.4180763888888892</v>
      </c>
      <c r="K251" s="29">
        <v>0.14701388888888878</v>
      </c>
      <c r="L251" s="29">
        <v>0.90259722222222283</v>
      </c>
      <c r="M251" s="29">
        <v>3.4068055555555552</v>
      </c>
      <c r="N251" s="29">
        <v>4.5812499999999998</v>
      </c>
      <c r="O251" s="29">
        <v>7.9880555555555546</v>
      </c>
    </row>
    <row r="252" spans="1:15" x14ac:dyDescent="0.2">
      <c r="A252" s="39">
        <v>43715</v>
      </c>
      <c r="B252" s="29">
        <v>12.317708333333334</v>
      </c>
      <c r="C252" s="29"/>
      <c r="D252" s="29">
        <v>5.0285277777777777</v>
      </c>
      <c r="E252" s="29">
        <v>180</v>
      </c>
      <c r="F252" s="29"/>
      <c r="G252" s="29">
        <v>1000.0625</v>
      </c>
      <c r="H252" s="29"/>
      <c r="I252" s="29">
        <v>3.5454374999999998</v>
      </c>
      <c r="J252" s="29">
        <v>3.1578194444444452</v>
      </c>
      <c r="K252" s="29">
        <v>-0.14587499999999987</v>
      </c>
      <c r="L252" s="29">
        <v>0.19414583333333302</v>
      </c>
      <c r="M252" s="29">
        <v>2.2036111111111105</v>
      </c>
      <c r="N252" s="29">
        <v>0.41111111111111104</v>
      </c>
      <c r="O252" s="29">
        <v>2.6147222222222215</v>
      </c>
    </row>
    <row r="253" spans="1:15" x14ac:dyDescent="0.2">
      <c r="A253" s="39">
        <v>43716</v>
      </c>
      <c r="B253" s="29">
        <v>10.850555555555559</v>
      </c>
      <c r="C253" s="29"/>
      <c r="D253" s="29">
        <v>3.5015555555555564</v>
      </c>
      <c r="E253" s="29">
        <v>157.5</v>
      </c>
      <c r="F253" s="29"/>
      <c r="G253" s="29">
        <v>994.59027777777783</v>
      </c>
      <c r="H253" s="29"/>
      <c r="I253" s="29">
        <v>2.6100694444444441</v>
      </c>
      <c r="J253" s="29">
        <v>5.697430555555556</v>
      </c>
      <c r="K253" s="29">
        <v>-0.10279166666666673</v>
      </c>
      <c r="L253" s="29">
        <v>0.51513888888888892</v>
      </c>
      <c r="M253" s="29">
        <v>2.1926388888888884</v>
      </c>
      <c r="N253" s="29">
        <v>0.94541666666666746</v>
      </c>
      <c r="O253" s="29">
        <v>3.1380555555555567</v>
      </c>
    </row>
    <row r="254" spans="1:15" x14ac:dyDescent="0.2">
      <c r="A254" s="39">
        <v>43717</v>
      </c>
      <c r="B254" s="29">
        <v>10.617708333333335</v>
      </c>
      <c r="C254" s="29"/>
      <c r="D254" s="29">
        <v>1.3336597222222217</v>
      </c>
      <c r="E254" s="29">
        <v>157.5</v>
      </c>
      <c r="F254" s="29"/>
      <c r="G254" s="29">
        <v>999.49305555555566</v>
      </c>
      <c r="H254" s="29"/>
      <c r="I254" s="29">
        <v>2.1800694444444444</v>
      </c>
      <c r="J254" s="29">
        <v>4.5418888888888889</v>
      </c>
      <c r="K254" s="29">
        <v>0.24553472222222239</v>
      </c>
      <c r="L254" s="29">
        <v>0.10813194444444463</v>
      </c>
      <c r="M254" s="29">
        <v>7.1148611111111117</v>
      </c>
      <c r="N254" s="29">
        <v>4.6597222222222205</v>
      </c>
      <c r="O254" s="29">
        <v>11.774583333333334</v>
      </c>
    </row>
    <row r="255" spans="1:15" x14ac:dyDescent="0.2">
      <c r="A255" s="39">
        <v>43718</v>
      </c>
      <c r="B255" s="29">
        <v>10.419930555555556</v>
      </c>
      <c r="C255" s="29"/>
      <c r="D255" s="29">
        <v>2.8203680555555555</v>
      </c>
      <c r="E255" s="29">
        <v>90</v>
      </c>
      <c r="F255" s="29"/>
      <c r="G255" s="29">
        <v>986.06944444444446</v>
      </c>
      <c r="H255" s="29"/>
      <c r="I255" s="29">
        <v>3.1329305555555553</v>
      </c>
      <c r="J255" s="29">
        <v>5.0148819444444444</v>
      </c>
      <c r="K255" s="29">
        <v>1.2715277777777922E-2</v>
      </c>
      <c r="L255" s="29">
        <v>3.6778125000000013</v>
      </c>
      <c r="M255" s="29">
        <v>3.6072916666666668</v>
      </c>
      <c r="N255" s="29">
        <v>5.9184722222222215</v>
      </c>
      <c r="O255" s="29">
        <v>9.5257638888888891</v>
      </c>
    </row>
    <row r="256" spans="1:15" x14ac:dyDescent="0.2">
      <c r="A256" s="39">
        <v>43719</v>
      </c>
      <c r="B256" s="29">
        <v>9.5311249999999994</v>
      </c>
      <c r="C256" s="29"/>
      <c r="D256" s="29">
        <v>6.7326736111111112</v>
      </c>
      <c r="E256" s="29">
        <v>292.5</v>
      </c>
      <c r="F256" s="29"/>
      <c r="G256" s="29">
        <v>988.77777777777783</v>
      </c>
      <c r="H256" s="29"/>
      <c r="I256" s="29">
        <v>7.616979166666666</v>
      </c>
      <c r="J256" s="29">
        <v>7.5016875000000001</v>
      </c>
      <c r="K256" s="29">
        <v>4.2826388888889122E-2</v>
      </c>
      <c r="L256" s="29">
        <v>0.1893194444444446</v>
      </c>
      <c r="M256" s="29">
        <v>2.9855555555555555</v>
      </c>
      <c r="N256" s="29">
        <v>0.48048611111111167</v>
      </c>
      <c r="O256" s="29">
        <v>3.4660416666666674</v>
      </c>
    </row>
    <row r="257" spans="1:15" x14ac:dyDescent="0.2">
      <c r="A257" s="39">
        <v>43720</v>
      </c>
      <c r="B257" s="29">
        <v>8.4721458333333342</v>
      </c>
      <c r="C257" s="29"/>
      <c r="D257" s="29">
        <v>4.165784722222222</v>
      </c>
      <c r="E257" s="29">
        <v>180</v>
      </c>
      <c r="F257" s="29"/>
      <c r="G257" s="29">
        <v>997.125</v>
      </c>
      <c r="H257" s="29"/>
      <c r="I257" s="29">
        <v>4.9733749999999999</v>
      </c>
      <c r="J257" s="29">
        <v>6.9203958333333313</v>
      </c>
      <c r="K257" s="29">
        <v>0.86294444444444451</v>
      </c>
      <c r="L257" s="29">
        <v>0.65326388888888876</v>
      </c>
      <c r="M257" s="29">
        <v>3.6719444444444425</v>
      </c>
      <c r="N257" s="29">
        <v>2.7278472222222239</v>
      </c>
      <c r="O257" s="29">
        <v>6.3997916666666681</v>
      </c>
    </row>
    <row r="258" spans="1:15" x14ac:dyDescent="0.2">
      <c r="A258" s="39">
        <v>43721</v>
      </c>
      <c r="B258" s="29">
        <v>8.8290694444444444</v>
      </c>
      <c r="C258" s="29"/>
      <c r="D258" s="29">
        <v>6.3946180555555552</v>
      </c>
      <c r="E258" s="29">
        <v>202.5</v>
      </c>
      <c r="F258" s="29"/>
      <c r="G258" s="29">
        <v>1003.923611111111</v>
      </c>
      <c r="H258" s="29"/>
      <c r="I258" s="29">
        <v>4.1553541666666662</v>
      </c>
      <c r="J258" s="29">
        <v>36.377840277777779</v>
      </c>
      <c r="K258" s="29">
        <v>3.5853333333333337</v>
      </c>
      <c r="L258" s="29">
        <v>0.72393750000000001</v>
      </c>
      <c r="M258" s="29">
        <v>2.733541666666667</v>
      </c>
      <c r="N258" s="29">
        <v>1.5935416666666666</v>
      </c>
      <c r="O258" s="29">
        <v>4.3270833333333343</v>
      </c>
    </row>
    <row r="259" spans="1:15" x14ac:dyDescent="0.2">
      <c r="A259" s="39">
        <v>43722</v>
      </c>
      <c r="B259" s="29">
        <v>8.6115416666666658</v>
      </c>
      <c r="C259" s="29"/>
      <c r="D259" s="29">
        <v>10.642951388888887</v>
      </c>
      <c r="E259" s="29">
        <v>337.5</v>
      </c>
      <c r="F259" s="29"/>
      <c r="G259" s="29">
        <v>986.5152777777779</v>
      </c>
      <c r="H259" s="29"/>
      <c r="I259" s="29">
        <v>3.5815069444444441</v>
      </c>
      <c r="J259" s="29">
        <v>24.499861111111116</v>
      </c>
      <c r="K259" s="29">
        <v>0.29418055555555567</v>
      </c>
      <c r="L259" s="29">
        <v>1.8934305555555548</v>
      </c>
      <c r="M259" s="29">
        <v>6.4429861111111117</v>
      </c>
      <c r="N259" s="29">
        <v>0.19138888888888916</v>
      </c>
      <c r="O259" s="29">
        <v>6.6343750000000012</v>
      </c>
    </row>
    <row r="260" spans="1:15" x14ac:dyDescent="0.2">
      <c r="A260" s="39">
        <v>43723</v>
      </c>
      <c r="B260" s="29">
        <v>7.2306111111111102</v>
      </c>
      <c r="C260" s="29"/>
      <c r="D260" s="29">
        <v>7.3569166666666668</v>
      </c>
      <c r="E260" s="29">
        <v>112.5</v>
      </c>
      <c r="F260" s="29"/>
      <c r="G260" s="29">
        <v>1000.5277777777778</v>
      </c>
      <c r="H260" s="29"/>
      <c r="I260" s="29">
        <v>15.1595625</v>
      </c>
      <c r="J260" s="29">
        <v>9.4400347222222223</v>
      </c>
      <c r="K260" s="29">
        <v>1.0120555555555555</v>
      </c>
      <c r="L260" s="29">
        <v>0.29636111111111108</v>
      </c>
      <c r="M260" s="29">
        <v>2.8809027777777771</v>
      </c>
      <c r="N260" s="29">
        <v>0.34680555555555626</v>
      </c>
      <c r="O260" s="29">
        <v>3.2277083333333336</v>
      </c>
    </row>
    <row r="261" spans="1:15" x14ac:dyDescent="0.2">
      <c r="A261" s="39">
        <v>43724</v>
      </c>
      <c r="B261" s="29">
        <v>8.0110763888888883</v>
      </c>
      <c r="C261" s="29"/>
      <c r="D261" s="29">
        <v>8.9121736111111112</v>
      </c>
      <c r="E261" s="29">
        <v>292.5</v>
      </c>
      <c r="F261" s="29"/>
      <c r="G261" s="29">
        <v>1009.7777777777778</v>
      </c>
      <c r="H261" s="29"/>
      <c r="I261" s="29">
        <v>7.1940624999999985</v>
      </c>
      <c r="J261" s="29">
        <v>12.354083333333335</v>
      </c>
      <c r="K261" s="29">
        <v>1.1945486111111108</v>
      </c>
      <c r="L261" s="29">
        <v>1.9673611111111211E-2</v>
      </c>
      <c r="M261" s="29">
        <v>2.9790277777777772</v>
      </c>
      <c r="N261" s="29">
        <v>-0.38687499999999941</v>
      </c>
      <c r="O261" s="29">
        <v>2.5921527777777782</v>
      </c>
    </row>
    <row r="262" spans="1:15" x14ac:dyDescent="0.2">
      <c r="A262" s="39">
        <v>43725</v>
      </c>
      <c r="B262" s="29">
        <v>8.6833680555555564</v>
      </c>
      <c r="C262" s="29"/>
      <c r="D262" s="29">
        <v>2.5374722222222221</v>
      </c>
      <c r="E262" s="29">
        <v>22.5</v>
      </c>
      <c r="F262" s="29"/>
      <c r="G262" s="29">
        <v>1019.9652777777777</v>
      </c>
      <c r="H262" s="29"/>
      <c r="I262" s="29">
        <v>10.953465277777775</v>
      </c>
      <c r="J262" s="29">
        <v>5.1662847222222235</v>
      </c>
      <c r="K262" s="29">
        <v>1.1140208333333335</v>
      </c>
      <c r="L262" s="29">
        <v>4.1677847222222235</v>
      </c>
      <c r="M262" s="29">
        <v>5.1678472222222203</v>
      </c>
      <c r="N262" s="29">
        <v>5.3555555555555552</v>
      </c>
      <c r="O262" s="29">
        <v>10.523402777777774</v>
      </c>
    </row>
    <row r="263" spans="1:15" x14ac:dyDescent="0.2">
      <c r="A263" s="39">
        <v>43726</v>
      </c>
      <c r="B263" s="29">
        <v>9.5027013888888892</v>
      </c>
      <c r="C263" s="29"/>
      <c r="D263" s="29">
        <v>5.4623263888888873</v>
      </c>
      <c r="E263" s="29">
        <v>112.5</v>
      </c>
      <c r="F263" s="29"/>
      <c r="G263" s="29">
        <v>1011.375</v>
      </c>
      <c r="H263" s="29"/>
      <c r="I263" s="29">
        <v>18.858805555555556</v>
      </c>
      <c r="J263" s="29">
        <v>4.1673125000000004</v>
      </c>
      <c r="K263" s="29">
        <v>0.39316666666666666</v>
      </c>
      <c r="L263" s="29">
        <v>2.7835208333333332</v>
      </c>
      <c r="M263" s="29">
        <v>3.0765972222222207</v>
      </c>
      <c r="N263" s="29">
        <v>2.7497916666666673</v>
      </c>
      <c r="O263" s="29">
        <v>5.8263888888888893</v>
      </c>
    </row>
    <row r="264" spans="1:15" x14ac:dyDescent="0.2">
      <c r="A264" s="39">
        <v>43727</v>
      </c>
      <c r="B264" s="29">
        <v>12.518541666666664</v>
      </c>
      <c r="C264" s="29"/>
      <c r="D264" s="29">
        <v>9.4699513888888891</v>
      </c>
      <c r="E264" s="29">
        <v>180</v>
      </c>
      <c r="F264" s="29"/>
      <c r="G264" s="29">
        <v>1000.3194444444445</v>
      </c>
      <c r="H264" s="29"/>
      <c r="I264" s="29">
        <v>5.3996319444444465</v>
      </c>
      <c r="J264" s="29">
        <v>3.8101736111111104</v>
      </c>
      <c r="K264" s="29">
        <v>0.17100000000000004</v>
      </c>
      <c r="L264" s="29">
        <v>2.9284722222222115E-2</v>
      </c>
      <c r="M264" s="29">
        <v>2.8450000000000002</v>
      </c>
      <c r="N264" s="29">
        <v>1.7245833333333316</v>
      </c>
      <c r="O264" s="29">
        <v>4.5695833333333322</v>
      </c>
    </row>
    <row r="265" spans="1:15" x14ac:dyDescent="0.2">
      <c r="A265" s="39">
        <v>43728</v>
      </c>
      <c r="B265" s="29">
        <v>12.91701388888889</v>
      </c>
      <c r="C265" s="29"/>
      <c r="D265" s="29">
        <v>5.1601527777777774</v>
      </c>
      <c r="E265" s="29">
        <v>112.5</v>
      </c>
      <c r="F265" s="29"/>
      <c r="G265" s="29">
        <v>998.11805555555554</v>
      </c>
      <c r="H265" s="29"/>
      <c r="I265" s="29">
        <v>2.8981180555555563</v>
      </c>
      <c r="J265" s="29">
        <v>4.521131944444444</v>
      </c>
      <c r="K265" s="29">
        <v>-0.19181944444444454</v>
      </c>
      <c r="L265" s="29">
        <v>-9.3750000000000222E-3</v>
      </c>
      <c r="M265" s="29">
        <v>4.1390277777777786</v>
      </c>
      <c r="N265" s="29">
        <v>-3.4930555555556048E-2</v>
      </c>
      <c r="O265" s="29">
        <v>4.1040972222222223</v>
      </c>
    </row>
    <row r="266" spans="1:15" x14ac:dyDescent="0.2">
      <c r="A266" s="39">
        <v>43729</v>
      </c>
      <c r="B266" s="29">
        <v>13.628819444444446</v>
      </c>
      <c r="C266" s="29"/>
      <c r="D266" s="29">
        <v>4.6707708333333331</v>
      </c>
      <c r="E266" s="29">
        <v>112.5</v>
      </c>
      <c r="F266" s="29"/>
      <c r="G266" s="29">
        <v>996.2638888888888</v>
      </c>
      <c r="H266" s="29"/>
      <c r="I266" s="29">
        <v>4.8332847222222233</v>
      </c>
      <c r="J266" s="29">
        <v>10.812173611111112</v>
      </c>
      <c r="K266" s="29">
        <v>-0.20863888888888882</v>
      </c>
      <c r="L266" s="29">
        <v>1.0490694444444446</v>
      </c>
      <c r="M266" s="29">
        <v>4.8894444444444431</v>
      </c>
      <c r="N266" s="29">
        <v>1.8999305555555555</v>
      </c>
      <c r="O266" s="29">
        <v>6.7893750000000006</v>
      </c>
    </row>
    <row r="267" spans="1:15" x14ac:dyDescent="0.2">
      <c r="A267" s="39">
        <v>43730</v>
      </c>
      <c r="B267" s="29">
        <v>13.635277777777775</v>
      </c>
      <c r="C267" s="29"/>
      <c r="D267" s="29">
        <v>4.0315972222222234</v>
      </c>
      <c r="E267" s="29">
        <v>112.5</v>
      </c>
      <c r="F267" s="29"/>
      <c r="G267" s="29">
        <v>992.35416666666663</v>
      </c>
      <c r="H267" s="29"/>
      <c r="I267" s="29">
        <v>4.7563263888888887</v>
      </c>
      <c r="J267" s="29">
        <v>8.8546874999999989</v>
      </c>
      <c r="K267" s="29">
        <v>-0.17665972222222226</v>
      </c>
      <c r="L267" s="29">
        <v>3.3089375000000003</v>
      </c>
      <c r="M267" s="29">
        <v>1.5515277777777758</v>
      </c>
      <c r="N267" s="29">
        <v>2.5186111111111122</v>
      </c>
      <c r="O267" s="29">
        <v>4.0701388888888888</v>
      </c>
    </row>
    <row r="268" spans="1:15" x14ac:dyDescent="0.2">
      <c r="A268" s="39">
        <v>43731</v>
      </c>
      <c r="B268" s="29">
        <v>12.214305555555557</v>
      </c>
      <c r="C268" s="29"/>
      <c r="D268" s="29">
        <v>2.3889791666666667</v>
      </c>
      <c r="E268" s="29">
        <v>112.5</v>
      </c>
      <c r="F268" s="29"/>
      <c r="G268" s="29">
        <v>996.55555555555554</v>
      </c>
      <c r="H268" s="29"/>
      <c r="I268" s="29">
        <v>2.6108749999999996</v>
      </c>
      <c r="J268" s="29">
        <v>4.4952083333333333</v>
      </c>
      <c r="K268" s="29">
        <v>0.16436111111111118</v>
      </c>
      <c r="L268" s="29">
        <v>1.1217916666666667</v>
      </c>
      <c r="M268" s="29">
        <v>2.2296527777777766</v>
      </c>
      <c r="N268" s="29">
        <v>2.3854166666666665</v>
      </c>
      <c r="O268" s="29">
        <v>4.6150694444444431</v>
      </c>
    </row>
    <row r="269" spans="1:15" x14ac:dyDescent="0.2">
      <c r="A269" s="39">
        <v>43732</v>
      </c>
      <c r="B269" s="29">
        <v>12.283333333333331</v>
      </c>
      <c r="C269" s="29"/>
      <c r="D269" s="29">
        <v>2.3043611111111111</v>
      </c>
      <c r="E269" s="29">
        <v>112.5</v>
      </c>
      <c r="F269" s="29"/>
      <c r="G269" s="29">
        <v>994.58333333333337</v>
      </c>
      <c r="H269" s="29"/>
      <c r="I269" s="29">
        <v>2.8539999999999996</v>
      </c>
      <c r="J269" s="29">
        <v>4.7497638888888893</v>
      </c>
      <c r="K269" s="29">
        <v>0.12018055555555529</v>
      </c>
      <c r="L269" s="29">
        <v>0.93424305555555553</v>
      </c>
      <c r="M269" s="29">
        <v>2.7793055555555548</v>
      </c>
      <c r="N269" s="29">
        <v>5.8552083333333345</v>
      </c>
      <c r="O269" s="29">
        <v>8.6345138888888897</v>
      </c>
    </row>
    <row r="270" spans="1:15" x14ac:dyDescent="0.2">
      <c r="A270" s="39">
        <v>43733</v>
      </c>
      <c r="B270" s="29">
        <v>13.222638888888888</v>
      </c>
      <c r="C270" s="29"/>
      <c r="D270" s="29">
        <v>2.5961458333333338</v>
      </c>
      <c r="E270" s="29">
        <v>112.5</v>
      </c>
      <c r="F270" s="29"/>
      <c r="G270" s="29">
        <v>989.63194444444423</v>
      </c>
      <c r="H270" s="29"/>
      <c r="I270" s="29">
        <v>2.2682430555555562</v>
      </c>
      <c r="J270" s="29">
        <v>2.7202847222222224</v>
      </c>
      <c r="K270" s="29">
        <v>3.3708333333333451E-2</v>
      </c>
      <c r="L270" s="29">
        <v>6.4257847222222226</v>
      </c>
      <c r="M270" s="29">
        <v>2.5663194444444444</v>
      </c>
      <c r="N270" s="29">
        <v>6.7391666666666685</v>
      </c>
      <c r="O270" s="29">
        <v>9.3054861111111116</v>
      </c>
    </row>
    <row r="271" spans="1:15" x14ac:dyDescent="0.2">
      <c r="A271" s="39">
        <v>43734</v>
      </c>
      <c r="B271" s="29">
        <v>14.881666666666668</v>
      </c>
      <c r="C271" s="29"/>
      <c r="D271" s="29">
        <v>2.5464166666666674</v>
      </c>
      <c r="E271" s="29">
        <v>45</v>
      </c>
      <c r="F271" s="29"/>
      <c r="G271" s="29">
        <v>992.27777777777771</v>
      </c>
      <c r="H271" s="29"/>
      <c r="I271" s="29">
        <v>2.3325138888888888</v>
      </c>
      <c r="J271" s="29">
        <v>3.2572569444444448</v>
      </c>
      <c r="K271" s="29">
        <v>0.18165277777777766</v>
      </c>
      <c r="L271" s="29">
        <v>5.3882569444444437</v>
      </c>
      <c r="M271" s="29">
        <v>7.5784722222222198</v>
      </c>
      <c r="N271" s="29">
        <v>8.9193055555555549</v>
      </c>
      <c r="O271" s="29">
        <v>16.497777777777777</v>
      </c>
    </row>
    <row r="272" spans="1:15" x14ac:dyDescent="0.2">
      <c r="A272" s="39">
        <v>43735</v>
      </c>
      <c r="B272" s="29">
        <v>12.96563888888889</v>
      </c>
      <c r="C272" s="29"/>
      <c r="D272" s="29">
        <v>3.1276805555555556</v>
      </c>
      <c r="E272" s="29">
        <v>22.5</v>
      </c>
      <c r="F272" s="29"/>
      <c r="G272" s="29">
        <v>1003.0972222222222</v>
      </c>
      <c r="H272" s="29"/>
      <c r="I272" s="29">
        <v>2.7172569444444439</v>
      </c>
      <c r="J272" s="29">
        <v>4.4871805555555557</v>
      </c>
      <c r="K272" s="29">
        <v>0.39306944444444447</v>
      </c>
      <c r="L272" s="29">
        <v>5.0232222222222225</v>
      </c>
      <c r="M272" s="29">
        <v>3.9054861111111094</v>
      </c>
      <c r="N272" s="29">
        <v>4.6709722222222227</v>
      </c>
      <c r="O272" s="29">
        <v>8.5764583333333313</v>
      </c>
    </row>
    <row r="273" spans="1:15" x14ac:dyDescent="0.2">
      <c r="A273" s="39">
        <v>43736</v>
      </c>
      <c r="B273" s="29">
        <v>9.3724305555555549</v>
      </c>
      <c r="C273" s="29"/>
      <c r="D273" s="29">
        <v>2.5081736111111108</v>
      </c>
      <c r="E273" s="29">
        <v>157.5</v>
      </c>
      <c r="F273" s="29"/>
      <c r="G273" s="29">
        <v>1008.298611111111</v>
      </c>
      <c r="H273" s="29"/>
      <c r="I273" s="29">
        <v>2.329659722222222</v>
      </c>
      <c r="J273" s="29">
        <v>3.7014374999999995</v>
      </c>
      <c r="K273" s="29">
        <v>0.40322916666666608</v>
      </c>
      <c r="L273" s="29">
        <v>2.9082777777777777</v>
      </c>
      <c r="M273" s="29">
        <v>4.4122222222222227</v>
      </c>
      <c r="N273" s="29">
        <v>5.5431944444444428</v>
      </c>
      <c r="O273" s="29">
        <v>9.9554166666666664</v>
      </c>
    </row>
    <row r="274" spans="1:15" x14ac:dyDescent="0.2">
      <c r="A274" s="39">
        <v>43737</v>
      </c>
      <c r="B274" s="29">
        <v>7.6880069444444432</v>
      </c>
      <c r="C274" s="29"/>
      <c r="D274" s="29">
        <v>1.6960486111111106</v>
      </c>
      <c r="E274" s="29">
        <v>157.5</v>
      </c>
      <c r="F274" s="29"/>
      <c r="G274" s="29">
        <v>1011.5833333333334</v>
      </c>
      <c r="H274" s="29"/>
      <c r="I274" s="29">
        <v>2.7797361111111112</v>
      </c>
      <c r="J274" s="29">
        <v>3.7678958333333337</v>
      </c>
      <c r="K274" s="29">
        <v>2.4364236111111115</v>
      </c>
      <c r="L274" s="29">
        <v>14.000576388888891</v>
      </c>
      <c r="M274" s="29">
        <v>5.1141666666666667</v>
      </c>
      <c r="N274" s="29">
        <v>1.1777083333333322</v>
      </c>
      <c r="O274" s="29">
        <v>6.2918749999999983</v>
      </c>
    </row>
    <row r="275" spans="1:15" x14ac:dyDescent="0.2">
      <c r="A275" s="39">
        <v>43738</v>
      </c>
      <c r="B275" s="29">
        <v>7.9967986111111111</v>
      </c>
      <c r="C275" s="29"/>
      <c r="D275" s="29">
        <v>1.3213888888888887</v>
      </c>
      <c r="E275" s="29">
        <v>157.5</v>
      </c>
      <c r="F275" s="29"/>
      <c r="G275" s="29">
        <v>1011.9444444444445</v>
      </c>
      <c r="H275" s="29"/>
      <c r="I275" s="29">
        <v>5.5231180555555559</v>
      </c>
      <c r="J275" s="29">
        <v>7.2340833333333334</v>
      </c>
      <c r="K275" s="29">
        <v>5.1866944444444449</v>
      </c>
      <c r="L275" s="29">
        <v>2.5163333333333329</v>
      </c>
      <c r="M275" s="29">
        <v>8.7809027777777775</v>
      </c>
      <c r="N275" s="29">
        <v>11.18423611111111</v>
      </c>
      <c r="O275" s="29">
        <v>19.965138888888891</v>
      </c>
    </row>
    <row r="276" spans="1:15" x14ac:dyDescent="0.2">
      <c r="A276" s="39">
        <v>43739</v>
      </c>
      <c r="B276" s="29">
        <v>7.9836527777777802</v>
      </c>
      <c r="C276" s="29"/>
      <c r="D276" s="29">
        <v>1.3199375000000002</v>
      </c>
      <c r="E276" s="29">
        <v>157.5</v>
      </c>
      <c r="F276" s="29"/>
      <c r="G276" s="29">
        <v>1016.923611111111</v>
      </c>
      <c r="H276" s="29"/>
      <c r="I276" s="29">
        <v>3.4224166666666669</v>
      </c>
      <c r="J276" s="29">
        <v>6.5310833333333322</v>
      </c>
      <c r="K276" s="29">
        <v>1.1735833333333336</v>
      </c>
      <c r="L276" s="29">
        <v>1.4237638888888884</v>
      </c>
      <c r="M276" s="29">
        <v>8.2174999999999994</v>
      </c>
      <c r="N276" s="29">
        <v>10.065347222222224</v>
      </c>
      <c r="O276" s="29">
        <v>18.282847222222227</v>
      </c>
    </row>
    <row r="277" spans="1:15" x14ac:dyDescent="0.2">
      <c r="A277" s="39">
        <v>43740</v>
      </c>
      <c r="B277" s="29">
        <v>8.3159097222222229</v>
      </c>
      <c r="C277" s="29"/>
      <c r="D277" s="29">
        <v>4.1251249999999997</v>
      </c>
      <c r="E277" s="29">
        <v>112.5</v>
      </c>
      <c r="F277" s="29"/>
      <c r="G277" s="29">
        <v>1015.6666666666665</v>
      </c>
      <c r="H277" s="29"/>
      <c r="I277" s="29">
        <v>2.6502569444444446</v>
      </c>
      <c r="J277" s="29">
        <v>3.1092430555555564</v>
      </c>
      <c r="K277" s="29">
        <v>0.37637499999999968</v>
      </c>
      <c r="L277" s="29">
        <v>0.67322916666666666</v>
      </c>
      <c r="M277" s="29">
        <v>9.1252777777777769</v>
      </c>
      <c r="N277" s="29">
        <v>1.7177083333333318</v>
      </c>
      <c r="O277" s="29">
        <v>10.842986111111111</v>
      </c>
    </row>
    <row r="278" spans="1:15" x14ac:dyDescent="0.2">
      <c r="A278" s="39">
        <v>43741</v>
      </c>
      <c r="B278" s="29">
        <v>9.1661111111111122</v>
      </c>
      <c r="C278" s="29"/>
      <c r="D278" s="29">
        <v>8.1816736111111119</v>
      </c>
      <c r="E278" s="29">
        <v>112.5</v>
      </c>
      <c r="F278" s="29"/>
      <c r="G278" s="29">
        <v>1002.5277777777778</v>
      </c>
      <c r="H278" s="29"/>
      <c r="I278" s="29">
        <v>3.2198124999999997</v>
      </c>
      <c r="J278" s="29">
        <v>6.8521874999999994</v>
      </c>
      <c r="K278" s="29">
        <v>0.34387499999999993</v>
      </c>
      <c r="L278" s="29">
        <v>6.0138888888889852E-3</v>
      </c>
      <c r="M278" s="29">
        <v>3.451388888888888</v>
      </c>
      <c r="N278" s="29">
        <v>0.44465277777777951</v>
      </c>
      <c r="O278" s="29">
        <v>3.8960416666666675</v>
      </c>
    </row>
    <row r="279" spans="1:15" x14ac:dyDescent="0.2">
      <c r="A279" s="39">
        <v>43742</v>
      </c>
      <c r="B279" s="29">
        <v>10.313541666666666</v>
      </c>
      <c r="C279" s="29"/>
      <c r="D279" s="29">
        <v>8.0183263888888892</v>
      </c>
      <c r="E279" s="29">
        <v>112.5</v>
      </c>
      <c r="F279" s="29"/>
      <c r="G279" s="29">
        <v>1001.9166666666666</v>
      </c>
      <c r="H279" s="29"/>
      <c r="I279" s="29">
        <v>6.9461736111111092</v>
      </c>
      <c r="J279" s="29">
        <v>19.196055555555557</v>
      </c>
      <c r="K279" s="29">
        <v>0.31657638888888906</v>
      </c>
      <c r="L279" s="29">
        <v>6.1902777777777751E-2</v>
      </c>
      <c r="M279" s="29">
        <v>2.4512499999999995</v>
      </c>
      <c r="N279" s="29">
        <v>0.49833333333333413</v>
      </c>
      <c r="O279" s="29">
        <v>2.9495833333333343</v>
      </c>
    </row>
    <row r="280" spans="1:15" x14ac:dyDescent="0.2">
      <c r="A280" s="39">
        <v>43743</v>
      </c>
      <c r="B280" s="29">
        <v>10.324097222222223</v>
      </c>
      <c r="C280" s="29"/>
      <c r="D280" s="29">
        <v>5.7012569444444461</v>
      </c>
      <c r="E280" s="29">
        <v>112.5</v>
      </c>
      <c r="F280" s="29"/>
      <c r="G280" s="29">
        <v>993.5625</v>
      </c>
      <c r="H280" s="29"/>
      <c r="I280" s="29">
        <v>4.3019236111111114</v>
      </c>
      <c r="J280" s="29">
        <v>9.1557777777777769</v>
      </c>
      <c r="K280" s="29">
        <v>7.0284722222222262E-2</v>
      </c>
      <c r="L280" s="29">
        <v>0.19540277777777781</v>
      </c>
      <c r="M280" s="29">
        <v>2.8114583333333343</v>
      </c>
      <c r="N280" s="29">
        <v>2.1286805555555559</v>
      </c>
      <c r="O280" s="29">
        <v>4.9401388888888906</v>
      </c>
    </row>
    <row r="281" spans="1:15" x14ac:dyDescent="0.2">
      <c r="A281" s="39">
        <v>43744</v>
      </c>
      <c r="B281" s="29">
        <v>10.745138888888889</v>
      </c>
      <c r="C281" s="29"/>
      <c r="D281" s="29">
        <v>2.9118958333333338</v>
      </c>
      <c r="E281" s="29">
        <v>112.5</v>
      </c>
      <c r="F281" s="29"/>
      <c r="G281" s="29">
        <v>998.20833333333303</v>
      </c>
      <c r="H281" s="29"/>
      <c r="I281" s="29">
        <v>2.8007152777777784</v>
      </c>
      <c r="J281" s="29">
        <v>10.848326388888891</v>
      </c>
      <c r="K281" s="29">
        <v>4.9263888888888774E-2</v>
      </c>
      <c r="L281" s="29">
        <v>1.8972569444444445</v>
      </c>
      <c r="M281" s="29">
        <v>2.9086111111111115</v>
      </c>
      <c r="N281" s="29">
        <v>1.8294444444444435</v>
      </c>
      <c r="O281" s="29">
        <v>4.7380555555555555</v>
      </c>
    </row>
    <row r="282" spans="1:15" x14ac:dyDescent="0.2">
      <c r="A282" s="39">
        <v>43745</v>
      </c>
      <c r="B282" s="29">
        <v>10.879490740740742</v>
      </c>
      <c r="C282" s="29"/>
      <c r="D282" s="29">
        <v>7.5215208333333328</v>
      </c>
      <c r="E282" s="29">
        <v>45</v>
      </c>
      <c r="F282" s="29"/>
      <c r="G282" s="29">
        <v>978.58333333333337</v>
      </c>
      <c r="H282" s="29"/>
      <c r="I282" s="29">
        <v>1.8020416666666665</v>
      </c>
      <c r="J282" s="29">
        <v>3.5955416666666671</v>
      </c>
      <c r="K282" s="29">
        <v>0.31513888888888886</v>
      </c>
      <c r="L282" s="29">
        <v>0.311962962962963</v>
      </c>
      <c r="M282" s="29">
        <v>2.8406481481481483</v>
      </c>
      <c r="N282" s="29">
        <v>2.5976388888888895</v>
      </c>
      <c r="O282" s="29">
        <v>6.4420370370370357</v>
      </c>
    </row>
    <row r="283" spans="1:15" x14ac:dyDescent="0.2">
      <c r="A283" s="39">
        <v>43746</v>
      </c>
      <c r="B283" s="29">
        <v>10.451111111111114</v>
      </c>
      <c r="C283" s="29"/>
      <c r="D283" s="29">
        <v>1.4775069444444451</v>
      </c>
      <c r="E283" s="29">
        <v>315</v>
      </c>
      <c r="F283" s="29"/>
      <c r="G283" s="29">
        <v>968.70902777777758</v>
      </c>
      <c r="H283" s="29"/>
      <c r="I283" s="29">
        <v>3.2189722222222223</v>
      </c>
      <c r="J283" s="29">
        <v>5.6345000000000018</v>
      </c>
      <c r="K283" s="29">
        <v>2.223770833333333</v>
      </c>
      <c r="L283" s="29">
        <v>2.386388888888888</v>
      </c>
      <c r="M283" s="29">
        <v>4.9106944444444443</v>
      </c>
      <c r="N283" s="29">
        <v>11.777777777777779</v>
      </c>
      <c r="O283" s="29">
        <v>16.68847222222222</v>
      </c>
    </row>
    <row r="284" spans="1:15" x14ac:dyDescent="0.2">
      <c r="A284" s="39">
        <v>43747</v>
      </c>
      <c r="B284" s="29">
        <v>8.5457847222222227</v>
      </c>
      <c r="C284" s="29"/>
      <c r="D284" s="29">
        <v>2.6108680555555561</v>
      </c>
      <c r="E284" s="29">
        <v>157.5</v>
      </c>
      <c r="F284" s="29"/>
      <c r="G284" s="29">
        <v>992.70833333333348</v>
      </c>
      <c r="H284" s="29"/>
      <c r="I284" s="29">
        <v>2.2541388888888885</v>
      </c>
      <c r="J284" s="29">
        <v>4.3231250000000001</v>
      </c>
      <c r="K284" s="29">
        <v>0.82798611111111131</v>
      </c>
      <c r="L284" s="29">
        <v>3.3431736111111112</v>
      </c>
      <c r="M284" s="29">
        <v>15.040666666666667</v>
      </c>
      <c r="N284" s="29">
        <v>12.860138888888885</v>
      </c>
      <c r="O284" s="29">
        <v>27.900805555555554</v>
      </c>
    </row>
    <row r="285" spans="1:15" x14ac:dyDescent="0.2">
      <c r="A285" s="39">
        <v>43748</v>
      </c>
      <c r="B285" s="29">
        <v>6.2287291666666667</v>
      </c>
      <c r="C285" s="29"/>
      <c r="D285" s="29">
        <v>5.534041666666667</v>
      </c>
      <c r="E285" s="29">
        <v>22.5</v>
      </c>
      <c r="F285" s="29"/>
      <c r="G285" s="29">
        <v>994.65277777777783</v>
      </c>
      <c r="H285" s="29"/>
      <c r="I285" s="29">
        <v>2.8576249999999992</v>
      </c>
      <c r="J285" s="29">
        <v>3.8687708333333339</v>
      </c>
      <c r="K285" s="29">
        <v>0.8174861111111118</v>
      </c>
      <c r="L285" s="29">
        <v>2.0375000000000032E-2</v>
      </c>
      <c r="M285" s="29">
        <v>17.925562500000002</v>
      </c>
      <c r="N285" s="29">
        <v>5.5186736111111117</v>
      </c>
      <c r="O285" s="29">
        <v>23.444236111111113</v>
      </c>
    </row>
    <row r="286" spans="1:15" x14ac:dyDescent="0.2">
      <c r="A286" s="39">
        <v>43749</v>
      </c>
      <c r="B286" s="29">
        <v>8.7563263888888887</v>
      </c>
      <c r="C286" s="29"/>
      <c r="D286" s="29">
        <v>2.7123541666666671</v>
      </c>
      <c r="E286" s="29">
        <v>45</v>
      </c>
      <c r="F286" s="29"/>
      <c r="G286" s="29">
        <v>999.2986111111112</v>
      </c>
      <c r="H286" s="29"/>
      <c r="I286" s="29">
        <v>2.4764791666666661</v>
      </c>
      <c r="J286" s="29">
        <v>3.5432291666666669</v>
      </c>
      <c r="K286" s="29">
        <v>0.82731944444444472</v>
      </c>
      <c r="L286" s="29">
        <v>1.8087708333333334</v>
      </c>
      <c r="M286" s="29">
        <v>5.8247569444444443</v>
      </c>
      <c r="N286" s="29">
        <v>6.2741944444444462</v>
      </c>
      <c r="O286" s="29">
        <v>12.09895138888889</v>
      </c>
    </row>
    <row r="287" spans="1:15" x14ac:dyDescent="0.2">
      <c r="A287" s="39">
        <v>43750</v>
      </c>
      <c r="B287" s="29">
        <v>7.0071041666666645</v>
      </c>
      <c r="C287" s="29"/>
      <c r="D287" s="29">
        <v>1.4221111111111113</v>
      </c>
      <c r="E287" s="29">
        <v>112.5</v>
      </c>
      <c r="F287" s="29"/>
      <c r="G287" s="29">
        <v>1001.3194444444443</v>
      </c>
      <c r="H287" s="29"/>
      <c r="I287" s="29">
        <v>2.4224305555555552</v>
      </c>
      <c r="J287" s="29">
        <v>3.0181111111111112</v>
      </c>
      <c r="K287" s="29">
        <v>1.0684930555555554</v>
      </c>
      <c r="L287" s="29">
        <v>11.349027777777778</v>
      </c>
      <c r="M287" s="29">
        <v>3.4423472222222213</v>
      </c>
      <c r="N287" s="29">
        <v>4.3794652777777774</v>
      </c>
      <c r="O287" s="29">
        <v>7.8218125000000001</v>
      </c>
    </row>
    <row r="288" spans="1:15" x14ac:dyDescent="0.2">
      <c r="A288" s="39">
        <v>43751</v>
      </c>
      <c r="B288" s="29">
        <v>7.5259791666666667</v>
      </c>
      <c r="C288" s="29"/>
      <c r="D288" s="29">
        <v>2.7990347222222223</v>
      </c>
      <c r="E288" s="29">
        <v>112.5</v>
      </c>
      <c r="F288" s="29"/>
      <c r="G288" s="29">
        <v>1001.7013888888888</v>
      </c>
      <c r="H288" s="29"/>
      <c r="I288" s="29">
        <v>2.9404791666666665</v>
      </c>
      <c r="J288" s="29">
        <v>3.3410347222222216</v>
      </c>
      <c r="K288" s="29">
        <v>0.38778472222222216</v>
      </c>
      <c r="L288" s="29">
        <v>0.13820138888888878</v>
      </c>
      <c r="M288" s="29">
        <v>2.2143263888888889</v>
      </c>
      <c r="N288" s="29">
        <v>1.4145069444444445</v>
      </c>
      <c r="O288" s="29">
        <v>3.6288333333333327</v>
      </c>
    </row>
    <row r="289" spans="1:15" x14ac:dyDescent="0.2">
      <c r="A289" s="39">
        <v>43752</v>
      </c>
      <c r="B289" s="29">
        <v>7.4142083333333346</v>
      </c>
      <c r="C289" s="29"/>
      <c r="D289" s="29">
        <v>6.2475902777777792</v>
      </c>
      <c r="E289" s="29">
        <v>90</v>
      </c>
      <c r="F289" s="29"/>
      <c r="G289" s="29">
        <v>993.22916666666652</v>
      </c>
      <c r="H289" s="29"/>
      <c r="I289" s="29">
        <v>2.3028194444444443</v>
      </c>
      <c r="J289" s="29">
        <v>2.845388888888889</v>
      </c>
      <c r="K289" s="29">
        <v>0.65564583333333348</v>
      </c>
      <c r="L289" s="29">
        <v>8.244347222222224</v>
      </c>
      <c r="M289" s="29">
        <v>3.1691597222222221</v>
      </c>
      <c r="N289" s="29">
        <v>2.7169305555555554</v>
      </c>
      <c r="O289" s="29">
        <v>5.8860902777777779</v>
      </c>
    </row>
    <row r="290" spans="1:15" x14ac:dyDescent="0.2">
      <c r="A290" s="39">
        <v>43753</v>
      </c>
      <c r="B290" s="29">
        <v>10.628472222222223</v>
      </c>
      <c r="C290" s="29"/>
      <c r="D290" s="29">
        <v>8.1571458333333329</v>
      </c>
      <c r="E290" s="29">
        <v>90</v>
      </c>
      <c r="F290" s="29"/>
      <c r="G290" s="29">
        <v>987.21527777777771</v>
      </c>
      <c r="H290" s="29"/>
      <c r="I290" s="29">
        <v>2.6072152777777777</v>
      </c>
      <c r="J290" s="29">
        <v>2.6971458333333334</v>
      </c>
      <c r="K290" s="29">
        <v>0.31343055555555588</v>
      </c>
      <c r="L290" s="29">
        <v>1.6053750000000004</v>
      </c>
      <c r="M290" s="29">
        <v>2.4437083333333334</v>
      </c>
      <c r="N290" s="29">
        <v>2.2975555555555558</v>
      </c>
      <c r="O290" s="29">
        <v>4.7412638888888896</v>
      </c>
    </row>
    <row r="291" spans="1:15" x14ac:dyDescent="0.2">
      <c r="A291" s="39">
        <v>43754</v>
      </c>
      <c r="B291" s="29">
        <v>10.648763888888888</v>
      </c>
      <c r="C291" s="29"/>
      <c r="D291" s="29">
        <v>5.5989097222222233</v>
      </c>
      <c r="E291" s="29">
        <v>90</v>
      </c>
      <c r="F291" s="29"/>
      <c r="G291" s="29">
        <v>993.95833333333348</v>
      </c>
      <c r="H291" s="29"/>
      <c r="I291" s="29">
        <v>2.8722430555555554</v>
      </c>
      <c r="J291" s="29">
        <v>4.0811388888888889</v>
      </c>
      <c r="K291" s="29">
        <v>0.86596527777777754</v>
      </c>
      <c r="L291" s="29">
        <v>2.5089583333333332</v>
      </c>
      <c r="M291" s="29">
        <v>4.2526527777777767</v>
      </c>
      <c r="N291" s="29">
        <v>7.5636874999999995</v>
      </c>
      <c r="O291" s="29">
        <v>11.816340277777774</v>
      </c>
    </row>
    <row r="292" spans="1:15" x14ac:dyDescent="0.2">
      <c r="A292" s="39">
        <v>43755</v>
      </c>
      <c r="B292" s="29">
        <v>6.9161388888888879</v>
      </c>
      <c r="C292" s="29"/>
      <c r="D292" s="29">
        <v>1.7700069444444442</v>
      </c>
      <c r="E292" s="29">
        <v>112.5</v>
      </c>
      <c r="F292" s="29"/>
      <c r="G292" s="29">
        <v>1004.4305555555557</v>
      </c>
      <c r="H292" s="29"/>
      <c r="I292" s="29">
        <v>7.2944583333333339</v>
      </c>
      <c r="J292" s="29">
        <v>14.455708333333334</v>
      </c>
      <c r="K292" s="29">
        <v>1.4760416666666671</v>
      </c>
      <c r="L292" s="29">
        <v>9.4338194444444454</v>
      </c>
      <c r="M292" s="29">
        <v>8.0899166666666655</v>
      </c>
      <c r="N292" s="29">
        <v>11.538097222222222</v>
      </c>
      <c r="O292" s="29">
        <v>19.628013888888887</v>
      </c>
    </row>
    <row r="293" spans="1:15" x14ac:dyDescent="0.2">
      <c r="A293" s="39">
        <v>43756</v>
      </c>
      <c r="B293" s="29">
        <v>4.8278611111111109</v>
      </c>
      <c r="C293" s="29"/>
      <c r="D293" s="29">
        <v>1.0636319444444446</v>
      </c>
      <c r="E293" s="29">
        <v>157.5</v>
      </c>
      <c r="F293" s="29"/>
      <c r="G293" s="29">
        <v>1013.1944444444445</v>
      </c>
      <c r="H293" s="29"/>
      <c r="I293" s="29">
        <v>7.2092708333333322</v>
      </c>
      <c r="J293" s="29">
        <v>14.604166666666664</v>
      </c>
      <c r="K293" s="29">
        <v>1.5580486111111109</v>
      </c>
      <c r="L293" s="29">
        <v>10.181687499999999</v>
      </c>
      <c r="M293" s="29">
        <v>6.3012569444444431</v>
      </c>
      <c r="N293" s="29">
        <v>17.165659722222223</v>
      </c>
      <c r="O293" s="29">
        <v>23.466916666666663</v>
      </c>
    </row>
    <row r="294" spans="1:15" x14ac:dyDescent="0.2">
      <c r="A294" s="39">
        <v>43757</v>
      </c>
      <c r="B294" s="29">
        <v>6.1260694444444441</v>
      </c>
      <c r="C294" s="29"/>
      <c r="D294" s="29">
        <v>2.6148333333333338</v>
      </c>
      <c r="E294" s="29">
        <v>202.5</v>
      </c>
      <c r="F294" s="29"/>
      <c r="G294" s="29">
        <v>1017.4444444444443</v>
      </c>
      <c r="H294" s="29"/>
      <c r="I294" s="29">
        <v>4.3845069444444453</v>
      </c>
      <c r="J294" s="29">
        <v>9.0195555555555558</v>
      </c>
      <c r="K294" s="29">
        <v>1.384020833333333</v>
      </c>
      <c r="L294" s="29">
        <v>0.44538194444444457</v>
      </c>
      <c r="M294" s="29">
        <v>3.2466388888888886</v>
      </c>
      <c r="N294" s="29">
        <v>3.8687222222222215</v>
      </c>
      <c r="O294" s="29">
        <v>7.1153611111111106</v>
      </c>
    </row>
    <row r="295" spans="1:15" x14ac:dyDescent="0.2">
      <c r="A295" s="39">
        <v>43758</v>
      </c>
      <c r="B295" s="29">
        <v>7.5670277777777777</v>
      </c>
      <c r="C295" s="29"/>
      <c r="D295" s="29">
        <v>6.0287083333333316</v>
      </c>
      <c r="E295" s="29">
        <v>180</v>
      </c>
      <c r="F295" s="29"/>
      <c r="G295" s="29">
        <v>1008.0694444444445</v>
      </c>
      <c r="H295" s="29"/>
      <c r="I295" s="29">
        <v>3.9074652777777783</v>
      </c>
      <c r="J295" s="29">
        <v>5.3741527777777769</v>
      </c>
      <c r="K295" s="29">
        <v>1.0690902777777778</v>
      </c>
      <c r="L295" s="29">
        <v>1.0162986111111114</v>
      </c>
      <c r="M295" s="29">
        <v>3.3870625000000003</v>
      </c>
      <c r="N295" s="29">
        <v>1.1349444444444443</v>
      </c>
      <c r="O295" s="29">
        <v>4.5220069444444446</v>
      </c>
    </row>
    <row r="296" spans="1:15" x14ac:dyDescent="0.2">
      <c r="A296" s="39">
        <v>43759</v>
      </c>
      <c r="B296" s="29">
        <v>5.8826388888888905</v>
      </c>
      <c r="C296" s="29"/>
      <c r="D296" s="29">
        <v>8.5481527777777782</v>
      </c>
      <c r="E296" s="29">
        <v>22.5</v>
      </c>
      <c r="F296" s="29"/>
      <c r="G296" s="29">
        <v>996.21527777777771</v>
      </c>
      <c r="H296" s="29"/>
      <c r="I296" s="29">
        <v>1.8847013888888891</v>
      </c>
      <c r="J296" s="29">
        <v>3.581506944444445</v>
      </c>
      <c r="K296" s="29">
        <v>2.2249513888888885</v>
      </c>
      <c r="L296" s="29">
        <v>8.5986111111111208E-2</v>
      </c>
      <c r="M296" s="29">
        <v>7.682666666666667</v>
      </c>
      <c r="N296" s="29">
        <v>0.69024305555555499</v>
      </c>
      <c r="O296" s="29">
        <v>8.3729097222222215</v>
      </c>
    </row>
    <row r="297" spans="1:15" x14ac:dyDescent="0.2">
      <c r="A297" s="39">
        <v>43760</v>
      </c>
      <c r="B297" s="29">
        <v>1.6913819444444442</v>
      </c>
      <c r="C297" s="29"/>
      <c r="D297" s="29">
        <v>6.7398888888888884</v>
      </c>
      <c r="E297" s="29">
        <v>45</v>
      </c>
      <c r="F297" s="29"/>
      <c r="G297" s="29">
        <v>1006.1180555555557</v>
      </c>
      <c r="H297" s="29"/>
      <c r="I297" s="29">
        <v>1.7729374999999996</v>
      </c>
      <c r="J297" s="29">
        <v>4.9349097222222227</v>
      </c>
      <c r="K297" s="29">
        <v>1.9669375000000002</v>
      </c>
      <c r="L297" s="29">
        <v>2.8402777777777777E-2</v>
      </c>
      <c r="M297" s="29">
        <v>4.9040069444444443</v>
      </c>
      <c r="N297" s="29">
        <v>10.658854166666664</v>
      </c>
      <c r="O297" s="29">
        <v>15.562861111111111</v>
      </c>
    </row>
    <row r="298" spans="1:15" x14ac:dyDescent="0.2">
      <c r="A298" s="39">
        <v>43761</v>
      </c>
      <c r="B298" s="29">
        <v>-0.63040972222222225</v>
      </c>
      <c r="C298" s="29"/>
      <c r="D298" s="29">
        <v>10.051083333333333</v>
      </c>
      <c r="E298" s="29">
        <v>45</v>
      </c>
      <c r="F298" s="29"/>
      <c r="G298" s="29">
        <v>1012.7777777777778</v>
      </c>
      <c r="H298" s="29"/>
      <c r="I298" s="29">
        <v>1.1628472222222224</v>
      </c>
      <c r="J298" s="29">
        <v>5.2994166666666667</v>
      </c>
      <c r="K298" s="29">
        <v>1.9985277777777788</v>
      </c>
      <c r="L298" s="29">
        <v>0.10623611111111142</v>
      </c>
      <c r="M298" s="29">
        <v>8.2857152777777774</v>
      </c>
      <c r="N298" s="29">
        <v>2.7222291666666667</v>
      </c>
      <c r="O298" s="29">
        <v>11.007944444444446</v>
      </c>
    </row>
    <row r="299" spans="1:15" x14ac:dyDescent="0.2">
      <c r="A299" s="39">
        <v>43762</v>
      </c>
      <c r="B299" s="29">
        <v>0.87496527777777777</v>
      </c>
      <c r="C299" s="29"/>
      <c r="D299" s="29">
        <v>12.182215277777781</v>
      </c>
      <c r="E299" s="29">
        <v>22.5</v>
      </c>
      <c r="F299" s="29"/>
      <c r="G299" s="29">
        <v>1012.125</v>
      </c>
      <c r="H299" s="29"/>
      <c r="I299" s="29">
        <v>3.720388888888889</v>
      </c>
      <c r="J299" s="29">
        <v>6.3196736111111109</v>
      </c>
      <c r="K299" s="29">
        <v>2.7097499999999997</v>
      </c>
      <c r="L299" s="29">
        <v>0.12436805555555552</v>
      </c>
      <c r="M299" s="29">
        <v>1.322423611111111</v>
      </c>
      <c r="N299" s="29">
        <v>0.49624305555555553</v>
      </c>
      <c r="O299" s="29">
        <v>1.8186666666666669</v>
      </c>
    </row>
    <row r="300" spans="1:15" x14ac:dyDescent="0.2">
      <c r="A300" s="39">
        <v>43763</v>
      </c>
      <c r="B300" s="29">
        <v>1.3788819444444442</v>
      </c>
      <c r="C300" s="29"/>
      <c r="D300" s="29">
        <v>11.004597222222223</v>
      </c>
      <c r="E300" s="29">
        <v>22.5</v>
      </c>
      <c r="F300" s="29"/>
      <c r="G300" s="29">
        <v>1010.5763888888888</v>
      </c>
      <c r="H300" s="29"/>
      <c r="I300" s="29">
        <v>2.965902777777778</v>
      </c>
      <c r="J300" s="29">
        <v>6.3078402777777782</v>
      </c>
      <c r="K300" s="29">
        <v>2.5629791666666679</v>
      </c>
      <c r="L300" s="29">
        <v>0.17122916666666665</v>
      </c>
      <c r="M300" s="29">
        <v>1.7805555555555552</v>
      </c>
      <c r="N300" s="29">
        <v>0.19013888888888986</v>
      </c>
      <c r="O300" s="29">
        <v>1.970694444444445</v>
      </c>
    </row>
    <row r="301" spans="1:15" x14ac:dyDescent="0.2">
      <c r="A301" s="39">
        <v>43764</v>
      </c>
      <c r="B301" s="29">
        <v>0.65604166666666675</v>
      </c>
      <c r="C301" s="29"/>
      <c r="D301" s="29">
        <v>1.8479722222222223</v>
      </c>
      <c r="E301" s="29">
        <v>157.5</v>
      </c>
      <c r="F301" s="29"/>
      <c r="G301" s="29">
        <v>1011.6319444444443</v>
      </c>
      <c r="H301" s="29"/>
      <c r="I301" s="29">
        <v>1.6262708333333338</v>
      </c>
      <c r="J301" s="29">
        <v>5.2729583333333325</v>
      </c>
      <c r="K301" s="29">
        <v>2.8962500000000002</v>
      </c>
      <c r="L301" s="29">
        <v>0.56344444444444453</v>
      </c>
      <c r="M301" s="29">
        <v>6.5863055555555556</v>
      </c>
      <c r="N301" s="29">
        <v>5.1356388888888889</v>
      </c>
      <c r="O301" s="29">
        <v>11.721944444444444</v>
      </c>
    </row>
    <row r="302" spans="1:15" x14ac:dyDescent="0.2">
      <c r="A302" s="39">
        <v>43765</v>
      </c>
      <c r="B302" s="29">
        <v>1.7166041666666665</v>
      </c>
      <c r="C302" s="29"/>
      <c r="D302" s="29">
        <v>1.412465277777778</v>
      </c>
      <c r="E302" s="29">
        <v>157.5</v>
      </c>
      <c r="F302" s="29"/>
      <c r="G302" s="29">
        <v>1021.3194444444443</v>
      </c>
      <c r="H302" s="29"/>
      <c r="I302" s="29">
        <v>4.2067430555555561</v>
      </c>
      <c r="J302" s="29">
        <v>7.3172499999999987</v>
      </c>
      <c r="K302" s="29">
        <v>6.6088124999999982</v>
      </c>
      <c r="L302" s="29">
        <v>0.82009722222222214</v>
      </c>
      <c r="M302" s="29">
        <v>4.4060902777777766</v>
      </c>
      <c r="N302" s="29">
        <v>6.6693958333333327</v>
      </c>
      <c r="O302" s="29">
        <v>11.075486111111109</v>
      </c>
    </row>
    <row r="303" spans="1:15" x14ac:dyDescent="0.2">
      <c r="A303" s="39">
        <v>43766</v>
      </c>
      <c r="B303" s="29">
        <v>4.736736111111111</v>
      </c>
      <c r="C303" s="29"/>
      <c r="D303" s="29">
        <v>2.2456875000000003</v>
      </c>
      <c r="E303" s="29">
        <v>157.5</v>
      </c>
      <c r="F303" s="29"/>
      <c r="G303" s="29">
        <v>1028.4652777777778</v>
      </c>
      <c r="H303" s="29"/>
      <c r="I303" s="29">
        <v>3.4599236111111105</v>
      </c>
      <c r="J303" s="29">
        <v>7.3925555555555542</v>
      </c>
      <c r="K303" s="29">
        <v>3.3507708333333328</v>
      </c>
      <c r="L303" s="29">
        <v>0.90443750000000012</v>
      </c>
      <c r="M303" s="29">
        <v>3.9922222222222223</v>
      </c>
      <c r="N303" s="29">
        <v>14.780277777777776</v>
      </c>
      <c r="O303" s="29">
        <v>18.772499999999997</v>
      </c>
    </row>
    <row r="304" spans="1:15" x14ac:dyDescent="0.2">
      <c r="A304" s="39">
        <v>43767</v>
      </c>
      <c r="B304" s="29">
        <v>6.6563194444444429</v>
      </c>
      <c r="C304" s="29"/>
      <c r="D304" s="29">
        <v>4.7452986111111111</v>
      </c>
      <c r="E304" s="29">
        <v>180</v>
      </c>
      <c r="F304" s="29"/>
      <c r="G304" s="29">
        <v>1025.5972222222222</v>
      </c>
      <c r="H304" s="29"/>
      <c r="I304" s="29">
        <v>3.8090625</v>
      </c>
      <c r="J304" s="29">
        <v>8.3532013888888894</v>
      </c>
      <c r="K304" s="29">
        <v>1.6446250000000004</v>
      </c>
      <c r="L304" s="29">
        <v>2.1159166666666667</v>
      </c>
      <c r="M304" s="29">
        <v>9.4127083333333328</v>
      </c>
      <c r="N304" s="29">
        <v>8.7109722222222228</v>
      </c>
      <c r="O304" s="29">
        <v>18.123680555555556</v>
      </c>
    </row>
    <row r="305" spans="1:15" x14ac:dyDescent="0.2">
      <c r="A305" s="39">
        <v>43768</v>
      </c>
      <c r="B305" s="29">
        <v>6.7833819444444439</v>
      </c>
      <c r="C305" s="29"/>
      <c r="D305" s="29">
        <v>3.4447847222222223</v>
      </c>
      <c r="E305" s="29">
        <v>180</v>
      </c>
      <c r="F305" s="29"/>
      <c r="G305" s="29">
        <v>1017.1666666666669</v>
      </c>
      <c r="H305" s="29"/>
      <c r="I305" s="29">
        <v>2.7999583333333331</v>
      </c>
      <c r="J305" s="29">
        <v>5.173729166666666</v>
      </c>
      <c r="K305" s="29">
        <v>1.2889861111111114</v>
      </c>
      <c r="L305" s="29">
        <v>0.1285277777777778</v>
      </c>
      <c r="M305" s="29">
        <v>4.274375</v>
      </c>
      <c r="N305" s="29">
        <v>12.474583333333333</v>
      </c>
      <c r="O305" s="29">
        <v>16.748958333333331</v>
      </c>
    </row>
    <row r="306" spans="1:15" x14ac:dyDescent="0.2">
      <c r="A306" s="39">
        <v>43769</v>
      </c>
      <c r="B306" s="29">
        <v>5.4154097222222228</v>
      </c>
      <c r="C306" s="29"/>
      <c r="D306" s="29">
        <v>2.4719791666666664</v>
      </c>
      <c r="E306" s="29">
        <v>180</v>
      </c>
      <c r="F306" s="29"/>
      <c r="G306" s="29">
        <v>1009.0277777777778</v>
      </c>
      <c r="H306" s="29"/>
      <c r="I306" s="29">
        <v>2.1996180555555553</v>
      </c>
      <c r="J306" s="29">
        <v>4.209381944444444</v>
      </c>
      <c r="K306" s="29">
        <v>1.0516180555555552</v>
      </c>
      <c r="L306" s="29">
        <v>0.73290972222222217</v>
      </c>
      <c r="M306" s="29">
        <v>3.7091666666666669</v>
      </c>
      <c r="N306" s="29">
        <v>3.2477361111111112</v>
      </c>
      <c r="O306" s="29">
        <v>6.9569027777777768</v>
      </c>
    </row>
    <row r="307" spans="1:15" x14ac:dyDescent="0.2">
      <c r="A307" s="39">
        <v>43770</v>
      </c>
      <c r="B307" s="29">
        <v>3.6200208333333328</v>
      </c>
      <c r="C307" s="29"/>
      <c r="D307" s="29">
        <v>1.6133750000000002</v>
      </c>
      <c r="E307" s="29">
        <v>90</v>
      </c>
      <c r="F307" s="29"/>
      <c r="G307" s="29">
        <v>1000.3333333333331</v>
      </c>
      <c r="H307" s="29"/>
      <c r="I307" s="29">
        <v>2.0544791666666664</v>
      </c>
      <c r="J307" s="29">
        <v>4.6043680555555566</v>
      </c>
      <c r="K307" s="29">
        <v>1.7527013888888887</v>
      </c>
      <c r="L307" s="29">
        <v>18.023652777777777</v>
      </c>
      <c r="M307" s="29">
        <v>11.611527777777779</v>
      </c>
      <c r="N307" s="29">
        <v>17.413541666666664</v>
      </c>
      <c r="O307" s="29">
        <v>29.025069444444444</v>
      </c>
    </row>
    <row r="308" spans="1:15" x14ac:dyDescent="0.2">
      <c r="A308" s="39">
        <v>43771</v>
      </c>
      <c r="B308" s="29">
        <v>3.7361736111111106</v>
      </c>
      <c r="C308" s="29"/>
      <c r="D308" s="29">
        <v>2.3696319444444445</v>
      </c>
      <c r="E308" s="29">
        <v>67.5</v>
      </c>
      <c r="F308" s="29"/>
      <c r="G308" s="29">
        <v>996.15972222222206</v>
      </c>
      <c r="H308" s="29"/>
      <c r="I308" s="29">
        <v>2.3917916666666663</v>
      </c>
      <c r="J308" s="29">
        <v>5.0971319444444445</v>
      </c>
      <c r="K308" s="29">
        <v>1.7184305555555555</v>
      </c>
      <c r="L308" s="29">
        <v>20.558833333333336</v>
      </c>
      <c r="M308" s="29">
        <v>4.9746527777777789</v>
      </c>
      <c r="N308" s="29">
        <v>17.043472222222221</v>
      </c>
      <c r="O308" s="29">
        <v>22.018124999999998</v>
      </c>
    </row>
    <row r="309" spans="1:15" x14ac:dyDescent="0.2">
      <c r="A309" s="39">
        <v>43772</v>
      </c>
      <c r="B309" s="29">
        <v>4.9342569444444457</v>
      </c>
      <c r="C309" s="29"/>
      <c r="D309" s="29">
        <v>3.4422916666666672</v>
      </c>
      <c r="E309" s="29">
        <v>90</v>
      </c>
      <c r="F309" s="29"/>
      <c r="G309" s="29">
        <v>999.71527777777771</v>
      </c>
      <c r="H309" s="29"/>
      <c r="I309" s="29">
        <v>5.7135555555555548</v>
      </c>
      <c r="J309" s="29">
        <v>10.431402777777777</v>
      </c>
      <c r="K309" s="29">
        <v>1.6391388888888887</v>
      </c>
      <c r="L309" s="29">
        <v>11.741201388888896</v>
      </c>
      <c r="M309" s="29">
        <v>2.3915972222222219</v>
      </c>
      <c r="N309" s="29">
        <v>8.0304861111111077</v>
      </c>
      <c r="O309" s="29">
        <v>10.422083333333333</v>
      </c>
    </row>
    <row r="310" spans="1:15" x14ac:dyDescent="0.2">
      <c r="A310" s="39">
        <v>43773</v>
      </c>
      <c r="B310" s="29">
        <v>3.7443680555555545</v>
      </c>
      <c r="C310" s="29"/>
      <c r="D310" s="29">
        <v>4.4704583333333323</v>
      </c>
      <c r="E310" s="29">
        <v>180</v>
      </c>
      <c r="F310" s="29"/>
      <c r="G310" s="29">
        <v>1011.4652777777778</v>
      </c>
      <c r="H310" s="29"/>
      <c r="I310" s="29">
        <v>4.9136458333333328</v>
      </c>
      <c r="J310" s="29">
        <v>13.028548611111114</v>
      </c>
      <c r="K310" s="29">
        <v>1.7187569444444448</v>
      </c>
      <c r="L310" s="29">
        <v>0.92724305555555586</v>
      </c>
      <c r="M310" s="29">
        <v>6.314375000000001</v>
      </c>
      <c r="N310" s="29">
        <v>4.9706250000000001</v>
      </c>
      <c r="O310" s="29">
        <v>11.285000000000002</v>
      </c>
    </row>
    <row r="311" spans="1:15" x14ac:dyDescent="0.2">
      <c r="A311" s="39">
        <v>43774</v>
      </c>
      <c r="B311" s="29">
        <v>2.3710555555555555</v>
      </c>
      <c r="C311" s="29"/>
      <c r="D311" s="29">
        <v>2.2099513888888889</v>
      </c>
      <c r="E311" s="29">
        <v>90</v>
      </c>
      <c r="F311" s="29"/>
      <c r="G311" s="29">
        <v>1011.2569444444445</v>
      </c>
      <c r="H311" s="29"/>
      <c r="I311" s="29">
        <v>2.2164722222222224</v>
      </c>
      <c r="J311" s="29">
        <v>3.6711180555555551</v>
      </c>
      <c r="K311" s="29">
        <v>1.8355902777777779</v>
      </c>
      <c r="L311" s="29">
        <v>12.395381944444447</v>
      </c>
      <c r="M311" s="29">
        <v>8.5631944444444468</v>
      </c>
      <c r="N311" s="29">
        <v>21.116388888888888</v>
      </c>
      <c r="O311" s="29">
        <v>29.67958333333333</v>
      </c>
    </row>
    <row r="312" spans="1:15" x14ac:dyDescent="0.2">
      <c r="A312" s="39">
        <v>43775</v>
      </c>
      <c r="B312" s="29">
        <v>2.402652777777778</v>
      </c>
      <c r="C312" s="29"/>
      <c r="D312" s="29">
        <v>3.3794791666666666</v>
      </c>
      <c r="E312" s="29">
        <v>67.5</v>
      </c>
      <c r="F312" s="29"/>
      <c r="G312" s="29">
        <v>1006.2013888888888</v>
      </c>
      <c r="H312" s="29"/>
      <c r="I312" s="29">
        <v>2.1562152777777777</v>
      </c>
      <c r="J312" s="29">
        <v>2.5118194444444444</v>
      </c>
      <c r="K312" s="29">
        <v>1.5923402777777778</v>
      </c>
      <c r="L312" s="29">
        <v>17.020187499999999</v>
      </c>
      <c r="M312" s="29">
        <v>8.0681944444444422</v>
      </c>
      <c r="N312" s="29">
        <v>17.18652777777778</v>
      </c>
      <c r="O312" s="29">
        <v>25.254722222222227</v>
      </c>
    </row>
    <row r="313" spans="1:15" x14ac:dyDescent="0.2">
      <c r="A313" s="39">
        <v>43776</v>
      </c>
      <c r="B313" s="29">
        <v>4.8160833333333333</v>
      </c>
      <c r="C313" s="29"/>
      <c r="D313" s="29">
        <v>1.0662152777777778</v>
      </c>
      <c r="E313" s="29">
        <v>112.5</v>
      </c>
      <c r="F313" s="29"/>
      <c r="G313" s="29">
        <v>1012.7777777777777</v>
      </c>
      <c r="H313" s="29"/>
      <c r="I313" s="29">
        <v>3.8973958333333325</v>
      </c>
      <c r="J313" s="29">
        <v>5.1782222222222218</v>
      </c>
      <c r="K313" s="29">
        <v>1.4322152777777784</v>
      </c>
      <c r="L313" s="29">
        <v>5.3506944444444482E-2</v>
      </c>
      <c r="M313" s="29">
        <v>4.8596527777777787</v>
      </c>
      <c r="N313" s="29">
        <v>7.4652777777777777</v>
      </c>
      <c r="O313" s="29">
        <v>12.324930555555554</v>
      </c>
    </row>
    <row r="314" spans="1:15" x14ac:dyDescent="0.2">
      <c r="A314" s="39">
        <v>43777</v>
      </c>
      <c r="B314" s="29">
        <v>5.3022361111111103</v>
      </c>
      <c r="C314" s="29"/>
      <c r="D314" s="29">
        <v>5.8165833333333339</v>
      </c>
      <c r="E314" s="29">
        <v>112.5</v>
      </c>
      <c r="F314" s="29"/>
      <c r="G314" s="29">
        <v>1000.0833333333334</v>
      </c>
      <c r="H314" s="29"/>
      <c r="I314" s="29">
        <v>2.7264791666666661</v>
      </c>
      <c r="J314" s="29">
        <v>3.857097222222222</v>
      </c>
      <c r="K314" s="29">
        <v>0.93348611111111079</v>
      </c>
      <c r="L314" s="29">
        <v>2.8349861111111117</v>
      </c>
      <c r="M314" s="29">
        <v>1.0486805555555556</v>
      </c>
      <c r="N314" s="29">
        <v>0.9844444444444439</v>
      </c>
      <c r="O314" s="29">
        <v>2.0331249999999996</v>
      </c>
    </row>
    <row r="315" spans="1:15" x14ac:dyDescent="0.2">
      <c r="A315" s="39">
        <v>43778</v>
      </c>
      <c r="B315" s="29">
        <v>4.6749791666666658</v>
      </c>
      <c r="C315" s="29"/>
      <c r="D315" s="29">
        <v>3.0516458333333332</v>
      </c>
      <c r="E315" s="29">
        <v>90</v>
      </c>
      <c r="F315" s="29"/>
      <c r="G315" s="29">
        <v>1000.2291666666665</v>
      </c>
      <c r="H315" s="29"/>
      <c r="I315" s="29">
        <v>2.881708333333334</v>
      </c>
      <c r="J315" s="29">
        <v>3.8753472222222225</v>
      </c>
      <c r="K315" s="29">
        <v>1.1528819444444447</v>
      </c>
      <c r="L315" s="29">
        <v>6.5405902777777785</v>
      </c>
      <c r="M315" s="29">
        <v>2.5295833333333335</v>
      </c>
      <c r="N315" s="29">
        <v>8.2829861111111089</v>
      </c>
      <c r="O315" s="29">
        <v>10.812569444444444</v>
      </c>
    </row>
    <row r="316" spans="1:15" x14ac:dyDescent="0.2">
      <c r="A316" s="39">
        <v>43779</v>
      </c>
      <c r="B316" s="29">
        <v>6.8483819444444451</v>
      </c>
      <c r="C316" s="29"/>
      <c r="D316" s="29">
        <v>3.6124097222222229</v>
      </c>
      <c r="E316" s="29">
        <v>112.5</v>
      </c>
      <c r="F316" s="29"/>
      <c r="G316" s="29">
        <v>990.9375</v>
      </c>
      <c r="H316" s="29"/>
      <c r="I316" s="29">
        <v>2.7799374999999995</v>
      </c>
      <c r="J316" s="29">
        <v>6.2354027777777787</v>
      </c>
      <c r="K316" s="29">
        <v>0.88009027777777837</v>
      </c>
      <c r="L316" s="29">
        <v>0.25177777777777754</v>
      </c>
      <c r="M316" s="29">
        <v>0.92187499999999944</v>
      </c>
      <c r="N316" s="29">
        <v>0.98770833333333352</v>
      </c>
      <c r="O316" s="29">
        <v>1.909583333333333</v>
      </c>
    </row>
    <row r="317" spans="1:15" x14ac:dyDescent="0.2">
      <c r="A317" s="39">
        <v>43780</v>
      </c>
      <c r="B317" s="29">
        <v>5.4242638888888886</v>
      </c>
      <c r="C317" s="29"/>
      <c r="D317" s="29">
        <v>3.0666180555555553</v>
      </c>
      <c r="E317" s="29">
        <v>90</v>
      </c>
      <c r="F317" s="29"/>
      <c r="G317" s="29">
        <v>990.02777777777783</v>
      </c>
      <c r="H317" s="29"/>
      <c r="I317" s="29">
        <v>2.154986111111111</v>
      </c>
      <c r="J317" s="29">
        <v>4.7036527777777781</v>
      </c>
      <c r="K317" s="29">
        <v>0.72509722222222184</v>
      </c>
      <c r="L317" s="29">
        <v>3.0631111111111116</v>
      </c>
      <c r="M317" s="29">
        <v>5.9452083333333334</v>
      </c>
      <c r="N317" s="29">
        <v>5.9378124999999997</v>
      </c>
      <c r="O317" s="29">
        <v>11.883020833333333</v>
      </c>
    </row>
    <row r="318" spans="1:15" x14ac:dyDescent="0.2">
      <c r="A318" s="39">
        <v>43781</v>
      </c>
      <c r="B318" s="29">
        <v>4.3193472222222224</v>
      </c>
      <c r="C318" s="29"/>
      <c r="D318" s="29">
        <v>2.3635208333333337</v>
      </c>
      <c r="E318" s="29">
        <v>112.5</v>
      </c>
      <c r="F318" s="29"/>
      <c r="G318" s="29">
        <v>999.39583333333337</v>
      </c>
      <c r="H318" s="29"/>
      <c r="I318" s="29">
        <v>1.9936458333333331</v>
      </c>
      <c r="J318" s="29">
        <v>4.4219305555555541</v>
      </c>
      <c r="K318" s="29">
        <v>0.98742361111111143</v>
      </c>
      <c r="L318" s="29">
        <v>2.6741180555555557</v>
      </c>
      <c r="M318" s="29">
        <v>21.798097222222225</v>
      </c>
      <c r="N318" s="29">
        <v>5.0940625000000015</v>
      </c>
      <c r="O318" s="29">
        <v>26.892159722222221</v>
      </c>
    </row>
    <row r="319" spans="1:15" x14ac:dyDescent="0.2">
      <c r="A319" s="39">
        <v>43782</v>
      </c>
      <c r="B319" s="29">
        <v>2.0331250000000001</v>
      </c>
      <c r="C319" s="29"/>
      <c r="D319" s="29">
        <v>2.166534722222222</v>
      </c>
      <c r="E319" s="29">
        <v>90</v>
      </c>
      <c r="F319" s="29"/>
      <c r="G319" s="29">
        <v>1004.5347222222222</v>
      </c>
      <c r="H319" s="29"/>
      <c r="I319" s="29">
        <v>1.2109583333333336</v>
      </c>
      <c r="J319" s="29">
        <v>5.3160416666666661</v>
      </c>
      <c r="K319" s="29">
        <v>1.7755624999999999</v>
      </c>
      <c r="L319" s="29">
        <v>22.025694444444444</v>
      </c>
      <c r="M319" s="29">
        <v>11.720541666666668</v>
      </c>
      <c r="N319" s="29">
        <v>-7.6694444444444454E-2</v>
      </c>
      <c r="O319" s="29">
        <v>22.081479166666668</v>
      </c>
    </row>
    <row r="320" spans="1:15" x14ac:dyDescent="0.2">
      <c r="A320" s="39">
        <v>43783</v>
      </c>
      <c r="B320" s="29">
        <v>1.0629791666666668</v>
      </c>
      <c r="C320" s="29"/>
      <c r="D320" s="29">
        <v>1.5466527777777779</v>
      </c>
      <c r="E320" s="29">
        <v>157.5</v>
      </c>
      <c r="F320" s="29"/>
      <c r="G320" s="29">
        <v>1017.8888888888887</v>
      </c>
      <c r="H320" s="29"/>
      <c r="I320" s="29">
        <v>9.7417543859649118</v>
      </c>
      <c r="J320" s="29">
        <v>5.7626754385964913</v>
      </c>
      <c r="K320" s="29">
        <v>6.290947368421052</v>
      </c>
      <c r="L320" s="29">
        <v>2.8943859649122805</v>
      </c>
      <c r="M320" s="29" t="s">
        <v>133</v>
      </c>
      <c r="N320" s="29">
        <v>0</v>
      </c>
      <c r="O320" s="29" t="s">
        <v>133</v>
      </c>
    </row>
    <row r="321" spans="1:15" x14ac:dyDescent="0.2">
      <c r="A321" s="39">
        <v>43784</v>
      </c>
      <c r="B321" s="29">
        <v>4.6633958333333343</v>
      </c>
      <c r="C321" s="29"/>
      <c r="D321" s="29">
        <v>4.7323958333333334</v>
      </c>
      <c r="E321" s="29">
        <v>135</v>
      </c>
      <c r="F321" s="29"/>
      <c r="G321" s="29">
        <v>1002.2430555555555</v>
      </c>
      <c r="H321" s="29"/>
      <c r="I321" s="29">
        <v>16.609604166666667</v>
      </c>
      <c r="J321" s="29">
        <v>8.3910486111111116</v>
      </c>
      <c r="K321" s="29">
        <v>1.5791228070175443</v>
      </c>
      <c r="L321" s="29">
        <v>0.48456140350877186</v>
      </c>
      <c r="M321" s="29">
        <v>1.8461666666666667</v>
      </c>
      <c r="N321" s="29">
        <v>6.8920277777777779</v>
      </c>
      <c r="O321" s="29">
        <v>15.368229166666666</v>
      </c>
    </row>
    <row r="322" spans="1:15" x14ac:dyDescent="0.2">
      <c r="A322" s="39">
        <v>43785</v>
      </c>
      <c r="B322" s="29">
        <v>2.7740972222222227</v>
      </c>
      <c r="C322" s="29"/>
      <c r="D322" s="29">
        <v>4.6808125000000009</v>
      </c>
      <c r="E322" s="29">
        <v>180</v>
      </c>
      <c r="F322" s="29"/>
      <c r="G322" s="29">
        <v>999.1736111111112</v>
      </c>
      <c r="H322" s="29"/>
      <c r="I322" s="29">
        <v>2.8714652777777783</v>
      </c>
      <c r="J322" s="29">
        <v>9.5369166666666665</v>
      </c>
      <c r="K322" s="29">
        <v>1.1162847222222223</v>
      </c>
      <c r="L322" s="29">
        <v>0.53832638888888895</v>
      </c>
      <c r="M322" s="29">
        <v>1.1281805555555555</v>
      </c>
      <c r="N322" s="29">
        <v>7.7514861111111104</v>
      </c>
      <c r="O322" s="29">
        <v>8.879666666666667</v>
      </c>
    </row>
    <row r="323" spans="1:15" x14ac:dyDescent="0.2">
      <c r="A323" s="39">
        <v>43786</v>
      </c>
      <c r="B323" s="29">
        <v>2.0858402777777783</v>
      </c>
      <c r="C323" s="29"/>
      <c r="D323" s="29">
        <v>3.7032291666666679</v>
      </c>
      <c r="E323" s="29">
        <v>112.5</v>
      </c>
      <c r="F323" s="29"/>
      <c r="G323" s="29">
        <v>1009.1597222222222</v>
      </c>
      <c r="H323" s="29"/>
      <c r="I323" s="29">
        <v>0.44506944444444435</v>
      </c>
      <c r="J323" s="29">
        <v>5.760062500000001</v>
      </c>
      <c r="K323" s="29">
        <v>0.8377013888888889</v>
      </c>
      <c r="L323" s="29">
        <v>1.1942083333333333</v>
      </c>
      <c r="M323" s="29">
        <v>1.462361111111111</v>
      </c>
      <c r="N323" s="29">
        <v>7.0019722222222223</v>
      </c>
      <c r="O323" s="29">
        <v>8.4643333333333342</v>
      </c>
    </row>
    <row r="324" spans="1:15" x14ac:dyDescent="0.2">
      <c r="A324" s="39">
        <v>43787</v>
      </c>
      <c r="B324" s="29">
        <v>4.3906319444444435</v>
      </c>
      <c r="C324" s="29"/>
      <c r="D324" s="29">
        <v>6.3965694444444452</v>
      </c>
      <c r="E324" s="29">
        <v>112.5</v>
      </c>
      <c r="F324" s="29"/>
      <c r="G324" s="29">
        <v>1002.5694444444447</v>
      </c>
      <c r="H324" s="29"/>
      <c r="I324" s="29">
        <v>0.69327083333333339</v>
      </c>
      <c r="J324" s="29">
        <v>4.6054236111111111</v>
      </c>
      <c r="K324" s="29">
        <v>0.31647222222222227</v>
      </c>
      <c r="L324" s="29">
        <v>5.5905486111111102</v>
      </c>
      <c r="M324" s="29">
        <v>0.58516666666666672</v>
      </c>
      <c r="N324" s="29">
        <v>4.043354166666667</v>
      </c>
      <c r="O324" s="29">
        <v>4.6285208333333339</v>
      </c>
    </row>
    <row r="325" spans="1:15" x14ac:dyDescent="0.2">
      <c r="A325" s="39">
        <v>43788</v>
      </c>
      <c r="B325" s="29">
        <v>6.0581666666666649</v>
      </c>
      <c r="C325" s="29"/>
      <c r="D325" s="29">
        <v>6.0105833333333329</v>
      </c>
      <c r="E325" s="29">
        <v>90</v>
      </c>
      <c r="F325" s="29"/>
      <c r="G325" s="29">
        <v>998.76388888888903</v>
      </c>
      <c r="H325" s="29"/>
      <c r="I325" s="29">
        <v>0.99096527777777788</v>
      </c>
      <c r="J325" s="29">
        <v>1.1994583333333333</v>
      </c>
      <c r="K325" s="29">
        <v>3.4902777777777727E-2</v>
      </c>
      <c r="L325" s="29">
        <v>3.4252708333333337</v>
      </c>
      <c r="M325" s="29">
        <v>1.2902916666666666</v>
      </c>
      <c r="N325" s="29">
        <v>3.3668333333333336</v>
      </c>
      <c r="O325" s="29">
        <v>4.6571249999999997</v>
      </c>
    </row>
    <row r="326" spans="1:15" x14ac:dyDescent="0.2">
      <c r="A326" s="39">
        <v>43789</v>
      </c>
      <c r="B326" s="29">
        <v>5.4840763888888882</v>
      </c>
      <c r="C326" s="29"/>
      <c r="D326" s="29">
        <v>4.0945</v>
      </c>
      <c r="E326" s="29">
        <v>90</v>
      </c>
      <c r="F326" s="29"/>
      <c r="G326" s="29">
        <v>1000.4652777777779</v>
      </c>
      <c r="H326" s="29"/>
      <c r="I326" s="29">
        <v>1.2592013888888884</v>
      </c>
      <c r="J326" s="29">
        <v>3.1893333333333334</v>
      </c>
      <c r="K326" s="29">
        <v>0.10085416666666669</v>
      </c>
      <c r="L326" s="29">
        <v>9.3803055555555535</v>
      </c>
      <c r="M326" s="29">
        <v>1.5454166666666669</v>
      </c>
      <c r="N326" s="29">
        <v>9.0996805555555564</v>
      </c>
      <c r="O326" s="29">
        <v>10.645097222222223</v>
      </c>
    </row>
    <row r="327" spans="1:15" x14ac:dyDescent="0.2">
      <c r="A327" s="39">
        <v>43790</v>
      </c>
      <c r="B327" s="29">
        <v>6.6974444444444439</v>
      </c>
      <c r="C327" s="29"/>
      <c r="D327" s="29">
        <v>4.7447222222222232</v>
      </c>
      <c r="E327" s="29">
        <v>90</v>
      </c>
      <c r="F327" s="29"/>
      <c r="G327" s="29">
        <v>997.30555555555532</v>
      </c>
      <c r="H327" s="29"/>
      <c r="I327" s="29">
        <v>1.8447916666666664</v>
      </c>
      <c r="J327" s="29">
        <v>2.4146805555555551</v>
      </c>
      <c r="K327" s="29">
        <v>2.0444444444444487E-2</v>
      </c>
      <c r="L327" s="29">
        <v>8.7597569444444439</v>
      </c>
      <c r="M327" s="29">
        <v>1.3476111111111111</v>
      </c>
      <c r="N327" s="29">
        <v>4.5150347222222225</v>
      </c>
      <c r="O327" s="29">
        <v>5.8626458333333344</v>
      </c>
    </row>
    <row r="328" spans="1:15" x14ac:dyDescent="0.2">
      <c r="A328" s="39">
        <v>43791</v>
      </c>
      <c r="B328" s="29">
        <v>7.9531736111111115</v>
      </c>
      <c r="C328" s="29"/>
      <c r="D328" s="29">
        <v>1.6830416666666663</v>
      </c>
      <c r="E328" s="29">
        <v>112.5</v>
      </c>
      <c r="F328" s="29"/>
      <c r="G328" s="29">
        <v>1001.2708333333331</v>
      </c>
      <c r="H328" s="29"/>
      <c r="I328" s="29">
        <v>3.1735486111111109</v>
      </c>
      <c r="J328" s="29">
        <v>5.2645416666666653</v>
      </c>
      <c r="K328" s="29">
        <v>-0.31109722222222214</v>
      </c>
      <c r="L328" s="29">
        <v>-0.13077777777777774</v>
      </c>
      <c r="M328" s="29">
        <v>2.7269166666666664</v>
      </c>
      <c r="N328" s="29">
        <v>11.076486111111114</v>
      </c>
      <c r="O328" s="29">
        <v>13.803402777777778</v>
      </c>
    </row>
    <row r="329" spans="1:15" x14ac:dyDescent="0.2">
      <c r="A329" s="39">
        <v>43792</v>
      </c>
      <c r="B329" s="29">
        <v>6.002604166666667</v>
      </c>
      <c r="C329" s="29"/>
      <c r="D329" s="29">
        <v>1.2287430555555556</v>
      </c>
      <c r="E329" s="29">
        <v>157.5</v>
      </c>
      <c r="F329" s="29"/>
      <c r="G329" s="29">
        <v>1009.4652777777778</v>
      </c>
      <c r="H329" s="29"/>
      <c r="I329" s="29">
        <v>3.9830486111111107</v>
      </c>
      <c r="J329" s="29">
        <v>7.9479097222222217</v>
      </c>
      <c r="K329" s="29">
        <v>0.51893055555555612</v>
      </c>
      <c r="L329" s="29">
        <v>7.9845763888888888</v>
      </c>
      <c r="M329" s="29">
        <v>10.490659722222221</v>
      </c>
      <c r="N329" s="29">
        <v>23.204277777777776</v>
      </c>
      <c r="O329" s="29">
        <v>33.694937500000002</v>
      </c>
    </row>
    <row r="330" spans="1:15" x14ac:dyDescent="0.2">
      <c r="A330" s="39">
        <v>43793</v>
      </c>
      <c r="B330" s="29">
        <v>2.5844930555555554</v>
      </c>
      <c r="C330" s="29"/>
      <c r="D330" s="29">
        <v>0.96309722222222227</v>
      </c>
      <c r="E330" s="29">
        <v>157.5</v>
      </c>
      <c r="F330" s="29"/>
      <c r="G330" s="29">
        <v>1010.9166666666666</v>
      </c>
      <c r="H330" s="29"/>
      <c r="I330" s="29">
        <v>1.9061944444444443</v>
      </c>
      <c r="J330" s="29">
        <v>5.1088749999999994</v>
      </c>
      <c r="K330" s="29">
        <v>2.2041527777777783</v>
      </c>
      <c r="L330" s="29">
        <v>17.967743055555555</v>
      </c>
      <c r="M330" s="29">
        <v>8.0684375000000017</v>
      </c>
      <c r="N330" s="29">
        <v>19.973388888888891</v>
      </c>
      <c r="O330" s="29">
        <v>28.041826388888897</v>
      </c>
    </row>
    <row r="331" spans="1:15" x14ac:dyDescent="0.2">
      <c r="A331" s="39">
        <v>43794</v>
      </c>
      <c r="B331" s="29">
        <v>2.0405208333333333</v>
      </c>
      <c r="C331" s="29"/>
      <c r="D331" s="29">
        <v>1.2016388888888887</v>
      </c>
      <c r="E331" s="29">
        <v>157.5</v>
      </c>
      <c r="F331" s="29"/>
      <c r="G331" s="29">
        <v>1011.6944444444445</v>
      </c>
      <c r="H331" s="29"/>
      <c r="I331" s="29">
        <v>4.8512499999999994</v>
      </c>
      <c r="J331" s="29">
        <v>6.546819444444445</v>
      </c>
      <c r="K331" s="29">
        <v>3.6653958333333323</v>
      </c>
      <c r="L331" s="29">
        <v>15.547250000000004</v>
      </c>
      <c r="M331" s="29">
        <v>27.449569444444446</v>
      </c>
      <c r="N331" s="29">
        <v>31.725152777777776</v>
      </c>
      <c r="O331" s="29">
        <v>59.174722222222208</v>
      </c>
    </row>
    <row r="332" spans="1:15" x14ac:dyDescent="0.2">
      <c r="A332" s="39">
        <v>43795</v>
      </c>
      <c r="B332" s="29">
        <v>0.88741666666666674</v>
      </c>
      <c r="C332" s="29"/>
      <c r="D332" s="29">
        <v>1.2908055555555553</v>
      </c>
      <c r="E332" s="29">
        <v>157.5</v>
      </c>
      <c r="F332" s="29"/>
      <c r="G332" s="29">
        <v>1012.7847222222221</v>
      </c>
      <c r="H332" s="29"/>
      <c r="I332" s="29">
        <v>1.9842152777777777</v>
      </c>
      <c r="J332" s="29">
        <v>5.4036041666666668</v>
      </c>
      <c r="K332" s="29">
        <v>2.9464027777777773</v>
      </c>
      <c r="L332" s="29">
        <v>9.7734097222222189</v>
      </c>
      <c r="M332" s="29">
        <v>18.293104166666669</v>
      </c>
      <c r="N332" s="29">
        <v>32.821972222222222</v>
      </c>
      <c r="O332" s="29">
        <v>51.115076388888887</v>
      </c>
    </row>
    <row r="333" spans="1:15" x14ac:dyDescent="0.2">
      <c r="A333" s="39">
        <v>43796</v>
      </c>
      <c r="B333" s="29">
        <v>-9.7569444444444431E-2</v>
      </c>
      <c r="C333" s="29"/>
      <c r="D333" s="29">
        <v>1.4996458333333331</v>
      </c>
      <c r="E333" s="29">
        <v>157.5</v>
      </c>
      <c r="F333" s="29"/>
      <c r="G333" s="29">
        <v>1012.6041666666666</v>
      </c>
      <c r="H333" s="29"/>
      <c r="I333" s="29">
        <v>2.828583333333333</v>
      </c>
      <c r="J333" s="29">
        <v>6.2074027777777774</v>
      </c>
      <c r="K333" s="29">
        <v>4.8693124999999995</v>
      </c>
      <c r="L333" s="29">
        <v>4.4454166666666666</v>
      </c>
      <c r="M333" s="29">
        <v>16.37630555555555</v>
      </c>
      <c r="N333" s="29">
        <v>23.498868055555558</v>
      </c>
      <c r="O333" s="29">
        <v>39.875173611111109</v>
      </c>
    </row>
    <row r="334" spans="1:15" x14ac:dyDescent="0.2">
      <c r="A334" s="39">
        <v>43797</v>
      </c>
      <c r="B334" s="29">
        <v>1.1599513888888888</v>
      </c>
      <c r="C334" s="29"/>
      <c r="D334" s="29">
        <v>2.0949236111111111</v>
      </c>
      <c r="E334" s="29">
        <v>157.5</v>
      </c>
      <c r="F334" s="29"/>
      <c r="G334" s="29">
        <v>1012.9374999999999</v>
      </c>
      <c r="H334" s="29"/>
      <c r="I334" s="29">
        <v>3.1898958333333334</v>
      </c>
      <c r="J334" s="29">
        <v>5.8197569444444426</v>
      </c>
      <c r="K334" s="29">
        <v>3.0357430555555549</v>
      </c>
      <c r="L334" s="29">
        <v>3.3361666666666672</v>
      </c>
      <c r="M334" s="29">
        <v>1.7086458333333334</v>
      </c>
      <c r="N334" s="29">
        <v>11.851756944444444</v>
      </c>
      <c r="O334" s="29">
        <v>13.560402777777776</v>
      </c>
    </row>
    <row r="335" spans="1:15" x14ac:dyDescent="0.2">
      <c r="A335" s="39">
        <v>43798</v>
      </c>
      <c r="B335" s="29">
        <v>2.2392986111111104</v>
      </c>
      <c r="C335" s="29"/>
      <c r="D335" s="29">
        <v>2.7458541666666672</v>
      </c>
      <c r="E335" s="29">
        <v>180</v>
      </c>
      <c r="F335" s="29"/>
      <c r="G335" s="29">
        <v>1014.9097222222222</v>
      </c>
      <c r="H335" s="29"/>
      <c r="I335" s="29">
        <v>2.4552499999999999</v>
      </c>
      <c r="J335" s="29">
        <v>4.0223194444444443</v>
      </c>
      <c r="K335" s="29">
        <v>0.55481249999999993</v>
      </c>
      <c r="L335" s="29">
        <v>1.8530138888888892</v>
      </c>
      <c r="M335" s="29">
        <v>1.247513888888889</v>
      </c>
      <c r="N335" s="29">
        <v>8.2139097222222208</v>
      </c>
      <c r="O335" s="29">
        <v>9.4614236111111136</v>
      </c>
    </row>
    <row r="336" spans="1:15" x14ac:dyDescent="0.2">
      <c r="A336" s="39">
        <v>43799</v>
      </c>
      <c r="B336" s="29">
        <v>3.459729166666667</v>
      </c>
      <c r="C336" s="29"/>
      <c r="D336" s="29">
        <v>3.7513888888888896</v>
      </c>
      <c r="E336" s="29">
        <v>180</v>
      </c>
      <c r="F336" s="29"/>
      <c r="G336" s="29">
        <v>1016.5347222222222</v>
      </c>
      <c r="H336" s="29"/>
      <c r="I336" s="29">
        <v>2.67075</v>
      </c>
      <c r="J336" s="29">
        <v>2.933125</v>
      </c>
      <c r="K336" s="29">
        <v>0.4456388888888887</v>
      </c>
      <c r="L336" s="29">
        <v>0.77022916666666663</v>
      </c>
      <c r="M336" s="29">
        <v>1.216</v>
      </c>
      <c r="N336" s="29">
        <v>5.4774652777777781</v>
      </c>
      <c r="O336" s="29">
        <v>6.6934652777777792</v>
      </c>
    </row>
    <row r="337" spans="1:15" x14ac:dyDescent="0.2">
      <c r="A337" s="39">
        <v>43800</v>
      </c>
      <c r="B337" s="29">
        <v>6.0670416666666673</v>
      </c>
      <c r="C337" s="29"/>
      <c r="D337" s="29">
        <v>2.754</v>
      </c>
      <c r="E337" s="29">
        <v>112.5</v>
      </c>
      <c r="F337" s="29"/>
      <c r="G337" s="29">
        <v>1013.4583333333331</v>
      </c>
      <c r="H337" s="29"/>
      <c r="I337" s="29">
        <v>3.0070624999999995</v>
      </c>
      <c r="J337" s="29">
        <v>3.2575416666666661</v>
      </c>
      <c r="K337" s="29">
        <v>-2.2006944444444621E-2</v>
      </c>
      <c r="L337" s="29">
        <v>0.46752083333333322</v>
      </c>
      <c r="M337" s="29">
        <v>0.66473611111111131</v>
      </c>
      <c r="N337" s="29">
        <v>1.5879791666666669</v>
      </c>
      <c r="O337" s="29">
        <v>2.2527152777777775</v>
      </c>
    </row>
    <row r="338" spans="1:15" x14ac:dyDescent="0.2">
      <c r="A338" s="39">
        <v>43801</v>
      </c>
      <c r="B338" s="29">
        <v>9.4322777777777791</v>
      </c>
      <c r="C338" s="29"/>
      <c r="D338" s="29">
        <v>9.0656944444444445</v>
      </c>
      <c r="E338" s="29">
        <v>180</v>
      </c>
      <c r="F338" s="29"/>
      <c r="G338" s="29">
        <v>994.93749999999989</v>
      </c>
      <c r="H338" s="29"/>
      <c r="I338" s="29">
        <v>5.1868055555555559</v>
      </c>
      <c r="J338" s="29">
        <v>3.2243611111111115</v>
      </c>
      <c r="K338" s="29">
        <v>-0.60329861111111116</v>
      </c>
      <c r="L338" s="29">
        <v>-2.3458333333333331E-2</v>
      </c>
      <c r="M338" s="29">
        <v>0.71872222222222237</v>
      </c>
      <c r="N338" s="29">
        <v>3.7492638888888887</v>
      </c>
      <c r="O338" s="29">
        <v>4.4679861111111103</v>
      </c>
    </row>
    <row r="339" spans="1:15" x14ac:dyDescent="0.2">
      <c r="A339" s="39">
        <v>43802</v>
      </c>
      <c r="B339" s="29">
        <v>6.9438472222222236</v>
      </c>
      <c r="C339" s="29"/>
      <c r="D339" s="29">
        <v>7.417486111111109</v>
      </c>
      <c r="E339" s="29">
        <v>180</v>
      </c>
      <c r="F339" s="29"/>
      <c r="G339" s="29">
        <v>975.80555555555577</v>
      </c>
      <c r="H339" s="29"/>
      <c r="I339" s="29">
        <v>4.1307500000000008</v>
      </c>
      <c r="J339" s="29">
        <v>10.738965277777778</v>
      </c>
      <c r="K339" s="29">
        <v>-0.35797916666666663</v>
      </c>
      <c r="L339" s="29">
        <v>0.12411111111111113</v>
      </c>
      <c r="M339" s="29">
        <v>1.4649791666666665</v>
      </c>
      <c r="N339" s="29">
        <v>6.7731597222222222</v>
      </c>
      <c r="O339" s="29">
        <v>8.2381388888888889</v>
      </c>
    </row>
    <row r="340" spans="1:15" x14ac:dyDescent="0.2">
      <c r="A340" s="39">
        <v>43803</v>
      </c>
      <c r="B340" s="29">
        <v>1.0585833333333334</v>
      </c>
      <c r="C340" s="29"/>
      <c r="D340" s="29">
        <v>4.7296874999999998</v>
      </c>
      <c r="E340" s="29">
        <v>180</v>
      </c>
      <c r="F340" s="29"/>
      <c r="G340" s="29">
        <v>972.40972222222206</v>
      </c>
      <c r="H340" s="29"/>
      <c r="I340" s="29">
        <v>2.2294305555555556</v>
      </c>
      <c r="J340" s="29">
        <v>6.8860555555555552</v>
      </c>
      <c r="K340" s="29">
        <v>0.27790277777777761</v>
      </c>
      <c r="L340" s="29">
        <v>0.90779861111111104</v>
      </c>
      <c r="M340" s="29">
        <v>0.88959027777777788</v>
      </c>
      <c r="N340" s="29">
        <v>9.0278124999999996</v>
      </c>
      <c r="O340" s="29">
        <v>9.9174027777777791</v>
      </c>
    </row>
    <row r="341" spans="1:15" x14ac:dyDescent="0.2">
      <c r="A341" s="39">
        <v>43804</v>
      </c>
      <c r="B341" s="29">
        <v>-5.1020833333333189E-2</v>
      </c>
      <c r="C341" s="29"/>
      <c r="D341" s="29">
        <v>3.0745486111111116</v>
      </c>
      <c r="E341" s="29">
        <v>157.5</v>
      </c>
      <c r="F341" s="29"/>
      <c r="G341" s="29">
        <v>979.2361111111112</v>
      </c>
      <c r="H341" s="29"/>
      <c r="I341" s="29">
        <v>3.1993055555555565</v>
      </c>
      <c r="J341" s="29">
        <v>8.783104166666666</v>
      </c>
      <c r="K341" s="29">
        <v>1.8504583333333327</v>
      </c>
      <c r="L341" s="29">
        <v>0.26614583333333336</v>
      </c>
      <c r="M341" s="29">
        <v>7.3059930555555566</v>
      </c>
      <c r="N341" s="29">
        <v>25.426263888888894</v>
      </c>
      <c r="O341" s="29">
        <v>32.732256944444451</v>
      </c>
    </row>
    <row r="342" spans="1:15" x14ac:dyDescent="0.2">
      <c r="A342" s="39">
        <v>43805</v>
      </c>
      <c r="B342" s="29">
        <v>-1.2286805555555553</v>
      </c>
      <c r="C342" s="29"/>
      <c r="D342" s="29">
        <v>2.7074791666666669</v>
      </c>
      <c r="E342" s="29">
        <v>157.5</v>
      </c>
      <c r="F342" s="29"/>
      <c r="G342" s="29">
        <v>992.56944444444446</v>
      </c>
      <c r="H342" s="29"/>
      <c r="I342" s="29">
        <v>2.0395624999999997</v>
      </c>
      <c r="J342" s="29">
        <v>5.8378333333333332</v>
      </c>
      <c r="K342" s="29">
        <v>1.0899305555555556</v>
      </c>
      <c r="L342" s="29">
        <v>4.4323402777777767</v>
      </c>
      <c r="M342" s="29">
        <v>4.0639583333333338</v>
      </c>
      <c r="N342" s="29">
        <v>17.14072222222222</v>
      </c>
      <c r="O342" s="29">
        <v>21.204680555555555</v>
      </c>
    </row>
    <row r="343" spans="1:15" x14ac:dyDescent="0.2">
      <c r="A343" s="39">
        <v>43806</v>
      </c>
      <c r="B343" s="29">
        <v>-0.49247222222222226</v>
      </c>
      <c r="C343" s="29"/>
      <c r="D343" s="29">
        <v>7.4534375000000006</v>
      </c>
      <c r="E343" s="29">
        <v>90</v>
      </c>
      <c r="F343" s="29"/>
      <c r="G343" s="29">
        <v>986.5625</v>
      </c>
      <c r="H343" s="29"/>
      <c r="I343" s="29">
        <v>1.047263888888889</v>
      </c>
      <c r="J343" s="29">
        <v>2.8366527777777777</v>
      </c>
      <c r="K343" s="29">
        <v>0.91367361111111189</v>
      </c>
      <c r="L343" s="29">
        <v>3.7711736111111112</v>
      </c>
      <c r="M343" s="29">
        <v>0.90907638888888886</v>
      </c>
      <c r="N343" s="29">
        <v>2.7218055555555551</v>
      </c>
      <c r="O343" s="29">
        <v>3.6308819444444449</v>
      </c>
    </row>
    <row r="344" spans="1:15" x14ac:dyDescent="0.2">
      <c r="A344" s="39">
        <v>43807</v>
      </c>
      <c r="B344" s="29">
        <v>-0.62852083333333331</v>
      </c>
      <c r="C344" s="29"/>
      <c r="D344" s="29">
        <v>3.483729166666667</v>
      </c>
      <c r="E344" s="29">
        <v>157.5</v>
      </c>
      <c r="F344" s="29"/>
      <c r="G344" s="29">
        <v>991.1111111111112</v>
      </c>
      <c r="H344" s="29"/>
      <c r="I344" s="29">
        <v>2.1261805555555555</v>
      </c>
      <c r="J344" s="29">
        <v>4.6709375</v>
      </c>
      <c r="K344" s="29">
        <v>1.0163888888888888</v>
      </c>
      <c r="L344" s="29">
        <v>2.3141805555555557</v>
      </c>
      <c r="M344" s="29">
        <v>1.2172916666666667</v>
      </c>
      <c r="N344" s="29">
        <v>8.7287638888888903</v>
      </c>
      <c r="O344" s="29">
        <v>9.9460555555555565</v>
      </c>
    </row>
    <row r="345" spans="1:15" x14ac:dyDescent="0.2">
      <c r="A345" s="39">
        <v>43808</v>
      </c>
      <c r="B345" s="29">
        <v>1.8714097222222223</v>
      </c>
      <c r="C345" s="29"/>
      <c r="D345" s="29">
        <v>3.4366458333333334</v>
      </c>
      <c r="E345" s="29">
        <v>112.5</v>
      </c>
      <c r="F345" s="29"/>
      <c r="G345" s="29">
        <v>987.58333333333337</v>
      </c>
      <c r="H345" s="29"/>
      <c r="I345" s="29">
        <v>2.9483472222222225</v>
      </c>
      <c r="J345" s="29">
        <v>5.189750000000001</v>
      </c>
      <c r="K345" s="29">
        <v>0.70622222222222208</v>
      </c>
      <c r="L345" s="29">
        <v>4.759347222222222</v>
      </c>
      <c r="M345" s="29">
        <v>1.6977152777777773</v>
      </c>
      <c r="N345" s="29">
        <v>10.188388888888888</v>
      </c>
      <c r="O345" s="29">
        <v>11.886104166666668</v>
      </c>
    </row>
    <row r="346" spans="1:15" x14ac:dyDescent="0.2">
      <c r="A346" s="39">
        <v>43809</v>
      </c>
      <c r="B346" s="29">
        <v>1.2092499999999997</v>
      </c>
      <c r="C346" s="29"/>
      <c r="D346" s="29">
        <v>12.365666666666668</v>
      </c>
      <c r="E346" s="29">
        <v>360</v>
      </c>
      <c r="F346" s="29"/>
      <c r="G346" s="29">
        <v>967.13194444444446</v>
      </c>
      <c r="H346" s="29"/>
      <c r="I346" s="29">
        <v>3.5728541666666662</v>
      </c>
      <c r="J346" s="29">
        <v>5.5845972222222224</v>
      </c>
      <c r="K346" s="29">
        <v>0.45924999999999994</v>
      </c>
      <c r="L346" s="29">
        <v>1.2562916666666666</v>
      </c>
      <c r="M346" s="29">
        <v>0.67598611111111095</v>
      </c>
      <c r="N346" s="29">
        <v>2.0615694444444448</v>
      </c>
      <c r="O346" s="29">
        <v>2.7375555555555562</v>
      </c>
    </row>
    <row r="347" spans="1:15" x14ac:dyDescent="0.2">
      <c r="A347" s="39">
        <v>43810</v>
      </c>
      <c r="B347" s="29">
        <v>5.4444444444444441E-2</v>
      </c>
      <c r="C347" s="29"/>
      <c r="D347" s="29">
        <v>15.195861111111112</v>
      </c>
      <c r="E347" s="29">
        <v>0</v>
      </c>
      <c r="F347" s="29"/>
      <c r="G347" s="29">
        <v>979.72916666666663</v>
      </c>
      <c r="H347" s="29"/>
      <c r="I347" s="29">
        <v>3.7115972222222218</v>
      </c>
      <c r="J347" s="29">
        <v>6.4920138888888905</v>
      </c>
      <c r="K347" s="29">
        <v>0.76371527777777803</v>
      </c>
      <c r="L347" s="29">
        <v>0.21994444444444441</v>
      </c>
      <c r="M347" s="29">
        <v>0.33571527777777782</v>
      </c>
      <c r="N347" s="29">
        <v>1.1215833333333338</v>
      </c>
      <c r="O347" s="29">
        <v>1.4572986111111117</v>
      </c>
    </row>
    <row r="348" spans="1:15" x14ac:dyDescent="0.2">
      <c r="A348" s="39">
        <v>43811</v>
      </c>
      <c r="B348" s="29">
        <v>-2.4308194444444444</v>
      </c>
      <c r="C348" s="29"/>
      <c r="D348" s="29">
        <v>3.4126388888888877</v>
      </c>
      <c r="E348" s="29">
        <v>90</v>
      </c>
      <c r="F348" s="29"/>
      <c r="G348" s="29">
        <v>983.24305555555554</v>
      </c>
      <c r="H348" s="29"/>
      <c r="I348" s="29">
        <v>2.4264861111111107</v>
      </c>
      <c r="J348" s="29">
        <v>5.6300694444444446</v>
      </c>
      <c r="K348" s="29">
        <v>1.1935763888888888</v>
      </c>
      <c r="L348" s="29">
        <v>0.73419444444444437</v>
      </c>
      <c r="M348" s="29">
        <v>9.5219166666666659</v>
      </c>
      <c r="N348" s="29">
        <v>33.292006944444438</v>
      </c>
      <c r="O348" s="29">
        <v>42.813923611111107</v>
      </c>
    </row>
    <row r="349" spans="1:15" x14ac:dyDescent="0.2">
      <c r="A349" s="39">
        <v>43812</v>
      </c>
      <c r="B349" s="29">
        <v>-5.5685277777777777</v>
      </c>
      <c r="C349" s="29"/>
      <c r="D349" s="29">
        <v>2.8713055555555553</v>
      </c>
      <c r="E349" s="29">
        <v>90</v>
      </c>
      <c r="F349" s="29"/>
      <c r="G349" s="29">
        <v>983.58333333333337</v>
      </c>
      <c r="H349" s="29"/>
      <c r="I349" s="29">
        <v>0.98177777777777786</v>
      </c>
      <c r="J349" s="29">
        <v>3.5922361111111107</v>
      </c>
      <c r="K349" s="29">
        <v>1.2530208333333337</v>
      </c>
      <c r="L349" s="29">
        <v>21.711659722222223</v>
      </c>
      <c r="M349" s="29">
        <v>2.6259861111111111</v>
      </c>
      <c r="N349" s="29">
        <v>14.370694444444446</v>
      </c>
      <c r="O349" s="29">
        <v>16.996680555555553</v>
      </c>
    </row>
    <row r="350" spans="1:15" x14ac:dyDescent="0.2">
      <c r="A350" s="39">
        <v>43813</v>
      </c>
      <c r="B350" s="29">
        <v>-6.1305208333333328</v>
      </c>
      <c r="C350" s="29"/>
      <c r="D350" s="29">
        <v>1.5202361111111111</v>
      </c>
      <c r="E350" s="29">
        <v>157.5</v>
      </c>
      <c r="F350" s="29"/>
      <c r="G350" s="29">
        <v>984.52083333333337</v>
      </c>
      <c r="H350" s="29"/>
      <c r="I350" s="29">
        <v>0.80717361111111119</v>
      </c>
      <c r="J350" s="29">
        <v>4.1419652777777767</v>
      </c>
      <c r="K350" s="29">
        <v>1.6019166666666664</v>
      </c>
      <c r="L350" s="29">
        <v>21.039770833333339</v>
      </c>
      <c r="M350" s="29">
        <v>3.898166666666667</v>
      </c>
      <c r="N350" s="29">
        <v>21.695590277777779</v>
      </c>
      <c r="O350" s="29">
        <v>25.593756944444447</v>
      </c>
    </row>
    <row r="351" spans="1:15" x14ac:dyDescent="0.2">
      <c r="A351" s="39">
        <v>43814</v>
      </c>
      <c r="B351" s="29">
        <v>-0.55828472222222236</v>
      </c>
      <c r="C351" s="29"/>
      <c r="D351" s="29">
        <v>4.1815277777777773</v>
      </c>
      <c r="E351" s="29">
        <v>22.5</v>
      </c>
      <c r="F351" s="29"/>
      <c r="G351" s="29">
        <v>989.86805555555554</v>
      </c>
      <c r="H351" s="29"/>
      <c r="I351" s="29">
        <v>1.8241597222222226</v>
      </c>
      <c r="J351" s="29">
        <v>3.2928611111111117</v>
      </c>
      <c r="K351" s="29">
        <v>1.4751250000000007</v>
      </c>
      <c r="L351" s="29">
        <v>0.36144444444444429</v>
      </c>
      <c r="M351" s="29">
        <v>1.2711249999999998</v>
      </c>
      <c r="N351" s="29">
        <v>8.0923124999999985</v>
      </c>
      <c r="O351" s="29">
        <v>9.3634374999999981</v>
      </c>
    </row>
    <row r="352" spans="1:15" x14ac:dyDescent="0.2">
      <c r="A352" s="39">
        <v>43815</v>
      </c>
      <c r="B352" s="29">
        <v>0.49747222222222226</v>
      </c>
      <c r="C352" s="29"/>
      <c r="D352" s="29">
        <v>3.746881944444445</v>
      </c>
      <c r="E352" s="29">
        <v>90</v>
      </c>
      <c r="F352" s="29"/>
      <c r="G352" s="29">
        <v>998.75694444444446</v>
      </c>
      <c r="H352" s="29"/>
      <c r="I352" s="29">
        <v>1.2615694444444445</v>
      </c>
      <c r="J352" s="29">
        <v>4.1671041666666664</v>
      </c>
      <c r="K352" s="29">
        <v>1.3042916666666668</v>
      </c>
      <c r="L352" s="29">
        <v>0.51345833333333324</v>
      </c>
      <c r="M352" s="29">
        <v>3.8367222222222215</v>
      </c>
      <c r="N352" s="29">
        <v>15.566930555555558</v>
      </c>
      <c r="O352" s="29">
        <v>19.403652777777776</v>
      </c>
    </row>
    <row r="353" spans="1:15" x14ac:dyDescent="0.2">
      <c r="A353" s="39">
        <v>43816</v>
      </c>
      <c r="B353" s="29">
        <v>0.3993472222222223</v>
      </c>
      <c r="C353" s="29"/>
      <c r="D353" s="29">
        <v>5.9441666666666677</v>
      </c>
      <c r="E353" s="29">
        <v>67.5</v>
      </c>
      <c r="F353" s="29"/>
      <c r="G353" s="29">
        <v>1002.4097222222223</v>
      </c>
      <c r="H353" s="29"/>
      <c r="I353" s="29">
        <v>2.0353819444444445</v>
      </c>
      <c r="J353" s="29">
        <v>4.2178819444444438</v>
      </c>
      <c r="K353" s="29">
        <v>0.95907638888888891</v>
      </c>
      <c r="L353" s="29">
        <v>0.31042361111111111</v>
      </c>
      <c r="M353" s="29">
        <v>0.88326388888888896</v>
      </c>
      <c r="N353" s="29">
        <v>10.053868055555556</v>
      </c>
      <c r="O353" s="29">
        <v>10.937131944444445</v>
      </c>
    </row>
    <row r="354" spans="1:15" x14ac:dyDescent="0.2">
      <c r="A354" s="39">
        <v>43817</v>
      </c>
      <c r="B354" s="29">
        <v>0.18849305555555562</v>
      </c>
      <c r="C354" s="29"/>
      <c r="D354" s="29">
        <v>4.2531875000000001</v>
      </c>
      <c r="E354" s="29">
        <v>90</v>
      </c>
      <c r="F354" s="29"/>
      <c r="G354" s="29">
        <v>1000.2708333333334</v>
      </c>
      <c r="H354" s="29"/>
      <c r="I354" s="29">
        <v>0.92852083333333368</v>
      </c>
      <c r="J354" s="29">
        <v>3.1921597222222222</v>
      </c>
      <c r="K354" s="29">
        <v>0.93349305555555584</v>
      </c>
      <c r="L354" s="29">
        <v>2.7790208333333335</v>
      </c>
      <c r="M354" s="29">
        <v>2.0583611111111106</v>
      </c>
      <c r="N354" s="29">
        <v>12.961131944444446</v>
      </c>
      <c r="O354" s="29">
        <v>15.019493055555552</v>
      </c>
    </row>
    <row r="355" spans="1:15" x14ac:dyDescent="0.2">
      <c r="A355" s="39">
        <v>43818</v>
      </c>
      <c r="B355" s="29">
        <v>0.46784722222222225</v>
      </c>
      <c r="C355" s="29"/>
      <c r="D355" s="29">
        <v>6.7986597222222214</v>
      </c>
      <c r="E355" s="29">
        <v>45</v>
      </c>
      <c r="F355" s="29"/>
      <c r="G355" s="29">
        <v>994.81944444444434</v>
      </c>
      <c r="H355" s="29"/>
      <c r="I355" s="29">
        <v>1.9673055555555556</v>
      </c>
      <c r="J355" s="29">
        <v>4.887194444444444</v>
      </c>
      <c r="K355" s="29">
        <v>1.6975625000000001</v>
      </c>
      <c r="L355" s="29">
        <v>1.4737222222222224</v>
      </c>
      <c r="M355" s="29">
        <v>9.3588888888888899</v>
      </c>
      <c r="N355" s="29">
        <v>27.283347222222215</v>
      </c>
      <c r="O355" s="29">
        <v>36.642236111111117</v>
      </c>
    </row>
    <row r="356" spans="1:15" x14ac:dyDescent="0.2">
      <c r="A356" s="39">
        <v>43819</v>
      </c>
      <c r="B356" s="29">
        <v>3.7984930555555567</v>
      </c>
      <c r="C356" s="29"/>
      <c r="D356" s="29">
        <v>5.637027777777778</v>
      </c>
      <c r="E356" s="29">
        <v>67.5</v>
      </c>
      <c r="F356" s="29"/>
      <c r="G356" s="29">
        <v>986.59722222222217</v>
      </c>
      <c r="H356" s="29"/>
      <c r="I356" s="29">
        <v>1.6171944444444446</v>
      </c>
      <c r="J356" s="29">
        <v>4.1340138888888891</v>
      </c>
      <c r="K356" s="29">
        <v>0.72504166666666681</v>
      </c>
      <c r="L356" s="29">
        <v>4.4730347222222226</v>
      </c>
      <c r="M356" s="29">
        <v>1.4051597222222221</v>
      </c>
      <c r="N356" s="29">
        <v>10.512375</v>
      </c>
      <c r="O356" s="29">
        <v>11.917534722222223</v>
      </c>
    </row>
    <row r="357" spans="1:15" x14ac:dyDescent="0.2">
      <c r="A357" s="39">
        <v>43820</v>
      </c>
      <c r="B357" s="29">
        <v>3.1263958333333339</v>
      </c>
      <c r="C357" s="29"/>
      <c r="D357" s="29">
        <v>6.478659722222222</v>
      </c>
      <c r="E357" s="29">
        <v>45</v>
      </c>
      <c r="F357" s="29"/>
      <c r="G357" s="29">
        <v>982.2361111111112</v>
      </c>
      <c r="H357" s="29"/>
      <c r="I357" s="29">
        <v>2.7377499999999997</v>
      </c>
      <c r="J357" s="29">
        <v>4.0286180555555555</v>
      </c>
      <c r="K357" s="29">
        <v>0.67944444444444407</v>
      </c>
      <c r="L357" s="29">
        <v>0.35469444444444442</v>
      </c>
      <c r="M357" s="29">
        <v>0.51518750000000013</v>
      </c>
      <c r="N357" s="29">
        <v>7.5284513888888887</v>
      </c>
      <c r="O357" s="29">
        <v>8.043638888888891</v>
      </c>
    </row>
    <row r="358" spans="1:15" x14ac:dyDescent="0.2">
      <c r="A358" s="39">
        <v>43821</v>
      </c>
      <c r="B358" s="29">
        <v>2.1140277777777778</v>
      </c>
      <c r="C358" s="29"/>
      <c r="D358" s="29">
        <v>4.3239444444444448</v>
      </c>
      <c r="E358" s="29">
        <v>180</v>
      </c>
      <c r="F358" s="29"/>
      <c r="G358" s="29">
        <v>986.53472222222229</v>
      </c>
      <c r="H358" s="29"/>
      <c r="I358" s="29">
        <v>3.4547430555555554</v>
      </c>
      <c r="J358" s="29">
        <v>7.6456319444444452</v>
      </c>
      <c r="K358" s="29">
        <v>1.3291527777777778</v>
      </c>
      <c r="L358" s="29">
        <v>0.29872222222222217</v>
      </c>
      <c r="M358" s="29">
        <v>2.7720069444444437</v>
      </c>
      <c r="N358" s="29">
        <v>24.79098611111112</v>
      </c>
      <c r="O358" s="29">
        <v>27.562993055555555</v>
      </c>
    </row>
    <row r="359" spans="1:15" x14ac:dyDescent="0.2">
      <c r="A359" s="39">
        <v>43822</v>
      </c>
      <c r="B359" s="29">
        <v>1.6357708333333336</v>
      </c>
      <c r="C359" s="29"/>
      <c r="D359" s="29">
        <v>0.29647222222222219</v>
      </c>
      <c r="E359" s="29">
        <v>0</v>
      </c>
      <c r="F359" s="29"/>
      <c r="G359" s="29">
        <v>994.50694444444446</v>
      </c>
      <c r="H359" s="29"/>
      <c r="I359" s="29">
        <v>2.8557083333333328</v>
      </c>
      <c r="J359" s="29">
        <v>8.6685694444444454</v>
      </c>
      <c r="K359" s="29">
        <v>2.1835416666666667</v>
      </c>
      <c r="L359" s="29">
        <v>1.6923402777777781</v>
      </c>
      <c r="M359" s="29">
        <v>29.465263888888888</v>
      </c>
      <c r="N359" s="29">
        <v>49.871423611111119</v>
      </c>
      <c r="O359" s="29">
        <v>79.336687500000011</v>
      </c>
    </row>
    <row r="360" spans="1:15" x14ac:dyDescent="0.2">
      <c r="A360" s="39">
        <v>43823</v>
      </c>
      <c r="B360" s="29">
        <v>2.0516458333333327</v>
      </c>
      <c r="C360" s="29"/>
      <c r="D360" s="29">
        <v>1.6570763888888889</v>
      </c>
      <c r="E360" s="29">
        <v>0</v>
      </c>
      <c r="F360" s="29"/>
      <c r="G360" s="29">
        <v>1000.4930555555555</v>
      </c>
      <c r="H360" s="29"/>
      <c r="I360" s="29">
        <v>3.6165416666666661</v>
      </c>
      <c r="J360" s="29">
        <v>8.2976527777777775</v>
      </c>
      <c r="K360" s="29">
        <v>3.7856527777777798</v>
      </c>
      <c r="L360" s="29">
        <v>3.320611111111111</v>
      </c>
      <c r="M360" s="29">
        <v>1.7432361111111112</v>
      </c>
      <c r="N360" s="29">
        <v>12.705034722222221</v>
      </c>
      <c r="O360" s="29">
        <v>14.448270833333334</v>
      </c>
    </row>
    <row r="361" spans="1:15" x14ac:dyDescent="0.2">
      <c r="A361" s="39">
        <v>43824</v>
      </c>
      <c r="B361" s="29">
        <v>1.7638055555555556</v>
      </c>
      <c r="C361" s="29"/>
      <c r="D361" s="29">
        <v>2.394041666666666</v>
      </c>
      <c r="E361" s="29">
        <v>180</v>
      </c>
      <c r="F361" s="29"/>
      <c r="G361" s="29">
        <v>1013.8958333333334</v>
      </c>
      <c r="H361" s="29"/>
      <c r="I361" s="29">
        <v>2.1872916666666669</v>
      </c>
      <c r="J361" s="29">
        <v>6.3197638888888905</v>
      </c>
      <c r="K361" s="29">
        <v>0.88075694444444452</v>
      </c>
      <c r="L361" s="29">
        <v>3.232736111111111</v>
      </c>
      <c r="M361" s="29">
        <v>0.67775000000000019</v>
      </c>
      <c r="N361" s="29">
        <v>5.83026388888889</v>
      </c>
      <c r="O361" s="29">
        <v>6.5080138888888897</v>
      </c>
    </row>
    <row r="362" spans="1:15" x14ac:dyDescent="0.2">
      <c r="A362" s="39">
        <v>43825</v>
      </c>
      <c r="B362" s="29">
        <v>2.7114097222222218</v>
      </c>
      <c r="C362" s="29"/>
      <c r="D362" s="29">
        <v>3.5387777777777778</v>
      </c>
      <c r="E362" s="29">
        <v>90</v>
      </c>
      <c r="F362" s="29"/>
      <c r="G362" s="29">
        <v>1003.6527777777778</v>
      </c>
      <c r="H362" s="29"/>
      <c r="I362" s="29">
        <v>1.4965624999999998</v>
      </c>
      <c r="J362" s="29">
        <v>3.1363194444444447</v>
      </c>
      <c r="K362" s="29">
        <v>0.60475000000000012</v>
      </c>
      <c r="L362" s="29">
        <v>9.6820416666666649</v>
      </c>
      <c r="M362" s="29">
        <v>1.2609097222222221</v>
      </c>
      <c r="N362" s="29">
        <v>3.8417222222222218</v>
      </c>
      <c r="O362" s="29">
        <v>5.1026319444444441</v>
      </c>
    </row>
    <row r="363" spans="1:15" x14ac:dyDescent="0.2">
      <c r="A363" s="39">
        <v>43826</v>
      </c>
      <c r="B363" s="29">
        <v>6.6240347222222207</v>
      </c>
      <c r="C363" s="29"/>
      <c r="D363" s="29">
        <v>2.7658541666666667</v>
      </c>
      <c r="E363" s="29">
        <v>90</v>
      </c>
      <c r="F363" s="29"/>
      <c r="G363" s="29">
        <v>984.56249999999966</v>
      </c>
      <c r="H363" s="29"/>
      <c r="I363" s="29">
        <v>4.6981736111111116</v>
      </c>
      <c r="J363" s="29">
        <v>6.9828888888888878</v>
      </c>
      <c r="K363" s="29">
        <v>0.16380555555555554</v>
      </c>
      <c r="L363" s="29">
        <v>2.7464375000000003</v>
      </c>
      <c r="M363" s="29">
        <v>0.61212499999999992</v>
      </c>
      <c r="N363" s="29">
        <v>5.2830208333333326</v>
      </c>
      <c r="O363" s="29">
        <v>5.8951458333333342</v>
      </c>
    </row>
    <row r="364" spans="1:15" x14ac:dyDescent="0.2">
      <c r="A364" s="39">
        <v>43827</v>
      </c>
      <c r="B364" s="29">
        <v>4.9364027777777784</v>
      </c>
      <c r="C364" s="29"/>
      <c r="D364" s="29">
        <v>1.5603680555555559</v>
      </c>
      <c r="E364" s="29">
        <v>67.5</v>
      </c>
      <c r="F364" s="29"/>
      <c r="G364" s="29">
        <v>990.65972222222229</v>
      </c>
      <c r="H364" s="29"/>
      <c r="I364" s="29">
        <v>2.0587638888888886</v>
      </c>
      <c r="J364" s="29">
        <v>6.1700972222222221</v>
      </c>
      <c r="K364" s="29">
        <v>0.20117361111111109</v>
      </c>
      <c r="L364" s="29">
        <v>4.7986805555555554</v>
      </c>
      <c r="M364" s="29">
        <v>2.2631666666666663</v>
      </c>
      <c r="N364" s="29">
        <v>14.863708333333335</v>
      </c>
      <c r="O364" s="29">
        <v>17.126875000000002</v>
      </c>
    </row>
    <row r="365" spans="1:15" x14ac:dyDescent="0.2">
      <c r="A365" s="39">
        <v>43828</v>
      </c>
      <c r="B365" s="29">
        <v>4.0837569444444455</v>
      </c>
      <c r="C365" s="29"/>
      <c r="D365" s="29">
        <v>6.3817083333333331</v>
      </c>
      <c r="E365" s="29">
        <v>67.5</v>
      </c>
      <c r="F365" s="29"/>
      <c r="G365" s="29">
        <v>981.78472222222229</v>
      </c>
      <c r="H365" s="29"/>
      <c r="I365" s="29">
        <v>1.4235833333333339</v>
      </c>
      <c r="J365" s="29">
        <v>2.7886249999999997</v>
      </c>
      <c r="K365" s="29">
        <v>-8.5923611111111131E-2</v>
      </c>
      <c r="L365" s="29">
        <v>0.77940277777777789</v>
      </c>
      <c r="M365" s="29">
        <v>0.18459722222222211</v>
      </c>
      <c r="N365" s="29">
        <v>3.3227847222222224</v>
      </c>
      <c r="O365" s="29">
        <v>3.5073819444444445</v>
      </c>
    </row>
    <row r="366" spans="1:15" x14ac:dyDescent="0.2">
      <c r="A366" s="39">
        <v>43829</v>
      </c>
      <c r="B366" s="29">
        <v>3.0449027777777782</v>
      </c>
      <c r="C366" s="29"/>
      <c r="D366" s="29">
        <v>2.8788888888888882</v>
      </c>
      <c r="E366" s="29">
        <v>202.5</v>
      </c>
      <c r="F366" s="29"/>
      <c r="G366" s="29">
        <v>1005.673611111111</v>
      </c>
      <c r="H366" s="29"/>
      <c r="I366" s="29">
        <v>2.9084097222222223</v>
      </c>
      <c r="J366" s="29">
        <v>7.9826666666666659</v>
      </c>
      <c r="K366" s="29">
        <v>0.17429861111111133</v>
      </c>
      <c r="L366" s="29">
        <v>0.95619444444444446</v>
      </c>
      <c r="M366" s="29">
        <v>1.2873472222222222</v>
      </c>
      <c r="N366" s="29">
        <v>9.9960694444444478</v>
      </c>
      <c r="O366" s="29">
        <v>11.283416666666668</v>
      </c>
    </row>
    <row r="367" spans="1:15" x14ac:dyDescent="0.2">
      <c r="A367" s="39">
        <v>43830</v>
      </c>
      <c r="B367" s="29">
        <v>6.5229902777777768</v>
      </c>
      <c r="C367" s="29"/>
      <c r="D367" s="29">
        <v>6.9901527777777774</v>
      </c>
      <c r="E367" s="29">
        <v>180</v>
      </c>
      <c r="F367" s="29"/>
      <c r="G367" s="29">
        <v>992.82361111111095</v>
      </c>
      <c r="H367" s="29"/>
      <c r="I367" s="29">
        <v>3.4917041666666666</v>
      </c>
      <c r="J367" s="29">
        <v>5.0750638888888888</v>
      </c>
      <c r="K367" s="29">
        <v>-8.3052777777777753E-2</v>
      </c>
      <c r="L367" s="29">
        <v>0.91088888888888897</v>
      </c>
      <c r="M367" s="29">
        <v>0.55419444444444443</v>
      </c>
      <c r="N367" s="29">
        <v>2.3822111111111108</v>
      </c>
      <c r="O367" s="29">
        <v>2.9639513888888893</v>
      </c>
    </row>
    <row r="368" spans="1:15" x14ac:dyDescent="0.2">
      <c r="A368" s="39">
        <v>43831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1:15" x14ac:dyDescent="0.2">
      <c r="K369" s="29"/>
      <c r="L369" s="29"/>
      <c r="M369" s="29"/>
      <c r="N369" s="29"/>
      <c r="O369" s="29"/>
    </row>
    <row r="370" spans="11:15" x14ac:dyDescent="0.2">
      <c r="K370" s="29"/>
      <c r="L370" s="29"/>
      <c r="M370" s="29"/>
      <c r="N370" s="29"/>
      <c r="O370" s="29"/>
    </row>
    <row r="371" spans="11:15" x14ac:dyDescent="0.2">
      <c r="K371" s="29"/>
      <c r="L371" s="29"/>
      <c r="M371" s="29"/>
      <c r="N371" s="29"/>
      <c r="O371" s="29"/>
    </row>
    <row r="372" spans="11:15" x14ac:dyDescent="0.2">
      <c r="K372" s="29"/>
      <c r="L372" s="29"/>
      <c r="M372" s="29"/>
      <c r="N372" s="29"/>
      <c r="O372" s="29"/>
    </row>
    <row r="373" spans="11:15" x14ac:dyDescent="0.2">
      <c r="K373" s="29"/>
      <c r="L373" s="29"/>
      <c r="M373" s="29"/>
      <c r="N373" s="29"/>
      <c r="O373" s="29"/>
    </row>
    <row r="374" spans="11:15" x14ac:dyDescent="0.2">
      <c r="K374" s="29"/>
      <c r="L374" s="29"/>
      <c r="M374" s="29"/>
      <c r="N374" s="29"/>
      <c r="O374" s="29"/>
    </row>
    <row r="375" spans="11:15" x14ac:dyDescent="0.2">
      <c r="K375" s="29"/>
      <c r="L375" s="29"/>
      <c r="M375" s="29"/>
      <c r="N375" s="29"/>
      <c r="O375" s="29"/>
    </row>
    <row r="376" spans="11:15" x14ac:dyDescent="0.2">
      <c r="K376" s="29"/>
      <c r="L376" s="29"/>
      <c r="M376" s="29"/>
      <c r="N376" s="29"/>
      <c r="O376" s="29"/>
    </row>
    <row r="377" spans="11:15" x14ac:dyDescent="0.2">
      <c r="K377" s="29"/>
      <c r="L377" s="29"/>
      <c r="M377" s="29"/>
      <c r="N377" s="29"/>
      <c r="O377" s="29"/>
    </row>
    <row r="378" spans="11:15" x14ac:dyDescent="0.2">
      <c r="K378" s="29"/>
      <c r="L378" s="29"/>
      <c r="M378" s="29"/>
      <c r="N378" s="29"/>
      <c r="O378" s="29"/>
    </row>
    <row r="379" spans="11:15" x14ac:dyDescent="0.2">
      <c r="K379" s="29"/>
      <c r="L379" s="29"/>
      <c r="M379" s="29"/>
      <c r="N379" s="29"/>
      <c r="O379" s="29"/>
    </row>
    <row r="380" spans="11:15" x14ac:dyDescent="0.2">
      <c r="K380" s="29"/>
      <c r="L380" s="29"/>
      <c r="M380" s="29"/>
      <c r="N380" s="29"/>
      <c r="O380" s="29"/>
    </row>
    <row r="381" spans="11:15" x14ac:dyDescent="0.2">
      <c r="K381" s="29"/>
      <c r="L381" s="29"/>
      <c r="M381" s="29"/>
      <c r="N381" s="29"/>
      <c r="O381" s="29"/>
    </row>
    <row r="382" spans="11:15" x14ac:dyDescent="0.2">
      <c r="K382" s="29"/>
      <c r="L382" s="29"/>
      <c r="M382" s="29"/>
      <c r="N382" s="29"/>
      <c r="O382" s="29"/>
    </row>
    <row r="383" spans="11:15" x14ac:dyDescent="0.2">
      <c r="K383" s="29"/>
      <c r="L383" s="29"/>
      <c r="M383" s="29"/>
      <c r="N383" s="29"/>
      <c r="O383" s="29"/>
    </row>
    <row r="384" spans="11:15" x14ac:dyDescent="0.2">
      <c r="K384" s="29"/>
      <c r="L384" s="29"/>
      <c r="M384" s="29"/>
      <c r="N384" s="29"/>
      <c r="O384" s="29"/>
    </row>
    <row r="385" spans="11:15" x14ac:dyDescent="0.2">
      <c r="K385" s="29"/>
      <c r="L385" s="29"/>
      <c r="M385" s="29"/>
      <c r="N385" s="29"/>
      <c r="O385" s="29"/>
    </row>
    <row r="386" spans="11:15" x14ac:dyDescent="0.2">
      <c r="K386" s="29"/>
      <c r="L386" s="29"/>
      <c r="M386" s="29"/>
      <c r="N386" s="29"/>
      <c r="O386" s="29"/>
    </row>
    <row r="387" spans="11:15" x14ac:dyDescent="0.2">
      <c r="K387" s="29"/>
      <c r="L387" s="29"/>
      <c r="M387" s="29"/>
      <c r="N387" s="29"/>
      <c r="O387" s="29"/>
    </row>
    <row r="388" spans="11:15" x14ac:dyDescent="0.2">
      <c r="K388" s="29"/>
      <c r="L388" s="29"/>
      <c r="M388" s="29"/>
      <c r="N388" s="29"/>
      <c r="O388" s="29"/>
    </row>
    <row r="389" spans="11:15" x14ac:dyDescent="0.2">
      <c r="K389" s="29"/>
      <c r="L389" s="29"/>
      <c r="M389" s="29"/>
      <c r="N389" s="29"/>
      <c r="O389" s="29"/>
    </row>
    <row r="390" spans="11:15" x14ac:dyDescent="0.2">
      <c r="K390" s="29"/>
      <c r="L390" s="29"/>
      <c r="M390" s="29"/>
      <c r="N390" s="29"/>
      <c r="O390" s="29"/>
    </row>
    <row r="391" spans="11:15" x14ac:dyDescent="0.2">
      <c r="K391" s="29"/>
      <c r="L391" s="29"/>
      <c r="M391" s="29"/>
      <c r="N391" s="29"/>
      <c r="O391" s="29"/>
    </row>
    <row r="392" spans="11:15" x14ac:dyDescent="0.2">
      <c r="K392" s="29"/>
      <c r="L392" s="29"/>
      <c r="M392" s="29"/>
      <c r="N392" s="29"/>
      <c r="O392" s="29"/>
    </row>
    <row r="393" spans="11:15" x14ac:dyDescent="0.2">
      <c r="K393" s="29"/>
      <c r="L393" s="29"/>
      <c r="M393" s="29"/>
      <c r="N393" s="29"/>
      <c r="O393" s="29"/>
    </row>
    <row r="394" spans="11:15" x14ac:dyDescent="0.2">
      <c r="K394" s="29"/>
      <c r="L394" s="29"/>
      <c r="M394" s="29"/>
      <c r="N394" s="29"/>
      <c r="O394" s="29"/>
    </row>
    <row r="395" spans="11:15" x14ac:dyDescent="0.2">
      <c r="K395" s="29"/>
      <c r="L395" s="29"/>
      <c r="M395" s="29"/>
      <c r="N395" s="29"/>
      <c r="O395" s="29"/>
    </row>
    <row r="396" spans="11:15" x14ac:dyDescent="0.2">
      <c r="K396" s="29"/>
      <c r="L396" s="29"/>
      <c r="M396" s="29"/>
      <c r="N396" s="29"/>
      <c r="O396" s="29"/>
    </row>
    <row r="397" spans="11:15" x14ac:dyDescent="0.2">
      <c r="K397" s="29"/>
      <c r="L397" s="29"/>
      <c r="M397" s="29"/>
      <c r="N397" s="29"/>
      <c r="O397" s="29"/>
    </row>
    <row r="398" spans="11:15" x14ac:dyDescent="0.2">
      <c r="K398" s="29"/>
      <c r="L398" s="29"/>
      <c r="M398" s="29"/>
      <c r="N398" s="29"/>
      <c r="O398" s="29"/>
    </row>
    <row r="399" spans="11:15" x14ac:dyDescent="0.2">
      <c r="K399" s="29"/>
      <c r="L399" s="29"/>
      <c r="M399" s="29"/>
      <c r="N399" s="29"/>
      <c r="O399" s="29"/>
    </row>
    <row r="400" spans="11:15" x14ac:dyDescent="0.2">
      <c r="K400" s="29"/>
      <c r="L400" s="29"/>
      <c r="M400" s="29"/>
      <c r="N400" s="29"/>
      <c r="O400" s="29"/>
    </row>
    <row r="401" spans="11:15" x14ac:dyDescent="0.2">
      <c r="K401" s="29"/>
      <c r="L401" s="29"/>
      <c r="M401" s="29"/>
      <c r="N401" s="29"/>
      <c r="O401" s="29"/>
    </row>
    <row r="402" spans="11:15" x14ac:dyDescent="0.2">
      <c r="K402" s="29"/>
      <c r="L402" s="29"/>
      <c r="M402" s="29"/>
      <c r="N402" s="29"/>
      <c r="O402" s="29"/>
    </row>
    <row r="403" spans="11:15" x14ac:dyDescent="0.2">
      <c r="K403" s="29"/>
      <c r="L403" s="29"/>
      <c r="M403" s="29"/>
      <c r="N403" s="29"/>
      <c r="O403" s="29"/>
    </row>
    <row r="404" spans="11:15" x14ac:dyDescent="0.2">
      <c r="K404" s="29"/>
      <c r="L404" s="29"/>
      <c r="M404" s="29"/>
      <c r="N404" s="29"/>
      <c r="O404" s="29"/>
    </row>
    <row r="405" spans="11:15" x14ac:dyDescent="0.2">
      <c r="K405" s="29"/>
      <c r="L405" s="29"/>
      <c r="M405" s="29"/>
      <c r="N405" s="29"/>
      <c r="O405" s="29"/>
    </row>
    <row r="406" spans="11:15" x14ac:dyDescent="0.2">
      <c r="K406" s="29"/>
      <c r="L406" s="29"/>
      <c r="M406" s="29"/>
      <c r="N406" s="29"/>
      <c r="O406" s="29"/>
    </row>
    <row r="407" spans="11:15" x14ac:dyDescent="0.2">
      <c r="K407" s="29"/>
      <c r="L407" s="29"/>
      <c r="M407" s="29"/>
      <c r="N407" s="29"/>
      <c r="O407" s="29"/>
    </row>
    <row r="408" spans="11:15" x14ac:dyDescent="0.2">
      <c r="K408" s="29"/>
      <c r="L408" s="29"/>
      <c r="M408" s="29"/>
      <c r="N408" s="29"/>
      <c r="O408" s="29"/>
    </row>
    <row r="409" spans="11:15" x14ac:dyDescent="0.2">
      <c r="K409" s="29"/>
      <c r="L409" s="29"/>
      <c r="M409" s="29"/>
      <c r="N409" s="29"/>
      <c r="O409" s="29"/>
    </row>
    <row r="410" spans="11:15" x14ac:dyDescent="0.2">
      <c r="K410" s="29"/>
      <c r="L410" s="29"/>
      <c r="M410" s="29"/>
      <c r="N410" s="29"/>
      <c r="O410" s="29"/>
    </row>
    <row r="411" spans="11:15" x14ac:dyDescent="0.2">
      <c r="K411" s="29"/>
      <c r="L411" s="29"/>
      <c r="M411" s="29"/>
      <c r="N411" s="29"/>
      <c r="O411" s="29"/>
    </row>
    <row r="412" spans="11:15" x14ac:dyDescent="0.2">
      <c r="K412" s="29"/>
      <c r="L412" s="29"/>
      <c r="M412" s="29"/>
      <c r="N412" s="29"/>
      <c r="O412" s="29"/>
    </row>
    <row r="413" spans="11:15" x14ac:dyDescent="0.2">
      <c r="K413" s="29"/>
      <c r="L413" s="29"/>
      <c r="M413" s="29"/>
      <c r="N413" s="29"/>
      <c r="O413" s="29"/>
    </row>
    <row r="414" spans="11:15" x14ac:dyDescent="0.2">
      <c r="K414" s="29"/>
      <c r="L414" s="29"/>
      <c r="M414" s="29"/>
      <c r="N414" s="29"/>
      <c r="O414" s="29"/>
    </row>
    <row r="415" spans="11:15" x14ac:dyDescent="0.2">
      <c r="K415" s="29"/>
      <c r="L415" s="29"/>
      <c r="M415" s="29"/>
      <c r="N415" s="29"/>
      <c r="O415" s="29"/>
    </row>
    <row r="416" spans="11:15" x14ac:dyDescent="0.2">
      <c r="K416" s="29"/>
      <c r="L416" s="29"/>
      <c r="M416" s="29"/>
      <c r="N416" s="29"/>
      <c r="O416" s="29"/>
    </row>
    <row r="417" spans="11:15" x14ac:dyDescent="0.2">
      <c r="K417" s="29"/>
      <c r="L417" s="29"/>
      <c r="M417" s="29"/>
      <c r="N417" s="29"/>
      <c r="O417" s="29"/>
    </row>
    <row r="418" spans="11:15" x14ac:dyDescent="0.2">
      <c r="K418" s="29"/>
      <c r="L418" s="29"/>
      <c r="M418" s="29"/>
      <c r="N418" s="29"/>
      <c r="O418" s="29"/>
    </row>
    <row r="419" spans="11:15" x14ac:dyDescent="0.2">
      <c r="K419" s="29"/>
      <c r="L419" s="29"/>
      <c r="M419" s="29"/>
      <c r="N419" s="29"/>
      <c r="O419" s="29"/>
    </row>
    <row r="420" spans="11:15" x14ac:dyDescent="0.2">
      <c r="K420" s="29"/>
      <c r="L420" s="29"/>
      <c r="M420" s="29"/>
      <c r="N420" s="29"/>
      <c r="O420" s="29"/>
    </row>
    <row r="421" spans="11:15" x14ac:dyDescent="0.2">
      <c r="K421" s="29"/>
      <c r="L421" s="29"/>
      <c r="M421" s="29"/>
      <c r="N421" s="29"/>
      <c r="O421" s="29"/>
    </row>
    <row r="422" spans="11:15" x14ac:dyDescent="0.2">
      <c r="K422" s="29"/>
      <c r="L422" s="29"/>
      <c r="M422" s="29"/>
      <c r="N422" s="29"/>
      <c r="O422" s="29"/>
    </row>
    <row r="423" spans="11:15" x14ac:dyDescent="0.2">
      <c r="K423" s="29"/>
      <c r="L423" s="29"/>
      <c r="M423" s="29"/>
      <c r="N423" s="29"/>
      <c r="O423" s="29"/>
    </row>
    <row r="424" spans="11:15" x14ac:dyDescent="0.2">
      <c r="K424" s="29"/>
      <c r="L424" s="29"/>
      <c r="M424" s="29"/>
      <c r="N424" s="29"/>
      <c r="O424" s="29"/>
    </row>
    <row r="425" spans="11:15" x14ac:dyDescent="0.2">
      <c r="K425" s="29"/>
      <c r="L425" s="29"/>
      <c r="M425" s="29"/>
      <c r="N425" s="29"/>
      <c r="O425" s="29"/>
    </row>
    <row r="426" spans="11:15" x14ac:dyDescent="0.2">
      <c r="K426" s="29"/>
      <c r="L426" s="29"/>
      <c r="M426" s="29"/>
      <c r="N426" s="29"/>
      <c r="O426" s="29"/>
    </row>
    <row r="427" spans="11:15" x14ac:dyDescent="0.2">
      <c r="K427" s="29"/>
      <c r="L427" s="29"/>
      <c r="M427" s="29"/>
      <c r="N427" s="29"/>
      <c r="O427" s="29"/>
    </row>
    <row r="428" spans="11:15" x14ac:dyDescent="0.2">
      <c r="K428" s="29"/>
      <c r="L428" s="29"/>
      <c r="M428" s="29"/>
      <c r="N428" s="29"/>
      <c r="O428" s="29"/>
    </row>
    <row r="429" spans="11:15" x14ac:dyDescent="0.2">
      <c r="K429" s="29"/>
      <c r="L429" s="29"/>
      <c r="M429" s="29"/>
      <c r="N429" s="29"/>
      <c r="O429" s="29"/>
    </row>
    <row r="430" spans="11:15" x14ac:dyDescent="0.2">
      <c r="K430" s="29"/>
      <c r="L430" s="29"/>
      <c r="M430" s="29"/>
      <c r="N430" s="29"/>
      <c r="O430" s="29"/>
    </row>
    <row r="431" spans="11:15" x14ac:dyDescent="0.2">
      <c r="K431" s="29"/>
      <c r="L431" s="29"/>
      <c r="M431" s="29"/>
      <c r="N431" s="29"/>
      <c r="O431" s="29"/>
    </row>
    <row r="432" spans="11:15" x14ac:dyDescent="0.2">
      <c r="K432" s="29"/>
      <c r="L432" s="29"/>
      <c r="M432" s="29"/>
      <c r="N432" s="29"/>
      <c r="O432" s="29"/>
    </row>
    <row r="433" spans="11:15" x14ac:dyDescent="0.2">
      <c r="K433" s="29"/>
      <c r="L433" s="29"/>
      <c r="M433" s="29"/>
      <c r="N433" s="29"/>
      <c r="O433" s="29"/>
    </row>
    <row r="434" spans="11:15" x14ac:dyDescent="0.2">
      <c r="K434" s="29"/>
      <c r="L434" s="29"/>
      <c r="M434" s="29"/>
      <c r="N434" s="29"/>
      <c r="O434" s="29"/>
    </row>
    <row r="435" spans="11:15" x14ac:dyDescent="0.2">
      <c r="K435" s="29"/>
      <c r="L435" s="29"/>
      <c r="M435" s="29"/>
      <c r="N435" s="29"/>
      <c r="O435" s="29"/>
    </row>
    <row r="436" spans="11:15" x14ac:dyDescent="0.2">
      <c r="K436" s="29"/>
      <c r="L436" s="29"/>
      <c r="M436" s="29"/>
      <c r="N436" s="29"/>
      <c r="O436" s="29"/>
    </row>
    <row r="437" spans="11:15" x14ac:dyDescent="0.2">
      <c r="K437" s="29"/>
      <c r="L437" s="29"/>
      <c r="M437" s="29"/>
      <c r="N437" s="29"/>
      <c r="O437" s="29"/>
    </row>
    <row r="438" spans="11:15" x14ac:dyDescent="0.2">
      <c r="K438" s="29"/>
      <c r="L438" s="29"/>
      <c r="M438" s="29"/>
      <c r="N438" s="29"/>
      <c r="O438" s="29"/>
    </row>
    <row r="439" spans="11:15" x14ac:dyDescent="0.2">
      <c r="K439" s="29"/>
      <c r="L439" s="29"/>
      <c r="M439" s="29"/>
      <c r="N439" s="29"/>
      <c r="O439" s="29"/>
    </row>
    <row r="440" spans="11:15" x14ac:dyDescent="0.2">
      <c r="K440" s="29"/>
      <c r="L440" s="29"/>
      <c r="M440" s="29"/>
      <c r="N440" s="29"/>
      <c r="O440" s="29"/>
    </row>
    <row r="441" spans="11:15" x14ac:dyDescent="0.2">
      <c r="K441" s="29"/>
      <c r="L441" s="29"/>
      <c r="M441" s="29"/>
      <c r="N441" s="29"/>
      <c r="O441" s="29"/>
    </row>
    <row r="442" spans="11:15" x14ac:dyDescent="0.2">
      <c r="K442" s="29"/>
      <c r="L442" s="29"/>
      <c r="M442" s="29"/>
      <c r="N442" s="29"/>
      <c r="O442" s="29"/>
    </row>
    <row r="443" spans="11:15" x14ac:dyDescent="0.2">
      <c r="K443" s="29"/>
      <c r="L443" s="29"/>
      <c r="M443" s="29"/>
      <c r="N443" s="29"/>
      <c r="O443" s="29"/>
    </row>
    <row r="444" spans="11:15" x14ac:dyDescent="0.2">
      <c r="K444" s="29"/>
      <c r="L444" s="29"/>
      <c r="M444" s="29"/>
      <c r="N444" s="29"/>
      <c r="O444" s="29"/>
    </row>
    <row r="445" spans="11:15" x14ac:dyDescent="0.2">
      <c r="K445" s="29"/>
      <c r="L445" s="29"/>
      <c r="M445" s="29"/>
      <c r="N445" s="29"/>
      <c r="O445" s="29"/>
    </row>
    <row r="446" spans="11:15" x14ac:dyDescent="0.2">
      <c r="K446" s="29"/>
      <c r="L446" s="29"/>
      <c r="M446" s="29"/>
      <c r="N446" s="29"/>
      <c r="O446" s="29"/>
    </row>
    <row r="447" spans="11:15" x14ac:dyDescent="0.2">
      <c r="K447" s="29"/>
      <c r="L447" s="29"/>
      <c r="M447" s="29"/>
      <c r="N447" s="29"/>
      <c r="O447" s="29"/>
    </row>
    <row r="448" spans="11:15" x14ac:dyDescent="0.2">
      <c r="K448" s="29"/>
      <c r="L448" s="29"/>
      <c r="M448" s="29"/>
      <c r="N448" s="29"/>
      <c r="O448" s="29"/>
    </row>
    <row r="449" spans="11:15" x14ac:dyDescent="0.2">
      <c r="K449" s="29"/>
      <c r="L449" s="29"/>
      <c r="M449" s="29"/>
      <c r="N449" s="29"/>
      <c r="O449" s="29"/>
    </row>
    <row r="450" spans="11:15" x14ac:dyDescent="0.2">
      <c r="K450" s="29"/>
      <c r="L450" s="29"/>
      <c r="M450" s="29"/>
      <c r="N450" s="29"/>
      <c r="O450" s="29"/>
    </row>
    <row r="451" spans="11:15" x14ac:dyDescent="0.2">
      <c r="K451" s="29"/>
      <c r="L451" s="29"/>
      <c r="M451" s="29"/>
      <c r="N451" s="29"/>
      <c r="O451" s="29"/>
    </row>
    <row r="452" spans="11:15" x14ac:dyDescent="0.2">
      <c r="K452" s="29"/>
      <c r="L452" s="29"/>
      <c r="M452" s="29"/>
      <c r="N452" s="29"/>
      <c r="O452" s="29"/>
    </row>
    <row r="453" spans="11:15" x14ac:dyDescent="0.2">
      <c r="K453" s="29"/>
      <c r="L453" s="29"/>
      <c r="M453" s="29"/>
      <c r="N453" s="29"/>
      <c r="O453" s="29"/>
    </row>
    <row r="454" spans="11:15" x14ac:dyDescent="0.2">
      <c r="K454" s="29"/>
      <c r="L454" s="29"/>
      <c r="M454" s="29"/>
      <c r="N454" s="29"/>
      <c r="O454" s="29"/>
    </row>
    <row r="455" spans="11:15" x14ac:dyDescent="0.2">
      <c r="K455" s="29"/>
      <c r="L455" s="29"/>
      <c r="M455" s="29"/>
      <c r="N455" s="29"/>
      <c r="O455" s="29"/>
    </row>
    <row r="456" spans="11:15" x14ac:dyDescent="0.2">
      <c r="K456" s="29"/>
      <c r="L456" s="29"/>
      <c r="M456" s="29"/>
      <c r="N456" s="29"/>
      <c r="O456" s="29"/>
    </row>
    <row r="457" spans="11:15" x14ac:dyDescent="0.2">
      <c r="K457" s="29"/>
      <c r="L457" s="29"/>
      <c r="M457" s="29"/>
      <c r="N457" s="29"/>
      <c r="O457" s="29"/>
    </row>
    <row r="458" spans="11:15" x14ac:dyDescent="0.2">
      <c r="K458" s="29"/>
      <c r="L458" s="29"/>
      <c r="M458" s="29"/>
      <c r="N458" s="29"/>
      <c r="O458" s="29"/>
    </row>
    <row r="459" spans="11:15" x14ac:dyDescent="0.2">
      <c r="K459" s="29"/>
      <c r="L459" s="29"/>
      <c r="M459" s="29"/>
      <c r="N459" s="29"/>
      <c r="O459" s="29"/>
    </row>
    <row r="460" spans="11:15" x14ac:dyDescent="0.2">
      <c r="K460" s="29"/>
      <c r="L460" s="29"/>
      <c r="M460" s="29"/>
      <c r="N460" s="29"/>
      <c r="O460" s="29"/>
    </row>
    <row r="461" spans="11:15" x14ac:dyDescent="0.2">
      <c r="K461" s="29"/>
      <c r="L461" s="29"/>
      <c r="M461" s="29"/>
      <c r="N461" s="29"/>
      <c r="O461" s="29"/>
    </row>
    <row r="462" spans="11:15" x14ac:dyDescent="0.2">
      <c r="K462" s="29"/>
      <c r="L462" s="29"/>
      <c r="M462" s="29"/>
      <c r="N462" s="29"/>
      <c r="O462" s="29"/>
    </row>
    <row r="463" spans="11:15" x14ac:dyDescent="0.2">
      <c r="K463" s="29"/>
      <c r="L463" s="29"/>
      <c r="M463" s="29"/>
      <c r="N463" s="29"/>
      <c r="O463" s="29"/>
    </row>
    <row r="464" spans="11:15" x14ac:dyDescent="0.2">
      <c r="K464" s="29"/>
      <c r="L464" s="29"/>
      <c r="M464" s="29"/>
      <c r="N464" s="29"/>
      <c r="O464" s="29"/>
    </row>
    <row r="465" spans="11:15" x14ac:dyDescent="0.2">
      <c r="K465" s="29"/>
      <c r="L465" s="29"/>
      <c r="M465" s="29"/>
      <c r="N465" s="29"/>
      <c r="O465" s="29"/>
    </row>
    <row r="466" spans="11:15" x14ac:dyDescent="0.2">
      <c r="K466" s="29"/>
      <c r="L466" s="29"/>
      <c r="M466" s="29"/>
      <c r="N466" s="29"/>
      <c r="O466" s="29"/>
    </row>
    <row r="467" spans="11:15" x14ac:dyDescent="0.2">
      <c r="K467" s="29"/>
      <c r="L467" s="29"/>
      <c r="M467" s="29"/>
      <c r="N467" s="29"/>
      <c r="O467" s="29"/>
    </row>
    <row r="468" spans="11:15" x14ac:dyDescent="0.2">
      <c r="K468" s="29"/>
      <c r="L468" s="29"/>
      <c r="M468" s="29"/>
      <c r="N468" s="29"/>
      <c r="O468" s="29"/>
    </row>
    <row r="469" spans="11:15" x14ac:dyDescent="0.2">
      <c r="K469" s="29"/>
      <c r="L469" s="29"/>
      <c r="M469" s="29"/>
      <c r="N469" s="29"/>
      <c r="O469" s="29"/>
    </row>
    <row r="470" spans="11:15" x14ac:dyDescent="0.2">
      <c r="K470" s="29"/>
      <c r="L470" s="29"/>
      <c r="M470" s="29"/>
      <c r="N470" s="29"/>
      <c r="O470" s="29"/>
    </row>
    <row r="471" spans="11:15" x14ac:dyDescent="0.2">
      <c r="K471" s="29"/>
      <c r="L471" s="29"/>
      <c r="M471" s="29"/>
      <c r="N471" s="29"/>
      <c r="O471" s="29"/>
    </row>
    <row r="472" spans="11:15" x14ac:dyDescent="0.2">
      <c r="K472" s="29"/>
      <c r="L472" s="29"/>
      <c r="M472" s="29"/>
      <c r="N472" s="29"/>
      <c r="O472" s="29"/>
    </row>
    <row r="473" spans="11:15" x14ac:dyDescent="0.2">
      <c r="K473" s="29"/>
      <c r="L473" s="29"/>
      <c r="M473" s="29"/>
      <c r="N473" s="29"/>
      <c r="O473" s="29"/>
    </row>
    <row r="474" spans="11:15" x14ac:dyDescent="0.2">
      <c r="K474" s="29"/>
      <c r="L474" s="29"/>
      <c r="M474" s="29"/>
      <c r="N474" s="29"/>
      <c r="O474" s="29"/>
    </row>
    <row r="475" spans="11:15" x14ac:dyDescent="0.2">
      <c r="K475" s="29"/>
      <c r="L475" s="29"/>
      <c r="M475" s="29"/>
      <c r="N475" s="29"/>
      <c r="O475" s="29"/>
    </row>
    <row r="476" spans="11:15" x14ac:dyDescent="0.2">
      <c r="K476" s="29"/>
      <c r="L476" s="29"/>
      <c r="M476" s="29"/>
      <c r="N476" s="29"/>
      <c r="O476" s="29"/>
    </row>
    <row r="477" spans="11:15" x14ac:dyDescent="0.2">
      <c r="K477" s="29"/>
      <c r="L477" s="29"/>
      <c r="M477" s="29"/>
      <c r="N477" s="29"/>
      <c r="O477" s="29"/>
    </row>
    <row r="478" spans="11:15" x14ac:dyDescent="0.2">
      <c r="K478" s="29"/>
      <c r="L478" s="29"/>
      <c r="M478" s="29"/>
      <c r="N478" s="29"/>
      <c r="O478" s="29"/>
    </row>
    <row r="479" spans="11:15" x14ac:dyDescent="0.2">
      <c r="K479" s="29"/>
      <c r="L479" s="29"/>
      <c r="M479" s="29"/>
      <c r="N479" s="29"/>
      <c r="O479" s="29"/>
    </row>
    <row r="480" spans="11:15" x14ac:dyDescent="0.2">
      <c r="K480" s="29"/>
      <c r="L480" s="29"/>
      <c r="M480" s="29"/>
      <c r="N480" s="29"/>
      <c r="O480" s="29"/>
    </row>
    <row r="481" spans="11:15" x14ac:dyDescent="0.2">
      <c r="K481" s="29"/>
      <c r="L481" s="29"/>
      <c r="M481" s="29"/>
      <c r="N481" s="29"/>
      <c r="O481" s="29"/>
    </row>
    <row r="482" spans="11:15" x14ac:dyDescent="0.2">
      <c r="K482" s="29"/>
      <c r="L482" s="29"/>
      <c r="M482" s="29"/>
      <c r="N482" s="29"/>
      <c r="O482" s="29"/>
    </row>
    <row r="483" spans="11:15" x14ac:dyDescent="0.2">
      <c r="K483" s="29"/>
      <c r="L483" s="29"/>
      <c r="M483" s="29"/>
      <c r="N483" s="29"/>
      <c r="O483" s="29"/>
    </row>
    <row r="484" spans="11:15" x14ac:dyDescent="0.2">
      <c r="K484" s="29"/>
      <c r="L484" s="29"/>
      <c r="M484" s="29"/>
      <c r="N484" s="29"/>
      <c r="O484" s="29"/>
    </row>
    <row r="485" spans="11:15" x14ac:dyDescent="0.2">
      <c r="K485" s="29"/>
      <c r="L485" s="29"/>
      <c r="M485" s="29"/>
      <c r="N485" s="29"/>
      <c r="O485" s="29"/>
    </row>
    <row r="486" spans="11:15" x14ac:dyDescent="0.2">
      <c r="K486" s="29"/>
      <c r="L486" s="29"/>
      <c r="M486" s="29"/>
      <c r="N486" s="29"/>
      <c r="O486" s="29"/>
    </row>
    <row r="487" spans="11:15" x14ac:dyDescent="0.2">
      <c r="K487" s="29"/>
      <c r="L487" s="29"/>
      <c r="M487" s="29"/>
      <c r="N487" s="29"/>
      <c r="O487" s="29"/>
    </row>
    <row r="488" spans="11:15" x14ac:dyDescent="0.2">
      <c r="K488" s="29"/>
      <c r="L488" s="29"/>
      <c r="M488" s="29"/>
      <c r="N488" s="29"/>
      <c r="O488" s="29"/>
    </row>
    <row r="489" spans="11:15" x14ac:dyDescent="0.2">
      <c r="K489" s="29"/>
      <c r="L489" s="29"/>
      <c r="M489" s="29"/>
      <c r="N489" s="29"/>
      <c r="O489" s="29"/>
    </row>
    <row r="490" spans="11:15" x14ac:dyDescent="0.2">
      <c r="K490" s="29"/>
      <c r="L490" s="29"/>
      <c r="M490" s="29"/>
      <c r="N490" s="29"/>
      <c r="O490" s="29"/>
    </row>
    <row r="491" spans="11:15" x14ac:dyDescent="0.2">
      <c r="K491" s="29"/>
      <c r="L491" s="29"/>
      <c r="M491" s="29"/>
      <c r="N491" s="29"/>
      <c r="O491" s="29"/>
    </row>
    <row r="492" spans="11:15" x14ac:dyDescent="0.2">
      <c r="K492" s="29"/>
      <c r="L492" s="29"/>
      <c r="M492" s="29"/>
      <c r="N492" s="29"/>
      <c r="O492" s="29"/>
    </row>
    <row r="493" spans="11:15" x14ac:dyDescent="0.2">
      <c r="K493" s="29"/>
      <c r="L493" s="29"/>
      <c r="M493" s="29"/>
      <c r="N493" s="29"/>
      <c r="O493" s="29"/>
    </row>
    <row r="494" spans="11:15" x14ac:dyDescent="0.2">
      <c r="K494" s="29"/>
      <c r="L494" s="29"/>
      <c r="M494" s="29"/>
      <c r="N494" s="29"/>
      <c r="O494" s="29"/>
    </row>
    <row r="495" spans="11:15" x14ac:dyDescent="0.2">
      <c r="K495" s="29"/>
      <c r="L495" s="29"/>
      <c r="M495" s="29"/>
      <c r="N495" s="29"/>
      <c r="O495" s="29"/>
    </row>
    <row r="496" spans="11:15" x14ac:dyDescent="0.2">
      <c r="K496" s="29"/>
      <c r="L496" s="29"/>
      <c r="M496" s="29"/>
      <c r="N496" s="29"/>
      <c r="O496" s="29"/>
    </row>
    <row r="497" spans="11:15" x14ac:dyDescent="0.2">
      <c r="K497" s="29"/>
      <c r="L497" s="29"/>
      <c r="M497" s="29"/>
      <c r="N497" s="29"/>
      <c r="O497" s="29"/>
    </row>
    <row r="498" spans="11:15" x14ac:dyDescent="0.2">
      <c r="K498" s="29"/>
      <c r="L498" s="29"/>
      <c r="M498" s="29"/>
      <c r="N498" s="29"/>
      <c r="O498" s="29"/>
    </row>
    <row r="499" spans="11:15" x14ac:dyDescent="0.2">
      <c r="K499" s="29"/>
      <c r="L499" s="29"/>
      <c r="M499" s="29"/>
      <c r="N499" s="29"/>
      <c r="O499" s="29"/>
    </row>
    <row r="500" spans="11:15" x14ac:dyDescent="0.2">
      <c r="K500" s="29"/>
      <c r="L500" s="29"/>
      <c r="M500" s="29"/>
      <c r="N500" s="29"/>
      <c r="O500" s="29"/>
    </row>
    <row r="501" spans="11:15" x14ac:dyDescent="0.2">
      <c r="K501" s="29"/>
      <c r="L501" s="29"/>
      <c r="M501" s="29"/>
      <c r="N501" s="29"/>
      <c r="O501" s="29"/>
    </row>
    <row r="502" spans="11:15" x14ac:dyDescent="0.2">
      <c r="K502" s="29"/>
      <c r="L502" s="29"/>
      <c r="M502" s="29"/>
      <c r="N502" s="29"/>
      <c r="O502" s="29"/>
    </row>
    <row r="503" spans="11:15" x14ac:dyDescent="0.2">
      <c r="K503" s="29"/>
      <c r="L503" s="29"/>
      <c r="M503" s="29"/>
      <c r="N503" s="29"/>
      <c r="O503" s="29"/>
    </row>
    <row r="504" spans="11:15" x14ac:dyDescent="0.2">
      <c r="K504" s="29"/>
      <c r="L504" s="29"/>
      <c r="M504" s="29"/>
      <c r="N504" s="29"/>
      <c r="O504" s="29"/>
    </row>
    <row r="505" spans="11:15" x14ac:dyDescent="0.2">
      <c r="K505" s="29"/>
      <c r="L505" s="29"/>
      <c r="M505" s="29"/>
      <c r="N505" s="29"/>
      <c r="O505" s="29"/>
    </row>
    <row r="506" spans="11:15" x14ac:dyDescent="0.2">
      <c r="K506" s="29"/>
      <c r="L506" s="29"/>
      <c r="M506" s="29"/>
      <c r="N506" s="29"/>
      <c r="O506" s="29"/>
    </row>
    <row r="507" spans="11:15" x14ac:dyDescent="0.2">
      <c r="K507" s="29"/>
      <c r="L507" s="29"/>
      <c r="M507" s="29"/>
      <c r="N507" s="29"/>
      <c r="O507" s="29"/>
    </row>
    <row r="508" spans="11:15" x14ac:dyDescent="0.2">
      <c r="K508" s="29"/>
      <c r="L508" s="29"/>
      <c r="M508" s="29"/>
      <c r="N508" s="29"/>
      <c r="O508" s="29"/>
    </row>
    <row r="509" spans="11:15" x14ac:dyDescent="0.2">
      <c r="K509" s="29"/>
      <c r="L509" s="29"/>
      <c r="M509" s="29"/>
      <c r="N509" s="29"/>
      <c r="O509" s="29"/>
    </row>
    <row r="510" spans="11:15" x14ac:dyDescent="0.2">
      <c r="K510" s="29"/>
      <c r="L510" s="29"/>
      <c r="M510" s="29"/>
      <c r="N510" s="29"/>
      <c r="O510" s="29"/>
    </row>
    <row r="511" spans="11:15" x14ac:dyDescent="0.2">
      <c r="K511" s="29"/>
      <c r="L511" s="29"/>
      <c r="M511" s="29"/>
      <c r="N511" s="29"/>
      <c r="O511" s="29"/>
    </row>
    <row r="512" spans="11:15" x14ac:dyDescent="0.2">
      <c r="K512" s="29"/>
      <c r="L512" s="29"/>
      <c r="M512" s="29"/>
      <c r="N512" s="29"/>
      <c r="O512" s="29"/>
    </row>
    <row r="513" spans="11:15" x14ac:dyDescent="0.2">
      <c r="K513" s="29"/>
      <c r="L513" s="29"/>
      <c r="M513" s="29"/>
      <c r="N513" s="29"/>
      <c r="O513" s="29"/>
    </row>
    <row r="514" spans="11:15" x14ac:dyDescent="0.2">
      <c r="K514" s="29"/>
      <c r="L514" s="29"/>
      <c r="M514" s="29"/>
      <c r="N514" s="29"/>
      <c r="O514" s="29"/>
    </row>
    <row r="515" spans="11:15" x14ac:dyDescent="0.2">
      <c r="K515" s="29"/>
      <c r="L515" s="29"/>
      <c r="M515" s="29"/>
      <c r="N515" s="29"/>
      <c r="O515" s="29"/>
    </row>
    <row r="516" spans="11:15" x14ac:dyDescent="0.2">
      <c r="K516" s="29"/>
      <c r="L516" s="29"/>
      <c r="M516" s="29"/>
      <c r="N516" s="29"/>
      <c r="O516" s="29"/>
    </row>
    <row r="517" spans="11:15" x14ac:dyDescent="0.2">
      <c r="K517" s="29"/>
      <c r="L517" s="29"/>
      <c r="M517" s="29"/>
      <c r="N517" s="29"/>
      <c r="O517" s="29"/>
    </row>
    <row r="518" spans="11:15" x14ac:dyDescent="0.2">
      <c r="K518" s="29"/>
      <c r="L518" s="29"/>
      <c r="M518" s="29"/>
      <c r="N518" s="29"/>
      <c r="O518" s="29"/>
    </row>
    <row r="519" spans="11:15" x14ac:dyDescent="0.2">
      <c r="K519" s="29"/>
      <c r="L519" s="29"/>
      <c r="M519" s="29"/>
      <c r="N519" s="29"/>
      <c r="O519" s="29"/>
    </row>
    <row r="520" spans="11:15" x14ac:dyDescent="0.2">
      <c r="K520" s="29"/>
      <c r="L520" s="29"/>
      <c r="M520" s="29"/>
      <c r="N520" s="29"/>
      <c r="O520" s="29"/>
    </row>
    <row r="521" spans="11:15" x14ac:dyDescent="0.2">
      <c r="K521" s="29"/>
      <c r="L521" s="29"/>
      <c r="M521" s="29"/>
      <c r="N521" s="29"/>
      <c r="O521" s="29"/>
    </row>
    <row r="522" spans="11:15" x14ac:dyDescent="0.2">
      <c r="K522" s="29"/>
      <c r="L522" s="29"/>
      <c r="M522" s="29"/>
      <c r="N522" s="29"/>
      <c r="O522" s="29"/>
    </row>
    <row r="523" spans="11:15" x14ac:dyDescent="0.2">
      <c r="K523" s="29"/>
      <c r="L523" s="29"/>
      <c r="M523" s="29"/>
      <c r="N523" s="29"/>
      <c r="O523" s="29"/>
    </row>
    <row r="524" spans="11:15" x14ac:dyDescent="0.2">
      <c r="K524" s="29"/>
      <c r="L524" s="29"/>
      <c r="M524" s="29"/>
      <c r="N524" s="29"/>
      <c r="O524" s="29"/>
    </row>
    <row r="525" spans="11:15" x14ac:dyDescent="0.2">
      <c r="K525" s="29"/>
      <c r="L525" s="29"/>
      <c r="M525" s="29"/>
      <c r="N525" s="29"/>
      <c r="O525" s="29"/>
    </row>
    <row r="526" spans="11:15" x14ac:dyDescent="0.2">
      <c r="K526" s="29"/>
      <c r="L526" s="29"/>
      <c r="M526" s="29"/>
      <c r="N526" s="29"/>
      <c r="O526" s="29"/>
    </row>
    <row r="527" spans="11:15" x14ac:dyDescent="0.2">
      <c r="K527" s="29"/>
      <c r="L527" s="29"/>
      <c r="M527" s="29"/>
      <c r="N527" s="29"/>
      <c r="O527" s="29"/>
    </row>
    <row r="528" spans="11:15" x14ac:dyDescent="0.2">
      <c r="K528" s="29"/>
      <c r="L528" s="29"/>
      <c r="M528" s="29"/>
      <c r="N528" s="29"/>
      <c r="O528" s="29"/>
    </row>
    <row r="529" spans="11:15" x14ac:dyDescent="0.2">
      <c r="K529" s="29"/>
      <c r="L529" s="29"/>
      <c r="M529" s="29"/>
      <c r="N529" s="29"/>
      <c r="O529" s="29"/>
    </row>
    <row r="530" spans="11:15" x14ac:dyDescent="0.2">
      <c r="K530" s="29"/>
      <c r="L530" s="29"/>
      <c r="M530" s="29"/>
      <c r="N530" s="29"/>
      <c r="O530" s="29"/>
    </row>
    <row r="531" spans="11:15" x14ac:dyDescent="0.2">
      <c r="K531" s="29"/>
      <c r="L531" s="29"/>
      <c r="M531" s="29"/>
      <c r="N531" s="29"/>
      <c r="O531" s="29"/>
    </row>
    <row r="532" spans="11:15" x14ac:dyDescent="0.2">
      <c r="K532" s="29"/>
      <c r="L532" s="29"/>
      <c r="M532" s="29"/>
      <c r="N532" s="29"/>
      <c r="O532" s="29"/>
    </row>
    <row r="533" spans="11:15" x14ac:dyDescent="0.2">
      <c r="K533" s="29"/>
      <c r="L533" s="29"/>
      <c r="M533" s="29"/>
      <c r="N533" s="29"/>
      <c r="O533" s="29"/>
    </row>
    <row r="534" spans="11:15" x14ac:dyDescent="0.2">
      <c r="K534" s="29"/>
      <c r="L534" s="29"/>
      <c r="M534" s="29"/>
      <c r="N534" s="29"/>
      <c r="O534" s="29"/>
    </row>
    <row r="535" spans="11:15" x14ac:dyDescent="0.2">
      <c r="K535" s="29"/>
      <c r="L535" s="29"/>
      <c r="M535" s="29"/>
      <c r="N535" s="29"/>
      <c r="O535" s="29"/>
    </row>
    <row r="536" spans="11:15" x14ac:dyDescent="0.2">
      <c r="K536" s="29"/>
      <c r="L536" s="29"/>
      <c r="M536" s="29"/>
      <c r="N536" s="29"/>
      <c r="O536" s="29"/>
    </row>
    <row r="537" spans="11:15" x14ac:dyDescent="0.2">
      <c r="K537" s="29"/>
      <c r="L537" s="29"/>
      <c r="M537" s="29"/>
      <c r="N537" s="29"/>
      <c r="O537" s="29"/>
    </row>
    <row r="538" spans="11:15" x14ac:dyDescent="0.2">
      <c r="K538" s="29"/>
      <c r="L538" s="29"/>
      <c r="M538" s="29"/>
      <c r="N538" s="29"/>
      <c r="O538" s="29"/>
    </row>
    <row r="539" spans="11:15" x14ac:dyDescent="0.2">
      <c r="K539" s="29"/>
      <c r="L539" s="29"/>
      <c r="M539" s="29"/>
      <c r="N539" s="29"/>
      <c r="O539" s="29"/>
    </row>
    <row r="540" spans="11:15" x14ac:dyDescent="0.2">
      <c r="K540" s="29"/>
      <c r="L540" s="29"/>
      <c r="M540" s="29"/>
      <c r="N540" s="29"/>
      <c r="O540" s="29"/>
    </row>
    <row r="541" spans="11:15" x14ac:dyDescent="0.2">
      <c r="K541" s="29"/>
      <c r="L541" s="29"/>
      <c r="M541" s="29"/>
      <c r="N541" s="29"/>
      <c r="O541" s="29"/>
    </row>
    <row r="542" spans="11:15" x14ac:dyDescent="0.2">
      <c r="K542" s="29"/>
      <c r="L542" s="29"/>
      <c r="M542" s="29"/>
      <c r="N542" s="29"/>
      <c r="O542" s="29"/>
    </row>
    <row r="543" spans="11:15" x14ac:dyDescent="0.2">
      <c r="K543" s="29"/>
      <c r="L543" s="29"/>
      <c r="M543" s="29"/>
      <c r="N543" s="29"/>
      <c r="O543" s="29"/>
    </row>
    <row r="544" spans="11:15" x14ac:dyDescent="0.2">
      <c r="K544" s="29"/>
      <c r="L544" s="29"/>
      <c r="M544" s="29"/>
      <c r="N544" s="29"/>
      <c r="O544" s="29"/>
    </row>
    <row r="545" spans="11:15" x14ac:dyDescent="0.2">
      <c r="K545" s="29"/>
      <c r="L545" s="29"/>
      <c r="M545" s="29"/>
      <c r="N545" s="29"/>
      <c r="O545" s="29"/>
    </row>
    <row r="546" spans="11:15" x14ac:dyDescent="0.2">
      <c r="K546" s="29"/>
      <c r="L546" s="29"/>
      <c r="M546" s="29"/>
      <c r="N546" s="29"/>
      <c r="O546" s="29"/>
    </row>
    <row r="547" spans="11:15" x14ac:dyDescent="0.2">
      <c r="K547" s="29"/>
      <c r="L547" s="29"/>
      <c r="M547" s="29"/>
      <c r="N547" s="29"/>
      <c r="O547" s="29"/>
    </row>
    <row r="548" spans="11:15" x14ac:dyDescent="0.2">
      <c r="K548" s="29"/>
      <c r="L548" s="29"/>
      <c r="M548" s="29"/>
      <c r="N548" s="29"/>
      <c r="O548" s="29"/>
    </row>
    <row r="549" spans="11:15" x14ac:dyDescent="0.2">
      <c r="K549" s="29"/>
      <c r="L549" s="29"/>
      <c r="M549" s="29"/>
      <c r="N549" s="29"/>
      <c r="O549" s="29"/>
    </row>
    <row r="550" spans="11:15" x14ac:dyDescent="0.2">
      <c r="K550" s="29"/>
      <c r="L550" s="29"/>
      <c r="M550" s="29"/>
      <c r="N550" s="29"/>
      <c r="O550" s="29"/>
    </row>
    <row r="551" spans="11:15" x14ac:dyDescent="0.2">
      <c r="K551" s="29"/>
      <c r="L551" s="29"/>
      <c r="M551" s="29"/>
      <c r="N551" s="29"/>
      <c r="O551" s="29"/>
    </row>
    <row r="552" spans="11:15" x14ac:dyDescent="0.2">
      <c r="K552" s="29"/>
      <c r="L552" s="29"/>
      <c r="M552" s="29"/>
      <c r="N552" s="29"/>
      <c r="O552" s="29"/>
    </row>
    <row r="553" spans="11:15" x14ac:dyDescent="0.2">
      <c r="K553" s="29"/>
      <c r="L553" s="29"/>
      <c r="M553" s="29"/>
      <c r="N553" s="29"/>
      <c r="O553" s="29"/>
    </row>
    <row r="554" spans="11:15" x14ac:dyDescent="0.2">
      <c r="K554" s="29"/>
      <c r="L554" s="29"/>
      <c r="M554" s="29"/>
      <c r="N554" s="29"/>
      <c r="O554" s="29"/>
    </row>
    <row r="555" spans="11:15" x14ac:dyDescent="0.2">
      <c r="K555" s="29"/>
      <c r="L555" s="29"/>
      <c r="M555" s="29"/>
      <c r="N555" s="29"/>
      <c r="O555" s="29"/>
    </row>
    <row r="556" spans="11:15" x14ac:dyDescent="0.2">
      <c r="K556" s="29"/>
      <c r="L556" s="29"/>
      <c r="M556" s="29"/>
      <c r="N556" s="29"/>
      <c r="O556" s="29"/>
    </row>
    <row r="557" spans="11:15" x14ac:dyDescent="0.2">
      <c r="K557" s="29"/>
      <c r="L557" s="29"/>
      <c r="M557" s="29"/>
      <c r="N557" s="29"/>
      <c r="O557" s="29"/>
    </row>
    <row r="558" spans="11:15" x14ac:dyDescent="0.2">
      <c r="K558" s="29"/>
      <c r="L558" s="29"/>
      <c r="M558" s="29"/>
      <c r="N558" s="29"/>
      <c r="O558" s="29"/>
    </row>
    <row r="559" spans="11:15" x14ac:dyDescent="0.2">
      <c r="K559" s="29"/>
      <c r="L559" s="29"/>
      <c r="M559" s="29"/>
      <c r="N559" s="29"/>
      <c r="O559" s="29"/>
    </row>
    <row r="560" spans="11:15" x14ac:dyDescent="0.2">
      <c r="K560" s="29"/>
      <c r="L560" s="29"/>
      <c r="M560" s="29"/>
      <c r="N560" s="29"/>
      <c r="O560" s="29"/>
    </row>
    <row r="561" spans="11:15" x14ac:dyDescent="0.2">
      <c r="K561" s="29"/>
      <c r="L561" s="29"/>
      <c r="M561" s="29"/>
      <c r="N561" s="29"/>
      <c r="O561" s="29"/>
    </row>
    <row r="562" spans="11:15" x14ac:dyDescent="0.2">
      <c r="K562" s="29"/>
      <c r="L562" s="29"/>
      <c r="M562" s="29"/>
      <c r="N562" s="29"/>
      <c r="O562" s="29"/>
    </row>
    <row r="563" spans="11:15" x14ac:dyDescent="0.2">
      <c r="K563" s="29"/>
      <c r="L563" s="29"/>
      <c r="M563" s="29"/>
      <c r="N563" s="29"/>
      <c r="O563" s="29"/>
    </row>
    <row r="564" spans="11:15" x14ac:dyDescent="0.2">
      <c r="K564" s="29"/>
      <c r="L564" s="29"/>
      <c r="M564" s="29"/>
      <c r="N564" s="29"/>
      <c r="O564" s="29"/>
    </row>
    <row r="565" spans="11:15" x14ac:dyDescent="0.2">
      <c r="K565" s="29"/>
      <c r="L565" s="29"/>
      <c r="M565" s="29"/>
      <c r="N565" s="29"/>
      <c r="O565" s="29"/>
    </row>
    <row r="566" spans="11:15" x14ac:dyDescent="0.2">
      <c r="K566" s="29"/>
      <c r="L566" s="29"/>
      <c r="M566" s="29"/>
      <c r="N566" s="29"/>
      <c r="O566" s="29"/>
    </row>
    <row r="567" spans="11:15" x14ac:dyDescent="0.2">
      <c r="K567" s="29"/>
      <c r="L567" s="29"/>
      <c r="M567" s="29"/>
      <c r="N567" s="29"/>
      <c r="O567" s="29"/>
    </row>
    <row r="568" spans="11:15" x14ac:dyDescent="0.2">
      <c r="K568" s="29"/>
      <c r="L568" s="29"/>
      <c r="M568" s="29"/>
      <c r="N568" s="29"/>
      <c r="O568" s="29"/>
    </row>
    <row r="569" spans="11:15" x14ac:dyDescent="0.2">
      <c r="K569" s="29"/>
      <c r="L569" s="29"/>
      <c r="M569" s="29"/>
      <c r="N569" s="29"/>
      <c r="O569" s="29"/>
    </row>
    <row r="570" spans="11:15" x14ac:dyDescent="0.2">
      <c r="K570" s="29"/>
      <c r="L570" s="29"/>
      <c r="M570" s="29"/>
      <c r="N570" s="29"/>
      <c r="O570" s="29"/>
    </row>
    <row r="571" spans="11:15" x14ac:dyDescent="0.2">
      <c r="K571" s="29"/>
      <c r="L571" s="29"/>
      <c r="M571" s="29"/>
      <c r="N571" s="29"/>
      <c r="O571" s="29"/>
    </row>
    <row r="572" spans="11:15" x14ac:dyDescent="0.2">
      <c r="K572" s="29"/>
      <c r="L572" s="29"/>
      <c r="M572" s="29"/>
      <c r="N572" s="29"/>
      <c r="O572" s="29"/>
    </row>
    <row r="573" spans="11:15" x14ac:dyDescent="0.2">
      <c r="K573" s="29"/>
      <c r="L573" s="29"/>
      <c r="M573" s="29"/>
      <c r="N573" s="29"/>
      <c r="O573" s="29"/>
    </row>
    <row r="574" spans="11:15" x14ac:dyDescent="0.2">
      <c r="K574" s="29"/>
      <c r="L574" s="29"/>
      <c r="M574" s="29"/>
      <c r="N574" s="29"/>
      <c r="O574" s="29"/>
    </row>
    <row r="575" spans="11:15" x14ac:dyDescent="0.2">
      <c r="K575" s="29"/>
      <c r="L575" s="29"/>
      <c r="M575" s="29"/>
      <c r="N575" s="29"/>
      <c r="O575" s="29"/>
    </row>
    <row r="576" spans="11:15" x14ac:dyDescent="0.2">
      <c r="K576" s="29"/>
      <c r="L576" s="29"/>
      <c r="M576" s="29"/>
      <c r="N576" s="29"/>
      <c r="O576" s="29"/>
    </row>
    <row r="577" spans="11:15" x14ac:dyDescent="0.2">
      <c r="K577" s="29"/>
      <c r="L577" s="29"/>
      <c r="M577" s="29"/>
      <c r="N577" s="29"/>
      <c r="O577" s="29"/>
    </row>
    <row r="578" spans="11:15" x14ac:dyDescent="0.2">
      <c r="K578" s="29"/>
      <c r="L578" s="29"/>
      <c r="M578" s="29"/>
      <c r="N578" s="29"/>
      <c r="O578" s="29"/>
    </row>
    <row r="579" spans="11:15" x14ac:dyDescent="0.2">
      <c r="K579" s="29"/>
      <c r="L579" s="29"/>
      <c r="M579" s="29"/>
      <c r="N579" s="29"/>
      <c r="O579" s="29"/>
    </row>
    <row r="580" spans="11:15" x14ac:dyDescent="0.2">
      <c r="K580" s="29"/>
      <c r="L580" s="29"/>
      <c r="M580" s="29"/>
      <c r="N580" s="29"/>
      <c r="O580" s="29"/>
    </row>
    <row r="581" spans="11:15" x14ac:dyDescent="0.2">
      <c r="K581" s="29"/>
      <c r="L581" s="29"/>
      <c r="M581" s="29"/>
      <c r="N581" s="29"/>
      <c r="O581" s="29"/>
    </row>
    <row r="582" spans="11:15" x14ac:dyDescent="0.2">
      <c r="K582" s="29"/>
      <c r="L582" s="29"/>
      <c r="M582" s="29"/>
      <c r="N582" s="29"/>
      <c r="O582" s="29"/>
    </row>
    <row r="583" spans="11:15" x14ac:dyDescent="0.2">
      <c r="K583" s="29"/>
      <c r="L583" s="29"/>
      <c r="M583" s="29"/>
      <c r="N583" s="29"/>
      <c r="O583" s="29"/>
    </row>
    <row r="584" spans="11:15" x14ac:dyDescent="0.2">
      <c r="K584" s="29"/>
      <c r="L584" s="29"/>
      <c r="M584" s="29"/>
      <c r="N584" s="29"/>
      <c r="O584" s="29"/>
    </row>
    <row r="585" spans="11:15" x14ac:dyDescent="0.2">
      <c r="K585" s="29"/>
      <c r="L585" s="29"/>
      <c r="M585" s="29"/>
      <c r="N585" s="29"/>
      <c r="O585" s="29"/>
    </row>
    <row r="586" spans="11:15" x14ac:dyDescent="0.2">
      <c r="K586" s="29"/>
      <c r="L586" s="29"/>
      <c r="M586" s="29"/>
      <c r="N586" s="29"/>
      <c r="O586" s="29"/>
    </row>
    <row r="587" spans="11:15" x14ac:dyDescent="0.2">
      <c r="K587" s="29"/>
      <c r="L587" s="29"/>
      <c r="M587" s="29"/>
      <c r="N587" s="29"/>
      <c r="O587" s="29"/>
    </row>
    <row r="588" spans="11:15" x14ac:dyDescent="0.2">
      <c r="K588" s="29"/>
      <c r="L588" s="29"/>
      <c r="M588" s="29"/>
      <c r="N588" s="29"/>
      <c r="O588" s="29"/>
    </row>
    <row r="589" spans="11:15" x14ac:dyDescent="0.2">
      <c r="K589" s="29"/>
      <c r="L589" s="29"/>
      <c r="M589" s="29"/>
      <c r="N589" s="29"/>
      <c r="O589" s="29"/>
    </row>
    <row r="590" spans="11:15" x14ac:dyDescent="0.2">
      <c r="K590" s="29"/>
      <c r="L590" s="29"/>
      <c r="M590" s="29"/>
      <c r="N590" s="29"/>
      <c r="O590" s="29"/>
    </row>
    <row r="591" spans="11:15" x14ac:dyDescent="0.2">
      <c r="K591" s="29"/>
      <c r="L591" s="29"/>
      <c r="M591" s="29"/>
      <c r="N591" s="29"/>
      <c r="O591" s="29"/>
    </row>
    <row r="592" spans="11:15" x14ac:dyDescent="0.2">
      <c r="K592" s="29"/>
      <c r="L592" s="29"/>
      <c r="M592" s="29"/>
      <c r="N592" s="29"/>
      <c r="O592" s="29"/>
    </row>
    <row r="593" spans="11:15" x14ac:dyDescent="0.2">
      <c r="K593" s="29"/>
      <c r="L593" s="29"/>
      <c r="M593" s="29"/>
      <c r="N593" s="29"/>
      <c r="O593" s="29"/>
    </row>
    <row r="594" spans="11:15" x14ac:dyDescent="0.2">
      <c r="K594" s="29"/>
      <c r="L594" s="29"/>
      <c r="M594" s="29"/>
      <c r="N594" s="29"/>
      <c r="O594" s="29"/>
    </row>
    <row r="595" spans="11:15" x14ac:dyDescent="0.2">
      <c r="K595" s="29"/>
      <c r="L595" s="29"/>
      <c r="M595" s="29"/>
      <c r="N595" s="29"/>
      <c r="O595" s="29"/>
    </row>
    <row r="596" spans="11:15" x14ac:dyDescent="0.2">
      <c r="K596" s="29"/>
      <c r="L596" s="29"/>
      <c r="M596" s="29"/>
      <c r="N596" s="29"/>
      <c r="O596" s="29"/>
    </row>
    <row r="597" spans="11:15" x14ac:dyDescent="0.2">
      <c r="K597" s="29"/>
      <c r="L597" s="29"/>
      <c r="M597" s="29"/>
      <c r="N597" s="29"/>
      <c r="O597" s="29"/>
    </row>
    <row r="598" spans="11:15" x14ac:dyDescent="0.2">
      <c r="K598" s="29"/>
      <c r="L598" s="29"/>
      <c r="M598" s="29"/>
      <c r="N598" s="29"/>
      <c r="O598" s="29"/>
    </row>
    <row r="599" spans="11:15" x14ac:dyDescent="0.2">
      <c r="K599" s="29"/>
      <c r="L599" s="29"/>
      <c r="M599" s="29"/>
      <c r="N599" s="29"/>
      <c r="O599" s="29"/>
    </row>
    <row r="600" spans="11:15" x14ac:dyDescent="0.2">
      <c r="K600" s="29"/>
      <c r="L600" s="29"/>
      <c r="M600" s="29"/>
      <c r="N600" s="29"/>
      <c r="O600" s="29"/>
    </row>
    <row r="601" spans="11:15" x14ac:dyDescent="0.2">
      <c r="K601" s="29"/>
      <c r="L601" s="29"/>
      <c r="M601" s="29"/>
      <c r="N601" s="29"/>
      <c r="O601" s="29"/>
    </row>
    <row r="602" spans="11:15" x14ac:dyDescent="0.2">
      <c r="K602" s="29"/>
      <c r="L602" s="29"/>
      <c r="M602" s="29"/>
      <c r="N602" s="29"/>
      <c r="O602" s="29"/>
    </row>
    <row r="603" spans="11:15" x14ac:dyDescent="0.2">
      <c r="K603" s="29"/>
      <c r="L603" s="29"/>
      <c r="M603" s="29"/>
      <c r="N603" s="29"/>
      <c r="O603" s="29"/>
    </row>
    <row r="604" spans="11:15" x14ac:dyDescent="0.2">
      <c r="K604" s="29"/>
      <c r="L604" s="29"/>
      <c r="M604" s="29"/>
      <c r="N604" s="29"/>
      <c r="O604" s="29"/>
    </row>
    <row r="605" spans="11:15" x14ac:dyDescent="0.2">
      <c r="K605" s="29"/>
      <c r="L605" s="29"/>
      <c r="M605" s="29"/>
      <c r="N605" s="29"/>
      <c r="O605" s="29"/>
    </row>
    <row r="606" spans="11:15" x14ac:dyDescent="0.2">
      <c r="K606" s="29"/>
      <c r="L606" s="29"/>
      <c r="M606" s="29"/>
      <c r="N606" s="29"/>
      <c r="O606" s="29"/>
    </row>
    <row r="607" spans="11:15" x14ac:dyDescent="0.2">
      <c r="K607" s="29"/>
      <c r="L607" s="29"/>
      <c r="M607" s="29"/>
      <c r="N607" s="29"/>
      <c r="O607" s="29"/>
    </row>
    <row r="608" spans="11:15" x14ac:dyDescent="0.2">
      <c r="K608" s="29"/>
      <c r="L608" s="29"/>
      <c r="M608" s="29"/>
      <c r="N608" s="29"/>
      <c r="O608" s="29"/>
    </row>
    <row r="609" spans="11:15" x14ac:dyDescent="0.2">
      <c r="K609" s="29"/>
      <c r="L609" s="29"/>
      <c r="M609" s="29"/>
      <c r="N609" s="29"/>
      <c r="O609" s="29"/>
    </row>
    <row r="610" spans="11:15" x14ac:dyDescent="0.2">
      <c r="K610" s="29"/>
      <c r="L610" s="29"/>
      <c r="M610" s="29"/>
      <c r="N610" s="29"/>
      <c r="O610" s="29"/>
    </row>
    <row r="611" spans="11:15" x14ac:dyDescent="0.2">
      <c r="K611" s="29"/>
      <c r="L611" s="29"/>
      <c r="M611" s="29"/>
      <c r="N611" s="29"/>
      <c r="O611" s="29"/>
    </row>
    <row r="612" spans="11:15" x14ac:dyDescent="0.2">
      <c r="K612" s="29"/>
      <c r="L612" s="29"/>
      <c r="M612" s="29"/>
      <c r="N612" s="29"/>
      <c r="O612" s="29"/>
    </row>
    <row r="613" spans="11:15" x14ac:dyDescent="0.2">
      <c r="K613" s="29"/>
      <c r="L613" s="29"/>
      <c r="M613" s="29"/>
      <c r="N613" s="29"/>
      <c r="O613" s="29"/>
    </row>
    <row r="614" spans="11:15" x14ac:dyDescent="0.2">
      <c r="K614" s="29"/>
      <c r="L614" s="29"/>
      <c r="M614" s="29"/>
      <c r="N614" s="29"/>
      <c r="O614" s="29"/>
    </row>
    <row r="615" spans="11:15" x14ac:dyDescent="0.2">
      <c r="K615" s="29"/>
      <c r="L615" s="29"/>
      <c r="M615" s="29"/>
      <c r="N615" s="29"/>
      <c r="O615" s="29"/>
    </row>
    <row r="616" spans="11:15" x14ac:dyDescent="0.2">
      <c r="K616" s="29"/>
      <c r="L616" s="29"/>
      <c r="M616" s="29"/>
      <c r="N616" s="29"/>
      <c r="O616" s="29"/>
    </row>
    <row r="617" spans="11:15" x14ac:dyDescent="0.2">
      <c r="K617" s="29"/>
      <c r="L617" s="29"/>
      <c r="M617" s="29"/>
      <c r="N617" s="29"/>
      <c r="O617" s="29"/>
    </row>
    <row r="618" spans="11:15" x14ac:dyDescent="0.2">
      <c r="K618" s="29"/>
      <c r="L618" s="29"/>
      <c r="M618" s="29"/>
      <c r="N618" s="29"/>
      <c r="O618" s="29"/>
    </row>
    <row r="619" spans="11:15" x14ac:dyDescent="0.2">
      <c r="K619" s="29"/>
      <c r="L619" s="29"/>
      <c r="M619" s="29"/>
      <c r="N619" s="29"/>
      <c r="O619" s="29"/>
    </row>
    <row r="620" spans="11:15" x14ac:dyDescent="0.2">
      <c r="K620" s="29"/>
      <c r="L620" s="29"/>
      <c r="M620" s="29"/>
      <c r="N620" s="29"/>
      <c r="O620" s="29"/>
    </row>
    <row r="621" spans="11:15" x14ac:dyDescent="0.2">
      <c r="K621" s="29"/>
      <c r="L621" s="29"/>
      <c r="M621" s="29"/>
      <c r="N621" s="29"/>
      <c r="O621" s="29"/>
    </row>
    <row r="622" spans="11:15" x14ac:dyDescent="0.2">
      <c r="K622" s="29"/>
      <c r="L622" s="29"/>
      <c r="M622" s="29"/>
      <c r="N622" s="29"/>
      <c r="O622" s="29"/>
    </row>
    <row r="623" spans="11:15" x14ac:dyDescent="0.2">
      <c r="K623" s="29"/>
      <c r="L623" s="29"/>
      <c r="M623" s="29"/>
      <c r="N623" s="29"/>
      <c r="O623" s="29"/>
    </row>
    <row r="624" spans="11:15" x14ac:dyDescent="0.2">
      <c r="K624" s="29"/>
      <c r="L624" s="29"/>
      <c r="M624" s="29"/>
      <c r="N624" s="29"/>
      <c r="O624" s="29"/>
    </row>
    <row r="625" spans="11:15" x14ac:dyDescent="0.2">
      <c r="K625" s="29"/>
      <c r="L625" s="29"/>
      <c r="M625" s="29"/>
      <c r="N625" s="29"/>
      <c r="O625" s="29"/>
    </row>
    <row r="626" spans="11:15" x14ac:dyDescent="0.2">
      <c r="K626" s="29"/>
      <c r="L626" s="29"/>
      <c r="M626" s="29"/>
      <c r="N626" s="29"/>
      <c r="O626" s="29"/>
    </row>
    <row r="627" spans="11:15" x14ac:dyDescent="0.2">
      <c r="K627" s="29"/>
      <c r="L627" s="29"/>
      <c r="M627" s="29"/>
      <c r="N627" s="29"/>
      <c r="O627" s="29"/>
    </row>
    <row r="628" spans="11:15" x14ac:dyDescent="0.2">
      <c r="K628" s="29"/>
      <c r="L628" s="29"/>
      <c r="M628" s="29"/>
      <c r="N628" s="29"/>
      <c r="O628" s="29"/>
    </row>
    <row r="629" spans="11:15" x14ac:dyDescent="0.2">
      <c r="K629" s="29"/>
      <c r="L629" s="29"/>
      <c r="M629" s="29"/>
      <c r="N629" s="29"/>
      <c r="O629" s="29"/>
    </row>
    <row r="630" spans="11:15" x14ac:dyDescent="0.2">
      <c r="K630" s="29"/>
      <c r="L630" s="29"/>
      <c r="M630" s="29"/>
      <c r="N630" s="29"/>
      <c r="O630" s="29"/>
    </row>
    <row r="631" spans="11:15" x14ac:dyDescent="0.2">
      <c r="K631" s="29"/>
      <c r="L631" s="29"/>
      <c r="M631" s="29"/>
      <c r="N631" s="29"/>
      <c r="O631" s="29"/>
    </row>
    <row r="632" spans="11:15" x14ac:dyDescent="0.2">
      <c r="K632" s="29"/>
      <c r="L632" s="29"/>
      <c r="M632" s="29"/>
      <c r="N632" s="29"/>
      <c r="O632" s="29"/>
    </row>
    <row r="633" spans="11:15" x14ac:dyDescent="0.2">
      <c r="K633" s="29"/>
      <c r="L633" s="29"/>
      <c r="M633" s="29"/>
      <c r="N633" s="29"/>
      <c r="O633" s="29"/>
    </row>
    <row r="634" spans="11:15" x14ac:dyDescent="0.2">
      <c r="K634" s="29"/>
      <c r="L634" s="29"/>
      <c r="M634" s="29"/>
      <c r="N634" s="29"/>
      <c r="O634" s="29"/>
    </row>
    <row r="635" spans="11:15" x14ac:dyDescent="0.2">
      <c r="K635" s="29"/>
      <c r="L635" s="29"/>
      <c r="M635" s="29"/>
      <c r="N635" s="29"/>
      <c r="O635" s="29"/>
    </row>
    <row r="636" spans="11:15" x14ac:dyDescent="0.2">
      <c r="K636" s="29"/>
      <c r="L636" s="29"/>
      <c r="M636" s="29"/>
      <c r="N636" s="29"/>
      <c r="O636" s="29"/>
    </row>
    <row r="637" spans="11:15" x14ac:dyDescent="0.2">
      <c r="K637" s="29"/>
      <c r="L637" s="29"/>
      <c r="M637" s="29"/>
      <c r="N637" s="29"/>
      <c r="O637" s="29"/>
    </row>
    <row r="638" spans="11:15" x14ac:dyDescent="0.2">
      <c r="K638" s="29"/>
      <c r="L638" s="29"/>
      <c r="M638" s="29"/>
      <c r="N638" s="29"/>
      <c r="O638" s="29"/>
    </row>
    <row r="639" spans="11:15" x14ac:dyDescent="0.2">
      <c r="K639" s="29"/>
      <c r="L639" s="29"/>
      <c r="M639" s="29"/>
      <c r="N639" s="29"/>
      <c r="O639" s="29"/>
    </row>
    <row r="640" spans="11:15" x14ac:dyDescent="0.2">
      <c r="K640" s="29"/>
      <c r="L640" s="29"/>
      <c r="M640" s="29"/>
      <c r="N640" s="29"/>
      <c r="O640" s="29"/>
    </row>
    <row r="641" spans="11:15" x14ac:dyDescent="0.2">
      <c r="K641" s="29"/>
      <c r="L641" s="29"/>
      <c r="M641" s="29"/>
      <c r="N641" s="29"/>
      <c r="O641" s="29"/>
    </row>
    <row r="642" spans="11:15" x14ac:dyDescent="0.2">
      <c r="K642" s="29"/>
      <c r="L642" s="29"/>
      <c r="M642" s="29"/>
      <c r="N642" s="29"/>
      <c r="O642" s="29"/>
    </row>
    <row r="643" spans="11:15" x14ac:dyDescent="0.2">
      <c r="K643" s="29"/>
      <c r="L643" s="29"/>
      <c r="M643" s="29"/>
      <c r="N643" s="29"/>
      <c r="O643" s="29"/>
    </row>
    <row r="644" spans="11:15" x14ac:dyDescent="0.2">
      <c r="K644" s="29"/>
      <c r="L644" s="29"/>
      <c r="M644" s="29"/>
      <c r="N644" s="29"/>
      <c r="O644" s="29"/>
    </row>
    <row r="645" spans="11:15" x14ac:dyDescent="0.2">
      <c r="K645" s="29"/>
      <c r="L645" s="29"/>
      <c r="M645" s="29"/>
      <c r="N645" s="29"/>
      <c r="O645" s="29"/>
    </row>
    <row r="646" spans="11:15" x14ac:dyDescent="0.2">
      <c r="K646" s="29"/>
      <c r="L646" s="29"/>
      <c r="M646" s="29"/>
      <c r="N646" s="29"/>
      <c r="O646" s="29"/>
    </row>
    <row r="647" spans="11:15" x14ac:dyDescent="0.2">
      <c r="K647" s="29"/>
      <c r="L647" s="29"/>
      <c r="M647" s="29"/>
      <c r="N647" s="29"/>
      <c r="O647" s="29"/>
    </row>
    <row r="648" spans="11:15" x14ac:dyDescent="0.2">
      <c r="K648" s="29"/>
      <c r="L648" s="29"/>
      <c r="M648" s="29"/>
      <c r="N648" s="29"/>
      <c r="O648" s="29"/>
    </row>
    <row r="649" spans="11:15" x14ac:dyDescent="0.2">
      <c r="K649" s="29"/>
      <c r="L649" s="29"/>
      <c r="M649" s="29"/>
      <c r="N649" s="29"/>
      <c r="O649" s="29"/>
    </row>
    <row r="650" spans="11:15" x14ac:dyDescent="0.2">
      <c r="K650" s="29"/>
      <c r="L650" s="29"/>
      <c r="M650" s="29"/>
      <c r="N650" s="29"/>
      <c r="O650" s="29"/>
    </row>
    <row r="651" spans="11:15" x14ac:dyDescent="0.2">
      <c r="K651" s="29"/>
      <c r="L651" s="29"/>
      <c r="M651" s="29"/>
      <c r="N651" s="29"/>
      <c r="O651" s="29"/>
    </row>
    <row r="652" spans="11:15" x14ac:dyDescent="0.2">
      <c r="K652" s="29"/>
      <c r="L652" s="29"/>
      <c r="M652" s="29"/>
      <c r="N652" s="29"/>
      <c r="O652" s="29"/>
    </row>
    <row r="653" spans="11:15" x14ac:dyDescent="0.2">
      <c r="K653" s="29"/>
      <c r="L653" s="29"/>
      <c r="M653" s="29"/>
      <c r="N653" s="29"/>
      <c r="O653" s="29"/>
    </row>
    <row r="654" spans="11:15" x14ac:dyDescent="0.2">
      <c r="K654" s="29"/>
      <c r="L654" s="29"/>
      <c r="M654" s="29"/>
      <c r="N654" s="29"/>
      <c r="O654" s="29"/>
    </row>
    <row r="655" spans="11:15" x14ac:dyDescent="0.2">
      <c r="K655" s="29"/>
      <c r="L655" s="29"/>
      <c r="M655" s="29"/>
      <c r="N655" s="29"/>
      <c r="O655" s="29"/>
    </row>
    <row r="656" spans="11:15" x14ac:dyDescent="0.2">
      <c r="K656" s="29"/>
      <c r="L656" s="29"/>
      <c r="M656" s="29"/>
      <c r="N656" s="29"/>
      <c r="O656" s="29"/>
    </row>
    <row r="657" spans="11:15" x14ac:dyDescent="0.2">
      <c r="K657" s="29"/>
      <c r="L657" s="29"/>
      <c r="M657" s="29"/>
      <c r="N657" s="29"/>
      <c r="O657" s="29"/>
    </row>
    <row r="658" spans="11:15" x14ac:dyDescent="0.2">
      <c r="K658" s="29"/>
      <c r="L658" s="29"/>
      <c r="M658" s="29"/>
      <c r="N658" s="29"/>
      <c r="O658" s="29"/>
    </row>
    <row r="659" spans="11:15" x14ac:dyDescent="0.2">
      <c r="K659" s="29"/>
      <c r="L659" s="29"/>
      <c r="M659" s="29"/>
      <c r="N659" s="29"/>
      <c r="O659" s="29"/>
    </row>
    <row r="660" spans="11:15" x14ac:dyDescent="0.2">
      <c r="K660" s="29"/>
      <c r="L660" s="29"/>
      <c r="M660" s="29"/>
      <c r="N660" s="29"/>
      <c r="O660" s="29"/>
    </row>
    <row r="661" spans="11:15" x14ac:dyDescent="0.2">
      <c r="K661" s="29"/>
      <c r="L661" s="29"/>
      <c r="M661" s="29"/>
      <c r="N661" s="29"/>
      <c r="O661" s="29"/>
    </row>
    <row r="662" spans="11:15" x14ac:dyDescent="0.2">
      <c r="K662" s="29"/>
      <c r="L662" s="29"/>
      <c r="M662" s="29"/>
      <c r="N662" s="29"/>
      <c r="O662" s="29"/>
    </row>
    <row r="663" spans="11:15" x14ac:dyDescent="0.2">
      <c r="K663" s="29"/>
      <c r="L663" s="29"/>
      <c r="M663" s="29"/>
      <c r="N663" s="29"/>
      <c r="O663" s="29"/>
    </row>
    <row r="664" spans="11:15" x14ac:dyDescent="0.2">
      <c r="K664" s="29"/>
      <c r="L664" s="29"/>
      <c r="M664" s="29"/>
      <c r="N664" s="29"/>
      <c r="O664" s="29"/>
    </row>
    <row r="665" spans="11:15" x14ac:dyDescent="0.2">
      <c r="K665" s="29"/>
      <c r="L665" s="29"/>
      <c r="M665" s="29"/>
      <c r="N665" s="29"/>
      <c r="O665" s="29"/>
    </row>
    <row r="666" spans="11:15" x14ac:dyDescent="0.2">
      <c r="K666" s="29"/>
      <c r="L666" s="29"/>
      <c r="M666" s="29"/>
      <c r="N666" s="29"/>
      <c r="O666" s="29"/>
    </row>
    <row r="667" spans="11:15" x14ac:dyDescent="0.2">
      <c r="K667" s="29"/>
      <c r="L667" s="29"/>
      <c r="M667" s="29"/>
      <c r="N667" s="29"/>
      <c r="O667" s="29"/>
    </row>
    <row r="668" spans="11:15" x14ac:dyDescent="0.2">
      <c r="K668" s="29"/>
      <c r="L668" s="29"/>
      <c r="M668" s="29"/>
      <c r="N668" s="29"/>
      <c r="O668" s="29"/>
    </row>
    <row r="669" spans="11:15" x14ac:dyDescent="0.2">
      <c r="K669" s="29"/>
      <c r="L669" s="29"/>
      <c r="M669" s="29"/>
      <c r="N669" s="29"/>
      <c r="O669" s="29"/>
    </row>
    <row r="670" spans="11:15" x14ac:dyDescent="0.2">
      <c r="K670" s="29"/>
      <c r="L670" s="29"/>
      <c r="M670" s="29"/>
      <c r="N670" s="29"/>
      <c r="O670" s="29"/>
    </row>
    <row r="671" spans="11:15" x14ac:dyDescent="0.2">
      <c r="K671" s="29"/>
      <c r="L671" s="29"/>
      <c r="M671" s="29"/>
      <c r="N671" s="29"/>
      <c r="O671" s="29"/>
    </row>
    <row r="672" spans="11:15" x14ac:dyDescent="0.2">
      <c r="K672" s="29"/>
      <c r="L672" s="29"/>
      <c r="M672" s="29"/>
      <c r="N672" s="29"/>
      <c r="O672" s="29"/>
    </row>
    <row r="673" spans="11:15" x14ac:dyDescent="0.2">
      <c r="K673" s="29"/>
      <c r="L673" s="29"/>
      <c r="M673" s="29"/>
      <c r="N673" s="29"/>
      <c r="O673" s="29"/>
    </row>
    <row r="674" spans="11:15" x14ac:dyDescent="0.2">
      <c r="K674" s="29"/>
      <c r="L674" s="29"/>
      <c r="M674" s="29"/>
      <c r="N674" s="29"/>
      <c r="O674" s="29"/>
    </row>
    <row r="675" spans="11:15" x14ac:dyDescent="0.2">
      <c r="K675" s="29"/>
      <c r="L675" s="29"/>
      <c r="M675" s="29"/>
      <c r="N675" s="29"/>
      <c r="O675" s="29"/>
    </row>
    <row r="676" spans="11:15" x14ac:dyDescent="0.2">
      <c r="K676" s="29"/>
      <c r="L676" s="29"/>
      <c r="M676" s="29"/>
      <c r="N676" s="29"/>
      <c r="O676" s="29"/>
    </row>
    <row r="677" spans="11:15" x14ac:dyDescent="0.2">
      <c r="K677" s="29"/>
      <c r="L677" s="29"/>
      <c r="M677" s="29"/>
      <c r="N677" s="29"/>
      <c r="O677" s="29"/>
    </row>
    <row r="678" spans="11:15" x14ac:dyDescent="0.2">
      <c r="K678" s="29"/>
      <c r="L678" s="29"/>
      <c r="M678" s="29"/>
      <c r="N678" s="29"/>
      <c r="O678" s="29"/>
    </row>
    <row r="679" spans="11:15" x14ac:dyDescent="0.2">
      <c r="K679" s="29"/>
      <c r="L679" s="29"/>
      <c r="M679" s="29"/>
      <c r="N679" s="29"/>
      <c r="O679" s="29"/>
    </row>
    <row r="680" spans="11:15" x14ac:dyDescent="0.2">
      <c r="K680" s="29"/>
      <c r="L680" s="29"/>
      <c r="M680" s="29"/>
      <c r="N680" s="29"/>
      <c r="O680" s="29"/>
    </row>
    <row r="681" spans="11:15" x14ac:dyDescent="0.2">
      <c r="K681" s="29"/>
      <c r="L681" s="29"/>
      <c r="M681" s="29"/>
      <c r="N681" s="29"/>
      <c r="O681" s="29"/>
    </row>
    <row r="682" spans="11:15" x14ac:dyDescent="0.2">
      <c r="K682" s="29"/>
      <c r="L682" s="29"/>
      <c r="M682" s="29"/>
      <c r="N682" s="29"/>
      <c r="O682" s="29"/>
    </row>
    <row r="683" spans="11:15" x14ac:dyDescent="0.2">
      <c r="K683" s="29"/>
      <c r="L683" s="29"/>
      <c r="M683" s="29"/>
      <c r="N683" s="29"/>
      <c r="O683" s="29"/>
    </row>
    <row r="684" spans="11:15" x14ac:dyDescent="0.2">
      <c r="K684" s="29"/>
      <c r="L684" s="29"/>
      <c r="M684" s="29"/>
      <c r="N684" s="29"/>
      <c r="O684" s="29"/>
    </row>
    <row r="685" spans="11:15" x14ac:dyDescent="0.2">
      <c r="K685" s="29"/>
      <c r="L685" s="29"/>
      <c r="M685" s="29"/>
      <c r="N685" s="29"/>
      <c r="O685" s="29"/>
    </row>
    <row r="686" spans="11:15" x14ac:dyDescent="0.2">
      <c r="K686" s="29"/>
      <c r="L686" s="29"/>
      <c r="M686" s="29"/>
      <c r="N686" s="29"/>
      <c r="O686" s="29"/>
    </row>
    <row r="687" spans="11:15" x14ac:dyDescent="0.2">
      <c r="K687" s="29"/>
      <c r="L687" s="29"/>
      <c r="M687" s="29"/>
      <c r="N687" s="29"/>
      <c r="O687" s="29"/>
    </row>
    <row r="688" spans="11:15" x14ac:dyDescent="0.2">
      <c r="K688" s="29"/>
      <c r="L688" s="29"/>
      <c r="M688" s="29"/>
      <c r="N688" s="29"/>
      <c r="O688" s="29"/>
    </row>
    <row r="689" spans="11:15" x14ac:dyDescent="0.2">
      <c r="K689" s="29"/>
      <c r="L689" s="29"/>
      <c r="M689" s="29"/>
      <c r="N689" s="29"/>
      <c r="O689" s="29"/>
    </row>
    <row r="690" spans="11:15" x14ac:dyDescent="0.2">
      <c r="K690" s="29"/>
      <c r="L690" s="29"/>
      <c r="M690" s="29"/>
      <c r="N690" s="29"/>
      <c r="O690" s="29"/>
    </row>
    <row r="691" spans="11:15" x14ac:dyDescent="0.2">
      <c r="K691" s="29"/>
      <c r="L691" s="29"/>
      <c r="M691" s="29"/>
      <c r="N691" s="29"/>
      <c r="O691" s="29"/>
    </row>
    <row r="692" spans="11:15" x14ac:dyDescent="0.2">
      <c r="K692" s="29"/>
      <c r="L692" s="29"/>
      <c r="M692" s="29"/>
      <c r="N692" s="29"/>
      <c r="O692" s="29"/>
    </row>
    <row r="693" spans="11:15" x14ac:dyDescent="0.2">
      <c r="K693" s="29"/>
      <c r="L693" s="29"/>
      <c r="M693" s="29"/>
      <c r="N693" s="29"/>
      <c r="O693" s="29"/>
    </row>
    <row r="694" spans="11:15" x14ac:dyDescent="0.2">
      <c r="K694" s="29"/>
      <c r="L694" s="29"/>
      <c r="M694" s="29"/>
      <c r="N694" s="29"/>
      <c r="O694" s="29"/>
    </row>
    <row r="695" spans="11:15" x14ac:dyDescent="0.2">
      <c r="K695" s="29"/>
      <c r="L695" s="29"/>
      <c r="M695" s="29"/>
      <c r="N695" s="29"/>
      <c r="O695" s="29"/>
    </row>
    <row r="696" spans="11:15" x14ac:dyDescent="0.2">
      <c r="K696" s="29"/>
      <c r="L696" s="29"/>
      <c r="M696" s="29"/>
      <c r="N696" s="29"/>
      <c r="O696" s="29"/>
    </row>
    <row r="697" spans="11:15" x14ac:dyDescent="0.2">
      <c r="K697" s="29"/>
      <c r="L697" s="29"/>
      <c r="M697" s="29"/>
      <c r="N697" s="29"/>
      <c r="O697" s="29"/>
    </row>
    <row r="698" spans="11:15" x14ac:dyDescent="0.2">
      <c r="K698" s="29"/>
      <c r="L698" s="29"/>
      <c r="M698" s="29"/>
      <c r="N698" s="29"/>
      <c r="O698" s="29"/>
    </row>
    <row r="699" spans="11:15" x14ac:dyDescent="0.2">
      <c r="K699" s="29"/>
      <c r="L699" s="29"/>
      <c r="M699" s="29"/>
      <c r="N699" s="29"/>
      <c r="O699" s="29"/>
    </row>
    <row r="700" spans="11:15" x14ac:dyDescent="0.2">
      <c r="K700" s="29"/>
      <c r="L700" s="29"/>
      <c r="M700" s="29"/>
      <c r="N700" s="29"/>
      <c r="O700" s="29"/>
    </row>
    <row r="701" spans="11:15" x14ac:dyDescent="0.2">
      <c r="K701" s="29"/>
      <c r="L701" s="29"/>
      <c r="M701" s="29"/>
      <c r="N701" s="29"/>
      <c r="O701" s="29"/>
    </row>
    <row r="702" spans="11:15" x14ac:dyDescent="0.2">
      <c r="K702" s="29"/>
      <c r="L702" s="29"/>
      <c r="M702" s="29"/>
      <c r="N702" s="29"/>
      <c r="O702" s="29"/>
    </row>
    <row r="703" spans="11:15" x14ac:dyDescent="0.2">
      <c r="K703" s="29"/>
      <c r="L703" s="29"/>
      <c r="M703" s="29"/>
      <c r="N703" s="29"/>
      <c r="O703" s="29"/>
    </row>
    <row r="704" spans="11:15" x14ac:dyDescent="0.2">
      <c r="K704" s="29"/>
      <c r="L704" s="29"/>
      <c r="M704" s="29"/>
      <c r="N704" s="29"/>
      <c r="O704" s="29"/>
    </row>
    <row r="705" spans="11:15" x14ac:dyDescent="0.2">
      <c r="K705" s="29"/>
      <c r="L705" s="29"/>
      <c r="M705" s="29"/>
      <c r="N705" s="29"/>
      <c r="O705" s="29"/>
    </row>
    <row r="706" spans="11:15" x14ac:dyDescent="0.2">
      <c r="K706" s="29"/>
      <c r="L706" s="29"/>
      <c r="M706" s="29"/>
      <c r="N706" s="29"/>
      <c r="O706" s="29"/>
    </row>
    <row r="707" spans="11:15" x14ac:dyDescent="0.2">
      <c r="K707" s="29"/>
      <c r="L707" s="29"/>
      <c r="M707" s="29"/>
      <c r="N707" s="29"/>
      <c r="O707" s="29"/>
    </row>
    <row r="708" spans="11:15" x14ac:dyDescent="0.2">
      <c r="K708" s="29"/>
      <c r="L708" s="29"/>
      <c r="M708" s="29"/>
      <c r="N708" s="29"/>
      <c r="O708" s="29"/>
    </row>
    <row r="709" spans="11:15" x14ac:dyDescent="0.2">
      <c r="K709" s="29"/>
      <c r="L709" s="29"/>
      <c r="M709" s="29"/>
      <c r="N709" s="29"/>
      <c r="O709" s="29"/>
    </row>
    <row r="710" spans="11:15" x14ac:dyDescent="0.2">
      <c r="K710" s="29"/>
      <c r="L710" s="29"/>
      <c r="M710" s="29"/>
      <c r="N710" s="29"/>
      <c r="O710" s="29"/>
    </row>
    <row r="711" spans="11:15" x14ac:dyDescent="0.2">
      <c r="K711" s="29"/>
      <c r="L711" s="29"/>
      <c r="M711" s="29"/>
      <c r="N711" s="29"/>
      <c r="O711" s="29"/>
    </row>
    <row r="712" spans="11:15" x14ac:dyDescent="0.2">
      <c r="K712" s="29"/>
      <c r="L712" s="29"/>
      <c r="M712" s="29"/>
      <c r="N712" s="29"/>
      <c r="O712" s="29"/>
    </row>
    <row r="713" spans="11:15" x14ac:dyDescent="0.2">
      <c r="K713" s="29"/>
      <c r="L713" s="29"/>
      <c r="M713" s="29"/>
      <c r="N713" s="29"/>
      <c r="O713" s="29"/>
    </row>
    <row r="714" spans="11:15" x14ac:dyDescent="0.2">
      <c r="K714" s="29"/>
      <c r="L714" s="29"/>
      <c r="M714" s="29"/>
      <c r="N714" s="29"/>
      <c r="O714" s="29"/>
    </row>
    <row r="715" spans="11:15" x14ac:dyDescent="0.2">
      <c r="K715" s="29"/>
      <c r="L715" s="29"/>
      <c r="M715" s="29"/>
      <c r="N715" s="29"/>
      <c r="O715" s="29"/>
    </row>
    <row r="716" spans="11:15" x14ac:dyDescent="0.2">
      <c r="K716" s="29"/>
      <c r="L716" s="29"/>
      <c r="M716" s="29"/>
      <c r="N716" s="29"/>
      <c r="O716" s="29"/>
    </row>
    <row r="717" spans="11:15" x14ac:dyDescent="0.2">
      <c r="K717" s="29"/>
      <c r="L717" s="29"/>
      <c r="M717" s="29"/>
      <c r="N717" s="29"/>
      <c r="O717" s="29"/>
    </row>
    <row r="718" spans="11:15" x14ac:dyDescent="0.2">
      <c r="K718" s="29"/>
      <c r="L718" s="29"/>
      <c r="M718" s="29"/>
      <c r="N718" s="29"/>
      <c r="O718" s="29"/>
    </row>
    <row r="719" spans="11:15" x14ac:dyDescent="0.2">
      <c r="K719" s="29"/>
      <c r="L719" s="29"/>
      <c r="M719" s="29"/>
      <c r="N719" s="29"/>
      <c r="O719" s="29"/>
    </row>
    <row r="720" spans="11:15" x14ac:dyDescent="0.2">
      <c r="K720" s="29"/>
      <c r="L720" s="29"/>
      <c r="M720" s="29"/>
      <c r="N720" s="29"/>
      <c r="O720" s="29"/>
    </row>
    <row r="721" spans="11:15" x14ac:dyDescent="0.2">
      <c r="K721" s="29"/>
      <c r="L721" s="29"/>
      <c r="M721" s="29"/>
      <c r="N721" s="29"/>
      <c r="O721" s="29"/>
    </row>
    <row r="722" spans="11:15" x14ac:dyDescent="0.2">
      <c r="K722" s="29"/>
      <c r="L722" s="29"/>
      <c r="M722" s="29"/>
      <c r="N722" s="29"/>
      <c r="O722" s="29"/>
    </row>
    <row r="723" spans="11:15" x14ac:dyDescent="0.2">
      <c r="K723" s="29"/>
      <c r="L723" s="29"/>
      <c r="M723" s="29"/>
      <c r="N723" s="29"/>
      <c r="O723" s="29"/>
    </row>
    <row r="724" spans="11:15" x14ac:dyDescent="0.2">
      <c r="K724" s="29"/>
      <c r="L724" s="29"/>
      <c r="M724" s="29"/>
      <c r="N724" s="29"/>
      <c r="O724" s="29"/>
    </row>
    <row r="725" spans="11:15" x14ac:dyDescent="0.2">
      <c r="K725" s="29"/>
      <c r="L725" s="29"/>
      <c r="M725" s="29"/>
      <c r="N725" s="29"/>
      <c r="O725" s="29"/>
    </row>
    <row r="726" spans="11:15" x14ac:dyDescent="0.2">
      <c r="K726" s="29"/>
      <c r="L726" s="29"/>
      <c r="M726" s="29"/>
      <c r="N726" s="29"/>
      <c r="O726" s="29"/>
    </row>
    <row r="727" spans="11:15" x14ac:dyDescent="0.2">
      <c r="K727" s="29"/>
      <c r="L727" s="29"/>
      <c r="M727" s="29"/>
      <c r="N727" s="29"/>
      <c r="O727" s="29"/>
    </row>
    <row r="728" spans="11:15" x14ac:dyDescent="0.2">
      <c r="K728" s="29"/>
      <c r="L728" s="29"/>
      <c r="M728" s="29"/>
      <c r="N728" s="29"/>
      <c r="O728" s="29"/>
    </row>
    <row r="729" spans="11:15" x14ac:dyDescent="0.2">
      <c r="K729" s="29"/>
      <c r="L729" s="29"/>
      <c r="M729" s="29"/>
      <c r="N729" s="29"/>
      <c r="O729" s="29"/>
    </row>
    <row r="730" spans="11:15" x14ac:dyDescent="0.2">
      <c r="K730" s="29"/>
      <c r="L730" s="29"/>
      <c r="M730" s="29"/>
      <c r="N730" s="29"/>
      <c r="O730" s="29"/>
    </row>
    <row r="731" spans="11:15" x14ac:dyDescent="0.2">
      <c r="K731" s="29"/>
      <c r="L731" s="29"/>
      <c r="M731" s="29"/>
      <c r="N731" s="29"/>
      <c r="O731" s="29"/>
    </row>
    <row r="732" spans="11:15" x14ac:dyDescent="0.2">
      <c r="K732" s="29"/>
      <c r="L732" s="29"/>
      <c r="M732" s="29"/>
      <c r="N732" s="29"/>
      <c r="O732" s="29"/>
    </row>
    <row r="733" spans="11:15" x14ac:dyDescent="0.2">
      <c r="K733" s="29"/>
      <c r="L733" s="29"/>
      <c r="M733" s="29"/>
      <c r="N733" s="29"/>
      <c r="O733" s="29"/>
    </row>
    <row r="734" spans="11:15" x14ac:dyDescent="0.2">
      <c r="K734" s="29"/>
      <c r="L734" s="29"/>
      <c r="M734" s="29"/>
      <c r="N734" s="29"/>
      <c r="O734" s="29"/>
    </row>
    <row r="735" spans="11:15" x14ac:dyDescent="0.2">
      <c r="K735" s="29"/>
      <c r="L735" s="29"/>
      <c r="M735" s="29"/>
      <c r="N735" s="29"/>
      <c r="O735" s="29"/>
    </row>
    <row r="736" spans="11:15" x14ac:dyDescent="0.2">
      <c r="K736" s="29"/>
      <c r="L736" s="29"/>
      <c r="M736" s="29"/>
      <c r="N736" s="29"/>
      <c r="O736" s="29"/>
    </row>
    <row r="737" spans="11:15" x14ac:dyDescent="0.2">
      <c r="K737" s="29"/>
      <c r="L737" s="29"/>
      <c r="M737" s="29"/>
      <c r="N737" s="29"/>
      <c r="O737" s="29"/>
    </row>
    <row r="738" spans="11:15" x14ac:dyDescent="0.2">
      <c r="K738" s="29"/>
      <c r="L738" s="29"/>
      <c r="M738" s="29"/>
      <c r="N738" s="29"/>
      <c r="O738" s="29"/>
    </row>
    <row r="739" spans="11:15" x14ac:dyDescent="0.2">
      <c r="K739" s="29"/>
      <c r="L739" s="29"/>
      <c r="M739" s="29"/>
      <c r="N739" s="29"/>
      <c r="O739" s="29"/>
    </row>
    <row r="740" spans="11:15" x14ac:dyDescent="0.2">
      <c r="K740" s="29"/>
      <c r="L740" s="29"/>
      <c r="M740" s="29"/>
      <c r="N740" s="29"/>
      <c r="O740" s="29"/>
    </row>
    <row r="741" spans="11:15" x14ac:dyDescent="0.2">
      <c r="K741" s="29"/>
      <c r="L741" s="29"/>
      <c r="M741" s="29"/>
      <c r="N741" s="29"/>
      <c r="O741" s="29"/>
    </row>
    <row r="742" spans="11:15" x14ac:dyDescent="0.2">
      <c r="K742" s="29"/>
      <c r="L742" s="29"/>
      <c r="M742" s="29"/>
      <c r="N742" s="29"/>
      <c r="O742" s="29"/>
    </row>
    <row r="743" spans="11:15" x14ac:dyDescent="0.2">
      <c r="K743" s="29"/>
      <c r="L743" s="29"/>
      <c r="M743" s="29"/>
      <c r="N743" s="29"/>
      <c r="O743" s="29"/>
    </row>
    <row r="744" spans="11:15" x14ac:dyDescent="0.2">
      <c r="K744" s="29"/>
      <c r="L744" s="29"/>
      <c r="M744" s="29"/>
      <c r="N744" s="29"/>
      <c r="O744" s="29"/>
    </row>
    <row r="745" spans="11:15" x14ac:dyDescent="0.2">
      <c r="K745" s="29"/>
      <c r="L745" s="29"/>
      <c r="M745" s="29"/>
      <c r="N745" s="29"/>
      <c r="O745" s="29"/>
    </row>
    <row r="746" spans="11:15" x14ac:dyDescent="0.2">
      <c r="K746" s="29"/>
      <c r="L746" s="29"/>
      <c r="M746" s="29"/>
      <c r="N746" s="29"/>
      <c r="O746" s="29"/>
    </row>
    <row r="747" spans="11:15" x14ac:dyDescent="0.2">
      <c r="K747" s="29"/>
      <c r="L747" s="29"/>
      <c r="M747" s="29"/>
      <c r="N747" s="29"/>
      <c r="O747" s="29"/>
    </row>
    <row r="748" spans="11:15" x14ac:dyDescent="0.2">
      <c r="K748" s="29"/>
      <c r="L748" s="29"/>
      <c r="M748" s="29"/>
      <c r="N748" s="29"/>
      <c r="O748" s="29"/>
    </row>
    <row r="749" spans="11:15" x14ac:dyDescent="0.2">
      <c r="K749" s="29"/>
      <c r="L749" s="29"/>
      <c r="M749" s="29"/>
      <c r="N749" s="29"/>
      <c r="O749" s="29"/>
    </row>
    <row r="750" spans="11:15" x14ac:dyDescent="0.2">
      <c r="K750" s="29"/>
      <c r="L750" s="29"/>
      <c r="M750" s="29"/>
      <c r="N750" s="29"/>
      <c r="O750" s="29"/>
    </row>
    <row r="751" spans="11:15" x14ac:dyDescent="0.2">
      <c r="K751" s="29"/>
      <c r="L751" s="29"/>
      <c r="M751" s="29"/>
      <c r="N751" s="29"/>
      <c r="O751" s="29"/>
    </row>
    <row r="752" spans="11:15" x14ac:dyDescent="0.2">
      <c r="K752" s="29"/>
      <c r="L752" s="29"/>
      <c r="M752" s="29"/>
      <c r="N752" s="29"/>
      <c r="O752" s="29"/>
    </row>
    <row r="753" spans="11:15" x14ac:dyDescent="0.2">
      <c r="K753" s="29"/>
      <c r="L753" s="29"/>
      <c r="M753" s="29"/>
      <c r="N753" s="29"/>
      <c r="O753" s="29"/>
    </row>
    <row r="754" spans="11:15" x14ac:dyDescent="0.2">
      <c r="K754" s="29"/>
      <c r="L754" s="29"/>
      <c r="M754" s="29"/>
      <c r="N754" s="29"/>
      <c r="O754" s="29"/>
    </row>
    <row r="755" spans="11:15" x14ac:dyDescent="0.2">
      <c r="K755" s="29"/>
      <c r="L755" s="29"/>
      <c r="M755" s="29"/>
      <c r="N755" s="29"/>
      <c r="O755" s="29"/>
    </row>
    <row r="756" spans="11:15" x14ac:dyDescent="0.2">
      <c r="K756" s="29"/>
      <c r="L756" s="29"/>
      <c r="M756" s="29"/>
      <c r="N756" s="29"/>
      <c r="O756" s="29"/>
    </row>
    <row r="757" spans="11:15" x14ac:dyDescent="0.2">
      <c r="K757" s="29"/>
      <c r="L757" s="29"/>
      <c r="M757" s="29"/>
      <c r="N757" s="29"/>
      <c r="O757" s="29"/>
    </row>
    <row r="758" spans="11:15" x14ac:dyDescent="0.2">
      <c r="K758" s="29"/>
      <c r="L758" s="29"/>
      <c r="M758" s="29"/>
      <c r="N758" s="29"/>
      <c r="O758" s="29"/>
    </row>
    <row r="759" spans="11:15" x14ac:dyDescent="0.2">
      <c r="K759" s="29"/>
      <c r="L759" s="29"/>
      <c r="M759" s="29"/>
      <c r="N759" s="29"/>
      <c r="O759" s="29"/>
    </row>
    <row r="760" spans="11:15" x14ac:dyDescent="0.2">
      <c r="K760" s="29"/>
      <c r="L760" s="29"/>
      <c r="M760" s="29"/>
      <c r="N760" s="29"/>
      <c r="O760" s="29"/>
    </row>
    <row r="761" spans="11:15" x14ac:dyDescent="0.2">
      <c r="K761" s="29"/>
      <c r="L761" s="29"/>
      <c r="M761" s="29"/>
      <c r="N761" s="29"/>
      <c r="O761" s="29"/>
    </row>
    <row r="762" spans="11:15" x14ac:dyDescent="0.2">
      <c r="K762" s="29"/>
      <c r="L762" s="29"/>
      <c r="M762" s="29"/>
      <c r="N762" s="29"/>
      <c r="O762" s="29"/>
    </row>
    <row r="763" spans="11:15" x14ac:dyDescent="0.2">
      <c r="K763" s="29"/>
      <c r="L763" s="29"/>
      <c r="M763" s="29"/>
      <c r="N763" s="29"/>
      <c r="O763" s="29"/>
    </row>
    <row r="764" spans="11:15" x14ac:dyDescent="0.2">
      <c r="K764" s="29"/>
      <c r="L764" s="29"/>
      <c r="M764" s="29"/>
      <c r="N764" s="29"/>
      <c r="O764" s="29"/>
    </row>
    <row r="765" spans="11:15" x14ac:dyDescent="0.2">
      <c r="K765" s="29"/>
      <c r="L765" s="29"/>
      <c r="M765" s="29"/>
      <c r="N765" s="29"/>
      <c r="O765" s="29"/>
    </row>
    <row r="766" spans="11:15" x14ac:dyDescent="0.2">
      <c r="K766" s="29"/>
      <c r="L766" s="29"/>
      <c r="M766" s="29"/>
      <c r="N766" s="29"/>
      <c r="O766" s="29"/>
    </row>
    <row r="767" spans="11:15" x14ac:dyDescent="0.2">
      <c r="K767" s="29"/>
      <c r="L767" s="29"/>
      <c r="M767" s="29"/>
      <c r="N767" s="29"/>
      <c r="O767" s="29"/>
    </row>
    <row r="768" spans="11:15" x14ac:dyDescent="0.2">
      <c r="K768" s="29"/>
      <c r="L768" s="29"/>
      <c r="M768" s="29"/>
      <c r="N768" s="29"/>
      <c r="O768" s="29"/>
    </row>
    <row r="769" spans="11:15" x14ac:dyDescent="0.2">
      <c r="K769" s="29"/>
      <c r="L769" s="29"/>
      <c r="M769" s="29"/>
      <c r="N769" s="29"/>
      <c r="O769" s="29"/>
    </row>
    <row r="770" spans="11:15" x14ac:dyDescent="0.2">
      <c r="K770" s="29"/>
      <c r="L770" s="29"/>
      <c r="M770" s="29"/>
      <c r="N770" s="29"/>
      <c r="O770" s="29"/>
    </row>
    <row r="771" spans="11:15" x14ac:dyDescent="0.2">
      <c r="K771" s="29"/>
      <c r="L771" s="29"/>
      <c r="M771" s="29"/>
      <c r="N771" s="29"/>
      <c r="O771" s="29"/>
    </row>
    <row r="772" spans="11:15" x14ac:dyDescent="0.2">
      <c r="K772" s="29"/>
      <c r="L772" s="29"/>
      <c r="M772" s="29"/>
      <c r="N772" s="29"/>
      <c r="O772" s="29"/>
    </row>
    <row r="773" spans="11:15" x14ac:dyDescent="0.2">
      <c r="K773" s="29"/>
      <c r="L773" s="29"/>
      <c r="M773" s="29"/>
      <c r="N773" s="29"/>
      <c r="O773" s="29"/>
    </row>
    <row r="774" spans="11:15" x14ac:dyDescent="0.2">
      <c r="K774" s="29"/>
      <c r="L774" s="29"/>
      <c r="M774" s="29"/>
      <c r="N774" s="29"/>
      <c r="O774" s="29"/>
    </row>
    <row r="775" spans="11:15" x14ac:dyDescent="0.2">
      <c r="K775" s="29"/>
      <c r="L775" s="29"/>
      <c r="M775" s="29"/>
      <c r="N775" s="29"/>
      <c r="O775" s="29"/>
    </row>
    <row r="776" spans="11:15" x14ac:dyDescent="0.2">
      <c r="K776" s="29"/>
      <c r="L776" s="29"/>
      <c r="M776" s="29"/>
      <c r="N776" s="29"/>
      <c r="O776" s="29"/>
    </row>
    <row r="777" spans="11:15" x14ac:dyDescent="0.2">
      <c r="K777" s="29"/>
      <c r="L777" s="29"/>
      <c r="M777" s="29"/>
      <c r="N777" s="29"/>
      <c r="O777" s="29"/>
    </row>
    <row r="778" spans="11:15" x14ac:dyDescent="0.2">
      <c r="K778" s="29"/>
      <c r="L778" s="29"/>
      <c r="M778" s="29"/>
      <c r="N778" s="29"/>
      <c r="O778" s="29"/>
    </row>
    <row r="779" spans="11:15" x14ac:dyDescent="0.2">
      <c r="K779" s="29"/>
      <c r="L779" s="29"/>
      <c r="M779" s="29"/>
      <c r="N779" s="29"/>
      <c r="O779" s="29"/>
    </row>
    <row r="780" spans="11:15" x14ac:dyDescent="0.2">
      <c r="K780" s="29"/>
      <c r="L780" s="29"/>
      <c r="M780" s="29"/>
      <c r="N780" s="29"/>
      <c r="O780" s="29"/>
    </row>
    <row r="781" spans="11:15" x14ac:dyDescent="0.2">
      <c r="K781" s="29"/>
      <c r="L781" s="29"/>
      <c r="M781" s="29"/>
      <c r="N781" s="29"/>
      <c r="O781" s="29"/>
    </row>
    <row r="782" spans="11:15" x14ac:dyDescent="0.2">
      <c r="K782" s="29"/>
      <c r="L782" s="29"/>
      <c r="M782" s="29"/>
      <c r="N782" s="29"/>
      <c r="O782" s="29"/>
    </row>
    <row r="783" spans="11:15" x14ac:dyDescent="0.2">
      <c r="K783" s="29"/>
      <c r="L783" s="29"/>
      <c r="M783" s="29"/>
      <c r="N783" s="29"/>
      <c r="O783" s="29"/>
    </row>
    <row r="784" spans="11:15" x14ac:dyDescent="0.2">
      <c r="K784" s="29"/>
      <c r="L784" s="29"/>
      <c r="M784" s="29"/>
      <c r="N784" s="29"/>
      <c r="O784" s="29"/>
    </row>
    <row r="785" spans="11:15" x14ac:dyDescent="0.2">
      <c r="K785" s="29"/>
      <c r="L785" s="29"/>
      <c r="M785" s="29"/>
      <c r="N785" s="29"/>
      <c r="O785" s="29"/>
    </row>
    <row r="786" spans="11:15" x14ac:dyDescent="0.2">
      <c r="K786" s="29"/>
      <c r="L786" s="29"/>
      <c r="M786" s="29"/>
      <c r="N786" s="29"/>
      <c r="O786" s="29"/>
    </row>
    <row r="787" spans="11:15" x14ac:dyDescent="0.2">
      <c r="K787" s="29"/>
      <c r="L787" s="29"/>
      <c r="M787" s="29"/>
      <c r="N787" s="29"/>
      <c r="O787" s="29"/>
    </row>
    <row r="788" spans="11:15" x14ac:dyDescent="0.2">
      <c r="K788" s="29"/>
      <c r="L788" s="29"/>
      <c r="M788" s="29"/>
      <c r="N788" s="29"/>
      <c r="O788" s="29"/>
    </row>
    <row r="789" spans="11:15" x14ac:dyDescent="0.2">
      <c r="K789" s="29"/>
      <c r="L789" s="29"/>
      <c r="M789" s="29"/>
      <c r="N789" s="29"/>
      <c r="O789" s="29"/>
    </row>
    <row r="790" spans="11:15" x14ac:dyDescent="0.2">
      <c r="K790" s="29"/>
      <c r="L790" s="29"/>
      <c r="M790" s="29"/>
      <c r="N790" s="29"/>
      <c r="O790" s="29"/>
    </row>
    <row r="791" spans="11:15" x14ac:dyDescent="0.2">
      <c r="K791" s="29"/>
      <c r="L791" s="29"/>
      <c r="M791" s="29"/>
      <c r="N791" s="29"/>
      <c r="O791" s="29"/>
    </row>
    <row r="792" spans="11:15" x14ac:dyDescent="0.2">
      <c r="K792" s="29"/>
      <c r="L792" s="29"/>
      <c r="M792" s="29"/>
      <c r="N792" s="29"/>
      <c r="O792" s="29"/>
    </row>
    <row r="793" spans="11:15" x14ac:dyDescent="0.2">
      <c r="K793" s="29"/>
      <c r="L793" s="29"/>
      <c r="M793" s="29"/>
      <c r="N793" s="29"/>
      <c r="O793" s="29"/>
    </row>
    <row r="794" spans="11:15" x14ac:dyDescent="0.2">
      <c r="K794" s="29"/>
      <c r="L794" s="29"/>
      <c r="M794" s="29"/>
      <c r="N794" s="29"/>
      <c r="O794" s="29"/>
    </row>
    <row r="795" spans="11:15" x14ac:dyDescent="0.2">
      <c r="K795" s="29"/>
      <c r="L795" s="29"/>
      <c r="M795" s="29"/>
      <c r="N795" s="29"/>
      <c r="O795" s="29"/>
    </row>
    <row r="796" spans="11:15" x14ac:dyDescent="0.2">
      <c r="K796" s="29"/>
      <c r="L796" s="29"/>
      <c r="M796" s="29"/>
      <c r="N796" s="29"/>
      <c r="O796" s="29"/>
    </row>
    <row r="797" spans="11:15" x14ac:dyDescent="0.2">
      <c r="K797" s="29"/>
      <c r="L797" s="29"/>
      <c r="M797" s="29"/>
      <c r="N797" s="29"/>
      <c r="O797" s="29"/>
    </row>
    <row r="798" spans="11:15" x14ac:dyDescent="0.2">
      <c r="K798" s="29"/>
      <c r="L798" s="29"/>
      <c r="M798" s="29"/>
      <c r="N798" s="29"/>
      <c r="O798" s="29"/>
    </row>
    <row r="799" spans="11:15" x14ac:dyDescent="0.2">
      <c r="K799" s="29"/>
      <c r="L799" s="29"/>
      <c r="M799" s="29"/>
      <c r="N799" s="29"/>
      <c r="O799" s="29"/>
    </row>
    <row r="800" spans="11:15" x14ac:dyDescent="0.2">
      <c r="K800" s="29"/>
      <c r="L800" s="29"/>
      <c r="M800" s="29"/>
      <c r="N800" s="29"/>
      <c r="O800" s="29"/>
    </row>
    <row r="801" spans="11:15" x14ac:dyDescent="0.2">
      <c r="K801" s="29"/>
      <c r="L801" s="29"/>
      <c r="M801" s="29"/>
      <c r="N801" s="29"/>
      <c r="O801" s="29"/>
    </row>
    <row r="802" spans="11:15" x14ac:dyDescent="0.2">
      <c r="K802" s="29"/>
      <c r="L802" s="29"/>
      <c r="M802" s="29"/>
      <c r="N802" s="29"/>
      <c r="O802" s="29"/>
    </row>
    <row r="803" spans="11:15" x14ac:dyDescent="0.2">
      <c r="K803" s="29"/>
      <c r="L803" s="29"/>
      <c r="M803" s="29"/>
      <c r="N803" s="29"/>
      <c r="O803" s="29"/>
    </row>
    <row r="804" spans="11:15" x14ac:dyDescent="0.2">
      <c r="K804" s="29"/>
      <c r="L804" s="29"/>
      <c r="M804" s="29"/>
      <c r="N804" s="29"/>
      <c r="O804" s="29"/>
    </row>
    <row r="805" spans="11:15" x14ac:dyDescent="0.2">
      <c r="K805" s="29"/>
      <c r="L805" s="29"/>
      <c r="M805" s="29"/>
      <c r="N805" s="29"/>
      <c r="O805" s="29"/>
    </row>
    <row r="806" spans="11:15" x14ac:dyDescent="0.2">
      <c r="K806" s="29"/>
      <c r="L806" s="29"/>
      <c r="M806" s="29"/>
      <c r="N806" s="29"/>
      <c r="O806" s="29"/>
    </row>
    <row r="807" spans="11:15" x14ac:dyDescent="0.2">
      <c r="K807" s="29"/>
      <c r="L807" s="29"/>
      <c r="M807" s="29"/>
      <c r="N807" s="29"/>
      <c r="O807" s="29"/>
    </row>
    <row r="808" spans="11:15" x14ac:dyDescent="0.2">
      <c r="K808" s="29"/>
      <c r="L808" s="29"/>
      <c r="M808" s="29"/>
      <c r="N808" s="29"/>
      <c r="O808" s="29"/>
    </row>
    <row r="809" spans="11:15" x14ac:dyDescent="0.2">
      <c r="K809" s="29"/>
      <c r="L809" s="29"/>
      <c r="M809" s="29"/>
      <c r="N809" s="29"/>
      <c r="O809" s="29"/>
    </row>
    <row r="810" spans="11:15" x14ac:dyDescent="0.2">
      <c r="K810" s="29"/>
      <c r="L810" s="29"/>
      <c r="M810" s="29"/>
      <c r="N810" s="29"/>
      <c r="O810" s="29"/>
    </row>
    <row r="811" spans="11:15" x14ac:dyDescent="0.2">
      <c r="K811" s="29"/>
      <c r="L811" s="29"/>
      <c r="M811" s="29"/>
      <c r="N811" s="29"/>
      <c r="O811" s="29"/>
    </row>
    <row r="812" spans="11:15" x14ac:dyDescent="0.2">
      <c r="K812" s="29"/>
      <c r="L812" s="29"/>
      <c r="M812" s="29"/>
      <c r="N812" s="29"/>
      <c r="O812" s="29"/>
    </row>
    <row r="813" spans="11:15" x14ac:dyDescent="0.2">
      <c r="K813" s="29"/>
      <c r="L813" s="29"/>
      <c r="M813" s="29"/>
      <c r="N813" s="29"/>
      <c r="O813" s="29"/>
    </row>
    <row r="814" spans="11:15" x14ac:dyDescent="0.2">
      <c r="K814" s="29"/>
      <c r="L814" s="29"/>
      <c r="M814" s="29"/>
      <c r="N814" s="29"/>
      <c r="O814" s="29"/>
    </row>
    <row r="815" spans="11:15" x14ac:dyDescent="0.2">
      <c r="K815" s="29"/>
      <c r="L815" s="29"/>
      <c r="M815" s="29"/>
      <c r="N815" s="29"/>
      <c r="O815" s="29"/>
    </row>
    <row r="816" spans="11:15" x14ac:dyDescent="0.2">
      <c r="K816" s="29"/>
      <c r="L816" s="29"/>
      <c r="M816" s="29"/>
      <c r="N816" s="29"/>
      <c r="O816" s="29"/>
    </row>
    <row r="817" spans="11:15" x14ac:dyDescent="0.2">
      <c r="K817" s="29"/>
      <c r="L817" s="29"/>
      <c r="M817" s="29"/>
      <c r="N817" s="29"/>
      <c r="O817" s="29"/>
    </row>
    <row r="818" spans="11:15" x14ac:dyDescent="0.2">
      <c r="K818" s="29"/>
      <c r="L818" s="29"/>
      <c r="M818" s="29"/>
      <c r="N818" s="29"/>
      <c r="O818" s="29"/>
    </row>
    <row r="819" spans="11:15" x14ac:dyDescent="0.2">
      <c r="K819" s="29"/>
      <c r="L819" s="29"/>
      <c r="M819" s="29"/>
      <c r="N819" s="29"/>
      <c r="O819" s="29"/>
    </row>
    <row r="820" spans="11:15" x14ac:dyDescent="0.2">
      <c r="K820" s="29"/>
      <c r="L820" s="29"/>
      <c r="M820" s="29"/>
      <c r="N820" s="29"/>
      <c r="O820" s="29"/>
    </row>
    <row r="821" spans="11:15" x14ac:dyDescent="0.2">
      <c r="K821" s="29"/>
      <c r="L821" s="29"/>
      <c r="M821" s="29"/>
      <c r="N821" s="29"/>
      <c r="O821" s="29"/>
    </row>
    <row r="822" spans="11:15" x14ac:dyDescent="0.2">
      <c r="K822" s="29"/>
      <c r="L822" s="29"/>
      <c r="M822" s="29"/>
      <c r="N822" s="29"/>
      <c r="O822" s="29"/>
    </row>
    <row r="823" spans="11:15" x14ac:dyDescent="0.2">
      <c r="K823" s="29"/>
      <c r="L823" s="29"/>
      <c r="M823" s="29"/>
      <c r="N823" s="29"/>
      <c r="O823" s="29"/>
    </row>
    <row r="824" spans="11:15" x14ac:dyDescent="0.2">
      <c r="K824" s="29"/>
      <c r="L824" s="29"/>
      <c r="M824" s="29"/>
      <c r="N824" s="29"/>
      <c r="O824" s="29"/>
    </row>
    <row r="825" spans="11:15" x14ac:dyDescent="0.2">
      <c r="K825" s="29"/>
      <c r="L825" s="29"/>
      <c r="M825" s="29"/>
      <c r="N825" s="29"/>
      <c r="O825" s="29"/>
    </row>
    <row r="826" spans="11:15" x14ac:dyDescent="0.2">
      <c r="K826" s="29"/>
      <c r="L826" s="29"/>
      <c r="M826" s="29"/>
      <c r="N826" s="29"/>
      <c r="O826" s="29"/>
    </row>
    <row r="827" spans="11:15" x14ac:dyDescent="0.2">
      <c r="K827" s="29"/>
      <c r="L827" s="29"/>
      <c r="M827" s="29"/>
      <c r="N827" s="29"/>
      <c r="O827" s="29"/>
    </row>
    <row r="828" spans="11:15" x14ac:dyDescent="0.2">
      <c r="K828" s="29"/>
      <c r="L828" s="29"/>
      <c r="M828" s="29"/>
      <c r="N828" s="29"/>
      <c r="O828" s="29"/>
    </row>
    <row r="829" spans="11:15" x14ac:dyDescent="0.2">
      <c r="K829" s="29"/>
      <c r="L829" s="29"/>
      <c r="M829" s="29"/>
      <c r="N829" s="29"/>
      <c r="O829" s="29"/>
    </row>
    <row r="830" spans="11:15" x14ac:dyDescent="0.2">
      <c r="K830" s="29"/>
      <c r="L830" s="29"/>
      <c r="M830" s="29"/>
      <c r="N830" s="29"/>
      <c r="O830" s="29"/>
    </row>
    <row r="831" spans="11:15" x14ac:dyDescent="0.2">
      <c r="K831" s="29"/>
      <c r="L831" s="29"/>
      <c r="M831" s="29"/>
      <c r="N831" s="29"/>
      <c r="O831" s="29"/>
    </row>
    <row r="832" spans="11:15" x14ac:dyDescent="0.2">
      <c r="K832" s="29"/>
      <c r="L832" s="29"/>
      <c r="M832" s="29"/>
      <c r="N832" s="29"/>
      <c r="O832" s="29"/>
    </row>
    <row r="833" spans="11:15" x14ac:dyDescent="0.2">
      <c r="K833" s="29"/>
      <c r="L833" s="29"/>
      <c r="M833" s="29"/>
      <c r="N833" s="29"/>
      <c r="O833" s="29"/>
    </row>
    <row r="834" spans="11:15" x14ac:dyDescent="0.2">
      <c r="K834" s="29"/>
      <c r="L834" s="29"/>
      <c r="M834" s="29"/>
      <c r="N834" s="29"/>
      <c r="O834" s="29"/>
    </row>
    <row r="835" spans="11:15" x14ac:dyDescent="0.2">
      <c r="K835" s="29"/>
      <c r="L835" s="29"/>
      <c r="M835" s="29"/>
      <c r="N835" s="29"/>
      <c r="O835" s="29"/>
    </row>
    <row r="836" spans="11:15" x14ac:dyDescent="0.2">
      <c r="K836" s="29"/>
      <c r="L836" s="29"/>
      <c r="M836" s="29"/>
      <c r="N836" s="29"/>
      <c r="O836" s="29"/>
    </row>
    <row r="837" spans="11:15" x14ac:dyDescent="0.2">
      <c r="K837" s="29"/>
      <c r="L837" s="29"/>
      <c r="M837" s="29"/>
      <c r="N837" s="29"/>
      <c r="O837" s="29"/>
    </row>
    <row r="838" spans="11:15" x14ac:dyDescent="0.2">
      <c r="K838" s="29"/>
      <c r="L838" s="29"/>
      <c r="M838" s="29"/>
      <c r="N838" s="29"/>
      <c r="O838" s="29"/>
    </row>
    <row r="839" spans="11:15" x14ac:dyDescent="0.2">
      <c r="K839" s="29"/>
      <c r="L839" s="29"/>
      <c r="M839" s="29"/>
      <c r="N839" s="29"/>
      <c r="O839" s="29"/>
    </row>
    <row r="840" spans="11:15" x14ac:dyDescent="0.2">
      <c r="K840" s="29"/>
      <c r="L840" s="29"/>
      <c r="M840" s="29"/>
      <c r="N840" s="29"/>
      <c r="O840" s="29"/>
    </row>
    <row r="841" spans="11:15" x14ac:dyDescent="0.2">
      <c r="K841" s="29"/>
      <c r="L841" s="29"/>
      <c r="M841" s="29"/>
      <c r="N841" s="29"/>
      <c r="O841" s="29"/>
    </row>
    <row r="842" spans="11:15" x14ac:dyDescent="0.2">
      <c r="K842" s="29"/>
      <c r="L842" s="29"/>
      <c r="M842" s="29"/>
      <c r="N842" s="29"/>
      <c r="O842" s="29"/>
    </row>
    <row r="843" spans="11:15" x14ac:dyDescent="0.2">
      <c r="K843" s="29"/>
      <c r="L843" s="29"/>
      <c r="M843" s="29"/>
      <c r="N843" s="29"/>
      <c r="O843" s="29"/>
    </row>
    <row r="844" spans="11:15" x14ac:dyDescent="0.2">
      <c r="K844" s="29"/>
      <c r="L844" s="29"/>
      <c r="M844" s="29"/>
      <c r="N844" s="29"/>
      <c r="O844" s="29"/>
    </row>
    <row r="845" spans="11:15" x14ac:dyDescent="0.2">
      <c r="K845" s="29"/>
      <c r="L845" s="29"/>
      <c r="M845" s="29"/>
      <c r="N845" s="29"/>
      <c r="O845" s="29"/>
    </row>
    <row r="846" spans="11:15" x14ac:dyDescent="0.2">
      <c r="K846" s="29"/>
      <c r="L846" s="29"/>
      <c r="M846" s="29"/>
      <c r="N846" s="29"/>
      <c r="O846" s="29"/>
    </row>
    <row r="847" spans="11:15" x14ac:dyDescent="0.2">
      <c r="K847" s="29"/>
      <c r="L847" s="29"/>
      <c r="M847" s="29"/>
      <c r="N847" s="29"/>
      <c r="O847" s="29"/>
    </row>
    <row r="848" spans="11:15" x14ac:dyDescent="0.2">
      <c r="K848" s="29"/>
      <c r="L848" s="29"/>
      <c r="M848" s="29"/>
      <c r="N848" s="29"/>
      <c r="O848" s="29"/>
    </row>
    <row r="849" spans="11:15" x14ac:dyDescent="0.2">
      <c r="K849" s="29"/>
      <c r="L849" s="29"/>
      <c r="M849" s="29"/>
      <c r="N849" s="29"/>
      <c r="O849" s="29"/>
    </row>
    <row r="850" spans="11:15" x14ac:dyDescent="0.2">
      <c r="K850" s="29"/>
      <c r="L850" s="29"/>
      <c r="M850" s="29"/>
      <c r="N850" s="29"/>
      <c r="O850" s="29"/>
    </row>
    <row r="851" spans="11:15" x14ac:dyDescent="0.2">
      <c r="K851" s="29"/>
      <c r="L851" s="29"/>
      <c r="M851" s="29"/>
      <c r="N851" s="29"/>
      <c r="O851" s="29"/>
    </row>
    <row r="852" spans="11:15" x14ac:dyDescent="0.2">
      <c r="K852" s="29"/>
      <c r="L852" s="29"/>
      <c r="M852" s="29"/>
      <c r="N852" s="29"/>
      <c r="O852" s="29"/>
    </row>
    <row r="853" spans="11:15" x14ac:dyDescent="0.2">
      <c r="K853" s="29"/>
      <c r="L853" s="29"/>
      <c r="M853" s="29"/>
      <c r="N853" s="29"/>
      <c r="O853" s="29"/>
    </row>
    <row r="854" spans="11:15" x14ac:dyDescent="0.2">
      <c r="K854" s="29"/>
      <c r="L854" s="29"/>
      <c r="M854" s="29"/>
      <c r="N854" s="29"/>
      <c r="O854" s="29"/>
    </row>
    <row r="855" spans="11:15" x14ac:dyDescent="0.2">
      <c r="K855" s="29"/>
      <c r="L855" s="29"/>
      <c r="M855" s="29"/>
      <c r="N855" s="29"/>
      <c r="O855" s="29"/>
    </row>
    <row r="856" spans="11:15" x14ac:dyDescent="0.2">
      <c r="K856" s="29"/>
      <c r="L856" s="29"/>
      <c r="M856" s="29"/>
      <c r="N856" s="29"/>
      <c r="O856" s="29"/>
    </row>
    <row r="857" spans="11:15" x14ac:dyDescent="0.2">
      <c r="K857" s="29"/>
      <c r="L857" s="29"/>
      <c r="M857" s="29"/>
      <c r="N857" s="29"/>
      <c r="O857" s="29"/>
    </row>
    <row r="858" spans="11:15" x14ac:dyDescent="0.2">
      <c r="K858" s="29"/>
      <c r="L858" s="29"/>
      <c r="M858" s="29"/>
      <c r="N858" s="29"/>
      <c r="O858" s="29"/>
    </row>
    <row r="859" spans="11:15" x14ac:dyDescent="0.2">
      <c r="K859" s="29"/>
      <c r="L859" s="29"/>
      <c r="M859" s="29"/>
      <c r="N859" s="29"/>
      <c r="O859" s="29"/>
    </row>
    <row r="860" spans="11:15" x14ac:dyDescent="0.2">
      <c r="K860" s="29"/>
      <c r="L860" s="29"/>
      <c r="M860" s="29"/>
      <c r="N860" s="29"/>
      <c r="O860" s="29"/>
    </row>
    <row r="861" spans="11:15" x14ac:dyDescent="0.2">
      <c r="K861" s="29"/>
      <c r="L861" s="29"/>
      <c r="M861" s="29"/>
      <c r="N861" s="29"/>
      <c r="O861" s="29"/>
    </row>
    <row r="862" spans="11:15" x14ac:dyDescent="0.2">
      <c r="K862" s="29"/>
      <c r="L862" s="29"/>
      <c r="M862" s="29"/>
      <c r="N862" s="29"/>
      <c r="O862" s="29"/>
    </row>
    <row r="863" spans="11:15" x14ac:dyDescent="0.2">
      <c r="K863" s="29"/>
      <c r="L863" s="29"/>
      <c r="M863" s="29"/>
      <c r="N863" s="29"/>
      <c r="O863" s="29"/>
    </row>
    <row r="864" spans="11:15" x14ac:dyDescent="0.2">
      <c r="K864" s="29"/>
      <c r="L864" s="29"/>
      <c r="M864" s="29"/>
      <c r="N864" s="29"/>
      <c r="O864" s="29"/>
    </row>
    <row r="865" spans="11:15" x14ac:dyDescent="0.2">
      <c r="K865" s="29"/>
      <c r="L865" s="29"/>
      <c r="M865" s="29"/>
      <c r="N865" s="29"/>
      <c r="O865" s="29"/>
    </row>
    <row r="866" spans="11:15" x14ac:dyDescent="0.2">
      <c r="K866" s="29"/>
      <c r="L866" s="29"/>
      <c r="M866" s="29"/>
      <c r="N866" s="29"/>
      <c r="O866" s="29"/>
    </row>
    <row r="867" spans="11:15" x14ac:dyDescent="0.2">
      <c r="K867" s="29"/>
      <c r="L867" s="29"/>
      <c r="M867" s="29"/>
      <c r="N867" s="29"/>
      <c r="O867" s="29"/>
    </row>
    <row r="868" spans="11:15" x14ac:dyDescent="0.2">
      <c r="K868" s="29"/>
      <c r="L868" s="29"/>
      <c r="M868" s="29"/>
      <c r="N868" s="29"/>
      <c r="O868" s="29"/>
    </row>
    <row r="869" spans="11:15" x14ac:dyDescent="0.2">
      <c r="K869" s="29"/>
      <c r="L869" s="29"/>
      <c r="M869" s="29"/>
      <c r="N869" s="29"/>
      <c r="O869" s="29"/>
    </row>
    <row r="870" spans="11:15" x14ac:dyDescent="0.2">
      <c r="K870" s="29"/>
      <c r="L870" s="29"/>
      <c r="M870" s="29"/>
      <c r="N870" s="29"/>
      <c r="O870" s="29"/>
    </row>
    <row r="871" spans="11:15" x14ac:dyDescent="0.2">
      <c r="K871" s="29"/>
      <c r="L871" s="29"/>
      <c r="M871" s="29"/>
      <c r="N871" s="29"/>
      <c r="O871" s="29"/>
    </row>
    <row r="872" spans="11:15" x14ac:dyDescent="0.2">
      <c r="K872" s="29"/>
      <c r="L872" s="29"/>
      <c r="M872" s="29"/>
      <c r="N872" s="29"/>
      <c r="O872" s="29"/>
    </row>
    <row r="873" spans="11:15" x14ac:dyDescent="0.2">
      <c r="K873" s="29"/>
      <c r="L873" s="29"/>
      <c r="M873" s="29"/>
      <c r="N873" s="29"/>
      <c r="O873" s="29"/>
    </row>
    <row r="874" spans="11:15" x14ac:dyDescent="0.2">
      <c r="K874" s="29"/>
      <c r="L874" s="29"/>
      <c r="M874" s="29"/>
      <c r="N874" s="29"/>
      <c r="O874" s="29"/>
    </row>
    <row r="875" spans="11:15" x14ac:dyDescent="0.2">
      <c r="K875" s="29"/>
      <c r="L875" s="29"/>
      <c r="M875" s="29"/>
      <c r="N875" s="29"/>
      <c r="O875" s="29"/>
    </row>
    <row r="876" spans="11:15" x14ac:dyDescent="0.2">
      <c r="K876" s="29"/>
      <c r="L876" s="29"/>
      <c r="M876" s="29"/>
      <c r="N876" s="29"/>
      <c r="O876" s="29"/>
    </row>
    <row r="877" spans="11:15" x14ac:dyDescent="0.2">
      <c r="K877" s="29"/>
      <c r="L877" s="29"/>
      <c r="M877" s="29"/>
      <c r="N877" s="29"/>
      <c r="O877" s="29"/>
    </row>
    <row r="878" spans="11:15" x14ac:dyDescent="0.2">
      <c r="K878" s="29"/>
      <c r="L878" s="29"/>
      <c r="M878" s="29"/>
      <c r="N878" s="29"/>
      <c r="O878" s="29"/>
    </row>
    <row r="879" spans="11:15" x14ac:dyDescent="0.2">
      <c r="K879" s="29"/>
      <c r="L879" s="29"/>
      <c r="M879" s="29"/>
      <c r="N879" s="29"/>
      <c r="O879" s="29"/>
    </row>
    <row r="880" spans="11:15" x14ac:dyDescent="0.2">
      <c r="K880" s="29"/>
      <c r="L880" s="29"/>
      <c r="M880" s="29"/>
      <c r="N880" s="29"/>
      <c r="O880" s="29"/>
    </row>
    <row r="881" spans="11:15" x14ac:dyDescent="0.2">
      <c r="K881" s="29"/>
      <c r="L881" s="29"/>
      <c r="M881" s="29"/>
      <c r="N881" s="29"/>
      <c r="O881" s="29"/>
    </row>
    <row r="882" spans="11:15" x14ac:dyDescent="0.2">
      <c r="K882" s="29"/>
      <c r="L882" s="29"/>
      <c r="M882" s="29"/>
      <c r="N882" s="29"/>
      <c r="O882" s="29"/>
    </row>
    <row r="883" spans="11:15" x14ac:dyDescent="0.2">
      <c r="K883" s="29"/>
      <c r="L883" s="29"/>
      <c r="M883" s="29"/>
      <c r="N883" s="29"/>
      <c r="O883" s="29"/>
    </row>
    <row r="884" spans="11:15" x14ac:dyDescent="0.2">
      <c r="K884" s="29"/>
      <c r="L884" s="29"/>
      <c r="M884" s="29"/>
      <c r="N884" s="29"/>
      <c r="O884" s="29"/>
    </row>
    <row r="885" spans="11:15" x14ac:dyDescent="0.2">
      <c r="K885" s="29"/>
      <c r="L885" s="29"/>
      <c r="M885" s="29"/>
      <c r="N885" s="29"/>
      <c r="O885" s="29"/>
    </row>
    <row r="886" spans="11:15" x14ac:dyDescent="0.2">
      <c r="K886" s="29"/>
      <c r="L886" s="29"/>
      <c r="M886" s="29"/>
      <c r="N886" s="29"/>
      <c r="O886" s="29"/>
    </row>
    <row r="887" spans="11:15" x14ac:dyDescent="0.2">
      <c r="K887" s="29"/>
      <c r="L887" s="29"/>
      <c r="M887" s="29"/>
      <c r="N887" s="29"/>
      <c r="O887" s="29"/>
    </row>
    <row r="888" spans="11:15" x14ac:dyDescent="0.2">
      <c r="K888" s="29"/>
      <c r="L888" s="29"/>
      <c r="M888" s="29"/>
      <c r="N888" s="29"/>
      <c r="O888" s="29"/>
    </row>
    <row r="889" spans="11:15" x14ac:dyDescent="0.2">
      <c r="K889" s="29"/>
      <c r="L889" s="29"/>
      <c r="M889" s="29"/>
      <c r="N889" s="29"/>
      <c r="O889" s="29"/>
    </row>
    <row r="890" spans="11:15" x14ac:dyDescent="0.2">
      <c r="K890" s="29"/>
      <c r="L890" s="29"/>
      <c r="M890" s="29"/>
      <c r="N890" s="29"/>
      <c r="O890" s="29"/>
    </row>
    <row r="891" spans="11:15" x14ac:dyDescent="0.2">
      <c r="K891" s="29"/>
      <c r="L891" s="29"/>
      <c r="M891" s="29"/>
      <c r="N891" s="29"/>
      <c r="O891" s="29"/>
    </row>
    <row r="892" spans="11:15" x14ac:dyDescent="0.2">
      <c r="K892" s="29"/>
      <c r="L892" s="29"/>
      <c r="M892" s="29"/>
      <c r="N892" s="29"/>
      <c r="O892" s="29"/>
    </row>
    <row r="893" spans="11:15" x14ac:dyDescent="0.2">
      <c r="K893" s="29"/>
      <c r="L893" s="29"/>
      <c r="M893" s="29"/>
      <c r="N893" s="29"/>
      <c r="O893" s="29"/>
    </row>
    <row r="894" spans="11:15" x14ac:dyDescent="0.2">
      <c r="K894" s="29"/>
      <c r="L894" s="29"/>
      <c r="M894" s="29"/>
      <c r="N894" s="29"/>
      <c r="O894" s="29"/>
    </row>
    <row r="895" spans="11:15" x14ac:dyDescent="0.2">
      <c r="K895" s="29"/>
      <c r="L895" s="29"/>
      <c r="M895" s="29"/>
      <c r="N895" s="29"/>
      <c r="O895" s="29"/>
    </row>
    <row r="896" spans="11:15" x14ac:dyDescent="0.2">
      <c r="K896" s="29"/>
      <c r="L896" s="29"/>
      <c r="M896" s="29"/>
      <c r="N896" s="29"/>
      <c r="O896" s="29"/>
    </row>
    <row r="897" spans="11:15" x14ac:dyDescent="0.2">
      <c r="K897" s="29"/>
      <c r="L897" s="29"/>
      <c r="M897" s="29"/>
      <c r="N897" s="29"/>
      <c r="O897" s="29"/>
    </row>
    <row r="898" spans="11:15" x14ac:dyDescent="0.2">
      <c r="K898" s="29"/>
      <c r="L898" s="29"/>
      <c r="M898" s="29"/>
      <c r="N898" s="29"/>
      <c r="O898" s="29"/>
    </row>
    <row r="899" spans="11:15" x14ac:dyDescent="0.2">
      <c r="K899" s="29"/>
      <c r="L899" s="29"/>
      <c r="M899" s="29"/>
      <c r="N899" s="29"/>
      <c r="O899" s="29"/>
    </row>
    <row r="900" spans="11:15" x14ac:dyDescent="0.2">
      <c r="K900" s="29"/>
      <c r="L900" s="29"/>
      <c r="M900" s="29"/>
      <c r="N900" s="29"/>
      <c r="O900" s="29"/>
    </row>
    <row r="901" spans="11:15" x14ac:dyDescent="0.2">
      <c r="K901" s="29"/>
      <c r="L901" s="29"/>
      <c r="M901" s="29"/>
      <c r="N901" s="29"/>
      <c r="O901" s="29"/>
    </row>
    <row r="902" spans="11:15" x14ac:dyDescent="0.2">
      <c r="K902" s="29"/>
      <c r="L902" s="29"/>
      <c r="M902" s="29"/>
      <c r="N902" s="29"/>
      <c r="O902" s="29"/>
    </row>
    <row r="903" spans="11:15" x14ac:dyDescent="0.2">
      <c r="K903" s="29"/>
      <c r="L903" s="29"/>
      <c r="M903" s="29"/>
      <c r="N903" s="29"/>
      <c r="O903" s="29"/>
    </row>
    <row r="904" spans="11:15" x14ac:dyDescent="0.2">
      <c r="K904" s="29"/>
      <c r="L904" s="29"/>
      <c r="M904" s="29"/>
      <c r="N904" s="29"/>
      <c r="O904" s="29"/>
    </row>
    <row r="905" spans="11:15" x14ac:dyDescent="0.2">
      <c r="K905" s="29"/>
      <c r="L905" s="29"/>
      <c r="M905" s="29"/>
      <c r="N905" s="29"/>
      <c r="O905" s="29"/>
    </row>
    <row r="906" spans="11:15" x14ac:dyDescent="0.2">
      <c r="K906" s="29"/>
      <c r="L906" s="29"/>
      <c r="M906" s="29"/>
      <c r="N906" s="29"/>
      <c r="O906" s="29"/>
    </row>
    <row r="907" spans="11:15" x14ac:dyDescent="0.2">
      <c r="K907" s="29"/>
      <c r="L907" s="29"/>
      <c r="M907" s="29"/>
      <c r="N907" s="29"/>
      <c r="O907" s="29"/>
    </row>
    <row r="908" spans="11:15" x14ac:dyDescent="0.2">
      <c r="K908" s="29"/>
      <c r="L908" s="29"/>
      <c r="M908" s="29"/>
      <c r="N908" s="29"/>
      <c r="O908" s="29"/>
    </row>
    <row r="909" spans="11:15" x14ac:dyDescent="0.2">
      <c r="K909" s="29"/>
      <c r="L909" s="29"/>
      <c r="M909" s="29"/>
      <c r="N909" s="29"/>
      <c r="O909" s="29"/>
    </row>
    <row r="910" spans="11:15" x14ac:dyDescent="0.2">
      <c r="K910" s="29"/>
      <c r="L910" s="29"/>
      <c r="M910" s="29"/>
      <c r="N910" s="29"/>
      <c r="O910" s="29"/>
    </row>
    <row r="911" spans="11:15" x14ac:dyDescent="0.2">
      <c r="K911" s="29"/>
      <c r="L911" s="29"/>
      <c r="M911" s="29"/>
      <c r="N911" s="29"/>
      <c r="O911" s="29"/>
    </row>
    <row r="912" spans="11:15" x14ac:dyDescent="0.2">
      <c r="K912" s="29"/>
      <c r="L912" s="29"/>
      <c r="M912" s="29"/>
      <c r="N912" s="29"/>
      <c r="O912" s="29"/>
    </row>
    <row r="913" spans="11:15" x14ac:dyDescent="0.2">
      <c r="K913" s="29"/>
      <c r="L913" s="29"/>
      <c r="M913" s="29"/>
      <c r="N913" s="29"/>
      <c r="O913" s="29"/>
    </row>
    <row r="914" spans="11:15" x14ac:dyDescent="0.2">
      <c r="K914" s="29"/>
      <c r="L914" s="29"/>
      <c r="M914" s="29"/>
      <c r="N914" s="29"/>
      <c r="O914" s="29"/>
    </row>
    <row r="915" spans="11:15" x14ac:dyDescent="0.2">
      <c r="K915" s="29"/>
      <c r="L915" s="29"/>
      <c r="M915" s="29"/>
      <c r="N915" s="29"/>
      <c r="O915" s="29"/>
    </row>
    <row r="916" spans="11:15" x14ac:dyDescent="0.2">
      <c r="K916" s="29"/>
      <c r="L916" s="29"/>
      <c r="M916" s="29"/>
      <c r="N916" s="29"/>
      <c r="O916" s="29"/>
    </row>
    <row r="917" spans="11:15" x14ac:dyDescent="0.2">
      <c r="K917" s="29"/>
      <c r="L917" s="29"/>
      <c r="M917" s="29"/>
      <c r="N917" s="29"/>
      <c r="O917" s="29"/>
    </row>
    <row r="918" spans="11:15" x14ac:dyDescent="0.2">
      <c r="K918" s="29"/>
      <c r="L918" s="29"/>
      <c r="M918" s="29"/>
      <c r="N918" s="29"/>
      <c r="O918" s="29"/>
    </row>
    <row r="919" spans="11:15" x14ac:dyDescent="0.2">
      <c r="K919" s="29"/>
      <c r="L919" s="29"/>
      <c r="M919" s="29"/>
      <c r="N919" s="29"/>
      <c r="O919" s="29"/>
    </row>
    <row r="920" spans="11:15" x14ac:dyDescent="0.2">
      <c r="K920" s="29"/>
      <c r="L920" s="29"/>
      <c r="M920" s="29"/>
      <c r="N920" s="29"/>
      <c r="O920" s="29"/>
    </row>
    <row r="921" spans="11:15" x14ac:dyDescent="0.2">
      <c r="K921" s="29"/>
      <c r="L921" s="29"/>
      <c r="M921" s="29"/>
      <c r="N921" s="29"/>
      <c r="O921" s="29"/>
    </row>
    <row r="922" spans="11:15" x14ac:dyDescent="0.2">
      <c r="K922" s="29"/>
      <c r="L922" s="29"/>
      <c r="M922" s="29"/>
      <c r="N922" s="29"/>
      <c r="O922" s="29"/>
    </row>
    <row r="923" spans="11:15" x14ac:dyDescent="0.2">
      <c r="K923" s="29"/>
      <c r="L923" s="29"/>
      <c r="M923" s="29"/>
      <c r="N923" s="29"/>
      <c r="O923" s="29"/>
    </row>
    <row r="924" spans="11:15" x14ac:dyDescent="0.2">
      <c r="K924" s="29"/>
      <c r="L924" s="29"/>
      <c r="M924" s="29"/>
      <c r="N924" s="29"/>
      <c r="O924" s="29"/>
    </row>
    <row r="925" spans="11:15" x14ac:dyDescent="0.2">
      <c r="K925" s="29"/>
      <c r="L925" s="29"/>
      <c r="M925" s="29"/>
      <c r="N925" s="29"/>
      <c r="O925" s="29"/>
    </row>
    <row r="926" spans="11:15" x14ac:dyDescent="0.2">
      <c r="K926" s="29"/>
      <c r="L926" s="29"/>
      <c r="M926" s="29"/>
      <c r="N926" s="29"/>
      <c r="O926" s="29"/>
    </row>
    <row r="927" spans="11:15" x14ac:dyDescent="0.2">
      <c r="K927" s="29"/>
      <c r="L927" s="29"/>
      <c r="M927" s="29"/>
      <c r="N927" s="29"/>
      <c r="O927" s="29"/>
    </row>
    <row r="928" spans="11:15" x14ac:dyDescent="0.2">
      <c r="K928" s="29"/>
      <c r="L928" s="29"/>
      <c r="M928" s="29"/>
      <c r="N928" s="29"/>
      <c r="O928" s="29"/>
    </row>
    <row r="929" spans="11:15" x14ac:dyDescent="0.2">
      <c r="K929" s="29"/>
      <c r="L929" s="29"/>
      <c r="M929" s="29"/>
      <c r="N929" s="29"/>
      <c r="O929" s="29"/>
    </row>
    <row r="930" spans="11:15" x14ac:dyDescent="0.2">
      <c r="K930" s="29"/>
      <c r="L930" s="29"/>
      <c r="M930" s="29"/>
      <c r="N930" s="29"/>
      <c r="O930" s="29"/>
    </row>
    <row r="931" spans="11:15" x14ac:dyDescent="0.2">
      <c r="K931" s="29"/>
      <c r="L931" s="29"/>
      <c r="M931" s="29"/>
      <c r="N931" s="29"/>
      <c r="O931" s="29"/>
    </row>
    <row r="932" spans="11:15" x14ac:dyDescent="0.2">
      <c r="K932" s="29"/>
      <c r="L932" s="29"/>
      <c r="M932" s="29"/>
      <c r="N932" s="29"/>
      <c r="O932" s="29"/>
    </row>
    <row r="933" spans="11:15" x14ac:dyDescent="0.2">
      <c r="K933" s="29"/>
      <c r="L933" s="29"/>
      <c r="M933" s="29"/>
      <c r="N933" s="29"/>
      <c r="O933" s="29"/>
    </row>
    <row r="934" spans="11:15" x14ac:dyDescent="0.2">
      <c r="K934" s="29"/>
      <c r="L934" s="29"/>
      <c r="M934" s="29"/>
      <c r="N934" s="29"/>
      <c r="O934" s="29"/>
    </row>
    <row r="935" spans="11:15" x14ac:dyDescent="0.2">
      <c r="K935" s="29"/>
      <c r="L935" s="29"/>
      <c r="M935" s="29"/>
      <c r="N935" s="29"/>
      <c r="O935" s="29"/>
    </row>
    <row r="936" spans="11:15" x14ac:dyDescent="0.2">
      <c r="K936" s="29"/>
      <c r="L936" s="29"/>
      <c r="M936" s="29"/>
      <c r="N936" s="29"/>
      <c r="O936" s="29"/>
    </row>
    <row r="937" spans="11:15" x14ac:dyDescent="0.2">
      <c r="K937" s="29"/>
      <c r="L937" s="29"/>
      <c r="M937" s="29"/>
      <c r="N937" s="29"/>
      <c r="O937" s="29"/>
    </row>
    <row r="938" spans="11:15" x14ac:dyDescent="0.2">
      <c r="K938" s="29"/>
      <c r="L938" s="29"/>
      <c r="M938" s="29"/>
      <c r="N938" s="29"/>
      <c r="O938" s="29"/>
    </row>
    <row r="939" spans="11:15" x14ac:dyDescent="0.2">
      <c r="K939" s="29"/>
      <c r="L939" s="29"/>
      <c r="M939" s="29"/>
      <c r="N939" s="29"/>
      <c r="O939" s="29"/>
    </row>
    <row r="940" spans="11:15" x14ac:dyDescent="0.2">
      <c r="K940" s="29"/>
      <c r="L940" s="29"/>
      <c r="M940" s="29"/>
      <c r="N940" s="29"/>
      <c r="O940" s="29"/>
    </row>
    <row r="941" spans="11:15" x14ac:dyDescent="0.2">
      <c r="K941" s="29"/>
      <c r="L941" s="29"/>
      <c r="M941" s="29"/>
      <c r="N941" s="29"/>
      <c r="O941" s="29"/>
    </row>
    <row r="942" spans="11:15" x14ac:dyDescent="0.2">
      <c r="K942" s="29"/>
      <c r="L942" s="29"/>
      <c r="M942" s="29"/>
      <c r="N942" s="29"/>
      <c r="O942" s="29"/>
    </row>
    <row r="943" spans="11:15" x14ac:dyDescent="0.2">
      <c r="K943" s="29"/>
      <c r="L943" s="29"/>
      <c r="M943" s="29"/>
      <c r="N943" s="29"/>
      <c r="O943" s="29"/>
    </row>
    <row r="944" spans="11:15" x14ac:dyDescent="0.2">
      <c r="K944" s="29"/>
      <c r="L944" s="29"/>
      <c r="M944" s="29"/>
      <c r="N944" s="29"/>
      <c r="O944" s="29"/>
    </row>
    <row r="945" spans="11:15" x14ac:dyDescent="0.2">
      <c r="K945" s="29"/>
      <c r="L945" s="29"/>
      <c r="M945" s="29"/>
      <c r="N945" s="29"/>
      <c r="O945" s="29"/>
    </row>
    <row r="946" spans="11:15" x14ac:dyDescent="0.2">
      <c r="K946" s="29"/>
      <c r="L946" s="29"/>
      <c r="M946" s="29"/>
      <c r="N946" s="29"/>
      <c r="O946" s="29"/>
    </row>
    <row r="947" spans="11:15" x14ac:dyDescent="0.2">
      <c r="K947" s="29"/>
      <c r="L947" s="29"/>
      <c r="M947" s="29"/>
      <c r="N947" s="29"/>
      <c r="O947" s="29"/>
    </row>
    <row r="948" spans="11:15" x14ac:dyDescent="0.2">
      <c r="K948" s="29"/>
      <c r="L948" s="29"/>
      <c r="M948" s="29"/>
      <c r="N948" s="29"/>
      <c r="O948" s="29"/>
    </row>
    <row r="949" spans="11:15" x14ac:dyDescent="0.2">
      <c r="K949" s="29"/>
      <c r="L949" s="29"/>
      <c r="M949" s="29"/>
      <c r="N949" s="29"/>
      <c r="O949" s="29"/>
    </row>
    <row r="950" spans="11:15" x14ac:dyDescent="0.2">
      <c r="K950" s="29"/>
      <c r="L950" s="29"/>
      <c r="M950" s="29"/>
      <c r="N950" s="29"/>
      <c r="O950" s="29"/>
    </row>
    <row r="951" spans="11:15" x14ac:dyDescent="0.2">
      <c r="K951" s="29"/>
      <c r="L951" s="29"/>
      <c r="M951" s="29"/>
      <c r="N951" s="29"/>
      <c r="O951" s="29"/>
    </row>
    <row r="952" spans="11:15" x14ac:dyDescent="0.2">
      <c r="K952" s="29"/>
      <c r="L952" s="29"/>
      <c r="M952" s="29"/>
      <c r="N952" s="29"/>
      <c r="O952" s="29"/>
    </row>
    <row r="953" spans="11:15" x14ac:dyDescent="0.2">
      <c r="K953" s="29"/>
      <c r="L953" s="29"/>
      <c r="M953" s="29"/>
      <c r="N953" s="29"/>
      <c r="O953" s="29"/>
    </row>
    <row r="954" spans="11:15" x14ac:dyDescent="0.2">
      <c r="K954" s="29"/>
      <c r="L954" s="29"/>
      <c r="M954" s="29"/>
      <c r="N954" s="29"/>
      <c r="O954" s="29"/>
    </row>
    <row r="955" spans="11:15" x14ac:dyDescent="0.2">
      <c r="K955" s="29"/>
      <c r="L955" s="29"/>
      <c r="M955" s="29"/>
      <c r="N955" s="29"/>
      <c r="O955" s="29"/>
    </row>
    <row r="956" spans="11:15" x14ac:dyDescent="0.2">
      <c r="K956" s="29"/>
      <c r="L956" s="29"/>
      <c r="M956" s="29"/>
      <c r="N956" s="29"/>
      <c r="O956" s="29"/>
    </row>
    <row r="957" spans="11:15" x14ac:dyDescent="0.2">
      <c r="K957" s="29"/>
      <c r="L957" s="29"/>
      <c r="M957" s="29"/>
      <c r="N957" s="29"/>
      <c r="O957" s="29"/>
    </row>
    <row r="958" spans="11:15" x14ac:dyDescent="0.2">
      <c r="K958" s="29"/>
      <c r="L958" s="29"/>
      <c r="M958" s="29"/>
      <c r="N958" s="29"/>
      <c r="O958" s="29"/>
    </row>
    <row r="959" spans="11:15" x14ac:dyDescent="0.2">
      <c r="K959" s="29"/>
      <c r="L959" s="29"/>
      <c r="M959" s="29"/>
      <c r="N959" s="29"/>
      <c r="O959" s="29"/>
    </row>
    <row r="960" spans="11:15" x14ac:dyDescent="0.2">
      <c r="K960" s="29"/>
      <c r="L960" s="29"/>
      <c r="M960" s="29"/>
      <c r="N960" s="29"/>
      <c r="O960" s="29"/>
    </row>
    <row r="961" spans="11:15" x14ac:dyDescent="0.2">
      <c r="K961" s="29"/>
      <c r="L961" s="29"/>
      <c r="M961" s="29"/>
      <c r="N961" s="29"/>
      <c r="O961" s="29"/>
    </row>
    <row r="962" spans="11:15" x14ac:dyDescent="0.2">
      <c r="K962" s="29"/>
      <c r="L962" s="29"/>
      <c r="M962" s="29"/>
      <c r="N962" s="29"/>
      <c r="O962" s="29"/>
    </row>
    <row r="963" spans="11:15" x14ac:dyDescent="0.2">
      <c r="K963" s="29"/>
      <c r="L963" s="29"/>
      <c r="M963" s="29"/>
      <c r="N963" s="29"/>
      <c r="O963" s="29"/>
    </row>
    <row r="964" spans="11:15" x14ac:dyDescent="0.2">
      <c r="K964" s="29"/>
      <c r="L964" s="29"/>
      <c r="M964" s="29"/>
      <c r="N964" s="29"/>
      <c r="O964" s="29"/>
    </row>
    <row r="965" spans="11:15" x14ac:dyDescent="0.2">
      <c r="K965" s="29"/>
      <c r="L965" s="29"/>
      <c r="M965" s="29"/>
      <c r="N965" s="29"/>
      <c r="O965" s="29"/>
    </row>
    <row r="966" spans="11:15" x14ac:dyDescent="0.2">
      <c r="K966" s="29"/>
      <c r="L966" s="29"/>
      <c r="M966" s="29"/>
      <c r="N966" s="29"/>
      <c r="O966" s="29"/>
    </row>
    <row r="967" spans="11:15" x14ac:dyDescent="0.2">
      <c r="K967" s="29"/>
      <c r="L967" s="29"/>
      <c r="M967" s="29"/>
      <c r="N967" s="29"/>
      <c r="O967" s="29"/>
    </row>
    <row r="968" spans="11:15" x14ac:dyDescent="0.2">
      <c r="K968" s="29"/>
      <c r="L968" s="29"/>
      <c r="M968" s="29"/>
      <c r="N968" s="29"/>
      <c r="O968" s="29"/>
    </row>
    <row r="969" spans="11:15" x14ac:dyDescent="0.2">
      <c r="K969" s="29"/>
      <c r="L969" s="29"/>
      <c r="M969" s="29"/>
      <c r="N969" s="29"/>
      <c r="O969" s="29"/>
    </row>
    <row r="970" spans="11:15" x14ac:dyDescent="0.2">
      <c r="K970" s="29"/>
      <c r="L970" s="29"/>
      <c r="M970" s="29"/>
      <c r="N970" s="29"/>
      <c r="O970" s="29"/>
    </row>
    <row r="971" spans="11:15" x14ac:dyDescent="0.2">
      <c r="K971" s="29"/>
      <c r="L971" s="29"/>
      <c r="M971" s="29"/>
      <c r="N971" s="29"/>
      <c r="O971" s="29"/>
    </row>
    <row r="972" spans="11:15" x14ac:dyDescent="0.2">
      <c r="K972" s="29"/>
      <c r="L972" s="29"/>
      <c r="M972" s="29"/>
      <c r="N972" s="29"/>
      <c r="O972" s="29"/>
    </row>
    <row r="973" spans="11:15" x14ac:dyDescent="0.2">
      <c r="K973" s="29"/>
      <c r="L973" s="29"/>
      <c r="M973" s="29"/>
      <c r="N973" s="29"/>
      <c r="O973" s="29"/>
    </row>
    <row r="974" spans="11:15" x14ac:dyDescent="0.2">
      <c r="K974" s="29"/>
      <c r="L974" s="29"/>
      <c r="M974" s="29"/>
      <c r="N974" s="29"/>
      <c r="O974" s="29"/>
    </row>
    <row r="975" spans="11:15" x14ac:dyDescent="0.2">
      <c r="K975" s="29"/>
      <c r="L975" s="29"/>
      <c r="M975" s="29"/>
      <c r="N975" s="29"/>
      <c r="O975" s="29"/>
    </row>
    <row r="976" spans="11:15" x14ac:dyDescent="0.2">
      <c r="K976" s="29"/>
      <c r="L976" s="29"/>
      <c r="M976" s="29"/>
      <c r="N976" s="29"/>
      <c r="O976" s="29"/>
    </row>
    <row r="977" spans="11:15" x14ac:dyDescent="0.2">
      <c r="K977" s="29"/>
      <c r="L977" s="29"/>
      <c r="M977" s="29"/>
      <c r="N977" s="29"/>
      <c r="O977" s="29"/>
    </row>
    <row r="978" spans="11:15" x14ac:dyDescent="0.2">
      <c r="K978" s="29"/>
      <c r="L978" s="29"/>
      <c r="M978" s="29"/>
      <c r="N978" s="29"/>
      <c r="O978" s="29"/>
    </row>
    <row r="979" spans="11:15" x14ac:dyDescent="0.2">
      <c r="K979" s="29"/>
      <c r="L979" s="29"/>
      <c r="M979" s="29"/>
      <c r="N979" s="29"/>
      <c r="O979" s="29"/>
    </row>
    <row r="980" spans="11:15" x14ac:dyDescent="0.2">
      <c r="K980" s="29"/>
      <c r="L980" s="29"/>
      <c r="M980" s="29"/>
      <c r="N980" s="29"/>
      <c r="O980" s="29"/>
    </row>
    <row r="981" spans="11:15" x14ac:dyDescent="0.2">
      <c r="K981" s="29"/>
      <c r="L981" s="29"/>
      <c r="M981" s="29"/>
      <c r="N981" s="29"/>
      <c r="O981" s="29"/>
    </row>
    <row r="982" spans="11:15" x14ac:dyDescent="0.2">
      <c r="K982" s="29"/>
      <c r="L982" s="29"/>
      <c r="M982" s="29"/>
      <c r="N982" s="29"/>
      <c r="O982" s="29"/>
    </row>
    <row r="983" spans="11:15" x14ac:dyDescent="0.2">
      <c r="K983" s="29"/>
      <c r="L983" s="29"/>
      <c r="M983" s="29"/>
      <c r="N983" s="29"/>
      <c r="O983" s="29"/>
    </row>
    <row r="984" spans="11:15" x14ac:dyDescent="0.2">
      <c r="K984" s="29"/>
      <c r="L984" s="29"/>
      <c r="M984" s="29"/>
      <c r="N984" s="29"/>
      <c r="O984" s="29"/>
    </row>
    <row r="985" spans="11:15" x14ac:dyDescent="0.2">
      <c r="K985" s="29"/>
      <c r="L985" s="29"/>
      <c r="M985" s="29"/>
      <c r="N985" s="29"/>
      <c r="O985" s="29"/>
    </row>
    <row r="986" spans="11:15" x14ac:dyDescent="0.2">
      <c r="K986" s="29"/>
      <c r="L986" s="29"/>
      <c r="M986" s="29"/>
      <c r="N986" s="29"/>
      <c r="O986" s="29"/>
    </row>
    <row r="987" spans="11:15" x14ac:dyDescent="0.2">
      <c r="K987" s="29"/>
      <c r="L987" s="29"/>
      <c r="M987" s="29"/>
      <c r="N987" s="29"/>
      <c r="O987" s="29"/>
    </row>
    <row r="988" spans="11:15" x14ac:dyDescent="0.2">
      <c r="K988" s="29"/>
      <c r="L988" s="29"/>
      <c r="M988" s="29"/>
      <c r="N988" s="29"/>
      <c r="O988" s="29"/>
    </row>
    <row r="989" spans="11:15" x14ac:dyDescent="0.2">
      <c r="K989" s="29"/>
      <c r="L989" s="29"/>
      <c r="M989" s="29"/>
      <c r="N989" s="29"/>
      <c r="O989" s="29"/>
    </row>
    <row r="990" spans="11:15" x14ac:dyDescent="0.2">
      <c r="K990" s="29"/>
      <c r="L990" s="29"/>
      <c r="M990" s="29"/>
      <c r="N990" s="29"/>
      <c r="O990" s="29"/>
    </row>
    <row r="991" spans="11:15" x14ac:dyDescent="0.2">
      <c r="K991" s="29"/>
      <c r="L991" s="29"/>
      <c r="M991" s="29"/>
      <c r="N991" s="29"/>
      <c r="O991" s="29"/>
    </row>
    <row r="992" spans="11:15" x14ac:dyDescent="0.2">
      <c r="K992" s="29"/>
      <c r="L992" s="29"/>
      <c r="M992" s="29"/>
      <c r="N992" s="29"/>
      <c r="O992" s="29"/>
    </row>
    <row r="993" spans="11:15" x14ac:dyDescent="0.2">
      <c r="K993" s="29"/>
      <c r="L993" s="29"/>
      <c r="M993" s="29"/>
      <c r="N993" s="29"/>
      <c r="O993" s="29"/>
    </row>
    <row r="994" spans="11:15" x14ac:dyDescent="0.2">
      <c r="K994" s="29"/>
      <c r="L994" s="29"/>
      <c r="M994" s="29"/>
      <c r="N994" s="29"/>
      <c r="O994" s="29"/>
    </row>
    <row r="995" spans="11:15" x14ac:dyDescent="0.2">
      <c r="K995" s="29"/>
      <c r="L995" s="29"/>
      <c r="M995" s="29"/>
      <c r="N995" s="29"/>
      <c r="O995" s="29"/>
    </row>
    <row r="996" spans="11:15" x14ac:dyDescent="0.2">
      <c r="K996" s="29"/>
      <c r="L996" s="29"/>
      <c r="M996" s="29"/>
      <c r="N996" s="29"/>
      <c r="O996" s="29"/>
    </row>
    <row r="997" spans="11:15" x14ac:dyDescent="0.2">
      <c r="K997" s="29"/>
      <c r="L997" s="29"/>
      <c r="M997" s="29"/>
      <c r="N997" s="29"/>
      <c r="O997" s="29"/>
    </row>
    <row r="998" spans="11:15" x14ac:dyDescent="0.2">
      <c r="K998" s="29"/>
      <c r="L998" s="29"/>
      <c r="M998" s="29"/>
      <c r="N998" s="29"/>
      <c r="O998" s="29"/>
    </row>
    <row r="999" spans="11:15" x14ac:dyDescent="0.2">
      <c r="K999" s="29"/>
      <c r="L999" s="29"/>
      <c r="M999" s="29"/>
      <c r="N999" s="29"/>
      <c r="O999" s="29"/>
    </row>
    <row r="1000" spans="11:15" x14ac:dyDescent="0.2">
      <c r="K1000" s="29"/>
      <c r="L1000" s="29"/>
      <c r="M1000" s="29"/>
      <c r="N1000" s="29"/>
      <c r="O1000" s="29"/>
    </row>
    <row r="1001" spans="11:15" x14ac:dyDescent="0.2">
      <c r="K1001" s="29"/>
      <c r="L1001" s="29"/>
      <c r="M1001" s="29"/>
      <c r="N1001" s="29"/>
      <c r="O1001" s="29"/>
    </row>
    <row r="1002" spans="11:15" x14ac:dyDescent="0.2">
      <c r="K1002" s="29"/>
      <c r="L1002" s="29"/>
      <c r="M1002" s="29"/>
      <c r="N1002" s="29"/>
      <c r="O1002" s="29"/>
    </row>
    <row r="1003" spans="11:15" x14ac:dyDescent="0.2">
      <c r="K1003" s="29"/>
      <c r="L1003" s="29"/>
      <c r="M1003" s="29"/>
      <c r="N1003" s="29"/>
      <c r="O1003" s="29"/>
    </row>
    <row r="1004" spans="11:15" x14ac:dyDescent="0.2">
      <c r="K1004" s="29"/>
      <c r="L1004" s="29"/>
      <c r="M1004" s="29"/>
      <c r="N1004" s="29"/>
      <c r="O1004" s="29"/>
    </row>
    <row r="1005" spans="11:15" x14ac:dyDescent="0.2">
      <c r="K1005" s="29"/>
      <c r="L1005" s="29"/>
      <c r="M1005" s="29"/>
      <c r="N1005" s="29"/>
      <c r="O1005" s="29"/>
    </row>
    <row r="1006" spans="11:15" x14ac:dyDescent="0.2">
      <c r="K1006" s="29"/>
      <c r="L1006" s="29"/>
      <c r="M1006" s="29"/>
      <c r="N1006" s="29"/>
      <c r="O1006" s="29"/>
    </row>
    <row r="1007" spans="11:15" x14ac:dyDescent="0.2">
      <c r="K1007" s="29"/>
      <c r="L1007" s="29"/>
      <c r="M1007" s="29"/>
      <c r="N1007" s="29"/>
      <c r="O1007" s="29"/>
    </row>
    <row r="1008" spans="11:15" x14ac:dyDescent="0.2">
      <c r="K1008" s="29"/>
      <c r="L1008" s="29"/>
      <c r="M1008" s="29"/>
      <c r="N1008" s="29"/>
      <c r="O1008" s="29"/>
    </row>
    <row r="1009" spans="11:15" x14ac:dyDescent="0.2">
      <c r="K1009" s="29"/>
      <c r="L1009" s="29"/>
      <c r="M1009" s="29"/>
      <c r="N1009" s="29"/>
      <c r="O1009" s="29"/>
    </row>
    <row r="1010" spans="11:15" x14ac:dyDescent="0.2">
      <c r="K1010" s="29"/>
      <c r="L1010" s="29"/>
      <c r="M1010" s="29"/>
      <c r="N1010" s="29"/>
      <c r="O1010" s="29"/>
    </row>
    <row r="1011" spans="11:15" x14ac:dyDescent="0.2">
      <c r="K1011" s="29"/>
      <c r="L1011" s="29"/>
      <c r="M1011" s="29"/>
      <c r="N1011" s="29"/>
      <c r="O1011" s="29"/>
    </row>
    <row r="1012" spans="11:15" x14ac:dyDescent="0.2">
      <c r="K1012" s="29"/>
      <c r="L1012" s="29"/>
      <c r="M1012" s="29"/>
      <c r="N1012" s="29"/>
      <c r="O1012" s="29"/>
    </row>
    <row r="1013" spans="11:15" x14ac:dyDescent="0.2">
      <c r="K1013" s="29"/>
      <c r="L1013" s="29"/>
      <c r="M1013" s="29"/>
      <c r="N1013" s="29"/>
      <c r="O1013" s="29"/>
    </row>
    <row r="1014" spans="11:15" x14ac:dyDescent="0.2">
      <c r="K1014" s="29"/>
      <c r="L1014" s="29"/>
      <c r="M1014" s="29"/>
      <c r="N1014" s="29"/>
      <c r="O1014" s="29"/>
    </row>
    <row r="1015" spans="11:15" x14ac:dyDescent="0.2">
      <c r="K1015" s="29"/>
      <c r="L1015" s="29"/>
      <c r="M1015" s="29"/>
      <c r="N1015" s="29"/>
      <c r="O1015" s="29"/>
    </row>
    <row r="1016" spans="11:15" x14ac:dyDescent="0.2">
      <c r="K1016" s="29"/>
      <c r="L1016" s="29"/>
      <c r="M1016" s="29"/>
      <c r="N1016" s="29"/>
      <c r="O1016" s="29"/>
    </row>
    <row r="1017" spans="11:15" x14ac:dyDescent="0.2">
      <c r="K1017" s="29"/>
      <c r="L1017" s="29"/>
      <c r="M1017" s="29"/>
      <c r="N1017" s="29"/>
      <c r="O1017" s="29"/>
    </row>
    <row r="1018" spans="11:15" x14ac:dyDescent="0.2">
      <c r="K1018" s="29"/>
      <c r="L1018" s="29"/>
      <c r="M1018" s="29"/>
      <c r="N1018" s="29"/>
      <c r="O1018" s="29"/>
    </row>
    <row r="1019" spans="11:15" x14ac:dyDescent="0.2">
      <c r="K1019" s="29"/>
      <c r="L1019" s="29"/>
      <c r="M1019" s="29"/>
      <c r="N1019" s="29"/>
      <c r="O1019" s="29"/>
    </row>
    <row r="1020" spans="11:15" x14ac:dyDescent="0.2">
      <c r="K1020" s="29"/>
      <c r="L1020" s="29"/>
      <c r="M1020" s="29"/>
      <c r="N1020" s="29"/>
      <c r="O1020" s="29"/>
    </row>
    <row r="1021" spans="11:15" x14ac:dyDescent="0.2">
      <c r="K1021" s="29"/>
      <c r="L1021" s="29"/>
      <c r="M1021" s="29"/>
      <c r="N1021" s="29"/>
      <c r="O1021" s="29"/>
    </row>
    <row r="1022" spans="11:15" x14ac:dyDescent="0.2">
      <c r="K1022" s="29"/>
      <c r="L1022" s="29"/>
      <c r="M1022" s="29"/>
      <c r="N1022" s="29"/>
      <c r="O1022" s="29"/>
    </row>
    <row r="1023" spans="11:15" x14ac:dyDescent="0.2">
      <c r="K1023" s="29"/>
      <c r="L1023" s="29"/>
      <c r="M1023" s="29"/>
      <c r="N1023" s="29"/>
      <c r="O1023" s="29"/>
    </row>
    <row r="1024" spans="11:15" x14ac:dyDescent="0.2">
      <c r="K1024" s="29"/>
      <c r="L1024" s="29"/>
      <c r="M1024" s="29"/>
      <c r="N1024" s="29"/>
      <c r="O1024" s="29"/>
    </row>
    <row r="1025" spans="11:15" x14ac:dyDescent="0.2">
      <c r="K1025" s="29"/>
      <c r="L1025" s="29"/>
      <c r="M1025" s="29"/>
      <c r="N1025" s="29"/>
      <c r="O1025" s="29"/>
    </row>
    <row r="1026" spans="11:15" x14ac:dyDescent="0.2">
      <c r="K1026" s="29"/>
      <c r="L1026" s="29"/>
      <c r="M1026" s="29"/>
      <c r="N1026" s="29"/>
      <c r="O1026" s="29"/>
    </row>
    <row r="1027" spans="11:15" x14ac:dyDescent="0.2">
      <c r="K1027" s="29"/>
      <c r="L1027" s="29"/>
      <c r="M1027" s="29"/>
      <c r="N1027" s="29"/>
      <c r="O1027" s="29"/>
    </row>
    <row r="1028" spans="11:15" x14ac:dyDescent="0.2">
      <c r="K1028" s="29"/>
      <c r="L1028" s="29"/>
      <c r="M1028" s="29"/>
      <c r="N1028" s="29"/>
      <c r="O1028" s="29"/>
    </row>
    <row r="1029" spans="11:15" x14ac:dyDescent="0.2">
      <c r="K1029" s="29"/>
      <c r="L1029" s="29"/>
      <c r="M1029" s="29"/>
      <c r="N1029" s="29"/>
      <c r="O1029" s="29"/>
    </row>
    <row r="1030" spans="11:15" x14ac:dyDescent="0.2">
      <c r="K1030" s="29"/>
      <c r="L1030" s="29"/>
      <c r="M1030" s="29"/>
      <c r="N1030" s="29"/>
      <c r="O1030" s="29"/>
    </row>
    <row r="1031" spans="11:15" x14ac:dyDescent="0.2">
      <c r="K1031" s="29"/>
      <c r="L1031" s="29"/>
      <c r="M1031" s="29"/>
      <c r="N1031" s="29"/>
      <c r="O1031" s="29"/>
    </row>
    <row r="1032" spans="11:15" x14ac:dyDescent="0.2">
      <c r="K1032" s="29"/>
      <c r="L1032" s="29"/>
      <c r="M1032" s="29"/>
      <c r="N1032" s="29"/>
      <c r="O1032" s="29"/>
    </row>
    <row r="1033" spans="11:15" x14ac:dyDescent="0.2">
      <c r="K1033" s="29"/>
      <c r="L1033" s="29"/>
      <c r="M1033" s="29"/>
      <c r="N1033" s="29"/>
      <c r="O1033" s="29"/>
    </row>
    <row r="1034" spans="11:15" x14ac:dyDescent="0.2">
      <c r="K1034" s="29"/>
      <c r="L1034" s="29"/>
      <c r="M1034" s="29"/>
      <c r="N1034" s="29"/>
      <c r="O1034" s="29"/>
    </row>
    <row r="1035" spans="11:15" x14ac:dyDescent="0.2">
      <c r="K1035" s="29"/>
      <c r="L1035" s="29"/>
      <c r="M1035" s="29"/>
      <c r="N1035" s="29"/>
      <c r="O1035" s="29"/>
    </row>
    <row r="1036" spans="11:15" x14ac:dyDescent="0.2">
      <c r="K1036" s="29"/>
      <c r="L1036" s="29"/>
      <c r="M1036" s="29"/>
      <c r="N1036" s="29"/>
      <c r="O1036" s="29"/>
    </row>
    <row r="1037" spans="11:15" x14ac:dyDescent="0.2">
      <c r="K1037" s="29"/>
      <c r="L1037" s="29"/>
      <c r="M1037" s="29"/>
      <c r="N1037" s="29"/>
      <c r="O1037" s="29"/>
    </row>
    <row r="1038" spans="11:15" x14ac:dyDescent="0.2">
      <c r="K1038" s="29"/>
      <c r="L1038" s="29"/>
      <c r="M1038" s="29"/>
      <c r="N1038" s="29"/>
      <c r="O1038" s="29"/>
    </row>
    <row r="1039" spans="11:15" x14ac:dyDescent="0.2">
      <c r="K1039" s="29"/>
      <c r="L1039" s="29"/>
      <c r="M1039" s="29"/>
      <c r="N1039" s="29"/>
      <c r="O1039" s="29"/>
    </row>
    <row r="1040" spans="11:15" x14ac:dyDescent="0.2">
      <c r="K1040" s="29"/>
      <c r="L1040" s="29"/>
      <c r="M1040" s="29"/>
      <c r="N1040" s="29"/>
      <c r="O1040" s="29"/>
    </row>
    <row r="1041" spans="11:15" x14ac:dyDescent="0.2">
      <c r="K1041" s="29"/>
      <c r="L1041" s="29"/>
      <c r="M1041" s="29"/>
      <c r="N1041" s="29"/>
      <c r="O1041" s="29"/>
    </row>
    <row r="1042" spans="11:15" x14ac:dyDescent="0.2">
      <c r="K1042" s="29"/>
      <c r="L1042" s="29"/>
      <c r="M1042" s="29"/>
      <c r="N1042" s="29"/>
      <c r="O1042" s="29"/>
    </row>
    <row r="1043" spans="11:15" x14ac:dyDescent="0.2">
      <c r="K1043" s="29"/>
      <c r="L1043" s="29"/>
      <c r="M1043" s="29"/>
      <c r="N1043" s="29"/>
      <c r="O1043" s="29"/>
    </row>
    <row r="1044" spans="11:15" x14ac:dyDescent="0.2">
      <c r="K1044" s="29"/>
      <c r="L1044" s="29"/>
      <c r="M1044" s="29"/>
      <c r="N1044" s="29"/>
      <c r="O1044" s="29"/>
    </row>
    <row r="1045" spans="11:15" x14ac:dyDescent="0.2">
      <c r="K1045" s="29"/>
      <c r="L1045" s="29"/>
      <c r="M1045" s="29"/>
      <c r="N1045" s="29"/>
      <c r="O1045" s="29"/>
    </row>
    <row r="1046" spans="11:15" x14ac:dyDescent="0.2">
      <c r="K1046" s="29"/>
      <c r="L1046" s="29"/>
      <c r="M1046" s="29"/>
      <c r="N1046" s="29"/>
      <c r="O1046" s="29"/>
    </row>
    <row r="1047" spans="11:15" x14ac:dyDescent="0.2">
      <c r="K1047" s="29"/>
      <c r="L1047" s="29"/>
      <c r="M1047" s="29"/>
      <c r="N1047" s="29"/>
      <c r="O1047" s="29"/>
    </row>
    <row r="1048" spans="11:15" x14ac:dyDescent="0.2">
      <c r="K1048" s="29"/>
      <c r="L1048" s="29"/>
      <c r="M1048" s="29"/>
      <c r="N1048" s="29"/>
      <c r="O1048" s="29"/>
    </row>
    <row r="1049" spans="11:15" x14ac:dyDescent="0.2">
      <c r="K1049" s="29"/>
      <c r="L1049" s="29"/>
      <c r="M1049" s="29"/>
      <c r="N1049" s="29"/>
      <c r="O1049" s="29"/>
    </row>
    <row r="1050" spans="11:15" x14ac:dyDescent="0.2">
      <c r="K1050" s="29"/>
      <c r="L1050" s="29"/>
      <c r="M1050" s="29"/>
      <c r="N1050" s="29"/>
      <c r="O1050" s="29"/>
    </row>
    <row r="1051" spans="11:15" x14ac:dyDescent="0.2">
      <c r="K1051" s="29"/>
      <c r="L1051" s="29"/>
      <c r="M1051" s="29"/>
      <c r="N1051" s="29"/>
      <c r="O1051" s="29"/>
    </row>
    <row r="1052" spans="11:15" x14ac:dyDescent="0.2">
      <c r="K1052" s="29"/>
      <c r="L1052" s="29"/>
      <c r="M1052" s="29"/>
      <c r="N1052" s="29"/>
      <c r="O1052" s="29"/>
    </row>
    <row r="1053" spans="11:15" x14ac:dyDescent="0.2">
      <c r="K1053" s="29"/>
      <c r="L1053" s="29"/>
      <c r="M1053" s="29"/>
      <c r="N1053" s="29"/>
      <c r="O1053" s="29"/>
    </row>
    <row r="1054" spans="11:15" x14ac:dyDescent="0.2">
      <c r="K1054" s="29"/>
      <c r="L1054" s="29"/>
      <c r="M1054" s="29"/>
      <c r="N1054" s="29"/>
      <c r="O1054" s="29"/>
    </row>
    <row r="1055" spans="11:15" x14ac:dyDescent="0.2">
      <c r="K1055" s="29"/>
      <c r="L1055" s="29"/>
      <c r="M1055" s="29"/>
      <c r="N1055" s="29"/>
      <c r="O1055" s="29"/>
    </row>
    <row r="1056" spans="11:15" x14ac:dyDescent="0.2">
      <c r="K1056" s="29"/>
      <c r="L1056" s="29"/>
      <c r="M1056" s="29"/>
      <c r="N1056" s="29"/>
      <c r="O1056" s="29"/>
    </row>
    <row r="1057" spans="11:15" x14ac:dyDescent="0.2">
      <c r="K1057" s="29"/>
      <c r="L1057" s="29"/>
      <c r="M1057" s="29"/>
      <c r="N1057" s="29"/>
      <c r="O1057" s="29"/>
    </row>
    <row r="1058" spans="11:15" x14ac:dyDescent="0.2">
      <c r="K1058" s="29"/>
      <c r="L1058" s="29"/>
      <c r="M1058" s="29"/>
      <c r="N1058" s="29"/>
      <c r="O1058" s="29"/>
    </row>
    <row r="1059" spans="11:15" x14ac:dyDescent="0.2">
      <c r="K1059" s="29"/>
      <c r="L1059" s="29"/>
      <c r="M1059" s="29"/>
      <c r="N1059" s="29"/>
      <c r="O1059" s="29"/>
    </row>
    <row r="1060" spans="11:15" x14ac:dyDescent="0.2">
      <c r="K1060" s="29"/>
      <c r="L1060" s="29"/>
      <c r="M1060" s="29"/>
      <c r="N1060" s="29"/>
      <c r="O1060" s="29"/>
    </row>
    <row r="1061" spans="11:15" x14ac:dyDescent="0.2">
      <c r="K1061" s="29"/>
      <c r="L1061" s="29"/>
      <c r="M1061" s="29"/>
      <c r="N1061" s="29"/>
      <c r="O1061" s="29"/>
    </row>
    <row r="1062" spans="11:15" x14ac:dyDescent="0.2">
      <c r="K1062" s="29"/>
      <c r="L1062" s="29"/>
      <c r="M1062" s="29"/>
      <c r="N1062" s="29"/>
      <c r="O1062" s="29"/>
    </row>
    <row r="1063" spans="11:15" x14ac:dyDescent="0.2">
      <c r="K1063" s="29"/>
      <c r="L1063" s="29"/>
      <c r="M1063" s="29"/>
      <c r="N1063" s="29"/>
      <c r="O1063" s="29"/>
    </row>
    <row r="1064" spans="11:15" x14ac:dyDescent="0.2">
      <c r="K1064" s="29"/>
      <c r="L1064" s="29"/>
      <c r="M1064" s="29"/>
      <c r="N1064" s="29"/>
      <c r="O1064" s="29"/>
    </row>
    <row r="1065" spans="11:15" x14ac:dyDescent="0.2">
      <c r="K1065" s="29"/>
      <c r="L1065" s="29"/>
      <c r="M1065" s="29"/>
      <c r="N1065" s="29"/>
      <c r="O1065" s="29"/>
    </row>
    <row r="1066" spans="11:15" x14ac:dyDescent="0.2">
      <c r="K1066" s="29"/>
      <c r="L1066" s="29"/>
      <c r="M1066" s="29"/>
      <c r="N1066" s="29"/>
      <c r="O1066" s="29"/>
    </row>
    <row r="1067" spans="11:15" x14ac:dyDescent="0.2">
      <c r="K1067" s="29"/>
      <c r="L1067" s="29"/>
      <c r="M1067" s="29"/>
      <c r="N1067" s="29"/>
      <c r="O1067" s="29"/>
    </row>
    <row r="1068" spans="11:15" x14ac:dyDescent="0.2">
      <c r="K1068" s="29"/>
      <c r="L1068" s="29"/>
      <c r="M1068" s="29"/>
      <c r="N1068" s="29"/>
      <c r="O1068" s="29"/>
    </row>
    <row r="1069" spans="11:15" x14ac:dyDescent="0.2">
      <c r="K1069" s="29"/>
      <c r="L1069" s="29"/>
      <c r="M1069" s="29"/>
      <c r="N1069" s="29"/>
      <c r="O1069" s="29"/>
    </row>
    <row r="1070" spans="11:15" x14ac:dyDescent="0.2">
      <c r="K1070" s="29"/>
      <c r="L1070" s="29"/>
      <c r="M1070" s="29"/>
      <c r="N1070" s="29"/>
      <c r="O1070" s="29"/>
    </row>
    <row r="1071" spans="11:15" x14ac:dyDescent="0.2">
      <c r="K1071" s="29"/>
      <c r="L1071" s="29"/>
      <c r="M1071" s="29"/>
      <c r="N1071" s="29"/>
      <c r="O1071" s="29"/>
    </row>
    <row r="1072" spans="11:15" x14ac:dyDescent="0.2">
      <c r="K1072" s="29"/>
      <c r="L1072" s="29"/>
      <c r="M1072" s="29"/>
      <c r="N1072" s="29"/>
      <c r="O1072" s="29"/>
    </row>
    <row r="1073" spans="11:15" x14ac:dyDescent="0.2">
      <c r="K1073" s="29"/>
      <c r="L1073" s="29"/>
      <c r="M1073" s="29"/>
      <c r="N1073" s="29"/>
      <c r="O1073" s="29"/>
    </row>
    <row r="1074" spans="11:15" x14ac:dyDescent="0.2">
      <c r="K1074" s="29"/>
      <c r="L1074" s="29"/>
      <c r="M1074" s="29"/>
      <c r="N1074" s="29"/>
      <c r="O1074" s="29"/>
    </row>
    <row r="1075" spans="11:15" x14ac:dyDescent="0.2">
      <c r="K1075" s="29"/>
      <c r="L1075" s="29"/>
      <c r="M1075" s="29"/>
      <c r="N1075" s="29"/>
      <c r="O1075" s="29"/>
    </row>
    <row r="1076" spans="11:15" x14ac:dyDescent="0.2">
      <c r="K1076" s="29"/>
      <c r="L1076" s="29"/>
      <c r="M1076" s="29"/>
      <c r="N1076" s="29"/>
      <c r="O1076" s="29"/>
    </row>
    <row r="1077" spans="11:15" x14ac:dyDescent="0.2">
      <c r="K1077" s="29"/>
      <c r="L1077" s="29"/>
      <c r="M1077" s="29"/>
      <c r="N1077" s="29"/>
      <c r="O1077" s="29"/>
    </row>
    <row r="1078" spans="11:15" x14ac:dyDescent="0.2">
      <c r="K1078" s="29"/>
      <c r="L1078" s="29"/>
      <c r="M1078" s="29"/>
      <c r="N1078" s="29"/>
      <c r="O1078" s="29"/>
    </row>
    <row r="1079" spans="11:15" x14ac:dyDescent="0.2">
      <c r="K1079" s="29"/>
      <c r="L1079" s="29"/>
      <c r="M1079" s="29"/>
      <c r="N1079" s="29"/>
      <c r="O1079" s="29"/>
    </row>
    <row r="1080" spans="11:15" x14ac:dyDescent="0.2">
      <c r="K1080" s="29"/>
      <c r="L1080" s="29"/>
      <c r="M1080" s="29"/>
      <c r="N1080" s="29"/>
      <c r="O1080" s="29"/>
    </row>
    <row r="1081" spans="11:15" x14ac:dyDescent="0.2">
      <c r="K1081" s="29"/>
      <c r="L1081" s="29"/>
      <c r="M1081" s="29"/>
      <c r="N1081" s="29"/>
      <c r="O1081" s="29"/>
    </row>
    <row r="1082" spans="11:15" x14ac:dyDescent="0.2">
      <c r="K1082" s="29"/>
      <c r="L1082" s="29"/>
      <c r="M1082" s="29"/>
      <c r="N1082" s="29"/>
      <c r="O1082" s="29"/>
    </row>
    <row r="1083" spans="11:15" x14ac:dyDescent="0.2">
      <c r="K1083" s="29"/>
      <c r="L1083" s="29"/>
      <c r="M1083" s="29"/>
      <c r="N1083" s="29"/>
      <c r="O1083" s="29"/>
    </row>
    <row r="1084" spans="11:15" x14ac:dyDescent="0.2">
      <c r="K1084" s="29"/>
      <c r="L1084" s="29"/>
      <c r="M1084" s="29"/>
      <c r="N1084" s="29"/>
      <c r="O1084" s="29"/>
    </row>
    <row r="1085" spans="11:15" x14ac:dyDescent="0.2">
      <c r="K1085" s="29"/>
      <c r="L1085" s="29"/>
      <c r="M1085" s="29"/>
      <c r="N1085" s="29"/>
      <c r="O1085" s="29"/>
    </row>
    <row r="1086" spans="11:15" x14ac:dyDescent="0.2">
      <c r="K1086" s="29"/>
      <c r="L1086" s="29"/>
      <c r="M1086" s="29"/>
      <c r="N1086" s="29"/>
      <c r="O1086" s="29"/>
    </row>
    <row r="1087" spans="11:15" x14ac:dyDescent="0.2">
      <c r="K1087" s="29"/>
      <c r="L1087" s="29"/>
      <c r="M1087" s="29"/>
      <c r="N1087" s="29"/>
      <c r="O1087" s="29"/>
    </row>
    <row r="1088" spans="11:15" x14ac:dyDescent="0.2">
      <c r="K1088" s="29"/>
      <c r="L1088" s="29"/>
      <c r="M1088" s="29"/>
      <c r="N1088" s="29"/>
      <c r="O1088" s="29"/>
    </row>
    <row r="1089" spans="11:15" x14ac:dyDescent="0.2">
      <c r="K1089" s="29"/>
      <c r="L1089" s="29"/>
      <c r="M1089" s="29"/>
      <c r="N1089" s="29"/>
      <c r="O1089" s="29"/>
    </row>
    <row r="1090" spans="11:15" x14ac:dyDescent="0.2">
      <c r="K1090" s="29"/>
      <c r="L1090" s="29"/>
      <c r="M1090" s="29"/>
      <c r="N1090" s="29"/>
      <c r="O1090" s="29"/>
    </row>
    <row r="1091" spans="11:15" x14ac:dyDescent="0.2">
      <c r="K1091" s="29"/>
      <c r="L1091" s="29"/>
      <c r="M1091" s="29"/>
      <c r="N1091" s="29"/>
      <c r="O1091" s="29"/>
    </row>
    <row r="1092" spans="11:15" x14ac:dyDescent="0.2">
      <c r="K1092" s="29"/>
      <c r="L1092" s="29"/>
      <c r="M1092" s="29"/>
      <c r="N1092" s="29"/>
      <c r="O1092" s="29"/>
    </row>
    <row r="1093" spans="11:15" x14ac:dyDescent="0.2">
      <c r="K1093" s="29"/>
      <c r="L1093" s="29"/>
      <c r="M1093" s="29"/>
      <c r="N1093" s="29"/>
      <c r="O1093" s="29"/>
    </row>
    <row r="1094" spans="11:15" x14ac:dyDescent="0.2">
      <c r="K1094" s="29"/>
      <c r="L1094" s="29"/>
      <c r="M1094" s="29"/>
      <c r="N1094" s="29"/>
      <c r="O1094" s="29"/>
    </row>
    <row r="1095" spans="11:15" x14ac:dyDescent="0.2">
      <c r="K1095" s="29"/>
      <c r="L1095" s="29"/>
      <c r="M1095" s="29"/>
      <c r="N1095" s="29"/>
      <c r="O1095" s="29"/>
    </row>
    <row r="1096" spans="11:15" x14ac:dyDescent="0.2">
      <c r="K1096" s="29"/>
      <c r="L1096" s="29"/>
      <c r="M1096" s="29"/>
      <c r="N1096" s="29"/>
      <c r="O1096" s="29"/>
    </row>
    <row r="1097" spans="11:15" x14ac:dyDescent="0.2">
      <c r="K1097" s="29"/>
      <c r="L1097" s="29"/>
      <c r="M1097" s="29"/>
      <c r="N1097" s="29"/>
      <c r="O1097" s="29"/>
    </row>
    <row r="1098" spans="11:15" x14ac:dyDescent="0.2">
      <c r="K1098" s="29"/>
      <c r="L1098" s="29"/>
      <c r="M1098" s="29"/>
      <c r="N1098" s="29"/>
      <c r="O1098" s="29"/>
    </row>
    <row r="1099" spans="11:15" x14ac:dyDescent="0.2">
      <c r="K1099" s="29"/>
      <c r="L1099" s="29"/>
      <c r="M1099" s="29"/>
      <c r="N1099" s="29"/>
      <c r="O1099" s="29"/>
    </row>
    <row r="1100" spans="11:15" x14ac:dyDescent="0.2">
      <c r="K1100" s="29"/>
      <c r="L1100" s="29"/>
      <c r="M1100" s="29"/>
      <c r="N1100" s="29"/>
      <c r="O1100" s="29"/>
    </row>
    <row r="1101" spans="11:15" x14ac:dyDescent="0.2">
      <c r="K1101" s="29"/>
      <c r="L1101" s="29"/>
      <c r="M1101" s="29"/>
      <c r="N1101" s="29"/>
      <c r="O1101" s="29"/>
    </row>
    <row r="1102" spans="11:15" x14ac:dyDescent="0.2">
      <c r="K1102" s="29"/>
      <c r="L1102" s="29"/>
      <c r="M1102" s="29"/>
      <c r="N1102" s="29"/>
      <c r="O1102" s="29"/>
    </row>
    <row r="1103" spans="11:15" x14ac:dyDescent="0.2">
      <c r="K1103" s="29"/>
      <c r="L1103" s="29"/>
      <c r="M1103" s="29"/>
      <c r="N1103" s="29"/>
      <c r="O1103" s="29"/>
    </row>
    <row r="1104" spans="11:15" x14ac:dyDescent="0.2">
      <c r="K1104" s="29"/>
      <c r="L1104" s="29"/>
      <c r="M1104" s="29"/>
      <c r="N1104" s="29"/>
      <c r="O1104" s="29"/>
    </row>
    <row r="1105" spans="11:15" x14ac:dyDescent="0.2">
      <c r="K1105" s="29"/>
      <c r="L1105" s="29"/>
      <c r="M1105" s="29"/>
      <c r="N1105" s="29"/>
      <c r="O1105" s="29"/>
    </row>
    <row r="1106" spans="11:15" x14ac:dyDescent="0.2">
      <c r="K1106" s="29"/>
      <c r="L1106" s="29"/>
      <c r="M1106" s="29"/>
      <c r="N1106" s="29"/>
      <c r="O1106" s="29"/>
    </row>
    <row r="1107" spans="11:15" x14ac:dyDescent="0.2">
      <c r="K1107" s="29"/>
      <c r="L1107" s="29"/>
      <c r="M1107" s="29"/>
      <c r="N1107" s="29"/>
      <c r="O1107" s="29"/>
    </row>
    <row r="1108" spans="11:15" x14ac:dyDescent="0.2">
      <c r="K1108" s="29"/>
      <c r="L1108" s="29"/>
      <c r="M1108" s="29"/>
      <c r="N1108" s="29"/>
      <c r="O1108" s="29"/>
    </row>
    <row r="1109" spans="11:15" x14ac:dyDescent="0.2">
      <c r="K1109" s="29"/>
      <c r="L1109" s="29"/>
      <c r="M1109" s="29"/>
      <c r="N1109" s="29"/>
      <c r="O1109" s="29"/>
    </row>
    <row r="1110" spans="11:15" x14ac:dyDescent="0.2">
      <c r="K1110" s="29"/>
      <c r="L1110" s="29"/>
      <c r="M1110" s="29"/>
      <c r="N1110" s="29"/>
      <c r="O1110" s="29"/>
    </row>
    <row r="1111" spans="11:15" x14ac:dyDescent="0.2">
      <c r="K1111" s="29"/>
      <c r="L1111" s="29"/>
      <c r="M1111" s="29"/>
      <c r="N1111" s="29"/>
      <c r="O1111" s="29"/>
    </row>
    <row r="1112" spans="11:15" x14ac:dyDescent="0.2">
      <c r="K1112" s="29"/>
      <c r="L1112" s="29"/>
      <c r="M1112" s="29"/>
      <c r="N1112" s="29"/>
      <c r="O1112" s="29"/>
    </row>
    <row r="1113" spans="11:15" x14ac:dyDescent="0.2">
      <c r="K1113" s="29"/>
      <c r="L1113" s="29"/>
      <c r="M1113" s="29"/>
      <c r="N1113" s="29"/>
      <c r="O1113" s="29"/>
    </row>
    <row r="1114" spans="11:15" x14ac:dyDescent="0.2">
      <c r="K1114" s="29"/>
      <c r="L1114" s="29"/>
      <c r="M1114" s="29"/>
      <c r="N1114" s="29"/>
      <c r="O1114" s="29"/>
    </row>
    <row r="1115" spans="11:15" x14ac:dyDescent="0.2">
      <c r="K1115" s="29"/>
      <c r="L1115" s="29"/>
      <c r="M1115" s="29"/>
      <c r="N1115" s="29"/>
      <c r="O1115" s="29"/>
    </row>
    <row r="1116" spans="11:15" x14ac:dyDescent="0.2">
      <c r="K1116" s="29"/>
      <c r="L1116" s="29"/>
      <c r="M1116" s="29"/>
      <c r="N1116" s="29"/>
      <c r="O1116" s="29"/>
    </row>
    <row r="1117" spans="11:15" x14ac:dyDescent="0.2">
      <c r="K1117" s="29"/>
      <c r="L1117" s="29"/>
      <c r="M1117" s="29"/>
      <c r="N1117" s="29"/>
      <c r="O1117" s="29"/>
    </row>
    <row r="1118" spans="11:15" x14ac:dyDescent="0.2">
      <c r="K1118" s="29"/>
      <c r="L1118" s="29"/>
      <c r="M1118" s="29"/>
      <c r="N1118" s="29"/>
      <c r="O1118" s="29"/>
    </row>
    <row r="1119" spans="11:15" x14ac:dyDescent="0.2">
      <c r="K1119" s="29"/>
      <c r="L1119" s="29"/>
      <c r="M1119" s="29"/>
      <c r="N1119" s="29"/>
      <c r="O1119" s="29"/>
    </row>
    <row r="1120" spans="11:15" x14ac:dyDescent="0.2">
      <c r="K1120" s="29"/>
      <c r="L1120" s="29"/>
      <c r="M1120" s="29"/>
      <c r="N1120" s="29"/>
      <c r="O1120" s="29"/>
    </row>
    <row r="1121" spans="11:15" x14ac:dyDescent="0.2">
      <c r="K1121" s="29"/>
      <c r="L1121" s="29"/>
      <c r="M1121" s="29"/>
      <c r="N1121" s="29"/>
      <c r="O1121" s="29"/>
    </row>
    <row r="1122" spans="11:15" x14ac:dyDescent="0.2">
      <c r="K1122" s="29"/>
      <c r="L1122" s="29"/>
      <c r="M1122" s="29"/>
      <c r="N1122" s="29"/>
      <c r="O1122" s="29"/>
    </row>
    <row r="1123" spans="11:15" x14ac:dyDescent="0.2">
      <c r="K1123" s="29"/>
      <c r="L1123" s="29"/>
      <c r="M1123" s="29"/>
      <c r="N1123" s="29"/>
      <c r="O1123" s="29"/>
    </row>
    <row r="1124" spans="11:15" x14ac:dyDescent="0.2">
      <c r="K1124" s="29"/>
      <c r="L1124" s="29"/>
      <c r="M1124" s="29"/>
      <c r="N1124" s="29"/>
      <c r="O1124" s="29"/>
    </row>
    <row r="1125" spans="11:15" x14ac:dyDescent="0.2">
      <c r="K1125" s="29"/>
      <c r="L1125" s="29"/>
      <c r="M1125" s="29"/>
      <c r="N1125" s="29"/>
      <c r="O1125" s="29"/>
    </row>
    <row r="1126" spans="11:15" x14ac:dyDescent="0.2">
      <c r="K1126" s="29"/>
      <c r="L1126" s="29"/>
      <c r="M1126" s="29"/>
      <c r="N1126" s="29"/>
      <c r="O1126" s="29"/>
    </row>
    <row r="1127" spans="11:15" x14ac:dyDescent="0.2">
      <c r="K1127" s="29"/>
      <c r="L1127" s="29"/>
      <c r="M1127" s="29"/>
      <c r="N1127" s="29"/>
      <c r="O1127" s="29"/>
    </row>
    <row r="1128" spans="11:15" x14ac:dyDescent="0.2">
      <c r="K1128" s="29"/>
      <c r="L1128" s="29"/>
      <c r="M1128" s="29"/>
      <c r="N1128" s="29"/>
      <c r="O1128" s="29"/>
    </row>
    <row r="1129" spans="11:15" x14ac:dyDescent="0.2">
      <c r="K1129" s="29"/>
      <c r="L1129" s="29"/>
      <c r="M1129" s="29"/>
      <c r="N1129" s="29"/>
      <c r="O1129" s="29"/>
    </row>
    <row r="1130" spans="11:15" x14ac:dyDescent="0.2">
      <c r="K1130" s="29"/>
      <c r="L1130" s="29"/>
      <c r="M1130" s="29"/>
      <c r="N1130" s="29"/>
      <c r="O1130" s="29"/>
    </row>
    <row r="1131" spans="11:15" x14ac:dyDescent="0.2">
      <c r="K1131" s="29"/>
      <c r="L1131" s="29"/>
      <c r="M1131" s="29"/>
      <c r="N1131" s="29"/>
      <c r="O1131" s="29"/>
    </row>
    <row r="1132" spans="11:15" x14ac:dyDescent="0.2">
      <c r="K1132" s="29"/>
      <c r="L1132" s="29"/>
      <c r="M1132" s="29"/>
      <c r="N1132" s="29"/>
      <c r="O1132" s="29"/>
    </row>
    <row r="1133" spans="11:15" x14ac:dyDescent="0.2">
      <c r="K1133" s="29"/>
      <c r="L1133" s="29"/>
      <c r="M1133" s="29"/>
      <c r="N1133" s="29"/>
      <c r="O1133" s="29"/>
    </row>
    <row r="1134" spans="11:15" x14ac:dyDescent="0.2">
      <c r="K1134" s="29"/>
      <c r="L1134" s="29"/>
      <c r="M1134" s="29"/>
      <c r="N1134" s="29"/>
      <c r="O1134" s="29"/>
    </row>
    <row r="1135" spans="11:15" x14ac:dyDescent="0.2">
      <c r="K1135" s="29"/>
      <c r="L1135" s="29"/>
      <c r="M1135" s="29"/>
      <c r="N1135" s="29"/>
      <c r="O1135" s="29"/>
    </row>
    <row r="1136" spans="11:15" x14ac:dyDescent="0.2">
      <c r="K1136" s="29"/>
      <c r="L1136" s="29"/>
      <c r="M1136" s="29"/>
      <c r="N1136" s="29"/>
      <c r="O1136" s="29"/>
    </row>
    <row r="1137" spans="11:15" x14ac:dyDescent="0.2">
      <c r="K1137" s="29"/>
      <c r="L1137" s="29"/>
      <c r="M1137" s="29"/>
      <c r="N1137" s="29"/>
      <c r="O1137" s="29"/>
    </row>
    <row r="1138" spans="11:15" x14ac:dyDescent="0.2">
      <c r="K1138" s="29"/>
      <c r="L1138" s="29"/>
      <c r="M1138" s="29"/>
      <c r="N1138" s="29"/>
      <c r="O1138" s="29"/>
    </row>
    <row r="1139" spans="11:15" x14ac:dyDescent="0.2">
      <c r="K1139" s="29"/>
      <c r="L1139" s="29"/>
      <c r="M1139" s="29"/>
      <c r="N1139" s="29"/>
      <c r="O1139" s="29"/>
    </row>
    <row r="1140" spans="11:15" x14ac:dyDescent="0.2">
      <c r="K1140" s="29"/>
      <c r="L1140" s="29"/>
      <c r="M1140" s="29"/>
      <c r="N1140" s="29"/>
      <c r="O1140" s="29"/>
    </row>
    <row r="1141" spans="11:15" x14ac:dyDescent="0.2">
      <c r="K1141" s="29"/>
      <c r="L1141" s="29"/>
      <c r="M1141" s="29"/>
      <c r="N1141" s="29"/>
      <c r="O1141" s="29"/>
    </row>
    <row r="1142" spans="11:15" x14ac:dyDescent="0.2">
      <c r="K1142" s="29"/>
      <c r="L1142" s="29"/>
      <c r="M1142" s="29"/>
      <c r="N1142" s="29"/>
      <c r="O1142" s="29"/>
    </row>
    <row r="1143" spans="11:15" x14ac:dyDescent="0.2">
      <c r="K1143" s="29"/>
      <c r="L1143" s="29"/>
      <c r="M1143" s="29"/>
      <c r="N1143" s="29"/>
      <c r="O1143" s="29"/>
    </row>
    <row r="1144" spans="11:15" x14ac:dyDescent="0.2">
      <c r="K1144" s="29"/>
      <c r="L1144" s="29"/>
      <c r="M1144" s="29"/>
      <c r="N1144" s="29"/>
      <c r="O1144" s="29"/>
    </row>
    <row r="1145" spans="11:15" x14ac:dyDescent="0.2">
      <c r="K1145" s="29"/>
      <c r="L1145" s="29"/>
      <c r="M1145" s="29"/>
      <c r="N1145" s="29"/>
      <c r="O1145" s="29"/>
    </row>
    <row r="1146" spans="11:15" x14ac:dyDescent="0.2">
      <c r="K1146" s="29"/>
      <c r="L1146" s="29"/>
      <c r="M1146" s="29"/>
      <c r="N1146" s="29"/>
      <c r="O1146" s="29"/>
    </row>
    <row r="1147" spans="11:15" x14ac:dyDescent="0.2">
      <c r="K1147" s="29"/>
      <c r="L1147" s="29"/>
      <c r="M1147" s="29"/>
      <c r="N1147" s="29"/>
      <c r="O1147" s="29"/>
    </row>
    <row r="1148" spans="11:15" x14ac:dyDescent="0.2">
      <c r="K1148" s="29"/>
      <c r="L1148" s="29"/>
      <c r="M1148" s="29"/>
      <c r="N1148" s="29"/>
      <c r="O1148" s="29"/>
    </row>
    <row r="1149" spans="11:15" x14ac:dyDescent="0.2">
      <c r="K1149" s="29"/>
      <c r="L1149" s="29"/>
      <c r="M1149" s="29"/>
      <c r="N1149" s="29"/>
      <c r="O1149" s="29"/>
    </row>
    <row r="1150" spans="11:15" x14ac:dyDescent="0.2">
      <c r="K1150" s="29"/>
      <c r="L1150" s="29"/>
      <c r="M1150" s="29"/>
      <c r="N1150" s="29"/>
      <c r="O1150" s="29"/>
    </row>
    <row r="1151" spans="11:15" x14ac:dyDescent="0.2">
      <c r="K1151" s="29"/>
      <c r="L1151" s="29"/>
      <c r="M1151" s="29"/>
      <c r="N1151" s="29"/>
      <c r="O1151" s="29"/>
    </row>
    <row r="1152" spans="11:15" x14ac:dyDescent="0.2">
      <c r="K1152" s="29"/>
      <c r="L1152" s="29"/>
      <c r="M1152" s="29"/>
      <c r="N1152" s="29"/>
      <c r="O1152" s="29"/>
    </row>
    <row r="1153" spans="11:15" x14ac:dyDescent="0.2">
      <c r="K1153" s="29"/>
      <c r="L1153" s="29"/>
      <c r="M1153" s="29"/>
      <c r="N1153" s="29"/>
      <c r="O1153" s="29"/>
    </row>
    <row r="1154" spans="11:15" x14ac:dyDescent="0.2">
      <c r="K1154" s="29"/>
      <c r="L1154" s="29"/>
      <c r="M1154" s="29"/>
      <c r="N1154" s="29"/>
      <c r="O1154" s="29"/>
    </row>
    <row r="1155" spans="11:15" x14ac:dyDescent="0.2">
      <c r="K1155" s="29"/>
      <c r="L1155" s="29"/>
      <c r="M1155" s="29"/>
      <c r="N1155" s="29"/>
      <c r="O1155" s="29"/>
    </row>
    <row r="1156" spans="11:15" x14ac:dyDescent="0.2">
      <c r="K1156" s="29"/>
      <c r="L1156" s="29"/>
      <c r="M1156" s="29"/>
      <c r="N1156" s="29"/>
      <c r="O1156" s="29"/>
    </row>
    <row r="1157" spans="11:15" x14ac:dyDescent="0.2">
      <c r="K1157" s="29"/>
      <c r="L1157" s="29"/>
      <c r="M1157" s="29"/>
      <c r="N1157" s="29"/>
      <c r="O1157" s="29"/>
    </row>
    <row r="1158" spans="11:15" x14ac:dyDescent="0.2">
      <c r="K1158" s="29"/>
      <c r="L1158" s="29"/>
      <c r="M1158" s="29"/>
      <c r="N1158" s="29"/>
      <c r="O1158" s="29"/>
    </row>
    <row r="1159" spans="11:15" x14ac:dyDescent="0.2">
      <c r="K1159" s="29"/>
      <c r="L1159" s="29"/>
      <c r="M1159" s="29"/>
      <c r="N1159" s="29"/>
      <c r="O1159" s="29"/>
    </row>
    <row r="1160" spans="11:15" x14ac:dyDescent="0.2">
      <c r="K1160" s="29"/>
      <c r="L1160" s="29"/>
      <c r="M1160" s="29"/>
      <c r="N1160" s="29"/>
      <c r="O1160" s="29"/>
    </row>
    <row r="1161" spans="11:15" x14ac:dyDescent="0.2">
      <c r="K1161" s="29"/>
      <c r="L1161" s="29"/>
      <c r="M1161" s="29"/>
      <c r="N1161" s="29"/>
      <c r="O1161" s="29"/>
    </row>
    <row r="1162" spans="11:15" x14ac:dyDescent="0.2">
      <c r="K1162" s="29"/>
      <c r="L1162" s="29"/>
      <c r="M1162" s="29"/>
      <c r="N1162" s="29"/>
      <c r="O1162" s="29"/>
    </row>
    <row r="1163" spans="11:15" x14ac:dyDescent="0.2">
      <c r="K1163" s="29"/>
      <c r="L1163" s="29"/>
      <c r="M1163" s="29"/>
      <c r="N1163" s="29"/>
      <c r="O1163" s="29"/>
    </row>
    <row r="1164" spans="11:15" x14ac:dyDescent="0.2">
      <c r="K1164" s="29"/>
      <c r="L1164" s="29"/>
      <c r="M1164" s="29"/>
      <c r="N1164" s="29"/>
      <c r="O1164" s="29"/>
    </row>
    <row r="1165" spans="11:15" x14ac:dyDescent="0.2">
      <c r="K1165" s="29"/>
      <c r="L1165" s="29"/>
      <c r="M1165" s="29"/>
      <c r="N1165" s="29"/>
      <c r="O1165" s="29"/>
    </row>
    <row r="1166" spans="11:15" x14ac:dyDescent="0.2">
      <c r="K1166" s="29"/>
      <c r="L1166" s="29"/>
      <c r="M1166" s="29"/>
      <c r="N1166" s="29"/>
      <c r="O1166" s="29"/>
    </row>
    <row r="1167" spans="11:15" x14ac:dyDescent="0.2">
      <c r="K1167" s="29"/>
      <c r="L1167" s="29"/>
      <c r="M1167" s="29"/>
      <c r="N1167" s="29"/>
      <c r="O1167" s="29"/>
    </row>
    <row r="1168" spans="11:15" x14ac:dyDescent="0.2">
      <c r="K1168" s="29"/>
      <c r="L1168" s="29"/>
      <c r="M1168" s="29"/>
      <c r="N1168" s="29"/>
      <c r="O1168" s="29"/>
    </row>
    <row r="1169" spans="11:15" x14ac:dyDescent="0.2">
      <c r="K1169" s="29"/>
      <c r="L1169" s="29"/>
      <c r="M1169" s="29"/>
      <c r="N1169" s="29"/>
      <c r="O1169" s="29"/>
    </row>
    <row r="1170" spans="11:15" x14ac:dyDescent="0.2">
      <c r="K1170" s="29"/>
      <c r="L1170" s="29"/>
      <c r="M1170" s="29"/>
      <c r="N1170" s="29"/>
      <c r="O1170" s="29"/>
    </row>
    <row r="1171" spans="11:15" x14ac:dyDescent="0.2">
      <c r="K1171" s="29"/>
      <c r="L1171" s="29"/>
      <c r="M1171" s="29"/>
      <c r="N1171" s="29"/>
      <c r="O1171" s="29"/>
    </row>
    <row r="1172" spans="11:15" x14ac:dyDescent="0.2">
      <c r="K1172" s="29"/>
      <c r="L1172" s="29"/>
      <c r="M1172" s="29"/>
      <c r="N1172" s="29"/>
      <c r="O1172" s="29"/>
    </row>
    <row r="1173" spans="11:15" x14ac:dyDescent="0.2">
      <c r="K1173" s="29"/>
      <c r="L1173" s="29"/>
      <c r="M1173" s="29"/>
      <c r="N1173" s="29"/>
      <c r="O1173" s="29"/>
    </row>
    <row r="1174" spans="11:15" x14ac:dyDescent="0.2">
      <c r="K1174" s="29"/>
      <c r="L1174" s="29"/>
      <c r="M1174" s="29"/>
      <c r="N1174" s="29"/>
      <c r="O1174" s="29"/>
    </row>
    <row r="1175" spans="11:15" x14ac:dyDescent="0.2">
      <c r="K1175" s="29"/>
      <c r="L1175" s="29"/>
      <c r="M1175" s="29"/>
      <c r="N1175" s="29"/>
      <c r="O1175" s="29"/>
    </row>
    <row r="1176" spans="11:15" x14ac:dyDescent="0.2">
      <c r="K1176" s="29"/>
      <c r="L1176" s="29"/>
      <c r="M1176" s="29"/>
      <c r="N1176" s="29"/>
      <c r="O1176" s="29"/>
    </row>
    <row r="1177" spans="11:15" x14ac:dyDescent="0.2">
      <c r="K1177" s="29"/>
      <c r="L1177" s="29"/>
      <c r="M1177" s="29"/>
      <c r="N1177" s="29"/>
      <c r="O1177" s="29"/>
    </row>
    <row r="1178" spans="11:15" x14ac:dyDescent="0.2">
      <c r="K1178" s="29"/>
      <c r="L1178" s="29"/>
      <c r="M1178" s="29"/>
      <c r="N1178" s="29"/>
      <c r="O1178" s="29"/>
    </row>
    <row r="1179" spans="11:15" x14ac:dyDescent="0.2">
      <c r="K1179" s="29"/>
      <c r="L1179" s="29"/>
      <c r="M1179" s="29"/>
      <c r="N1179" s="29"/>
      <c r="O1179" s="29"/>
    </row>
    <row r="1180" spans="11:15" x14ac:dyDescent="0.2">
      <c r="K1180" s="29"/>
      <c r="L1180" s="29"/>
      <c r="M1180" s="29"/>
      <c r="N1180" s="29"/>
      <c r="O1180" s="29"/>
    </row>
    <row r="1181" spans="11:15" x14ac:dyDescent="0.2">
      <c r="K1181" s="29"/>
      <c r="L1181" s="29"/>
      <c r="M1181" s="29"/>
      <c r="N1181" s="29"/>
      <c r="O1181" s="29"/>
    </row>
    <row r="1182" spans="11:15" x14ac:dyDescent="0.2">
      <c r="K1182" s="29"/>
      <c r="L1182" s="29"/>
      <c r="M1182" s="29"/>
      <c r="N1182" s="29"/>
      <c r="O1182" s="29"/>
    </row>
    <row r="1183" spans="11:15" x14ac:dyDescent="0.2">
      <c r="K1183" s="29"/>
      <c r="L1183" s="29"/>
      <c r="M1183" s="29"/>
      <c r="N1183" s="29"/>
      <c r="O1183" s="29"/>
    </row>
    <row r="1184" spans="11:15" x14ac:dyDescent="0.2">
      <c r="K1184" s="29"/>
      <c r="L1184" s="29"/>
      <c r="M1184" s="29"/>
      <c r="N1184" s="29"/>
      <c r="O1184" s="29"/>
    </row>
    <row r="1185" spans="11:15" x14ac:dyDescent="0.2">
      <c r="K1185" s="29"/>
      <c r="L1185" s="29"/>
      <c r="M1185" s="29"/>
      <c r="N1185" s="29"/>
      <c r="O1185" s="29"/>
    </row>
    <row r="1186" spans="11:15" x14ac:dyDescent="0.2">
      <c r="K1186" s="29"/>
      <c r="L1186" s="29"/>
      <c r="M1186" s="29"/>
      <c r="N1186" s="29"/>
      <c r="O1186" s="29"/>
    </row>
    <row r="1187" spans="11:15" x14ac:dyDescent="0.2">
      <c r="K1187" s="29"/>
      <c r="L1187" s="29"/>
      <c r="M1187" s="29"/>
      <c r="N1187" s="29"/>
      <c r="O1187" s="29"/>
    </row>
    <row r="1188" spans="11:15" x14ac:dyDescent="0.2">
      <c r="K1188" s="29"/>
      <c r="L1188" s="29"/>
      <c r="M1188" s="29"/>
      <c r="N1188" s="29"/>
      <c r="O1188" s="29"/>
    </row>
    <row r="1189" spans="11:15" x14ac:dyDescent="0.2">
      <c r="K1189" s="29"/>
      <c r="L1189" s="29"/>
      <c r="M1189" s="29"/>
      <c r="N1189" s="29"/>
      <c r="O1189" s="29"/>
    </row>
    <row r="1190" spans="11:15" x14ac:dyDescent="0.2">
      <c r="K1190" s="29"/>
      <c r="L1190" s="29"/>
      <c r="M1190" s="29"/>
      <c r="N1190" s="29"/>
      <c r="O1190" s="29"/>
    </row>
    <row r="1191" spans="11:15" x14ac:dyDescent="0.2">
      <c r="K1191" s="29"/>
      <c r="L1191" s="29"/>
      <c r="M1191" s="29"/>
      <c r="N1191" s="29"/>
      <c r="O1191" s="29"/>
    </row>
    <row r="1192" spans="11:15" x14ac:dyDescent="0.2">
      <c r="K1192" s="29"/>
      <c r="L1192" s="29"/>
      <c r="M1192" s="29"/>
      <c r="N1192" s="29"/>
      <c r="O1192" s="29"/>
    </row>
    <row r="1193" spans="11:15" x14ac:dyDescent="0.2">
      <c r="K1193" s="29"/>
      <c r="L1193" s="29"/>
      <c r="M1193" s="29"/>
      <c r="N1193" s="29"/>
      <c r="O1193" s="29"/>
    </row>
    <row r="1194" spans="11:15" x14ac:dyDescent="0.2">
      <c r="K1194" s="29"/>
      <c r="L1194" s="29"/>
      <c r="M1194" s="29"/>
      <c r="N1194" s="29"/>
      <c r="O1194" s="29"/>
    </row>
    <row r="1195" spans="11:15" x14ac:dyDescent="0.2">
      <c r="K1195" s="29"/>
      <c r="L1195" s="29"/>
      <c r="M1195" s="29"/>
      <c r="N1195" s="29"/>
      <c r="O1195" s="29"/>
    </row>
    <row r="1196" spans="11:15" x14ac:dyDescent="0.2">
      <c r="K1196" s="29"/>
      <c r="L1196" s="29"/>
      <c r="M1196" s="29"/>
      <c r="N1196" s="29"/>
      <c r="O1196" s="29"/>
    </row>
    <row r="1197" spans="11:15" x14ac:dyDescent="0.2">
      <c r="K1197" s="29"/>
      <c r="L1197" s="29"/>
      <c r="M1197" s="29"/>
      <c r="N1197" s="29"/>
      <c r="O1197" s="29"/>
    </row>
    <row r="1198" spans="11:15" x14ac:dyDescent="0.2">
      <c r="K1198" s="29"/>
      <c r="L1198" s="29"/>
      <c r="M1198" s="29"/>
      <c r="N1198" s="29"/>
      <c r="O1198" s="29"/>
    </row>
    <row r="1199" spans="11:15" x14ac:dyDescent="0.2">
      <c r="K1199" s="29"/>
      <c r="L1199" s="29"/>
      <c r="M1199" s="29"/>
      <c r="N1199" s="29"/>
      <c r="O1199" s="29"/>
    </row>
    <row r="1200" spans="11:15" x14ac:dyDescent="0.2">
      <c r="K1200" s="29"/>
      <c r="L1200" s="29"/>
      <c r="M1200" s="29"/>
      <c r="N1200" s="29"/>
      <c r="O1200" s="29"/>
    </row>
    <row r="1201" spans="11:15" x14ac:dyDescent="0.2">
      <c r="K1201" s="29"/>
      <c r="L1201" s="29"/>
      <c r="M1201" s="29"/>
      <c r="N1201" s="29"/>
      <c r="O1201" s="29"/>
    </row>
    <row r="1202" spans="11:15" x14ac:dyDescent="0.2">
      <c r="K1202" s="29"/>
      <c r="L1202" s="29"/>
      <c r="M1202" s="29"/>
      <c r="N1202" s="29"/>
      <c r="O1202" s="29"/>
    </row>
    <row r="1203" spans="11:15" x14ac:dyDescent="0.2">
      <c r="K1203" s="29"/>
      <c r="L1203" s="29"/>
      <c r="M1203" s="29"/>
      <c r="N1203" s="29"/>
      <c r="O1203" s="29"/>
    </row>
    <row r="1204" spans="11:15" x14ac:dyDescent="0.2">
      <c r="K1204" s="29"/>
      <c r="L1204" s="29"/>
      <c r="M1204" s="29"/>
      <c r="N1204" s="29"/>
      <c r="O1204" s="29"/>
    </row>
    <row r="1205" spans="11:15" x14ac:dyDescent="0.2">
      <c r="K1205" s="29"/>
      <c r="L1205" s="29"/>
      <c r="M1205" s="29"/>
      <c r="N1205" s="29"/>
      <c r="O1205" s="29"/>
    </row>
    <row r="1206" spans="11:15" x14ac:dyDescent="0.2">
      <c r="K1206" s="29"/>
      <c r="L1206" s="29"/>
      <c r="M1206" s="29"/>
      <c r="N1206" s="29"/>
      <c r="O1206" s="29"/>
    </row>
    <row r="1207" spans="11:15" x14ac:dyDescent="0.2">
      <c r="K1207" s="29"/>
      <c r="L1207" s="29"/>
      <c r="M1207" s="29"/>
      <c r="N1207" s="29"/>
      <c r="O1207" s="29"/>
    </row>
    <row r="1208" spans="11:15" x14ac:dyDescent="0.2">
      <c r="K1208" s="29"/>
      <c r="L1208" s="29"/>
      <c r="M1208" s="29"/>
      <c r="N1208" s="29"/>
      <c r="O1208" s="29"/>
    </row>
    <row r="1209" spans="11:15" x14ac:dyDescent="0.2">
      <c r="K1209" s="29"/>
      <c r="L1209" s="29"/>
      <c r="M1209" s="29"/>
      <c r="N1209" s="29"/>
      <c r="O1209" s="29"/>
    </row>
    <row r="1210" spans="11:15" x14ac:dyDescent="0.2">
      <c r="K1210" s="29"/>
      <c r="L1210" s="29"/>
      <c r="M1210" s="29"/>
      <c r="N1210" s="29"/>
      <c r="O1210" s="29"/>
    </row>
    <row r="1211" spans="11:15" x14ac:dyDescent="0.2">
      <c r="K1211" s="29"/>
      <c r="L1211" s="29"/>
      <c r="M1211" s="29"/>
      <c r="N1211" s="29"/>
      <c r="O1211" s="29"/>
    </row>
    <row r="1212" spans="11:15" x14ac:dyDescent="0.2">
      <c r="K1212" s="29"/>
      <c r="L1212" s="29"/>
      <c r="M1212" s="29"/>
      <c r="N1212" s="29"/>
      <c r="O1212" s="29"/>
    </row>
    <row r="1213" spans="11:15" x14ac:dyDescent="0.2">
      <c r="K1213" s="29"/>
      <c r="L1213" s="29"/>
      <c r="M1213" s="29"/>
      <c r="N1213" s="29"/>
      <c r="O1213" s="29"/>
    </row>
    <row r="1214" spans="11:15" x14ac:dyDescent="0.2">
      <c r="K1214" s="29"/>
      <c r="L1214" s="29"/>
      <c r="M1214" s="29"/>
      <c r="N1214" s="29"/>
      <c r="O1214" s="29"/>
    </row>
    <row r="1215" spans="11:15" x14ac:dyDescent="0.2">
      <c r="K1215" s="29"/>
      <c r="L1215" s="29"/>
      <c r="M1215" s="29"/>
      <c r="N1215" s="29"/>
      <c r="O1215" s="29"/>
    </row>
    <row r="1216" spans="11:15" x14ac:dyDescent="0.2">
      <c r="K1216" s="29"/>
      <c r="L1216" s="29"/>
      <c r="M1216" s="29"/>
      <c r="N1216" s="29"/>
      <c r="O1216" s="29"/>
    </row>
    <row r="1217" spans="11:15" x14ac:dyDescent="0.2">
      <c r="K1217" s="29"/>
      <c r="L1217" s="29"/>
      <c r="M1217" s="29"/>
      <c r="N1217" s="29"/>
      <c r="O1217" s="29"/>
    </row>
    <row r="1218" spans="11:15" x14ac:dyDescent="0.2">
      <c r="K1218" s="29"/>
      <c r="L1218" s="29"/>
      <c r="M1218" s="29"/>
      <c r="N1218" s="29"/>
      <c r="O1218" s="29"/>
    </row>
    <row r="1219" spans="11:15" x14ac:dyDescent="0.2">
      <c r="K1219" s="29"/>
      <c r="L1219" s="29"/>
      <c r="M1219" s="29"/>
      <c r="N1219" s="29"/>
      <c r="O1219" s="29"/>
    </row>
    <row r="1220" spans="11:15" x14ac:dyDescent="0.2">
      <c r="K1220" s="29"/>
      <c r="L1220" s="29"/>
      <c r="M1220" s="29"/>
      <c r="N1220" s="29"/>
      <c r="O1220" s="29"/>
    </row>
    <row r="1221" spans="11:15" x14ac:dyDescent="0.2">
      <c r="K1221" s="29"/>
      <c r="L1221" s="29"/>
      <c r="M1221" s="29"/>
      <c r="N1221" s="29"/>
      <c r="O1221" s="29"/>
    </row>
    <row r="1222" spans="11:15" x14ac:dyDescent="0.2">
      <c r="K1222" s="29"/>
      <c r="L1222" s="29"/>
      <c r="M1222" s="29"/>
      <c r="N1222" s="29"/>
      <c r="O1222" s="29"/>
    </row>
    <row r="1223" spans="11:15" x14ac:dyDescent="0.2">
      <c r="K1223" s="29"/>
      <c r="L1223" s="29"/>
      <c r="M1223" s="29"/>
      <c r="N1223" s="29"/>
      <c r="O1223" s="29"/>
    </row>
    <row r="1224" spans="11:15" x14ac:dyDescent="0.2">
      <c r="K1224" s="29"/>
      <c r="L1224" s="29"/>
      <c r="M1224" s="29"/>
      <c r="N1224" s="29"/>
      <c r="O1224" s="29"/>
    </row>
    <row r="1225" spans="11:15" x14ac:dyDescent="0.2">
      <c r="K1225" s="29"/>
      <c r="L1225" s="29"/>
      <c r="M1225" s="29"/>
      <c r="N1225" s="29"/>
      <c r="O1225" s="29"/>
    </row>
    <row r="1226" spans="11:15" x14ac:dyDescent="0.2">
      <c r="K1226" s="29"/>
      <c r="L1226" s="29"/>
      <c r="M1226" s="29"/>
      <c r="N1226" s="29"/>
      <c r="O1226" s="29"/>
    </row>
    <row r="1227" spans="11:15" x14ac:dyDescent="0.2">
      <c r="K1227" s="29"/>
      <c r="L1227" s="29"/>
      <c r="M1227" s="29"/>
      <c r="N1227" s="29"/>
      <c r="O1227" s="29"/>
    </row>
    <row r="1228" spans="11:15" x14ac:dyDescent="0.2">
      <c r="K1228" s="29"/>
      <c r="L1228" s="29"/>
      <c r="M1228" s="29"/>
      <c r="N1228" s="29"/>
      <c r="O1228" s="29"/>
    </row>
    <row r="1229" spans="11:15" x14ac:dyDescent="0.2">
      <c r="K1229" s="29"/>
      <c r="L1229" s="29"/>
      <c r="M1229" s="29"/>
      <c r="N1229" s="29"/>
      <c r="O1229" s="29"/>
    </row>
    <row r="1230" spans="11:15" x14ac:dyDescent="0.2">
      <c r="K1230" s="29"/>
      <c r="L1230" s="29"/>
      <c r="M1230" s="29"/>
      <c r="N1230" s="29"/>
      <c r="O1230" s="29"/>
    </row>
    <row r="1231" spans="11:15" x14ac:dyDescent="0.2">
      <c r="K1231" s="29"/>
      <c r="L1231" s="29"/>
      <c r="M1231" s="29"/>
      <c r="N1231" s="29"/>
      <c r="O1231" s="29"/>
    </row>
    <row r="1232" spans="11:15" x14ac:dyDescent="0.2">
      <c r="K1232" s="29"/>
      <c r="L1232" s="29"/>
      <c r="M1232" s="29"/>
      <c r="N1232" s="29"/>
      <c r="O1232" s="29"/>
    </row>
    <row r="1233" spans="11:15" x14ac:dyDescent="0.2">
      <c r="K1233" s="29"/>
      <c r="L1233" s="29"/>
      <c r="M1233" s="29"/>
      <c r="N1233" s="29"/>
      <c r="O1233" s="29"/>
    </row>
    <row r="1234" spans="11:15" x14ac:dyDescent="0.2">
      <c r="K1234" s="29"/>
      <c r="L1234" s="29"/>
      <c r="M1234" s="29"/>
      <c r="N1234" s="29"/>
      <c r="O1234" s="29"/>
    </row>
    <row r="1235" spans="11:15" x14ac:dyDescent="0.2">
      <c r="K1235" s="29"/>
      <c r="L1235" s="29"/>
      <c r="M1235" s="29"/>
      <c r="N1235" s="29"/>
      <c r="O1235" s="29"/>
    </row>
    <row r="1236" spans="11:15" x14ac:dyDescent="0.2">
      <c r="K1236" s="29"/>
      <c r="L1236" s="29"/>
      <c r="M1236" s="29"/>
      <c r="N1236" s="29"/>
      <c r="O1236" s="29"/>
    </row>
    <row r="1237" spans="11:15" x14ac:dyDescent="0.2">
      <c r="K1237" s="29"/>
      <c r="L1237" s="29"/>
      <c r="M1237" s="29"/>
      <c r="N1237" s="29"/>
      <c r="O1237" s="29"/>
    </row>
    <row r="1238" spans="11:15" x14ac:dyDescent="0.2">
      <c r="K1238" s="29"/>
      <c r="L1238" s="29"/>
      <c r="M1238" s="29"/>
      <c r="N1238" s="29"/>
      <c r="O1238" s="29"/>
    </row>
    <row r="1239" spans="11:15" x14ac:dyDescent="0.2">
      <c r="K1239" s="29"/>
      <c r="L1239" s="29"/>
      <c r="M1239" s="29"/>
      <c r="N1239" s="29"/>
      <c r="O1239" s="29"/>
    </row>
    <row r="1240" spans="11:15" x14ac:dyDescent="0.2">
      <c r="K1240" s="29"/>
      <c r="L1240" s="29"/>
      <c r="M1240" s="29"/>
      <c r="N1240" s="29"/>
      <c r="O1240" s="29"/>
    </row>
    <row r="1241" spans="11:15" x14ac:dyDescent="0.2">
      <c r="K1241" s="29"/>
      <c r="L1241" s="29"/>
      <c r="M1241" s="29"/>
      <c r="N1241" s="29"/>
      <c r="O1241" s="29"/>
    </row>
    <row r="1242" spans="11:15" x14ac:dyDescent="0.2">
      <c r="K1242" s="29"/>
      <c r="L1242" s="29"/>
      <c r="M1242" s="29"/>
      <c r="N1242" s="29"/>
      <c r="O1242" s="29"/>
    </row>
    <row r="1243" spans="11:15" x14ac:dyDescent="0.2">
      <c r="K1243" s="29"/>
      <c r="L1243" s="29"/>
      <c r="M1243" s="29"/>
      <c r="N1243" s="29"/>
      <c r="O1243" s="29"/>
    </row>
    <row r="1244" spans="11:15" x14ac:dyDescent="0.2">
      <c r="K1244" s="29"/>
      <c r="L1244" s="29"/>
      <c r="M1244" s="29"/>
      <c r="N1244" s="29"/>
      <c r="O1244" s="29"/>
    </row>
    <row r="1245" spans="11:15" x14ac:dyDescent="0.2">
      <c r="K1245" s="29"/>
      <c r="L1245" s="29"/>
      <c r="M1245" s="29"/>
      <c r="N1245" s="29"/>
      <c r="O1245" s="29"/>
    </row>
    <row r="1246" spans="11:15" x14ac:dyDescent="0.2">
      <c r="K1246" s="29"/>
      <c r="L1246" s="29"/>
      <c r="M1246" s="29"/>
      <c r="N1246" s="29"/>
      <c r="O1246" s="29"/>
    </row>
    <row r="1247" spans="11:15" x14ac:dyDescent="0.2">
      <c r="K1247" s="29"/>
      <c r="L1247" s="29"/>
      <c r="M1247" s="29"/>
      <c r="N1247" s="29"/>
      <c r="O1247" s="29"/>
    </row>
    <row r="1248" spans="11:15" x14ac:dyDescent="0.2">
      <c r="K1248" s="29"/>
      <c r="L1248" s="29"/>
      <c r="M1248" s="29"/>
      <c r="N1248" s="29"/>
      <c r="O1248" s="29"/>
    </row>
    <row r="1249" spans="11:15" x14ac:dyDescent="0.2">
      <c r="K1249" s="29"/>
      <c r="L1249" s="29"/>
      <c r="M1249" s="29"/>
      <c r="N1249" s="29"/>
      <c r="O1249" s="29"/>
    </row>
    <row r="1250" spans="11:15" x14ac:dyDescent="0.2">
      <c r="K1250" s="29"/>
      <c r="L1250" s="29"/>
      <c r="M1250" s="29"/>
      <c r="N1250" s="29"/>
      <c r="O1250" s="29"/>
    </row>
    <row r="1251" spans="11:15" x14ac:dyDescent="0.2">
      <c r="K1251" s="29"/>
      <c r="L1251" s="29"/>
      <c r="M1251" s="29"/>
      <c r="N1251" s="29"/>
      <c r="O1251" s="29"/>
    </row>
    <row r="1252" spans="11:15" x14ac:dyDescent="0.2">
      <c r="K1252" s="29"/>
      <c r="L1252" s="29"/>
      <c r="M1252" s="29"/>
      <c r="N1252" s="29"/>
      <c r="O1252" s="29"/>
    </row>
    <row r="1253" spans="11:15" x14ac:dyDescent="0.2">
      <c r="K1253" s="29"/>
      <c r="L1253" s="29"/>
      <c r="M1253" s="29"/>
      <c r="N1253" s="29"/>
      <c r="O1253" s="29"/>
    </row>
    <row r="1254" spans="11:15" x14ac:dyDescent="0.2">
      <c r="K1254" s="29"/>
      <c r="L1254" s="29"/>
      <c r="M1254" s="29"/>
      <c r="N1254" s="29"/>
      <c r="O1254" s="29"/>
    </row>
    <row r="1255" spans="11:15" x14ac:dyDescent="0.2">
      <c r="K1255" s="29"/>
      <c r="L1255" s="29"/>
      <c r="M1255" s="29"/>
      <c r="N1255" s="29"/>
      <c r="O1255" s="29"/>
    </row>
    <row r="1256" spans="11:15" x14ac:dyDescent="0.2">
      <c r="K1256" s="29"/>
      <c r="L1256" s="29"/>
      <c r="M1256" s="29"/>
      <c r="N1256" s="29"/>
      <c r="O1256" s="29"/>
    </row>
    <row r="1257" spans="11:15" x14ac:dyDescent="0.2">
      <c r="K1257" s="29"/>
      <c r="L1257" s="29"/>
      <c r="M1257" s="29"/>
      <c r="N1257" s="29"/>
      <c r="O1257" s="29"/>
    </row>
    <row r="1258" spans="11:15" x14ac:dyDescent="0.2">
      <c r="K1258" s="29"/>
      <c r="L1258" s="29"/>
      <c r="M1258" s="29"/>
      <c r="N1258" s="29"/>
      <c r="O1258" s="29"/>
    </row>
    <row r="1259" spans="11:15" x14ac:dyDescent="0.2">
      <c r="K1259" s="29"/>
      <c r="L1259" s="29"/>
      <c r="M1259" s="29"/>
      <c r="N1259" s="29"/>
      <c r="O1259" s="29"/>
    </row>
    <row r="1260" spans="11:15" x14ac:dyDescent="0.2">
      <c r="K1260" s="29"/>
      <c r="L1260" s="29"/>
      <c r="M1260" s="29"/>
      <c r="N1260" s="29"/>
      <c r="O1260" s="29"/>
    </row>
    <row r="1261" spans="11:15" x14ac:dyDescent="0.2">
      <c r="K1261" s="29"/>
      <c r="L1261" s="29"/>
      <c r="M1261" s="29"/>
      <c r="N1261" s="29"/>
      <c r="O1261" s="29"/>
    </row>
    <row r="1262" spans="11:15" x14ac:dyDescent="0.2">
      <c r="K1262" s="29"/>
      <c r="L1262" s="29"/>
      <c r="M1262" s="29"/>
      <c r="N1262" s="29"/>
      <c r="O1262" s="29"/>
    </row>
    <row r="1263" spans="11:15" x14ac:dyDescent="0.2">
      <c r="K1263" s="29"/>
      <c r="L1263" s="29"/>
      <c r="M1263" s="29"/>
      <c r="N1263" s="29"/>
      <c r="O1263" s="29"/>
    </row>
    <row r="1264" spans="11:15" x14ac:dyDescent="0.2">
      <c r="K1264" s="29"/>
      <c r="L1264" s="29"/>
      <c r="M1264" s="29"/>
      <c r="N1264" s="29"/>
      <c r="O1264" s="29"/>
    </row>
    <row r="1265" spans="11:15" x14ac:dyDescent="0.2">
      <c r="K1265" s="29"/>
      <c r="L1265" s="29"/>
      <c r="M1265" s="29"/>
      <c r="N1265" s="29"/>
      <c r="O1265" s="29"/>
    </row>
    <row r="1266" spans="11:15" x14ac:dyDescent="0.2">
      <c r="K1266" s="29"/>
      <c r="L1266" s="29"/>
      <c r="M1266" s="29"/>
      <c r="N1266" s="29"/>
      <c r="O1266" s="29"/>
    </row>
    <row r="1267" spans="11:15" x14ac:dyDescent="0.2">
      <c r="K1267" s="29"/>
      <c r="L1267" s="29"/>
      <c r="M1267" s="29"/>
      <c r="N1267" s="29"/>
      <c r="O1267" s="29"/>
    </row>
    <row r="1268" spans="11:15" x14ac:dyDescent="0.2">
      <c r="K1268" s="29"/>
      <c r="L1268" s="29"/>
      <c r="M1268" s="29"/>
      <c r="N1268" s="29"/>
      <c r="O1268" s="29"/>
    </row>
    <row r="1269" spans="11:15" x14ac:dyDescent="0.2">
      <c r="K1269" s="29"/>
      <c r="L1269" s="29"/>
      <c r="M1269" s="29"/>
      <c r="N1269" s="29"/>
      <c r="O1269" s="29"/>
    </row>
    <row r="1270" spans="11:15" x14ac:dyDescent="0.2">
      <c r="K1270" s="29"/>
      <c r="L1270" s="29"/>
      <c r="M1270" s="29"/>
      <c r="N1270" s="29"/>
      <c r="O1270" s="29"/>
    </row>
    <row r="1271" spans="11:15" x14ac:dyDescent="0.2">
      <c r="K1271" s="29"/>
      <c r="L1271" s="29"/>
      <c r="M1271" s="29"/>
      <c r="N1271" s="29"/>
      <c r="O1271" s="29"/>
    </row>
    <row r="1272" spans="11:15" x14ac:dyDescent="0.2">
      <c r="K1272" s="29"/>
      <c r="L1272" s="29"/>
      <c r="M1272" s="29"/>
      <c r="N1272" s="29"/>
      <c r="O1272" s="29"/>
    </row>
    <row r="1273" spans="11:15" x14ac:dyDescent="0.2">
      <c r="K1273" s="29"/>
      <c r="L1273" s="29"/>
      <c r="M1273" s="29"/>
      <c r="N1273" s="29"/>
      <c r="O1273" s="29"/>
    </row>
    <row r="1274" spans="11:15" x14ac:dyDescent="0.2">
      <c r="K1274" s="29"/>
      <c r="L1274" s="29"/>
      <c r="M1274" s="29"/>
      <c r="N1274" s="29"/>
      <c r="O1274" s="29"/>
    </row>
    <row r="1275" spans="11:15" x14ac:dyDescent="0.2">
      <c r="K1275" s="29"/>
      <c r="L1275" s="29"/>
      <c r="M1275" s="29"/>
      <c r="N1275" s="29"/>
      <c r="O1275" s="29"/>
    </row>
    <row r="1276" spans="11:15" x14ac:dyDescent="0.2">
      <c r="K1276" s="29"/>
      <c r="L1276" s="29"/>
      <c r="M1276" s="29"/>
      <c r="N1276" s="29"/>
      <c r="O1276" s="29"/>
    </row>
    <row r="1277" spans="11:15" x14ac:dyDescent="0.2">
      <c r="K1277" s="29"/>
      <c r="L1277" s="29"/>
      <c r="M1277" s="29"/>
      <c r="N1277" s="29"/>
      <c r="O1277" s="29"/>
    </row>
    <row r="1278" spans="11:15" x14ac:dyDescent="0.2">
      <c r="K1278" s="29"/>
      <c r="L1278" s="29"/>
      <c r="M1278" s="29"/>
      <c r="N1278" s="29"/>
      <c r="O1278" s="29"/>
    </row>
    <row r="1279" spans="11:15" x14ac:dyDescent="0.2">
      <c r="K1279" s="29"/>
      <c r="L1279" s="29"/>
      <c r="M1279" s="29"/>
      <c r="N1279" s="29"/>
      <c r="O1279" s="29"/>
    </row>
    <row r="1280" spans="11:15" x14ac:dyDescent="0.2">
      <c r="K1280" s="29"/>
      <c r="L1280" s="29"/>
      <c r="M1280" s="29"/>
      <c r="N1280" s="29"/>
      <c r="O1280" s="29"/>
    </row>
    <row r="1281" spans="11:15" x14ac:dyDescent="0.2">
      <c r="K1281" s="29"/>
      <c r="L1281" s="29"/>
      <c r="M1281" s="29"/>
      <c r="N1281" s="29"/>
      <c r="O1281" s="29"/>
    </row>
    <row r="1282" spans="11:15" x14ac:dyDescent="0.2">
      <c r="K1282" s="29"/>
      <c r="L1282" s="29"/>
      <c r="M1282" s="29"/>
      <c r="N1282" s="29"/>
      <c r="O1282" s="29"/>
    </row>
    <row r="1283" spans="11:15" x14ac:dyDescent="0.2">
      <c r="K1283" s="29"/>
      <c r="L1283" s="29"/>
      <c r="M1283" s="29"/>
      <c r="N1283" s="29"/>
      <c r="O1283" s="29"/>
    </row>
    <row r="1284" spans="11:15" x14ac:dyDescent="0.2">
      <c r="K1284" s="29"/>
      <c r="L1284" s="29"/>
      <c r="M1284" s="29"/>
      <c r="N1284" s="29"/>
      <c r="O1284" s="29"/>
    </row>
    <row r="1285" spans="11:15" x14ac:dyDescent="0.2">
      <c r="K1285" s="29"/>
      <c r="L1285" s="29"/>
      <c r="M1285" s="29"/>
      <c r="N1285" s="29"/>
      <c r="O1285" s="29"/>
    </row>
    <row r="1286" spans="11:15" x14ac:dyDescent="0.2">
      <c r="K1286" s="29"/>
      <c r="L1286" s="29"/>
      <c r="M1286" s="29"/>
      <c r="N1286" s="29"/>
      <c r="O1286" s="29"/>
    </row>
    <row r="1287" spans="11:15" x14ac:dyDescent="0.2">
      <c r="K1287" s="29"/>
      <c r="L1287" s="29"/>
      <c r="M1287" s="29"/>
      <c r="N1287" s="29"/>
      <c r="O1287" s="29"/>
    </row>
    <row r="1288" spans="11:15" x14ac:dyDescent="0.2">
      <c r="K1288" s="29"/>
      <c r="L1288" s="29"/>
      <c r="M1288" s="29"/>
      <c r="N1288" s="29"/>
      <c r="O1288" s="29"/>
    </row>
    <row r="1289" spans="11:15" x14ac:dyDescent="0.2">
      <c r="K1289" s="29"/>
      <c r="L1289" s="29"/>
      <c r="M1289" s="29"/>
      <c r="N1289" s="29"/>
      <c r="O1289" s="29"/>
    </row>
    <row r="1290" spans="11:15" x14ac:dyDescent="0.2">
      <c r="K1290" s="29"/>
      <c r="L1290" s="29"/>
      <c r="M1290" s="29"/>
      <c r="N1290" s="29"/>
      <c r="O1290" s="29"/>
    </row>
    <row r="1291" spans="11:15" x14ac:dyDescent="0.2">
      <c r="K1291" s="29"/>
      <c r="L1291" s="29"/>
      <c r="M1291" s="29"/>
      <c r="N1291" s="29"/>
      <c r="O1291" s="29"/>
    </row>
    <row r="1292" spans="11:15" x14ac:dyDescent="0.2">
      <c r="K1292" s="29"/>
      <c r="L1292" s="29"/>
      <c r="M1292" s="29"/>
      <c r="N1292" s="29"/>
      <c r="O1292" s="29"/>
    </row>
    <row r="1293" spans="11:15" x14ac:dyDescent="0.2">
      <c r="K1293" s="29"/>
      <c r="L1293" s="29"/>
      <c r="M1293" s="29"/>
      <c r="N1293" s="29"/>
      <c r="O1293" s="29"/>
    </row>
    <row r="1294" spans="11:15" x14ac:dyDescent="0.2">
      <c r="K1294" s="29"/>
      <c r="L1294" s="29"/>
      <c r="M1294" s="29"/>
      <c r="N1294" s="29"/>
      <c r="O1294" s="29"/>
    </row>
    <row r="1295" spans="11:15" x14ac:dyDescent="0.2">
      <c r="K1295" s="29"/>
      <c r="L1295" s="29"/>
      <c r="M1295" s="29"/>
      <c r="N1295" s="29"/>
      <c r="O1295" s="29"/>
    </row>
    <row r="1296" spans="11:15" x14ac:dyDescent="0.2">
      <c r="K1296" s="29"/>
      <c r="L1296" s="29"/>
      <c r="M1296" s="29"/>
      <c r="N1296" s="29"/>
      <c r="O1296" s="29"/>
    </row>
    <row r="1297" spans="11:15" x14ac:dyDescent="0.2">
      <c r="K1297" s="29"/>
      <c r="L1297" s="29"/>
      <c r="M1297" s="29"/>
      <c r="N1297" s="29"/>
      <c r="O1297" s="29"/>
    </row>
    <row r="1298" spans="11:15" x14ac:dyDescent="0.2">
      <c r="K1298" s="29"/>
      <c r="L1298" s="29"/>
      <c r="M1298" s="29"/>
      <c r="N1298" s="29"/>
      <c r="O1298" s="29"/>
    </row>
    <row r="1299" spans="11:15" x14ac:dyDescent="0.2">
      <c r="K1299" s="29"/>
      <c r="L1299" s="29"/>
      <c r="M1299" s="29"/>
      <c r="N1299" s="29"/>
      <c r="O1299" s="29"/>
    </row>
    <row r="1300" spans="11:15" x14ac:dyDescent="0.2">
      <c r="K1300" s="29"/>
      <c r="L1300" s="29"/>
      <c r="M1300" s="29"/>
      <c r="N1300" s="29"/>
      <c r="O1300" s="29"/>
    </row>
    <row r="1301" spans="11:15" x14ac:dyDescent="0.2">
      <c r="K1301" s="29"/>
      <c r="L1301" s="29"/>
      <c r="M1301" s="29"/>
      <c r="N1301" s="29"/>
      <c r="O1301" s="29"/>
    </row>
    <row r="1302" spans="11:15" x14ac:dyDescent="0.2">
      <c r="K1302" s="29"/>
      <c r="L1302" s="29"/>
      <c r="M1302" s="29"/>
      <c r="N1302" s="29"/>
      <c r="O1302" s="29"/>
    </row>
    <row r="1303" spans="11:15" x14ac:dyDescent="0.2">
      <c r="K1303" s="29"/>
      <c r="L1303" s="29"/>
      <c r="M1303" s="29"/>
      <c r="N1303" s="29"/>
      <c r="O1303" s="29"/>
    </row>
    <row r="1304" spans="11:15" x14ac:dyDescent="0.2">
      <c r="K1304" s="29"/>
      <c r="L1304" s="29"/>
      <c r="M1304" s="29"/>
      <c r="N1304" s="29"/>
      <c r="O1304" s="29"/>
    </row>
    <row r="1305" spans="11:15" x14ac:dyDescent="0.2">
      <c r="K1305" s="29"/>
      <c r="L1305" s="29"/>
      <c r="M1305" s="29"/>
      <c r="N1305" s="29"/>
      <c r="O1305" s="29"/>
    </row>
    <row r="1306" spans="11:15" x14ac:dyDescent="0.2">
      <c r="K1306" s="29"/>
      <c r="L1306" s="29"/>
      <c r="M1306" s="29"/>
      <c r="N1306" s="29"/>
      <c r="O1306" s="29"/>
    </row>
    <row r="1307" spans="11:15" x14ac:dyDescent="0.2">
      <c r="K1307" s="29"/>
      <c r="L1307" s="29"/>
      <c r="M1307" s="29"/>
      <c r="N1307" s="29"/>
      <c r="O1307" s="29"/>
    </row>
    <row r="1308" spans="11:15" x14ac:dyDescent="0.2">
      <c r="K1308" s="29"/>
      <c r="L1308" s="29"/>
      <c r="M1308" s="29"/>
      <c r="N1308" s="29"/>
      <c r="O1308" s="29"/>
    </row>
    <row r="1309" spans="11:15" x14ac:dyDescent="0.2">
      <c r="K1309" s="29"/>
      <c r="L1309" s="29"/>
      <c r="M1309" s="29"/>
      <c r="N1309" s="29"/>
      <c r="O1309" s="29"/>
    </row>
    <row r="1310" spans="11:15" x14ac:dyDescent="0.2">
      <c r="K1310" s="29"/>
      <c r="L1310" s="29"/>
      <c r="M1310" s="29"/>
      <c r="N1310" s="29"/>
      <c r="O1310" s="29"/>
    </row>
    <row r="1311" spans="11:15" x14ac:dyDescent="0.2">
      <c r="K1311" s="29"/>
      <c r="L1311" s="29"/>
      <c r="M1311" s="29"/>
      <c r="N1311" s="29"/>
      <c r="O1311" s="29"/>
    </row>
    <row r="1312" spans="11:15" x14ac:dyDescent="0.2">
      <c r="K1312" s="29"/>
      <c r="L1312" s="29"/>
      <c r="M1312" s="29"/>
      <c r="N1312" s="29"/>
      <c r="O1312" s="29"/>
    </row>
    <row r="1313" spans="11:15" x14ac:dyDescent="0.2">
      <c r="K1313" s="29"/>
      <c r="L1313" s="29"/>
      <c r="M1313" s="29"/>
      <c r="N1313" s="29"/>
      <c r="O1313" s="29"/>
    </row>
    <row r="1314" spans="11:15" x14ac:dyDescent="0.2">
      <c r="K1314" s="29"/>
      <c r="L1314" s="29"/>
      <c r="M1314" s="29"/>
      <c r="N1314" s="29"/>
      <c r="O1314" s="29"/>
    </row>
    <row r="1315" spans="11:15" x14ac:dyDescent="0.2">
      <c r="K1315" s="29"/>
      <c r="L1315" s="29"/>
      <c r="M1315" s="29"/>
      <c r="N1315" s="29"/>
      <c r="O1315" s="29"/>
    </row>
    <row r="1316" spans="11:15" x14ac:dyDescent="0.2">
      <c r="K1316" s="29"/>
      <c r="L1316" s="29"/>
      <c r="M1316" s="29"/>
      <c r="N1316" s="29"/>
      <c r="O1316" s="29"/>
    </row>
    <row r="1317" spans="11:15" x14ac:dyDescent="0.2">
      <c r="K1317" s="29"/>
      <c r="L1317" s="29"/>
      <c r="M1317" s="29"/>
      <c r="N1317" s="29"/>
      <c r="O1317" s="29"/>
    </row>
    <row r="1318" spans="11:15" x14ac:dyDescent="0.2">
      <c r="K1318" s="29"/>
      <c r="L1318" s="29"/>
      <c r="M1318" s="29"/>
      <c r="N1318" s="29"/>
      <c r="O1318" s="29"/>
    </row>
    <row r="1319" spans="11:15" x14ac:dyDescent="0.2">
      <c r="K1319" s="29"/>
      <c r="L1319" s="29"/>
      <c r="M1319" s="29"/>
      <c r="N1319" s="29"/>
      <c r="O1319" s="29"/>
    </row>
    <row r="1320" spans="11:15" x14ac:dyDescent="0.2">
      <c r="K1320" s="29"/>
      <c r="L1320" s="29"/>
      <c r="M1320" s="29"/>
      <c r="N1320" s="29"/>
      <c r="O1320" s="29"/>
    </row>
    <row r="1321" spans="11:15" x14ac:dyDescent="0.2">
      <c r="K1321" s="29"/>
      <c r="L1321" s="29"/>
      <c r="M1321" s="29"/>
      <c r="N1321" s="29"/>
      <c r="O1321" s="29"/>
    </row>
    <row r="1322" spans="11:15" x14ac:dyDescent="0.2">
      <c r="K1322" s="29"/>
      <c r="L1322" s="29"/>
      <c r="M1322" s="29"/>
      <c r="N1322" s="29"/>
      <c r="O1322" s="29"/>
    </row>
    <row r="1323" spans="11:15" x14ac:dyDescent="0.2">
      <c r="K1323" s="29"/>
      <c r="L1323" s="29"/>
      <c r="M1323" s="29"/>
      <c r="N1323" s="29"/>
      <c r="O1323" s="29"/>
    </row>
    <row r="1324" spans="11:15" x14ac:dyDescent="0.2">
      <c r="K1324" s="29"/>
      <c r="L1324" s="29"/>
      <c r="M1324" s="29"/>
      <c r="N1324" s="29"/>
      <c r="O1324" s="29"/>
    </row>
    <row r="1325" spans="11:15" x14ac:dyDescent="0.2">
      <c r="K1325" s="29"/>
      <c r="L1325" s="29"/>
      <c r="M1325" s="29"/>
      <c r="N1325" s="29"/>
      <c r="O1325" s="29"/>
    </row>
    <row r="1326" spans="11:15" x14ac:dyDescent="0.2">
      <c r="K1326" s="29"/>
      <c r="L1326" s="29"/>
      <c r="M1326" s="29"/>
      <c r="N1326" s="29"/>
      <c r="O1326" s="29"/>
    </row>
    <row r="1327" spans="11:15" x14ac:dyDescent="0.2">
      <c r="K1327" s="29"/>
      <c r="L1327" s="29"/>
      <c r="M1327" s="29"/>
      <c r="N1327" s="29"/>
      <c r="O1327" s="29"/>
    </row>
    <row r="1328" spans="11:15" x14ac:dyDescent="0.2">
      <c r="K1328" s="29"/>
      <c r="L1328" s="29"/>
      <c r="M1328" s="29"/>
      <c r="N1328" s="29"/>
      <c r="O1328" s="29"/>
    </row>
    <row r="1329" spans="11:15" x14ac:dyDescent="0.2">
      <c r="K1329" s="29"/>
      <c r="L1329" s="29"/>
      <c r="M1329" s="29"/>
      <c r="N1329" s="29"/>
      <c r="O1329" s="29"/>
    </row>
    <row r="1330" spans="11:15" x14ac:dyDescent="0.2">
      <c r="K1330" s="29"/>
      <c r="L1330" s="29"/>
      <c r="M1330" s="29"/>
      <c r="N1330" s="29"/>
      <c r="O1330" s="29"/>
    </row>
    <row r="1331" spans="11:15" x14ac:dyDescent="0.2">
      <c r="K1331" s="29"/>
      <c r="L1331" s="29"/>
      <c r="M1331" s="29"/>
      <c r="N1331" s="29"/>
      <c r="O1331" s="29"/>
    </row>
    <row r="1332" spans="11:15" x14ac:dyDescent="0.2">
      <c r="K1332" s="29"/>
      <c r="L1332" s="29"/>
      <c r="M1332" s="29"/>
      <c r="N1332" s="29"/>
      <c r="O1332" s="29"/>
    </row>
    <row r="1333" spans="11:15" x14ac:dyDescent="0.2">
      <c r="K1333" s="29"/>
      <c r="L1333" s="29"/>
      <c r="M1333" s="29"/>
      <c r="N1333" s="29"/>
      <c r="O1333" s="29"/>
    </row>
    <row r="1334" spans="11:15" x14ac:dyDescent="0.2">
      <c r="K1334" s="29"/>
      <c r="L1334" s="29"/>
      <c r="M1334" s="29"/>
      <c r="N1334" s="29"/>
      <c r="O1334" s="29"/>
    </row>
    <row r="1335" spans="11:15" x14ac:dyDescent="0.2">
      <c r="K1335" s="29"/>
      <c r="L1335" s="29"/>
      <c r="M1335" s="29"/>
      <c r="N1335" s="29"/>
      <c r="O1335" s="29"/>
    </row>
    <row r="1336" spans="11:15" x14ac:dyDescent="0.2">
      <c r="K1336" s="29"/>
      <c r="L1336" s="29"/>
      <c r="M1336" s="29"/>
      <c r="N1336" s="29"/>
      <c r="O1336" s="29"/>
    </row>
    <row r="1337" spans="11:15" x14ac:dyDescent="0.2">
      <c r="K1337" s="29"/>
      <c r="L1337" s="29"/>
      <c r="M1337" s="29"/>
      <c r="N1337" s="29"/>
      <c r="O1337" s="29"/>
    </row>
    <row r="1338" spans="11:15" x14ac:dyDescent="0.2">
      <c r="K1338" s="29"/>
      <c r="L1338" s="29"/>
      <c r="M1338" s="29"/>
      <c r="N1338" s="29"/>
      <c r="O1338" s="29"/>
    </row>
    <row r="1339" spans="11:15" x14ac:dyDescent="0.2">
      <c r="K1339" s="29"/>
      <c r="L1339" s="29"/>
      <c r="M1339" s="29"/>
      <c r="N1339" s="29"/>
      <c r="O1339" s="29"/>
    </row>
    <row r="1340" spans="11:15" x14ac:dyDescent="0.2">
      <c r="K1340" s="29"/>
      <c r="L1340" s="29"/>
      <c r="M1340" s="29"/>
      <c r="N1340" s="29"/>
      <c r="O1340" s="29"/>
    </row>
    <row r="1341" spans="11:15" x14ac:dyDescent="0.2">
      <c r="K1341" s="29"/>
      <c r="L1341" s="29"/>
      <c r="M1341" s="29"/>
      <c r="N1341" s="29"/>
      <c r="O1341" s="29"/>
    </row>
    <row r="1342" spans="11:15" x14ac:dyDescent="0.2">
      <c r="K1342" s="29"/>
      <c r="L1342" s="29"/>
      <c r="M1342" s="29"/>
      <c r="N1342" s="29"/>
      <c r="O1342" s="29"/>
    </row>
    <row r="1343" spans="11:15" x14ac:dyDescent="0.2">
      <c r="K1343" s="29"/>
      <c r="L1343" s="29"/>
      <c r="M1343" s="29"/>
      <c r="N1343" s="29"/>
      <c r="O1343" s="29"/>
    </row>
    <row r="1344" spans="11:15" x14ac:dyDescent="0.2">
      <c r="K1344" s="29"/>
      <c r="L1344" s="29"/>
      <c r="M1344" s="29"/>
      <c r="N1344" s="29"/>
      <c r="O1344" s="29"/>
    </row>
    <row r="1345" spans="11:15" x14ac:dyDescent="0.2">
      <c r="K1345" s="29"/>
      <c r="L1345" s="29"/>
      <c r="M1345" s="29"/>
      <c r="N1345" s="29"/>
      <c r="O1345" s="29"/>
    </row>
    <row r="1346" spans="11:15" x14ac:dyDescent="0.2">
      <c r="K1346" s="29"/>
      <c r="L1346" s="29"/>
      <c r="M1346" s="29"/>
      <c r="N1346" s="29"/>
      <c r="O1346" s="29"/>
    </row>
    <row r="1347" spans="11:15" x14ac:dyDescent="0.2">
      <c r="K1347" s="29"/>
      <c r="L1347" s="29"/>
      <c r="M1347" s="29"/>
      <c r="N1347" s="29"/>
      <c r="O1347" s="29"/>
    </row>
    <row r="1348" spans="11:15" x14ac:dyDescent="0.2">
      <c r="K1348" s="29"/>
      <c r="L1348" s="29"/>
      <c r="M1348" s="29"/>
      <c r="N1348" s="29"/>
      <c r="O1348" s="29"/>
    </row>
    <row r="1349" spans="11:15" x14ac:dyDescent="0.2">
      <c r="K1349" s="29"/>
      <c r="L1349" s="29"/>
      <c r="M1349" s="29"/>
      <c r="N1349" s="29"/>
      <c r="O1349" s="29"/>
    </row>
    <row r="1350" spans="11:15" x14ac:dyDescent="0.2">
      <c r="K1350" s="29"/>
      <c r="L1350" s="29"/>
      <c r="M1350" s="29"/>
      <c r="N1350" s="29"/>
      <c r="O1350" s="29"/>
    </row>
    <row r="1351" spans="11:15" x14ac:dyDescent="0.2">
      <c r="K1351" s="29"/>
      <c r="L1351" s="29"/>
      <c r="M1351" s="29"/>
      <c r="N1351" s="29"/>
      <c r="O1351" s="29"/>
    </row>
    <row r="1352" spans="11:15" x14ac:dyDescent="0.2">
      <c r="K1352" s="29"/>
      <c r="L1352" s="29"/>
      <c r="M1352" s="29"/>
      <c r="N1352" s="29"/>
      <c r="O1352" s="29"/>
    </row>
    <row r="1353" spans="11:15" x14ac:dyDescent="0.2">
      <c r="K1353" s="29"/>
      <c r="L1353" s="29"/>
      <c r="M1353" s="29"/>
      <c r="N1353" s="29"/>
      <c r="O1353" s="29"/>
    </row>
    <row r="1354" spans="11:15" x14ac:dyDescent="0.2">
      <c r="K1354" s="29"/>
      <c r="L1354" s="29"/>
      <c r="M1354" s="29"/>
      <c r="N1354" s="29"/>
      <c r="O1354" s="29"/>
    </row>
    <row r="1355" spans="11:15" x14ac:dyDescent="0.2">
      <c r="K1355" s="29"/>
      <c r="L1355" s="29"/>
      <c r="M1355" s="29"/>
      <c r="N1355" s="29"/>
      <c r="O1355" s="29"/>
    </row>
    <row r="1356" spans="11:15" x14ac:dyDescent="0.2">
      <c r="K1356" s="29"/>
      <c r="L1356" s="29"/>
      <c r="M1356" s="29"/>
      <c r="N1356" s="29"/>
      <c r="O1356" s="29"/>
    </row>
    <row r="1357" spans="11:15" x14ac:dyDescent="0.2">
      <c r="K1357" s="29"/>
      <c r="L1357" s="29"/>
      <c r="M1357" s="29"/>
      <c r="N1357" s="29"/>
      <c r="O1357" s="29"/>
    </row>
    <row r="1358" spans="11:15" x14ac:dyDescent="0.2">
      <c r="K1358" s="29"/>
      <c r="L1358" s="29"/>
      <c r="M1358" s="29"/>
      <c r="N1358" s="29"/>
      <c r="O1358" s="29"/>
    </row>
    <row r="1359" spans="11:15" x14ac:dyDescent="0.2">
      <c r="K1359" s="29"/>
      <c r="L1359" s="29"/>
      <c r="M1359" s="29"/>
      <c r="N1359" s="29"/>
      <c r="O1359" s="29"/>
    </row>
    <row r="1360" spans="11:15" x14ac:dyDescent="0.2">
      <c r="K1360" s="29"/>
      <c r="L1360" s="29"/>
      <c r="M1360" s="29"/>
      <c r="N1360" s="29"/>
      <c r="O1360" s="29"/>
    </row>
    <row r="1361" spans="11:15" x14ac:dyDescent="0.2">
      <c r="K1361" s="29"/>
      <c r="L1361" s="29"/>
      <c r="M1361" s="29"/>
      <c r="N1361" s="29"/>
      <c r="O1361" s="29"/>
    </row>
    <row r="1362" spans="11:15" x14ac:dyDescent="0.2">
      <c r="K1362" s="29"/>
      <c r="L1362" s="29"/>
      <c r="M1362" s="29"/>
      <c r="N1362" s="29"/>
      <c r="O1362" s="29"/>
    </row>
    <row r="1363" spans="11:15" x14ac:dyDescent="0.2">
      <c r="K1363" s="29"/>
      <c r="L1363" s="29"/>
      <c r="M1363" s="29"/>
      <c r="N1363" s="29"/>
      <c r="O1363" s="29"/>
    </row>
    <row r="1364" spans="11:15" x14ac:dyDescent="0.2">
      <c r="K1364" s="29"/>
      <c r="L1364" s="29"/>
      <c r="M1364" s="29"/>
      <c r="N1364" s="29"/>
      <c r="O1364" s="29"/>
    </row>
    <row r="1365" spans="11:15" x14ac:dyDescent="0.2">
      <c r="K1365" s="29"/>
      <c r="L1365" s="29"/>
      <c r="M1365" s="29"/>
      <c r="N1365" s="29"/>
      <c r="O1365" s="29"/>
    </row>
    <row r="1366" spans="11:15" x14ac:dyDescent="0.2">
      <c r="K1366" s="29"/>
      <c r="L1366" s="29"/>
      <c r="M1366" s="29"/>
      <c r="N1366" s="29"/>
      <c r="O1366" s="29"/>
    </row>
    <row r="1367" spans="11:15" x14ac:dyDescent="0.2">
      <c r="K1367" s="29"/>
      <c r="L1367" s="29"/>
      <c r="M1367" s="29"/>
      <c r="N1367" s="29"/>
      <c r="O1367" s="29"/>
    </row>
    <row r="1368" spans="11:15" x14ac:dyDescent="0.2">
      <c r="K1368" s="29"/>
      <c r="L1368" s="29"/>
      <c r="M1368" s="29"/>
      <c r="N1368" s="29"/>
      <c r="O1368" s="29"/>
    </row>
    <row r="1369" spans="11:15" x14ac:dyDescent="0.2">
      <c r="K1369" s="29"/>
      <c r="L1369" s="29"/>
      <c r="M1369" s="29"/>
      <c r="N1369" s="29"/>
      <c r="O1369" s="29"/>
    </row>
    <row r="1370" spans="11:15" x14ac:dyDescent="0.2">
      <c r="K1370" s="29"/>
      <c r="L1370" s="29"/>
      <c r="M1370" s="29"/>
      <c r="N1370" s="29"/>
      <c r="O1370" s="29"/>
    </row>
    <row r="1371" spans="11:15" x14ac:dyDescent="0.2">
      <c r="K1371" s="29"/>
      <c r="L1371" s="29"/>
      <c r="M1371" s="29"/>
      <c r="N1371" s="29"/>
      <c r="O1371" s="29"/>
    </row>
    <row r="1372" spans="11:15" x14ac:dyDescent="0.2">
      <c r="K1372" s="29"/>
      <c r="L1372" s="29"/>
      <c r="M1372" s="29"/>
      <c r="N1372" s="29"/>
      <c r="O1372" s="29"/>
    </row>
    <row r="1373" spans="11:15" x14ac:dyDescent="0.2">
      <c r="K1373" s="29"/>
      <c r="L1373" s="29"/>
      <c r="M1373" s="29"/>
      <c r="N1373" s="29"/>
      <c r="O1373" s="29"/>
    </row>
    <row r="1374" spans="11:15" x14ac:dyDescent="0.2">
      <c r="K1374" s="29"/>
      <c r="L1374" s="29"/>
      <c r="M1374" s="29"/>
      <c r="N1374" s="29"/>
      <c r="O1374" s="29"/>
    </row>
    <row r="1375" spans="11:15" x14ac:dyDescent="0.2">
      <c r="K1375" s="29"/>
      <c r="L1375" s="29"/>
      <c r="M1375" s="29"/>
      <c r="N1375" s="29"/>
      <c r="O1375" s="29"/>
    </row>
    <row r="1376" spans="11:15" x14ac:dyDescent="0.2">
      <c r="K1376" s="29"/>
      <c r="L1376" s="29"/>
      <c r="M1376" s="29"/>
      <c r="N1376" s="29"/>
      <c r="O1376" s="29"/>
    </row>
    <row r="1377" spans="11:15" x14ac:dyDescent="0.2">
      <c r="K1377" s="29"/>
      <c r="L1377" s="29"/>
      <c r="M1377" s="29"/>
      <c r="N1377" s="29"/>
      <c r="O1377" s="29"/>
    </row>
    <row r="1378" spans="11:15" x14ac:dyDescent="0.2">
      <c r="K1378" s="29"/>
      <c r="L1378" s="29"/>
      <c r="M1378" s="29"/>
      <c r="N1378" s="29"/>
      <c r="O1378" s="29"/>
    </row>
    <row r="1379" spans="11:15" x14ac:dyDescent="0.2">
      <c r="K1379" s="29"/>
      <c r="L1379" s="29"/>
      <c r="M1379" s="29"/>
      <c r="N1379" s="29"/>
      <c r="O1379" s="29"/>
    </row>
    <row r="1380" spans="11:15" x14ac:dyDescent="0.2">
      <c r="K1380" s="29"/>
      <c r="L1380" s="29"/>
      <c r="M1380" s="29"/>
      <c r="N1380" s="29"/>
      <c r="O1380" s="29"/>
    </row>
    <row r="1381" spans="11:15" x14ac:dyDescent="0.2">
      <c r="K1381" s="29"/>
      <c r="L1381" s="29"/>
      <c r="M1381" s="29"/>
      <c r="N1381" s="29"/>
      <c r="O1381" s="29"/>
    </row>
    <row r="1382" spans="11:15" x14ac:dyDescent="0.2">
      <c r="K1382" s="29"/>
      <c r="L1382" s="29"/>
      <c r="M1382" s="29"/>
      <c r="N1382" s="29"/>
      <c r="O1382" s="29"/>
    </row>
    <row r="1383" spans="11:15" x14ac:dyDescent="0.2">
      <c r="K1383" s="29"/>
      <c r="L1383" s="29"/>
      <c r="M1383" s="29"/>
      <c r="N1383" s="29"/>
      <c r="O1383" s="29"/>
    </row>
    <row r="1384" spans="11:15" x14ac:dyDescent="0.2">
      <c r="K1384" s="29"/>
      <c r="L1384" s="29"/>
      <c r="M1384" s="29"/>
      <c r="N1384" s="29"/>
      <c r="O1384" s="29"/>
    </row>
    <row r="1385" spans="11:15" x14ac:dyDescent="0.2">
      <c r="K1385" s="29"/>
      <c r="L1385" s="29"/>
      <c r="M1385" s="29"/>
      <c r="N1385" s="29"/>
      <c r="O1385" s="29"/>
    </row>
    <row r="1386" spans="11:15" x14ac:dyDescent="0.2">
      <c r="K1386" s="29"/>
      <c r="L1386" s="29"/>
      <c r="M1386" s="29"/>
      <c r="N1386" s="29"/>
      <c r="O1386" s="29"/>
    </row>
    <row r="1387" spans="11:15" x14ac:dyDescent="0.2">
      <c r="K1387" s="29"/>
      <c r="L1387" s="29"/>
      <c r="M1387" s="29"/>
      <c r="N1387" s="29"/>
      <c r="O1387" s="29"/>
    </row>
    <row r="1388" spans="11:15" x14ac:dyDescent="0.2">
      <c r="K1388" s="29"/>
      <c r="L1388" s="29"/>
      <c r="M1388" s="29"/>
      <c r="N1388" s="29"/>
      <c r="O1388" s="29"/>
    </row>
    <row r="1389" spans="11:15" x14ac:dyDescent="0.2">
      <c r="K1389" s="29"/>
      <c r="L1389" s="29"/>
      <c r="M1389" s="29"/>
      <c r="N1389" s="29"/>
      <c r="O1389" s="29"/>
    </row>
    <row r="1390" spans="11:15" x14ac:dyDescent="0.2">
      <c r="K1390" s="29"/>
      <c r="L1390" s="29"/>
      <c r="M1390" s="29"/>
      <c r="N1390" s="29"/>
      <c r="O1390" s="29"/>
    </row>
    <row r="1391" spans="11:15" x14ac:dyDescent="0.2">
      <c r="K1391" s="29"/>
      <c r="L1391" s="29"/>
      <c r="M1391" s="29"/>
      <c r="N1391" s="29"/>
      <c r="O1391" s="29"/>
    </row>
    <row r="1392" spans="11:15" x14ac:dyDescent="0.2">
      <c r="K1392" s="29"/>
      <c r="L1392" s="29"/>
      <c r="M1392" s="29"/>
      <c r="N1392" s="29"/>
      <c r="O1392" s="29"/>
    </row>
    <row r="1393" spans="11:15" x14ac:dyDescent="0.2">
      <c r="K1393" s="29"/>
      <c r="L1393" s="29"/>
      <c r="M1393" s="29"/>
      <c r="N1393" s="29"/>
      <c r="O1393" s="29"/>
    </row>
    <row r="1394" spans="11:15" x14ac:dyDescent="0.2">
      <c r="K1394" s="29"/>
      <c r="L1394" s="29"/>
      <c r="M1394" s="29"/>
      <c r="N1394" s="29"/>
      <c r="O1394" s="29"/>
    </row>
    <row r="1395" spans="11:15" x14ac:dyDescent="0.2">
      <c r="K1395" s="29"/>
      <c r="L1395" s="29"/>
      <c r="M1395" s="29"/>
      <c r="N1395" s="29"/>
      <c r="O1395" s="29"/>
    </row>
    <row r="1396" spans="11:15" x14ac:dyDescent="0.2">
      <c r="K1396" s="29"/>
      <c r="L1396" s="29"/>
      <c r="M1396" s="29"/>
      <c r="N1396" s="29"/>
      <c r="O1396" s="29"/>
    </row>
    <row r="1397" spans="11:15" x14ac:dyDescent="0.2">
      <c r="K1397" s="29"/>
      <c r="L1397" s="29"/>
      <c r="M1397" s="29"/>
      <c r="N1397" s="29"/>
      <c r="O1397" s="29"/>
    </row>
    <row r="1398" spans="11:15" x14ac:dyDescent="0.2">
      <c r="K1398" s="29"/>
      <c r="L1398" s="29"/>
      <c r="M1398" s="29"/>
      <c r="N1398" s="29"/>
      <c r="O1398" s="29"/>
    </row>
    <row r="1399" spans="11:15" x14ac:dyDescent="0.2">
      <c r="K1399" s="29"/>
      <c r="L1399" s="29"/>
      <c r="M1399" s="29"/>
      <c r="N1399" s="29"/>
      <c r="O1399" s="29"/>
    </row>
    <row r="1400" spans="11:15" x14ac:dyDescent="0.2">
      <c r="K1400" s="29"/>
      <c r="L1400" s="29"/>
      <c r="M1400" s="29"/>
      <c r="N1400" s="29"/>
      <c r="O1400" s="29"/>
    </row>
    <row r="1401" spans="11:15" x14ac:dyDescent="0.2">
      <c r="K1401" s="29"/>
      <c r="L1401" s="29"/>
      <c r="M1401" s="29"/>
      <c r="N1401" s="29"/>
      <c r="O1401" s="29"/>
    </row>
    <row r="1402" spans="11:15" x14ac:dyDescent="0.2">
      <c r="K1402" s="29"/>
      <c r="L1402" s="29"/>
      <c r="M1402" s="29"/>
      <c r="N1402" s="29"/>
      <c r="O1402" s="29"/>
    </row>
    <row r="1403" spans="11:15" x14ac:dyDescent="0.2">
      <c r="K1403" s="29"/>
      <c r="L1403" s="29"/>
      <c r="M1403" s="29"/>
      <c r="N1403" s="29"/>
      <c r="O1403" s="29"/>
    </row>
    <row r="1404" spans="11:15" x14ac:dyDescent="0.2">
      <c r="K1404" s="29"/>
      <c r="L1404" s="29"/>
      <c r="M1404" s="29"/>
      <c r="N1404" s="29"/>
      <c r="O1404" s="29"/>
    </row>
    <row r="1405" spans="11:15" x14ac:dyDescent="0.2">
      <c r="K1405" s="29"/>
      <c r="L1405" s="29"/>
      <c r="M1405" s="29"/>
      <c r="N1405" s="29"/>
      <c r="O1405" s="29"/>
    </row>
    <row r="1406" spans="11:15" x14ac:dyDescent="0.2">
      <c r="K1406" s="29"/>
      <c r="L1406" s="29"/>
      <c r="M1406" s="29"/>
      <c r="N1406" s="29"/>
      <c r="O1406" s="29"/>
    </row>
    <row r="1407" spans="11:15" x14ac:dyDescent="0.2">
      <c r="K1407" s="29"/>
      <c r="L1407" s="29"/>
      <c r="M1407" s="29"/>
      <c r="N1407" s="29"/>
      <c r="O1407" s="29"/>
    </row>
    <row r="1408" spans="11:15" x14ac:dyDescent="0.2">
      <c r="K1408" s="29"/>
      <c r="L1408" s="29"/>
      <c r="M1408" s="29"/>
      <c r="N1408" s="29"/>
      <c r="O1408" s="29"/>
    </row>
    <row r="1409" spans="11:15" x14ac:dyDescent="0.2">
      <c r="K1409" s="29"/>
      <c r="L1409" s="29"/>
      <c r="M1409" s="29"/>
      <c r="N1409" s="29"/>
      <c r="O1409" s="29"/>
    </row>
    <row r="1410" spans="11:15" x14ac:dyDescent="0.2">
      <c r="K1410" s="29"/>
      <c r="L1410" s="29"/>
      <c r="M1410" s="29"/>
      <c r="N1410" s="29"/>
      <c r="O1410" s="29"/>
    </row>
    <row r="1411" spans="11:15" x14ac:dyDescent="0.2">
      <c r="K1411" s="29"/>
      <c r="L1411" s="29"/>
      <c r="M1411" s="29"/>
      <c r="N1411" s="29"/>
      <c r="O1411" s="29"/>
    </row>
    <row r="1412" spans="11:15" x14ac:dyDescent="0.2">
      <c r="K1412" s="29"/>
      <c r="L1412" s="29"/>
      <c r="M1412" s="29"/>
      <c r="N1412" s="29"/>
      <c r="O1412" s="29"/>
    </row>
    <row r="1413" spans="11:15" x14ac:dyDescent="0.2">
      <c r="K1413" s="29"/>
      <c r="L1413" s="29"/>
      <c r="M1413" s="29"/>
      <c r="N1413" s="29"/>
      <c r="O1413" s="29"/>
    </row>
    <row r="1414" spans="11:15" x14ac:dyDescent="0.2">
      <c r="K1414" s="29"/>
      <c r="L1414" s="29"/>
      <c r="M1414" s="29"/>
      <c r="N1414" s="29"/>
      <c r="O1414" s="29"/>
    </row>
    <row r="1415" spans="11:15" x14ac:dyDescent="0.2">
      <c r="K1415" s="29"/>
      <c r="L1415" s="29"/>
      <c r="M1415" s="29"/>
      <c r="N1415" s="29"/>
      <c r="O1415" s="29"/>
    </row>
    <row r="1416" spans="11:15" x14ac:dyDescent="0.2">
      <c r="K1416" s="29"/>
      <c r="L1416" s="29"/>
      <c r="M1416" s="29"/>
      <c r="N1416" s="29"/>
      <c r="O1416" s="29"/>
    </row>
    <row r="1417" spans="11:15" x14ac:dyDescent="0.2">
      <c r="K1417" s="29"/>
      <c r="L1417" s="29"/>
      <c r="M1417" s="29"/>
      <c r="N1417" s="29"/>
      <c r="O1417" s="29"/>
    </row>
    <row r="1418" spans="11:15" x14ac:dyDescent="0.2">
      <c r="K1418" s="29"/>
      <c r="L1418" s="29"/>
      <c r="M1418" s="29"/>
      <c r="N1418" s="29"/>
      <c r="O1418" s="29"/>
    </row>
    <row r="1419" spans="11:15" x14ac:dyDescent="0.2">
      <c r="K1419" s="29"/>
      <c r="L1419" s="29"/>
      <c r="M1419" s="29"/>
      <c r="N1419" s="29"/>
      <c r="O1419" s="29"/>
    </row>
    <row r="1420" spans="11:15" x14ac:dyDescent="0.2">
      <c r="K1420" s="29"/>
      <c r="L1420" s="29"/>
      <c r="M1420" s="29"/>
      <c r="N1420" s="29"/>
      <c r="O1420" s="29"/>
    </row>
    <row r="1421" spans="11:15" x14ac:dyDescent="0.2">
      <c r="K1421" s="29"/>
      <c r="L1421" s="29"/>
      <c r="M1421" s="29"/>
      <c r="N1421" s="29"/>
      <c r="O1421" s="29"/>
    </row>
    <row r="1422" spans="11:15" x14ac:dyDescent="0.2">
      <c r="K1422" s="29"/>
      <c r="L1422" s="29"/>
      <c r="M1422" s="29"/>
      <c r="N1422" s="29"/>
      <c r="O1422" s="29"/>
    </row>
    <row r="1423" spans="11:15" x14ac:dyDescent="0.2">
      <c r="K1423" s="29"/>
      <c r="L1423" s="29"/>
      <c r="M1423" s="29"/>
      <c r="N1423" s="29"/>
      <c r="O1423" s="29"/>
    </row>
    <row r="1424" spans="11:15" x14ac:dyDescent="0.2">
      <c r="K1424" s="29"/>
      <c r="L1424" s="29"/>
      <c r="M1424" s="29"/>
      <c r="N1424" s="29"/>
      <c r="O1424" s="29"/>
    </row>
    <row r="1425" spans="11:15" x14ac:dyDescent="0.2">
      <c r="K1425" s="29"/>
      <c r="L1425" s="29"/>
      <c r="M1425" s="29"/>
      <c r="N1425" s="29"/>
      <c r="O1425" s="29"/>
    </row>
    <row r="1426" spans="11:15" x14ac:dyDescent="0.2">
      <c r="K1426" s="29"/>
      <c r="L1426" s="29"/>
      <c r="M1426" s="29"/>
      <c r="N1426" s="29"/>
      <c r="O1426" s="29"/>
    </row>
    <row r="1427" spans="11:15" x14ac:dyDescent="0.2">
      <c r="K1427" s="29"/>
      <c r="L1427" s="29"/>
      <c r="M1427" s="29"/>
      <c r="N1427" s="29"/>
      <c r="O1427" s="29"/>
    </row>
    <row r="1428" spans="11:15" x14ac:dyDescent="0.2">
      <c r="K1428" s="29"/>
      <c r="L1428" s="29"/>
      <c r="M1428" s="29"/>
      <c r="N1428" s="29"/>
      <c r="O1428" s="29"/>
    </row>
    <row r="1429" spans="11:15" x14ac:dyDescent="0.2">
      <c r="K1429" s="29"/>
      <c r="L1429" s="29"/>
      <c r="M1429" s="29"/>
      <c r="N1429" s="29"/>
      <c r="O1429" s="29"/>
    </row>
    <row r="1430" spans="11:15" x14ac:dyDescent="0.2">
      <c r="K1430" s="29"/>
      <c r="L1430" s="29"/>
      <c r="M1430" s="29"/>
      <c r="N1430" s="29"/>
      <c r="O1430" s="29"/>
    </row>
    <row r="1431" spans="11:15" x14ac:dyDescent="0.2">
      <c r="K1431" s="29"/>
      <c r="L1431" s="29"/>
      <c r="M1431" s="29"/>
      <c r="N1431" s="29"/>
      <c r="O1431" s="29"/>
    </row>
    <row r="1432" spans="11:15" x14ac:dyDescent="0.2">
      <c r="K1432" s="29"/>
      <c r="L1432" s="29"/>
      <c r="M1432" s="29"/>
      <c r="N1432" s="29"/>
      <c r="O1432" s="29"/>
    </row>
    <row r="1433" spans="11:15" x14ac:dyDescent="0.2">
      <c r="K1433" s="29"/>
      <c r="L1433" s="29"/>
      <c r="M1433" s="29"/>
      <c r="N1433" s="29"/>
      <c r="O1433" s="29"/>
    </row>
    <row r="1434" spans="11:15" x14ac:dyDescent="0.2">
      <c r="K1434" s="29"/>
      <c r="L1434" s="29"/>
      <c r="M1434" s="29"/>
      <c r="N1434" s="29"/>
      <c r="O1434" s="29"/>
    </row>
    <row r="1435" spans="11:15" x14ac:dyDescent="0.2">
      <c r="K1435" s="29"/>
      <c r="L1435" s="29"/>
      <c r="M1435" s="29"/>
      <c r="N1435" s="29"/>
      <c r="O1435" s="29"/>
    </row>
    <row r="1436" spans="11:15" x14ac:dyDescent="0.2">
      <c r="K1436" s="29"/>
      <c r="L1436" s="29"/>
      <c r="M1436" s="29"/>
      <c r="N1436" s="29"/>
      <c r="O1436" s="29"/>
    </row>
    <row r="1437" spans="11:15" x14ac:dyDescent="0.2">
      <c r="K1437" s="29"/>
      <c r="L1437" s="29"/>
      <c r="M1437" s="29"/>
      <c r="N1437" s="29"/>
      <c r="O1437" s="29"/>
    </row>
    <row r="1438" spans="11:15" x14ac:dyDescent="0.2">
      <c r="K1438" s="29"/>
      <c r="L1438" s="29"/>
      <c r="M1438" s="29"/>
      <c r="N1438" s="29"/>
      <c r="O1438" s="29"/>
    </row>
    <row r="1439" spans="11:15" x14ac:dyDescent="0.2">
      <c r="K1439" s="29"/>
      <c r="L1439" s="29"/>
      <c r="M1439" s="29"/>
      <c r="N1439" s="29"/>
      <c r="O1439" s="29"/>
    </row>
    <row r="1440" spans="11:15" x14ac:dyDescent="0.2">
      <c r="K1440" s="29"/>
      <c r="L1440" s="29"/>
      <c r="M1440" s="29"/>
      <c r="N1440" s="29"/>
      <c r="O1440" s="29"/>
    </row>
    <row r="1441" spans="11:15" x14ac:dyDescent="0.2">
      <c r="K1441" s="29"/>
      <c r="L1441" s="29"/>
      <c r="M1441" s="29"/>
      <c r="N1441" s="29"/>
      <c r="O1441" s="29"/>
    </row>
    <row r="1442" spans="11:15" x14ac:dyDescent="0.2">
      <c r="K1442" s="29"/>
      <c r="L1442" s="29"/>
      <c r="M1442" s="29"/>
      <c r="N1442" s="29"/>
      <c r="O1442" s="29"/>
    </row>
    <row r="1443" spans="11:15" x14ac:dyDescent="0.2">
      <c r="K1443" s="29"/>
      <c r="L1443" s="29"/>
      <c r="M1443" s="29"/>
      <c r="N1443" s="29"/>
      <c r="O1443" s="29"/>
    </row>
    <row r="1444" spans="11:15" x14ac:dyDescent="0.2">
      <c r="K1444" s="29"/>
      <c r="L1444" s="29"/>
      <c r="M1444" s="29"/>
      <c r="N1444" s="29"/>
      <c r="O1444" s="29"/>
    </row>
    <row r="1445" spans="11:15" x14ac:dyDescent="0.2">
      <c r="K1445" s="29"/>
      <c r="L1445" s="29"/>
      <c r="M1445" s="29"/>
      <c r="N1445" s="29"/>
      <c r="O1445" s="29"/>
    </row>
    <row r="1446" spans="11:15" x14ac:dyDescent="0.2">
      <c r="K1446" s="29"/>
      <c r="L1446" s="29"/>
      <c r="M1446" s="29"/>
      <c r="N1446" s="29"/>
      <c r="O1446" s="29"/>
    </row>
    <row r="1447" spans="11:15" x14ac:dyDescent="0.2">
      <c r="K1447" s="29"/>
      <c r="L1447" s="29"/>
      <c r="M1447" s="29"/>
      <c r="N1447" s="29"/>
      <c r="O1447" s="29"/>
    </row>
    <row r="1448" spans="11:15" x14ac:dyDescent="0.2">
      <c r="K1448" s="29"/>
      <c r="L1448" s="29"/>
      <c r="M1448" s="29"/>
      <c r="N1448" s="29"/>
      <c r="O1448" s="29"/>
    </row>
    <row r="1449" spans="11:15" x14ac:dyDescent="0.2">
      <c r="K1449" s="29"/>
      <c r="L1449" s="29"/>
      <c r="M1449" s="29"/>
      <c r="N1449" s="29"/>
      <c r="O1449" s="29"/>
    </row>
    <row r="1450" spans="11:15" x14ac:dyDescent="0.2">
      <c r="K1450" s="29"/>
      <c r="L1450" s="29"/>
      <c r="M1450" s="29"/>
      <c r="N1450" s="29"/>
      <c r="O1450" s="29"/>
    </row>
    <row r="1451" spans="11:15" x14ac:dyDescent="0.2">
      <c r="K1451" s="29"/>
      <c r="L1451" s="29"/>
      <c r="M1451" s="29"/>
      <c r="N1451" s="29"/>
      <c r="O1451" s="29"/>
    </row>
    <row r="1452" spans="11:15" x14ac:dyDescent="0.2">
      <c r="K1452" s="29"/>
      <c r="L1452" s="29"/>
      <c r="M1452" s="29"/>
      <c r="N1452" s="29"/>
      <c r="O1452" s="29"/>
    </row>
    <row r="1453" spans="11:15" x14ac:dyDescent="0.2">
      <c r="K1453" s="29"/>
      <c r="L1453" s="29"/>
      <c r="M1453" s="29"/>
      <c r="N1453" s="29"/>
      <c r="O1453" s="29"/>
    </row>
    <row r="1454" spans="11:15" x14ac:dyDescent="0.2">
      <c r="K1454" s="29"/>
      <c r="L1454" s="29"/>
      <c r="M1454" s="29"/>
      <c r="N1454" s="29"/>
      <c r="O1454" s="29"/>
    </row>
    <row r="1455" spans="11:15" x14ac:dyDescent="0.2">
      <c r="K1455" s="29"/>
      <c r="L1455" s="29"/>
      <c r="M1455" s="29"/>
      <c r="N1455" s="29"/>
      <c r="O1455" s="29"/>
    </row>
    <row r="1456" spans="11:15" x14ac:dyDescent="0.2">
      <c r="K1456" s="29"/>
      <c r="L1456" s="29"/>
      <c r="M1456" s="29"/>
      <c r="N1456" s="29"/>
      <c r="O1456" s="29"/>
    </row>
    <row r="1457" spans="11:15" x14ac:dyDescent="0.2">
      <c r="K1457" s="29"/>
      <c r="L1457" s="29"/>
      <c r="M1457" s="29"/>
      <c r="N1457" s="29"/>
      <c r="O1457" s="29"/>
    </row>
    <row r="1458" spans="11:15" x14ac:dyDescent="0.2">
      <c r="K1458" s="29"/>
      <c r="L1458" s="29"/>
      <c r="M1458" s="29"/>
      <c r="N1458" s="29"/>
      <c r="O1458" s="29"/>
    </row>
    <row r="1459" spans="11:15" x14ac:dyDescent="0.2">
      <c r="K1459" s="29"/>
      <c r="L1459" s="29"/>
      <c r="M1459" s="29"/>
      <c r="N1459" s="29"/>
      <c r="O1459" s="29"/>
    </row>
    <row r="1460" spans="11:15" x14ac:dyDescent="0.2">
      <c r="K1460" s="29"/>
      <c r="L1460" s="29"/>
      <c r="M1460" s="29"/>
      <c r="N1460" s="29"/>
      <c r="O1460" s="29"/>
    </row>
    <row r="1461" spans="11:15" x14ac:dyDescent="0.2">
      <c r="K1461" s="29"/>
      <c r="L1461" s="29"/>
      <c r="M1461" s="29"/>
      <c r="N1461" s="29"/>
      <c r="O1461" s="29"/>
    </row>
    <row r="1462" spans="11:15" x14ac:dyDescent="0.2">
      <c r="K1462" s="29"/>
      <c r="L1462" s="29"/>
      <c r="M1462" s="29"/>
      <c r="N1462" s="29"/>
      <c r="O1462" s="29"/>
    </row>
    <row r="1463" spans="11:15" x14ac:dyDescent="0.2">
      <c r="K1463" s="29"/>
      <c r="L1463" s="29"/>
      <c r="M1463" s="29"/>
      <c r="N1463" s="29"/>
      <c r="O1463" s="29"/>
    </row>
    <row r="1464" spans="11:15" x14ac:dyDescent="0.2">
      <c r="K1464" s="29"/>
      <c r="L1464" s="29"/>
      <c r="M1464" s="29"/>
      <c r="N1464" s="29"/>
      <c r="O1464" s="29"/>
    </row>
    <row r="1465" spans="11:15" x14ac:dyDescent="0.2">
      <c r="K1465" s="29"/>
      <c r="L1465" s="29"/>
      <c r="M1465" s="29"/>
      <c r="N1465" s="29"/>
      <c r="O1465" s="29"/>
    </row>
    <row r="1466" spans="11:15" x14ac:dyDescent="0.2">
      <c r="K1466" s="29"/>
      <c r="L1466" s="29"/>
      <c r="M1466" s="29"/>
      <c r="N1466" s="29"/>
      <c r="O1466" s="29"/>
    </row>
    <row r="1467" spans="11:15" x14ac:dyDescent="0.2">
      <c r="K1467" s="29"/>
      <c r="L1467" s="29"/>
      <c r="M1467" s="29"/>
      <c r="N1467" s="29"/>
      <c r="O1467" s="29"/>
    </row>
    <row r="1468" spans="11:15" x14ac:dyDescent="0.2">
      <c r="K1468" s="29"/>
      <c r="L1468" s="29"/>
      <c r="M1468" s="29"/>
      <c r="N1468" s="29"/>
      <c r="O1468" s="29"/>
    </row>
    <row r="1469" spans="11:15" x14ac:dyDescent="0.2">
      <c r="K1469" s="29"/>
      <c r="L1469" s="29"/>
      <c r="M1469" s="29"/>
      <c r="N1469" s="29"/>
      <c r="O1469" s="29"/>
    </row>
    <row r="1470" spans="11:15" x14ac:dyDescent="0.2">
      <c r="K1470" s="29"/>
      <c r="L1470" s="29"/>
      <c r="M1470" s="29"/>
      <c r="N1470" s="29"/>
      <c r="O1470" s="29"/>
    </row>
    <row r="1471" spans="11:15" x14ac:dyDescent="0.2">
      <c r="K1471" s="29"/>
      <c r="L1471" s="29"/>
      <c r="M1471" s="29"/>
      <c r="N1471" s="29"/>
      <c r="O1471" s="29"/>
    </row>
    <row r="1472" spans="11:15" x14ac:dyDescent="0.2">
      <c r="K1472" s="29"/>
      <c r="L1472" s="29"/>
      <c r="M1472" s="29"/>
      <c r="N1472" s="29"/>
      <c r="O1472" s="29"/>
    </row>
    <row r="1473" spans="11:15" x14ac:dyDescent="0.2">
      <c r="K1473" s="29"/>
      <c r="L1473" s="29"/>
      <c r="M1473" s="29"/>
      <c r="N1473" s="29"/>
      <c r="O1473" s="29"/>
    </row>
    <row r="1474" spans="11:15" x14ac:dyDescent="0.2">
      <c r="K1474" s="29"/>
      <c r="L1474" s="29"/>
      <c r="M1474" s="29"/>
      <c r="N1474" s="29"/>
      <c r="O1474" s="29"/>
    </row>
    <row r="1475" spans="11:15" x14ac:dyDescent="0.2">
      <c r="K1475" s="29"/>
      <c r="L1475" s="29"/>
      <c r="M1475" s="29"/>
      <c r="N1475" s="29"/>
      <c r="O1475" s="29"/>
    </row>
    <row r="1476" spans="11:15" x14ac:dyDescent="0.2">
      <c r="K1476" s="29"/>
      <c r="L1476" s="29"/>
      <c r="M1476" s="29"/>
      <c r="N1476" s="29"/>
      <c r="O1476" s="29"/>
    </row>
    <row r="1477" spans="11:15" x14ac:dyDescent="0.2">
      <c r="K1477" s="29"/>
      <c r="L1477" s="29"/>
      <c r="M1477" s="29"/>
      <c r="N1477" s="29"/>
      <c r="O1477" s="29"/>
    </row>
    <row r="1478" spans="11:15" x14ac:dyDescent="0.2">
      <c r="K1478" s="29"/>
      <c r="L1478" s="29"/>
      <c r="M1478" s="29"/>
      <c r="N1478" s="29"/>
      <c r="O1478" s="29"/>
    </row>
    <row r="1479" spans="11:15" x14ac:dyDescent="0.2">
      <c r="K1479" s="29"/>
      <c r="L1479" s="29"/>
      <c r="M1479" s="29"/>
      <c r="N1479" s="29"/>
      <c r="O1479" s="29"/>
    </row>
    <row r="1480" spans="11:15" x14ac:dyDescent="0.2">
      <c r="K1480" s="29"/>
      <c r="L1480" s="29"/>
      <c r="M1480" s="29"/>
      <c r="N1480" s="29"/>
      <c r="O1480" s="29"/>
    </row>
    <row r="1481" spans="11:15" x14ac:dyDescent="0.2">
      <c r="K1481" s="29"/>
      <c r="L1481" s="29"/>
      <c r="M1481" s="29"/>
      <c r="N1481" s="29"/>
      <c r="O1481" s="29"/>
    </row>
    <row r="1482" spans="11:15" x14ac:dyDescent="0.2">
      <c r="K1482" s="29"/>
      <c r="L1482" s="29"/>
      <c r="M1482" s="29"/>
      <c r="N1482" s="29"/>
      <c r="O1482" s="29"/>
    </row>
    <row r="1483" spans="11:15" x14ac:dyDescent="0.2">
      <c r="K1483" s="29"/>
      <c r="L1483" s="29"/>
      <c r="M1483" s="29"/>
      <c r="N1483" s="29"/>
      <c r="O1483" s="29"/>
    </row>
    <row r="1484" spans="11:15" x14ac:dyDescent="0.2">
      <c r="K1484" s="29"/>
      <c r="L1484" s="29"/>
      <c r="M1484" s="29"/>
      <c r="N1484" s="29"/>
      <c r="O1484" s="29"/>
    </row>
    <row r="1485" spans="11:15" x14ac:dyDescent="0.2">
      <c r="K1485" s="29"/>
      <c r="L1485" s="29"/>
      <c r="M1485" s="29"/>
      <c r="N1485" s="29"/>
      <c r="O1485" s="29"/>
    </row>
    <row r="1486" spans="11:15" x14ac:dyDescent="0.2">
      <c r="K1486" s="29"/>
      <c r="L1486" s="29"/>
      <c r="M1486" s="29"/>
      <c r="N1486" s="29"/>
      <c r="O1486" s="29"/>
    </row>
    <row r="1487" spans="11:15" x14ac:dyDescent="0.2">
      <c r="K1487" s="29"/>
      <c r="L1487" s="29"/>
      <c r="M1487" s="29"/>
      <c r="N1487" s="29"/>
      <c r="O1487" s="29"/>
    </row>
    <row r="1488" spans="11:15" x14ac:dyDescent="0.2">
      <c r="K1488" s="29"/>
      <c r="L1488" s="29"/>
      <c r="M1488" s="29"/>
      <c r="N1488" s="29"/>
      <c r="O1488" s="29"/>
    </row>
    <row r="1489" spans="11:15" x14ac:dyDescent="0.2">
      <c r="K1489" s="29"/>
      <c r="L1489" s="29"/>
      <c r="M1489" s="29"/>
      <c r="N1489" s="29"/>
      <c r="O1489" s="29"/>
    </row>
    <row r="1490" spans="11:15" x14ac:dyDescent="0.2">
      <c r="K1490" s="29"/>
      <c r="L1490" s="29"/>
      <c r="M1490" s="29"/>
      <c r="N1490" s="29"/>
      <c r="O1490" s="29"/>
    </row>
    <row r="1491" spans="11:15" x14ac:dyDescent="0.2">
      <c r="K1491" s="29"/>
      <c r="L1491" s="29"/>
      <c r="M1491" s="29"/>
      <c r="N1491" s="29"/>
      <c r="O1491" s="29"/>
    </row>
    <row r="1492" spans="11:15" x14ac:dyDescent="0.2">
      <c r="K1492" s="29"/>
      <c r="L1492" s="29"/>
      <c r="M1492" s="29"/>
      <c r="N1492" s="29"/>
      <c r="O1492" s="29"/>
    </row>
    <row r="1493" spans="11:15" x14ac:dyDescent="0.2">
      <c r="K1493" s="29"/>
      <c r="L1493" s="29"/>
      <c r="M1493" s="29"/>
      <c r="N1493" s="29"/>
      <c r="O1493" s="29"/>
    </row>
    <row r="1494" spans="11:15" x14ac:dyDescent="0.2">
      <c r="K1494" s="29"/>
      <c r="L1494" s="29"/>
      <c r="M1494" s="29"/>
      <c r="N1494" s="29"/>
      <c r="O1494" s="29"/>
    </row>
    <row r="1495" spans="11:15" x14ac:dyDescent="0.2">
      <c r="K1495" s="29"/>
      <c r="L1495" s="29"/>
      <c r="M1495" s="29"/>
      <c r="N1495" s="29"/>
      <c r="O1495" s="29"/>
    </row>
    <row r="1496" spans="11:15" x14ac:dyDescent="0.2">
      <c r="K1496" s="29"/>
      <c r="L1496" s="29"/>
      <c r="M1496" s="29"/>
      <c r="N1496" s="29"/>
      <c r="O1496" s="29"/>
    </row>
    <row r="1497" spans="11:15" x14ac:dyDescent="0.2">
      <c r="K1497" s="29"/>
      <c r="L1497" s="29"/>
      <c r="M1497" s="29"/>
      <c r="N1497" s="29"/>
      <c r="O1497" s="29"/>
    </row>
    <row r="1498" spans="11:15" x14ac:dyDescent="0.2">
      <c r="K1498" s="29"/>
      <c r="L1498" s="29"/>
      <c r="M1498" s="29"/>
      <c r="N1498" s="29"/>
      <c r="O1498" s="29"/>
    </row>
    <row r="1499" spans="11:15" x14ac:dyDescent="0.2">
      <c r="K1499" s="29"/>
      <c r="L1499" s="29"/>
      <c r="M1499" s="29"/>
      <c r="N1499" s="29"/>
      <c r="O1499" s="29"/>
    </row>
    <row r="1500" spans="11:15" x14ac:dyDescent="0.2">
      <c r="K1500" s="29"/>
      <c r="L1500" s="29"/>
      <c r="M1500" s="29"/>
      <c r="N1500" s="29"/>
      <c r="O1500" s="29"/>
    </row>
    <row r="1501" spans="11:15" x14ac:dyDescent="0.2">
      <c r="K1501" s="29"/>
      <c r="L1501" s="29"/>
      <c r="M1501" s="29"/>
      <c r="N1501" s="29"/>
      <c r="O1501" s="29"/>
    </row>
    <row r="1502" spans="11:15" x14ac:dyDescent="0.2">
      <c r="K1502" s="29"/>
      <c r="L1502" s="29"/>
      <c r="M1502" s="29"/>
      <c r="N1502" s="29"/>
      <c r="O1502" s="29"/>
    </row>
    <row r="1503" spans="11:15" x14ac:dyDescent="0.2">
      <c r="K1503" s="29"/>
      <c r="L1503" s="29"/>
      <c r="M1503" s="29"/>
      <c r="N1503" s="29"/>
      <c r="O1503" s="29"/>
    </row>
    <row r="1504" spans="11:15" x14ac:dyDescent="0.2">
      <c r="K1504" s="29"/>
      <c r="L1504" s="29"/>
      <c r="M1504" s="29"/>
      <c r="N1504" s="29"/>
      <c r="O1504" s="29"/>
    </row>
    <row r="1505" spans="11:15" x14ac:dyDescent="0.2">
      <c r="K1505" s="29"/>
      <c r="L1505" s="29"/>
      <c r="M1505" s="29"/>
      <c r="N1505" s="29"/>
      <c r="O1505" s="29"/>
    </row>
    <row r="1506" spans="11:15" x14ac:dyDescent="0.2">
      <c r="K1506" s="29"/>
      <c r="L1506" s="29"/>
      <c r="M1506" s="29"/>
      <c r="N1506" s="29"/>
      <c r="O1506" s="29"/>
    </row>
    <row r="1507" spans="11:15" x14ac:dyDescent="0.2">
      <c r="K1507" s="29"/>
      <c r="L1507" s="29"/>
      <c r="M1507" s="29"/>
      <c r="N1507" s="29"/>
      <c r="O1507" s="29"/>
    </row>
    <row r="1508" spans="11:15" x14ac:dyDescent="0.2">
      <c r="K1508" s="29"/>
      <c r="L1508" s="29"/>
      <c r="M1508" s="29"/>
      <c r="N1508" s="29"/>
      <c r="O1508" s="29"/>
    </row>
    <row r="1509" spans="11:15" x14ac:dyDescent="0.2">
      <c r="K1509" s="29"/>
      <c r="L1509" s="29"/>
      <c r="M1509" s="29"/>
      <c r="N1509" s="29"/>
      <c r="O1509" s="29"/>
    </row>
    <row r="1510" spans="11:15" x14ac:dyDescent="0.2">
      <c r="K1510" s="29"/>
      <c r="L1510" s="29"/>
      <c r="M1510" s="29"/>
      <c r="N1510" s="29"/>
      <c r="O1510" s="29"/>
    </row>
    <row r="1511" spans="11:15" x14ac:dyDescent="0.2">
      <c r="K1511" s="29"/>
      <c r="L1511" s="29"/>
      <c r="M1511" s="29"/>
      <c r="N1511" s="29"/>
      <c r="O1511" s="29"/>
    </row>
    <row r="1512" spans="11:15" x14ac:dyDescent="0.2">
      <c r="K1512" s="29"/>
      <c r="L1512" s="29"/>
      <c r="M1512" s="29"/>
      <c r="N1512" s="29"/>
      <c r="O1512" s="29"/>
    </row>
    <row r="1513" spans="11:15" x14ac:dyDescent="0.2">
      <c r="K1513" s="29"/>
      <c r="L1513" s="29"/>
      <c r="M1513" s="29"/>
      <c r="N1513" s="29"/>
      <c r="O1513" s="29"/>
    </row>
    <row r="1514" spans="11:15" x14ac:dyDescent="0.2">
      <c r="K1514" s="29"/>
      <c r="L1514" s="29"/>
      <c r="M1514" s="29"/>
      <c r="N1514" s="29"/>
      <c r="O1514" s="29"/>
    </row>
    <row r="1515" spans="11:15" x14ac:dyDescent="0.2">
      <c r="K1515" s="29"/>
      <c r="L1515" s="29"/>
      <c r="M1515" s="29"/>
      <c r="N1515" s="29"/>
      <c r="O1515" s="29"/>
    </row>
    <row r="1516" spans="11:15" x14ac:dyDescent="0.2">
      <c r="K1516" s="29"/>
      <c r="L1516" s="29"/>
      <c r="M1516" s="29"/>
      <c r="N1516" s="29"/>
      <c r="O1516" s="29"/>
    </row>
    <row r="1517" spans="11:15" x14ac:dyDescent="0.2">
      <c r="K1517" s="29"/>
      <c r="L1517" s="29"/>
      <c r="M1517" s="29"/>
      <c r="N1517" s="29"/>
      <c r="O1517" s="29"/>
    </row>
    <row r="1518" spans="11:15" x14ac:dyDescent="0.2">
      <c r="K1518" s="29"/>
      <c r="L1518" s="29"/>
      <c r="M1518" s="29"/>
      <c r="N1518" s="29"/>
      <c r="O1518" s="29"/>
    </row>
    <row r="1519" spans="11:15" x14ac:dyDescent="0.2">
      <c r="K1519" s="29"/>
      <c r="L1519" s="29"/>
      <c r="M1519" s="29"/>
      <c r="N1519" s="29"/>
      <c r="O1519" s="29"/>
    </row>
    <row r="1520" spans="11:15" x14ac:dyDescent="0.2">
      <c r="K1520" s="29"/>
      <c r="L1520" s="29"/>
      <c r="M1520" s="29"/>
      <c r="N1520" s="29"/>
      <c r="O1520" s="29"/>
    </row>
    <row r="1521" spans="11:15" x14ac:dyDescent="0.2">
      <c r="K1521" s="29"/>
      <c r="L1521" s="29"/>
      <c r="M1521" s="29"/>
      <c r="N1521" s="29"/>
      <c r="O1521" s="29"/>
    </row>
    <row r="1522" spans="11:15" x14ac:dyDescent="0.2">
      <c r="K1522" s="29"/>
      <c r="L1522" s="29"/>
      <c r="M1522" s="29"/>
      <c r="N1522" s="29"/>
      <c r="O1522" s="29"/>
    </row>
    <row r="1523" spans="11:15" x14ac:dyDescent="0.2">
      <c r="K1523" s="29"/>
      <c r="L1523" s="29"/>
      <c r="M1523" s="29"/>
      <c r="N1523" s="29"/>
      <c r="O1523" s="29"/>
    </row>
    <row r="1524" spans="11:15" x14ac:dyDescent="0.2">
      <c r="K1524" s="29"/>
      <c r="L1524" s="29"/>
      <c r="M1524" s="29"/>
      <c r="N1524" s="29"/>
      <c r="O1524" s="29"/>
    </row>
    <row r="1525" spans="11:15" x14ac:dyDescent="0.2">
      <c r="K1525" s="29"/>
      <c r="L1525" s="29"/>
      <c r="M1525" s="29"/>
      <c r="N1525" s="29"/>
      <c r="O1525" s="29"/>
    </row>
    <row r="1526" spans="11:15" x14ac:dyDescent="0.2">
      <c r="K1526" s="29"/>
      <c r="L1526" s="29"/>
      <c r="M1526" s="29"/>
      <c r="N1526" s="29"/>
      <c r="O1526" s="29"/>
    </row>
    <row r="1527" spans="11:15" x14ac:dyDescent="0.2">
      <c r="K1527" s="29"/>
      <c r="L1527" s="29"/>
      <c r="M1527" s="29"/>
      <c r="N1527" s="29"/>
      <c r="O1527" s="29"/>
    </row>
    <row r="1528" spans="11:15" x14ac:dyDescent="0.2">
      <c r="K1528" s="29"/>
      <c r="L1528" s="29"/>
      <c r="M1528" s="29"/>
      <c r="N1528" s="29"/>
      <c r="O1528" s="29"/>
    </row>
    <row r="1529" spans="11:15" x14ac:dyDescent="0.2">
      <c r="K1529" s="29"/>
      <c r="L1529" s="29"/>
      <c r="M1529" s="29"/>
      <c r="N1529" s="29"/>
      <c r="O1529" s="29"/>
    </row>
    <row r="1530" spans="11:15" x14ac:dyDescent="0.2">
      <c r="K1530" s="29"/>
      <c r="L1530" s="29"/>
      <c r="M1530" s="29"/>
      <c r="N1530" s="29"/>
      <c r="O1530" s="29"/>
    </row>
    <row r="1531" spans="11:15" x14ac:dyDescent="0.2">
      <c r="K1531" s="29"/>
      <c r="L1531" s="29"/>
      <c r="M1531" s="29"/>
      <c r="N1531" s="29"/>
      <c r="O1531" s="29"/>
    </row>
    <row r="1532" spans="11:15" x14ac:dyDescent="0.2">
      <c r="K1532" s="29"/>
      <c r="L1532" s="29"/>
      <c r="M1532" s="29"/>
      <c r="N1532" s="29"/>
      <c r="O1532" s="29"/>
    </row>
    <row r="1533" spans="11:15" x14ac:dyDescent="0.2">
      <c r="K1533" s="29"/>
      <c r="L1533" s="29"/>
      <c r="M1533" s="29"/>
      <c r="N1533" s="29"/>
      <c r="O1533" s="29"/>
    </row>
    <row r="1534" spans="11:15" x14ac:dyDescent="0.2">
      <c r="K1534" s="29"/>
      <c r="L1534" s="29"/>
      <c r="M1534" s="29"/>
      <c r="N1534" s="29"/>
      <c r="O1534" s="29"/>
    </row>
    <row r="1535" spans="11:15" x14ac:dyDescent="0.2">
      <c r="K1535" s="29"/>
      <c r="L1535" s="29"/>
      <c r="M1535" s="29"/>
      <c r="N1535" s="29"/>
      <c r="O1535" s="29"/>
    </row>
    <row r="1536" spans="11:15" x14ac:dyDescent="0.2">
      <c r="K1536" s="29"/>
      <c r="L1536" s="29"/>
      <c r="M1536" s="29"/>
      <c r="N1536" s="29"/>
      <c r="O1536" s="29"/>
    </row>
    <row r="1537" spans="11:15" x14ac:dyDescent="0.2">
      <c r="K1537" s="29"/>
      <c r="L1537" s="29"/>
      <c r="M1537" s="29"/>
      <c r="N1537" s="29"/>
      <c r="O1537" s="29"/>
    </row>
    <row r="1538" spans="11:15" x14ac:dyDescent="0.2">
      <c r="K1538" s="29"/>
      <c r="L1538" s="29"/>
      <c r="M1538" s="29"/>
      <c r="N1538" s="29"/>
      <c r="O1538" s="29"/>
    </row>
    <row r="1539" spans="11:15" x14ac:dyDescent="0.2">
      <c r="K1539" s="29"/>
      <c r="L1539" s="29"/>
      <c r="M1539" s="29"/>
      <c r="N1539" s="29"/>
      <c r="O1539" s="29"/>
    </row>
    <row r="1540" spans="11:15" x14ac:dyDescent="0.2">
      <c r="K1540" s="29"/>
      <c r="L1540" s="29"/>
      <c r="M1540" s="29"/>
      <c r="N1540" s="29"/>
      <c r="O1540" s="29"/>
    </row>
    <row r="1541" spans="11:15" x14ac:dyDescent="0.2">
      <c r="K1541" s="29"/>
      <c r="L1541" s="29"/>
      <c r="M1541" s="29"/>
      <c r="N1541" s="29"/>
      <c r="O1541" s="29"/>
    </row>
    <row r="1542" spans="11:15" x14ac:dyDescent="0.2">
      <c r="K1542" s="29"/>
      <c r="L1542" s="29"/>
      <c r="M1542" s="29"/>
      <c r="N1542" s="29"/>
      <c r="O1542" s="29"/>
    </row>
    <row r="1543" spans="11:15" x14ac:dyDescent="0.2">
      <c r="K1543" s="29"/>
      <c r="L1543" s="29"/>
      <c r="M1543" s="29"/>
      <c r="N1543" s="29"/>
      <c r="O1543" s="29"/>
    </row>
    <row r="1544" spans="11:15" x14ac:dyDescent="0.2">
      <c r="K1544" s="29"/>
      <c r="L1544" s="29"/>
      <c r="M1544" s="29"/>
      <c r="N1544" s="29"/>
      <c r="O1544" s="29"/>
    </row>
    <row r="1545" spans="11:15" x14ac:dyDescent="0.2">
      <c r="K1545" s="29"/>
      <c r="L1545" s="29"/>
      <c r="M1545" s="29"/>
      <c r="N1545" s="29"/>
      <c r="O1545" s="29"/>
    </row>
    <row r="1546" spans="11:15" x14ac:dyDescent="0.2">
      <c r="K1546" s="29"/>
      <c r="L1546" s="29"/>
      <c r="M1546" s="29"/>
      <c r="N1546" s="29"/>
      <c r="O1546" s="29"/>
    </row>
    <row r="1547" spans="11:15" x14ac:dyDescent="0.2">
      <c r="K1547" s="29"/>
      <c r="L1547" s="29"/>
      <c r="M1547" s="29"/>
      <c r="N1547" s="29"/>
      <c r="O1547" s="29"/>
    </row>
    <row r="1548" spans="11:15" x14ac:dyDescent="0.2">
      <c r="K1548" s="29"/>
      <c r="L1548" s="29"/>
      <c r="M1548" s="29"/>
      <c r="N1548" s="29"/>
      <c r="O1548" s="29"/>
    </row>
    <row r="1549" spans="11:15" x14ac:dyDescent="0.2">
      <c r="K1549" s="29"/>
      <c r="L1549" s="29"/>
      <c r="M1549" s="29"/>
      <c r="N1549" s="29"/>
      <c r="O1549" s="29"/>
    </row>
    <row r="1550" spans="11:15" x14ac:dyDescent="0.2">
      <c r="K1550" s="29"/>
      <c r="L1550" s="29"/>
      <c r="M1550" s="29"/>
      <c r="N1550" s="29"/>
      <c r="O1550" s="29"/>
    </row>
    <row r="1551" spans="11:15" x14ac:dyDescent="0.2">
      <c r="K1551" s="29"/>
      <c r="L1551" s="29"/>
      <c r="M1551" s="29"/>
      <c r="N1551" s="29"/>
      <c r="O1551" s="29"/>
    </row>
    <row r="1552" spans="11:15" x14ac:dyDescent="0.2">
      <c r="K1552" s="29"/>
      <c r="L1552" s="29"/>
      <c r="M1552" s="29"/>
      <c r="N1552" s="29"/>
      <c r="O1552" s="29"/>
    </row>
    <row r="1553" spans="11:15" x14ac:dyDescent="0.2">
      <c r="K1553" s="29"/>
      <c r="L1553" s="29"/>
      <c r="M1553" s="29"/>
      <c r="N1553" s="29"/>
      <c r="O1553" s="29"/>
    </row>
    <row r="1554" spans="11:15" x14ac:dyDescent="0.2">
      <c r="K1554" s="29"/>
      <c r="L1554" s="29"/>
      <c r="M1554" s="29"/>
      <c r="N1554" s="29"/>
      <c r="O1554" s="29"/>
    </row>
    <row r="1555" spans="11:15" x14ac:dyDescent="0.2">
      <c r="K1555" s="29"/>
      <c r="L1555" s="29"/>
      <c r="M1555" s="29"/>
      <c r="N1555" s="29"/>
      <c r="O1555" s="29"/>
    </row>
    <row r="1556" spans="11:15" x14ac:dyDescent="0.2">
      <c r="K1556" s="29"/>
      <c r="L1556" s="29"/>
      <c r="M1556" s="29"/>
      <c r="N1556" s="29"/>
      <c r="O1556" s="29"/>
    </row>
    <row r="1557" spans="11:15" x14ac:dyDescent="0.2">
      <c r="K1557" s="29"/>
      <c r="L1557" s="29"/>
      <c r="M1557" s="29"/>
      <c r="N1557" s="29"/>
      <c r="O1557" s="29"/>
    </row>
    <row r="1558" spans="11:15" x14ac:dyDescent="0.2">
      <c r="K1558" s="29"/>
      <c r="L1558" s="29"/>
      <c r="M1558" s="29"/>
      <c r="N1558" s="29"/>
      <c r="O1558" s="29"/>
    </row>
    <row r="1559" spans="11:15" x14ac:dyDescent="0.2">
      <c r="K1559" s="29"/>
      <c r="L1559" s="29"/>
      <c r="M1559" s="29"/>
      <c r="N1559" s="29"/>
      <c r="O1559" s="29"/>
    </row>
    <row r="1560" spans="11:15" x14ac:dyDescent="0.2">
      <c r="K1560" s="29"/>
      <c r="L1560" s="29"/>
      <c r="M1560" s="29"/>
      <c r="N1560" s="29"/>
      <c r="O1560" s="29"/>
    </row>
    <row r="1561" spans="11:15" x14ac:dyDescent="0.2">
      <c r="K1561" s="29"/>
      <c r="L1561" s="29"/>
      <c r="M1561" s="29"/>
      <c r="N1561" s="29"/>
      <c r="O1561" s="29"/>
    </row>
    <row r="1562" spans="11:15" x14ac:dyDescent="0.2">
      <c r="K1562" s="29"/>
      <c r="L1562" s="29"/>
      <c r="M1562" s="29"/>
      <c r="N1562" s="29"/>
      <c r="O1562" s="29"/>
    </row>
    <row r="1563" spans="11:15" x14ac:dyDescent="0.2">
      <c r="K1563" s="29"/>
      <c r="L1563" s="29"/>
      <c r="M1563" s="29"/>
      <c r="N1563" s="29"/>
      <c r="O1563" s="29"/>
    </row>
    <row r="1564" spans="11:15" x14ac:dyDescent="0.2">
      <c r="K1564" s="29"/>
      <c r="L1564" s="29"/>
      <c r="M1564" s="29"/>
      <c r="N1564" s="29"/>
      <c r="O1564" s="29"/>
    </row>
    <row r="1565" spans="11:15" x14ac:dyDescent="0.2">
      <c r="K1565" s="29"/>
      <c r="L1565" s="29"/>
      <c r="M1565" s="29"/>
      <c r="N1565" s="29"/>
      <c r="O1565" s="29"/>
    </row>
    <row r="1566" spans="11:15" x14ac:dyDescent="0.2">
      <c r="K1566" s="29"/>
      <c r="L1566" s="29"/>
      <c r="M1566" s="29"/>
      <c r="N1566" s="29"/>
      <c r="O1566" s="29"/>
    </row>
    <row r="1567" spans="11:15" x14ac:dyDescent="0.2">
      <c r="K1567" s="29"/>
      <c r="L1567" s="29"/>
      <c r="M1567" s="29"/>
      <c r="N1567" s="29"/>
      <c r="O1567" s="29"/>
    </row>
    <row r="1568" spans="11:15" x14ac:dyDescent="0.2">
      <c r="K1568" s="29"/>
      <c r="L1568" s="29"/>
      <c r="M1568" s="29"/>
      <c r="N1568" s="29"/>
      <c r="O1568" s="29"/>
    </row>
    <row r="1569" spans="11:15" x14ac:dyDescent="0.2">
      <c r="K1569" s="29"/>
      <c r="L1569" s="29"/>
      <c r="M1569" s="29"/>
      <c r="N1569" s="29"/>
      <c r="O1569" s="29"/>
    </row>
    <row r="1570" spans="11:15" x14ac:dyDescent="0.2">
      <c r="K1570" s="29"/>
      <c r="L1570" s="29"/>
      <c r="M1570" s="29"/>
      <c r="N1570" s="29"/>
      <c r="O1570" s="29"/>
    </row>
    <row r="1571" spans="11:15" x14ac:dyDescent="0.2">
      <c r="K1571" s="29"/>
      <c r="L1571" s="29"/>
      <c r="M1571" s="29"/>
      <c r="N1571" s="29"/>
      <c r="O1571" s="29"/>
    </row>
    <row r="1572" spans="11:15" x14ac:dyDescent="0.2">
      <c r="K1572" s="29"/>
      <c r="L1572" s="29"/>
      <c r="M1572" s="29"/>
      <c r="N1572" s="29"/>
      <c r="O1572" s="29"/>
    </row>
    <row r="1573" spans="11:15" x14ac:dyDescent="0.2">
      <c r="K1573" s="29"/>
      <c r="L1573" s="29"/>
      <c r="M1573" s="29"/>
      <c r="N1573" s="29"/>
      <c r="O1573" s="29"/>
    </row>
    <row r="1574" spans="11:15" x14ac:dyDescent="0.2">
      <c r="K1574" s="29"/>
      <c r="L1574" s="29"/>
      <c r="M1574" s="29"/>
      <c r="N1574" s="29"/>
      <c r="O1574" s="29"/>
    </row>
    <row r="1575" spans="11:15" x14ac:dyDescent="0.2">
      <c r="K1575" s="29"/>
      <c r="L1575" s="29"/>
      <c r="M1575" s="29"/>
      <c r="N1575" s="29"/>
      <c r="O1575" s="29"/>
    </row>
    <row r="1576" spans="11:15" x14ac:dyDescent="0.2">
      <c r="K1576" s="29"/>
      <c r="L1576" s="29"/>
      <c r="M1576" s="29"/>
      <c r="N1576" s="29"/>
      <c r="O1576" s="29"/>
    </row>
    <row r="1577" spans="11:15" x14ac:dyDescent="0.2">
      <c r="K1577" s="29"/>
      <c r="L1577" s="29"/>
      <c r="M1577" s="29"/>
      <c r="N1577" s="29"/>
      <c r="O1577" s="29"/>
    </row>
    <row r="1578" spans="11:15" x14ac:dyDescent="0.2">
      <c r="K1578" s="29"/>
      <c r="L1578" s="29"/>
      <c r="M1578" s="29"/>
      <c r="N1578" s="29"/>
      <c r="O1578" s="29"/>
    </row>
    <row r="1579" spans="11:15" x14ac:dyDescent="0.2">
      <c r="K1579" s="29"/>
      <c r="L1579" s="29"/>
      <c r="M1579" s="29"/>
      <c r="N1579" s="29"/>
      <c r="O1579" s="29"/>
    </row>
    <row r="1580" spans="11:15" x14ac:dyDescent="0.2">
      <c r="K1580" s="29"/>
      <c r="L1580" s="29"/>
      <c r="M1580" s="29"/>
      <c r="N1580" s="29"/>
      <c r="O1580" s="29"/>
    </row>
    <row r="1581" spans="11:15" x14ac:dyDescent="0.2">
      <c r="K1581" s="29"/>
      <c r="L1581" s="29"/>
      <c r="M1581" s="29"/>
      <c r="N1581" s="29"/>
      <c r="O1581" s="29"/>
    </row>
    <row r="1582" spans="11:15" x14ac:dyDescent="0.2">
      <c r="K1582" s="29"/>
      <c r="L1582" s="29"/>
      <c r="M1582" s="29"/>
      <c r="N1582" s="29"/>
      <c r="O1582" s="29"/>
    </row>
    <row r="1583" spans="11:15" x14ac:dyDescent="0.2">
      <c r="K1583" s="29"/>
      <c r="L1583" s="29"/>
      <c r="M1583" s="29"/>
      <c r="N1583" s="29"/>
      <c r="O1583" s="29"/>
    </row>
    <row r="1584" spans="11:15" x14ac:dyDescent="0.2">
      <c r="K1584" s="29"/>
      <c r="L1584" s="29"/>
      <c r="M1584" s="29"/>
      <c r="N1584" s="29"/>
      <c r="O1584" s="29"/>
    </row>
    <row r="1585" spans="11:15" x14ac:dyDescent="0.2">
      <c r="K1585" s="29"/>
      <c r="L1585" s="29"/>
      <c r="M1585" s="29"/>
      <c r="N1585" s="29"/>
      <c r="O1585" s="29"/>
    </row>
    <row r="1586" spans="11:15" x14ac:dyDescent="0.2">
      <c r="K1586" s="29"/>
      <c r="L1586" s="29"/>
      <c r="M1586" s="29"/>
      <c r="N1586" s="29"/>
      <c r="O1586" s="29"/>
    </row>
    <row r="1587" spans="11:15" x14ac:dyDescent="0.2">
      <c r="K1587" s="29"/>
      <c r="L1587" s="29"/>
      <c r="M1587" s="29"/>
      <c r="N1587" s="29"/>
      <c r="O1587" s="29"/>
    </row>
    <row r="1588" spans="11:15" x14ac:dyDescent="0.2">
      <c r="K1588" s="29"/>
      <c r="L1588" s="29"/>
      <c r="M1588" s="29"/>
      <c r="N1588" s="29"/>
      <c r="O1588" s="29"/>
    </row>
    <row r="1589" spans="11:15" x14ac:dyDescent="0.2">
      <c r="K1589" s="29"/>
      <c r="L1589" s="29"/>
      <c r="M1589" s="29"/>
      <c r="N1589" s="29"/>
      <c r="O1589" s="29"/>
    </row>
    <row r="1590" spans="11:15" x14ac:dyDescent="0.2">
      <c r="K1590" s="29"/>
      <c r="L1590" s="29"/>
      <c r="M1590" s="29"/>
      <c r="N1590" s="29"/>
      <c r="O1590" s="29"/>
    </row>
    <row r="1591" spans="11:15" x14ac:dyDescent="0.2">
      <c r="K1591" s="29"/>
      <c r="L1591" s="29"/>
      <c r="M1591" s="29"/>
      <c r="N1591" s="29"/>
      <c r="O1591" s="29"/>
    </row>
    <row r="1592" spans="11:15" x14ac:dyDescent="0.2">
      <c r="K1592" s="29"/>
      <c r="L1592" s="29"/>
      <c r="M1592" s="29"/>
      <c r="N1592" s="29"/>
      <c r="O1592" s="29"/>
    </row>
    <row r="1593" spans="11:15" x14ac:dyDescent="0.2">
      <c r="K1593" s="29"/>
      <c r="L1593" s="29"/>
      <c r="M1593" s="29"/>
      <c r="N1593" s="29"/>
      <c r="O1593" s="29"/>
    </row>
    <row r="1594" spans="11:15" x14ac:dyDescent="0.2">
      <c r="K1594" s="29"/>
      <c r="L1594" s="29"/>
      <c r="M1594" s="29"/>
      <c r="N1594" s="29"/>
      <c r="O1594" s="29"/>
    </row>
    <row r="1595" spans="11:15" x14ac:dyDescent="0.2">
      <c r="K1595" s="29"/>
      <c r="L1595" s="29"/>
      <c r="M1595" s="29"/>
      <c r="N1595" s="29"/>
      <c r="O1595" s="29"/>
    </row>
    <row r="1596" spans="11:15" x14ac:dyDescent="0.2">
      <c r="K1596" s="29"/>
      <c r="L1596" s="29"/>
      <c r="M1596" s="29"/>
      <c r="N1596" s="29"/>
      <c r="O1596" s="29"/>
    </row>
    <row r="1597" spans="11:15" x14ac:dyDescent="0.2">
      <c r="K1597" s="29"/>
      <c r="L1597" s="29"/>
      <c r="M1597" s="29"/>
      <c r="N1597" s="29"/>
      <c r="O1597" s="29"/>
    </row>
    <row r="1598" spans="11:15" x14ac:dyDescent="0.2">
      <c r="K1598" s="29"/>
      <c r="L1598" s="29"/>
      <c r="M1598" s="29"/>
      <c r="N1598" s="29"/>
      <c r="O1598" s="29"/>
    </row>
    <row r="1599" spans="11:15" x14ac:dyDescent="0.2">
      <c r="K1599" s="29"/>
      <c r="L1599" s="29"/>
      <c r="M1599" s="29"/>
      <c r="N1599" s="29"/>
      <c r="O1599" s="29"/>
    </row>
    <row r="1600" spans="11:15" x14ac:dyDescent="0.2">
      <c r="K1600" s="29"/>
      <c r="L1600" s="29"/>
      <c r="M1600" s="29"/>
      <c r="N1600" s="29"/>
      <c r="O1600" s="29"/>
    </row>
    <row r="1601" spans="11:15" x14ac:dyDescent="0.2">
      <c r="K1601" s="29"/>
      <c r="L1601" s="29"/>
      <c r="M1601" s="29"/>
      <c r="N1601" s="29"/>
      <c r="O1601" s="29"/>
    </row>
    <row r="1602" spans="11:15" x14ac:dyDescent="0.2">
      <c r="K1602" s="29"/>
      <c r="L1602" s="29"/>
      <c r="M1602" s="29"/>
      <c r="N1602" s="29"/>
      <c r="O1602" s="29"/>
    </row>
    <row r="1603" spans="11:15" x14ac:dyDescent="0.2">
      <c r="K1603" s="29"/>
      <c r="L1603" s="29"/>
      <c r="M1603" s="29"/>
      <c r="N1603" s="29"/>
      <c r="O1603" s="29"/>
    </row>
    <row r="1604" spans="11:15" x14ac:dyDescent="0.2">
      <c r="K1604" s="29"/>
      <c r="L1604" s="29"/>
      <c r="M1604" s="29"/>
      <c r="N1604" s="29"/>
      <c r="O1604" s="29"/>
    </row>
    <row r="1605" spans="11:15" x14ac:dyDescent="0.2">
      <c r="K1605" s="29"/>
      <c r="L1605" s="29"/>
      <c r="M1605" s="29"/>
      <c r="N1605" s="29"/>
      <c r="O1605" s="29"/>
    </row>
    <row r="1606" spans="11:15" x14ac:dyDescent="0.2">
      <c r="K1606" s="29"/>
      <c r="L1606" s="29"/>
      <c r="M1606" s="29"/>
      <c r="N1606" s="29"/>
      <c r="O1606" s="29"/>
    </row>
    <row r="1607" spans="11:15" x14ac:dyDescent="0.2">
      <c r="K1607" s="29"/>
      <c r="L1607" s="29"/>
      <c r="M1607" s="29"/>
      <c r="N1607" s="29"/>
      <c r="O1607" s="29"/>
    </row>
    <row r="1608" spans="11:15" x14ac:dyDescent="0.2">
      <c r="K1608" s="29"/>
      <c r="L1608" s="29"/>
      <c r="M1608" s="29"/>
      <c r="N1608" s="29"/>
      <c r="O1608" s="29"/>
    </row>
    <row r="1609" spans="11:15" x14ac:dyDescent="0.2">
      <c r="K1609" s="29"/>
      <c r="L1609" s="29"/>
      <c r="M1609" s="29"/>
      <c r="N1609" s="29"/>
      <c r="O1609" s="29"/>
    </row>
    <row r="1610" spans="11:15" x14ac:dyDescent="0.2">
      <c r="K1610" s="29"/>
      <c r="L1610" s="29"/>
      <c r="M1610" s="29"/>
      <c r="N1610" s="29"/>
      <c r="O1610" s="29"/>
    </row>
    <row r="1611" spans="11:15" x14ac:dyDescent="0.2">
      <c r="K1611" s="29"/>
      <c r="L1611" s="29"/>
      <c r="M1611" s="29"/>
      <c r="N1611" s="29"/>
      <c r="O1611" s="29"/>
    </row>
    <row r="1612" spans="11:15" x14ac:dyDescent="0.2">
      <c r="K1612" s="29"/>
      <c r="L1612" s="29"/>
      <c r="M1612" s="29"/>
      <c r="N1612" s="29"/>
      <c r="O1612" s="29"/>
    </row>
    <row r="1613" spans="11:15" x14ac:dyDescent="0.2">
      <c r="K1613" s="29"/>
      <c r="L1613" s="29"/>
      <c r="M1613" s="29"/>
      <c r="N1613" s="29"/>
      <c r="O1613" s="29"/>
    </row>
    <row r="1614" spans="11:15" x14ac:dyDescent="0.2">
      <c r="K1614" s="29"/>
      <c r="L1614" s="29"/>
      <c r="M1614" s="29"/>
      <c r="N1614" s="29"/>
      <c r="O1614" s="29"/>
    </row>
    <row r="1615" spans="11:15" x14ac:dyDescent="0.2">
      <c r="K1615" s="29"/>
      <c r="L1615" s="29"/>
      <c r="M1615" s="29"/>
      <c r="N1615" s="29"/>
      <c r="O1615" s="29"/>
    </row>
    <row r="1616" spans="11:15" x14ac:dyDescent="0.2">
      <c r="K1616" s="29"/>
      <c r="L1616" s="29"/>
      <c r="M1616" s="29"/>
      <c r="N1616" s="29"/>
      <c r="O1616" s="29"/>
    </row>
    <row r="1617" spans="11:15" x14ac:dyDescent="0.2">
      <c r="K1617" s="29"/>
      <c r="L1617" s="29"/>
      <c r="M1617" s="29"/>
      <c r="N1617" s="29"/>
      <c r="O1617" s="29"/>
    </row>
    <row r="1618" spans="11:15" x14ac:dyDescent="0.2">
      <c r="K1618" s="29"/>
      <c r="L1618" s="29"/>
      <c r="M1618" s="29"/>
      <c r="N1618" s="29"/>
      <c r="O1618" s="29"/>
    </row>
    <row r="1619" spans="11:15" x14ac:dyDescent="0.2">
      <c r="K1619" s="29"/>
      <c r="L1619" s="29"/>
      <c r="M1619" s="29"/>
      <c r="N1619" s="29"/>
      <c r="O1619" s="29"/>
    </row>
    <row r="1620" spans="11:15" x14ac:dyDescent="0.2">
      <c r="K1620" s="29"/>
      <c r="L1620" s="29"/>
      <c r="M1620" s="29"/>
      <c r="N1620" s="29"/>
      <c r="O1620" s="29"/>
    </row>
    <row r="1621" spans="11:15" x14ac:dyDescent="0.2">
      <c r="K1621" s="29"/>
      <c r="L1621" s="29"/>
      <c r="M1621" s="29"/>
      <c r="N1621" s="29"/>
      <c r="O1621" s="29"/>
    </row>
    <row r="1622" spans="11:15" x14ac:dyDescent="0.2">
      <c r="K1622" s="29"/>
      <c r="L1622" s="29"/>
      <c r="M1622" s="29"/>
      <c r="N1622" s="29"/>
      <c r="O1622" s="29"/>
    </row>
    <row r="1623" spans="11:15" x14ac:dyDescent="0.2">
      <c r="K1623" s="29"/>
      <c r="L1623" s="29"/>
      <c r="M1623" s="29"/>
      <c r="N1623" s="29"/>
      <c r="O1623" s="29"/>
    </row>
    <row r="1624" spans="11:15" x14ac:dyDescent="0.2">
      <c r="K1624" s="29"/>
      <c r="L1624" s="29"/>
      <c r="M1624" s="29"/>
      <c r="N1624" s="29"/>
      <c r="O1624" s="29"/>
    </row>
    <row r="1625" spans="11:15" x14ac:dyDescent="0.2">
      <c r="K1625" s="29"/>
      <c r="L1625" s="29"/>
      <c r="M1625" s="29"/>
      <c r="N1625" s="29"/>
      <c r="O1625" s="29"/>
    </row>
    <row r="1626" spans="11:15" x14ac:dyDescent="0.2">
      <c r="K1626" s="29"/>
      <c r="L1626" s="29"/>
      <c r="M1626" s="29"/>
      <c r="N1626" s="29"/>
      <c r="O1626" s="29"/>
    </row>
    <row r="1627" spans="11:15" x14ac:dyDescent="0.2">
      <c r="K1627" s="29"/>
      <c r="L1627" s="29"/>
      <c r="M1627" s="29"/>
      <c r="N1627" s="29"/>
      <c r="O1627" s="29"/>
    </row>
    <row r="1628" spans="11:15" x14ac:dyDescent="0.2">
      <c r="K1628" s="29"/>
      <c r="L1628" s="29"/>
      <c r="M1628" s="29"/>
      <c r="N1628" s="29"/>
      <c r="O1628" s="29"/>
    </row>
    <row r="1629" spans="11:15" x14ac:dyDescent="0.2">
      <c r="K1629" s="29"/>
      <c r="L1629" s="29"/>
      <c r="M1629" s="29"/>
      <c r="N1629" s="29"/>
      <c r="O1629" s="29"/>
    </row>
    <row r="1630" spans="11:15" x14ac:dyDescent="0.2">
      <c r="K1630" s="29"/>
      <c r="L1630" s="29"/>
      <c r="M1630" s="29"/>
      <c r="N1630" s="29"/>
      <c r="O1630" s="29"/>
    </row>
    <row r="1631" spans="11:15" x14ac:dyDescent="0.2">
      <c r="K1631" s="29"/>
      <c r="L1631" s="29"/>
      <c r="M1631" s="29"/>
      <c r="N1631" s="29"/>
      <c r="O1631" s="29"/>
    </row>
    <row r="1632" spans="11:15" x14ac:dyDescent="0.2">
      <c r="K1632" s="29"/>
      <c r="L1632" s="29"/>
      <c r="M1632" s="29"/>
      <c r="N1632" s="29"/>
      <c r="O1632" s="29"/>
    </row>
    <row r="1633" spans="11:15" x14ac:dyDescent="0.2">
      <c r="K1633" s="29"/>
      <c r="L1633" s="29"/>
      <c r="M1633" s="29"/>
      <c r="N1633" s="29"/>
      <c r="O1633" s="29"/>
    </row>
    <row r="1634" spans="11:15" x14ac:dyDescent="0.2">
      <c r="K1634" s="29"/>
      <c r="L1634" s="29"/>
      <c r="M1634" s="29"/>
      <c r="N1634" s="29"/>
      <c r="O1634" s="29"/>
    </row>
    <row r="1635" spans="11:15" x14ac:dyDescent="0.2">
      <c r="K1635" s="29"/>
      <c r="L1635" s="29"/>
      <c r="M1635" s="29"/>
      <c r="N1635" s="29"/>
      <c r="O1635" s="29"/>
    </row>
    <row r="1636" spans="11:15" x14ac:dyDescent="0.2">
      <c r="K1636" s="29"/>
      <c r="L1636" s="29"/>
      <c r="M1636" s="29"/>
      <c r="N1636" s="29"/>
      <c r="O1636" s="29"/>
    </row>
    <row r="1637" spans="11:15" x14ac:dyDescent="0.2">
      <c r="K1637" s="29"/>
      <c r="L1637" s="29"/>
      <c r="M1637" s="29"/>
      <c r="N1637" s="29"/>
      <c r="O1637" s="29"/>
    </row>
    <row r="1638" spans="11:15" x14ac:dyDescent="0.2">
      <c r="K1638" s="29"/>
      <c r="L1638" s="29"/>
      <c r="M1638" s="29"/>
      <c r="N1638" s="29"/>
      <c r="O1638" s="29"/>
    </row>
    <row r="1639" spans="11:15" x14ac:dyDescent="0.2">
      <c r="K1639" s="29"/>
      <c r="L1639" s="29"/>
      <c r="M1639" s="29"/>
      <c r="N1639" s="29"/>
      <c r="O1639" s="29"/>
    </row>
    <row r="1640" spans="11:15" x14ac:dyDescent="0.2">
      <c r="K1640" s="29"/>
      <c r="L1640" s="29"/>
      <c r="M1640" s="29"/>
      <c r="N1640" s="29"/>
      <c r="O1640" s="29"/>
    </row>
    <row r="1641" spans="11:15" x14ac:dyDescent="0.2">
      <c r="K1641" s="29"/>
      <c r="L1641" s="29"/>
      <c r="M1641" s="29"/>
      <c r="N1641" s="29"/>
      <c r="O1641" s="29"/>
    </row>
    <row r="1642" spans="11:15" x14ac:dyDescent="0.2">
      <c r="K1642" s="29"/>
      <c r="L1642" s="29"/>
      <c r="M1642" s="29"/>
      <c r="N1642" s="29"/>
      <c r="O1642" s="29"/>
    </row>
    <row r="1643" spans="11:15" x14ac:dyDescent="0.2">
      <c r="K1643" s="29"/>
      <c r="L1643" s="29"/>
      <c r="M1643" s="29"/>
      <c r="N1643" s="29"/>
      <c r="O1643" s="29"/>
    </row>
    <row r="1644" spans="11:15" x14ac:dyDescent="0.2">
      <c r="K1644" s="29"/>
      <c r="L1644" s="29"/>
      <c r="M1644" s="29"/>
      <c r="N1644" s="29"/>
      <c r="O1644" s="29"/>
    </row>
    <row r="1645" spans="11:15" x14ac:dyDescent="0.2">
      <c r="K1645" s="29"/>
      <c r="L1645" s="29"/>
      <c r="M1645" s="29"/>
      <c r="N1645" s="29"/>
      <c r="O1645" s="29"/>
    </row>
    <row r="1646" spans="11:15" x14ac:dyDescent="0.2">
      <c r="K1646" s="29"/>
      <c r="L1646" s="29"/>
      <c r="M1646" s="29"/>
      <c r="N1646" s="29"/>
      <c r="O1646" s="29"/>
    </row>
    <row r="1647" spans="11:15" x14ac:dyDescent="0.2">
      <c r="K1647" s="29"/>
      <c r="L1647" s="29"/>
      <c r="M1647" s="29"/>
      <c r="N1647" s="29"/>
      <c r="O1647" s="29"/>
    </row>
    <row r="1648" spans="11:15" x14ac:dyDescent="0.2">
      <c r="K1648" s="29"/>
      <c r="L1648" s="29"/>
      <c r="M1648" s="29"/>
      <c r="N1648" s="29"/>
      <c r="O1648" s="29"/>
    </row>
    <row r="1649" spans="11:15" x14ac:dyDescent="0.2">
      <c r="K1649" s="29"/>
      <c r="L1649" s="29"/>
      <c r="M1649" s="29"/>
      <c r="N1649" s="29"/>
      <c r="O1649" s="29"/>
    </row>
    <row r="1650" spans="11:15" x14ac:dyDescent="0.2">
      <c r="K1650" s="29"/>
      <c r="L1650" s="29"/>
      <c r="M1650" s="29"/>
      <c r="N1650" s="29"/>
      <c r="O1650" s="29"/>
    </row>
    <row r="1651" spans="11:15" x14ac:dyDescent="0.2">
      <c r="K1651" s="29"/>
      <c r="L1651" s="29"/>
      <c r="M1651" s="29"/>
      <c r="N1651" s="29"/>
      <c r="O1651" s="29"/>
    </row>
    <row r="1652" spans="11:15" x14ac:dyDescent="0.2">
      <c r="K1652" s="29"/>
      <c r="L1652" s="29"/>
      <c r="M1652" s="29"/>
      <c r="N1652" s="29"/>
      <c r="O1652" s="29"/>
    </row>
    <row r="1653" spans="11:15" x14ac:dyDescent="0.2">
      <c r="K1653" s="29"/>
      <c r="L1653" s="29"/>
      <c r="M1653" s="29"/>
      <c r="N1653" s="29"/>
      <c r="O1653" s="29"/>
    </row>
    <row r="1654" spans="11:15" x14ac:dyDescent="0.2">
      <c r="K1654" s="29"/>
      <c r="L1654" s="29"/>
      <c r="M1654" s="29"/>
      <c r="N1654" s="29"/>
      <c r="O1654" s="29"/>
    </row>
    <row r="1655" spans="11:15" x14ac:dyDescent="0.2">
      <c r="K1655" s="29"/>
      <c r="L1655" s="29"/>
      <c r="M1655" s="29"/>
      <c r="N1655" s="29"/>
      <c r="O1655" s="29"/>
    </row>
    <row r="1656" spans="11:15" x14ac:dyDescent="0.2">
      <c r="K1656" s="29"/>
      <c r="L1656" s="29"/>
      <c r="M1656" s="29"/>
      <c r="N1656" s="29"/>
      <c r="O1656" s="29"/>
    </row>
    <row r="1657" spans="11:15" x14ac:dyDescent="0.2">
      <c r="K1657" s="29"/>
      <c r="L1657" s="29"/>
      <c r="M1657" s="29"/>
      <c r="N1657" s="29"/>
      <c r="O1657" s="29"/>
    </row>
    <row r="1658" spans="11:15" x14ac:dyDescent="0.2">
      <c r="K1658" s="29"/>
      <c r="L1658" s="29"/>
      <c r="M1658" s="29"/>
      <c r="N1658" s="29"/>
      <c r="O1658" s="29"/>
    </row>
    <row r="1659" spans="11:15" x14ac:dyDescent="0.2">
      <c r="K1659" s="29"/>
      <c r="L1659" s="29"/>
      <c r="M1659" s="29"/>
      <c r="N1659" s="29"/>
      <c r="O1659" s="29"/>
    </row>
    <row r="1660" spans="11:15" x14ac:dyDescent="0.2">
      <c r="K1660" s="29"/>
      <c r="L1660" s="29"/>
      <c r="M1660" s="29"/>
      <c r="N1660" s="29"/>
      <c r="O1660" s="29"/>
    </row>
    <row r="1661" spans="11:15" x14ac:dyDescent="0.2">
      <c r="K1661" s="29"/>
      <c r="L1661" s="29"/>
      <c r="M1661" s="29"/>
      <c r="N1661" s="29"/>
      <c r="O1661" s="29"/>
    </row>
    <row r="1662" spans="11:15" x14ac:dyDescent="0.2">
      <c r="K1662" s="29"/>
      <c r="L1662" s="29"/>
      <c r="M1662" s="29"/>
      <c r="N1662" s="29"/>
      <c r="O1662" s="29"/>
    </row>
    <row r="1663" spans="11:15" x14ac:dyDescent="0.2">
      <c r="K1663" s="29"/>
      <c r="L1663" s="29"/>
      <c r="M1663" s="29"/>
      <c r="N1663" s="29"/>
      <c r="O1663" s="29"/>
    </row>
    <row r="1664" spans="11:15" x14ac:dyDescent="0.2">
      <c r="K1664" s="29"/>
      <c r="L1664" s="29"/>
      <c r="M1664" s="29"/>
      <c r="N1664" s="29"/>
      <c r="O1664" s="29"/>
    </row>
    <row r="1665" spans="11:15" x14ac:dyDescent="0.2">
      <c r="K1665" s="29"/>
      <c r="L1665" s="29"/>
      <c r="M1665" s="29"/>
      <c r="N1665" s="29"/>
      <c r="O1665" s="29"/>
    </row>
    <row r="1666" spans="11:15" x14ac:dyDescent="0.2">
      <c r="K1666" s="29"/>
      <c r="L1666" s="29"/>
      <c r="M1666" s="29"/>
      <c r="N1666" s="29"/>
      <c r="O1666" s="29"/>
    </row>
    <row r="1667" spans="11:15" x14ac:dyDescent="0.2">
      <c r="K1667" s="29"/>
      <c r="L1667" s="29"/>
      <c r="M1667" s="29"/>
      <c r="N1667" s="29"/>
      <c r="O1667" s="29"/>
    </row>
    <row r="1668" spans="11:15" x14ac:dyDescent="0.2">
      <c r="K1668" s="29"/>
      <c r="L1668" s="29"/>
      <c r="M1668" s="29"/>
      <c r="N1668" s="29"/>
      <c r="O1668" s="29"/>
    </row>
    <row r="1669" spans="11:15" x14ac:dyDescent="0.2">
      <c r="K1669" s="29"/>
      <c r="L1669" s="29"/>
      <c r="M1669" s="29"/>
      <c r="N1669" s="29"/>
      <c r="O1669" s="29"/>
    </row>
    <row r="1670" spans="11:15" x14ac:dyDescent="0.2">
      <c r="K1670" s="29"/>
      <c r="L1670" s="29"/>
      <c r="M1670" s="29"/>
      <c r="N1670" s="29"/>
      <c r="O1670" s="29"/>
    </row>
    <row r="1671" spans="11:15" x14ac:dyDescent="0.2">
      <c r="K1671" s="29"/>
      <c r="L1671" s="29"/>
      <c r="M1671" s="29"/>
      <c r="N1671" s="29"/>
      <c r="O1671" s="29"/>
    </row>
    <row r="1672" spans="11:15" x14ac:dyDescent="0.2">
      <c r="K1672" s="29"/>
      <c r="L1672" s="29"/>
      <c r="M1672" s="29"/>
      <c r="N1672" s="29"/>
      <c r="O1672" s="29"/>
    </row>
    <row r="1673" spans="11:15" x14ac:dyDescent="0.2">
      <c r="K1673" s="29"/>
      <c r="L1673" s="29"/>
      <c r="M1673" s="29"/>
      <c r="N1673" s="29"/>
      <c r="O1673" s="29"/>
    </row>
    <row r="1674" spans="11:15" x14ac:dyDescent="0.2">
      <c r="K1674" s="29"/>
      <c r="L1674" s="29"/>
      <c r="M1674" s="29"/>
      <c r="N1674" s="29"/>
      <c r="O1674" s="29"/>
    </row>
    <row r="1675" spans="11:15" x14ac:dyDescent="0.2">
      <c r="K1675" s="29"/>
      <c r="L1675" s="29"/>
      <c r="M1675" s="29"/>
      <c r="N1675" s="29"/>
      <c r="O1675" s="29"/>
    </row>
    <row r="1676" spans="11:15" x14ac:dyDescent="0.2">
      <c r="K1676" s="29"/>
      <c r="L1676" s="29"/>
      <c r="M1676" s="29"/>
      <c r="N1676" s="29"/>
      <c r="O1676" s="29"/>
    </row>
    <row r="1677" spans="11:15" x14ac:dyDescent="0.2">
      <c r="K1677" s="29"/>
      <c r="L1677" s="29"/>
      <c r="M1677" s="29"/>
      <c r="N1677" s="29"/>
      <c r="O1677" s="29"/>
    </row>
    <row r="1678" spans="11:15" x14ac:dyDescent="0.2">
      <c r="K1678" s="29"/>
      <c r="L1678" s="29"/>
      <c r="M1678" s="29"/>
      <c r="N1678" s="29"/>
      <c r="O1678" s="29"/>
    </row>
    <row r="1679" spans="11:15" x14ac:dyDescent="0.2">
      <c r="K1679" s="29"/>
      <c r="L1679" s="29"/>
      <c r="M1679" s="29"/>
      <c r="N1679" s="29"/>
      <c r="O1679" s="29"/>
    </row>
    <row r="1680" spans="11:15" x14ac:dyDescent="0.2">
      <c r="K1680" s="29"/>
      <c r="L1680" s="29"/>
      <c r="M1680" s="29"/>
      <c r="N1680" s="29"/>
      <c r="O1680" s="29"/>
    </row>
    <row r="1681" spans="11:15" x14ac:dyDescent="0.2">
      <c r="K1681" s="29"/>
      <c r="L1681" s="29"/>
      <c r="M1681" s="29"/>
      <c r="N1681" s="29"/>
      <c r="O1681" s="29"/>
    </row>
    <row r="1682" spans="11:15" x14ac:dyDescent="0.2">
      <c r="K1682" s="29"/>
      <c r="L1682" s="29"/>
      <c r="M1682" s="29"/>
      <c r="N1682" s="29"/>
      <c r="O1682" s="29"/>
    </row>
    <row r="1683" spans="11:15" x14ac:dyDescent="0.2">
      <c r="K1683" s="29"/>
      <c r="L1683" s="29"/>
      <c r="M1683" s="29"/>
      <c r="N1683" s="29"/>
      <c r="O1683" s="29"/>
    </row>
    <row r="1684" spans="11:15" x14ac:dyDescent="0.2">
      <c r="K1684" s="29"/>
      <c r="L1684" s="29"/>
      <c r="M1684" s="29"/>
      <c r="N1684" s="29"/>
      <c r="O1684" s="29"/>
    </row>
    <row r="1685" spans="11:15" x14ac:dyDescent="0.2">
      <c r="K1685" s="29"/>
      <c r="L1685" s="29"/>
      <c r="M1685" s="29"/>
      <c r="N1685" s="29"/>
      <c r="O1685" s="29"/>
    </row>
    <row r="1686" spans="11:15" x14ac:dyDescent="0.2">
      <c r="K1686" s="29"/>
      <c r="L1686" s="29"/>
      <c r="M1686" s="29"/>
      <c r="N1686" s="29"/>
      <c r="O1686" s="29"/>
    </row>
    <row r="1687" spans="11:15" x14ac:dyDescent="0.2">
      <c r="K1687" s="29"/>
      <c r="L1687" s="29"/>
      <c r="M1687" s="29"/>
      <c r="N1687" s="29"/>
      <c r="O1687" s="29"/>
    </row>
    <row r="1688" spans="11:15" x14ac:dyDescent="0.2">
      <c r="K1688" s="29"/>
      <c r="L1688" s="29"/>
      <c r="M1688" s="29"/>
      <c r="N1688" s="29"/>
      <c r="O1688" s="29"/>
    </row>
    <row r="1689" spans="11:15" x14ac:dyDescent="0.2">
      <c r="K1689" s="29"/>
      <c r="L1689" s="29"/>
      <c r="M1689" s="29"/>
      <c r="N1689" s="29"/>
      <c r="O1689" s="29"/>
    </row>
    <row r="1690" spans="11:15" x14ac:dyDescent="0.2">
      <c r="K1690" s="29"/>
      <c r="L1690" s="29"/>
      <c r="M1690" s="29"/>
      <c r="N1690" s="29"/>
      <c r="O1690" s="29"/>
    </row>
    <row r="1691" spans="11:15" x14ac:dyDescent="0.2">
      <c r="K1691" s="29"/>
      <c r="L1691" s="29"/>
      <c r="M1691" s="29"/>
      <c r="N1691" s="29"/>
      <c r="O1691" s="29"/>
    </row>
    <row r="1692" spans="11:15" x14ac:dyDescent="0.2">
      <c r="K1692" s="29"/>
      <c r="L1692" s="29"/>
      <c r="M1692" s="29"/>
      <c r="N1692" s="29"/>
      <c r="O1692" s="29"/>
    </row>
    <row r="1693" spans="11:15" x14ac:dyDescent="0.2">
      <c r="K1693" s="29"/>
      <c r="L1693" s="29"/>
      <c r="M1693" s="29"/>
      <c r="N1693" s="29"/>
      <c r="O1693" s="29"/>
    </row>
    <row r="1694" spans="11:15" x14ac:dyDescent="0.2">
      <c r="K1694" s="29"/>
      <c r="L1694" s="29"/>
      <c r="M1694" s="29"/>
      <c r="N1694" s="29"/>
      <c r="O1694" s="29"/>
    </row>
    <row r="1695" spans="11:15" x14ac:dyDescent="0.2">
      <c r="K1695" s="29"/>
      <c r="L1695" s="29"/>
      <c r="M1695" s="29"/>
      <c r="N1695" s="29"/>
      <c r="O1695" s="29"/>
    </row>
    <row r="1696" spans="11:15" x14ac:dyDescent="0.2">
      <c r="K1696" s="29"/>
      <c r="L1696" s="29"/>
      <c r="M1696" s="29"/>
      <c r="N1696" s="29"/>
      <c r="O1696" s="29"/>
    </row>
    <row r="1697" spans="11:15" x14ac:dyDescent="0.2">
      <c r="K1697" s="29"/>
      <c r="L1697" s="29"/>
      <c r="M1697" s="29"/>
      <c r="N1697" s="29"/>
      <c r="O1697" s="29"/>
    </row>
    <row r="1698" spans="11:15" x14ac:dyDescent="0.2">
      <c r="K1698" s="29"/>
      <c r="L1698" s="29"/>
      <c r="M1698" s="29"/>
      <c r="N1698" s="29"/>
      <c r="O1698" s="29"/>
    </row>
    <row r="1699" spans="11:15" x14ac:dyDescent="0.2">
      <c r="K1699" s="29"/>
      <c r="L1699" s="29"/>
      <c r="M1699" s="29"/>
      <c r="N1699" s="29"/>
      <c r="O1699" s="29"/>
    </row>
    <row r="1700" spans="11:15" x14ac:dyDescent="0.2">
      <c r="K1700" s="29"/>
      <c r="L1700" s="29"/>
      <c r="M1700" s="29"/>
      <c r="N1700" s="29"/>
      <c r="O1700" s="29"/>
    </row>
    <row r="1701" spans="11:15" x14ac:dyDescent="0.2">
      <c r="K1701" s="29"/>
      <c r="L1701" s="29"/>
      <c r="M1701" s="29"/>
      <c r="N1701" s="29"/>
      <c r="O1701" s="29"/>
    </row>
    <row r="1702" spans="11:15" x14ac:dyDescent="0.2">
      <c r="K1702" s="29"/>
      <c r="L1702" s="29"/>
      <c r="M1702" s="29"/>
      <c r="N1702" s="29"/>
      <c r="O1702" s="29"/>
    </row>
    <row r="1703" spans="11:15" x14ac:dyDescent="0.2">
      <c r="K1703" s="29"/>
      <c r="L1703" s="29"/>
      <c r="M1703" s="29"/>
      <c r="N1703" s="29"/>
      <c r="O1703" s="29"/>
    </row>
    <row r="1704" spans="11:15" x14ac:dyDescent="0.2">
      <c r="K1704" s="29"/>
      <c r="L1704" s="29"/>
      <c r="M1704" s="29"/>
      <c r="N1704" s="29"/>
      <c r="O1704" s="29"/>
    </row>
    <row r="1705" spans="11:15" x14ac:dyDescent="0.2">
      <c r="K1705" s="29"/>
      <c r="L1705" s="29"/>
      <c r="M1705" s="29"/>
      <c r="N1705" s="29"/>
      <c r="O1705" s="29"/>
    </row>
    <row r="1706" spans="11:15" x14ac:dyDescent="0.2">
      <c r="K1706" s="29"/>
      <c r="L1706" s="29"/>
      <c r="M1706" s="29"/>
      <c r="N1706" s="29"/>
      <c r="O1706" s="29"/>
    </row>
    <row r="1707" spans="11:15" x14ac:dyDescent="0.2">
      <c r="K1707" s="29"/>
      <c r="L1707" s="29"/>
      <c r="M1707" s="29"/>
      <c r="N1707" s="29"/>
      <c r="O1707" s="29"/>
    </row>
    <row r="1708" spans="11:15" x14ac:dyDescent="0.2">
      <c r="K1708" s="29"/>
      <c r="L1708" s="29"/>
      <c r="M1708" s="29"/>
      <c r="N1708" s="29"/>
      <c r="O1708" s="29"/>
    </row>
    <row r="1709" spans="11:15" x14ac:dyDescent="0.2">
      <c r="K1709" s="29"/>
      <c r="L1709" s="29"/>
      <c r="M1709" s="29"/>
      <c r="N1709" s="29"/>
      <c r="O1709" s="29"/>
    </row>
    <row r="1710" spans="11:15" x14ac:dyDescent="0.2">
      <c r="K1710" s="29"/>
      <c r="L1710" s="29"/>
      <c r="M1710" s="29"/>
      <c r="N1710" s="29"/>
      <c r="O1710" s="29"/>
    </row>
    <row r="1711" spans="11:15" x14ac:dyDescent="0.2">
      <c r="K1711" s="29"/>
      <c r="L1711" s="29"/>
      <c r="M1711" s="29"/>
      <c r="N1711" s="29"/>
      <c r="O1711" s="29"/>
    </row>
    <row r="1712" spans="11:15" x14ac:dyDescent="0.2">
      <c r="K1712" s="29"/>
      <c r="L1712" s="29"/>
      <c r="M1712" s="29"/>
      <c r="N1712" s="29"/>
      <c r="O1712" s="29"/>
    </row>
    <row r="1713" spans="11:15" x14ac:dyDescent="0.2">
      <c r="K1713" s="29"/>
      <c r="L1713" s="29"/>
      <c r="M1713" s="29"/>
      <c r="N1713" s="29"/>
      <c r="O1713" s="29"/>
    </row>
    <row r="1714" spans="11:15" x14ac:dyDescent="0.2">
      <c r="K1714" s="29"/>
      <c r="L1714" s="29"/>
      <c r="M1714" s="29"/>
      <c r="N1714" s="29"/>
      <c r="O1714" s="29"/>
    </row>
    <row r="1715" spans="11:15" x14ac:dyDescent="0.2">
      <c r="K1715" s="29"/>
      <c r="L1715" s="29"/>
      <c r="M1715" s="29"/>
      <c r="N1715" s="29"/>
      <c r="O1715" s="29"/>
    </row>
    <row r="1716" spans="11:15" x14ac:dyDescent="0.2">
      <c r="K1716" s="29"/>
      <c r="L1716" s="29"/>
      <c r="M1716" s="29"/>
      <c r="N1716" s="29"/>
      <c r="O1716" s="29"/>
    </row>
    <row r="1717" spans="11:15" x14ac:dyDescent="0.2">
      <c r="K1717" s="29"/>
      <c r="L1717" s="29"/>
      <c r="M1717" s="29"/>
      <c r="N1717" s="29"/>
      <c r="O1717" s="29"/>
    </row>
    <row r="1718" spans="11:15" x14ac:dyDescent="0.2">
      <c r="K1718" s="29"/>
      <c r="L1718" s="29"/>
      <c r="M1718" s="29"/>
      <c r="N1718" s="29"/>
      <c r="O1718" s="29"/>
    </row>
    <row r="1719" spans="11:15" x14ac:dyDescent="0.2">
      <c r="K1719" s="29"/>
      <c r="L1719" s="29"/>
      <c r="M1719" s="29"/>
      <c r="N1719" s="29"/>
      <c r="O1719" s="29"/>
    </row>
    <row r="1720" spans="11:15" x14ac:dyDescent="0.2">
      <c r="K1720" s="29"/>
      <c r="L1720" s="29"/>
      <c r="M1720" s="29"/>
      <c r="N1720" s="29"/>
      <c r="O1720" s="29"/>
    </row>
    <row r="1721" spans="11:15" x14ac:dyDescent="0.2">
      <c r="K1721" s="29"/>
      <c r="L1721" s="29"/>
      <c r="M1721" s="29"/>
      <c r="N1721" s="29"/>
      <c r="O1721" s="29"/>
    </row>
    <row r="1722" spans="11:15" x14ac:dyDescent="0.2">
      <c r="K1722" s="29"/>
      <c r="L1722" s="29"/>
      <c r="M1722" s="29"/>
      <c r="N1722" s="29"/>
      <c r="O1722" s="29"/>
    </row>
    <row r="1723" spans="11:15" x14ac:dyDescent="0.2">
      <c r="K1723" s="29"/>
      <c r="L1723" s="29"/>
      <c r="M1723" s="29"/>
      <c r="N1723" s="29"/>
      <c r="O1723" s="29"/>
    </row>
    <row r="1724" spans="11:15" x14ac:dyDescent="0.2">
      <c r="K1724" s="29"/>
      <c r="L1724" s="29"/>
      <c r="M1724" s="29"/>
      <c r="N1724" s="29"/>
      <c r="O1724" s="29"/>
    </row>
    <row r="1725" spans="11:15" x14ac:dyDescent="0.2">
      <c r="K1725" s="29"/>
      <c r="L1725" s="29"/>
      <c r="M1725" s="29"/>
      <c r="N1725" s="29"/>
      <c r="O1725" s="29"/>
    </row>
    <row r="1726" spans="11:15" x14ac:dyDescent="0.2">
      <c r="K1726" s="29"/>
      <c r="L1726" s="29"/>
      <c r="M1726" s="29"/>
      <c r="N1726" s="29"/>
      <c r="O1726" s="29"/>
    </row>
    <row r="1727" spans="11:15" x14ac:dyDescent="0.2">
      <c r="K1727" s="29"/>
      <c r="L1727" s="29"/>
      <c r="M1727" s="29"/>
      <c r="N1727" s="29"/>
      <c r="O1727" s="29"/>
    </row>
    <row r="1728" spans="11:15" x14ac:dyDescent="0.2">
      <c r="K1728" s="29"/>
      <c r="L1728" s="29"/>
      <c r="M1728" s="29"/>
      <c r="N1728" s="29"/>
      <c r="O1728" s="29"/>
    </row>
    <row r="1729" spans="11:15" x14ac:dyDescent="0.2">
      <c r="K1729" s="29"/>
      <c r="L1729" s="29"/>
      <c r="M1729" s="29"/>
      <c r="N1729" s="29"/>
      <c r="O1729" s="29"/>
    </row>
    <row r="1730" spans="11:15" x14ac:dyDescent="0.2">
      <c r="K1730" s="29"/>
      <c r="L1730" s="29"/>
      <c r="M1730" s="29"/>
      <c r="N1730" s="29"/>
      <c r="O1730" s="29"/>
    </row>
    <row r="1731" spans="11:15" x14ac:dyDescent="0.2">
      <c r="K1731" s="29"/>
      <c r="L1731" s="29"/>
      <c r="M1731" s="29"/>
      <c r="N1731" s="29"/>
      <c r="O1731" s="29"/>
    </row>
    <row r="1732" spans="11:15" x14ac:dyDescent="0.2">
      <c r="K1732" s="29"/>
      <c r="L1732" s="29"/>
      <c r="M1732" s="29"/>
      <c r="N1732" s="29"/>
      <c r="O1732" s="29"/>
    </row>
    <row r="1733" spans="11:15" x14ac:dyDescent="0.2">
      <c r="K1733" s="29"/>
      <c r="L1733" s="29"/>
      <c r="M1733" s="29"/>
      <c r="N1733" s="29"/>
      <c r="O1733" s="29"/>
    </row>
    <row r="1734" spans="11:15" x14ac:dyDescent="0.2">
      <c r="K1734" s="29"/>
      <c r="L1734" s="29"/>
      <c r="M1734" s="29"/>
      <c r="N1734" s="29"/>
      <c r="O1734" s="29"/>
    </row>
    <row r="1735" spans="11:15" x14ac:dyDescent="0.2">
      <c r="K1735" s="29"/>
      <c r="L1735" s="29"/>
      <c r="M1735" s="29"/>
      <c r="N1735" s="29"/>
      <c r="O1735" s="29"/>
    </row>
    <row r="1736" spans="11:15" x14ac:dyDescent="0.2">
      <c r="K1736" s="29"/>
      <c r="L1736" s="29"/>
      <c r="M1736" s="29"/>
      <c r="N1736" s="29"/>
      <c r="O1736" s="29"/>
    </row>
    <row r="1737" spans="11:15" x14ac:dyDescent="0.2">
      <c r="K1737" s="29"/>
      <c r="L1737" s="29"/>
      <c r="M1737" s="29"/>
      <c r="N1737" s="29"/>
      <c r="O1737" s="29"/>
    </row>
    <row r="1738" spans="11:15" x14ac:dyDescent="0.2">
      <c r="K1738" s="29"/>
      <c r="L1738" s="29"/>
      <c r="M1738" s="29"/>
      <c r="N1738" s="29"/>
      <c r="O1738" s="29"/>
    </row>
    <row r="1739" spans="11:15" x14ac:dyDescent="0.2">
      <c r="K1739" s="29"/>
      <c r="L1739" s="29"/>
      <c r="M1739" s="29"/>
      <c r="N1739" s="29"/>
      <c r="O1739" s="29"/>
    </row>
    <row r="1740" spans="11:15" x14ac:dyDescent="0.2">
      <c r="K1740" s="29"/>
      <c r="L1740" s="29"/>
      <c r="M1740" s="29"/>
      <c r="N1740" s="29"/>
      <c r="O1740" s="29"/>
    </row>
    <row r="1741" spans="11:15" x14ac:dyDescent="0.2">
      <c r="K1741" s="29"/>
      <c r="L1741" s="29"/>
      <c r="M1741" s="29"/>
      <c r="N1741" s="29"/>
      <c r="O1741" s="29"/>
    </row>
    <row r="1742" spans="11:15" x14ac:dyDescent="0.2">
      <c r="K1742" s="29"/>
      <c r="L1742" s="29"/>
      <c r="M1742" s="29"/>
      <c r="N1742" s="29"/>
      <c r="O1742" s="29"/>
    </row>
    <row r="1743" spans="11:15" x14ac:dyDescent="0.2">
      <c r="K1743" s="29"/>
      <c r="L1743" s="29"/>
      <c r="M1743" s="29"/>
      <c r="N1743" s="29"/>
      <c r="O1743" s="29"/>
    </row>
    <row r="1744" spans="11:15" x14ac:dyDescent="0.2">
      <c r="K1744" s="29"/>
      <c r="L1744" s="29"/>
      <c r="M1744" s="29"/>
      <c r="N1744" s="29"/>
      <c r="O1744" s="29"/>
    </row>
    <row r="1745" spans="11:15" x14ac:dyDescent="0.2">
      <c r="K1745" s="29"/>
      <c r="L1745" s="29"/>
      <c r="M1745" s="29"/>
      <c r="N1745" s="29"/>
      <c r="O1745" s="29"/>
    </row>
    <row r="1746" spans="11:15" x14ac:dyDescent="0.2">
      <c r="K1746" s="29"/>
      <c r="L1746" s="29"/>
      <c r="M1746" s="29"/>
      <c r="N1746" s="29"/>
      <c r="O1746" s="29"/>
    </row>
    <row r="1747" spans="11:15" x14ac:dyDescent="0.2">
      <c r="K1747" s="29"/>
      <c r="L1747" s="29"/>
      <c r="M1747" s="29"/>
      <c r="N1747" s="29"/>
      <c r="O1747" s="29"/>
    </row>
    <row r="1748" spans="11:15" x14ac:dyDescent="0.2">
      <c r="K1748" s="29"/>
      <c r="L1748" s="29"/>
      <c r="M1748" s="29"/>
      <c r="N1748" s="29"/>
      <c r="O1748" s="29"/>
    </row>
    <row r="1749" spans="11:15" x14ac:dyDescent="0.2">
      <c r="K1749" s="29"/>
      <c r="L1749" s="29"/>
      <c r="M1749" s="29"/>
      <c r="N1749" s="29"/>
      <c r="O1749" s="29"/>
    </row>
    <row r="1750" spans="11:15" x14ac:dyDescent="0.2">
      <c r="K1750" s="29"/>
      <c r="L1750" s="29"/>
      <c r="M1750" s="29"/>
      <c r="N1750" s="29"/>
      <c r="O1750" s="29"/>
    </row>
    <row r="1751" spans="11:15" x14ac:dyDescent="0.2">
      <c r="K1751" s="29"/>
      <c r="L1751" s="29"/>
      <c r="M1751" s="29"/>
      <c r="N1751" s="29"/>
      <c r="O1751" s="29"/>
    </row>
    <row r="1752" spans="11:15" x14ac:dyDescent="0.2">
      <c r="K1752" s="29"/>
      <c r="L1752" s="29"/>
      <c r="M1752" s="29"/>
      <c r="N1752" s="29"/>
      <c r="O1752" s="29"/>
    </row>
    <row r="1753" spans="11:15" x14ac:dyDescent="0.2">
      <c r="K1753" s="29"/>
      <c r="L1753" s="29"/>
      <c r="M1753" s="29"/>
      <c r="N1753" s="29"/>
      <c r="O1753" s="29"/>
    </row>
    <row r="1754" spans="11:15" x14ac:dyDescent="0.2">
      <c r="K1754" s="29"/>
      <c r="L1754" s="29"/>
      <c r="M1754" s="29"/>
      <c r="N1754" s="29"/>
      <c r="O1754" s="29"/>
    </row>
    <row r="1755" spans="11:15" x14ac:dyDescent="0.2">
      <c r="K1755" s="29"/>
      <c r="L1755" s="29"/>
      <c r="M1755" s="29"/>
      <c r="N1755" s="29"/>
      <c r="O1755" s="29"/>
    </row>
    <row r="1756" spans="11:15" x14ac:dyDescent="0.2">
      <c r="K1756" s="29"/>
      <c r="L1756" s="29"/>
      <c r="M1756" s="29"/>
      <c r="N1756" s="29"/>
      <c r="O1756" s="29"/>
    </row>
    <row r="1757" spans="11:15" x14ac:dyDescent="0.2">
      <c r="K1757" s="29"/>
      <c r="L1757" s="29"/>
      <c r="M1757" s="29"/>
      <c r="N1757" s="29"/>
      <c r="O1757" s="29"/>
    </row>
    <row r="1758" spans="11:15" x14ac:dyDescent="0.2">
      <c r="K1758" s="29"/>
      <c r="L1758" s="29"/>
      <c r="M1758" s="29"/>
      <c r="N1758" s="29"/>
      <c r="O1758" s="29"/>
    </row>
    <row r="1759" spans="11:15" x14ac:dyDescent="0.2">
      <c r="K1759" s="29"/>
      <c r="L1759" s="29"/>
      <c r="M1759" s="29"/>
      <c r="N1759" s="29"/>
      <c r="O1759" s="29"/>
    </row>
    <row r="1760" spans="11:15" x14ac:dyDescent="0.2">
      <c r="K1760" s="29"/>
      <c r="L1760" s="29"/>
      <c r="M1760" s="29"/>
      <c r="N1760" s="29"/>
      <c r="O1760" s="29"/>
    </row>
    <row r="1761" spans="11:15" x14ac:dyDescent="0.2">
      <c r="K1761" s="29"/>
      <c r="L1761" s="29"/>
      <c r="M1761" s="29"/>
      <c r="N1761" s="29"/>
      <c r="O1761" s="29"/>
    </row>
    <row r="1762" spans="11:15" x14ac:dyDescent="0.2">
      <c r="K1762" s="29"/>
      <c r="L1762" s="29"/>
      <c r="M1762" s="29"/>
      <c r="N1762" s="29"/>
      <c r="O1762" s="29"/>
    </row>
    <row r="1763" spans="11:15" x14ac:dyDescent="0.2">
      <c r="K1763" s="29"/>
      <c r="L1763" s="29"/>
      <c r="M1763" s="29"/>
      <c r="N1763" s="29"/>
      <c r="O1763" s="29"/>
    </row>
    <row r="1764" spans="11:15" x14ac:dyDescent="0.2">
      <c r="K1764" s="29"/>
      <c r="L1764" s="29"/>
      <c r="M1764" s="29"/>
      <c r="N1764" s="29"/>
      <c r="O1764" s="29"/>
    </row>
    <row r="1765" spans="11:15" x14ac:dyDescent="0.2">
      <c r="K1765" s="29"/>
      <c r="L1765" s="29"/>
      <c r="M1765" s="29"/>
      <c r="N1765" s="29"/>
      <c r="O1765" s="29"/>
    </row>
    <row r="1766" spans="11:15" x14ac:dyDescent="0.2">
      <c r="K1766" s="29"/>
      <c r="L1766" s="29"/>
      <c r="M1766" s="29"/>
      <c r="N1766" s="29"/>
      <c r="O1766" s="29"/>
    </row>
    <row r="1767" spans="11:15" x14ac:dyDescent="0.2">
      <c r="K1767" s="29"/>
      <c r="L1767" s="29"/>
      <c r="M1767" s="29"/>
      <c r="N1767" s="29"/>
      <c r="O1767" s="29"/>
    </row>
    <row r="1768" spans="11:15" x14ac:dyDescent="0.2">
      <c r="K1768" s="29"/>
      <c r="L1768" s="29"/>
      <c r="M1768" s="29"/>
      <c r="N1768" s="29"/>
      <c r="O1768" s="29"/>
    </row>
    <row r="1769" spans="11:15" x14ac:dyDescent="0.2">
      <c r="K1769" s="29"/>
      <c r="L1769" s="29"/>
      <c r="M1769" s="29"/>
      <c r="N1769" s="29"/>
      <c r="O1769" s="29"/>
    </row>
    <row r="1770" spans="11:15" x14ac:dyDescent="0.2">
      <c r="K1770" s="29"/>
      <c r="L1770" s="29"/>
      <c r="M1770" s="29"/>
      <c r="N1770" s="29"/>
      <c r="O1770" s="29"/>
    </row>
    <row r="1771" spans="11:15" x14ac:dyDescent="0.2">
      <c r="K1771" s="29"/>
      <c r="L1771" s="29"/>
      <c r="M1771" s="29"/>
      <c r="N1771" s="29"/>
      <c r="O1771" s="29"/>
    </row>
    <row r="1772" spans="11:15" x14ac:dyDescent="0.2">
      <c r="K1772" s="29"/>
      <c r="L1772" s="29"/>
      <c r="M1772" s="29"/>
      <c r="N1772" s="29"/>
      <c r="O1772" s="29"/>
    </row>
    <row r="1773" spans="11:15" x14ac:dyDescent="0.2">
      <c r="K1773" s="29"/>
      <c r="L1773" s="29"/>
      <c r="M1773" s="29"/>
      <c r="N1773" s="29"/>
      <c r="O1773" s="29"/>
    </row>
    <row r="1774" spans="11:15" x14ac:dyDescent="0.2">
      <c r="K1774" s="29"/>
      <c r="L1774" s="29"/>
      <c r="M1774" s="29"/>
      <c r="N1774" s="29"/>
      <c r="O1774" s="29"/>
    </row>
    <row r="1775" spans="11:15" x14ac:dyDescent="0.2">
      <c r="K1775" s="29"/>
      <c r="L1775" s="29"/>
      <c r="M1775" s="29"/>
      <c r="N1775" s="29"/>
      <c r="O1775" s="29"/>
    </row>
    <row r="1776" spans="11:15" x14ac:dyDescent="0.2">
      <c r="K1776" s="29"/>
      <c r="L1776" s="29"/>
      <c r="M1776" s="29"/>
      <c r="N1776" s="29"/>
      <c r="O1776" s="29"/>
    </row>
    <row r="1777" spans="11:15" x14ac:dyDescent="0.2">
      <c r="K1777" s="29"/>
      <c r="L1777" s="29"/>
      <c r="M1777" s="29"/>
      <c r="N1777" s="29"/>
      <c r="O1777" s="29"/>
    </row>
    <row r="1778" spans="11:15" x14ac:dyDescent="0.2">
      <c r="K1778" s="29"/>
      <c r="L1778" s="29"/>
      <c r="M1778" s="29"/>
      <c r="N1778" s="29"/>
      <c r="O1778" s="29"/>
    </row>
    <row r="1779" spans="11:15" x14ac:dyDescent="0.2">
      <c r="K1779" s="29"/>
      <c r="L1779" s="29"/>
      <c r="M1779" s="29"/>
      <c r="N1779" s="29"/>
      <c r="O1779" s="29"/>
    </row>
    <row r="1780" spans="11:15" x14ac:dyDescent="0.2">
      <c r="K1780" s="29"/>
      <c r="L1780" s="29"/>
      <c r="M1780" s="29"/>
      <c r="N1780" s="29"/>
      <c r="O1780" s="29"/>
    </row>
    <row r="1781" spans="11:15" x14ac:dyDescent="0.2">
      <c r="K1781" s="29"/>
      <c r="L1781" s="29"/>
      <c r="M1781" s="29"/>
      <c r="N1781" s="29"/>
      <c r="O1781" s="29"/>
    </row>
    <row r="1782" spans="11:15" x14ac:dyDescent="0.2">
      <c r="K1782" s="29"/>
      <c r="L1782" s="29"/>
      <c r="M1782" s="29"/>
      <c r="N1782" s="29"/>
      <c r="O1782" s="29"/>
    </row>
    <row r="1783" spans="11:15" x14ac:dyDescent="0.2">
      <c r="K1783" s="29"/>
      <c r="L1783" s="29"/>
      <c r="M1783" s="29"/>
      <c r="N1783" s="29"/>
      <c r="O1783" s="29"/>
    </row>
    <row r="1784" spans="11:15" x14ac:dyDescent="0.2">
      <c r="K1784" s="29"/>
      <c r="L1784" s="29"/>
      <c r="M1784" s="29"/>
      <c r="N1784" s="29"/>
      <c r="O1784" s="29"/>
    </row>
    <row r="1785" spans="11:15" x14ac:dyDescent="0.2">
      <c r="K1785" s="29"/>
      <c r="L1785" s="29"/>
      <c r="M1785" s="29"/>
      <c r="N1785" s="29"/>
      <c r="O1785" s="29"/>
    </row>
    <row r="1786" spans="11:15" x14ac:dyDescent="0.2">
      <c r="K1786" s="29"/>
      <c r="L1786" s="29"/>
      <c r="M1786" s="29"/>
      <c r="N1786" s="29"/>
      <c r="O1786" s="29"/>
    </row>
    <row r="1787" spans="11:15" x14ac:dyDescent="0.2">
      <c r="K1787" s="29"/>
      <c r="L1787" s="29"/>
      <c r="M1787" s="29"/>
      <c r="N1787" s="29"/>
      <c r="O1787" s="29"/>
    </row>
    <row r="1788" spans="11:15" x14ac:dyDescent="0.2">
      <c r="K1788" s="29"/>
      <c r="L1788" s="29"/>
      <c r="M1788" s="29"/>
      <c r="N1788" s="29"/>
      <c r="O1788" s="29"/>
    </row>
    <row r="1789" spans="11:15" x14ac:dyDescent="0.2">
      <c r="K1789" s="29"/>
      <c r="L1789" s="29"/>
      <c r="M1789" s="29"/>
      <c r="N1789" s="29"/>
      <c r="O1789" s="29"/>
    </row>
    <row r="1790" spans="11:15" x14ac:dyDescent="0.2">
      <c r="K1790" s="29"/>
      <c r="L1790" s="29"/>
      <c r="M1790" s="29"/>
      <c r="N1790" s="29"/>
      <c r="O1790" s="29"/>
    </row>
    <row r="1791" spans="11:15" x14ac:dyDescent="0.2">
      <c r="K1791" s="29"/>
      <c r="L1791" s="29"/>
      <c r="M1791" s="29"/>
      <c r="N1791" s="29"/>
      <c r="O1791" s="29"/>
    </row>
    <row r="1792" spans="11:15" x14ac:dyDescent="0.2">
      <c r="K1792" s="29"/>
      <c r="L1792" s="29"/>
      <c r="M1792" s="29"/>
      <c r="N1792" s="29"/>
      <c r="O1792" s="29"/>
    </row>
    <row r="1793" spans="11:15" x14ac:dyDescent="0.2">
      <c r="K1793" s="29"/>
      <c r="L1793" s="29"/>
      <c r="M1793" s="29"/>
      <c r="N1793" s="29"/>
      <c r="O1793" s="29"/>
    </row>
    <row r="1794" spans="11:15" x14ac:dyDescent="0.2">
      <c r="K1794" s="29"/>
      <c r="L1794" s="29"/>
      <c r="M1794" s="29"/>
      <c r="N1794" s="29"/>
      <c r="O1794" s="29"/>
    </row>
    <row r="1795" spans="11:15" x14ac:dyDescent="0.2">
      <c r="K1795" s="29"/>
      <c r="L1795" s="29"/>
      <c r="M1795" s="29"/>
      <c r="N1795" s="29"/>
      <c r="O1795" s="29"/>
    </row>
    <row r="1796" spans="11:15" x14ac:dyDescent="0.2">
      <c r="K1796" s="29"/>
      <c r="L1796" s="29"/>
      <c r="M1796" s="29"/>
      <c r="N1796" s="29"/>
      <c r="O1796" s="29"/>
    </row>
    <row r="1797" spans="11:15" x14ac:dyDescent="0.2">
      <c r="K1797" s="29"/>
      <c r="L1797" s="29"/>
      <c r="M1797" s="29"/>
      <c r="N1797" s="29"/>
      <c r="O1797" s="29"/>
    </row>
    <row r="1798" spans="11:15" x14ac:dyDescent="0.2">
      <c r="K1798" s="29"/>
      <c r="L1798" s="29"/>
      <c r="M1798" s="29"/>
      <c r="N1798" s="29"/>
      <c r="O1798" s="29"/>
    </row>
    <row r="1799" spans="11:15" x14ac:dyDescent="0.2">
      <c r="K1799" s="29"/>
      <c r="L1799" s="29"/>
      <c r="M1799" s="29"/>
      <c r="N1799" s="29"/>
      <c r="O1799" s="29"/>
    </row>
    <row r="1800" spans="11:15" x14ac:dyDescent="0.2">
      <c r="K1800" s="29"/>
      <c r="L1800" s="29"/>
      <c r="M1800" s="29"/>
      <c r="N1800" s="29"/>
      <c r="O1800" s="29"/>
    </row>
    <row r="1801" spans="11:15" x14ac:dyDescent="0.2">
      <c r="K1801" s="29"/>
      <c r="L1801" s="29"/>
      <c r="M1801" s="29"/>
      <c r="N1801" s="29"/>
      <c r="O1801" s="29"/>
    </row>
    <row r="1802" spans="11:15" x14ac:dyDescent="0.2">
      <c r="K1802" s="29"/>
      <c r="L1802" s="29"/>
      <c r="M1802" s="29"/>
      <c r="N1802" s="29"/>
      <c r="O1802" s="29"/>
    </row>
    <row r="1803" spans="11:15" x14ac:dyDescent="0.2">
      <c r="K1803" s="29"/>
      <c r="L1803" s="29"/>
      <c r="M1803" s="29"/>
      <c r="N1803" s="29"/>
      <c r="O1803" s="29"/>
    </row>
    <row r="1804" spans="11:15" x14ac:dyDescent="0.2">
      <c r="K1804" s="29"/>
      <c r="L1804" s="29"/>
      <c r="M1804" s="29"/>
      <c r="N1804" s="29"/>
      <c r="O1804" s="29"/>
    </row>
    <row r="1805" spans="11:15" x14ac:dyDescent="0.2">
      <c r="K1805" s="29"/>
      <c r="L1805" s="29"/>
      <c r="M1805" s="29"/>
      <c r="N1805" s="29"/>
      <c r="O1805" s="29"/>
    </row>
    <row r="1806" spans="11:15" x14ac:dyDescent="0.2">
      <c r="K1806" s="29"/>
      <c r="L1806" s="29"/>
      <c r="M1806" s="29"/>
      <c r="N1806" s="29"/>
      <c r="O1806" s="29"/>
    </row>
    <row r="1807" spans="11:15" x14ac:dyDescent="0.2">
      <c r="K1807" s="29"/>
      <c r="L1807" s="29"/>
      <c r="M1807" s="29"/>
      <c r="N1807" s="29"/>
      <c r="O1807" s="29"/>
    </row>
    <row r="1808" spans="11:15" x14ac:dyDescent="0.2">
      <c r="K1808" s="29"/>
      <c r="L1808" s="29"/>
      <c r="M1808" s="29"/>
      <c r="N1808" s="29"/>
      <c r="O1808" s="29"/>
    </row>
    <row r="1809" spans="11:15" x14ac:dyDescent="0.2">
      <c r="K1809" s="29"/>
      <c r="L1809" s="29"/>
      <c r="M1809" s="29"/>
      <c r="N1809" s="29"/>
      <c r="O1809" s="29"/>
    </row>
    <row r="1810" spans="11:15" x14ac:dyDescent="0.2">
      <c r="K1810" s="29"/>
      <c r="L1810" s="29"/>
      <c r="M1810" s="29"/>
      <c r="N1810" s="29"/>
      <c r="O1810" s="29"/>
    </row>
    <row r="1811" spans="11:15" x14ac:dyDescent="0.2">
      <c r="K1811" s="29"/>
      <c r="L1811" s="29"/>
      <c r="M1811" s="29"/>
      <c r="N1811" s="29"/>
      <c r="O1811" s="29"/>
    </row>
    <row r="1812" spans="11:15" x14ac:dyDescent="0.2">
      <c r="K1812" s="29"/>
      <c r="L1812" s="29"/>
      <c r="M1812" s="29"/>
      <c r="N1812" s="29"/>
      <c r="O1812" s="29"/>
    </row>
    <row r="1813" spans="11:15" x14ac:dyDescent="0.2">
      <c r="K1813" s="29"/>
      <c r="L1813" s="29"/>
      <c r="M1813" s="29"/>
      <c r="N1813" s="29"/>
      <c r="O1813" s="29"/>
    </row>
    <row r="1814" spans="11:15" x14ac:dyDescent="0.2">
      <c r="K1814" s="29"/>
      <c r="L1814" s="29"/>
      <c r="M1814" s="29"/>
      <c r="N1814" s="29"/>
      <c r="O1814" s="29"/>
    </row>
    <row r="1815" spans="11:15" x14ac:dyDescent="0.2">
      <c r="K1815" s="29"/>
      <c r="L1815" s="29"/>
      <c r="M1815" s="29"/>
      <c r="N1815" s="29"/>
      <c r="O1815" s="29"/>
    </row>
    <row r="1816" spans="11:15" x14ac:dyDescent="0.2">
      <c r="K1816" s="29"/>
      <c r="L1816" s="29"/>
      <c r="M1816" s="29"/>
      <c r="N1816" s="29"/>
      <c r="O1816" s="29"/>
    </row>
    <row r="1817" spans="11:15" x14ac:dyDescent="0.2">
      <c r="K1817" s="29"/>
      <c r="L1817" s="29"/>
      <c r="M1817" s="29"/>
      <c r="N1817" s="29"/>
      <c r="O1817" s="29"/>
    </row>
    <row r="1818" spans="11:15" x14ac:dyDescent="0.2">
      <c r="K1818" s="29"/>
      <c r="L1818" s="29"/>
      <c r="M1818" s="29"/>
      <c r="N1818" s="29"/>
      <c r="O1818" s="29"/>
    </row>
    <row r="1819" spans="11:15" x14ac:dyDescent="0.2">
      <c r="K1819" s="29"/>
      <c r="L1819" s="29"/>
      <c r="M1819" s="29"/>
      <c r="N1819" s="29"/>
      <c r="O1819" s="29"/>
    </row>
    <row r="1820" spans="11:15" x14ac:dyDescent="0.2">
      <c r="K1820" s="29"/>
      <c r="L1820" s="29"/>
      <c r="M1820" s="29"/>
      <c r="N1820" s="29"/>
      <c r="O1820" s="29"/>
    </row>
    <row r="1821" spans="11:15" x14ac:dyDescent="0.2">
      <c r="K1821" s="29"/>
      <c r="L1821" s="29"/>
      <c r="M1821" s="29"/>
      <c r="N1821" s="29"/>
      <c r="O1821" s="29"/>
    </row>
    <row r="1822" spans="11:15" x14ac:dyDescent="0.2">
      <c r="K1822" s="29"/>
      <c r="L1822" s="29"/>
      <c r="M1822" s="29"/>
      <c r="N1822" s="29"/>
      <c r="O1822" s="29"/>
    </row>
    <row r="1823" spans="11:15" x14ac:dyDescent="0.2">
      <c r="K1823" s="29"/>
      <c r="L1823" s="29"/>
      <c r="M1823" s="29"/>
      <c r="N1823" s="29"/>
      <c r="O1823" s="29"/>
    </row>
    <row r="1824" spans="11:15" x14ac:dyDescent="0.2">
      <c r="K1824" s="29"/>
      <c r="L1824" s="29"/>
      <c r="M1824" s="29"/>
      <c r="N1824" s="29"/>
      <c r="O1824" s="29"/>
    </row>
    <row r="1825" spans="11:15" x14ac:dyDescent="0.2">
      <c r="K1825" s="29"/>
      <c r="L1825" s="29"/>
      <c r="M1825" s="29"/>
      <c r="N1825" s="29"/>
      <c r="O1825" s="29"/>
    </row>
    <row r="1826" spans="11:15" x14ac:dyDescent="0.2">
      <c r="K1826" s="29"/>
      <c r="L1826" s="29"/>
      <c r="M1826" s="29"/>
      <c r="N1826" s="29"/>
      <c r="O1826" s="29"/>
    </row>
    <row r="1827" spans="11:15" x14ac:dyDescent="0.2">
      <c r="K1827" s="29"/>
      <c r="L1827" s="29"/>
      <c r="M1827" s="29"/>
      <c r="N1827" s="29"/>
      <c r="O1827" s="29"/>
    </row>
    <row r="1828" spans="11:15" x14ac:dyDescent="0.2">
      <c r="K1828" s="29"/>
      <c r="L1828" s="29"/>
      <c r="M1828" s="29"/>
      <c r="N1828" s="29"/>
      <c r="O1828" s="29"/>
    </row>
    <row r="1829" spans="11:15" x14ac:dyDescent="0.2">
      <c r="K1829" s="29"/>
      <c r="L1829" s="29"/>
      <c r="M1829" s="29"/>
      <c r="N1829" s="29"/>
      <c r="O1829" s="29"/>
    </row>
    <row r="1830" spans="11:15" x14ac:dyDescent="0.2">
      <c r="K1830" s="29"/>
      <c r="L1830" s="29"/>
      <c r="M1830" s="29"/>
      <c r="N1830" s="29"/>
      <c r="O1830" s="29"/>
    </row>
    <row r="1831" spans="11:15" x14ac:dyDescent="0.2">
      <c r="K1831" s="29"/>
      <c r="L1831" s="29"/>
      <c r="M1831" s="29"/>
      <c r="N1831" s="29"/>
      <c r="O1831" s="29"/>
    </row>
    <row r="1832" spans="11:15" x14ac:dyDescent="0.2">
      <c r="K1832" s="29"/>
      <c r="L1832" s="29"/>
      <c r="M1832" s="29"/>
      <c r="N1832" s="29"/>
      <c r="O1832" s="29"/>
    </row>
    <row r="1833" spans="11:15" x14ac:dyDescent="0.2">
      <c r="K1833" s="29"/>
      <c r="L1833" s="29"/>
      <c r="M1833" s="29"/>
      <c r="N1833" s="29"/>
      <c r="O1833" s="29"/>
    </row>
    <row r="1834" spans="11:15" x14ac:dyDescent="0.2">
      <c r="K1834" s="29"/>
      <c r="L1834" s="29"/>
      <c r="M1834" s="29"/>
      <c r="N1834" s="29"/>
      <c r="O1834" s="29"/>
    </row>
    <row r="1835" spans="11:15" x14ac:dyDescent="0.2">
      <c r="K1835" s="29"/>
      <c r="L1835" s="29"/>
      <c r="M1835" s="29"/>
      <c r="N1835" s="29"/>
      <c r="O1835" s="29"/>
    </row>
    <row r="1836" spans="11:15" x14ac:dyDescent="0.2">
      <c r="K1836" s="29"/>
      <c r="L1836" s="29"/>
      <c r="M1836" s="29"/>
      <c r="N1836" s="29"/>
      <c r="O1836" s="29"/>
    </row>
    <row r="1837" spans="11:15" x14ac:dyDescent="0.2">
      <c r="K1837" s="29"/>
      <c r="L1837" s="29"/>
      <c r="M1837" s="29"/>
      <c r="N1837" s="29"/>
      <c r="O1837" s="29"/>
    </row>
    <row r="1838" spans="11:15" x14ac:dyDescent="0.2">
      <c r="K1838" s="29"/>
      <c r="L1838" s="29"/>
      <c r="M1838" s="29"/>
      <c r="N1838" s="29"/>
      <c r="O1838" s="29"/>
    </row>
    <row r="1839" spans="11:15" x14ac:dyDescent="0.2">
      <c r="K1839" s="29"/>
      <c r="L1839" s="29"/>
      <c r="M1839" s="29"/>
      <c r="N1839" s="29"/>
      <c r="O1839" s="29"/>
    </row>
    <row r="1840" spans="11:15" x14ac:dyDescent="0.2">
      <c r="K1840" s="29"/>
      <c r="L1840" s="29"/>
      <c r="M1840" s="29"/>
      <c r="N1840" s="29"/>
      <c r="O1840" s="29"/>
    </row>
    <row r="1841" spans="11:15" x14ac:dyDescent="0.2">
      <c r="K1841" s="29"/>
      <c r="L1841" s="29"/>
      <c r="M1841" s="29"/>
      <c r="N1841" s="29"/>
      <c r="O1841" s="29"/>
    </row>
    <row r="1842" spans="11:15" x14ac:dyDescent="0.2">
      <c r="K1842" s="29"/>
      <c r="L1842" s="29"/>
      <c r="M1842" s="29"/>
      <c r="N1842" s="29"/>
      <c r="O1842" s="29"/>
    </row>
    <row r="1843" spans="11:15" x14ac:dyDescent="0.2">
      <c r="K1843" s="29"/>
      <c r="L1843" s="29"/>
      <c r="M1843" s="29"/>
      <c r="N1843" s="29"/>
      <c r="O1843" s="29"/>
    </row>
    <row r="1844" spans="11:15" x14ac:dyDescent="0.2">
      <c r="K1844" s="29"/>
      <c r="L1844" s="29"/>
      <c r="M1844" s="29"/>
      <c r="N1844" s="29"/>
      <c r="O1844" s="29"/>
    </row>
    <row r="1845" spans="11:15" x14ac:dyDescent="0.2">
      <c r="K1845" s="29"/>
      <c r="L1845" s="29"/>
      <c r="M1845" s="29"/>
      <c r="N1845" s="29"/>
      <c r="O1845" s="29"/>
    </row>
    <row r="1846" spans="11:15" x14ac:dyDescent="0.2">
      <c r="K1846" s="29"/>
      <c r="L1846" s="29"/>
      <c r="M1846" s="29"/>
      <c r="N1846" s="29"/>
      <c r="O1846" s="29"/>
    </row>
    <row r="1847" spans="11:15" x14ac:dyDescent="0.2">
      <c r="K1847" s="29"/>
      <c r="L1847" s="29"/>
      <c r="M1847" s="29"/>
      <c r="N1847" s="29"/>
      <c r="O1847" s="29"/>
    </row>
    <row r="1848" spans="11:15" x14ac:dyDescent="0.2">
      <c r="K1848" s="29"/>
      <c r="L1848" s="29"/>
      <c r="M1848" s="29"/>
      <c r="N1848" s="29"/>
      <c r="O1848" s="29"/>
    </row>
    <row r="1849" spans="11:15" x14ac:dyDescent="0.2">
      <c r="K1849" s="29"/>
      <c r="L1849" s="29"/>
      <c r="M1849" s="29"/>
      <c r="N1849" s="29"/>
      <c r="O1849" s="29"/>
    </row>
    <row r="1850" spans="11:15" x14ac:dyDescent="0.2">
      <c r="K1850" s="29"/>
      <c r="L1850" s="29"/>
      <c r="M1850" s="29"/>
      <c r="N1850" s="29"/>
      <c r="O1850" s="29"/>
    </row>
    <row r="1851" spans="11:15" x14ac:dyDescent="0.2">
      <c r="K1851" s="29"/>
      <c r="L1851" s="29"/>
      <c r="M1851" s="29"/>
      <c r="N1851" s="29"/>
      <c r="O1851" s="29"/>
    </row>
    <row r="1852" spans="11:15" x14ac:dyDescent="0.2">
      <c r="K1852" s="29"/>
      <c r="L1852" s="29"/>
      <c r="M1852" s="29"/>
      <c r="N1852" s="29"/>
      <c r="O1852" s="29"/>
    </row>
    <row r="1853" spans="11:15" x14ac:dyDescent="0.2">
      <c r="K1853" s="29"/>
      <c r="L1853" s="29"/>
      <c r="M1853" s="29"/>
      <c r="N1853" s="29"/>
      <c r="O1853" s="29"/>
    </row>
    <row r="1854" spans="11:15" x14ac:dyDescent="0.2">
      <c r="K1854" s="29"/>
      <c r="L1854" s="29"/>
      <c r="M1854" s="29"/>
      <c r="N1854" s="29"/>
      <c r="O1854" s="29"/>
    </row>
    <row r="1855" spans="11:15" x14ac:dyDescent="0.2">
      <c r="K1855" s="29"/>
      <c r="L1855" s="29"/>
      <c r="M1855" s="29"/>
      <c r="N1855" s="29"/>
      <c r="O1855" s="29"/>
    </row>
    <row r="1856" spans="11:15" x14ac:dyDescent="0.2">
      <c r="K1856" s="29"/>
      <c r="L1856" s="29"/>
      <c r="M1856" s="29"/>
      <c r="N1856" s="29"/>
      <c r="O1856" s="29"/>
    </row>
    <row r="1857" spans="11:15" x14ac:dyDescent="0.2">
      <c r="K1857" s="29"/>
      <c r="L1857" s="29"/>
      <c r="M1857" s="29"/>
      <c r="N1857" s="29"/>
      <c r="O1857" s="29"/>
    </row>
    <row r="1858" spans="11:15" x14ac:dyDescent="0.2">
      <c r="K1858" s="29"/>
      <c r="L1858" s="29"/>
      <c r="M1858" s="29"/>
      <c r="N1858" s="29"/>
      <c r="O1858" s="29"/>
    </row>
    <row r="1859" spans="11:15" x14ac:dyDescent="0.2">
      <c r="K1859" s="29"/>
      <c r="L1859" s="29"/>
      <c r="M1859" s="29"/>
      <c r="N1859" s="29"/>
      <c r="O1859" s="29"/>
    </row>
    <row r="1860" spans="11:15" x14ac:dyDescent="0.2">
      <c r="K1860" s="29"/>
      <c r="L1860" s="29"/>
      <c r="M1860" s="29"/>
      <c r="N1860" s="29"/>
      <c r="O1860" s="29"/>
    </row>
    <row r="1861" spans="11:15" x14ac:dyDescent="0.2">
      <c r="K1861" s="29"/>
      <c r="L1861" s="29"/>
      <c r="M1861" s="29"/>
      <c r="N1861" s="29"/>
      <c r="O1861" s="29"/>
    </row>
    <row r="1862" spans="11:15" x14ac:dyDescent="0.2">
      <c r="K1862" s="29"/>
      <c r="L1862" s="29"/>
      <c r="M1862" s="29"/>
      <c r="N1862" s="29"/>
      <c r="O1862" s="29"/>
    </row>
    <row r="1863" spans="11:15" x14ac:dyDescent="0.2">
      <c r="K1863" s="29"/>
      <c r="L1863" s="29"/>
      <c r="M1863" s="29"/>
      <c r="N1863" s="29"/>
      <c r="O1863" s="29"/>
    </row>
    <row r="1864" spans="11:15" x14ac:dyDescent="0.2">
      <c r="K1864" s="29"/>
      <c r="L1864" s="29"/>
      <c r="M1864" s="29"/>
      <c r="N1864" s="29"/>
      <c r="O1864" s="29"/>
    </row>
    <row r="1865" spans="11:15" x14ac:dyDescent="0.2">
      <c r="K1865" s="29"/>
      <c r="L1865" s="29"/>
      <c r="M1865" s="29"/>
      <c r="N1865" s="29"/>
      <c r="O1865" s="29"/>
    </row>
    <row r="1866" spans="11:15" x14ac:dyDescent="0.2">
      <c r="K1866" s="29"/>
      <c r="L1866" s="29"/>
      <c r="M1866" s="29"/>
      <c r="N1866" s="29"/>
      <c r="O1866" s="29"/>
    </row>
    <row r="1867" spans="11:15" x14ac:dyDescent="0.2">
      <c r="K1867" s="29"/>
      <c r="L1867" s="29"/>
      <c r="M1867" s="29"/>
      <c r="N1867" s="29"/>
      <c r="O1867" s="29"/>
    </row>
    <row r="1868" spans="11:15" x14ac:dyDescent="0.2">
      <c r="K1868" s="29"/>
      <c r="L1868" s="29"/>
      <c r="M1868" s="29"/>
      <c r="N1868" s="29"/>
      <c r="O1868" s="29"/>
    </row>
    <row r="1869" spans="11:15" x14ac:dyDescent="0.2">
      <c r="K1869" s="29"/>
      <c r="L1869" s="29"/>
      <c r="M1869" s="29"/>
      <c r="N1869" s="29"/>
      <c r="O1869" s="29"/>
    </row>
    <row r="1870" spans="11:15" x14ac:dyDescent="0.2">
      <c r="K1870" s="29"/>
      <c r="L1870" s="29"/>
      <c r="M1870" s="29"/>
      <c r="N1870" s="29"/>
      <c r="O1870" s="29"/>
    </row>
    <row r="1871" spans="11:15" x14ac:dyDescent="0.2">
      <c r="K1871" s="29"/>
      <c r="L1871" s="29"/>
      <c r="M1871" s="29"/>
      <c r="N1871" s="29"/>
      <c r="O1871" s="29"/>
    </row>
    <row r="1872" spans="11:15" x14ac:dyDescent="0.2">
      <c r="K1872" s="29"/>
      <c r="L1872" s="29"/>
      <c r="M1872" s="29"/>
      <c r="N1872" s="29"/>
      <c r="O1872" s="29"/>
    </row>
    <row r="1873" spans="11:15" x14ac:dyDescent="0.2">
      <c r="K1873" s="29"/>
      <c r="L1873" s="29"/>
      <c r="M1873" s="29"/>
      <c r="N1873" s="29"/>
      <c r="O1873" s="29"/>
    </row>
    <row r="1874" spans="11:15" x14ac:dyDescent="0.2">
      <c r="K1874" s="29"/>
      <c r="L1874" s="29"/>
      <c r="M1874" s="29"/>
      <c r="N1874" s="29"/>
      <c r="O1874" s="29"/>
    </row>
    <row r="1875" spans="11:15" x14ac:dyDescent="0.2">
      <c r="K1875" s="29"/>
      <c r="L1875" s="29"/>
      <c r="M1875" s="29"/>
      <c r="N1875" s="29"/>
      <c r="O1875" s="29"/>
    </row>
    <row r="1876" spans="11:15" x14ac:dyDescent="0.2">
      <c r="K1876" s="29"/>
      <c r="L1876" s="29"/>
      <c r="M1876" s="29"/>
      <c r="N1876" s="29"/>
      <c r="O1876" s="29"/>
    </row>
    <row r="1877" spans="11:15" x14ac:dyDescent="0.2">
      <c r="K1877" s="29"/>
      <c r="L1877" s="29"/>
      <c r="M1877" s="29"/>
      <c r="N1877" s="29"/>
      <c r="O1877" s="29"/>
    </row>
    <row r="1878" spans="11:15" x14ac:dyDescent="0.2">
      <c r="K1878" s="29"/>
      <c r="L1878" s="29"/>
      <c r="M1878" s="29"/>
      <c r="N1878" s="29"/>
      <c r="O1878" s="29"/>
    </row>
    <row r="1879" spans="11:15" x14ac:dyDescent="0.2">
      <c r="K1879" s="29"/>
      <c r="L1879" s="29"/>
      <c r="M1879" s="29"/>
      <c r="N1879" s="29"/>
      <c r="O1879" s="29"/>
    </row>
    <row r="1880" spans="11:15" x14ac:dyDescent="0.2">
      <c r="K1880" s="29"/>
      <c r="L1880" s="29"/>
      <c r="M1880" s="29"/>
      <c r="N1880" s="29"/>
      <c r="O1880" s="29"/>
    </row>
    <row r="1881" spans="11:15" x14ac:dyDescent="0.2">
      <c r="K1881" s="29"/>
      <c r="L1881" s="29"/>
      <c r="M1881" s="29"/>
      <c r="N1881" s="29"/>
      <c r="O1881" s="29"/>
    </row>
    <row r="1882" spans="11:15" x14ac:dyDescent="0.2">
      <c r="K1882" s="29"/>
      <c r="L1882" s="29"/>
      <c r="M1882" s="29"/>
      <c r="N1882" s="29"/>
      <c r="O1882" s="29"/>
    </row>
    <row r="1883" spans="11:15" x14ac:dyDescent="0.2">
      <c r="K1883" s="29"/>
      <c r="L1883" s="29"/>
      <c r="M1883" s="29"/>
      <c r="N1883" s="29"/>
      <c r="O1883" s="29"/>
    </row>
    <row r="1884" spans="11:15" x14ac:dyDescent="0.2">
      <c r="K1884" s="29"/>
      <c r="L1884" s="29"/>
      <c r="M1884" s="29"/>
      <c r="N1884" s="29"/>
      <c r="O1884" s="29"/>
    </row>
    <row r="1885" spans="11:15" x14ac:dyDescent="0.2">
      <c r="K1885" s="29"/>
      <c r="L1885" s="29"/>
      <c r="M1885" s="29"/>
      <c r="N1885" s="29"/>
      <c r="O1885" s="29"/>
    </row>
    <row r="1886" spans="11:15" x14ac:dyDescent="0.2">
      <c r="K1886" s="29"/>
      <c r="L1886" s="29"/>
      <c r="M1886" s="29"/>
      <c r="N1886" s="29"/>
      <c r="O1886" s="29"/>
    </row>
    <row r="1887" spans="11:15" x14ac:dyDescent="0.2">
      <c r="K1887" s="29"/>
      <c r="L1887" s="29"/>
      <c r="M1887" s="29"/>
      <c r="N1887" s="29"/>
      <c r="O1887" s="29"/>
    </row>
    <row r="1888" spans="11:15" x14ac:dyDescent="0.2">
      <c r="K1888" s="29"/>
      <c r="L1888" s="29"/>
      <c r="M1888" s="29"/>
      <c r="N1888" s="29"/>
      <c r="O1888" s="29"/>
    </row>
    <row r="1889" spans="11:15" x14ac:dyDescent="0.2">
      <c r="K1889" s="29"/>
      <c r="L1889" s="29"/>
      <c r="M1889" s="29"/>
      <c r="N1889" s="29"/>
      <c r="O1889" s="29"/>
    </row>
    <row r="1890" spans="11:15" x14ac:dyDescent="0.2">
      <c r="K1890" s="29"/>
      <c r="L1890" s="29"/>
      <c r="M1890" s="29"/>
      <c r="N1890" s="29"/>
      <c r="O1890" s="29"/>
    </row>
    <row r="1891" spans="11:15" x14ac:dyDescent="0.2">
      <c r="K1891" s="29"/>
      <c r="L1891" s="29"/>
      <c r="M1891" s="29"/>
      <c r="N1891" s="29"/>
      <c r="O1891" s="29"/>
    </row>
    <row r="1892" spans="11:15" x14ac:dyDescent="0.2">
      <c r="K1892" s="29"/>
      <c r="L1892" s="29"/>
      <c r="M1892" s="29"/>
      <c r="N1892" s="29"/>
      <c r="O1892" s="29"/>
    </row>
    <row r="1893" spans="11:15" x14ac:dyDescent="0.2">
      <c r="K1893" s="29"/>
      <c r="L1893" s="29"/>
      <c r="M1893" s="29"/>
      <c r="N1893" s="29"/>
      <c r="O1893" s="29"/>
    </row>
    <row r="1894" spans="11:15" x14ac:dyDescent="0.2">
      <c r="K1894" s="29"/>
      <c r="L1894" s="29"/>
      <c r="M1894" s="29"/>
      <c r="N1894" s="29"/>
      <c r="O1894" s="29"/>
    </row>
    <row r="1895" spans="11:15" x14ac:dyDescent="0.2">
      <c r="K1895" s="29"/>
      <c r="L1895" s="29"/>
      <c r="M1895" s="29"/>
      <c r="N1895" s="29"/>
      <c r="O1895" s="29"/>
    </row>
    <row r="1896" spans="11:15" x14ac:dyDescent="0.2">
      <c r="K1896" s="29"/>
      <c r="L1896" s="29"/>
      <c r="M1896" s="29"/>
      <c r="N1896" s="29"/>
      <c r="O1896" s="29"/>
    </row>
    <row r="1897" spans="11:15" x14ac:dyDescent="0.2">
      <c r="K1897" s="29"/>
      <c r="L1897" s="29"/>
      <c r="M1897" s="29"/>
      <c r="N1897" s="29"/>
      <c r="O1897" s="29"/>
    </row>
    <row r="1898" spans="11:15" x14ac:dyDescent="0.2">
      <c r="K1898" s="29"/>
      <c r="L1898" s="29"/>
      <c r="M1898" s="29"/>
      <c r="N1898" s="29"/>
      <c r="O1898" s="29"/>
    </row>
    <row r="1899" spans="11:15" x14ac:dyDescent="0.2">
      <c r="K1899" s="29"/>
      <c r="L1899" s="29"/>
      <c r="M1899" s="29"/>
      <c r="N1899" s="29"/>
      <c r="O1899" s="29"/>
    </row>
    <row r="1900" spans="11:15" x14ac:dyDescent="0.2">
      <c r="K1900" s="29"/>
      <c r="L1900" s="29"/>
      <c r="M1900" s="29"/>
      <c r="N1900" s="29"/>
      <c r="O1900" s="29"/>
    </row>
    <row r="1901" spans="11:15" x14ac:dyDescent="0.2">
      <c r="K1901" s="29"/>
      <c r="L1901" s="29"/>
      <c r="M1901" s="29"/>
      <c r="N1901" s="29"/>
      <c r="O1901" s="29"/>
    </row>
    <row r="1902" spans="11:15" x14ac:dyDescent="0.2">
      <c r="K1902" s="29"/>
      <c r="L1902" s="29"/>
      <c r="M1902" s="29"/>
      <c r="N1902" s="29"/>
      <c r="O1902" s="29"/>
    </row>
    <row r="1903" spans="11:15" x14ac:dyDescent="0.2">
      <c r="K1903" s="29"/>
      <c r="L1903" s="29"/>
      <c r="M1903" s="29"/>
      <c r="N1903" s="29"/>
      <c r="O1903" s="29"/>
    </row>
    <row r="1904" spans="11:15" x14ac:dyDescent="0.2">
      <c r="K1904" s="29"/>
      <c r="L1904" s="29"/>
      <c r="M1904" s="29"/>
      <c r="N1904" s="29"/>
      <c r="O1904" s="29"/>
    </row>
    <row r="1905" spans="11:15" x14ac:dyDescent="0.2">
      <c r="K1905" s="29"/>
      <c r="L1905" s="29"/>
      <c r="M1905" s="29"/>
      <c r="N1905" s="29"/>
      <c r="O1905" s="29"/>
    </row>
    <row r="1906" spans="11:15" x14ac:dyDescent="0.2">
      <c r="K1906" s="29"/>
      <c r="L1906" s="29"/>
      <c r="M1906" s="29"/>
      <c r="N1906" s="29"/>
      <c r="O1906" s="29"/>
    </row>
    <row r="1907" spans="11:15" x14ac:dyDescent="0.2">
      <c r="K1907" s="29"/>
      <c r="L1907" s="29"/>
      <c r="M1907" s="29"/>
      <c r="N1907" s="29"/>
      <c r="O1907" s="29"/>
    </row>
    <row r="1908" spans="11:15" x14ac:dyDescent="0.2">
      <c r="K1908" s="29"/>
      <c r="L1908" s="29"/>
      <c r="M1908" s="29"/>
      <c r="N1908" s="29"/>
      <c r="O1908" s="29"/>
    </row>
    <row r="1909" spans="11:15" x14ac:dyDescent="0.2">
      <c r="K1909" s="29"/>
      <c r="L1909" s="29"/>
      <c r="M1909" s="29"/>
      <c r="N1909" s="29"/>
      <c r="O1909" s="29"/>
    </row>
    <row r="1910" spans="11:15" x14ac:dyDescent="0.2">
      <c r="K1910" s="29"/>
      <c r="L1910" s="29"/>
      <c r="M1910" s="29"/>
      <c r="N1910" s="29"/>
      <c r="O1910" s="29"/>
    </row>
    <row r="1911" spans="11:15" x14ac:dyDescent="0.2">
      <c r="K1911" s="29"/>
      <c r="L1911" s="29"/>
      <c r="M1911" s="29"/>
      <c r="N1911" s="29"/>
      <c r="O1911" s="29"/>
    </row>
    <row r="1912" spans="11:15" x14ac:dyDescent="0.2">
      <c r="K1912" s="29"/>
      <c r="L1912" s="29"/>
      <c r="M1912" s="29"/>
      <c r="N1912" s="29"/>
      <c r="O1912" s="29"/>
    </row>
    <row r="1913" spans="11:15" x14ac:dyDescent="0.2">
      <c r="K1913" s="29"/>
      <c r="L1913" s="29"/>
      <c r="M1913" s="29"/>
      <c r="N1913" s="29"/>
      <c r="O1913" s="29"/>
    </row>
    <row r="1914" spans="11:15" x14ac:dyDescent="0.2">
      <c r="K1914" s="29"/>
      <c r="L1914" s="29"/>
      <c r="M1914" s="29"/>
      <c r="N1914" s="29"/>
      <c r="O1914" s="29"/>
    </row>
    <row r="1915" spans="11:15" x14ac:dyDescent="0.2">
      <c r="K1915" s="29"/>
      <c r="L1915" s="29"/>
      <c r="M1915" s="29"/>
      <c r="N1915" s="29"/>
      <c r="O1915" s="29"/>
    </row>
    <row r="1916" spans="11:15" x14ac:dyDescent="0.2">
      <c r="K1916" s="29"/>
      <c r="L1916" s="29"/>
      <c r="M1916" s="29"/>
      <c r="N1916" s="29"/>
      <c r="O1916" s="29"/>
    </row>
    <row r="1917" spans="11:15" x14ac:dyDescent="0.2">
      <c r="K1917" s="29"/>
      <c r="L1917" s="29"/>
      <c r="M1917" s="29"/>
      <c r="N1917" s="29"/>
      <c r="O1917" s="29"/>
    </row>
    <row r="1918" spans="11:15" x14ac:dyDescent="0.2">
      <c r="K1918" s="29"/>
      <c r="L1918" s="29"/>
      <c r="M1918" s="29"/>
      <c r="N1918" s="29"/>
      <c r="O1918" s="29"/>
    </row>
    <row r="1919" spans="11:15" x14ac:dyDescent="0.2">
      <c r="K1919" s="29"/>
      <c r="L1919" s="29"/>
      <c r="M1919" s="29"/>
      <c r="N1919" s="29"/>
      <c r="O1919" s="29"/>
    </row>
    <row r="1920" spans="11:15" x14ac:dyDescent="0.2">
      <c r="K1920" s="29"/>
      <c r="L1920" s="29"/>
      <c r="M1920" s="29"/>
      <c r="N1920" s="29"/>
      <c r="O1920" s="29"/>
    </row>
    <row r="1921" spans="11:15" x14ac:dyDescent="0.2">
      <c r="K1921" s="29"/>
      <c r="L1921" s="29"/>
      <c r="M1921" s="29"/>
      <c r="N1921" s="29"/>
      <c r="O1921" s="29"/>
    </row>
    <row r="1922" spans="11:15" x14ac:dyDescent="0.2">
      <c r="K1922" s="29"/>
      <c r="L1922" s="29"/>
      <c r="M1922" s="29"/>
      <c r="N1922" s="29"/>
      <c r="O1922" s="29"/>
    </row>
    <row r="1923" spans="11:15" x14ac:dyDescent="0.2">
      <c r="K1923" s="29"/>
      <c r="L1923" s="29"/>
      <c r="M1923" s="29"/>
      <c r="N1923" s="29"/>
      <c r="O1923" s="29"/>
    </row>
    <row r="1924" spans="11:15" x14ac:dyDescent="0.2">
      <c r="K1924" s="29"/>
      <c r="L1924" s="29"/>
      <c r="M1924" s="29"/>
      <c r="N1924" s="29"/>
      <c r="O1924" s="29"/>
    </row>
    <row r="1925" spans="11:15" x14ac:dyDescent="0.2">
      <c r="K1925" s="29"/>
      <c r="L1925" s="29"/>
      <c r="M1925" s="29"/>
      <c r="N1925" s="29"/>
      <c r="O1925" s="29"/>
    </row>
    <row r="1926" spans="11:15" x14ac:dyDescent="0.2">
      <c r="K1926" s="29"/>
      <c r="L1926" s="29"/>
      <c r="M1926" s="29"/>
      <c r="N1926" s="29"/>
      <c r="O1926" s="29"/>
    </row>
    <row r="1927" spans="11:15" x14ac:dyDescent="0.2">
      <c r="K1927" s="29"/>
      <c r="L1927" s="29"/>
      <c r="M1927" s="29"/>
      <c r="N1927" s="29"/>
      <c r="O1927" s="29"/>
    </row>
    <row r="1928" spans="11:15" x14ac:dyDescent="0.2">
      <c r="K1928" s="29"/>
      <c r="L1928" s="29"/>
      <c r="M1928" s="29"/>
      <c r="N1928" s="29"/>
      <c r="O1928" s="29"/>
    </row>
    <row r="1929" spans="11:15" x14ac:dyDescent="0.2">
      <c r="K1929" s="29"/>
      <c r="L1929" s="29"/>
      <c r="M1929" s="29"/>
      <c r="N1929" s="29"/>
      <c r="O1929" s="29"/>
    </row>
    <row r="1930" spans="11:15" x14ac:dyDescent="0.2">
      <c r="K1930" s="29"/>
      <c r="L1930" s="29"/>
      <c r="M1930" s="29"/>
      <c r="N1930" s="29"/>
      <c r="O1930" s="29"/>
    </row>
    <row r="1931" spans="11:15" x14ac:dyDescent="0.2">
      <c r="K1931" s="29"/>
      <c r="L1931" s="29"/>
      <c r="M1931" s="29"/>
      <c r="N1931" s="29"/>
      <c r="O1931" s="29"/>
    </row>
    <row r="1932" spans="11:15" x14ac:dyDescent="0.2">
      <c r="K1932" s="29"/>
      <c r="L1932" s="29"/>
      <c r="M1932" s="29"/>
      <c r="N1932" s="29"/>
      <c r="O1932" s="29"/>
    </row>
    <row r="1933" spans="11:15" x14ac:dyDescent="0.2">
      <c r="K1933" s="29"/>
      <c r="L1933" s="29"/>
      <c r="M1933" s="29"/>
      <c r="N1933" s="29"/>
      <c r="O1933" s="29"/>
    </row>
    <row r="1934" spans="11:15" x14ac:dyDescent="0.2">
      <c r="K1934" s="29"/>
      <c r="L1934" s="29"/>
      <c r="M1934" s="29"/>
      <c r="N1934" s="29"/>
      <c r="O1934" s="29"/>
    </row>
    <row r="1935" spans="11:15" x14ac:dyDescent="0.2">
      <c r="K1935" s="29"/>
      <c r="L1935" s="29"/>
      <c r="M1935" s="29"/>
      <c r="N1935" s="29"/>
      <c r="O1935" s="29"/>
    </row>
    <row r="1936" spans="11:15" x14ac:dyDescent="0.2">
      <c r="K1936" s="29"/>
      <c r="L1936" s="29"/>
      <c r="M1936" s="29"/>
      <c r="N1936" s="29"/>
      <c r="O1936" s="29"/>
    </row>
    <row r="1937" spans="11:15" x14ac:dyDescent="0.2">
      <c r="K1937" s="29"/>
      <c r="L1937" s="29"/>
      <c r="M1937" s="29"/>
      <c r="N1937" s="29"/>
      <c r="O1937" s="29"/>
    </row>
    <row r="1938" spans="11:15" x14ac:dyDescent="0.2">
      <c r="K1938" s="29"/>
      <c r="L1938" s="29"/>
      <c r="M1938" s="29"/>
      <c r="N1938" s="29"/>
      <c r="O1938" s="29"/>
    </row>
    <row r="1939" spans="11:15" x14ac:dyDescent="0.2">
      <c r="K1939" s="29"/>
      <c r="L1939" s="29"/>
      <c r="M1939" s="29"/>
      <c r="N1939" s="29"/>
      <c r="O1939" s="29"/>
    </row>
    <row r="1940" spans="11:15" x14ac:dyDescent="0.2">
      <c r="K1940" s="29"/>
      <c r="L1940" s="29"/>
      <c r="M1940" s="29"/>
      <c r="N1940" s="29"/>
      <c r="O1940" s="29"/>
    </row>
    <row r="1941" spans="11:15" x14ac:dyDescent="0.2">
      <c r="K1941" s="29"/>
      <c r="L1941" s="29"/>
      <c r="M1941" s="29"/>
      <c r="N1941" s="29"/>
      <c r="O1941" s="29"/>
    </row>
    <row r="1942" spans="11:15" x14ac:dyDescent="0.2">
      <c r="K1942" s="29"/>
      <c r="L1942" s="29"/>
      <c r="M1942" s="29"/>
      <c r="N1942" s="29"/>
      <c r="O1942" s="29"/>
    </row>
    <row r="1943" spans="11:15" x14ac:dyDescent="0.2">
      <c r="K1943" s="29"/>
      <c r="L1943" s="29"/>
      <c r="M1943" s="29"/>
      <c r="N1943" s="29"/>
      <c r="O1943" s="29"/>
    </row>
    <row r="1944" spans="11:15" x14ac:dyDescent="0.2">
      <c r="K1944" s="29"/>
      <c r="L1944" s="29"/>
      <c r="M1944" s="29"/>
      <c r="N1944" s="29"/>
      <c r="O1944" s="29"/>
    </row>
    <row r="1945" spans="11:15" x14ac:dyDescent="0.2">
      <c r="K1945" s="29"/>
      <c r="L1945" s="29"/>
      <c r="M1945" s="29"/>
      <c r="N1945" s="29"/>
      <c r="O1945" s="29"/>
    </row>
    <row r="1946" spans="11:15" x14ac:dyDescent="0.2">
      <c r="K1946" s="29"/>
      <c r="L1946" s="29"/>
      <c r="M1946" s="29"/>
      <c r="N1946" s="29"/>
      <c r="O1946" s="29"/>
    </row>
    <row r="1947" spans="11:15" x14ac:dyDescent="0.2">
      <c r="K1947" s="29"/>
      <c r="L1947" s="29"/>
      <c r="M1947" s="29"/>
      <c r="N1947" s="29"/>
      <c r="O1947" s="29"/>
    </row>
    <row r="1948" spans="11:15" x14ac:dyDescent="0.2">
      <c r="K1948" s="29"/>
      <c r="L1948" s="29"/>
      <c r="M1948" s="29"/>
      <c r="N1948" s="29"/>
      <c r="O1948" s="29"/>
    </row>
    <row r="1949" spans="11:15" x14ac:dyDescent="0.2">
      <c r="K1949" s="29"/>
      <c r="L1949" s="29"/>
      <c r="M1949" s="29"/>
      <c r="N1949" s="29"/>
      <c r="O1949" s="29"/>
    </row>
    <row r="1950" spans="11:15" x14ac:dyDescent="0.2">
      <c r="K1950" s="29"/>
      <c r="L1950" s="29"/>
      <c r="M1950" s="29"/>
      <c r="N1950" s="29"/>
      <c r="O1950" s="29"/>
    </row>
    <row r="1951" spans="11:15" x14ac:dyDescent="0.2">
      <c r="K1951" s="29"/>
      <c r="L1951" s="29"/>
      <c r="M1951" s="29"/>
      <c r="N1951" s="29"/>
      <c r="O1951" s="29"/>
    </row>
    <row r="1952" spans="11:15" x14ac:dyDescent="0.2">
      <c r="K1952" s="29"/>
      <c r="L1952" s="29"/>
      <c r="M1952" s="29"/>
      <c r="N1952" s="29"/>
      <c r="O1952" s="29"/>
    </row>
    <row r="1953" spans="11:15" x14ac:dyDescent="0.2">
      <c r="K1953" s="29"/>
      <c r="L1953" s="29"/>
      <c r="M1953" s="29"/>
      <c r="N1953" s="29"/>
      <c r="O1953" s="29"/>
    </row>
    <row r="1954" spans="11:15" x14ac:dyDescent="0.2">
      <c r="K1954" s="29"/>
      <c r="L1954" s="29"/>
      <c r="M1954" s="29"/>
      <c r="N1954" s="29"/>
      <c r="O1954" s="29"/>
    </row>
    <row r="1955" spans="11:15" x14ac:dyDescent="0.2">
      <c r="K1955" s="29"/>
      <c r="L1955" s="29"/>
      <c r="M1955" s="29"/>
      <c r="N1955" s="29"/>
      <c r="O1955" s="29"/>
    </row>
    <row r="1956" spans="11:15" x14ac:dyDescent="0.2">
      <c r="K1956" s="29"/>
      <c r="L1956" s="29"/>
      <c r="M1956" s="29"/>
      <c r="N1956" s="29"/>
      <c r="O1956" s="29"/>
    </row>
    <row r="1957" spans="11:15" x14ac:dyDescent="0.2">
      <c r="K1957" s="29"/>
      <c r="L1957" s="29"/>
      <c r="M1957" s="29"/>
      <c r="N1957" s="29"/>
      <c r="O1957" s="29"/>
    </row>
    <row r="1958" spans="11:15" x14ac:dyDescent="0.2">
      <c r="K1958" s="29"/>
      <c r="L1958" s="29"/>
      <c r="M1958" s="29"/>
      <c r="N1958" s="29"/>
      <c r="O1958" s="29"/>
    </row>
    <row r="1959" spans="11:15" x14ac:dyDescent="0.2">
      <c r="K1959" s="29"/>
      <c r="L1959" s="29"/>
      <c r="M1959" s="29"/>
      <c r="N1959" s="29"/>
      <c r="O1959" s="29"/>
    </row>
    <row r="1960" spans="11:15" x14ac:dyDescent="0.2">
      <c r="K1960" s="29"/>
      <c r="L1960" s="29"/>
      <c r="M1960" s="29"/>
      <c r="N1960" s="29"/>
      <c r="O1960" s="29"/>
    </row>
    <row r="1961" spans="11:15" x14ac:dyDescent="0.2">
      <c r="K1961" s="29"/>
      <c r="L1961" s="29"/>
      <c r="M1961" s="29"/>
      <c r="N1961" s="29"/>
      <c r="O1961" s="29"/>
    </row>
    <row r="1962" spans="11:15" x14ac:dyDescent="0.2">
      <c r="K1962" s="29"/>
      <c r="L1962" s="29"/>
      <c r="M1962" s="29"/>
      <c r="N1962" s="29"/>
      <c r="O1962" s="29"/>
    </row>
    <row r="1963" spans="11:15" x14ac:dyDescent="0.2">
      <c r="K1963" s="29"/>
      <c r="L1963" s="29"/>
      <c r="M1963" s="29"/>
      <c r="N1963" s="29"/>
      <c r="O1963" s="29"/>
    </row>
    <row r="1964" spans="11:15" x14ac:dyDescent="0.2">
      <c r="K1964" s="29"/>
      <c r="L1964" s="29"/>
      <c r="M1964" s="29"/>
      <c r="N1964" s="29"/>
      <c r="O1964" s="29"/>
    </row>
    <row r="1965" spans="11:15" x14ac:dyDescent="0.2">
      <c r="K1965" s="29"/>
      <c r="L1965" s="29"/>
      <c r="M1965" s="29"/>
      <c r="N1965" s="29"/>
      <c r="O1965" s="29"/>
    </row>
    <row r="1966" spans="11:15" x14ac:dyDescent="0.2">
      <c r="K1966" s="29"/>
      <c r="L1966" s="29"/>
      <c r="M1966" s="29"/>
      <c r="N1966" s="29"/>
      <c r="O1966" s="29"/>
    </row>
    <row r="1967" spans="11:15" x14ac:dyDescent="0.2">
      <c r="K1967" s="29"/>
      <c r="L1967" s="29"/>
      <c r="M1967" s="29"/>
      <c r="N1967" s="29"/>
      <c r="O1967" s="29"/>
    </row>
    <row r="1968" spans="11:15" x14ac:dyDescent="0.2">
      <c r="K1968" s="29"/>
      <c r="L1968" s="29"/>
      <c r="M1968" s="29"/>
      <c r="N1968" s="29"/>
      <c r="O1968" s="29"/>
    </row>
    <row r="1969" spans="11:15" x14ac:dyDescent="0.2">
      <c r="K1969" s="29"/>
      <c r="L1969" s="29"/>
      <c r="M1969" s="29"/>
      <c r="N1969" s="29"/>
      <c r="O1969" s="29"/>
    </row>
    <row r="1970" spans="11:15" x14ac:dyDescent="0.2">
      <c r="K1970" s="29"/>
      <c r="L1970" s="29"/>
      <c r="M1970" s="29"/>
      <c r="N1970" s="29"/>
      <c r="O1970" s="29"/>
    </row>
    <row r="1971" spans="11:15" x14ac:dyDescent="0.2">
      <c r="K1971" s="29"/>
      <c r="L1971" s="29"/>
      <c r="M1971" s="29"/>
      <c r="N1971" s="29"/>
      <c r="O1971" s="29"/>
    </row>
    <row r="1972" spans="11:15" x14ac:dyDescent="0.2">
      <c r="K1972" s="29"/>
      <c r="L1972" s="29"/>
      <c r="M1972" s="29"/>
      <c r="N1972" s="29"/>
      <c r="O1972" s="29"/>
    </row>
    <row r="1973" spans="11:15" x14ac:dyDescent="0.2">
      <c r="K1973" s="29"/>
      <c r="L1973" s="29"/>
      <c r="M1973" s="29"/>
      <c r="N1973" s="29"/>
      <c r="O1973" s="29"/>
    </row>
    <row r="1974" spans="11:15" x14ac:dyDescent="0.2">
      <c r="K1974" s="29"/>
      <c r="L1974" s="29"/>
      <c r="M1974" s="29"/>
      <c r="N1974" s="29"/>
      <c r="O1974" s="29"/>
    </row>
    <row r="1975" spans="11:15" x14ac:dyDescent="0.2">
      <c r="K1975" s="29"/>
      <c r="L1975" s="29"/>
      <c r="M1975" s="29"/>
      <c r="N1975" s="29"/>
      <c r="O1975" s="29"/>
    </row>
    <row r="1976" spans="11:15" x14ac:dyDescent="0.2">
      <c r="K1976" s="29"/>
      <c r="L1976" s="29"/>
      <c r="M1976" s="29"/>
      <c r="N1976" s="29"/>
      <c r="O1976" s="29"/>
    </row>
    <row r="1977" spans="11:15" x14ac:dyDescent="0.2">
      <c r="K1977" s="29"/>
      <c r="L1977" s="29"/>
      <c r="M1977" s="29"/>
      <c r="N1977" s="29"/>
      <c r="O1977" s="29"/>
    </row>
    <row r="1978" spans="11:15" x14ac:dyDescent="0.2">
      <c r="K1978" s="29"/>
      <c r="L1978" s="29"/>
      <c r="M1978" s="29"/>
      <c r="N1978" s="29"/>
      <c r="O1978" s="29"/>
    </row>
    <row r="1979" spans="11:15" x14ac:dyDescent="0.2">
      <c r="K1979" s="29"/>
      <c r="L1979" s="29"/>
      <c r="M1979" s="29"/>
      <c r="N1979" s="29"/>
      <c r="O1979" s="29"/>
    </row>
    <row r="1980" spans="11:15" x14ac:dyDescent="0.2">
      <c r="K1980" s="29"/>
      <c r="L1980" s="29"/>
      <c r="M1980" s="29"/>
      <c r="N1980" s="29"/>
      <c r="O1980" s="29"/>
    </row>
    <row r="1981" spans="11:15" x14ac:dyDescent="0.2">
      <c r="K1981" s="29"/>
      <c r="L1981" s="29"/>
      <c r="M1981" s="29"/>
      <c r="N1981" s="29"/>
      <c r="O1981" s="29"/>
    </row>
    <row r="1982" spans="11:15" x14ac:dyDescent="0.2">
      <c r="K1982" s="29"/>
      <c r="L1982" s="29"/>
      <c r="M1982" s="29"/>
      <c r="N1982" s="29"/>
      <c r="O1982" s="29"/>
    </row>
    <row r="1983" spans="11:15" x14ac:dyDescent="0.2">
      <c r="K1983" s="29"/>
      <c r="L1983" s="29"/>
      <c r="M1983" s="29"/>
      <c r="N1983" s="29"/>
      <c r="O1983" s="29"/>
    </row>
    <row r="1984" spans="11:15" x14ac:dyDescent="0.2">
      <c r="K1984" s="29"/>
      <c r="L1984" s="29"/>
      <c r="M1984" s="29"/>
      <c r="N1984" s="29"/>
      <c r="O1984" s="29"/>
    </row>
    <row r="1985" spans="11:15" x14ac:dyDescent="0.2">
      <c r="K1985" s="29"/>
      <c r="L1985" s="29"/>
      <c r="M1985" s="29"/>
      <c r="N1985" s="29"/>
      <c r="O1985" s="29"/>
    </row>
    <row r="1986" spans="11:15" x14ac:dyDescent="0.2">
      <c r="K1986" s="29"/>
      <c r="L1986" s="29"/>
      <c r="M1986" s="29"/>
      <c r="N1986" s="29"/>
      <c r="O1986" s="29"/>
    </row>
    <row r="1987" spans="11:15" x14ac:dyDescent="0.2">
      <c r="K1987" s="29"/>
      <c r="L1987" s="29"/>
      <c r="M1987" s="29"/>
      <c r="N1987" s="29"/>
      <c r="O1987" s="29"/>
    </row>
    <row r="1988" spans="11:15" x14ac:dyDescent="0.2">
      <c r="K1988" s="29"/>
      <c r="L1988" s="29"/>
      <c r="M1988" s="29"/>
      <c r="N1988" s="29"/>
      <c r="O1988" s="29"/>
    </row>
    <row r="1989" spans="11:15" x14ac:dyDescent="0.2">
      <c r="K1989" s="29"/>
      <c r="L1989" s="29"/>
      <c r="M1989" s="29"/>
      <c r="N1989" s="29"/>
      <c r="O1989" s="29"/>
    </row>
    <row r="1990" spans="11:15" x14ac:dyDescent="0.2">
      <c r="K1990" s="29"/>
      <c r="L1990" s="29"/>
      <c r="M1990" s="29"/>
      <c r="N1990" s="29"/>
      <c r="O1990" s="29"/>
    </row>
    <row r="1991" spans="11:15" x14ac:dyDescent="0.2">
      <c r="K1991" s="29"/>
      <c r="L1991" s="29"/>
      <c r="M1991" s="29"/>
      <c r="N1991" s="29"/>
      <c r="O1991" s="29"/>
    </row>
    <row r="1992" spans="11:15" x14ac:dyDescent="0.2">
      <c r="K1992" s="29"/>
      <c r="L1992" s="29"/>
      <c r="M1992" s="29"/>
      <c r="N1992" s="29"/>
      <c r="O1992" s="29"/>
    </row>
    <row r="1993" spans="11:15" x14ac:dyDescent="0.2">
      <c r="K1993" s="29"/>
      <c r="L1993" s="29"/>
      <c r="M1993" s="29"/>
      <c r="N1993" s="29"/>
      <c r="O1993" s="29"/>
    </row>
    <row r="1994" spans="11:15" x14ac:dyDescent="0.2">
      <c r="K1994" s="29"/>
      <c r="L1994" s="29"/>
      <c r="M1994" s="29"/>
      <c r="N1994" s="29"/>
      <c r="O1994" s="29"/>
    </row>
    <row r="1995" spans="11:15" x14ac:dyDescent="0.2">
      <c r="K1995" s="29"/>
      <c r="L1995" s="29"/>
      <c r="M1995" s="29"/>
      <c r="N1995" s="29"/>
      <c r="O1995" s="29"/>
    </row>
    <row r="1996" spans="11:15" x14ac:dyDescent="0.2">
      <c r="K1996" s="29"/>
      <c r="L1996" s="29"/>
      <c r="M1996" s="29"/>
      <c r="N1996" s="29"/>
      <c r="O1996" s="29"/>
    </row>
    <row r="1997" spans="11:15" x14ac:dyDescent="0.2">
      <c r="K1997" s="29"/>
      <c r="L1997" s="29"/>
      <c r="M1997" s="29"/>
      <c r="N1997" s="29"/>
      <c r="O1997" s="29"/>
    </row>
    <row r="1998" spans="11:15" x14ac:dyDescent="0.2">
      <c r="K1998" s="29"/>
      <c r="L1998" s="29"/>
      <c r="M1998" s="29"/>
      <c r="N1998" s="29"/>
      <c r="O1998" s="29"/>
    </row>
    <row r="1999" spans="11:15" x14ac:dyDescent="0.2">
      <c r="K1999" s="29"/>
      <c r="L1999" s="29"/>
      <c r="M1999" s="29"/>
      <c r="N1999" s="29"/>
      <c r="O1999" s="29"/>
    </row>
    <row r="2000" spans="11:15" x14ac:dyDescent="0.2">
      <c r="K2000" s="29"/>
      <c r="L2000" s="29"/>
      <c r="M2000" s="29"/>
      <c r="N2000" s="29"/>
      <c r="O2000" s="29"/>
    </row>
    <row r="2001" spans="11:15" x14ac:dyDescent="0.2">
      <c r="K2001" s="29"/>
      <c r="L2001" s="29"/>
      <c r="M2001" s="29"/>
      <c r="N2001" s="29"/>
      <c r="O2001" s="29"/>
    </row>
    <row r="2002" spans="11:15" x14ac:dyDescent="0.2">
      <c r="K2002" s="29"/>
      <c r="L2002" s="29"/>
      <c r="M2002" s="29"/>
      <c r="N2002" s="29"/>
      <c r="O2002" s="29"/>
    </row>
    <row r="2003" spans="11:15" x14ac:dyDescent="0.2">
      <c r="K2003" s="29"/>
      <c r="L2003" s="29"/>
      <c r="M2003" s="29"/>
      <c r="N2003" s="29"/>
      <c r="O2003" s="29"/>
    </row>
    <row r="2004" spans="11:15" x14ac:dyDescent="0.2">
      <c r="K2004" s="29"/>
      <c r="L2004" s="29"/>
      <c r="M2004" s="29"/>
      <c r="N2004" s="29"/>
      <c r="O2004" s="29"/>
    </row>
    <row r="2005" spans="11:15" x14ac:dyDescent="0.2">
      <c r="K2005" s="29"/>
      <c r="L2005" s="29"/>
      <c r="M2005" s="29"/>
      <c r="N2005" s="29"/>
      <c r="O2005" s="29"/>
    </row>
    <row r="2006" spans="11:15" x14ac:dyDescent="0.2">
      <c r="K2006" s="29"/>
      <c r="L2006" s="29"/>
      <c r="M2006" s="29"/>
      <c r="N2006" s="29"/>
      <c r="O2006" s="29"/>
    </row>
    <row r="2007" spans="11:15" x14ac:dyDescent="0.2">
      <c r="K2007" s="29"/>
      <c r="L2007" s="29"/>
      <c r="M2007" s="29"/>
      <c r="N2007" s="29"/>
      <c r="O2007" s="29"/>
    </row>
    <row r="2008" spans="11:15" x14ac:dyDescent="0.2">
      <c r="K2008" s="29"/>
      <c r="L2008" s="29"/>
      <c r="M2008" s="29"/>
      <c r="N2008" s="29"/>
      <c r="O2008" s="29"/>
    </row>
    <row r="2009" spans="11:15" x14ac:dyDescent="0.2">
      <c r="K2009" s="29"/>
      <c r="L2009" s="29"/>
      <c r="M2009" s="29"/>
      <c r="N2009" s="29"/>
      <c r="O2009" s="29"/>
    </row>
    <row r="2010" spans="11:15" x14ac:dyDescent="0.2">
      <c r="K2010" s="29"/>
      <c r="L2010" s="29"/>
      <c r="M2010" s="29"/>
      <c r="N2010" s="29"/>
      <c r="O2010" s="29"/>
    </row>
    <row r="2011" spans="11:15" x14ac:dyDescent="0.2">
      <c r="K2011" s="29"/>
      <c r="L2011" s="29"/>
      <c r="M2011" s="29"/>
      <c r="N2011" s="29"/>
      <c r="O2011" s="29"/>
    </row>
    <row r="2012" spans="11:15" x14ac:dyDescent="0.2">
      <c r="K2012" s="29"/>
      <c r="L2012" s="29"/>
      <c r="M2012" s="29"/>
      <c r="N2012" s="29"/>
      <c r="O2012" s="29"/>
    </row>
    <row r="2013" spans="11:15" x14ac:dyDescent="0.2">
      <c r="K2013" s="29"/>
      <c r="L2013" s="29"/>
      <c r="M2013" s="29"/>
      <c r="N2013" s="29"/>
      <c r="O2013" s="29"/>
    </row>
    <row r="2014" spans="11:15" x14ac:dyDescent="0.2">
      <c r="K2014" s="29"/>
      <c r="L2014" s="29"/>
      <c r="M2014" s="29"/>
      <c r="N2014" s="29"/>
      <c r="O2014" s="29"/>
    </row>
    <row r="2015" spans="11:15" x14ac:dyDescent="0.2">
      <c r="K2015" s="29"/>
      <c r="L2015" s="29"/>
      <c r="M2015" s="29"/>
      <c r="N2015" s="29"/>
      <c r="O2015" s="29"/>
    </row>
    <row r="2016" spans="11:15" x14ac:dyDescent="0.2">
      <c r="K2016" s="29"/>
      <c r="L2016" s="29"/>
      <c r="M2016" s="29"/>
      <c r="N2016" s="29"/>
      <c r="O2016" s="29"/>
    </row>
    <row r="2017" spans="11:15" x14ac:dyDescent="0.2">
      <c r="K2017" s="29"/>
      <c r="L2017" s="29"/>
      <c r="M2017" s="29"/>
      <c r="N2017" s="29"/>
      <c r="O2017" s="29"/>
    </row>
    <row r="2018" spans="11:15" x14ac:dyDescent="0.2">
      <c r="K2018" s="29"/>
      <c r="L2018" s="29"/>
      <c r="M2018" s="29"/>
      <c r="N2018" s="29"/>
      <c r="O2018" s="29"/>
    </row>
    <row r="2019" spans="11:15" x14ac:dyDescent="0.2">
      <c r="K2019" s="29"/>
      <c r="L2019" s="29"/>
      <c r="M2019" s="29"/>
      <c r="N2019" s="29"/>
      <c r="O2019" s="29"/>
    </row>
    <row r="2020" spans="11:15" x14ac:dyDescent="0.2">
      <c r="K2020" s="29"/>
      <c r="L2020" s="29"/>
      <c r="M2020" s="29"/>
      <c r="N2020" s="29"/>
      <c r="O2020" s="29"/>
    </row>
    <row r="2021" spans="11:15" x14ac:dyDescent="0.2">
      <c r="K2021" s="29"/>
      <c r="L2021" s="29"/>
      <c r="M2021" s="29"/>
      <c r="N2021" s="29"/>
      <c r="O2021" s="29"/>
    </row>
    <row r="2022" spans="11:15" x14ac:dyDescent="0.2">
      <c r="K2022" s="29"/>
      <c r="L2022" s="29"/>
      <c r="M2022" s="29"/>
      <c r="N2022" s="29"/>
      <c r="O2022" s="29"/>
    </row>
    <row r="2023" spans="11:15" x14ac:dyDescent="0.2">
      <c r="K2023" s="29"/>
      <c r="L2023" s="29"/>
      <c r="M2023" s="29"/>
      <c r="N2023" s="29"/>
      <c r="O2023" s="29"/>
    </row>
    <row r="2024" spans="11:15" x14ac:dyDescent="0.2">
      <c r="K2024" s="29"/>
      <c r="L2024" s="29"/>
      <c r="M2024" s="29"/>
      <c r="N2024" s="29"/>
      <c r="O2024" s="29"/>
    </row>
    <row r="2025" spans="11:15" x14ac:dyDescent="0.2">
      <c r="K2025" s="29"/>
      <c r="L2025" s="29"/>
      <c r="M2025" s="29"/>
      <c r="N2025" s="29"/>
      <c r="O2025" s="29"/>
    </row>
    <row r="2026" spans="11:15" x14ac:dyDescent="0.2">
      <c r="K2026" s="29"/>
      <c r="L2026" s="29"/>
      <c r="M2026" s="29"/>
      <c r="N2026" s="29"/>
      <c r="O2026" s="29"/>
    </row>
    <row r="2027" spans="11:15" x14ac:dyDescent="0.2">
      <c r="K2027" s="29"/>
      <c r="L2027" s="29"/>
      <c r="M2027" s="29"/>
      <c r="N2027" s="29"/>
      <c r="O2027" s="29"/>
    </row>
    <row r="2028" spans="11:15" x14ac:dyDescent="0.2">
      <c r="K2028" s="29"/>
      <c r="L2028" s="29"/>
      <c r="M2028" s="29"/>
      <c r="N2028" s="29"/>
      <c r="O2028" s="29"/>
    </row>
    <row r="2029" spans="11:15" x14ac:dyDescent="0.2">
      <c r="K2029" s="29"/>
      <c r="L2029" s="29"/>
      <c r="M2029" s="29"/>
      <c r="N2029" s="29"/>
      <c r="O2029" s="29"/>
    </row>
    <row r="2030" spans="11:15" x14ac:dyDescent="0.2">
      <c r="K2030" s="29"/>
      <c r="L2030" s="29"/>
      <c r="M2030" s="29"/>
      <c r="N2030" s="29"/>
      <c r="O2030" s="29"/>
    </row>
    <row r="2031" spans="11:15" x14ac:dyDescent="0.2">
      <c r="K2031" s="29"/>
      <c r="L2031" s="29"/>
      <c r="M2031" s="29"/>
      <c r="N2031" s="29"/>
      <c r="O2031" s="29"/>
    </row>
    <row r="2032" spans="11:15" x14ac:dyDescent="0.2">
      <c r="K2032" s="29"/>
      <c r="L2032" s="29"/>
      <c r="M2032" s="29"/>
      <c r="N2032" s="29"/>
      <c r="O2032" s="29"/>
    </row>
    <row r="2033" spans="11:15" x14ac:dyDescent="0.2">
      <c r="K2033" s="29"/>
      <c r="L2033" s="29"/>
      <c r="M2033" s="29"/>
      <c r="N2033" s="29"/>
      <c r="O2033" s="29"/>
    </row>
    <row r="2034" spans="11:15" x14ac:dyDescent="0.2">
      <c r="K2034" s="29"/>
      <c r="L2034" s="29"/>
      <c r="M2034" s="29"/>
      <c r="N2034" s="29"/>
      <c r="O2034" s="29"/>
    </row>
    <row r="2035" spans="11:15" x14ac:dyDescent="0.2">
      <c r="K2035" s="29"/>
      <c r="L2035" s="29"/>
      <c r="M2035" s="29"/>
      <c r="N2035" s="29"/>
      <c r="O2035" s="29"/>
    </row>
    <row r="2036" spans="11:15" x14ac:dyDescent="0.2">
      <c r="K2036" s="29"/>
      <c r="L2036" s="29"/>
      <c r="M2036" s="29"/>
      <c r="N2036" s="29"/>
      <c r="O2036" s="29"/>
    </row>
    <row r="2037" spans="11:15" x14ac:dyDescent="0.2">
      <c r="K2037" s="29"/>
      <c r="L2037" s="29"/>
      <c r="M2037" s="29"/>
      <c r="N2037" s="29"/>
      <c r="O2037" s="29"/>
    </row>
    <row r="2038" spans="11:15" x14ac:dyDescent="0.2">
      <c r="K2038" s="29"/>
      <c r="L2038" s="29"/>
      <c r="M2038" s="29"/>
      <c r="N2038" s="29"/>
      <c r="O2038" s="29"/>
    </row>
    <row r="2039" spans="11:15" x14ac:dyDescent="0.2">
      <c r="K2039" s="29"/>
      <c r="L2039" s="29"/>
      <c r="M2039" s="29"/>
      <c r="N2039" s="29"/>
      <c r="O2039" s="29"/>
    </row>
    <row r="2040" spans="11:15" x14ac:dyDescent="0.2">
      <c r="K2040" s="29"/>
      <c r="L2040" s="29"/>
      <c r="M2040" s="29"/>
      <c r="N2040" s="29"/>
      <c r="O2040" s="29"/>
    </row>
    <row r="2041" spans="11:15" x14ac:dyDescent="0.2">
      <c r="K2041" s="29"/>
      <c r="L2041" s="29"/>
      <c r="M2041" s="29"/>
      <c r="N2041" s="29"/>
      <c r="O2041" s="29"/>
    </row>
    <row r="2042" spans="11:15" x14ac:dyDescent="0.2">
      <c r="K2042" s="29"/>
      <c r="L2042" s="29"/>
      <c r="M2042" s="29"/>
      <c r="N2042" s="29"/>
      <c r="O2042" s="29"/>
    </row>
    <row r="2043" spans="11:15" x14ac:dyDescent="0.2">
      <c r="K2043" s="29"/>
      <c r="L2043" s="29"/>
      <c r="M2043" s="29"/>
      <c r="N2043" s="29"/>
      <c r="O2043" s="29"/>
    </row>
    <row r="2044" spans="11:15" x14ac:dyDescent="0.2">
      <c r="K2044" s="29"/>
      <c r="L2044" s="29"/>
      <c r="M2044" s="29"/>
      <c r="N2044" s="29"/>
      <c r="O2044" s="29"/>
    </row>
    <row r="2045" spans="11:15" x14ac:dyDescent="0.2">
      <c r="K2045" s="29"/>
      <c r="L2045" s="29"/>
      <c r="M2045" s="29"/>
      <c r="N2045" s="29"/>
      <c r="O2045" s="29"/>
    </row>
    <row r="2046" spans="11:15" x14ac:dyDescent="0.2">
      <c r="K2046" s="29"/>
      <c r="L2046" s="29"/>
      <c r="M2046" s="29"/>
      <c r="N2046" s="29"/>
      <c r="O2046" s="29"/>
    </row>
    <row r="2047" spans="11:15" x14ac:dyDescent="0.2">
      <c r="K2047" s="29"/>
      <c r="L2047" s="29"/>
      <c r="M2047" s="29"/>
      <c r="N2047" s="29"/>
      <c r="O2047" s="29"/>
    </row>
    <row r="2048" spans="11:15" x14ac:dyDescent="0.2">
      <c r="K2048" s="29"/>
      <c r="L2048" s="29"/>
      <c r="M2048" s="29"/>
      <c r="N2048" s="29"/>
      <c r="O2048" s="29"/>
    </row>
    <row r="2049" spans="11:15" x14ac:dyDescent="0.2">
      <c r="K2049" s="29"/>
      <c r="L2049" s="29"/>
      <c r="M2049" s="29"/>
      <c r="N2049" s="29"/>
      <c r="O2049" s="29"/>
    </row>
    <row r="2050" spans="11:15" x14ac:dyDescent="0.2">
      <c r="K2050" s="29"/>
      <c r="L2050" s="29"/>
      <c r="M2050" s="29"/>
      <c r="N2050" s="29"/>
      <c r="O2050" s="29"/>
    </row>
    <row r="2051" spans="11:15" x14ac:dyDescent="0.2">
      <c r="K2051" s="29"/>
      <c r="L2051" s="29"/>
      <c r="M2051" s="29"/>
      <c r="N2051" s="29"/>
      <c r="O2051" s="29"/>
    </row>
    <row r="2052" spans="11:15" x14ac:dyDescent="0.2">
      <c r="K2052" s="29"/>
      <c r="L2052" s="29"/>
      <c r="M2052" s="29"/>
      <c r="N2052" s="29"/>
      <c r="O2052" s="29"/>
    </row>
    <row r="2053" spans="11:15" x14ac:dyDescent="0.2">
      <c r="K2053" s="29"/>
      <c r="L2053" s="29"/>
      <c r="M2053" s="29"/>
      <c r="N2053" s="29"/>
      <c r="O2053" s="29"/>
    </row>
    <row r="2054" spans="11:15" x14ac:dyDescent="0.2">
      <c r="K2054" s="29"/>
      <c r="L2054" s="29"/>
      <c r="M2054" s="29"/>
      <c r="N2054" s="29"/>
      <c r="O2054" s="29"/>
    </row>
    <row r="2055" spans="11:15" x14ac:dyDescent="0.2">
      <c r="K2055" s="29"/>
      <c r="L2055" s="29"/>
      <c r="M2055" s="29"/>
      <c r="N2055" s="29"/>
      <c r="O2055" s="29"/>
    </row>
    <row r="2056" spans="11:15" x14ac:dyDescent="0.2">
      <c r="K2056" s="29"/>
      <c r="L2056" s="29"/>
      <c r="M2056" s="29"/>
      <c r="N2056" s="29"/>
      <c r="O2056" s="29"/>
    </row>
    <row r="2057" spans="11:15" x14ac:dyDescent="0.2">
      <c r="K2057" s="29"/>
      <c r="L2057" s="29"/>
      <c r="M2057" s="29"/>
      <c r="N2057" s="29"/>
      <c r="O2057" s="29"/>
    </row>
    <row r="2058" spans="11:15" x14ac:dyDescent="0.2">
      <c r="K2058" s="29"/>
      <c r="L2058" s="29"/>
      <c r="M2058" s="29"/>
      <c r="N2058" s="29"/>
      <c r="O2058" s="29"/>
    </row>
    <row r="2059" spans="11:15" x14ac:dyDescent="0.2">
      <c r="K2059" s="29"/>
      <c r="L2059" s="29"/>
      <c r="M2059" s="29"/>
      <c r="N2059" s="29"/>
      <c r="O2059" s="29"/>
    </row>
    <row r="2060" spans="11:15" x14ac:dyDescent="0.2">
      <c r="K2060" s="29"/>
      <c r="L2060" s="29"/>
      <c r="M2060" s="29"/>
      <c r="N2060" s="29"/>
      <c r="O2060" s="29"/>
    </row>
    <row r="2061" spans="11:15" x14ac:dyDescent="0.2">
      <c r="K2061" s="29"/>
      <c r="L2061" s="29"/>
      <c r="M2061" s="29"/>
      <c r="N2061" s="29"/>
      <c r="O2061" s="29"/>
    </row>
    <row r="2062" spans="11:15" x14ac:dyDescent="0.2">
      <c r="K2062" s="29"/>
      <c r="L2062" s="29"/>
      <c r="M2062" s="29"/>
      <c r="N2062" s="29"/>
      <c r="O2062" s="29"/>
    </row>
    <row r="2063" spans="11:15" x14ac:dyDescent="0.2">
      <c r="K2063" s="29"/>
      <c r="L2063" s="29"/>
      <c r="M2063" s="29"/>
      <c r="N2063" s="29"/>
      <c r="O2063" s="29"/>
    </row>
    <row r="2064" spans="11:15" x14ac:dyDescent="0.2">
      <c r="K2064" s="29"/>
      <c r="L2064" s="29"/>
      <c r="M2064" s="29"/>
      <c r="N2064" s="29"/>
      <c r="O2064" s="29"/>
    </row>
    <row r="2065" spans="11:15" x14ac:dyDescent="0.2">
      <c r="K2065" s="29"/>
      <c r="L2065" s="29"/>
      <c r="M2065" s="29"/>
      <c r="N2065" s="29"/>
      <c r="O2065" s="29"/>
    </row>
    <row r="2066" spans="11:15" x14ac:dyDescent="0.2">
      <c r="K2066" s="29"/>
      <c r="L2066" s="29"/>
      <c r="M2066" s="29"/>
      <c r="N2066" s="29"/>
      <c r="O2066" s="29"/>
    </row>
    <row r="2067" spans="11:15" x14ac:dyDescent="0.2">
      <c r="K2067" s="29"/>
      <c r="L2067" s="29"/>
      <c r="M2067" s="29"/>
      <c r="N2067" s="29"/>
      <c r="O2067" s="29"/>
    </row>
    <row r="2068" spans="11:15" x14ac:dyDescent="0.2">
      <c r="K2068" s="29"/>
      <c r="L2068" s="29"/>
      <c r="M2068" s="29"/>
      <c r="N2068" s="29"/>
      <c r="O2068" s="29"/>
    </row>
    <row r="2069" spans="11:15" x14ac:dyDescent="0.2">
      <c r="K2069" s="29"/>
      <c r="L2069" s="29"/>
      <c r="M2069" s="29"/>
      <c r="N2069" s="29"/>
      <c r="O2069" s="29"/>
    </row>
    <row r="2070" spans="11:15" x14ac:dyDescent="0.2">
      <c r="K2070" s="29"/>
      <c r="L2070" s="29"/>
      <c r="M2070" s="29"/>
      <c r="N2070" s="29"/>
      <c r="O2070" s="29"/>
    </row>
    <row r="2071" spans="11:15" x14ac:dyDescent="0.2">
      <c r="K2071" s="29"/>
      <c r="L2071" s="29"/>
      <c r="M2071" s="29"/>
      <c r="N2071" s="29"/>
      <c r="O2071" s="29"/>
    </row>
    <row r="2072" spans="11:15" x14ac:dyDescent="0.2">
      <c r="K2072" s="29"/>
      <c r="L2072" s="29"/>
      <c r="M2072" s="29"/>
      <c r="N2072" s="29"/>
      <c r="O2072" s="29"/>
    </row>
    <row r="2073" spans="11:15" x14ac:dyDescent="0.2">
      <c r="K2073" s="29"/>
      <c r="L2073" s="29"/>
      <c r="M2073" s="29"/>
      <c r="N2073" s="29"/>
      <c r="O2073" s="29"/>
    </row>
    <row r="2074" spans="11:15" x14ac:dyDescent="0.2">
      <c r="K2074" s="29"/>
      <c r="L2074" s="29"/>
      <c r="M2074" s="29"/>
      <c r="N2074" s="29"/>
      <c r="O2074" s="29"/>
    </row>
    <row r="2075" spans="11:15" x14ac:dyDescent="0.2">
      <c r="K2075" s="29"/>
      <c r="L2075" s="29"/>
      <c r="M2075" s="29"/>
      <c r="N2075" s="29"/>
      <c r="O2075" s="29"/>
    </row>
    <row r="2076" spans="11:15" x14ac:dyDescent="0.2">
      <c r="K2076" s="29"/>
      <c r="L2076" s="29"/>
      <c r="M2076" s="29"/>
      <c r="N2076" s="29"/>
      <c r="O2076" s="29"/>
    </row>
    <row r="2077" spans="11:15" x14ac:dyDescent="0.2">
      <c r="K2077" s="29"/>
      <c r="L2077" s="29"/>
      <c r="M2077" s="29"/>
      <c r="N2077" s="29"/>
      <c r="O2077" s="29"/>
    </row>
    <row r="2078" spans="11:15" x14ac:dyDescent="0.2">
      <c r="K2078" s="29"/>
      <c r="L2078" s="29"/>
      <c r="M2078" s="29"/>
      <c r="N2078" s="29"/>
      <c r="O2078" s="29"/>
    </row>
    <row r="2079" spans="11:15" x14ac:dyDescent="0.2">
      <c r="K2079" s="29"/>
      <c r="L2079" s="29"/>
      <c r="M2079" s="29"/>
      <c r="N2079" s="29"/>
      <c r="O2079" s="29"/>
    </row>
    <row r="2080" spans="11:15" x14ac:dyDescent="0.2">
      <c r="K2080" s="29"/>
      <c r="L2080" s="29"/>
      <c r="M2080" s="29"/>
      <c r="N2080" s="29"/>
      <c r="O2080" s="29"/>
    </row>
    <row r="2081" spans="11:15" x14ac:dyDescent="0.2">
      <c r="K2081" s="29"/>
      <c r="L2081" s="29"/>
      <c r="M2081" s="29"/>
      <c r="N2081" s="29"/>
      <c r="O2081" s="29"/>
    </row>
    <row r="2082" spans="11:15" x14ac:dyDescent="0.2">
      <c r="K2082" s="29"/>
      <c r="L2082" s="29"/>
      <c r="M2082" s="29"/>
      <c r="N2082" s="29"/>
      <c r="O2082" s="29"/>
    </row>
    <row r="2083" spans="11:15" x14ac:dyDescent="0.2">
      <c r="K2083" s="29"/>
      <c r="L2083" s="29"/>
      <c r="M2083" s="29"/>
      <c r="N2083" s="29"/>
      <c r="O2083" s="29"/>
    </row>
    <row r="2084" spans="11:15" x14ac:dyDescent="0.2">
      <c r="K2084" s="29"/>
      <c r="L2084" s="29"/>
      <c r="M2084" s="29"/>
      <c r="N2084" s="29"/>
      <c r="O2084" s="29"/>
    </row>
    <row r="2085" spans="11:15" x14ac:dyDescent="0.2">
      <c r="K2085" s="29"/>
      <c r="L2085" s="29"/>
      <c r="M2085" s="29"/>
      <c r="N2085" s="29"/>
      <c r="O2085" s="29"/>
    </row>
    <row r="2086" spans="11:15" x14ac:dyDescent="0.2">
      <c r="K2086" s="29"/>
      <c r="L2086" s="29"/>
      <c r="M2086" s="29"/>
      <c r="N2086" s="29"/>
      <c r="O2086" s="29"/>
    </row>
    <row r="2087" spans="11:15" x14ac:dyDescent="0.2">
      <c r="K2087" s="29"/>
      <c r="L2087" s="29"/>
      <c r="M2087" s="29"/>
      <c r="N2087" s="29"/>
      <c r="O2087" s="29"/>
    </row>
    <row r="2088" spans="11:15" x14ac:dyDescent="0.2">
      <c r="K2088" s="29"/>
      <c r="L2088" s="29"/>
      <c r="M2088" s="29"/>
      <c r="N2088" s="29"/>
      <c r="O2088" s="29"/>
    </row>
    <row r="2089" spans="11:15" x14ac:dyDescent="0.2">
      <c r="K2089" s="29"/>
      <c r="L2089" s="29"/>
      <c r="M2089" s="29"/>
      <c r="N2089" s="29"/>
      <c r="O2089" s="29"/>
    </row>
    <row r="2090" spans="11:15" x14ac:dyDescent="0.2">
      <c r="K2090" s="29"/>
      <c r="L2090" s="29"/>
      <c r="M2090" s="29"/>
      <c r="N2090" s="29"/>
      <c r="O2090" s="29"/>
    </row>
    <row r="2091" spans="11:15" x14ac:dyDescent="0.2">
      <c r="K2091" s="29"/>
      <c r="L2091" s="29"/>
      <c r="M2091" s="29"/>
      <c r="N2091" s="29"/>
      <c r="O2091" s="29"/>
    </row>
    <row r="2092" spans="11:15" x14ac:dyDescent="0.2">
      <c r="K2092" s="29"/>
      <c r="L2092" s="29"/>
      <c r="M2092" s="29"/>
      <c r="N2092" s="29"/>
      <c r="O2092" s="29"/>
    </row>
    <row r="2093" spans="11:15" x14ac:dyDescent="0.2">
      <c r="K2093" s="29"/>
      <c r="L2093" s="29"/>
      <c r="M2093" s="29"/>
      <c r="N2093" s="29"/>
      <c r="O2093" s="29"/>
    </row>
    <row r="2094" spans="11:15" x14ac:dyDescent="0.2">
      <c r="K2094" s="29"/>
      <c r="L2094" s="29"/>
      <c r="M2094" s="29"/>
      <c r="N2094" s="29"/>
      <c r="O2094" s="29"/>
    </row>
    <row r="2095" spans="11:15" x14ac:dyDescent="0.2">
      <c r="K2095" s="29"/>
      <c r="L2095" s="29"/>
      <c r="M2095" s="29"/>
      <c r="N2095" s="29"/>
      <c r="O2095" s="29"/>
    </row>
    <row r="2096" spans="11:15" x14ac:dyDescent="0.2">
      <c r="K2096" s="29"/>
      <c r="L2096" s="29"/>
      <c r="M2096" s="29"/>
      <c r="N2096" s="29"/>
      <c r="O2096" s="29"/>
    </row>
    <row r="2097" spans="11:15" x14ac:dyDescent="0.2">
      <c r="K2097" s="29"/>
      <c r="L2097" s="29"/>
      <c r="M2097" s="29"/>
      <c r="N2097" s="29"/>
      <c r="O2097" s="29"/>
    </row>
    <row r="2098" spans="11:15" x14ac:dyDescent="0.2">
      <c r="K2098" s="29"/>
      <c r="L2098" s="29"/>
      <c r="M2098" s="29"/>
      <c r="N2098" s="29"/>
      <c r="O2098" s="29"/>
    </row>
    <row r="2099" spans="11:15" x14ac:dyDescent="0.2">
      <c r="K2099" s="29"/>
      <c r="L2099" s="29"/>
      <c r="M2099" s="29"/>
      <c r="N2099" s="29"/>
      <c r="O2099" s="29"/>
    </row>
    <row r="2100" spans="11:15" x14ac:dyDescent="0.2">
      <c r="K2100" s="29"/>
      <c r="L2100" s="29"/>
      <c r="M2100" s="29"/>
      <c r="N2100" s="29"/>
      <c r="O2100" s="29"/>
    </row>
    <row r="2101" spans="11:15" x14ac:dyDescent="0.2">
      <c r="K2101" s="29"/>
      <c r="L2101" s="29"/>
      <c r="M2101" s="29"/>
      <c r="N2101" s="29"/>
      <c r="O2101" s="29"/>
    </row>
    <row r="2102" spans="11:15" x14ac:dyDescent="0.2">
      <c r="K2102" s="29"/>
      <c r="L2102" s="29"/>
      <c r="M2102" s="29"/>
      <c r="N2102" s="29"/>
      <c r="O2102" s="29"/>
    </row>
    <row r="2103" spans="11:15" x14ac:dyDescent="0.2">
      <c r="K2103" s="29"/>
      <c r="L2103" s="29"/>
      <c r="M2103" s="29"/>
      <c r="N2103" s="29"/>
      <c r="O2103" s="29"/>
    </row>
    <row r="2104" spans="11:15" x14ac:dyDescent="0.2">
      <c r="K2104" s="29"/>
      <c r="L2104" s="29"/>
      <c r="M2104" s="29"/>
      <c r="N2104" s="29"/>
      <c r="O2104" s="29"/>
    </row>
    <row r="2105" spans="11:15" x14ac:dyDescent="0.2">
      <c r="K2105" s="29"/>
      <c r="L2105" s="29"/>
      <c r="M2105" s="29"/>
      <c r="N2105" s="29"/>
      <c r="O2105" s="29"/>
    </row>
    <row r="2106" spans="11:15" x14ac:dyDescent="0.2">
      <c r="K2106" s="29"/>
      <c r="L2106" s="29"/>
      <c r="M2106" s="29"/>
      <c r="N2106" s="29"/>
      <c r="O2106" s="29"/>
    </row>
    <row r="2107" spans="11:15" x14ac:dyDescent="0.2">
      <c r="K2107" s="29"/>
      <c r="L2107" s="29"/>
      <c r="M2107" s="29"/>
      <c r="N2107" s="29"/>
      <c r="O2107" s="29"/>
    </row>
    <row r="2108" spans="11:15" x14ac:dyDescent="0.2">
      <c r="K2108" s="29"/>
      <c r="L2108" s="29"/>
      <c r="M2108" s="29"/>
      <c r="N2108" s="29"/>
      <c r="O2108" s="29"/>
    </row>
    <row r="2109" spans="11:15" x14ac:dyDescent="0.2">
      <c r="K2109" s="29"/>
      <c r="L2109" s="29"/>
      <c r="M2109" s="29"/>
      <c r="N2109" s="29"/>
      <c r="O2109" s="29"/>
    </row>
    <row r="2110" spans="11:15" x14ac:dyDescent="0.2">
      <c r="K2110" s="29"/>
      <c r="L2110" s="29"/>
      <c r="M2110" s="29"/>
      <c r="N2110" s="29"/>
      <c r="O2110" s="29"/>
    </row>
    <row r="2111" spans="11:15" x14ac:dyDescent="0.2">
      <c r="K2111" s="29"/>
      <c r="L2111" s="29"/>
      <c r="M2111" s="29"/>
      <c r="N2111" s="29"/>
      <c r="O2111" s="29"/>
    </row>
    <row r="2112" spans="11:15" x14ac:dyDescent="0.2">
      <c r="K2112" s="29"/>
      <c r="L2112" s="29"/>
      <c r="M2112" s="29"/>
      <c r="N2112" s="29"/>
      <c r="O2112" s="29"/>
    </row>
    <row r="2113" spans="11:15" x14ac:dyDescent="0.2">
      <c r="K2113" s="29"/>
      <c r="L2113" s="29"/>
      <c r="M2113" s="29"/>
      <c r="N2113" s="29"/>
      <c r="O2113" s="29"/>
    </row>
    <row r="2114" spans="11:15" x14ac:dyDescent="0.2">
      <c r="K2114" s="29"/>
      <c r="L2114" s="29"/>
      <c r="M2114" s="29"/>
      <c r="N2114" s="29"/>
      <c r="O2114" s="29"/>
    </row>
    <row r="2115" spans="11:15" x14ac:dyDescent="0.2">
      <c r="K2115" s="29"/>
      <c r="L2115" s="29"/>
      <c r="M2115" s="29"/>
      <c r="N2115" s="29"/>
      <c r="O2115" s="29"/>
    </row>
    <row r="2116" spans="11:15" x14ac:dyDescent="0.2">
      <c r="K2116" s="29"/>
      <c r="L2116" s="29"/>
      <c r="M2116" s="29"/>
      <c r="N2116" s="29"/>
      <c r="O2116" s="29"/>
    </row>
    <row r="2117" spans="11:15" x14ac:dyDescent="0.2">
      <c r="K2117" s="29"/>
      <c r="L2117" s="29"/>
      <c r="M2117" s="29"/>
      <c r="N2117" s="29"/>
      <c r="O2117" s="29"/>
    </row>
    <row r="2118" spans="11:15" x14ac:dyDescent="0.2">
      <c r="K2118" s="29"/>
      <c r="L2118" s="29"/>
      <c r="M2118" s="29"/>
      <c r="N2118" s="29"/>
      <c r="O2118" s="29"/>
    </row>
    <row r="2119" spans="11:15" x14ac:dyDescent="0.2">
      <c r="K2119" s="29"/>
      <c r="L2119" s="29"/>
      <c r="M2119" s="29"/>
      <c r="N2119" s="29"/>
      <c r="O2119" s="29"/>
    </row>
    <row r="2120" spans="11:15" x14ac:dyDescent="0.2">
      <c r="K2120" s="29"/>
      <c r="L2120" s="29"/>
      <c r="M2120" s="29"/>
      <c r="N2120" s="29"/>
      <c r="O2120" s="29"/>
    </row>
    <row r="2121" spans="11:15" x14ac:dyDescent="0.2">
      <c r="K2121" s="29"/>
      <c r="L2121" s="29"/>
      <c r="M2121" s="29"/>
      <c r="N2121" s="29"/>
      <c r="O2121" s="29"/>
    </row>
    <row r="2122" spans="11:15" x14ac:dyDescent="0.2">
      <c r="K2122" s="29"/>
      <c r="L2122" s="29"/>
      <c r="M2122" s="29"/>
      <c r="N2122" s="29"/>
      <c r="O2122" s="29"/>
    </row>
    <row r="2123" spans="11:15" x14ac:dyDescent="0.2">
      <c r="K2123" s="29"/>
      <c r="L2123" s="29"/>
      <c r="M2123" s="29"/>
      <c r="N2123" s="29"/>
      <c r="O2123" s="29"/>
    </row>
    <row r="2124" spans="11:15" x14ac:dyDescent="0.2">
      <c r="K2124" s="29"/>
      <c r="L2124" s="29"/>
      <c r="M2124" s="29"/>
      <c r="N2124" s="29"/>
      <c r="O2124" s="29"/>
    </row>
    <row r="2125" spans="11:15" x14ac:dyDescent="0.2">
      <c r="K2125" s="29"/>
      <c r="L2125" s="29"/>
      <c r="M2125" s="29"/>
      <c r="N2125" s="29"/>
      <c r="O2125" s="29"/>
    </row>
    <row r="2126" spans="11:15" x14ac:dyDescent="0.2">
      <c r="K2126" s="29"/>
      <c r="L2126" s="29"/>
      <c r="M2126" s="29"/>
      <c r="N2126" s="29"/>
      <c r="O2126" s="29"/>
    </row>
    <row r="2127" spans="11:15" x14ac:dyDescent="0.2">
      <c r="K2127" s="29"/>
      <c r="L2127" s="29"/>
      <c r="M2127" s="29"/>
      <c r="N2127" s="29"/>
      <c r="O2127" s="29"/>
    </row>
    <row r="2128" spans="11:15" x14ac:dyDescent="0.2">
      <c r="K2128" s="29"/>
      <c r="L2128" s="29"/>
      <c r="M2128" s="29"/>
      <c r="N2128" s="29"/>
      <c r="O2128" s="29"/>
    </row>
    <row r="2129" spans="11:15" x14ac:dyDescent="0.2">
      <c r="K2129" s="29"/>
      <c r="L2129" s="29"/>
      <c r="M2129" s="29"/>
      <c r="N2129" s="29"/>
      <c r="O2129" s="29"/>
    </row>
    <row r="2130" spans="11:15" x14ac:dyDescent="0.2">
      <c r="K2130" s="29"/>
      <c r="L2130" s="29"/>
      <c r="M2130" s="29"/>
      <c r="N2130" s="29"/>
      <c r="O2130" s="29"/>
    </row>
    <row r="2131" spans="11:15" x14ac:dyDescent="0.2">
      <c r="K2131" s="29"/>
      <c r="L2131" s="29"/>
      <c r="M2131" s="29"/>
      <c r="N2131" s="29"/>
      <c r="O2131" s="29"/>
    </row>
    <row r="2132" spans="11:15" x14ac:dyDescent="0.2">
      <c r="K2132" s="29"/>
      <c r="L2132" s="29"/>
      <c r="M2132" s="29"/>
      <c r="N2132" s="29"/>
      <c r="O2132" s="29"/>
    </row>
    <row r="2133" spans="11:15" x14ac:dyDescent="0.2">
      <c r="K2133" s="29"/>
      <c r="L2133" s="29"/>
      <c r="M2133" s="29"/>
      <c r="N2133" s="29"/>
      <c r="O2133" s="29"/>
    </row>
    <row r="2134" spans="11:15" x14ac:dyDescent="0.2">
      <c r="K2134" s="29"/>
      <c r="L2134" s="29"/>
      <c r="M2134" s="29"/>
      <c r="N2134" s="29"/>
      <c r="O2134" s="29"/>
    </row>
    <row r="2135" spans="11:15" x14ac:dyDescent="0.2">
      <c r="K2135" s="29"/>
      <c r="L2135" s="29"/>
      <c r="M2135" s="29"/>
      <c r="N2135" s="29"/>
      <c r="O2135" s="29"/>
    </row>
    <row r="2136" spans="11:15" x14ac:dyDescent="0.2">
      <c r="K2136" s="29"/>
      <c r="L2136" s="29"/>
      <c r="M2136" s="29"/>
      <c r="N2136" s="29"/>
      <c r="O2136" s="29"/>
    </row>
    <row r="2137" spans="11:15" x14ac:dyDescent="0.2">
      <c r="K2137" s="29"/>
      <c r="L2137" s="29"/>
      <c r="M2137" s="29"/>
      <c r="N2137" s="29"/>
      <c r="O2137" s="29"/>
    </row>
    <row r="2138" spans="11:15" x14ac:dyDescent="0.2">
      <c r="K2138" s="29"/>
      <c r="L2138" s="29"/>
      <c r="M2138" s="29"/>
      <c r="N2138" s="29"/>
      <c r="O2138" s="29"/>
    </row>
    <row r="2139" spans="11:15" x14ac:dyDescent="0.2">
      <c r="K2139" s="29"/>
      <c r="L2139" s="29"/>
      <c r="M2139" s="29"/>
      <c r="N2139" s="29"/>
      <c r="O2139" s="29"/>
    </row>
    <row r="2140" spans="11:15" x14ac:dyDescent="0.2">
      <c r="K2140" s="29"/>
      <c r="L2140" s="29"/>
      <c r="M2140" s="29"/>
      <c r="N2140" s="29"/>
      <c r="O2140" s="29"/>
    </row>
    <row r="2141" spans="11:15" x14ac:dyDescent="0.2">
      <c r="K2141" s="29"/>
      <c r="L2141" s="29"/>
      <c r="M2141" s="29"/>
      <c r="N2141" s="29"/>
      <c r="O2141" s="29"/>
    </row>
    <row r="2142" spans="11:15" x14ac:dyDescent="0.2">
      <c r="K2142" s="29"/>
      <c r="L2142" s="29"/>
      <c r="M2142" s="29"/>
      <c r="N2142" s="29"/>
      <c r="O2142" s="29"/>
    </row>
    <row r="2143" spans="11:15" x14ac:dyDescent="0.2">
      <c r="K2143" s="29"/>
      <c r="L2143" s="29"/>
      <c r="M2143" s="29"/>
      <c r="N2143" s="29"/>
      <c r="O2143" s="29"/>
    </row>
    <row r="2144" spans="11:15" x14ac:dyDescent="0.2">
      <c r="K2144" s="29"/>
      <c r="L2144" s="29"/>
      <c r="M2144" s="29"/>
      <c r="N2144" s="29"/>
      <c r="O2144" s="29"/>
    </row>
    <row r="2145" spans="11:15" x14ac:dyDescent="0.2">
      <c r="K2145" s="29"/>
      <c r="L2145" s="29"/>
      <c r="M2145" s="29"/>
      <c r="N2145" s="29"/>
      <c r="O2145" s="29"/>
    </row>
    <row r="2146" spans="11:15" x14ac:dyDescent="0.2">
      <c r="K2146" s="29"/>
      <c r="L2146" s="29"/>
      <c r="M2146" s="29"/>
      <c r="N2146" s="29"/>
      <c r="O2146" s="29"/>
    </row>
    <row r="2147" spans="11:15" x14ac:dyDescent="0.2">
      <c r="K2147" s="29"/>
      <c r="L2147" s="29"/>
      <c r="M2147" s="29"/>
      <c r="N2147" s="29"/>
      <c r="O2147" s="29"/>
    </row>
    <row r="2148" spans="11:15" x14ac:dyDescent="0.2">
      <c r="K2148" s="29"/>
      <c r="L2148" s="29"/>
      <c r="M2148" s="29"/>
      <c r="N2148" s="29"/>
      <c r="O2148" s="29"/>
    </row>
    <row r="2149" spans="11:15" x14ac:dyDescent="0.2">
      <c r="K2149" s="29"/>
      <c r="L2149" s="29"/>
      <c r="M2149" s="29"/>
      <c r="N2149" s="29"/>
      <c r="O2149" s="29"/>
    </row>
    <row r="2150" spans="11:15" x14ac:dyDescent="0.2">
      <c r="K2150" s="29"/>
      <c r="L2150" s="29"/>
      <c r="M2150" s="29"/>
      <c r="N2150" s="29"/>
      <c r="O2150" s="29"/>
    </row>
    <row r="2151" spans="11:15" x14ac:dyDescent="0.2">
      <c r="K2151" s="29"/>
      <c r="L2151" s="29"/>
      <c r="M2151" s="29"/>
      <c r="N2151" s="29"/>
      <c r="O2151" s="29"/>
    </row>
    <row r="2152" spans="11:15" x14ac:dyDescent="0.2">
      <c r="K2152" s="29"/>
      <c r="L2152" s="29"/>
      <c r="M2152" s="29"/>
      <c r="N2152" s="29"/>
      <c r="O2152" s="29"/>
    </row>
    <row r="2153" spans="11:15" x14ac:dyDescent="0.2">
      <c r="K2153" s="29"/>
      <c r="L2153" s="29"/>
      <c r="M2153" s="29"/>
      <c r="N2153" s="29"/>
      <c r="O2153" s="29"/>
    </row>
    <row r="2154" spans="11:15" x14ac:dyDescent="0.2">
      <c r="K2154" s="29"/>
      <c r="L2154" s="29"/>
      <c r="M2154" s="29"/>
      <c r="N2154" s="29"/>
      <c r="O2154" s="29"/>
    </row>
    <row r="2155" spans="11:15" x14ac:dyDescent="0.2">
      <c r="K2155" s="29"/>
      <c r="L2155" s="29"/>
      <c r="M2155" s="29"/>
      <c r="N2155" s="29"/>
      <c r="O2155" s="29"/>
    </row>
    <row r="2156" spans="11:15" x14ac:dyDescent="0.2">
      <c r="K2156" s="29"/>
      <c r="L2156" s="29"/>
      <c r="M2156" s="29"/>
      <c r="N2156" s="29"/>
      <c r="O2156" s="29"/>
    </row>
    <row r="2157" spans="11:15" x14ac:dyDescent="0.2">
      <c r="K2157" s="29"/>
      <c r="L2157" s="29"/>
      <c r="M2157" s="29"/>
      <c r="N2157" s="29"/>
      <c r="O2157" s="29"/>
    </row>
    <row r="2158" spans="11:15" x14ac:dyDescent="0.2">
      <c r="K2158" s="29"/>
      <c r="L2158" s="29"/>
      <c r="M2158" s="29"/>
      <c r="N2158" s="29"/>
      <c r="O2158" s="29"/>
    </row>
    <row r="2159" spans="11:15" x14ac:dyDescent="0.2">
      <c r="K2159" s="29"/>
      <c r="L2159" s="29"/>
      <c r="M2159" s="29"/>
      <c r="N2159" s="29"/>
      <c r="O2159" s="29"/>
    </row>
    <row r="2160" spans="11:15" x14ac:dyDescent="0.2">
      <c r="K2160" s="29"/>
      <c r="L2160" s="29"/>
      <c r="M2160" s="29"/>
      <c r="N2160" s="29"/>
      <c r="O2160" s="29"/>
    </row>
    <row r="2161" spans="11:15" x14ac:dyDescent="0.2">
      <c r="K2161" s="29"/>
      <c r="L2161" s="29"/>
      <c r="M2161" s="29"/>
      <c r="N2161" s="29"/>
      <c r="O2161" s="29"/>
    </row>
    <row r="2162" spans="11:15" x14ac:dyDescent="0.2">
      <c r="K2162" s="29"/>
      <c r="L2162" s="29"/>
      <c r="M2162" s="29"/>
      <c r="N2162" s="29"/>
      <c r="O2162" s="29"/>
    </row>
    <row r="2163" spans="11:15" x14ac:dyDescent="0.2">
      <c r="K2163" s="29"/>
      <c r="L2163" s="29"/>
      <c r="M2163" s="29"/>
      <c r="N2163" s="29"/>
      <c r="O2163" s="29"/>
    </row>
    <row r="2164" spans="11:15" x14ac:dyDescent="0.2">
      <c r="K2164" s="29"/>
      <c r="L2164" s="29"/>
      <c r="M2164" s="29"/>
      <c r="N2164" s="29"/>
      <c r="O2164" s="29"/>
    </row>
    <row r="2165" spans="11:15" x14ac:dyDescent="0.2">
      <c r="K2165" s="29"/>
      <c r="L2165" s="29"/>
      <c r="M2165" s="29"/>
      <c r="N2165" s="29"/>
      <c r="O2165" s="29"/>
    </row>
    <row r="2166" spans="11:15" x14ac:dyDescent="0.2">
      <c r="K2166" s="29"/>
      <c r="L2166" s="29"/>
      <c r="M2166" s="29"/>
      <c r="N2166" s="29"/>
      <c r="O2166" s="29"/>
    </row>
    <row r="2167" spans="11:15" x14ac:dyDescent="0.2">
      <c r="K2167" s="29"/>
      <c r="L2167" s="29"/>
      <c r="M2167" s="29"/>
      <c r="N2167" s="29"/>
      <c r="O2167" s="29"/>
    </row>
    <row r="2168" spans="11:15" x14ac:dyDescent="0.2">
      <c r="K2168" s="29"/>
      <c r="L2168" s="29"/>
      <c r="M2168" s="29"/>
      <c r="N2168" s="29"/>
      <c r="O2168" s="29"/>
    </row>
    <row r="2169" spans="11:15" x14ac:dyDescent="0.2">
      <c r="K2169" s="29"/>
      <c r="L2169" s="29"/>
      <c r="M2169" s="29"/>
      <c r="N2169" s="29"/>
      <c r="O2169" s="29"/>
    </row>
    <row r="2170" spans="11:15" x14ac:dyDescent="0.2">
      <c r="K2170" s="29"/>
      <c r="L2170" s="29"/>
      <c r="M2170" s="29"/>
      <c r="N2170" s="29"/>
      <c r="O2170" s="29"/>
    </row>
    <row r="2171" spans="11:15" x14ac:dyDescent="0.2">
      <c r="K2171" s="29"/>
      <c r="L2171" s="29"/>
      <c r="M2171" s="29"/>
      <c r="N2171" s="29"/>
      <c r="O2171" s="29"/>
    </row>
    <row r="2172" spans="11:15" x14ac:dyDescent="0.2">
      <c r="K2172" s="29"/>
      <c r="L2172" s="29"/>
      <c r="M2172" s="29"/>
      <c r="N2172" s="29"/>
      <c r="O2172" s="29"/>
    </row>
    <row r="2173" spans="11:15" x14ac:dyDescent="0.2">
      <c r="K2173" s="29"/>
      <c r="L2173" s="29"/>
      <c r="M2173" s="29"/>
      <c r="N2173" s="29"/>
      <c r="O2173" s="29"/>
    </row>
    <row r="2174" spans="11:15" x14ac:dyDescent="0.2">
      <c r="K2174" s="29"/>
      <c r="L2174" s="29"/>
      <c r="M2174" s="29"/>
      <c r="N2174" s="29"/>
      <c r="O2174" s="29"/>
    </row>
    <row r="2175" spans="11:15" x14ac:dyDescent="0.2">
      <c r="K2175" s="29"/>
      <c r="L2175" s="29"/>
      <c r="M2175" s="29"/>
      <c r="N2175" s="29"/>
      <c r="O2175" s="29"/>
    </row>
    <row r="2176" spans="11:15" x14ac:dyDescent="0.2">
      <c r="K2176" s="29"/>
      <c r="L2176" s="29"/>
      <c r="M2176" s="29"/>
      <c r="N2176" s="29"/>
      <c r="O2176" s="29"/>
    </row>
    <row r="2177" spans="11:15" x14ac:dyDescent="0.2">
      <c r="K2177" s="29"/>
      <c r="L2177" s="29"/>
      <c r="M2177" s="29"/>
      <c r="N2177" s="29"/>
      <c r="O2177" s="29"/>
    </row>
    <row r="2178" spans="11:15" x14ac:dyDescent="0.2">
      <c r="K2178" s="29"/>
      <c r="L2178" s="29"/>
      <c r="M2178" s="29"/>
      <c r="N2178" s="29"/>
      <c r="O2178" s="29"/>
    </row>
    <row r="2179" spans="11:15" x14ac:dyDescent="0.2">
      <c r="K2179" s="29"/>
      <c r="L2179" s="29"/>
      <c r="M2179" s="29"/>
      <c r="N2179" s="29"/>
      <c r="O2179" s="29"/>
    </row>
    <row r="2180" spans="11:15" x14ac:dyDescent="0.2">
      <c r="K2180" s="29"/>
      <c r="L2180" s="29"/>
      <c r="M2180" s="29"/>
      <c r="N2180" s="29"/>
      <c r="O2180" s="29"/>
    </row>
    <row r="2181" spans="11:15" x14ac:dyDescent="0.2">
      <c r="K2181" s="29"/>
      <c r="L2181" s="29"/>
      <c r="M2181" s="29"/>
      <c r="N2181" s="29"/>
      <c r="O2181" s="29"/>
    </row>
    <row r="2182" spans="11:15" x14ac:dyDescent="0.2">
      <c r="K2182" s="29"/>
      <c r="L2182" s="29"/>
      <c r="M2182" s="29"/>
      <c r="N2182" s="29"/>
      <c r="O2182" s="29"/>
    </row>
    <row r="2183" spans="11:15" x14ac:dyDescent="0.2">
      <c r="K2183" s="29"/>
      <c r="L2183" s="29"/>
      <c r="M2183" s="29"/>
      <c r="N2183" s="29"/>
      <c r="O2183" s="29"/>
    </row>
    <row r="2184" spans="11:15" x14ac:dyDescent="0.2">
      <c r="K2184" s="29"/>
      <c r="L2184" s="29"/>
      <c r="M2184" s="29"/>
      <c r="N2184" s="29"/>
      <c r="O2184" s="29"/>
    </row>
    <row r="2185" spans="11:15" x14ac:dyDescent="0.2">
      <c r="K2185" s="29"/>
      <c r="L2185" s="29"/>
      <c r="M2185" s="29"/>
      <c r="N2185" s="29"/>
      <c r="O2185" s="29"/>
    </row>
    <row r="2186" spans="11:15" x14ac:dyDescent="0.2">
      <c r="K2186" s="29"/>
      <c r="L2186" s="29"/>
      <c r="M2186" s="29"/>
      <c r="N2186" s="29"/>
      <c r="O2186" s="29"/>
    </row>
    <row r="2187" spans="11:15" x14ac:dyDescent="0.2">
      <c r="K2187" s="29"/>
      <c r="L2187" s="29"/>
      <c r="M2187" s="29"/>
      <c r="N2187" s="29"/>
      <c r="O2187" s="29"/>
    </row>
    <row r="2188" spans="11:15" x14ac:dyDescent="0.2">
      <c r="K2188" s="29"/>
      <c r="L2188" s="29"/>
      <c r="M2188" s="29"/>
      <c r="N2188" s="29"/>
      <c r="O2188" s="29"/>
    </row>
    <row r="2189" spans="11:15" x14ac:dyDescent="0.2">
      <c r="K2189" s="29"/>
      <c r="L2189" s="29"/>
      <c r="M2189" s="29"/>
      <c r="N2189" s="29"/>
      <c r="O2189" s="29"/>
    </row>
    <row r="2190" spans="11:15" x14ac:dyDescent="0.2">
      <c r="K2190" s="29"/>
      <c r="L2190" s="29"/>
      <c r="M2190" s="29"/>
      <c r="N2190" s="29"/>
      <c r="O2190" s="29"/>
    </row>
    <row r="2191" spans="11:15" x14ac:dyDescent="0.2">
      <c r="K2191" s="29"/>
      <c r="L2191" s="29"/>
      <c r="M2191" s="29"/>
      <c r="N2191" s="29"/>
      <c r="O2191" s="29"/>
    </row>
    <row r="2192" spans="11:15" x14ac:dyDescent="0.2">
      <c r="K2192" s="29"/>
      <c r="L2192" s="29"/>
      <c r="M2192" s="29"/>
      <c r="N2192" s="29"/>
      <c r="O2192" s="29"/>
    </row>
    <row r="2193" spans="11:15" x14ac:dyDescent="0.2">
      <c r="K2193" s="29"/>
      <c r="L2193" s="29"/>
      <c r="M2193" s="29"/>
      <c r="N2193" s="29"/>
      <c r="O2193" s="29"/>
    </row>
    <row r="2194" spans="11:15" x14ac:dyDescent="0.2">
      <c r="K2194" s="29"/>
      <c r="L2194" s="29"/>
      <c r="M2194" s="29"/>
      <c r="N2194" s="29"/>
      <c r="O2194" s="29"/>
    </row>
    <row r="2195" spans="11:15" x14ac:dyDescent="0.2">
      <c r="K2195" s="29"/>
      <c r="L2195" s="29"/>
      <c r="M2195" s="29"/>
      <c r="N2195" s="29"/>
      <c r="O2195" s="29"/>
    </row>
    <row r="2196" spans="11:15" x14ac:dyDescent="0.2">
      <c r="K2196" s="29"/>
      <c r="L2196" s="29"/>
      <c r="M2196" s="29"/>
      <c r="N2196" s="29"/>
      <c r="O2196" s="29"/>
    </row>
    <row r="2197" spans="11:15" x14ac:dyDescent="0.2">
      <c r="K2197" s="29"/>
      <c r="L2197" s="29"/>
      <c r="M2197" s="29"/>
      <c r="N2197" s="29"/>
      <c r="O2197" s="29"/>
    </row>
    <row r="2198" spans="11:15" x14ac:dyDescent="0.2">
      <c r="K2198" s="29"/>
      <c r="L2198" s="29"/>
      <c r="M2198" s="29"/>
      <c r="N2198" s="29"/>
      <c r="O2198" s="29"/>
    </row>
    <row r="2199" spans="11:15" x14ac:dyDescent="0.2">
      <c r="K2199" s="29"/>
      <c r="L2199" s="29"/>
      <c r="M2199" s="29"/>
      <c r="N2199" s="29"/>
      <c r="O2199" s="29"/>
    </row>
    <row r="2200" spans="11:15" x14ac:dyDescent="0.2">
      <c r="K2200" s="29"/>
      <c r="L2200" s="29"/>
      <c r="M2200" s="29"/>
      <c r="N2200" s="29"/>
      <c r="O2200" s="29"/>
    </row>
    <row r="2201" spans="11:15" x14ac:dyDescent="0.2">
      <c r="K2201" s="29"/>
      <c r="L2201" s="29"/>
      <c r="M2201" s="29"/>
      <c r="N2201" s="29"/>
      <c r="O2201" s="29"/>
    </row>
    <row r="2202" spans="11:15" x14ac:dyDescent="0.2">
      <c r="K2202" s="29"/>
      <c r="L2202" s="29"/>
      <c r="M2202" s="29"/>
      <c r="N2202" s="29"/>
      <c r="O2202" s="29"/>
    </row>
    <row r="2203" spans="11:15" x14ac:dyDescent="0.2">
      <c r="K2203" s="29"/>
      <c r="L2203" s="29"/>
      <c r="M2203" s="29"/>
      <c r="N2203" s="29"/>
      <c r="O2203" s="29"/>
    </row>
    <row r="2204" spans="11:15" x14ac:dyDescent="0.2">
      <c r="K2204" s="29"/>
      <c r="L2204" s="29"/>
      <c r="M2204" s="29"/>
      <c r="N2204" s="29"/>
      <c r="O2204" s="29"/>
    </row>
    <row r="2205" spans="11:15" x14ac:dyDescent="0.2">
      <c r="K2205" s="29"/>
      <c r="L2205" s="29"/>
      <c r="M2205" s="29"/>
      <c r="N2205" s="29"/>
      <c r="O2205" s="29"/>
    </row>
    <row r="2206" spans="11:15" x14ac:dyDescent="0.2">
      <c r="K2206" s="29"/>
      <c r="L2206" s="29"/>
      <c r="M2206" s="29"/>
      <c r="N2206" s="29"/>
      <c r="O2206" s="29"/>
    </row>
    <row r="2207" spans="11:15" x14ac:dyDescent="0.2">
      <c r="K2207" s="29"/>
      <c r="L2207" s="29"/>
      <c r="M2207" s="29"/>
      <c r="N2207" s="29"/>
      <c r="O2207" s="29"/>
    </row>
    <row r="2208" spans="11:15" x14ac:dyDescent="0.2">
      <c r="K2208" s="29"/>
      <c r="L2208" s="29"/>
      <c r="M2208" s="29"/>
      <c r="N2208" s="29"/>
      <c r="O2208" s="29"/>
    </row>
    <row r="2209" spans="11:15" x14ac:dyDescent="0.2">
      <c r="K2209" s="29"/>
      <c r="L2209" s="29"/>
      <c r="M2209" s="29"/>
      <c r="N2209" s="29"/>
      <c r="O2209" s="29"/>
    </row>
    <row r="2210" spans="11:15" x14ac:dyDescent="0.2">
      <c r="K2210" s="29"/>
      <c r="L2210" s="29"/>
      <c r="M2210" s="29"/>
      <c r="N2210" s="29"/>
      <c r="O2210" s="29"/>
    </row>
    <row r="2211" spans="11:15" x14ac:dyDescent="0.2">
      <c r="K2211" s="29"/>
      <c r="L2211" s="29"/>
      <c r="M2211" s="29"/>
      <c r="N2211" s="29"/>
      <c r="O2211" s="29"/>
    </row>
    <row r="2212" spans="11:15" x14ac:dyDescent="0.2">
      <c r="K2212" s="29"/>
      <c r="L2212" s="29"/>
      <c r="M2212" s="29"/>
      <c r="N2212" s="29"/>
      <c r="O2212" s="29"/>
    </row>
    <row r="2213" spans="11:15" x14ac:dyDescent="0.2">
      <c r="K2213" s="29"/>
      <c r="L2213" s="29"/>
      <c r="M2213" s="29"/>
      <c r="N2213" s="29"/>
      <c r="O2213" s="29"/>
    </row>
    <row r="2214" spans="11:15" x14ac:dyDescent="0.2">
      <c r="K2214" s="29"/>
      <c r="L2214" s="29"/>
      <c r="M2214" s="29"/>
      <c r="N2214" s="29"/>
      <c r="O2214" s="29"/>
    </row>
    <row r="2215" spans="11:15" x14ac:dyDescent="0.2">
      <c r="K2215" s="29"/>
      <c r="L2215" s="29"/>
      <c r="M2215" s="29"/>
      <c r="N2215" s="29"/>
      <c r="O2215" s="29"/>
    </row>
    <row r="2216" spans="11:15" x14ac:dyDescent="0.2">
      <c r="K2216" s="29"/>
      <c r="L2216" s="29"/>
      <c r="M2216" s="29"/>
      <c r="N2216" s="29"/>
      <c r="O2216" s="29"/>
    </row>
    <row r="2217" spans="11:15" x14ac:dyDescent="0.2">
      <c r="K2217" s="29"/>
      <c r="L2217" s="29"/>
      <c r="M2217" s="29"/>
      <c r="N2217" s="29"/>
      <c r="O2217" s="29"/>
    </row>
    <row r="2218" spans="11:15" x14ac:dyDescent="0.2">
      <c r="K2218" s="29"/>
      <c r="L2218" s="29"/>
      <c r="M2218" s="29"/>
      <c r="N2218" s="29"/>
      <c r="O2218" s="29"/>
    </row>
    <row r="2219" spans="11:15" x14ac:dyDescent="0.2">
      <c r="K2219" s="29"/>
      <c r="L2219" s="29"/>
      <c r="M2219" s="29"/>
      <c r="N2219" s="29"/>
      <c r="O2219" s="29"/>
    </row>
    <row r="2220" spans="11:15" x14ac:dyDescent="0.2">
      <c r="K2220" s="29"/>
      <c r="L2220" s="29"/>
      <c r="M2220" s="29"/>
      <c r="N2220" s="29"/>
      <c r="O2220" s="29"/>
    </row>
    <row r="2221" spans="11:15" x14ac:dyDescent="0.2">
      <c r="K2221" s="29"/>
      <c r="L2221" s="29"/>
      <c r="M2221" s="29"/>
      <c r="N2221" s="29"/>
      <c r="O2221" s="29"/>
    </row>
    <row r="2222" spans="11:15" x14ac:dyDescent="0.2">
      <c r="K2222" s="29"/>
      <c r="L2222" s="29"/>
      <c r="M2222" s="29"/>
      <c r="N2222" s="29"/>
      <c r="O2222" s="29"/>
    </row>
    <row r="2223" spans="11:15" x14ac:dyDescent="0.2">
      <c r="K2223" s="29"/>
      <c r="L2223" s="29"/>
      <c r="M2223" s="29"/>
      <c r="N2223" s="29"/>
      <c r="O2223" s="29"/>
    </row>
    <row r="2224" spans="11:15" x14ac:dyDescent="0.2">
      <c r="K2224" s="29"/>
      <c r="L2224" s="29"/>
      <c r="M2224" s="29"/>
      <c r="N2224" s="29"/>
      <c r="O2224" s="29"/>
    </row>
    <row r="2225" spans="11:15" x14ac:dyDescent="0.2">
      <c r="K2225" s="29"/>
      <c r="L2225" s="29"/>
      <c r="M2225" s="29"/>
      <c r="N2225" s="29"/>
      <c r="O2225" s="29"/>
    </row>
    <row r="2226" spans="11:15" x14ac:dyDescent="0.2">
      <c r="K2226" s="29"/>
      <c r="L2226" s="29"/>
      <c r="M2226" s="29"/>
      <c r="N2226" s="29"/>
      <c r="O2226" s="29"/>
    </row>
    <row r="2227" spans="11:15" x14ac:dyDescent="0.2">
      <c r="K2227" s="29"/>
      <c r="L2227" s="29"/>
      <c r="M2227" s="29"/>
      <c r="N2227" s="29"/>
      <c r="O2227" s="29"/>
    </row>
    <row r="2228" spans="11:15" x14ac:dyDescent="0.2">
      <c r="K2228" s="29"/>
      <c r="L2228" s="29"/>
      <c r="M2228" s="29"/>
      <c r="N2228" s="29"/>
      <c r="O2228" s="29"/>
    </row>
    <row r="2229" spans="11:15" x14ac:dyDescent="0.2">
      <c r="K2229" s="29"/>
      <c r="L2229" s="29"/>
      <c r="M2229" s="29"/>
      <c r="N2229" s="29"/>
      <c r="O2229" s="29"/>
    </row>
    <row r="2230" spans="11:15" x14ac:dyDescent="0.2">
      <c r="K2230" s="29"/>
      <c r="L2230" s="29"/>
      <c r="M2230" s="29"/>
      <c r="N2230" s="29"/>
      <c r="O2230" s="29"/>
    </row>
    <row r="2231" spans="11:15" x14ac:dyDescent="0.2">
      <c r="K2231" s="29"/>
      <c r="L2231" s="29"/>
      <c r="M2231" s="29"/>
      <c r="N2231" s="29"/>
      <c r="O2231" s="29"/>
    </row>
    <row r="2232" spans="11:15" x14ac:dyDescent="0.2">
      <c r="K2232" s="29"/>
      <c r="L2232" s="29"/>
      <c r="M2232" s="29"/>
      <c r="N2232" s="29"/>
      <c r="O2232" s="29"/>
    </row>
    <row r="2233" spans="11:15" x14ac:dyDescent="0.2">
      <c r="K2233" s="29"/>
      <c r="L2233" s="29"/>
      <c r="M2233" s="29"/>
      <c r="N2233" s="29"/>
      <c r="O2233" s="29"/>
    </row>
    <row r="2234" spans="11:15" x14ac:dyDescent="0.2">
      <c r="K2234" s="29"/>
      <c r="L2234" s="29"/>
      <c r="M2234" s="29"/>
      <c r="N2234" s="29"/>
      <c r="O2234" s="29"/>
    </row>
    <row r="2235" spans="11:15" x14ac:dyDescent="0.2">
      <c r="K2235" s="29"/>
      <c r="L2235" s="29"/>
      <c r="M2235" s="29"/>
      <c r="N2235" s="29"/>
      <c r="O2235" s="29"/>
    </row>
    <row r="2236" spans="11:15" x14ac:dyDescent="0.2">
      <c r="K2236" s="29"/>
      <c r="L2236" s="29"/>
      <c r="M2236" s="29"/>
      <c r="N2236" s="29"/>
      <c r="O2236" s="29"/>
    </row>
    <row r="2237" spans="11:15" x14ac:dyDescent="0.2">
      <c r="K2237" s="29"/>
      <c r="L2237" s="29"/>
      <c r="M2237" s="29"/>
      <c r="N2237" s="29"/>
      <c r="O2237" s="29"/>
    </row>
    <row r="2238" spans="11:15" x14ac:dyDescent="0.2">
      <c r="K2238" s="29"/>
      <c r="L2238" s="29"/>
      <c r="M2238" s="29"/>
      <c r="N2238" s="29"/>
      <c r="O2238" s="29"/>
    </row>
    <row r="2239" spans="11:15" x14ac:dyDescent="0.2">
      <c r="K2239" s="29"/>
      <c r="L2239" s="29"/>
      <c r="M2239" s="29"/>
      <c r="N2239" s="29"/>
      <c r="O2239" s="29"/>
    </row>
    <row r="2240" spans="11:15" x14ac:dyDescent="0.2">
      <c r="K2240" s="29"/>
      <c r="L2240" s="29"/>
      <c r="M2240" s="29"/>
      <c r="N2240" s="29"/>
      <c r="O2240" s="29"/>
    </row>
    <row r="2241" spans="11:15" x14ac:dyDescent="0.2">
      <c r="K2241" s="29"/>
      <c r="L2241" s="29"/>
      <c r="M2241" s="29"/>
      <c r="N2241" s="29"/>
      <c r="O2241" s="29"/>
    </row>
    <row r="2242" spans="11:15" x14ac:dyDescent="0.2">
      <c r="K2242" s="29"/>
      <c r="L2242" s="29"/>
      <c r="M2242" s="29"/>
      <c r="N2242" s="29"/>
      <c r="O2242" s="29"/>
    </row>
    <row r="2243" spans="11:15" x14ac:dyDescent="0.2">
      <c r="K2243" s="29"/>
      <c r="L2243" s="29"/>
      <c r="M2243" s="29"/>
      <c r="N2243" s="29"/>
      <c r="O2243" s="29"/>
    </row>
    <row r="2244" spans="11:15" x14ac:dyDescent="0.2">
      <c r="K2244" s="29"/>
      <c r="L2244" s="29"/>
      <c r="M2244" s="29"/>
      <c r="N2244" s="29"/>
      <c r="O2244" s="29"/>
    </row>
    <row r="2245" spans="11:15" x14ac:dyDescent="0.2">
      <c r="K2245" s="29"/>
      <c r="L2245" s="29"/>
      <c r="M2245" s="29"/>
      <c r="N2245" s="29"/>
      <c r="O2245" s="29"/>
    </row>
    <row r="2246" spans="11:15" x14ac:dyDescent="0.2">
      <c r="K2246" s="29"/>
      <c r="L2246" s="29"/>
      <c r="M2246" s="29"/>
      <c r="N2246" s="29"/>
      <c r="O2246" s="29"/>
    </row>
    <row r="2247" spans="11:15" x14ac:dyDescent="0.2">
      <c r="K2247" s="29"/>
      <c r="L2247" s="29"/>
      <c r="M2247" s="29"/>
      <c r="N2247" s="29"/>
      <c r="O2247" s="29"/>
    </row>
    <row r="2248" spans="11:15" x14ac:dyDescent="0.2">
      <c r="K2248" s="29"/>
      <c r="L2248" s="29"/>
      <c r="M2248" s="29"/>
      <c r="N2248" s="29"/>
      <c r="O2248" s="29"/>
    </row>
    <row r="2249" spans="11:15" x14ac:dyDescent="0.2">
      <c r="K2249" s="29"/>
      <c r="L2249" s="29"/>
      <c r="M2249" s="29"/>
      <c r="N2249" s="29"/>
      <c r="O2249" s="29"/>
    </row>
    <row r="2250" spans="11:15" x14ac:dyDescent="0.2">
      <c r="K2250" s="29"/>
      <c r="L2250" s="29"/>
      <c r="M2250" s="29"/>
      <c r="N2250" s="29"/>
      <c r="O2250" s="29"/>
    </row>
    <row r="2251" spans="11:15" x14ac:dyDescent="0.2">
      <c r="K2251" s="29"/>
      <c r="L2251" s="29"/>
      <c r="M2251" s="29"/>
      <c r="N2251" s="29"/>
      <c r="O2251" s="29"/>
    </row>
    <row r="2252" spans="11:15" x14ac:dyDescent="0.2">
      <c r="K2252" s="29"/>
      <c r="L2252" s="29"/>
      <c r="M2252" s="29"/>
      <c r="N2252" s="29"/>
      <c r="O2252" s="29"/>
    </row>
    <row r="2253" spans="11:15" x14ac:dyDescent="0.2">
      <c r="K2253" s="29"/>
      <c r="L2253" s="29"/>
      <c r="M2253" s="29"/>
      <c r="N2253" s="29"/>
      <c r="O2253" s="29"/>
    </row>
    <row r="2254" spans="11:15" x14ac:dyDescent="0.2">
      <c r="K2254" s="29"/>
      <c r="L2254" s="29"/>
      <c r="M2254" s="29"/>
      <c r="N2254" s="29"/>
      <c r="O2254" s="29"/>
    </row>
    <row r="2255" spans="11:15" x14ac:dyDescent="0.2">
      <c r="K2255" s="29"/>
      <c r="L2255" s="29"/>
      <c r="M2255" s="29"/>
      <c r="N2255" s="29"/>
      <c r="O2255" s="29"/>
    </row>
    <row r="2256" spans="11:15" x14ac:dyDescent="0.2">
      <c r="K2256" s="29"/>
      <c r="L2256" s="29"/>
      <c r="M2256" s="29"/>
      <c r="N2256" s="29"/>
      <c r="O2256" s="29"/>
    </row>
    <row r="2257" spans="11:15" x14ac:dyDescent="0.2">
      <c r="K2257" s="29"/>
      <c r="L2257" s="29"/>
      <c r="M2257" s="29"/>
      <c r="N2257" s="29"/>
      <c r="O2257" s="29"/>
    </row>
    <row r="2258" spans="11:15" x14ac:dyDescent="0.2">
      <c r="K2258" s="29"/>
      <c r="L2258" s="29"/>
      <c r="M2258" s="29"/>
      <c r="N2258" s="29"/>
      <c r="O2258" s="29"/>
    </row>
    <row r="2259" spans="11:15" x14ac:dyDescent="0.2">
      <c r="K2259" s="29"/>
      <c r="L2259" s="29"/>
      <c r="M2259" s="29"/>
      <c r="N2259" s="29"/>
      <c r="O2259" s="29"/>
    </row>
    <row r="2260" spans="11:15" x14ac:dyDescent="0.2">
      <c r="K2260" s="29"/>
      <c r="L2260" s="29"/>
      <c r="M2260" s="29"/>
      <c r="N2260" s="29"/>
      <c r="O2260" s="29"/>
    </row>
    <row r="2261" spans="11:15" x14ac:dyDescent="0.2">
      <c r="K2261" s="29"/>
      <c r="L2261" s="29"/>
      <c r="M2261" s="29"/>
      <c r="N2261" s="29"/>
      <c r="O2261" s="29"/>
    </row>
    <row r="2262" spans="11:15" x14ac:dyDescent="0.2">
      <c r="K2262" s="29"/>
      <c r="L2262" s="29"/>
      <c r="M2262" s="29"/>
      <c r="N2262" s="29"/>
      <c r="O2262" s="29"/>
    </row>
    <row r="2263" spans="11:15" x14ac:dyDescent="0.2">
      <c r="K2263" s="29"/>
      <c r="L2263" s="29"/>
      <c r="M2263" s="29"/>
      <c r="N2263" s="29"/>
      <c r="O2263" s="29"/>
    </row>
    <row r="2264" spans="11:15" x14ac:dyDescent="0.2">
      <c r="K2264" s="29"/>
      <c r="L2264" s="29"/>
      <c r="M2264" s="29"/>
      <c r="N2264" s="29"/>
      <c r="O2264" s="29"/>
    </row>
    <row r="2265" spans="11:15" x14ac:dyDescent="0.2">
      <c r="K2265" s="29"/>
      <c r="L2265" s="29"/>
      <c r="M2265" s="29"/>
      <c r="N2265" s="29"/>
      <c r="O2265" s="29"/>
    </row>
    <row r="2266" spans="11:15" x14ac:dyDescent="0.2">
      <c r="K2266" s="29"/>
      <c r="L2266" s="29"/>
      <c r="M2266" s="29"/>
      <c r="N2266" s="29"/>
      <c r="O2266" s="29"/>
    </row>
    <row r="2267" spans="11:15" x14ac:dyDescent="0.2">
      <c r="K2267" s="29"/>
      <c r="L2267" s="29"/>
      <c r="M2267" s="29"/>
      <c r="N2267" s="29"/>
      <c r="O2267" s="29"/>
    </row>
    <row r="2268" spans="11:15" x14ac:dyDescent="0.2">
      <c r="K2268" s="29"/>
      <c r="L2268" s="29"/>
      <c r="M2268" s="29"/>
      <c r="N2268" s="29"/>
      <c r="O2268" s="29"/>
    </row>
    <row r="2269" spans="11:15" x14ac:dyDescent="0.2">
      <c r="K2269" s="29"/>
      <c r="L2269" s="29"/>
      <c r="M2269" s="29"/>
      <c r="N2269" s="29"/>
      <c r="O2269" s="29"/>
    </row>
    <row r="2270" spans="11:15" x14ac:dyDescent="0.2">
      <c r="K2270" s="29"/>
      <c r="L2270" s="29"/>
      <c r="M2270" s="29"/>
      <c r="N2270" s="29"/>
      <c r="O2270" s="29"/>
    </row>
    <row r="2271" spans="11:15" x14ac:dyDescent="0.2">
      <c r="K2271" s="29"/>
      <c r="L2271" s="29"/>
      <c r="M2271" s="29"/>
      <c r="N2271" s="29"/>
      <c r="O2271" s="29"/>
    </row>
    <row r="2272" spans="11:15" x14ac:dyDescent="0.2">
      <c r="K2272" s="29"/>
      <c r="L2272" s="29"/>
      <c r="M2272" s="29"/>
      <c r="N2272" s="29"/>
      <c r="O2272" s="29"/>
    </row>
    <row r="2273" spans="11:15" x14ac:dyDescent="0.2">
      <c r="K2273" s="29"/>
      <c r="L2273" s="29"/>
      <c r="M2273" s="29"/>
      <c r="N2273" s="29"/>
      <c r="O2273" s="29"/>
    </row>
    <row r="2274" spans="11:15" x14ac:dyDescent="0.2">
      <c r="K2274" s="29"/>
      <c r="L2274" s="29"/>
      <c r="M2274" s="29"/>
      <c r="N2274" s="29"/>
      <c r="O2274" s="29"/>
    </row>
    <row r="2275" spans="11:15" x14ac:dyDescent="0.2">
      <c r="K2275" s="29"/>
      <c r="L2275" s="29"/>
      <c r="M2275" s="29"/>
      <c r="N2275" s="29"/>
      <c r="O2275" s="29"/>
    </row>
    <row r="2276" spans="11:15" x14ac:dyDescent="0.2">
      <c r="K2276" s="29"/>
      <c r="L2276" s="29"/>
      <c r="M2276" s="29"/>
      <c r="N2276" s="29"/>
      <c r="O2276" s="29"/>
    </row>
    <row r="2277" spans="11:15" x14ac:dyDescent="0.2">
      <c r="K2277" s="29"/>
      <c r="L2277" s="29"/>
      <c r="M2277" s="29"/>
      <c r="N2277" s="29"/>
      <c r="O2277" s="29"/>
    </row>
    <row r="2278" spans="11:15" x14ac:dyDescent="0.2">
      <c r="K2278" s="29"/>
      <c r="L2278" s="29"/>
      <c r="M2278" s="29"/>
      <c r="N2278" s="29"/>
      <c r="O2278" s="29"/>
    </row>
    <row r="2279" spans="11:15" x14ac:dyDescent="0.2">
      <c r="K2279" s="29"/>
      <c r="L2279" s="29"/>
      <c r="M2279" s="29"/>
      <c r="N2279" s="29"/>
      <c r="O2279" s="29"/>
    </row>
    <row r="2280" spans="11:15" x14ac:dyDescent="0.2">
      <c r="K2280" s="29"/>
      <c r="L2280" s="29"/>
      <c r="M2280" s="29"/>
      <c r="N2280" s="29"/>
      <c r="O2280" s="29"/>
    </row>
    <row r="2281" spans="11:15" x14ac:dyDescent="0.2">
      <c r="K2281" s="29"/>
      <c r="L2281" s="29"/>
      <c r="M2281" s="29"/>
      <c r="N2281" s="29"/>
      <c r="O2281" s="29"/>
    </row>
    <row r="2282" spans="11:15" x14ac:dyDescent="0.2">
      <c r="K2282" s="29"/>
      <c r="L2282" s="29"/>
      <c r="M2282" s="29"/>
      <c r="N2282" s="29"/>
      <c r="O2282" s="29"/>
    </row>
    <row r="2283" spans="11:15" x14ac:dyDescent="0.2">
      <c r="K2283" s="29"/>
      <c r="L2283" s="29"/>
      <c r="M2283" s="29"/>
      <c r="N2283" s="29"/>
      <c r="O2283" s="29"/>
    </row>
    <row r="2284" spans="11:15" x14ac:dyDescent="0.2">
      <c r="K2284" s="29"/>
      <c r="L2284" s="29"/>
      <c r="M2284" s="29"/>
      <c r="N2284" s="29"/>
      <c r="O2284" s="29"/>
    </row>
    <row r="2285" spans="11:15" x14ac:dyDescent="0.2">
      <c r="K2285" s="29"/>
      <c r="L2285" s="29"/>
      <c r="M2285" s="29"/>
      <c r="N2285" s="29"/>
      <c r="O2285" s="29"/>
    </row>
    <row r="2286" spans="11:15" x14ac:dyDescent="0.2">
      <c r="K2286" s="29"/>
      <c r="L2286" s="29"/>
      <c r="M2286" s="29"/>
      <c r="N2286" s="29"/>
      <c r="O2286" s="29"/>
    </row>
    <row r="2287" spans="11:15" x14ac:dyDescent="0.2">
      <c r="K2287" s="29"/>
      <c r="L2287" s="29"/>
      <c r="M2287" s="29"/>
      <c r="N2287" s="29"/>
      <c r="O2287" s="29"/>
    </row>
    <row r="2288" spans="11:15" x14ac:dyDescent="0.2">
      <c r="K2288" s="29"/>
      <c r="L2288" s="29"/>
      <c r="M2288" s="29"/>
      <c r="N2288" s="29"/>
      <c r="O2288" s="29"/>
    </row>
    <row r="2289" spans="11:15" x14ac:dyDescent="0.2">
      <c r="K2289" s="29"/>
      <c r="L2289" s="29"/>
      <c r="M2289" s="29"/>
      <c r="N2289" s="29"/>
      <c r="O2289" s="29"/>
    </row>
    <row r="2290" spans="11:15" x14ac:dyDescent="0.2">
      <c r="K2290" s="29"/>
      <c r="L2290" s="29"/>
      <c r="M2290" s="29"/>
      <c r="N2290" s="29"/>
      <c r="O2290" s="29"/>
    </row>
    <row r="2291" spans="11:15" x14ac:dyDescent="0.2">
      <c r="K2291" s="29"/>
      <c r="L2291" s="29"/>
      <c r="M2291" s="29"/>
      <c r="N2291" s="29"/>
      <c r="O2291" s="29"/>
    </row>
    <row r="2292" spans="11:15" x14ac:dyDescent="0.2">
      <c r="K2292" s="29"/>
      <c r="L2292" s="29"/>
      <c r="M2292" s="29"/>
      <c r="N2292" s="29"/>
      <c r="O2292" s="29"/>
    </row>
    <row r="2293" spans="11:15" x14ac:dyDescent="0.2">
      <c r="K2293" s="29"/>
      <c r="L2293" s="29"/>
      <c r="M2293" s="29"/>
      <c r="N2293" s="29"/>
      <c r="O2293" s="29"/>
    </row>
    <row r="2294" spans="11:15" x14ac:dyDescent="0.2">
      <c r="K2294" s="29"/>
      <c r="L2294" s="29"/>
      <c r="M2294" s="29"/>
      <c r="N2294" s="29"/>
      <c r="O2294" s="29"/>
    </row>
    <row r="2295" spans="11:15" x14ac:dyDescent="0.2">
      <c r="K2295" s="29"/>
      <c r="L2295" s="29"/>
      <c r="M2295" s="29"/>
      <c r="N2295" s="29"/>
      <c r="O2295" s="29"/>
    </row>
    <row r="2296" spans="11:15" x14ac:dyDescent="0.2">
      <c r="K2296" s="29"/>
      <c r="L2296" s="29"/>
      <c r="M2296" s="29"/>
      <c r="N2296" s="29"/>
      <c r="O2296" s="29"/>
    </row>
    <row r="2297" spans="11:15" x14ac:dyDescent="0.2">
      <c r="K2297" s="29"/>
      <c r="L2297" s="29"/>
      <c r="M2297" s="29"/>
      <c r="N2297" s="29"/>
      <c r="O2297" s="29"/>
    </row>
    <row r="2298" spans="11:15" x14ac:dyDescent="0.2">
      <c r="K2298" s="29"/>
      <c r="L2298" s="29"/>
      <c r="M2298" s="29"/>
      <c r="N2298" s="29"/>
      <c r="O2298" s="29"/>
    </row>
    <row r="2299" spans="11:15" x14ac:dyDescent="0.2">
      <c r="K2299" s="29"/>
      <c r="L2299" s="29"/>
      <c r="M2299" s="29"/>
      <c r="N2299" s="29"/>
      <c r="O2299" s="29"/>
    </row>
    <row r="2300" spans="11:15" x14ac:dyDescent="0.2">
      <c r="K2300" s="29"/>
      <c r="L2300" s="29"/>
      <c r="M2300" s="29"/>
      <c r="N2300" s="29"/>
      <c r="O2300" s="29"/>
    </row>
    <row r="2301" spans="11:15" x14ac:dyDescent="0.2">
      <c r="K2301" s="29"/>
      <c r="L2301" s="29"/>
      <c r="M2301" s="29"/>
      <c r="N2301" s="29"/>
      <c r="O2301" s="29"/>
    </row>
    <row r="2302" spans="11:15" x14ac:dyDescent="0.2">
      <c r="K2302" s="29"/>
      <c r="L2302" s="29"/>
      <c r="M2302" s="29"/>
      <c r="N2302" s="29"/>
      <c r="O2302" s="29"/>
    </row>
    <row r="2303" spans="11:15" x14ac:dyDescent="0.2">
      <c r="K2303" s="29"/>
      <c r="L2303" s="29"/>
      <c r="M2303" s="29"/>
      <c r="N2303" s="29"/>
      <c r="O2303" s="29"/>
    </row>
    <row r="2304" spans="11:15" x14ac:dyDescent="0.2">
      <c r="K2304" s="29"/>
      <c r="L2304" s="29"/>
      <c r="M2304" s="29"/>
      <c r="N2304" s="29"/>
      <c r="O2304" s="29"/>
    </row>
    <row r="2305" spans="11:15" x14ac:dyDescent="0.2">
      <c r="K2305" s="29"/>
      <c r="L2305" s="29"/>
      <c r="M2305" s="29"/>
      <c r="N2305" s="29"/>
      <c r="O2305" s="29"/>
    </row>
    <row r="2306" spans="11:15" x14ac:dyDescent="0.2">
      <c r="K2306" s="29"/>
      <c r="L2306" s="29"/>
      <c r="M2306" s="29"/>
      <c r="N2306" s="29"/>
      <c r="O2306" s="29"/>
    </row>
    <row r="2307" spans="11:15" x14ac:dyDescent="0.2">
      <c r="K2307" s="29"/>
      <c r="L2307" s="29"/>
      <c r="M2307" s="29"/>
      <c r="N2307" s="29"/>
      <c r="O2307" s="29"/>
    </row>
    <row r="2308" spans="11:15" x14ac:dyDescent="0.2">
      <c r="K2308" s="29"/>
      <c r="L2308" s="29"/>
      <c r="M2308" s="29"/>
      <c r="N2308" s="29"/>
      <c r="O2308" s="29"/>
    </row>
    <row r="2309" spans="11:15" x14ac:dyDescent="0.2">
      <c r="K2309" s="29"/>
      <c r="L2309" s="29"/>
      <c r="M2309" s="29"/>
      <c r="N2309" s="29"/>
      <c r="O2309" s="29"/>
    </row>
    <row r="2310" spans="11:15" x14ac:dyDescent="0.2">
      <c r="K2310" s="29"/>
      <c r="L2310" s="29"/>
      <c r="M2310" s="29"/>
      <c r="N2310" s="29"/>
      <c r="O2310" s="29"/>
    </row>
    <row r="2311" spans="11:15" x14ac:dyDescent="0.2">
      <c r="K2311" s="29"/>
      <c r="L2311" s="29"/>
      <c r="M2311" s="29"/>
      <c r="N2311" s="29"/>
      <c r="O2311" s="29"/>
    </row>
    <row r="2312" spans="11:15" x14ac:dyDescent="0.2">
      <c r="K2312" s="29"/>
      <c r="L2312" s="29"/>
      <c r="M2312" s="29"/>
      <c r="N2312" s="29"/>
      <c r="O2312" s="29"/>
    </row>
    <row r="2313" spans="11:15" x14ac:dyDescent="0.2">
      <c r="K2313" s="29"/>
      <c r="L2313" s="29"/>
      <c r="M2313" s="29"/>
      <c r="N2313" s="29"/>
      <c r="O2313" s="29"/>
    </row>
    <row r="2314" spans="11:15" x14ac:dyDescent="0.2">
      <c r="K2314" s="29"/>
      <c r="L2314" s="29"/>
      <c r="M2314" s="29"/>
      <c r="N2314" s="29"/>
      <c r="O2314" s="29"/>
    </row>
    <row r="2315" spans="11:15" x14ac:dyDescent="0.2">
      <c r="K2315" s="29"/>
      <c r="L2315" s="29"/>
      <c r="M2315" s="29"/>
      <c r="N2315" s="29"/>
      <c r="O2315" s="29"/>
    </row>
    <row r="2316" spans="11:15" x14ac:dyDescent="0.2">
      <c r="K2316" s="29"/>
      <c r="L2316" s="29"/>
      <c r="M2316" s="29"/>
      <c r="N2316" s="29"/>
      <c r="O2316" s="29"/>
    </row>
    <row r="2317" spans="11:15" x14ac:dyDescent="0.2">
      <c r="K2317" s="29"/>
      <c r="L2317" s="29"/>
      <c r="M2317" s="29"/>
      <c r="N2317" s="29"/>
      <c r="O2317" s="29"/>
    </row>
    <row r="2318" spans="11:15" x14ac:dyDescent="0.2">
      <c r="K2318" s="29"/>
      <c r="L2318" s="29"/>
      <c r="M2318" s="29"/>
      <c r="N2318" s="29"/>
      <c r="O2318" s="29"/>
    </row>
    <row r="2319" spans="11:15" x14ac:dyDescent="0.2">
      <c r="K2319" s="29"/>
      <c r="L2319" s="29"/>
      <c r="M2319" s="29"/>
      <c r="N2319" s="29"/>
      <c r="O2319" s="29"/>
    </row>
    <row r="2320" spans="11:15" x14ac:dyDescent="0.2">
      <c r="K2320" s="29"/>
      <c r="L2320" s="29"/>
      <c r="M2320" s="29"/>
      <c r="N2320" s="29"/>
      <c r="O2320" s="29"/>
    </row>
    <row r="2321" spans="11:15" x14ac:dyDescent="0.2">
      <c r="K2321" s="29"/>
      <c r="L2321" s="29"/>
      <c r="M2321" s="29"/>
      <c r="N2321" s="29"/>
      <c r="O2321" s="29"/>
    </row>
    <row r="2322" spans="11:15" x14ac:dyDescent="0.2">
      <c r="K2322" s="29"/>
      <c r="L2322" s="29"/>
      <c r="M2322" s="29"/>
      <c r="N2322" s="29"/>
      <c r="O2322" s="29"/>
    </row>
    <row r="2323" spans="11:15" x14ac:dyDescent="0.2">
      <c r="K2323" s="29"/>
      <c r="L2323" s="29"/>
      <c r="M2323" s="29"/>
      <c r="N2323" s="29"/>
      <c r="O2323" s="29"/>
    </row>
    <row r="2324" spans="11:15" x14ac:dyDescent="0.2">
      <c r="K2324" s="29"/>
      <c r="L2324" s="29"/>
      <c r="M2324" s="29"/>
      <c r="N2324" s="29"/>
      <c r="O2324" s="29"/>
    </row>
    <row r="2325" spans="11:15" x14ac:dyDescent="0.2">
      <c r="K2325" s="29"/>
      <c r="L2325" s="29"/>
      <c r="M2325" s="29"/>
      <c r="N2325" s="29"/>
      <c r="O2325" s="29"/>
    </row>
    <row r="2326" spans="11:15" x14ac:dyDescent="0.2">
      <c r="K2326" s="29"/>
      <c r="L2326" s="29"/>
      <c r="M2326" s="29"/>
      <c r="N2326" s="29"/>
      <c r="O2326" s="29"/>
    </row>
    <row r="2327" spans="11:15" x14ac:dyDescent="0.2">
      <c r="K2327" s="29"/>
      <c r="L2327" s="29"/>
      <c r="M2327" s="29"/>
      <c r="N2327" s="29"/>
      <c r="O2327" s="29"/>
    </row>
    <row r="2328" spans="11:15" x14ac:dyDescent="0.2">
      <c r="K2328" s="29"/>
      <c r="L2328" s="29"/>
      <c r="M2328" s="29"/>
      <c r="N2328" s="29"/>
      <c r="O2328" s="29"/>
    </row>
    <row r="2329" spans="11:15" x14ac:dyDescent="0.2">
      <c r="K2329" s="29"/>
      <c r="L2329" s="29"/>
      <c r="M2329" s="29"/>
      <c r="N2329" s="29"/>
      <c r="O2329" s="29"/>
    </row>
    <row r="2330" spans="11:15" x14ac:dyDescent="0.2">
      <c r="K2330" s="29"/>
      <c r="L2330" s="29"/>
      <c r="M2330" s="29"/>
      <c r="N2330" s="29"/>
      <c r="O2330" s="29"/>
    </row>
    <row r="2331" spans="11:15" x14ac:dyDescent="0.2">
      <c r="K2331" s="29"/>
      <c r="L2331" s="29"/>
      <c r="M2331" s="29"/>
      <c r="N2331" s="29"/>
      <c r="O2331" s="29"/>
    </row>
    <row r="2332" spans="11:15" x14ac:dyDescent="0.2">
      <c r="K2332" s="29"/>
      <c r="L2332" s="29"/>
      <c r="M2332" s="29"/>
      <c r="N2332" s="29"/>
      <c r="O2332" s="29"/>
    </row>
    <row r="2333" spans="11:15" x14ac:dyDescent="0.2">
      <c r="K2333" s="29"/>
      <c r="L2333" s="29"/>
      <c r="M2333" s="29"/>
      <c r="N2333" s="29"/>
      <c r="O2333" s="29"/>
    </row>
    <row r="2334" spans="11:15" x14ac:dyDescent="0.2">
      <c r="K2334" s="29"/>
      <c r="L2334" s="29"/>
      <c r="M2334" s="29"/>
      <c r="N2334" s="29"/>
      <c r="O2334" s="29"/>
    </row>
    <row r="2335" spans="11:15" x14ac:dyDescent="0.2">
      <c r="K2335" s="29"/>
      <c r="L2335" s="29"/>
      <c r="M2335" s="29"/>
      <c r="N2335" s="29"/>
      <c r="O2335" s="29"/>
    </row>
    <row r="2336" spans="11:15" x14ac:dyDescent="0.2">
      <c r="K2336" s="29"/>
      <c r="L2336" s="29"/>
      <c r="M2336" s="29"/>
      <c r="N2336" s="29"/>
      <c r="O2336" s="29"/>
    </row>
    <row r="2337" spans="11:15" x14ac:dyDescent="0.2">
      <c r="K2337" s="29"/>
      <c r="L2337" s="29"/>
      <c r="M2337" s="29"/>
      <c r="N2337" s="29"/>
      <c r="O2337" s="29"/>
    </row>
    <row r="2338" spans="11:15" x14ac:dyDescent="0.2">
      <c r="K2338" s="29"/>
      <c r="L2338" s="29"/>
      <c r="M2338" s="29"/>
      <c r="N2338" s="29"/>
      <c r="O2338" s="29"/>
    </row>
    <row r="2339" spans="11:15" x14ac:dyDescent="0.2">
      <c r="K2339" s="29"/>
      <c r="L2339" s="29"/>
      <c r="M2339" s="29"/>
      <c r="N2339" s="29"/>
      <c r="O2339" s="29"/>
    </row>
    <row r="2340" spans="11:15" x14ac:dyDescent="0.2">
      <c r="K2340" s="29"/>
      <c r="L2340" s="29"/>
      <c r="M2340" s="29"/>
      <c r="N2340" s="29"/>
      <c r="O2340" s="29"/>
    </row>
    <row r="2341" spans="11:15" x14ac:dyDescent="0.2">
      <c r="K2341" s="29"/>
      <c r="L2341" s="29"/>
      <c r="M2341" s="29"/>
      <c r="N2341" s="29"/>
      <c r="O2341" s="29"/>
    </row>
    <row r="2342" spans="11:15" x14ac:dyDescent="0.2">
      <c r="K2342" s="29"/>
      <c r="L2342" s="29"/>
      <c r="M2342" s="29"/>
      <c r="N2342" s="29"/>
      <c r="O2342" s="29"/>
    </row>
    <row r="2343" spans="11:15" x14ac:dyDescent="0.2">
      <c r="K2343" s="29"/>
      <c r="L2343" s="29"/>
      <c r="M2343" s="29"/>
      <c r="N2343" s="29"/>
      <c r="O2343" s="29"/>
    </row>
    <row r="2344" spans="11:15" x14ac:dyDescent="0.2">
      <c r="K2344" s="29"/>
      <c r="L2344" s="29"/>
      <c r="M2344" s="29"/>
      <c r="N2344" s="29"/>
      <c r="O2344" s="29"/>
    </row>
    <row r="2345" spans="11:15" x14ac:dyDescent="0.2">
      <c r="K2345" s="29"/>
      <c r="L2345" s="29"/>
      <c r="M2345" s="29"/>
      <c r="N2345" s="29"/>
      <c r="O2345" s="29"/>
    </row>
    <row r="2346" spans="11:15" x14ac:dyDescent="0.2">
      <c r="K2346" s="29"/>
      <c r="L2346" s="29"/>
      <c r="M2346" s="29"/>
      <c r="N2346" s="29"/>
      <c r="O2346" s="29"/>
    </row>
    <row r="2347" spans="11:15" x14ac:dyDescent="0.2">
      <c r="K2347" s="29"/>
      <c r="L2347" s="29"/>
      <c r="M2347" s="29"/>
      <c r="N2347" s="29"/>
      <c r="O2347" s="29"/>
    </row>
    <row r="2348" spans="11:15" x14ac:dyDescent="0.2">
      <c r="K2348" s="29"/>
      <c r="L2348" s="29"/>
      <c r="M2348" s="29"/>
      <c r="N2348" s="29"/>
      <c r="O2348" s="29"/>
    </row>
    <row r="2349" spans="11:15" x14ac:dyDescent="0.2">
      <c r="K2349" s="29"/>
      <c r="L2349" s="29"/>
      <c r="M2349" s="29"/>
      <c r="N2349" s="29"/>
      <c r="O2349" s="29"/>
    </row>
    <row r="2350" spans="11:15" x14ac:dyDescent="0.2">
      <c r="K2350" s="29"/>
      <c r="L2350" s="29"/>
      <c r="M2350" s="29"/>
      <c r="N2350" s="29"/>
      <c r="O2350" s="29"/>
    </row>
    <row r="2351" spans="11:15" x14ac:dyDescent="0.2">
      <c r="K2351" s="29"/>
      <c r="L2351" s="29"/>
      <c r="M2351" s="29"/>
      <c r="N2351" s="29"/>
      <c r="O2351" s="29"/>
    </row>
    <row r="2352" spans="11:15" x14ac:dyDescent="0.2">
      <c r="K2352" s="29"/>
      <c r="L2352" s="29"/>
      <c r="M2352" s="29"/>
      <c r="N2352" s="29"/>
      <c r="O2352" s="29"/>
    </row>
    <row r="2353" spans="11:15" x14ac:dyDescent="0.2">
      <c r="K2353" s="29"/>
      <c r="L2353" s="29"/>
      <c r="M2353" s="29"/>
      <c r="N2353" s="29"/>
      <c r="O2353" s="29"/>
    </row>
    <row r="2354" spans="11:15" x14ac:dyDescent="0.2">
      <c r="K2354" s="29"/>
      <c r="L2354" s="29"/>
      <c r="M2354" s="29"/>
      <c r="N2354" s="29"/>
      <c r="O2354" s="29"/>
    </row>
    <row r="2355" spans="11:15" x14ac:dyDescent="0.2">
      <c r="K2355" s="29"/>
      <c r="L2355" s="29"/>
      <c r="M2355" s="29"/>
      <c r="N2355" s="29"/>
      <c r="O2355" s="29"/>
    </row>
    <row r="2356" spans="11:15" x14ac:dyDescent="0.2">
      <c r="K2356" s="29"/>
      <c r="L2356" s="29"/>
      <c r="M2356" s="29"/>
      <c r="N2356" s="29"/>
      <c r="O2356" s="29"/>
    </row>
    <row r="2357" spans="11:15" x14ac:dyDescent="0.2">
      <c r="K2357" s="29"/>
      <c r="L2357" s="29"/>
      <c r="M2357" s="29"/>
      <c r="N2357" s="29"/>
      <c r="O2357" s="29"/>
    </row>
    <row r="2358" spans="11:15" x14ac:dyDescent="0.2">
      <c r="K2358" s="29"/>
      <c r="L2358" s="29"/>
      <c r="M2358" s="29"/>
      <c r="N2358" s="29"/>
      <c r="O2358" s="29"/>
    </row>
    <row r="2359" spans="11:15" x14ac:dyDescent="0.2">
      <c r="K2359" s="29"/>
      <c r="L2359" s="29"/>
      <c r="M2359" s="29"/>
      <c r="N2359" s="29"/>
      <c r="O2359" s="29"/>
    </row>
    <row r="2360" spans="11:15" x14ac:dyDescent="0.2">
      <c r="K2360" s="29"/>
      <c r="L2360" s="29"/>
      <c r="M2360" s="29"/>
      <c r="N2360" s="29"/>
      <c r="O2360" s="29"/>
    </row>
    <row r="2361" spans="11:15" x14ac:dyDescent="0.2">
      <c r="K2361" s="29"/>
      <c r="L2361" s="29"/>
      <c r="M2361" s="29"/>
      <c r="N2361" s="29"/>
      <c r="O2361" s="29"/>
    </row>
    <row r="2362" spans="11:15" x14ac:dyDescent="0.2">
      <c r="K2362" s="29"/>
      <c r="L2362" s="29"/>
      <c r="M2362" s="29"/>
      <c r="N2362" s="29"/>
      <c r="O2362" s="29"/>
    </row>
    <row r="2363" spans="11:15" x14ac:dyDescent="0.2">
      <c r="K2363" s="29"/>
      <c r="L2363" s="29"/>
      <c r="M2363" s="29"/>
      <c r="N2363" s="29"/>
      <c r="O2363" s="29"/>
    </row>
    <row r="2364" spans="11:15" x14ac:dyDescent="0.2">
      <c r="K2364" s="29"/>
      <c r="L2364" s="29"/>
      <c r="M2364" s="29"/>
      <c r="N2364" s="29"/>
      <c r="O2364" s="29"/>
    </row>
    <row r="2365" spans="11:15" x14ac:dyDescent="0.2">
      <c r="K2365" s="29"/>
      <c r="L2365" s="29"/>
      <c r="M2365" s="29"/>
      <c r="N2365" s="29"/>
      <c r="O2365" s="29"/>
    </row>
    <row r="2366" spans="11:15" x14ac:dyDescent="0.2">
      <c r="K2366" s="29"/>
      <c r="L2366" s="29"/>
      <c r="M2366" s="29"/>
      <c r="N2366" s="29"/>
      <c r="O2366" s="29"/>
    </row>
    <row r="2367" spans="11:15" x14ac:dyDescent="0.2">
      <c r="K2367" s="29"/>
      <c r="L2367" s="29"/>
      <c r="M2367" s="29"/>
      <c r="N2367" s="29"/>
      <c r="O2367" s="29"/>
    </row>
    <row r="2368" spans="11:15" x14ac:dyDescent="0.2">
      <c r="K2368" s="29"/>
      <c r="L2368" s="29"/>
      <c r="M2368" s="29"/>
      <c r="N2368" s="29"/>
      <c r="O2368" s="29"/>
    </row>
    <row r="2369" spans="11:15" x14ac:dyDescent="0.2">
      <c r="K2369" s="29"/>
      <c r="L2369" s="29"/>
      <c r="M2369" s="29"/>
      <c r="N2369" s="29"/>
      <c r="O2369" s="29"/>
    </row>
    <row r="2370" spans="11:15" x14ac:dyDescent="0.2">
      <c r="K2370" s="29"/>
      <c r="L2370" s="29"/>
      <c r="M2370" s="29"/>
      <c r="N2370" s="29"/>
      <c r="O2370" s="29"/>
    </row>
    <row r="2371" spans="11:15" x14ac:dyDescent="0.2">
      <c r="K2371" s="29"/>
      <c r="L2371" s="29"/>
      <c r="M2371" s="29"/>
      <c r="N2371" s="29"/>
      <c r="O2371" s="29"/>
    </row>
    <row r="2372" spans="11:15" x14ac:dyDescent="0.2">
      <c r="K2372" s="29"/>
      <c r="L2372" s="29"/>
      <c r="M2372" s="29"/>
      <c r="N2372" s="29"/>
      <c r="O2372" s="29"/>
    </row>
    <row r="2373" spans="11:15" x14ac:dyDescent="0.2">
      <c r="K2373" s="29"/>
      <c r="L2373" s="29"/>
      <c r="M2373" s="29"/>
      <c r="N2373" s="29"/>
      <c r="O2373" s="29"/>
    </row>
    <row r="2374" spans="11:15" x14ac:dyDescent="0.2">
      <c r="K2374" s="29"/>
      <c r="L2374" s="29"/>
      <c r="M2374" s="29"/>
      <c r="N2374" s="29"/>
      <c r="O2374" s="29"/>
    </row>
    <row r="2375" spans="11:15" x14ac:dyDescent="0.2">
      <c r="K2375" s="29"/>
      <c r="L2375" s="29"/>
      <c r="M2375" s="29"/>
      <c r="N2375" s="29"/>
      <c r="O2375" s="29"/>
    </row>
    <row r="2376" spans="11:15" x14ac:dyDescent="0.2">
      <c r="K2376" s="29"/>
      <c r="L2376" s="29"/>
      <c r="M2376" s="29"/>
      <c r="N2376" s="29"/>
      <c r="O2376" s="29"/>
    </row>
    <row r="2377" spans="11:15" x14ac:dyDescent="0.2">
      <c r="K2377" s="29"/>
      <c r="L2377" s="29"/>
      <c r="M2377" s="29"/>
      <c r="N2377" s="29"/>
      <c r="O2377" s="29"/>
    </row>
    <row r="2378" spans="11:15" x14ac:dyDescent="0.2">
      <c r="K2378" s="29"/>
      <c r="L2378" s="29"/>
      <c r="M2378" s="29"/>
      <c r="N2378" s="29"/>
      <c r="O2378" s="29"/>
    </row>
    <row r="2379" spans="11:15" x14ac:dyDescent="0.2">
      <c r="K2379" s="29"/>
      <c r="L2379" s="29"/>
      <c r="M2379" s="29"/>
      <c r="N2379" s="29"/>
      <c r="O2379" s="29"/>
    </row>
    <row r="2380" spans="11:15" x14ac:dyDescent="0.2">
      <c r="K2380" s="29"/>
      <c r="L2380" s="29"/>
      <c r="M2380" s="29"/>
      <c r="N2380" s="29"/>
      <c r="O2380" s="29"/>
    </row>
    <row r="2381" spans="11:15" x14ac:dyDescent="0.2">
      <c r="K2381" s="29"/>
      <c r="L2381" s="29"/>
      <c r="M2381" s="29"/>
      <c r="N2381" s="29"/>
      <c r="O2381" s="29"/>
    </row>
    <row r="2382" spans="11:15" x14ac:dyDescent="0.2">
      <c r="K2382" s="29"/>
      <c r="L2382" s="29"/>
      <c r="M2382" s="29"/>
      <c r="N2382" s="29"/>
      <c r="O2382" s="29"/>
    </row>
    <row r="2383" spans="11:15" x14ac:dyDescent="0.2">
      <c r="K2383" s="29"/>
      <c r="L2383" s="29"/>
      <c r="M2383" s="29"/>
      <c r="N2383" s="29"/>
      <c r="O2383" s="29"/>
    </row>
    <row r="2384" spans="11:15" x14ac:dyDescent="0.2">
      <c r="K2384" s="29"/>
      <c r="L2384" s="29"/>
      <c r="M2384" s="29"/>
      <c r="N2384" s="29"/>
      <c r="O2384" s="29"/>
    </row>
    <row r="2385" spans="11:15" x14ac:dyDescent="0.2">
      <c r="K2385" s="29"/>
      <c r="L2385" s="29"/>
      <c r="M2385" s="29"/>
      <c r="N2385" s="29"/>
      <c r="O2385" s="29"/>
    </row>
    <row r="2386" spans="11:15" x14ac:dyDescent="0.2">
      <c r="K2386" s="29"/>
      <c r="L2386" s="29"/>
      <c r="M2386" s="29"/>
      <c r="N2386" s="29"/>
      <c r="O2386" s="29"/>
    </row>
    <row r="2387" spans="11:15" x14ac:dyDescent="0.2">
      <c r="K2387" s="29"/>
      <c r="L2387" s="29"/>
      <c r="M2387" s="29"/>
      <c r="N2387" s="29"/>
      <c r="O2387" s="29"/>
    </row>
    <row r="2388" spans="11:15" x14ac:dyDescent="0.2">
      <c r="K2388" s="29"/>
      <c r="L2388" s="29"/>
      <c r="M2388" s="29"/>
      <c r="N2388" s="29"/>
      <c r="O2388" s="29"/>
    </row>
    <row r="2389" spans="11:15" x14ac:dyDescent="0.2">
      <c r="K2389" s="29"/>
      <c r="L2389" s="29"/>
      <c r="M2389" s="29"/>
      <c r="N2389" s="29"/>
      <c r="O2389" s="29"/>
    </row>
    <row r="2390" spans="11:15" x14ac:dyDescent="0.2">
      <c r="K2390" s="29"/>
      <c r="L2390" s="29"/>
      <c r="M2390" s="29"/>
      <c r="N2390" s="29"/>
      <c r="O2390" s="29"/>
    </row>
    <row r="2391" spans="11:15" x14ac:dyDescent="0.2">
      <c r="K2391" s="29"/>
      <c r="L2391" s="29"/>
      <c r="M2391" s="29"/>
      <c r="N2391" s="29"/>
      <c r="O2391" s="29"/>
    </row>
    <row r="2392" spans="11:15" x14ac:dyDescent="0.2">
      <c r="K2392" s="29"/>
      <c r="L2392" s="29"/>
      <c r="M2392" s="29"/>
      <c r="N2392" s="29"/>
      <c r="O2392" s="29"/>
    </row>
    <row r="2393" spans="11:15" x14ac:dyDescent="0.2">
      <c r="K2393" s="29"/>
      <c r="L2393" s="29"/>
      <c r="M2393" s="29"/>
      <c r="N2393" s="29"/>
      <c r="O2393" s="29"/>
    </row>
    <row r="2394" spans="11:15" x14ac:dyDescent="0.2">
      <c r="K2394" s="29"/>
      <c r="L2394" s="29"/>
      <c r="M2394" s="29"/>
      <c r="N2394" s="29"/>
      <c r="O2394" s="29"/>
    </row>
    <row r="2395" spans="11:15" x14ac:dyDescent="0.2">
      <c r="K2395" s="29"/>
      <c r="L2395" s="29"/>
      <c r="M2395" s="29"/>
      <c r="N2395" s="29"/>
      <c r="O2395" s="29"/>
    </row>
    <row r="2396" spans="11:15" x14ac:dyDescent="0.2">
      <c r="K2396" s="29"/>
      <c r="L2396" s="29"/>
      <c r="M2396" s="29"/>
      <c r="N2396" s="29"/>
      <c r="O2396" s="29"/>
    </row>
    <row r="2397" spans="11:15" x14ac:dyDescent="0.2">
      <c r="K2397" s="29"/>
      <c r="L2397" s="29"/>
      <c r="M2397" s="29"/>
      <c r="N2397" s="29"/>
      <c r="O2397" s="29"/>
    </row>
    <row r="2398" spans="11:15" x14ac:dyDescent="0.2">
      <c r="K2398" s="29"/>
      <c r="L2398" s="29"/>
      <c r="M2398" s="29"/>
      <c r="N2398" s="29"/>
      <c r="O2398" s="29"/>
    </row>
    <row r="2399" spans="11:15" x14ac:dyDescent="0.2">
      <c r="K2399" s="29"/>
      <c r="L2399" s="29"/>
      <c r="M2399" s="29"/>
      <c r="N2399" s="29"/>
      <c r="O2399" s="29"/>
    </row>
    <row r="2400" spans="11:15" x14ac:dyDescent="0.2">
      <c r="K2400" s="29"/>
      <c r="L2400" s="29"/>
      <c r="M2400" s="29"/>
      <c r="N2400" s="29"/>
      <c r="O2400" s="29"/>
    </row>
    <row r="2401" spans="11:15" x14ac:dyDescent="0.2">
      <c r="K2401" s="29"/>
      <c r="L2401" s="29"/>
      <c r="M2401" s="29"/>
      <c r="N2401" s="29"/>
      <c r="O2401" s="29"/>
    </row>
    <row r="2402" spans="11:15" x14ac:dyDescent="0.2">
      <c r="K2402" s="29"/>
      <c r="L2402" s="29"/>
      <c r="M2402" s="29"/>
      <c r="N2402" s="29"/>
      <c r="O2402" s="29"/>
    </row>
    <row r="2403" spans="11:15" x14ac:dyDescent="0.2">
      <c r="K2403" s="29"/>
      <c r="L2403" s="29"/>
      <c r="M2403" s="29"/>
      <c r="N2403" s="29"/>
      <c r="O2403" s="29"/>
    </row>
    <row r="2404" spans="11:15" x14ac:dyDescent="0.2">
      <c r="K2404" s="29"/>
      <c r="L2404" s="29"/>
      <c r="M2404" s="29"/>
      <c r="N2404" s="29"/>
      <c r="O2404" s="29"/>
    </row>
    <row r="2405" spans="11:15" x14ac:dyDescent="0.2">
      <c r="K2405" s="29"/>
      <c r="L2405" s="29"/>
      <c r="M2405" s="29"/>
      <c r="N2405" s="29"/>
      <c r="O2405" s="29"/>
    </row>
    <row r="2406" spans="11:15" x14ac:dyDescent="0.2">
      <c r="K2406" s="29"/>
      <c r="L2406" s="29"/>
      <c r="M2406" s="29"/>
      <c r="N2406" s="29"/>
      <c r="O2406" s="29"/>
    </row>
    <row r="2407" spans="11:15" x14ac:dyDescent="0.2">
      <c r="K2407" s="29"/>
      <c r="L2407" s="29"/>
      <c r="M2407" s="29"/>
      <c r="N2407" s="29"/>
      <c r="O2407" s="29"/>
    </row>
    <row r="2408" spans="11:15" x14ac:dyDescent="0.2">
      <c r="K2408" s="29"/>
      <c r="L2408" s="29"/>
      <c r="M2408" s="29"/>
      <c r="N2408" s="29"/>
      <c r="O2408" s="29"/>
    </row>
    <row r="2409" spans="11:15" x14ac:dyDescent="0.2">
      <c r="K2409" s="29"/>
      <c r="L2409" s="29"/>
      <c r="M2409" s="29"/>
      <c r="N2409" s="29"/>
      <c r="O2409" s="29"/>
    </row>
    <row r="2410" spans="11:15" x14ac:dyDescent="0.2">
      <c r="K2410" s="29"/>
      <c r="L2410" s="29"/>
      <c r="M2410" s="29"/>
      <c r="N2410" s="29"/>
      <c r="O2410" s="29"/>
    </row>
    <row r="2411" spans="11:15" x14ac:dyDescent="0.2">
      <c r="K2411" s="29"/>
      <c r="L2411" s="29"/>
      <c r="M2411" s="29"/>
      <c r="N2411" s="29"/>
      <c r="O2411" s="29"/>
    </row>
    <row r="2412" spans="11:15" x14ac:dyDescent="0.2">
      <c r="K2412" s="29"/>
      <c r="L2412" s="29"/>
      <c r="M2412" s="29"/>
      <c r="N2412" s="29"/>
      <c r="O2412" s="29"/>
    </row>
    <row r="2413" spans="11:15" x14ac:dyDescent="0.2">
      <c r="K2413" s="29"/>
      <c r="L2413" s="29"/>
      <c r="M2413" s="29"/>
      <c r="N2413" s="29"/>
      <c r="O2413" s="29"/>
    </row>
    <row r="2414" spans="11:15" x14ac:dyDescent="0.2">
      <c r="K2414" s="29"/>
      <c r="L2414" s="29"/>
      <c r="M2414" s="29"/>
      <c r="N2414" s="29"/>
      <c r="O2414" s="29"/>
    </row>
    <row r="2415" spans="11:15" x14ac:dyDescent="0.2">
      <c r="K2415" s="29"/>
      <c r="L2415" s="29"/>
      <c r="M2415" s="29"/>
      <c r="N2415" s="29"/>
      <c r="O2415" s="29"/>
    </row>
    <row r="2416" spans="11:15" x14ac:dyDescent="0.2">
      <c r="K2416" s="29"/>
      <c r="L2416" s="29"/>
      <c r="M2416" s="29"/>
      <c r="N2416" s="29"/>
      <c r="O2416" s="29"/>
    </row>
    <row r="2417" spans="11:15" x14ac:dyDescent="0.2">
      <c r="K2417" s="29"/>
      <c r="L2417" s="29"/>
      <c r="M2417" s="29"/>
      <c r="N2417" s="29"/>
      <c r="O2417" s="29"/>
    </row>
    <row r="2418" spans="11:15" x14ac:dyDescent="0.2">
      <c r="K2418" s="29"/>
      <c r="L2418" s="29"/>
      <c r="M2418" s="29"/>
      <c r="N2418" s="29"/>
      <c r="O2418" s="29"/>
    </row>
    <row r="2419" spans="11:15" x14ac:dyDescent="0.2">
      <c r="K2419" s="29"/>
      <c r="L2419" s="29"/>
      <c r="M2419" s="29"/>
      <c r="N2419" s="29"/>
      <c r="O2419" s="29"/>
    </row>
    <row r="2420" spans="11:15" x14ac:dyDescent="0.2">
      <c r="K2420" s="29"/>
      <c r="L2420" s="29"/>
      <c r="M2420" s="29"/>
      <c r="N2420" s="29"/>
      <c r="O2420" s="29"/>
    </row>
    <row r="2421" spans="11:15" x14ac:dyDescent="0.2">
      <c r="K2421" s="29"/>
      <c r="L2421" s="29"/>
      <c r="M2421" s="29"/>
      <c r="N2421" s="29"/>
      <c r="O2421" s="29"/>
    </row>
    <row r="2422" spans="11:15" x14ac:dyDescent="0.2">
      <c r="K2422" s="29"/>
      <c r="L2422" s="29"/>
      <c r="M2422" s="29"/>
      <c r="N2422" s="29"/>
      <c r="O2422" s="29"/>
    </row>
    <row r="2423" spans="11:15" x14ac:dyDescent="0.2">
      <c r="K2423" s="29"/>
      <c r="L2423" s="29"/>
      <c r="M2423" s="29"/>
      <c r="N2423" s="29"/>
      <c r="O2423" s="29"/>
    </row>
    <row r="2424" spans="11:15" x14ac:dyDescent="0.2">
      <c r="K2424" s="29"/>
      <c r="L2424" s="29"/>
      <c r="M2424" s="29"/>
      <c r="N2424" s="29"/>
      <c r="O2424" s="29"/>
    </row>
    <row r="2425" spans="11:15" x14ac:dyDescent="0.2">
      <c r="K2425" s="29"/>
      <c r="L2425" s="29"/>
      <c r="M2425" s="29"/>
      <c r="N2425" s="29"/>
      <c r="O2425" s="29"/>
    </row>
    <row r="2426" spans="11:15" x14ac:dyDescent="0.2">
      <c r="K2426" s="29"/>
      <c r="L2426" s="29"/>
      <c r="M2426" s="29"/>
      <c r="N2426" s="29"/>
      <c r="O2426" s="29"/>
    </row>
    <row r="2427" spans="11:15" x14ac:dyDescent="0.2">
      <c r="K2427" s="29"/>
      <c r="L2427" s="29"/>
      <c r="M2427" s="29"/>
      <c r="N2427" s="29"/>
      <c r="O2427" s="29"/>
    </row>
    <row r="2428" spans="11:15" x14ac:dyDescent="0.2">
      <c r="K2428" s="29"/>
      <c r="L2428" s="29"/>
      <c r="M2428" s="29"/>
      <c r="N2428" s="29"/>
      <c r="O2428" s="29"/>
    </row>
    <row r="2429" spans="11:15" x14ac:dyDescent="0.2">
      <c r="K2429" s="29"/>
      <c r="L2429" s="29"/>
      <c r="M2429" s="29"/>
      <c r="N2429" s="29"/>
      <c r="O2429" s="29"/>
    </row>
    <row r="2430" spans="11:15" x14ac:dyDescent="0.2">
      <c r="K2430" s="29"/>
      <c r="L2430" s="29"/>
      <c r="M2430" s="29"/>
      <c r="N2430" s="29"/>
      <c r="O2430" s="29"/>
    </row>
    <row r="2431" spans="11:15" x14ac:dyDescent="0.2">
      <c r="K2431" s="29"/>
      <c r="L2431" s="29"/>
      <c r="M2431" s="29"/>
      <c r="N2431" s="29"/>
      <c r="O2431" s="29"/>
    </row>
    <row r="2432" spans="11:15" x14ac:dyDescent="0.2">
      <c r="K2432" s="29"/>
      <c r="L2432" s="29"/>
      <c r="M2432" s="29"/>
      <c r="N2432" s="29"/>
      <c r="O2432" s="29"/>
    </row>
    <row r="2433" spans="11:15" x14ac:dyDescent="0.2">
      <c r="K2433" s="29"/>
      <c r="L2433" s="29"/>
      <c r="M2433" s="29"/>
      <c r="N2433" s="29"/>
      <c r="O2433" s="29"/>
    </row>
    <row r="2434" spans="11:15" x14ac:dyDescent="0.2">
      <c r="K2434" s="29"/>
      <c r="L2434" s="29"/>
      <c r="M2434" s="29"/>
      <c r="N2434" s="29"/>
      <c r="O2434" s="29"/>
    </row>
    <row r="2435" spans="11:15" x14ac:dyDescent="0.2">
      <c r="K2435" s="29"/>
      <c r="L2435" s="29"/>
      <c r="M2435" s="29"/>
      <c r="N2435" s="29"/>
      <c r="O2435" s="29"/>
    </row>
    <row r="2436" spans="11:15" x14ac:dyDescent="0.2">
      <c r="K2436" s="29"/>
      <c r="L2436" s="29"/>
      <c r="M2436" s="29"/>
      <c r="N2436" s="29"/>
      <c r="O2436" s="29"/>
    </row>
    <row r="2437" spans="11:15" x14ac:dyDescent="0.2">
      <c r="K2437" s="29"/>
      <c r="L2437" s="29"/>
      <c r="M2437" s="29"/>
      <c r="N2437" s="29"/>
      <c r="O2437" s="29"/>
    </row>
    <row r="2438" spans="11:15" x14ac:dyDescent="0.2">
      <c r="K2438" s="29"/>
      <c r="L2438" s="29"/>
      <c r="M2438" s="29"/>
      <c r="N2438" s="29"/>
      <c r="O2438" s="29"/>
    </row>
    <row r="2439" spans="11:15" x14ac:dyDescent="0.2">
      <c r="K2439" s="29"/>
      <c r="L2439" s="29"/>
      <c r="M2439" s="29"/>
      <c r="N2439" s="29"/>
      <c r="O2439" s="29"/>
    </row>
    <row r="2440" spans="11:15" x14ac:dyDescent="0.2">
      <c r="K2440" s="29"/>
      <c r="L2440" s="29"/>
      <c r="M2440" s="29"/>
      <c r="N2440" s="29"/>
      <c r="O2440" s="29"/>
    </row>
    <row r="2441" spans="11:15" x14ac:dyDescent="0.2">
      <c r="K2441" s="29"/>
      <c r="L2441" s="29"/>
      <c r="M2441" s="29"/>
      <c r="N2441" s="29"/>
      <c r="O2441" s="29"/>
    </row>
    <row r="2442" spans="11:15" x14ac:dyDescent="0.2">
      <c r="K2442" s="29"/>
      <c r="L2442" s="29"/>
      <c r="M2442" s="29"/>
      <c r="N2442" s="29"/>
      <c r="O2442" s="29"/>
    </row>
    <row r="2443" spans="11:15" x14ac:dyDescent="0.2">
      <c r="K2443" s="29"/>
      <c r="L2443" s="29"/>
      <c r="M2443" s="29"/>
      <c r="N2443" s="29"/>
      <c r="O2443" s="29"/>
    </row>
    <row r="2444" spans="11:15" x14ac:dyDescent="0.2">
      <c r="K2444" s="29"/>
      <c r="L2444" s="29"/>
      <c r="M2444" s="29"/>
      <c r="N2444" s="29"/>
      <c r="O2444" s="29"/>
    </row>
    <row r="2445" spans="11:15" x14ac:dyDescent="0.2">
      <c r="K2445" s="29"/>
      <c r="L2445" s="29"/>
      <c r="M2445" s="29"/>
      <c r="N2445" s="29"/>
      <c r="O2445" s="29"/>
    </row>
    <row r="2446" spans="11:15" x14ac:dyDescent="0.2">
      <c r="K2446" s="29"/>
      <c r="L2446" s="29"/>
      <c r="M2446" s="29"/>
      <c r="N2446" s="29"/>
      <c r="O2446" s="29"/>
    </row>
    <row r="2447" spans="11:15" x14ac:dyDescent="0.2">
      <c r="K2447" s="29"/>
      <c r="L2447" s="29"/>
      <c r="M2447" s="29"/>
      <c r="N2447" s="29"/>
      <c r="O2447" s="29"/>
    </row>
    <row r="2448" spans="11:15" x14ac:dyDescent="0.2">
      <c r="K2448" s="29"/>
      <c r="L2448" s="29"/>
      <c r="M2448" s="29"/>
      <c r="N2448" s="29"/>
      <c r="O2448" s="29"/>
    </row>
    <row r="2449" spans="11:15" x14ac:dyDescent="0.2">
      <c r="K2449" s="29"/>
      <c r="L2449" s="29"/>
      <c r="M2449" s="29"/>
      <c r="N2449" s="29"/>
      <c r="O2449" s="29"/>
    </row>
    <row r="2450" spans="11:15" x14ac:dyDescent="0.2">
      <c r="K2450" s="29"/>
      <c r="L2450" s="29"/>
      <c r="M2450" s="29"/>
      <c r="N2450" s="29"/>
      <c r="O2450" s="29"/>
    </row>
    <row r="2451" spans="11:15" x14ac:dyDescent="0.2">
      <c r="K2451" s="29"/>
      <c r="L2451" s="29"/>
      <c r="M2451" s="29"/>
      <c r="N2451" s="29"/>
      <c r="O2451" s="29"/>
    </row>
    <row r="2452" spans="11:15" x14ac:dyDescent="0.2">
      <c r="K2452" s="29"/>
      <c r="L2452" s="29"/>
      <c r="M2452" s="29"/>
      <c r="N2452" s="29"/>
      <c r="O2452" s="29"/>
    </row>
    <row r="2453" spans="11:15" x14ac:dyDescent="0.2">
      <c r="K2453" s="29"/>
      <c r="L2453" s="29"/>
      <c r="M2453" s="29"/>
      <c r="N2453" s="29"/>
      <c r="O2453" s="29"/>
    </row>
    <row r="2454" spans="11:15" x14ac:dyDescent="0.2">
      <c r="K2454" s="29"/>
      <c r="L2454" s="29"/>
      <c r="M2454" s="29"/>
      <c r="N2454" s="29"/>
      <c r="O2454" s="29"/>
    </row>
    <row r="2455" spans="11:15" x14ac:dyDescent="0.2">
      <c r="K2455" s="29"/>
      <c r="L2455" s="29"/>
      <c r="M2455" s="29"/>
      <c r="N2455" s="29"/>
      <c r="O2455" s="29"/>
    </row>
    <row r="2456" spans="11:15" x14ac:dyDescent="0.2">
      <c r="K2456" s="29"/>
      <c r="L2456" s="29"/>
      <c r="M2456" s="29"/>
      <c r="N2456" s="29"/>
      <c r="O2456" s="29"/>
    </row>
    <row r="2457" spans="11:15" x14ac:dyDescent="0.2">
      <c r="K2457" s="29"/>
      <c r="L2457" s="29"/>
      <c r="M2457" s="29"/>
      <c r="N2457" s="29"/>
      <c r="O2457" s="29"/>
    </row>
    <row r="2458" spans="11:15" x14ac:dyDescent="0.2">
      <c r="K2458" s="29"/>
      <c r="L2458" s="29"/>
      <c r="M2458" s="29"/>
      <c r="N2458" s="29"/>
      <c r="O2458" s="29"/>
    </row>
    <row r="2459" spans="11:15" x14ac:dyDescent="0.2">
      <c r="K2459" s="29"/>
      <c r="L2459" s="29"/>
      <c r="M2459" s="29"/>
      <c r="N2459" s="29"/>
      <c r="O2459" s="29"/>
    </row>
    <row r="2460" spans="11:15" x14ac:dyDescent="0.2">
      <c r="K2460" s="29"/>
      <c r="L2460" s="29"/>
      <c r="M2460" s="29"/>
      <c r="N2460" s="29"/>
      <c r="O2460" s="29"/>
    </row>
    <row r="2461" spans="11:15" x14ac:dyDescent="0.2">
      <c r="K2461" s="29"/>
      <c r="L2461" s="29"/>
      <c r="M2461" s="29"/>
      <c r="N2461" s="29"/>
      <c r="O2461" s="29"/>
    </row>
    <row r="2462" spans="11:15" x14ac:dyDescent="0.2">
      <c r="K2462" s="29"/>
      <c r="L2462" s="29"/>
      <c r="M2462" s="29"/>
      <c r="N2462" s="29"/>
      <c r="O2462" s="29"/>
    </row>
    <row r="2463" spans="11:15" x14ac:dyDescent="0.2">
      <c r="K2463" s="29"/>
      <c r="L2463" s="29"/>
      <c r="M2463" s="29"/>
      <c r="N2463" s="29"/>
      <c r="O2463" s="29"/>
    </row>
    <row r="2464" spans="11:15" x14ac:dyDescent="0.2">
      <c r="K2464" s="29"/>
      <c r="L2464" s="29"/>
      <c r="M2464" s="29"/>
      <c r="N2464" s="29"/>
      <c r="O2464" s="29"/>
    </row>
    <row r="2465" spans="11:15" x14ac:dyDescent="0.2">
      <c r="K2465" s="29"/>
      <c r="L2465" s="29"/>
      <c r="M2465" s="29"/>
      <c r="N2465" s="29"/>
      <c r="O2465" s="29"/>
    </row>
    <row r="2466" spans="11:15" x14ac:dyDescent="0.2">
      <c r="K2466" s="29"/>
      <c r="L2466" s="29"/>
      <c r="M2466" s="29"/>
      <c r="N2466" s="29"/>
      <c r="O2466" s="29"/>
    </row>
    <row r="2467" spans="11:15" x14ac:dyDescent="0.2">
      <c r="K2467" s="29"/>
      <c r="L2467" s="29"/>
      <c r="M2467" s="29"/>
      <c r="N2467" s="29"/>
      <c r="O2467" s="29"/>
    </row>
    <row r="2468" spans="11:15" x14ac:dyDescent="0.2">
      <c r="K2468" s="29"/>
      <c r="L2468" s="29"/>
      <c r="M2468" s="29"/>
      <c r="N2468" s="29"/>
      <c r="O2468" s="29"/>
    </row>
    <row r="2469" spans="11:15" x14ac:dyDescent="0.2">
      <c r="K2469" s="29"/>
      <c r="L2469" s="29"/>
      <c r="M2469" s="29"/>
      <c r="N2469" s="29"/>
      <c r="O2469" s="29"/>
    </row>
    <row r="2470" spans="11:15" x14ac:dyDescent="0.2">
      <c r="K2470" s="29"/>
      <c r="L2470" s="29"/>
      <c r="M2470" s="29"/>
      <c r="N2470" s="29"/>
      <c r="O2470" s="29"/>
    </row>
    <row r="2471" spans="11:15" x14ac:dyDescent="0.2">
      <c r="K2471" s="29"/>
      <c r="L2471" s="29"/>
      <c r="M2471" s="29"/>
      <c r="N2471" s="29"/>
      <c r="O2471" s="29"/>
    </row>
    <row r="2472" spans="11:15" x14ac:dyDescent="0.2">
      <c r="K2472" s="29"/>
      <c r="L2472" s="29"/>
      <c r="M2472" s="29"/>
      <c r="N2472" s="29"/>
      <c r="O2472" s="29"/>
    </row>
    <row r="2473" spans="11:15" x14ac:dyDescent="0.2">
      <c r="K2473" s="29"/>
      <c r="L2473" s="29"/>
      <c r="M2473" s="29"/>
      <c r="N2473" s="29"/>
      <c r="O2473" s="29"/>
    </row>
    <row r="2474" spans="11:15" x14ac:dyDescent="0.2">
      <c r="K2474" s="29"/>
      <c r="L2474" s="29"/>
      <c r="M2474" s="29"/>
      <c r="N2474" s="29"/>
      <c r="O2474" s="29"/>
    </row>
    <row r="2475" spans="11:15" x14ac:dyDescent="0.2">
      <c r="K2475" s="29"/>
      <c r="L2475" s="29"/>
      <c r="M2475" s="29"/>
      <c r="N2475" s="29"/>
      <c r="O2475" s="29"/>
    </row>
    <row r="2476" spans="11:15" x14ac:dyDescent="0.2">
      <c r="K2476" s="29"/>
      <c r="L2476" s="29"/>
      <c r="M2476" s="29"/>
      <c r="N2476" s="29"/>
      <c r="O2476" s="29"/>
    </row>
    <row r="2477" spans="11:15" x14ac:dyDescent="0.2">
      <c r="K2477" s="29"/>
      <c r="L2477" s="29"/>
      <c r="M2477" s="29"/>
      <c r="N2477" s="29"/>
      <c r="O2477" s="29"/>
    </row>
    <row r="2478" spans="11:15" x14ac:dyDescent="0.2">
      <c r="K2478" s="29"/>
      <c r="L2478" s="29"/>
      <c r="M2478" s="29"/>
      <c r="N2478" s="29"/>
      <c r="O2478" s="29"/>
    </row>
    <row r="2479" spans="11:15" x14ac:dyDescent="0.2">
      <c r="K2479" s="29"/>
      <c r="L2479" s="29"/>
      <c r="M2479" s="29"/>
      <c r="N2479" s="29"/>
      <c r="O2479" s="29"/>
    </row>
    <row r="2480" spans="11:15" x14ac:dyDescent="0.2">
      <c r="K2480" s="29"/>
      <c r="L2480" s="29"/>
      <c r="M2480" s="29"/>
      <c r="N2480" s="29"/>
      <c r="O2480" s="29"/>
    </row>
    <row r="2481" spans="11:15" x14ac:dyDescent="0.2">
      <c r="K2481" s="29"/>
      <c r="L2481" s="29"/>
      <c r="M2481" s="29"/>
      <c r="N2481" s="29"/>
      <c r="O2481" s="29"/>
    </row>
    <row r="2482" spans="11:15" x14ac:dyDescent="0.2">
      <c r="K2482" s="29"/>
      <c r="L2482" s="29"/>
      <c r="M2482" s="29"/>
      <c r="N2482" s="29"/>
      <c r="O2482" s="29"/>
    </row>
    <row r="2483" spans="11:15" x14ac:dyDescent="0.2">
      <c r="K2483" s="29"/>
      <c r="L2483" s="29"/>
      <c r="M2483" s="29"/>
      <c r="N2483" s="29"/>
      <c r="O2483" s="29"/>
    </row>
    <row r="2484" spans="11:15" x14ac:dyDescent="0.2">
      <c r="K2484" s="29"/>
      <c r="L2484" s="29"/>
      <c r="M2484" s="29"/>
      <c r="N2484" s="29"/>
      <c r="O2484" s="29"/>
    </row>
    <row r="2485" spans="11:15" x14ac:dyDescent="0.2">
      <c r="K2485" s="29"/>
      <c r="L2485" s="29"/>
      <c r="M2485" s="29"/>
      <c r="N2485" s="29"/>
      <c r="O2485" s="29"/>
    </row>
    <row r="2486" spans="11:15" x14ac:dyDescent="0.2">
      <c r="K2486" s="29"/>
      <c r="L2486" s="29"/>
      <c r="M2486" s="29"/>
      <c r="N2486" s="29"/>
      <c r="O2486" s="29"/>
    </row>
    <row r="2487" spans="11:15" x14ac:dyDescent="0.2">
      <c r="K2487" s="29"/>
      <c r="L2487" s="29"/>
      <c r="M2487" s="29"/>
      <c r="N2487" s="29"/>
      <c r="O2487" s="29"/>
    </row>
    <row r="2488" spans="11:15" x14ac:dyDescent="0.2">
      <c r="K2488" s="29"/>
      <c r="L2488" s="29"/>
      <c r="M2488" s="29"/>
      <c r="N2488" s="29"/>
      <c r="O2488" s="29"/>
    </row>
    <row r="2489" spans="11:15" x14ac:dyDescent="0.2">
      <c r="K2489" s="29"/>
      <c r="L2489" s="29"/>
      <c r="M2489" s="29"/>
      <c r="N2489" s="29"/>
      <c r="O2489" s="29"/>
    </row>
    <row r="2490" spans="11:15" x14ac:dyDescent="0.2">
      <c r="K2490" s="29"/>
      <c r="L2490" s="29"/>
      <c r="M2490" s="29"/>
      <c r="N2490" s="29"/>
      <c r="O2490" s="29"/>
    </row>
    <row r="2491" spans="11:15" x14ac:dyDescent="0.2">
      <c r="K2491" s="29"/>
      <c r="L2491" s="29"/>
      <c r="M2491" s="29"/>
      <c r="N2491" s="29"/>
      <c r="O2491" s="29"/>
    </row>
    <row r="2492" spans="11:15" x14ac:dyDescent="0.2">
      <c r="K2492" s="29"/>
      <c r="L2492" s="29"/>
      <c r="M2492" s="29"/>
      <c r="N2492" s="29"/>
      <c r="O2492" s="29"/>
    </row>
    <row r="2493" spans="11:15" x14ac:dyDescent="0.2">
      <c r="K2493" s="29"/>
      <c r="L2493" s="29"/>
      <c r="M2493" s="29"/>
      <c r="N2493" s="29"/>
      <c r="O2493" s="29"/>
    </row>
    <row r="2494" spans="11:15" x14ac:dyDescent="0.2">
      <c r="K2494" s="29"/>
      <c r="L2494" s="29"/>
      <c r="M2494" s="29"/>
      <c r="N2494" s="29"/>
      <c r="O2494" s="29"/>
    </row>
    <row r="2495" spans="11:15" x14ac:dyDescent="0.2">
      <c r="K2495" s="29"/>
      <c r="L2495" s="29"/>
      <c r="M2495" s="29"/>
      <c r="N2495" s="29"/>
      <c r="O2495" s="29"/>
    </row>
    <row r="2496" spans="11:15" x14ac:dyDescent="0.2">
      <c r="K2496" s="29"/>
      <c r="L2496" s="29"/>
      <c r="M2496" s="29"/>
      <c r="N2496" s="29"/>
      <c r="O2496" s="29"/>
    </row>
    <row r="2497" spans="11:15" x14ac:dyDescent="0.2">
      <c r="K2497" s="29"/>
      <c r="L2497" s="29"/>
      <c r="M2497" s="29"/>
      <c r="N2497" s="29"/>
      <c r="O2497" s="29"/>
    </row>
    <row r="2498" spans="11:15" x14ac:dyDescent="0.2">
      <c r="K2498" s="29"/>
      <c r="L2498" s="29"/>
      <c r="M2498" s="29"/>
      <c r="N2498" s="29"/>
      <c r="O2498" s="29"/>
    </row>
    <row r="2499" spans="11:15" x14ac:dyDescent="0.2">
      <c r="K2499" s="29"/>
      <c r="L2499" s="29"/>
      <c r="M2499" s="29"/>
      <c r="N2499" s="29"/>
      <c r="O2499" s="29"/>
    </row>
    <row r="2500" spans="11:15" x14ac:dyDescent="0.2">
      <c r="K2500" s="29"/>
      <c r="L2500" s="29"/>
      <c r="M2500" s="29"/>
      <c r="N2500" s="29"/>
      <c r="O2500" s="29"/>
    </row>
    <row r="2501" spans="11:15" x14ac:dyDescent="0.2">
      <c r="K2501" s="29"/>
      <c r="L2501" s="29"/>
      <c r="M2501" s="29"/>
      <c r="N2501" s="29"/>
      <c r="O2501" s="29"/>
    </row>
    <row r="2502" spans="11:15" x14ac:dyDescent="0.2">
      <c r="K2502" s="29"/>
      <c r="L2502" s="29"/>
      <c r="M2502" s="29"/>
      <c r="N2502" s="29"/>
      <c r="O2502" s="29"/>
    </row>
    <row r="2503" spans="11:15" x14ac:dyDescent="0.2">
      <c r="K2503" s="29"/>
      <c r="L2503" s="29"/>
      <c r="M2503" s="29"/>
      <c r="N2503" s="29"/>
      <c r="O2503" s="29"/>
    </row>
    <row r="2504" spans="11:15" x14ac:dyDescent="0.2">
      <c r="K2504" s="29"/>
      <c r="L2504" s="29"/>
      <c r="M2504" s="29"/>
      <c r="N2504" s="29"/>
      <c r="O2504" s="29"/>
    </row>
    <row r="2505" spans="11:15" x14ac:dyDescent="0.2">
      <c r="K2505" s="29"/>
      <c r="L2505" s="29"/>
      <c r="M2505" s="29"/>
      <c r="N2505" s="29"/>
      <c r="O2505" s="29"/>
    </row>
    <row r="2506" spans="11:15" x14ac:dyDescent="0.2">
      <c r="K2506" s="29"/>
      <c r="L2506" s="29"/>
      <c r="M2506" s="29"/>
      <c r="N2506" s="29"/>
      <c r="O2506" s="29"/>
    </row>
    <row r="2507" spans="11:15" x14ac:dyDescent="0.2">
      <c r="K2507" s="29"/>
      <c r="L2507" s="29"/>
      <c r="M2507" s="29"/>
      <c r="N2507" s="29"/>
      <c r="O2507" s="29"/>
    </row>
    <row r="2508" spans="11:15" x14ac:dyDescent="0.2">
      <c r="K2508" s="29"/>
      <c r="L2508" s="29"/>
      <c r="M2508" s="29"/>
      <c r="N2508" s="29"/>
      <c r="O2508" s="29"/>
    </row>
    <row r="2509" spans="11:15" x14ac:dyDescent="0.2">
      <c r="K2509" s="29"/>
      <c r="L2509" s="29"/>
      <c r="M2509" s="29"/>
      <c r="N2509" s="29"/>
      <c r="O2509" s="29"/>
    </row>
    <row r="2510" spans="11:15" x14ac:dyDescent="0.2">
      <c r="K2510" s="29"/>
      <c r="L2510" s="29"/>
      <c r="M2510" s="29"/>
      <c r="N2510" s="29"/>
      <c r="O2510" s="29"/>
    </row>
    <row r="2511" spans="11:15" x14ac:dyDescent="0.2">
      <c r="K2511" s="29"/>
      <c r="L2511" s="29"/>
      <c r="M2511" s="29"/>
      <c r="N2511" s="29"/>
      <c r="O2511" s="29"/>
    </row>
    <row r="2512" spans="11:15" x14ac:dyDescent="0.2">
      <c r="K2512" s="29"/>
      <c r="L2512" s="29"/>
      <c r="M2512" s="29"/>
      <c r="N2512" s="29"/>
      <c r="O2512" s="29"/>
    </row>
    <row r="2513" spans="11:15" x14ac:dyDescent="0.2">
      <c r="K2513" s="29"/>
      <c r="L2513" s="29"/>
      <c r="M2513" s="29"/>
      <c r="N2513" s="29"/>
      <c r="O2513" s="29"/>
    </row>
    <row r="2514" spans="11:15" x14ac:dyDescent="0.2">
      <c r="K2514" s="29"/>
      <c r="L2514" s="29"/>
      <c r="M2514" s="29"/>
      <c r="N2514" s="29"/>
      <c r="O2514" s="29"/>
    </row>
    <row r="2515" spans="11:15" x14ac:dyDescent="0.2">
      <c r="K2515" s="29"/>
      <c r="L2515" s="29"/>
      <c r="M2515" s="29"/>
      <c r="N2515" s="29"/>
      <c r="O2515" s="29"/>
    </row>
    <row r="2516" spans="11:15" x14ac:dyDescent="0.2">
      <c r="K2516" s="29"/>
      <c r="L2516" s="29"/>
      <c r="M2516" s="29"/>
      <c r="N2516" s="29"/>
      <c r="O2516" s="29"/>
    </row>
    <row r="2517" spans="11:15" x14ac:dyDescent="0.2">
      <c r="K2517" s="29"/>
      <c r="L2517" s="29"/>
      <c r="M2517" s="29"/>
      <c r="N2517" s="29"/>
      <c r="O2517" s="29"/>
    </row>
    <row r="2518" spans="11:15" x14ac:dyDescent="0.2">
      <c r="K2518" s="29"/>
      <c r="L2518" s="29"/>
      <c r="M2518" s="29"/>
      <c r="N2518" s="29"/>
      <c r="O2518" s="29"/>
    </row>
    <row r="2519" spans="11:15" x14ac:dyDescent="0.2">
      <c r="K2519" s="29"/>
      <c r="L2519" s="29"/>
      <c r="M2519" s="29"/>
      <c r="N2519" s="29"/>
      <c r="O2519" s="29"/>
    </row>
    <row r="2520" spans="11:15" x14ac:dyDescent="0.2">
      <c r="K2520" s="29"/>
      <c r="L2520" s="29"/>
      <c r="M2520" s="29"/>
      <c r="N2520" s="29"/>
      <c r="O2520" s="29"/>
    </row>
    <row r="2521" spans="11:15" x14ac:dyDescent="0.2">
      <c r="K2521" s="29"/>
      <c r="L2521" s="29"/>
      <c r="M2521" s="29"/>
      <c r="N2521" s="29"/>
      <c r="O2521" s="29"/>
    </row>
    <row r="2522" spans="11:15" x14ac:dyDescent="0.2">
      <c r="K2522" s="29"/>
      <c r="L2522" s="29"/>
      <c r="M2522" s="29"/>
      <c r="N2522" s="29"/>
      <c r="O2522" s="29"/>
    </row>
    <row r="2523" spans="11:15" x14ac:dyDescent="0.2">
      <c r="K2523" s="29"/>
      <c r="L2523" s="29"/>
      <c r="M2523" s="29"/>
      <c r="N2523" s="29"/>
      <c r="O2523" s="29"/>
    </row>
    <row r="2524" spans="11:15" x14ac:dyDescent="0.2">
      <c r="K2524" s="29"/>
      <c r="L2524" s="29"/>
      <c r="M2524" s="29"/>
      <c r="N2524" s="29"/>
      <c r="O2524" s="29"/>
    </row>
    <row r="2525" spans="11:15" x14ac:dyDescent="0.2">
      <c r="K2525" s="29"/>
      <c r="L2525" s="29"/>
      <c r="M2525" s="29"/>
      <c r="N2525" s="29"/>
      <c r="O2525" s="29"/>
    </row>
    <row r="2526" spans="11:15" x14ac:dyDescent="0.2">
      <c r="K2526" s="29"/>
      <c r="L2526" s="29"/>
      <c r="M2526" s="29"/>
      <c r="N2526" s="29"/>
      <c r="O2526" s="29"/>
    </row>
    <row r="2527" spans="11:15" x14ac:dyDescent="0.2">
      <c r="K2527" s="29"/>
      <c r="L2527" s="29"/>
      <c r="M2527" s="29"/>
      <c r="N2527" s="29"/>
      <c r="O2527" s="29"/>
    </row>
    <row r="2528" spans="11:15" x14ac:dyDescent="0.2">
      <c r="K2528" s="29"/>
      <c r="L2528" s="29"/>
      <c r="M2528" s="29"/>
      <c r="N2528" s="29"/>
      <c r="O2528" s="29"/>
    </row>
    <row r="2529" spans="11:15" x14ac:dyDescent="0.2">
      <c r="K2529" s="29"/>
      <c r="L2529" s="29"/>
      <c r="M2529" s="29"/>
      <c r="N2529" s="29"/>
      <c r="O2529" s="29"/>
    </row>
    <row r="2530" spans="11:15" x14ac:dyDescent="0.2">
      <c r="K2530" s="29"/>
      <c r="L2530" s="29"/>
      <c r="M2530" s="29"/>
      <c r="N2530" s="29"/>
      <c r="O2530" s="29"/>
    </row>
    <row r="2531" spans="11:15" x14ac:dyDescent="0.2">
      <c r="K2531" s="29"/>
      <c r="L2531" s="29"/>
      <c r="M2531" s="29"/>
      <c r="N2531" s="29"/>
      <c r="O2531" s="29"/>
    </row>
    <row r="2532" spans="11:15" x14ac:dyDescent="0.2">
      <c r="K2532" s="29"/>
      <c r="L2532" s="29"/>
      <c r="M2532" s="29"/>
      <c r="N2532" s="29"/>
      <c r="O2532" s="29"/>
    </row>
    <row r="2533" spans="11:15" x14ac:dyDescent="0.2">
      <c r="K2533" s="29"/>
      <c r="L2533" s="29"/>
      <c r="M2533" s="29"/>
      <c r="N2533" s="29"/>
      <c r="O2533" s="29"/>
    </row>
    <row r="2534" spans="11:15" x14ac:dyDescent="0.2">
      <c r="K2534" s="29"/>
      <c r="L2534" s="29"/>
      <c r="M2534" s="29"/>
      <c r="N2534" s="29"/>
      <c r="O2534" s="29"/>
    </row>
    <row r="2535" spans="11:15" x14ac:dyDescent="0.2">
      <c r="K2535" s="29"/>
      <c r="L2535" s="29"/>
      <c r="M2535" s="29"/>
      <c r="N2535" s="29"/>
      <c r="O2535" s="29"/>
    </row>
    <row r="2536" spans="11:15" x14ac:dyDescent="0.2">
      <c r="K2536" s="29"/>
      <c r="L2536" s="29"/>
      <c r="M2536" s="29"/>
      <c r="N2536" s="29"/>
      <c r="O2536" s="29"/>
    </row>
    <row r="2537" spans="11:15" x14ac:dyDescent="0.2">
      <c r="K2537" s="29"/>
      <c r="L2537" s="29"/>
      <c r="M2537" s="29"/>
      <c r="N2537" s="29"/>
      <c r="O2537" s="29"/>
    </row>
    <row r="2538" spans="11:15" x14ac:dyDescent="0.2">
      <c r="K2538" s="29"/>
      <c r="L2538" s="29"/>
      <c r="M2538" s="29"/>
      <c r="N2538" s="29"/>
      <c r="O2538" s="29"/>
    </row>
    <row r="2539" spans="11:15" x14ac:dyDescent="0.2">
      <c r="K2539" s="29"/>
      <c r="L2539" s="29"/>
      <c r="M2539" s="29"/>
      <c r="N2539" s="29"/>
      <c r="O2539" s="29"/>
    </row>
    <row r="2540" spans="11:15" x14ac:dyDescent="0.2">
      <c r="K2540" s="29"/>
      <c r="L2540" s="29"/>
      <c r="M2540" s="29"/>
      <c r="N2540" s="29"/>
      <c r="O2540" s="29"/>
    </row>
    <row r="2541" spans="11:15" x14ac:dyDescent="0.2">
      <c r="K2541" s="29"/>
      <c r="L2541" s="29"/>
      <c r="M2541" s="29"/>
      <c r="N2541" s="29"/>
      <c r="O2541" s="29"/>
    </row>
    <row r="2542" spans="11:15" x14ac:dyDescent="0.2">
      <c r="K2542" s="29"/>
      <c r="L2542" s="29"/>
      <c r="M2542" s="29"/>
      <c r="N2542" s="29"/>
      <c r="O2542" s="29"/>
    </row>
    <row r="2543" spans="11:15" x14ac:dyDescent="0.2">
      <c r="K2543" s="29"/>
      <c r="L2543" s="29"/>
      <c r="M2543" s="29"/>
      <c r="N2543" s="29"/>
      <c r="O2543" s="29"/>
    </row>
    <row r="2544" spans="11:15" x14ac:dyDescent="0.2">
      <c r="K2544" s="29"/>
      <c r="L2544" s="29"/>
      <c r="M2544" s="29"/>
      <c r="N2544" s="29"/>
      <c r="O2544" s="29"/>
    </row>
    <row r="2545" spans="11:15" x14ac:dyDescent="0.2">
      <c r="K2545" s="29"/>
      <c r="L2545" s="29"/>
      <c r="M2545" s="29"/>
      <c r="N2545" s="29"/>
      <c r="O2545" s="29"/>
    </row>
    <row r="2546" spans="11:15" x14ac:dyDescent="0.2">
      <c r="K2546" s="29"/>
      <c r="L2546" s="29"/>
      <c r="M2546" s="29"/>
      <c r="N2546" s="29"/>
      <c r="O2546" s="29"/>
    </row>
    <row r="2547" spans="11:15" x14ac:dyDescent="0.2">
      <c r="K2547" s="29"/>
      <c r="L2547" s="29"/>
      <c r="M2547" s="29"/>
      <c r="N2547" s="29"/>
      <c r="O2547" s="29"/>
    </row>
    <row r="2548" spans="11:15" x14ac:dyDescent="0.2">
      <c r="K2548" s="29"/>
      <c r="L2548" s="29"/>
      <c r="M2548" s="29"/>
      <c r="N2548" s="29"/>
      <c r="O2548" s="29"/>
    </row>
    <row r="2549" spans="11:15" x14ac:dyDescent="0.2">
      <c r="K2549" s="29"/>
      <c r="L2549" s="29"/>
      <c r="M2549" s="29"/>
      <c r="N2549" s="29"/>
      <c r="O2549" s="29"/>
    </row>
    <row r="2550" spans="11:15" x14ac:dyDescent="0.2">
      <c r="K2550" s="29"/>
      <c r="L2550" s="29"/>
      <c r="M2550" s="29"/>
      <c r="N2550" s="29"/>
      <c r="O2550" s="29"/>
    </row>
    <row r="2551" spans="11:15" x14ac:dyDescent="0.2">
      <c r="K2551" s="29"/>
      <c r="L2551" s="29"/>
      <c r="M2551" s="29"/>
      <c r="N2551" s="29"/>
      <c r="O2551" s="29"/>
    </row>
    <row r="2552" spans="11:15" x14ac:dyDescent="0.2">
      <c r="K2552" s="29"/>
      <c r="L2552" s="29"/>
      <c r="M2552" s="29"/>
      <c r="N2552" s="29"/>
      <c r="O2552" s="29"/>
    </row>
    <row r="2553" spans="11:15" x14ac:dyDescent="0.2">
      <c r="K2553" s="29"/>
      <c r="L2553" s="29"/>
      <c r="M2553" s="29"/>
      <c r="N2553" s="29"/>
      <c r="O2553" s="29"/>
    </row>
    <row r="2554" spans="11:15" x14ac:dyDescent="0.2">
      <c r="K2554" s="29"/>
      <c r="L2554" s="29"/>
      <c r="M2554" s="29"/>
      <c r="N2554" s="29"/>
      <c r="O2554" s="29"/>
    </row>
    <row r="2555" spans="11:15" x14ac:dyDescent="0.2">
      <c r="K2555" s="29"/>
      <c r="L2555" s="29"/>
      <c r="M2555" s="29"/>
      <c r="N2555" s="29"/>
      <c r="O2555" s="29"/>
    </row>
    <row r="2556" spans="11:15" x14ac:dyDescent="0.2">
      <c r="K2556" s="29"/>
      <c r="L2556" s="29"/>
      <c r="M2556" s="29"/>
      <c r="N2556" s="29"/>
      <c r="O2556" s="29"/>
    </row>
    <row r="2557" spans="11:15" x14ac:dyDescent="0.2">
      <c r="K2557" s="29"/>
      <c r="L2557" s="29"/>
      <c r="M2557" s="29"/>
      <c r="N2557" s="29"/>
      <c r="O2557" s="29"/>
    </row>
    <row r="2558" spans="11:15" x14ac:dyDescent="0.2">
      <c r="K2558" s="29"/>
      <c r="L2558" s="29"/>
      <c r="M2558" s="29"/>
      <c r="N2558" s="29"/>
      <c r="O2558" s="29"/>
    </row>
    <row r="2559" spans="11:15" x14ac:dyDescent="0.2">
      <c r="K2559" s="29"/>
      <c r="L2559" s="29"/>
      <c r="M2559" s="29"/>
      <c r="N2559" s="29"/>
      <c r="O2559" s="29"/>
    </row>
    <row r="2560" spans="11:15" x14ac:dyDescent="0.2">
      <c r="K2560" s="29"/>
      <c r="L2560" s="29"/>
      <c r="M2560" s="29"/>
      <c r="N2560" s="29"/>
      <c r="O2560" s="29"/>
    </row>
    <row r="2561" spans="11:15" x14ac:dyDescent="0.2">
      <c r="K2561" s="29"/>
      <c r="L2561" s="29"/>
      <c r="M2561" s="29"/>
      <c r="N2561" s="29"/>
      <c r="O2561" s="29"/>
    </row>
    <row r="2562" spans="11:15" x14ac:dyDescent="0.2">
      <c r="K2562" s="29"/>
      <c r="L2562" s="29"/>
      <c r="M2562" s="29"/>
      <c r="N2562" s="29"/>
      <c r="O2562" s="29"/>
    </row>
    <row r="2563" spans="11:15" x14ac:dyDescent="0.2">
      <c r="K2563" s="29"/>
      <c r="L2563" s="29"/>
      <c r="M2563" s="29"/>
      <c r="N2563" s="29"/>
      <c r="O2563" s="29"/>
    </row>
    <row r="2564" spans="11:15" x14ac:dyDescent="0.2">
      <c r="K2564" s="29"/>
      <c r="L2564" s="29"/>
      <c r="M2564" s="29"/>
      <c r="N2564" s="29"/>
      <c r="O2564" s="29"/>
    </row>
    <row r="2565" spans="11:15" x14ac:dyDescent="0.2">
      <c r="K2565" s="29"/>
      <c r="L2565" s="29"/>
      <c r="M2565" s="29"/>
      <c r="N2565" s="29"/>
      <c r="O2565" s="29"/>
    </row>
    <row r="2566" spans="11:15" x14ac:dyDescent="0.2">
      <c r="K2566" s="29"/>
      <c r="L2566" s="29"/>
      <c r="M2566" s="29"/>
      <c r="N2566" s="29"/>
      <c r="O2566" s="29"/>
    </row>
    <row r="2567" spans="11:15" x14ac:dyDescent="0.2">
      <c r="K2567" s="29"/>
      <c r="L2567" s="29"/>
      <c r="M2567" s="29"/>
      <c r="N2567" s="29"/>
      <c r="O2567" s="29"/>
    </row>
    <row r="2568" spans="11:15" x14ac:dyDescent="0.2">
      <c r="K2568" s="29"/>
      <c r="L2568" s="29"/>
      <c r="M2568" s="29"/>
      <c r="N2568" s="29"/>
      <c r="O2568" s="29"/>
    </row>
    <row r="2569" spans="11:15" x14ac:dyDescent="0.2">
      <c r="K2569" s="29"/>
      <c r="L2569" s="29"/>
      <c r="M2569" s="29"/>
      <c r="N2569" s="29"/>
      <c r="O2569" s="29"/>
    </row>
    <row r="2570" spans="11:15" x14ac:dyDescent="0.2">
      <c r="K2570" s="29"/>
      <c r="L2570" s="29"/>
      <c r="M2570" s="29"/>
      <c r="N2570" s="29"/>
      <c r="O2570" s="29"/>
    </row>
    <row r="2571" spans="11:15" x14ac:dyDescent="0.2">
      <c r="K2571" s="29"/>
      <c r="L2571" s="29"/>
      <c r="M2571" s="29"/>
      <c r="N2571" s="29"/>
      <c r="O2571" s="29"/>
    </row>
    <row r="2572" spans="11:15" x14ac:dyDescent="0.2">
      <c r="K2572" s="29"/>
      <c r="L2572" s="29"/>
      <c r="M2572" s="29"/>
      <c r="N2572" s="29"/>
      <c r="O2572" s="29"/>
    </row>
    <row r="2573" spans="11:15" x14ac:dyDescent="0.2">
      <c r="K2573" s="29"/>
      <c r="L2573" s="29"/>
      <c r="M2573" s="29"/>
      <c r="N2573" s="29"/>
      <c r="O2573" s="29"/>
    </row>
    <row r="2574" spans="11:15" x14ac:dyDescent="0.2">
      <c r="K2574" s="29"/>
      <c r="L2574" s="29"/>
      <c r="M2574" s="29"/>
      <c r="N2574" s="29"/>
      <c r="O2574" s="29"/>
    </row>
    <row r="2575" spans="11:15" x14ac:dyDescent="0.2">
      <c r="K2575" s="29"/>
      <c r="L2575" s="29"/>
      <c r="M2575" s="29"/>
      <c r="N2575" s="29"/>
      <c r="O2575" s="29"/>
    </row>
    <row r="2576" spans="11:15" x14ac:dyDescent="0.2">
      <c r="K2576" s="29"/>
      <c r="L2576" s="29"/>
      <c r="M2576" s="29"/>
      <c r="N2576" s="29"/>
      <c r="O2576" s="29"/>
    </row>
    <row r="2577" spans="11:15" x14ac:dyDescent="0.2">
      <c r="K2577" s="29"/>
      <c r="L2577" s="29"/>
      <c r="M2577" s="29"/>
      <c r="N2577" s="29"/>
      <c r="O2577" s="29"/>
    </row>
    <row r="2578" spans="11:15" x14ac:dyDescent="0.2">
      <c r="K2578" s="29"/>
      <c r="L2578" s="29"/>
      <c r="M2578" s="29"/>
      <c r="N2578" s="29"/>
      <c r="O2578" s="29"/>
    </row>
    <row r="2579" spans="11:15" x14ac:dyDescent="0.2">
      <c r="K2579" s="29"/>
      <c r="L2579" s="29"/>
      <c r="M2579" s="29"/>
      <c r="N2579" s="29"/>
      <c r="O2579" s="29"/>
    </row>
    <row r="2580" spans="11:15" x14ac:dyDescent="0.2">
      <c r="K2580" s="29"/>
      <c r="L2580" s="29"/>
      <c r="M2580" s="29"/>
      <c r="N2580" s="29"/>
      <c r="O2580" s="29"/>
    </row>
    <row r="2581" spans="11:15" x14ac:dyDescent="0.2">
      <c r="K2581" s="29"/>
      <c r="L2581" s="29"/>
      <c r="M2581" s="29"/>
      <c r="N2581" s="29"/>
      <c r="O2581" s="29"/>
    </row>
    <row r="2582" spans="11:15" x14ac:dyDescent="0.2">
      <c r="K2582" s="29"/>
      <c r="L2582" s="29"/>
      <c r="M2582" s="29"/>
      <c r="N2582" s="29"/>
      <c r="O2582" s="29"/>
    </row>
    <row r="2583" spans="11:15" x14ac:dyDescent="0.2">
      <c r="K2583" s="29"/>
      <c r="L2583" s="29"/>
      <c r="M2583" s="29"/>
      <c r="N2583" s="29"/>
      <c r="O2583" s="29"/>
    </row>
    <row r="2584" spans="11:15" x14ac:dyDescent="0.2">
      <c r="K2584" s="29"/>
      <c r="L2584" s="29"/>
      <c r="M2584" s="29"/>
      <c r="N2584" s="29"/>
      <c r="O2584" s="29"/>
    </row>
    <row r="2585" spans="11:15" x14ac:dyDescent="0.2">
      <c r="K2585" s="29"/>
      <c r="L2585" s="29"/>
      <c r="M2585" s="29"/>
      <c r="N2585" s="29"/>
      <c r="O2585" s="29"/>
    </row>
    <row r="2586" spans="11:15" x14ac:dyDescent="0.2">
      <c r="K2586" s="29"/>
      <c r="L2586" s="29"/>
      <c r="M2586" s="29"/>
      <c r="N2586" s="29"/>
      <c r="O2586" s="29"/>
    </row>
    <row r="2587" spans="11:15" x14ac:dyDescent="0.2">
      <c r="K2587" s="29"/>
      <c r="L2587" s="29"/>
      <c r="M2587" s="29"/>
      <c r="N2587" s="29"/>
      <c r="O2587" s="29"/>
    </row>
    <row r="2588" spans="11:15" x14ac:dyDescent="0.2">
      <c r="K2588" s="29"/>
      <c r="L2588" s="29"/>
      <c r="M2588" s="29"/>
      <c r="N2588" s="29"/>
      <c r="O2588" s="29"/>
    </row>
    <row r="2589" spans="11:15" x14ac:dyDescent="0.2">
      <c r="K2589" s="29"/>
      <c r="L2589" s="29"/>
      <c r="M2589" s="29"/>
      <c r="N2589" s="29"/>
      <c r="O2589" s="29"/>
    </row>
    <row r="2590" spans="11:15" x14ac:dyDescent="0.2">
      <c r="K2590" s="29"/>
      <c r="L2590" s="29"/>
      <c r="M2590" s="29"/>
      <c r="N2590" s="29"/>
      <c r="O2590" s="29"/>
    </row>
    <row r="2591" spans="11:15" x14ac:dyDescent="0.2">
      <c r="K2591" s="29"/>
      <c r="L2591" s="29"/>
      <c r="M2591" s="29"/>
      <c r="N2591" s="29"/>
      <c r="O2591" s="29"/>
    </row>
    <row r="2592" spans="11:15" x14ac:dyDescent="0.2">
      <c r="K2592" s="29"/>
      <c r="L2592" s="29"/>
      <c r="M2592" s="29"/>
      <c r="N2592" s="29"/>
      <c r="O2592" s="29"/>
    </row>
    <row r="2593" spans="11:15" x14ac:dyDescent="0.2">
      <c r="K2593" s="29"/>
      <c r="L2593" s="29"/>
      <c r="M2593" s="29"/>
      <c r="N2593" s="29"/>
      <c r="O2593" s="29"/>
    </row>
    <row r="2594" spans="11:15" x14ac:dyDescent="0.2">
      <c r="K2594" s="29"/>
      <c r="L2594" s="29"/>
      <c r="M2594" s="29"/>
      <c r="N2594" s="29"/>
      <c r="O2594" s="29"/>
    </row>
    <row r="2595" spans="11:15" x14ac:dyDescent="0.2">
      <c r="K2595" s="29"/>
      <c r="L2595" s="29"/>
      <c r="M2595" s="29"/>
      <c r="N2595" s="29"/>
      <c r="O2595" s="29"/>
    </row>
    <row r="2596" spans="11:15" x14ac:dyDescent="0.2">
      <c r="K2596" s="29"/>
      <c r="L2596" s="29"/>
      <c r="M2596" s="29"/>
      <c r="N2596" s="29"/>
      <c r="O2596" s="29"/>
    </row>
    <row r="2597" spans="11:15" x14ac:dyDescent="0.2">
      <c r="K2597" s="29"/>
      <c r="L2597" s="29"/>
      <c r="M2597" s="29"/>
      <c r="N2597" s="29"/>
      <c r="O2597" s="29"/>
    </row>
    <row r="2598" spans="11:15" x14ac:dyDescent="0.2">
      <c r="K2598" s="29"/>
      <c r="L2598" s="29"/>
      <c r="M2598" s="29"/>
      <c r="N2598" s="29"/>
      <c r="O2598" s="29"/>
    </row>
    <row r="2599" spans="11:15" x14ac:dyDescent="0.2">
      <c r="K2599" s="29"/>
      <c r="L2599" s="29"/>
      <c r="M2599" s="29"/>
      <c r="N2599" s="29"/>
      <c r="O2599" s="29"/>
    </row>
    <row r="2600" spans="11:15" x14ac:dyDescent="0.2">
      <c r="K2600" s="29"/>
      <c r="L2600" s="29"/>
      <c r="M2600" s="29"/>
      <c r="N2600" s="29"/>
      <c r="O2600" s="29"/>
    </row>
    <row r="2601" spans="11:15" x14ac:dyDescent="0.2">
      <c r="K2601" s="29"/>
      <c r="L2601" s="29"/>
      <c r="M2601" s="29"/>
      <c r="N2601" s="29"/>
      <c r="O2601" s="29"/>
    </row>
    <row r="2602" spans="11:15" x14ac:dyDescent="0.2">
      <c r="K2602" s="29"/>
      <c r="L2602" s="29"/>
      <c r="M2602" s="29"/>
      <c r="N2602" s="29"/>
      <c r="O2602" s="29"/>
    </row>
    <row r="2603" spans="11:15" x14ac:dyDescent="0.2">
      <c r="K2603" s="29"/>
      <c r="L2603" s="29"/>
      <c r="M2603" s="29"/>
      <c r="N2603" s="29"/>
      <c r="O2603" s="29"/>
    </row>
    <row r="2604" spans="11:15" x14ac:dyDescent="0.2">
      <c r="K2604" s="29"/>
      <c r="L2604" s="29"/>
      <c r="M2604" s="29"/>
      <c r="N2604" s="29"/>
      <c r="O2604" s="29"/>
    </row>
    <row r="2605" spans="11:15" x14ac:dyDescent="0.2">
      <c r="K2605" s="29"/>
      <c r="L2605" s="29"/>
      <c r="M2605" s="29"/>
      <c r="N2605" s="29"/>
      <c r="O2605" s="29"/>
    </row>
    <row r="2606" spans="11:15" x14ac:dyDescent="0.2">
      <c r="K2606" s="29"/>
      <c r="L2606" s="29"/>
      <c r="M2606" s="29"/>
      <c r="N2606" s="29"/>
      <c r="O2606" s="29"/>
    </row>
    <row r="2607" spans="11:15" x14ac:dyDescent="0.2">
      <c r="K2607" s="29"/>
      <c r="L2607" s="29"/>
      <c r="M2607" s="29"/>
      <c r="N2607" s="29"/>
      <c r="O2607" s="29"/>
    </row>
    <row r="2608" spans="11:15" x14ac:dyDescent="0.2">
      <c r="K2608" s="29"/>
      <c r="L2608" s="29"/>
      <c r="M2608" s="29"/>
      <c r="N2608" s="29"/>
      <c r="O2608" s="29"/>
    </row>
    <row r="2609" spans="11:15" x14ac:dyDescent="0.2">
      <c r="K2609" s="29"/>
      <c r="L2609" s="29"/>
      <c r="M2609" s="29"/>
      <c r="N2609" s="29"/>
      <c r="O2609" s="29"/>
    </row>
    <row r="2610" spans="11:15" x14ac:dyDescent="0.2">
      <c r="K2610" s="29"/>
      <c r="L2610" s="29"/>
      <c r="M2610" s="29"/>
      <c r="N2610" s="29"/>
      <c r="O2610" s="29"/>
    </row>
    <row r="2611" spans="11:15" x14ac:dyDescent="0.2">
      <c r="K2611" s="29"/>
      <c r="L2611" s="29"/>
      <c r="M2611" s="29"/>
      <c r="N2611" s="29"/>
      <c r="O2611" s="29"/>
    </row>
    <row r="2612" spans="11:15" x14ac:dyDescent="0.2">
      <c r="K2612" s="29"/>
      <c r="L2612" s="29"/>
      <c r="M2612" s="29"/>
      <c r="N2612" s="29"/>
      <c r="O2612" s="29"/>
    </row>
    <row r="2613" spans="11:15" x14ac:dyDescent="0.2">
      <c r="K2613" s="29"/>
      <c r="L2613" s="29"/>
      <c r="M2613" s="29"/>
      <c r="N2613" s="29"/>
      <c r="O2613" s="29"/>
    </row>
    <row r="2614" spans="11:15" x14ac:dyDescent="0.2">
      <c r="K2614" s="29"/>
      <c r="L2614" s="29"/>
      <c r="M2614" s="29"/>
      <c r="N2614" s="29"/>
      <c r="O2614" s="29"/>
    </row>
    <row r="2615" spans="11:15" x14ac:dyDescent="0.2">
      <c r="K2615" s="29"/>
      <c r="L2615" s="29"/>
      <c r="M2615" s="29"/>
      <c r="N2615" s="29"/>
      <c r="O2615" s="29"/>
    </row>
    <row r="2616" spans="11:15" x14ac:dyDescent="0.2">
      <c r="K2616" s="29"/>
      <c r="L2616" s="29"/>
      <c r="M2616" s="29"/>
      <c r="N2616" s="29"/>
      <c r="O2616" s="29"/>
    </row>
    <row r="2617" spans="11:15" x14ac:dyDescent="0.2">
      <c r="K2617" s="29"/>
      <c r="L2617" s="29"/>
      <c r="M2617" s="29"/>
      <c r="N2617" s="29"/>
      <c r="O2617" s="29"/>
    </row>
    <row r="2618" spans="11:15" x14ac:dyDescent="0.2">
      <c r="K2618" s="29"/>
      <c r="L2618" s="29"/>
      <c r="M2618" s="29"/>
      <c r="N2618" s="29"/>
      <c r="O2618" s="29"/>
    </row>
    <row r="2619" spans="11:15" x14ac:dyDescent="0.2">
      <c r="K2619" s="29"/>
      <c r="L2619" s="29"/>
      <c r="M2619" s="29"/>
      <c r="N2619" s="29"/>
      <c r="O2619" s="29"/>
    </row>
    <row r="2620" spans="11:15" x14ac:dyDescent="0.2">
      <c r="K2620" s="29"/>
      <c r="L2620" s="29"/>
      <c r="M2620" s="29"/>
      <c r="N2620" s="29"/>
      <c r="O2620" s="29"/>
    </row>
    <row r="2621" spans="11:15" x14ac:dyDescent="0.2">
      <c r="K2621" s="29"/>
      <c r="L2621" s="29"/>
      <c r="M2621" s="29"/>
      <c r="N2621" s="29"/>
      <c r="O2621" s="29"/>
    </row>
    <row r="2622" spans="11:15" x14ac:dyDescent="0.2">
      <c r="K2622" s="29"/>
      <c r="L2622" s="29"/>
      <c r="M2622" s="29"/>
      <c r="N2622" s="29"/>
      <c r="O2622" s="29"/>
    </row>
    <row r="2623" spans="11:15" x14ac:dyDescent="0.2">
      <c r="K2623" s="29"/>
      <c r="L2623" s="29"/>
      <c r="M2623" s="29"/>
      <c r="N2623" s="29"/>
      <c r="O2623" s="29"/>
    </row>
    <row r="2624" spans="11:15" x14ac:dyDescent="0.2">
      <c r="K2624" s="29"/>
      <c r="L2624" s="29"/>
      <c r="M2624" s="29"/>
      <c r="N2624" s="29"/>
      <c r="O2624" s="29"/>
    </row>
    <row r="2625" spans="11:15" x14ac:dyDescent="0.2">
      <c r="K2625" s="29"/>
      <c r="L2625" s="29"/>
      <c r="M2625" s="29"/>
      <c r="N2625" s="29"/>
      <c r="O2625" s="29"/>
    </row>
    <row r="2626" spans="11:15" x14ac:dyDescent="0.2">
      <c r="K2626" s="29"/>
      <c r="L2626" s="29"/>
      <c r="M2626" s="29"/>
      <c r="N2626" s="29"/>
      <c r="O2626" s="29"/>
    </row>
    <row r="2627" spans="11:15" x14ac:dyDescent="0.2">
      <c r="K2627" s="29"/>
      <c r="L2627" s="29"/>
      <c r="M2627" s="29"/>
      <c r="N2627" s="29"/>
      <c r="O2627" s="29"/>
    </row>
    <row r="2628" spans="11:15" x14ac:dyDescent="0.2">
      <c r="K2628" s="29"/>
      <c r="L2628" s="29"/>
      <c r="M2628" s="29"/>
      <c r="N2628" s="29"/>
      <c r="O2628" s="29"/>
    </row>
    <row r="2629" spans="11:15" x14ac:dyDescent="0.2">
      <c r="K2629" s="29"/>
      <c r="L2629" s="29"/>
      <c r="M2629" s="29"/>
      <c r="N2629" s="29"/>
      <c r="O2629" s="29"/>
    </row>
    <row r="2630" spans="11:15" x14ac:dyDescent="0.2">
      <c r="K2630" s="29"/>
      <c r="L2630" s="29"/>
      <c r="M2630" s="29"/>
      <c r="N2630" s="29"/>
      <c r="O2630" s="29"/>
    </row>
    <row r="2631" spans="11:15" x14ac:dyDescent="0.2">
      <c r="K2631" s="29"/>
      <c r="L2631" s="29"/>
      <c r="M2631" s="29"/>
      <c r="N2631" s="29"/>
      <c r="O2631" s="29"/>
    </row>
    <row r="2632" spans="11:15" x14ac:dyDescent="0.2">
      <c r="K2632" s="29"/>
      <c r="L2632" s="29"/>
      <c r="M2632" s="29"/>
      <c r="N2632" s="29"/>
      <c r="O2632" s="29"/>
    </row>
    <row r="2633" spans="11:15" x14ac:dyDescent="0.2">
      <c r="K2633" s="29"/>
      <c r="L2633" s="29"/>
      <c r="M2633" s="29"/>
      <c r="N2633" s="29"/>
      <c r="O2633" s="29"/>
    </row>
    <row r="2634" spans="11:15" x14ac:dyDescent="0.2">
      <c r="K2634" s="29"/>
      <c r="L2634" s="29"/>
      <c r="M2634" s="29"/>
      <c r="N2634" s="29"/>
      <c r="O2634" s="29"/>
    </row>
    <row r="2635" spans="11:15" x14ac:dyDescent="0.2">
      <c r="K2635" s="29"/>
      <c r="L2635" s="29"/>
      <c r="M2635" s="29"/>
      <c r="N2635" s="29"/>
      <c r="O2635" s="29"/>
    </row>
    <row r="2636" spans="11:15" x14ac:dyDescent="0.2">
      <c r="K2636" s="29"/>
      <c r="L2636" s="29"/>
      <c r="M2636" s="29"/>
      <c r="N2636" s="29"/>
      <c r="O2636" s="29"/>
    </row>
    <row r="2637" spans="11:15" x14ac:dyDescent="0.2">
      <c r="K2637" s="29"/>
      <c r="L2637" s="29"/>
      <c r="M2637" s="29"/>
      <c r="N2637" s="29"/>
      <c r="O2637" s="29"/>
    </row>
    <row r="2638" spans="11:15" x14ac:dyDescent="0.2">
      <c r="K2638" s="29"/>
      <c r="L2638" s="29"/>
      <c r="M2638" s="29"/>
      <c r="N2638" s="29"/>
      <c r="O2638" s="29"/>
    </row>
    <row r="2639" spans="11:15" x14ac:dyDescent="0.2">
      <c r="K2639" s="29"/>
      <c r="L2639" s="29"/>
      <c r="M2639" s="29"/>
      <c r="N2639" s="29"/>
      <c r="O2639" s="29"/>
    </row>
    <row r="2640" spans="11:15" x14ac:dyDescent="0.2">
      <c r="K2640" s="29"/>
      <c r="L2640" s="29"/>
      <c r="M2640" s="29"/>
      <c r="N2640" s="29"/>
      <c r="O2640" s="29"/>
    </row>
    <row r="2641" spans="11:15" x14ac:dyDescent="0.2">
      <c r="K2641" s="29"/>
      <c r="L2641" s="29"/>
      <c r="M2641" s="29"/>
      <c r="N2641" s="29"/>
      <c r="O2641" s="29"/>
    </row>
    <row r="2642" spans="11:15" x14ac:dyDescent="0.2">
      <c r="K2642" s="29"/>
      <c r="L2642" s="29"/>
      <c r="M2642" s="29"/>
      <c r="N2642" s="29"/>
      <c r="O2642" s="29"/>
    </row>
    <row r="2643" spans="11:15" x14ac:dyDescent="0.2">
      <c r="K2643" s="29"/>
      <c r="L2643" s="29"/>
      <c r="M2643" s="29"/>
      <c r="N2643" s="29"/>
      <c r="O2643" s="29"/>
    </row>
    <row r="2644" spans="11:15" x14ac:dyDescent="0.2">
      <c r="K2644" s="29"/>
      <c r="L2644" s="29"/>
      <c r="M2644" s="29"/>
      <c r="N2644" s="29"/>
      <c r="O2644" s="29"/>
    </row>
    <row r="2645" spans="11:15" x14ac:dyDescent="0.2">
      <c r="K2645" s="29"/>
      <c r="L2645" s="29"/>
      <c r="M2645" s="29"/>
      <c r="N2645" s="29"/>
      <c r="O2645" s="29"/>
    </row>
    <row r="2646" spans="11:15" x14ac:dyDescent="0.2">
      <c r="K2646" s="29"/>
      <c r="L2646" s="29"/>
      <c r="M2646" s="29"/>
      <c r="N2646" s="29"/>
      <c r="O2646" s="29"/>
    </row>
    <row r="2647" spans="11:15" x14ac:dyDescent="0.2">
      <c r="K2647" s="29"/>
      <c r="L2647" s="29"/>
      <c r="M2647" s="29"/>
      <c r="N2647" s="29"/>
      <c r="O2647" s="29"/>
    </row>
    <row r="2648" spans="11:15" x14ac:dyDescent="0.2">
      <c r="K2648" s="29"/>
      <c r="L2648" s="29"/>
      <c r="M2648" s="29"/>
      <c r="N2648" s="29"/>
      <c r="O2648" s="29"/>
    </row>
    <row r="2649" spans="11:15" x14ac:dyDescent="0.2">
      <c r="K2649" s="29"/>
      <c r="L2649" s="29"/>
      <c r="M2649" s="29"/>
      <c r="N2649" s="29"/>
      <c r="O2649" s="29"/>
    </row>
    <row r="2650" spans="11:15" x14ac:dyDescent="0.2">
      <c r="K2650" s="29"/>
      <c r="L2650" s="29"/>
      <c r="M2650" s="29"/>
      <c r="N2650" s="29"/>
      <c r="O2650" s="29"/>
    </row>
    <row r="2651" spans="11:15" x14ac:dyDescent="0.2">
      <c r="K2651" s="29"/>
      <c r="L2651" s="29"/>
      <c r="M2651" s="29"/>
      <c r="N2651" s="29"/>
      <c r="O2651" s="29"/>
    </row>
    <row r="2652" spans="11:15" x14ac:dyDescent="0.2">
      <c r="K2652" s="29"/>
      <c r="L2652" s="29"/>
      <c r="M2652" s="29"/>
      <c r="N2652" s="29"/>
      <c r="O2652" s="29"/>
    </row>
    <row r="2653" spans="11:15" x14ac:dyDescent="0.2">
      <c r="K2653" s="29"/>
      <c r="L2653" s="29"/>
      <c r="M2653" s="29"/>
      <c r="N2653" s="29"/>
      <c r="O2653" s="29"/>
    </row>
    <row r="2654" spans="11:15" x14ac:dyDescent="0.2">
      <c r="K2654" s="29"/>
      <c r="L2654" s="29"/>
      <c r="M2654" s="29"/>
      <c r="N2654" s="29"/>
      <c r="O2654" s="29"/>
    </row>
    <row r="2655" spans="11:15" x14ac:dyDescent="0.2">
      <c r="K2655" s="29"/>
      <c r="L2655" s="29"/>
      <c r="M2655" s="29"/>
      <c r="N2655" s="29"/>
      <c r="O2655" s="29"/>
    </row>
    <row r="2656" spans="11:15" x14ac:dyDescent="0.2">
      <c r="K2656" s="29"/>
      <c r="L2656" s="29"/>
      <c r="M2656" s="29"/>
      <c r="N2656" s="29"/>
      <c r="O2656" s="29"/>
    </row>
    <row r="2657" spans="11:15" x14ac:dyDescent="0.2">
      <c r="K2657" s="29"/>
      <c r="L2657" s="29"/>
      <c r="M2657" s="29"/>
      <c r="N2657" s="29"/>
      <c r="O2657" s="29"/>
    </row>
    <row r="2658" spans="11:15" x14ac:dyDescent="0.2">
      <c r="K2658" s="29"/>
      <c r="L2658" s="29"/>
      <c r="M2658" s="29"/>
      <c r="N2658" s="29"/>
      <c r="O2658" s="29"/>
    </row>
    <row r="2659" spans="11:15" x14ac:dyDescent="0.2">
      <c r="K2659" s="29"/>
      <c r="L2659" s="29"/>
      <c r="M2659" s="29"/>
      <c r="N2659" s="29"/>
      <c r="O2659" s="29"/>
    </row>
    <row r="2660" spans="11:15" x14ac:dyDescent="0.2">
      <c r="K2660" s="29"/>
      <c r="L2660" s="29"/>
      <c r="M2660" s="29"/>
      <c r="N2660" s="29"/>
      <c r="O2660" s="29"/>
    </row>
    <row r="2661" spans="11:15" x14ac:dyDescent="0.2">
      <c r="K2661" s="29"/>
      <c r="L2661" s="29"/>
      <c r="M2661" s="29"/>
      <c r="N2661" s="29"/>
      <c r="O2661" s="29"/>
    </row>
    <row r="2662" spans="11:15" x14ac:dyDescent="0.2">
      <c r="K2662" s="29"/>
      <c r="L2662" s="29"/>
      <c r="M2662" s="29"/>
      <c r="N2662" s="29"/>
      <c r="O2662" s="29"/>
    </row>
    <row r="2663" spans="11:15" x14ac:dyDescent="0.2">
      <c r="K2663" s="29"/>
      <c r="L2663" s="29"/>
      <c r="M2663" s="29"/>
      <c r="N2663" s="29"/>
      <c r="O2663" s="29"/>
    </row>
    <row r="2664" spans="11:15" x14ac:dyDescent="0.2">
      <c r="K2664" s="29"/>
      <c r="L2664" s="29"/>
      <c r="M2664" s="29"/>
      <c r="N2664" s="29"/>
      <c r="O2664" s="29"/>
    </row>
    <row r="2665" spans="11:15" x14ac:dyDescent="0.2">
      <c r="K2665" s="29"/>
      <c r="L2665" s="29"/>
      <c r="M2665" s="29"/>
      <c r="N2665" s="29"/>
      <c r="O2665" s="29"/>
    </row>
    <row r="2666" spans="11:15" x14ac:dyDescent="0.2">
      <c r="K2666" s="29"/>
      <c r="L2666" s="29"/>
      <c r="M2666" s="29"/>
      <c r="N2666" s="29"/>
      <c r="O2666" s="29"/>
    </row>
    <row r="2667" spans="11:15" x14ac:dyDescent="0.2">
      <c r="K2667" s="29"/>
      <c r="L2667" s="29"/>
      <c r="M2667" s="29"/>
      <c r="N2667" s="29"/>
      <c r="O2667" s="29"/>
    </row>
    <row r="2668" spans="11:15" x14ac:dyDescent="0.2">
      <c r="K2668" s="29"/>
      <c r="L2668" s="29"/>
      <c r="M2668" s="29"/>
      <c r="N2668" s="29"/>
      <c r="O2668" s="29"/>
    </row>
    <row r="2669" spans="11:15" x14ac:dyDescent="0.2">
      <c r="K2669" s="29"/>
      <c r="L2669" s="29"/>
      <c r="M2669" s="29"/>
      <c r="N2669" s="29"/>
      <c r="O2669" s="29"/>
    </row>
    <row r="2670" spans="11:15" x14ac:dyDescent="0.2">
      <c r="K2670" s="29"/>
      <c r="L2670" s="29"/>
      <c r="M2670" s="29"/>
      <c r="N2670" s="29"/>
      <c r="O2670" s="29"/>
    </row>
    <row r="2671" spans="11:15" x14ac:dyDescent="0.2">
      <c r="K2671" s="29"/>
      <c r="L2671" s="29"/>
      <c r="M2671" s="29"/>
      <c r="N2671" s="29"/>
      <c r="O2671" s="29"/>
    </row>
    <row r="2672" spans="11:15" x14ac:dyDescent="0.2">
      <c r="K2672" s="29"/>
      <c r="L2672" s="29"/>
      <c r="M2672" s="29"/>
      <c r="N2672" s="29"/>
      <c r="O2672" s="29"/>
    </row>
    <row r="2673" spans="11:15" x14ac:dyDescent="0.2">
      <c r="K2673" s="29"/>
      <c r="L2673" s="29"/>
      <c r="M2673" s="29"/>
      <c r="N2673" s="29"/>
      <c r="O2673" s="29"/>
    </row>
    <row r="2674" spans="11:15" x14ac:dyDescent="0.2">
      <c r="K2674" s="29"/>
      <c r="L2674" s="29"/>
      <c r="M2674" s="29"/>
      <c r="N2674" s="29"/>
      <c r="O2674" s="29"/>
    </row>
    <row r="2675" spans="11:15" x14ac:dyDescent="0.2">
      <c r="K2675" s="29"/>
      <c r="L2675" s="29"/>
      <c r="M2675" s="29"/>
      <c r="N2675" s="29"/>
      <c r="O2675" s="29"/>
    </row>
    <row r="2676" spans="11:15" x14ac:dyDescent="0.2">
      <c r="K2676" s="29"/>
      <c r="L2676" s="29"/>
      <c r="M2676" s="29"/>
      <c r="N2676" s="29"/>
      <c r="O2676" s="29"/>
    </row>
    <row r="2677" spans="11:15" x14ac:dyDescent="0.2">
      <c r="K2677" s="29"/>
      <c r="L2677" s="29"/>
      <c r="M2677" s="29"/>
      <c r="N2677" s="29"/>
      <c r="O2677" s="29"/>
    </row>
    <row r="2678" spans="11:15" x14ac:dyDescent="0.2">
      <c r="K2678" s="29"/>
      <c r="L2678" s="29"/>
      <c r="M2678" s="29"/>
      <c r="N2678" s="29"/>
      <c r="O2678" s="29"/>
    </row>
    <row r="2679" spans="11:15" x14ac:dyDescent="0.2">
      <c r="K2679" s="29"/>
      <c r="L2679" s="29"/>
      <c r="M2679" s="29"/>
      <c r="N2679" s="29"/>
      <c r="O2679" s="29"/>
    </row>
    <row r="2680" spans="11:15" x14ac:dyDescent="0.2">
      <c r="K2680" s="29"/>
      <c r="L2680" s="29"/>
      <c r="M2680" s="29"/>
      <c r="N2680" s="29"/>
      <c r="O2680" s="29"/>
    </row>
    <row r="2681" spans="11:15" x14ac:dyDescent="0.2">
      <c r="K2681" s="29"/>
      <c r="L2681" s="29"/>
      <c r="M2681" s="29"/>
      <c r="N2681" s="29"/>
      <c r="O2681" s="29"/>
    </row>
    <row r="2682" spans="11:15" x14ac:dyDescent="0.2">
      <c r="K2682" s="29"/>
      <c r="L2682" s="29"/>
      <c r="M2682" s="29"/>
      <c r="N2682" s="29"/>
      <c r="O2682" s="29"/>
    </row>
    <row r="2683" spans="11:15" x14ac:dyDescent="0.2">
      <c r="K2683" s="29"/>
      <c r="L2683" s="29"/>
      <c r="M2683" s="29"/>
      <c r="N2683" s="29"/>
      <c r="O2683" s="29"/>
    </row>
    <row r="2684" spans="11:15" x14ac:dyDescent="0.2">
      <c r="K2684" s="29"/>
      <c r="L2684" s="29"/>
      <c r="M2684" s="29"/>
      <c r="N2684" s="29"/>
      <c r="O2684" s="29"/>
    </row>
    <row r="2685" spans="11:15" x14ac:dyDescent="0.2">
      <c r="K2685" s="29"/>
      <c r="L2685" s="29"/>
      <c r="M2685" s="29"/>
      <c r="N2685" s="29"/>
      <c r="O2685" s="29"/>
    </row>
    <row r="2686" spans="11:15" x14ac:dyDescent="0.2">
      <c r="K2686" s="29"/>
      <c r="L2686" s="29"/>
      <c r="M2686" s="29"/>
      <c r="N2686" s="29"/>
      <c r="O2686" s="29"/>
    </row>
    <row r="2687" spans="11:15" x14ac:dyDescent="0.2">
      <c r="K2687" s="29"/>
      <c r="L2687" s="29"/>
      <c r="M2687" s="29"/>
      <c r="N2687" s="29"/>
      <c r="O2687" s="29"/>
    </row>
    <row r="2688" spans="11:15" x14ac:dyDescent="0.2">
      <c r="K2688" s="29"/>
      <c r="L2688" s="29"/>
      <c r="M2688" s="29"/>
      <c r="N2688" s="29"/>
      <c r="O2688" s="29"/>
    </row>
    <row r="2689" spans="11:15" x14ac:dyDescent="0.2">
      <c r="K2689" s="29"/>
      <c r="L2689" s="29"/>
      <c r="M2689" s="29"/>
      <c r="N2689" s="29"/>
      <c r="O2689" s="29"/>
    </row>
    <row r="2690" spans="11:15" x14ac:dyDescent="0.2">
      <c r="K2690" s="29"/>
      <c r="L2690" s="29"/>
      <c r="M2690" s="29"/>
      <c r="N2690" s="29"/>
      <c r="O2690" s="29"/>
    </row>
    <row r="2691" spans="11:15" x14ac:dyDescent="0.2">
      <c r="K2691" s="29"/>
      <c r="L2691" s="29"/>
      <c r="M2691" s="29"/>
      <c r="N2691" s="29"/>
      <c r="O2691" s="29"/>
    </row>
    <row r="2692" spans="11:15" x14ac:dyDescent="0.2">
      <c r="K2692" s="29"/>
      <c r="L2692" s="29"/>
      <c r="M2692" s="29"/>
      <c r="N2692" s="29"/>
      <c r="O2692" s="29"/>
    </row>
    <row r="2693" spans="11:15" x14ac:dyDescent="0.2">
      <c r="K2693" s="29"/>
      <c r="L2693" s="29"/>
      <c r="M2693" s="29"/>
      <c r="N2693" s="29"/>
      <c r="O2693" s="29"/>
    </row>
    <row r="2694" spans="11:15" x14ac:dyDescent="0.2">
      <c r="K2694" s="29"/>
      <c r="L2694" s="29"/>
      <c r="M2694" s="29"/>
      <c r="N2694" s="29"/>
      <c r="O2694" s="29"/>
    </row>
    <row r="2695" spans="11:15" x14ac:dyDescent="0.2">
      <c r="K2695" s="29"/>
      <c r="L2695" s="29"/>
      <c r="M2695" s="29"/>
      <c r="N2695" s="29"/>
      <c r="O2695" s="29"/>
    </row>
    <row r="2696" spans="11:15" x14ac:dyDescent="0.2">
      <c r="K2696" s="29"/>
      <c r="L2696" s="29"/>
      <c r="M2696" s="29"/>
      <c r="N2696" s="29"/>
      <c r="O2696" s="29"/>
    </row>
    <row r="2697" spans="11:15" x14ac:dyDescent="0.2">
      <c r="K2697" s="29"/>
      <c r="L2697" s="29"/>
      <c r="M2697" s="29"/>
      <c r="N2697" s="29"/>
      <c r="O2697" s="29"/>
    </row>
    <row r="2698" spans="11:15" x14ac:dyDescent="0.2">
      <c r="K2698" s="29"/>
      <c r="L2698" s="29"/>
      <c r="M2698" s="29"/>
      <c r="N2698" s="29"/>
      <c r="O2698" s="29"/>
    </row>
    <row r="2699" spans="11:15" x14ac:dyDescent="0.2">
      <c r="K2699" s="29"/>
      <c r="L2699" s="29"/>
      <c r="M2699" s="29"/>
      <c r="N2699" s="29"/>
      <c r="O2699" s="29"/>
    </row>
    <row r="2700" spans="11:15" x14ac:dyDescent="0.2">
      <c r="K2700" s="29"/>
      <c r="L2700" s="29"/>
      <c r="M2700" s="29"/>
      <c r="N2700" s="29"/>
      <c r="O2700" s="29"/>
    </row>
    <row r="2701" spans="11:15" x14ac:dyDescent="0.2">
      <c r="K2701" s="29"/>
      <c r="L2701" s="29"/>
      <c r="M2701" s="29"/>
      <c r="N2701" s="29"/>
      <c r="O2701" s="29"/>
    </row>
    <row r="2702" spans="11:15" x14ac:dyDescent="0.2">
      <c r="K2702" s="29"/>
      <c r="L2702" s="29"/>
      <c r="M2702" s="29"/>
      <c r="N2702" s="29"/>
      <c r="O2702" s="29"/>
    </row>
    <row r="2703" spans="11:15" x14ac:dyDescent="0.2">
      <c r="K2703" s="29"/>
      <c r="L2703" s="29"/>
      <c r="M2703" s="29"/>
      <c r="N2703" s="29"/>
      <c r="O2703" s="29"/>
    </row>
    <row r="2704" spans="11:15" x14ac:dyDescent="0.2">
      <c r="K2704" s="29"/>
      <c r="L2704" s="29"/>
      <c r="M2704" s="29"/>
      <c r="N2704" s="29"/>
      <c r="O2704" s="29"/>
    </row>
    <row r="2705" spans="11:15" x14ac:dyDescent="0.2">
      <c r="K2705" s="29"/>
      <c r="L2705" s="29"/>
      <c r="M2705" s="29"/>
      <c r="N2705" s="29"/>
      <c r="O2705" s="29"/>
    </row>
    <row r="2706" spans="11:15" x14ac:dyDescent="0.2">
      <c r="K2706" s="29"/>
      <c r="L2706" s="29"/>
      <c r="M2706" s="29"/>
      <c r="N2706" s="29"/>
      <c r="O2706" s="29"/>
    </row>
    <row r="2707" spans="11:15" x14ac:dyDescent="0.2">
      <c r="K2707" s="29"/>
      <c r="L2707" s="29"/>
      <c r="M2707" s="29"/>
      <c r="N2707" s="29"/>
      <c r="O2707" s="29"/>
    </row>
    <row r="2708" spans="11:15" x14ac:dyDescent="0.2">
      <c r="K2708" s="29"/>
      <c r="L2708" s="29"/>
      <c r="M2708" s="29"/>
      <c r="N2708" s="29"/>
      <c r="O2708" s="29"/>
    </row>
    <row r="2709" spans="11:15" x14ac:dyDescent="0.2">
      <c r="K2709" s="29"/>
      <c r="L2709" s="29"/>
      <c r="M2709" s="29"/>
      <c r="N2709" s="29"/>
      <c r="O2709" s="29"/>
    </row>
    <row r="2710" spans="11:15" x14ac:dyDescent="0.2">
      <c r="K2710" s="29"/>
      <c r="L2710" s="29"/>
      <c r="M2710" s="29"/>
      <c r="N2710" s="29"/>
      <c r="O2710" s="29"/>
    </row>
    <row r="2711" spans="11:15" x14ac:dyDescent="0.2">
      <c r="K2711" s="29"/>
      <c r="L2711" s="29"/>
      <c r="M2711" s="29"/>
      <c r="N2711" s="29"/>
      <c r="O2711" s="29"/>
    </row>
    <row r="2712" spans="11:15" x14ac:dyDescent="0.2">
      <c r="K2712" s="29"/>
      <c r="L2712" s="29"/>
      <c r="M2712" s="29"/>
      <c r="N2712" s="29"/>
      <c r="O2712" s="29"/>
    </row>
    <row r="2713" spans="11:15" x14ac:dyDescent="0.2">
      <c r="K2713" s="29"/>
      <c r="L2713" s="29"/>
      <c r="M2713" s="29"/>
      <c r="N2713" s="29"/>
      <c r="O2713" s="29"/>
    </row>
    <row r="2714" spans="11:15" x14ac:dyDescent="0.2">
      <c r="K2714" s="29"/>
      <c r="L2714" s="29"/>
      <c r="M2714" s="29"/>
      <c r="N2714" s="29"/>
      <c r="O2714" s="29"/>
    </row>
    <row r="2715" spans="11:15" x14ac:dyDescent="0.2">
      <c r="K2715" s="29"/>
      <c r="L2715" s="29"/>
      <c r="M2715" s="29"/>
      <c r="N2715" s="29"/>
      <c r="O2715" s="29"/>
    </row>
    <row r="2716" spans="11:15" x14ac:dyDescent="0.2">
      <c r="K2716" s="29"/>
      <c r="L2716" s="29"/>
      <c r="M2716" s="29"/>
      <c r="N2716" s="29"/>
      <c r="O2716" s="29"/>
    </row>
    <row r="2717" spans="11:15" x14ac:dyDescent="0.2">
      <c r="K2717" s="29"/>
      <c r="L2717" s="29"/>
      <c r="M2717" s="29"/>
      <c r="N2717" s="29"/>
      <c r="O2717" s="29"/>
    </row>
    <row r="2718" spans="11:15" x14ac:dyDescent="0.2">
      <c r="K2718" s="29"/>
      <c r="L2718" s="29"/>
      <c r="M2718" s="29"/>
      <c r="N2718" s="29"/>
      <c r="O2718" s="29"/>
    </row>
    <row r="2719" spans="11:15" x14ac:dyDescent="0.2">
      <c r="K2719" s="29"/>
      <c r="L2719" s="29"/>
      <c r="M2719" s="29"/>
      <c r="N2719" s="29"/>
      <c r="O2719" s="29"/>
    </row>
    <row r="2720" spans="11:15" x14ac:dyDescent="0.2">
      <c r="K2720" s="29"/>
      <c r="L2720" s="29"/>
      <c r="M2720" s="29"/>
      <c r="N2720" s="29"/>
      <c r="O2720" s="29"/>
    </row>
    <row r="2721" spans="11:15" x14ac:dyDescent="0.2">
      <c r="K2721" s="29"/>
      <c r="L2721" s="29"/>
      <c r="M2721" s="29"/>
      <c r="N2721" s="29"/>
      <c r="O2721" s="29"/>
    </row>
    <row r="2722" spans="11:15" x14ac:dyDescent="0.2">
      <c r="K2722" s="29"/>
      <c r="L2722" s="29"/>
      <c r="M2722" s="29"/>
      <c r="N2722" s="29"/>
      <c r="O2722" s="29"/>
    </row>
    <row r="2723" spans="11:15" x14ac:dyDescent="0.2">
      <c r="K2723" s="29"/>
      <c r="L2723" s="29"/>
      <c r="M2723" s="29"/>
      <c r="N2723" s="29"/>
      <c r="O2723" s="29"/>
    </row>
    <row r="2724" spans="11:15" x14ac:dyDescent="0.2">
      <c r="K2724" s="29"/>
      <c r="L2724" s="29"/>
      <c r="M2724" s="29"/>
      <c r="N2724" s="29"/>
      <c r="O2724" s="29"/>
    </row>
    <row r="2725" spans="11:15" x14ac:dyDescent="0.2">
      <c r="K2725" s="29"/>
      <c r="L2725" s="29"/>
      <c r="M2725" s="29"/>
      <c r="N2725" s="29"/>
      <c r="O2725" s="29"/>
    </row>
    <row r="2726" spans="11:15" x14ac:dyDescent="0.2">
      <c r="K2726" s="29"/>
      <c r="L2726" s="29"/>
      <c r="M2726" s="29"/>
      <c r="N2726" s="29"/>
      <c r="O2726" s="29"/>
    </row>
    <row r="2727" spans="11:15" x14ac:dyDescent="0.2">
      <c r="K2727" s="29"/>
      <c r="L2727" s="29"/>
      <c r="M2727" s="29"/>
      <c r="N2727" s="29"/>
      <c r="O2727" s="29"/>
    </row>
    <row r="2728" spans="11:15" x14ac:dyDescent="0.2">
      <c r="K2728" s="29"/>
      <c r="L2728" s="29"/>
      <c r="M2728" s="29"/>
      <c r="N2728" s="29"/>
      <c r="O2728" s="29"/>
    </row>
    <row r="2729" spans="11:15" x14ac:dyDescent="0.2">
      <c r="K2729" s="29"/>
      <c r="L2729" s="29"/>
      <c r="M2729" s="29"/>
      <c r="N2729" s="29"/>
      <c r="O2729" s="29"/>
    </row>
    <row r="2730" spans="11:15" x14ac:dyDescent="0.2">
      <c r="K2730" s="29"/>
      <c r="L2730" s="29"/>
      <c r="M2730" s="29"/>
      <c r="N2730" s="29"/>
      <c r="O2730" s="29"/>
    </row>
    <row r="2731" spans="11:15" x14ac:dyDescent="0.2">
      <c r="K2731" s="29"/>
      <c r="L2731" s="29"/>
      <c r="M2731" s="29"/>
      <c r="N2731" s="29"/>
      <c r="O2731" s="29"/>
    </row>
    <row r="2732" spans="11:15" x14ac:dyDescent="0.2">
      <c r="K2732" s="29"/>
      <c r="L2732" s="29"/>
      <c r="M2732" s="29"/>
      <c r="N2732" s="29"/>
      <c r="O2732" s="29"/>
    </row>
    <row r="2733" spans="11:15" x14ac:dyDescent="0.2">
      <c r="K2733" s="29"/>
      <c r="L2733" s="29"/>
      <c r="M2733" s="29"/>
      <c r="N2733" s="29"/>
      <c r="O2733" s="29"/>
    </row>
    <row r="2734" spans="11:15" x14ac:dyDescent="0.2">
      <c r="K2734" s="29"/>
      <c r="L2734" s="29"/>
      <c r="M2734" s="29"/>
      <c r="N2734" s="29"/>
      <c r="O2734" s="29"/>
    </row>
    <row r="2735" spans="11:15" x14ac:dyDescent="0.2">
      <c r="K2735" s="29"/>
      <c r="L2735" s="29"/>
      <c r="M2735" s="29"/>
      <c r="N2735" s="29"/>
      <c r="O2735" s="29"/>
    </row>
    <row r="2736" spans="11:15" x14ac:dyDescent="0.2">
      <c r="K2736" s="29"/>
      <c r="L2736" s="29"/>
      <c r="M2736" s="29"/>
      <c r="N2736" s="29"/>
      <c r="O2736" s="29"/>
    </row>
    <row r="2737" spans="11:15" x14ac:dyDescent="0.2">
      <c r="K2737" s="29"/>
      <c r="L2737" s="29"/>
      <c r="M2737" s="29"/>
      <c r="N2737" s="29"/>
      <c r="O2737" s="29"/>
    </row>
    <row r="2738" spans="11:15" x14ac:dyDescent="0.2">
      <c r="K2738" s="29"/>
      <c r="L2738" s="29"/>
      <c r="M2738" s="29"/>
      <c r="N2738" s="29"/>
      <c r="O2738" s="29"/>
    </row>
    <row r="2739" spans="11:15" x14ac:dyDescent="0.2">
      <c r="K2739" s="29"/>
      <c r="L2739" s="29"/>
      <c r="M2739" s="29"/>
      <c r="N2739" s="29"/>
      <c r="O2739" s="29"/>
    </row>
    <row r="2740" spans="11:15" x14ac:dyDescent="0.2">
      <c r="K2740" s="29"/>
      <c r="L2740" s="29"/>
      <c r="M2740" s="29"/>
      <c r="N2740" s="29"/>
      <c r="O2740" s="29"/>
    </row>
    <row r="2741" spans="11:15" x14ac:dyDescent="0.2">
      <c r="K2741" s="29"/>
      <c r="L2741" s="29"/>
      <c r="M2741" s="29"/>
      <c r="N2741" s="29"/>
      <c r="O2741" s="29"/>
    </row>
    <row r="2742" spans="11:15" x14ac:dyDescent="0.2">
      <c r="K2742" s="29"/>
      <c r="L2742" s="29"/>
      <c r="M2742" s="29"/>
      <c r="N2742" s="29"/>
      <c r="O2742" s="29"/>
    </row>
    <row r="2743" spans="11:15" x14ac:dyDescent="0.2">
      <c r="K2743" s="29"/>
      <c r="L2743" s="29"/>
      <c r="M2743" s="29"/>
      <c r="N2743" s="29"/>
      <c r="O2743" s="29"/>
    </row>
    <row r="2744" spans="11:15" x14ac:dyDescent="0.2">
      <c r="K2744" s="29"/>
      <c r="L2744" s="29"/>
      <c r="M2744" s="29"/>
      <c r="N2744" s="29"/>
      <c r="O2744" s="29"/>
    </row>
    <row r="2745" spans="11:15" x14ac:dyDescent="0.2">
      <c r="K2745" s="29"/>
      <c r="L2745" s="29"/>
      <c r="M2745" s="29"/>
      <c r="N2745" s="29"/>
      <c r="O2745" s="29"/>
    </row>
    <row r="2746" spans="11:15" x14ac:dyDescent="0.2">
      <c r="K2746" s="29"/>
      <c r="L2746" s="29"/>
      <c r="M2746" s="29"/>
      <c r="N2746" s="29"/>
      <c r="O2746" s="29"/>
    </row>
    <row r="2747" spans="11:15" x14ac:dyDescent="0.2">
      <c r="K2747" s="29"/>
      <c r="L2747" s="29"/>
      <c r="M2747" s="29"/>
      <c r="N2747" s="29"/>
      <c r="O2747" s="29"/>
    </row>
    <row r="2748" spans="11:15" x14ac:dyDescent="0.2">
      <c r="K2748" s="29"/>
      <c r="L2748" s="29"/>
      <c r="M2748" s="29"/>
      <c r="N2748" s="29"/>
      <c r="O2748" s="29"/>
    </row>
    <row r="2749" spans="11:15" x14ac:dyDescent="0.2">
      <c r="K2749" s="29"/>
      <c r="L2749" s="29"/>
      <c r="M2749" s="29"/>
      <c r="N2749" s="29"/>
      <c r="O2749" s="29"/>
    </row>
    <row r="2750" spans="11:15" x14ac:dyDescent="0.2">
      <c r="K2750" s="29"/>
      <c r="L2750" s="29"/>
      <c r="M2750" s="29"/>
      <c r="N2750" s="29"/>
      <c r="O2750" s="29"/>
    </row>
    <row r="2751" spans="11:15" x14ac:dyDescent="0.2">
      <c r="K2751" s="29"/>
      <c r="L2751" s="29"/>
      <c r="M2751" s="29"/>
      <c r="N2751" s="29"/>
      <c r="O2751" s="29"/>
    </row>
    <row r="2752" spans="11:15" x14ac:dyDescent="0.2">
      <c r="K2752" s="29"/>
      <c r="L2752" s="29"/>
      <c r="M2752" s="29"/>
      <c r="N2752" s="29"/>
      <c r="O2752" s="29"/>
    </row>
    <row r="2753" spans="11:15" x14ac:dyDescent="0.2">
      <c r="K2753" s="29"/>
      <c r="L2753" s="29"/>
      <c r="M2753" s="29"/>
      <c r="N2753" s="29"/>
      <c r="O2753" s="29"/>
    </row>
    <row r="2754" spans="11:15" x14ac:dyDescent="0.2">
      <c r="K2754" s="29"/>
      <c r="L2754" s="29"/>
      <c r="M2754" s="29"/>
      <c r="N2754" s="29"/>
      <c r="O2754" s="29"/>
    </row>
    <row r="2755" spans="11:15" x14ac:dyDescent="0.2">
      <c r="K2755" s="29"/>
      <c r="L2755" s="29"/>
      <c r="M2755" s="29"/>
      <c r="N2755" s="29"/>
      <c r="O2755" s="29"/>
    </row>
    <row r="2756" spans="11:15" x14ac:dyDescent="0.2">
      <c r="K2756" s="29"/>
      <c r="L2756" s="29"/>
      <c r="M2756" s="29"/>
      <c r="N2756" s="29"/>
      <c r="O2756" s="29"/>
    </row>
    <row r="2757" spans="11:15" x14ac:dyDescent="0.2">
      <c r="K2757" s="29"/>
      <c r="L2757" s="29"/>
      <c r="M2757" s="29"/>
      <c r="N2757" s="29"/>
      <c r="O2757" s="29"/>
    </row>
    <row r="2758" spans="11:15" x14ac:dyDescent="0.2">
      <c r="K2758" s="29"/>
      <c r="L2758" s="29"/>
      <c r="M2758" s="29"/>
      <c r="N2758" s="29"/>
      <c r="O2758" s="29"/>
    </row>
    <row r="2759" spans="11:15" x14ac:dyDescent="0.2">
      <c r="K2759" s="29"/>
      <c r="L2759" s="29"/>
      <c r="M2759" s="29"/>
      <c r="N2759" s="29"/>
      <c r="O2759" s="29"/>
    </row>
    <row r="2760" spans="11:15" x14ac:dyDescent="0.2">
      <c r="K2760" s="29"/>
      <c r="L2760" s="29"/>
      <c r="M2760" s="29"/>
      <c r="N2760" s="29"/>
      <c r="O2760" s="29"/>
    </row>
    <row r="2761" spans="11:15" x14ac:dyDescent="0.2">
      <c r="K2761" s="29"/>
      <c r="L2761" s="29"/>
      <c r="M2761" s="29"/>
      <c r="N2761" s="29"/>
      <c r="O2761" s="29"/>
    </row>
    <row r="2762" spans="11:15" x14ac:dyDescent="0.2">
      <c r="K2762" s="29"/>
      <c r="L2762" s="29"/>
      <c r="M2762" s="29"/>
      <c r="N2762" s="29"/>
      <c r="O2762" s="29"/>
    </row>
    <row r="2763" spans="11:15" x14ac:dyDescent="0.2">
      <c r="K2763" s="29"/>
      <c r="L2763" s="29"/>
      <c r="M2763" s="29"/>
      <c r="N2763" s="29"/>
      <c r="O2763" s="29"/>
    </row>
    <row r="2764" spans="11:15" x14ac:dyDescent="0.2">
      <c r="K2764" s="29"/>
      <c r="L2764" s="29"/>
      <c r="M2764" s="29"/>
      <c r="N2764" s="29"/>
      <c r="O2764" s="29"/>
    </row>
    <row r="2765" spans="11:15" x14ac:dyDescent="0.2">
      <c r="K2765" s="29"/>
      <c r="L2765" s="29"/>
      <c r="M2765" s="29"/>
      <c r="N2765" s="29"/>
      <c r="O2765" s="29"/>
    </row>
    <row r="2766" spans="11:15" x14ac:dyDescent="0.2">
      <c r="K2766" s="29"/>
      <c r="L2766" s="29"/>
      <c r="M2766" s="29"/>
      <c r="N2766" s="29"/>
      <c r="O2766" s="29"/>
    </row>
    <row r="2767" spans="11:15" x14ac:dyDescent="0.2">
      <c r="K2767" s="29"/>
      <c r="L2767" s="29"/>
      <c r="M2767" s="29"/>
      <c r="N2767" s="29"/>
      <c r="O2767" s="29"/>
    </row>
    <row r="2768" spans="11:15" x14ac:dyDescent="0.2">
      <c r="K2768" s="29"/>
      <c r="L2768" s="29"/>
      <c r="M2768" s="29"/>
      <c r="N2768" s="29"/>
      <c r="O2768" s="29"/>
    </row>
    <row r="2769" spans="11:15" x14ac:dyDescent="0.2">
      <c r="K2769" s="29"/>
      <c r="L2769" s="29"/>
      <c r="M2769" s="29"/>
      <c r="N2769" s="29"/>
      <c r="O2769" s="29"/>
    </row>
    <row r="2770" spans="11:15" x14ac:dyDescent="0.2">
      <c r="K2770" s="29"/>
      <c r="L2770" s="29"/>
      <c r="M2770" s="29"/>
      <c r="N2770" s="29"/>
      <c r="O2770" s="29"/>
    </row>
    <row r="2771" spans="11:15" x14ac:dyDescent="0.2">
      <c r="K2771" s="29"/>
      <c r="L2771" s="29"/>
      <c r="M2771" s="29"/>
      <c r="N2771" s="29"/>
      <c r="O2771" s="29"/>
    </row>
    <row r="2772" spans="11:15" x14ac:dyDescent="0.2">
      <c r="K2772" s="29"/>
      <c r="L2772" s="29"/>
      <c r="M2772" s="29"/>
      <c r="N2772" s="29"/>
      <c r="O2772" s="29"/>
    </row>
    <row r="2773" spans="11:15" x14ac:dyDescent="0.2">
      <c r="K2773" s="29"/>
      <c r="L2773" s="29"/>
      <c r="M2773" s="29"/>
      <c r="N2773" s="29"/>
      <c r="O2773" s="29"/>
    </row>
    <row r="2774" spans="11:15" x14ac:dyDescent="0.2">
      <c r="K2774" s="29"/>
      <c r="L2774" s="29"/>
      <c r="M2774" s="29"/>
      <c r="N2774" s="29"/>
      <c r="O2774" s="29"/>
    </row>
    <row r="2775" spans="11:15" x14ac:dyDescent="0.2">
      <c r="K2775" s="29"/>
      <c r="L2775" s="29"/>
      <c r="M2775" s="29"/>
      <c r="N2775" s="29"/>
      <c r="O2775" s="29"/>
    </row>
    <row r="2776" spans="11:15" x14ac:dyDescent="0.2">
      <c r="K2776" s="29"/>
      <c r="L2776" s="29"/>
      <c r="M2776" s="29"/>
      <c r="N2776" s="29"/>
      <c r="O2776" s="29"/>
    </row>
    <row r="2777" spans="11:15" x14ac:dyDescent="0.2">
      <c r="K2777" s="29"/>
      <c r="L2777" s="29"/>
      <c r="M2777" s="29"/>
      <c r="N2777" s="29"/>
      <c r="O2777" s="29"/>
    </row>
    <row r="2778" spans="11:15" x14ac:dyDescent="0.2">
      <c r="K2778" s="29"/>
      <c r="L2778" s="29"/>
      <c r="M2778" s="29"/>
      <c r="N2778" s="29"/>
      <c r="O2778" s="29"/>
    </row>
    <row r="2779" spans="11:15" x14ac:dyDescent="0.2">
      <c r="K2779" s="29"/>
      <c r="L2779" s="29"/>
      <c r="M2779" s="29"/>
      <c r="N2779" s="29"/>
      <c r="O2779" s="29"/>
    </row>
    <row r="2780" spans="11:15" x14ac:dyDescent="0.2">
      <c r="K2780" s="29"/>
      <c r="L2780" s="29"/>
      <c r="M2780" s="29"/>
      <c r="N2780" s="29"/>
      <c r="O2780" s="29"/>
    </row>
    <row r="2781" spans="11:15" x14ac:dyDescent="0.2">
      <c r="K2781" s="29"/>
      <c r="L2781" s="29"/>
      <c r="M2781" s="29"/>
      <c r="N2781" s="29"/>
      <c r="O2781" s="29"/>
    </row>
    <row r="2782" spans="11:15" x14ac:dyDescent="0.2">
      <c r="K2782" s="29"/>
      <c r="L2782" s="29"/>
      <c r="M2782" s="29"/>
      <c r="N2782" s="29"/>
      <c r="O2782" s="29"/>
    </row>
    <row r="2783" spans="11:15" x14ac:dyDescent="0.2">
      <c r="K2783" s="29"/>
      <c r="L2783" s="29"/>
      <c r="M2783" s="29"/>
      <c r="N2783" s="29"/>
      <c r="O2783" s="29"/>
    </row>
    <row r="2784" spans="11:15" x14ac:dyDescent="0.2">
      <c r="K2784" s="29"/>
      <c r="L2784" s="29"/>
      <c r="M2784" s="29"/>
      <c r="N2784" s="29"/>
      <c r="O2784" s="29"/>
    </row>
    <row r="2785" spans="11:15" x14ac:dyDescent="0.2">
      <c r="K2785" s="29"/>
      <c r="L2785" s="29"/>
      <c r="M2785" s="29"/>
      <c r="N2785" s="29"/>
      <c r="O2785" s="29"/>
    </row>
    <row r="2786" spans="11:15" x14ac:dyDescent="0.2">
      <c r="K2786" s="29"/>
      <c r="L2786" s="29"/>
      <c r="M2786" s="29"/>
      <c r="N2786" s="29"/>
      <c r="O2786" s="29"/>
    </row>
    <row r="2787" spans="11:15" x14ac:dyDescent="0.2">
      <c r="K2787" s="29"/>
      <c r="L2787" s="29"/>
      <c r="M2787" s="29"/>
      <c r="N2787" s="29"/>
      <c r="O2787" s="29"/>
    </row>
    <row r="2788" spans="11:15" x14ac:dyDescent="0.2">
      <c r="K2788" s="29"/>
      <c r="L2788" s="29"/>
      <c r="M2788" s="29"/>
      <c r="N2788" s="29"/>
      <c r="O2788" s="29"/>
    </row>
    <row r="2789" spans="11:15" x14ac:dyDescent="0.2">
      <c r="K2789" s="29"/>
      <c r="L2789" s="29"/>
      <c r="M2789" s="29"/>
      <c r="N2789" s="29"/>
      <c r="O2789" s="29"/>
    </row>
    <row r="2790" spans="11:15" x14ac:dyDescent="0.2">
      <c r="K2790" s="29"/>
      <c r="L2790" s="29"/>
      <c r="M2790" s="29"/>
      <c r="N2790" s="29"/>
      <c r="O2790" s="29"/>
    </row>
    <row r="2791" spans="11:15" x14ac:dyDescent="0.2">
      <c r="K2791" s="29"/>
      <c r="L2791" s="29"/>
      <c r="M2791" s="29"/>
      <c r="N2791" s="29"/>
      <c r="O2791" s="29"/>
    </row>
    <row r="2792" spans="11:15" x14ac:dyDescent="0.2">
      <c r="K2792" s="29"/>
      <c r="L2792" s="29"/>
      <c r="M2792" s="29"/>
      <c r="N2792" s="29"/>
      <c r="O2792" s="29"/>
    </row>
    <row r="2793" spans="11:15" x14ac:dyDescent="0.2">
      <c r="K2793" s="29"/>
      <c r="L2793" s="29"/>
      <c r="M2793" s="29"/>
      <c r="N2793" s="29"/>
      <c r="O2793" s="29"/>
    </row>
    <row r="2794" spans="11:15" x14ac:dyDescent="0.2">
      <c r="K2794" s="29"/>
      <c r="L2794" s="29"/>
      <c r="M2794" s="29"/>
      <c r="N2794" s="29"/>
      <c r="O2794" s="29"/>
    </row>
    <row r="2795" spans="11:15" x14ac:dyDescent="0.2">
      <c r="K2795" s="29"/>
      <c r="L2795" s="29"/>
      <c r="M2795" s="29"/>
      <c r="N2795" s="29"/>
      <c r="O2795" s="29"/>
    </row>
    <row r="2796" spans="11:15" x14ac:dyDescent="0.2">
      <c r="K2796" s="29"/>
      <c r="L2796" s="29"/>
      <c r="M2796" s="29"/>
      <c r="N2796" s="29"/>
      <c r="O2796" s="29"/>
    </row>
    <row r="2797" spans="11:15" x14ac:dyDescent="0.2">
      <c r="K2797" s="29"/>
      <c r="L2797" s="29"/>
      <c r="M2797" s="29"/>
      <c r="N2797" s="29"/>
      <c r="O2797" s="29"/>
    </row>
    <row r="2798" spans="11:15" x14ac:dyDescent="0.2">
      <c r="K2798" s="29"/>
      <c r="L2798" s="29"/>
      <c r="M2798" s="29"/>
      <c r="N2798" s="29"/>
      <c r="O2798" s="29"/>
    </row>
    <row r="2799" spans="11:15" x14ac:dyDescent="0.2">
      <c r="K2799" s="29"/>
      <c r="L2799" s="29"/>
      <c r="M2799" s="29"/>
      <c r="N2799" s="29"/>
      <c r="O2799" s="29"/>
    </row>
    <row r="2800" spans="11:15" x14ac:dyDescent="0.2">
      <c r="K2800" s="29"/>
      <c r="L2800" s="29"/>
      <c r="M2800" s="29"/>
      <c r="N2800" s="29"/>
      <c r="O2800" s="29"/>
    </row>
    <row r="2801" spans="11:15" x14ac:dyDescent="0.2">
      <c r="K2801" s="29"/>
      <c r="L2801" s="29"/>
      <c r="M2801" s="29"/>
      <c r="N2801" s="29"/>
      <c r="O2801" s="29"/>
    </row>
    <row r="2802" spans="11:15" x14ac:dyDescent="0.2">
      <c r="K2802" s="29"/>
      <c r="L2802" s="29"/>
      <c r="M2802" s="29"/>
      <c r="N2802" s="29"/>
      <c r="O2802" s="29"/>
    </row>
    <row r="2803" spans="11:15" x14ac:dyDescent="0.2">
      <c r="K2803" s="29"/>
      <c r="L2803" s="29"/>
      <c r="M2803" s="29"/>
      <c r="N2803" s="29"/>
      <c r="O2803" s="29"/>
    </row>
    <row r="2804" spans="11:15" x14ac:dyDescent="0.2">
      <c r="K2804" s="29"/>
      <c r="L2804" s="29"/>
      <c r="M2804" s="29"/>
      <c r="N2804" s="29"/>
      <c r="O2804" s="29"/>
    </row>
    <row r="2805" spans="11:15" x14ac:dyDescent="0.2">
      <c r="K2805" s="29"/>
      <c r="L2805" s="29"/>
      <c r="M2805" s="29"/>
      <c r="N2805" s="29"/>
      <c r="O2805" s="29"/>
    </row>
    <row r="2806" spans="11:15" x14ac:dyDescent="0.2">
      <c r="K2806" s="29"/>
      <c r="L2806" s="29"/>
      <c r="M2806" s="29"/>
      <c r="N2806" s="29"/>
      <c r="O2806" s="29"/>
    </row>
    <row r="2807" spans="11:15" x14ac:dyDescent="0.2">
      <c r="K2807" s="29"/>
      <c r="L2807" s="29"/>
      <c r="M2807" s="29"/>
      <c r="N2807" s="29"/>
      <c r="O2807" s="29"/>
    </row>
    <row r="2808" spans="11:15" x14ac:dyDescent="0.2">
      <c r="K2808" s="29"/>
      <c r="L2808" s="29"/>
      <c r="M2808" s="29"/>
      <c r="N2808" s="29"/>
      <c r="O2808" s="29"/>
    </row>
    <row r="2809" spans="11:15" x14ac:dyDescent="0.2">
      <c r="K2809" s="29"/>
      <c r="L2809" s="29"/>
      <c r="M2809" s="29"/>
      <c r="N2809" s="29"/>
      <c r="O2809" s="29"/>
    </row>
    <row r="2810" spans="11:15" x14ac:dyDescent="0.2">
      <c r="K2810" s="29"/>
      <c r="L2810" s="29"/>
      <c r="M2810" s="29"/>
      <c r="N2810" s="29"/>
      <c r="O2810" s="29"/>
    </row>
    <row r="2811" spans="11:15" x14ac:dyDescent="0.2">
      <c r="K2811" s="29"/>
      <c r="L2811" s="29"/>
      <c r="M2811" s="29"/>
      <c r="N2811" s="29"/>
      <c r="O2811" s="29"/>
    </row>
    <row r="2812" spans="11:15" x14ac:dyDescent="0.2">
      <c r="K2812" s="29"/>
      <c r="L2812" s="29"/>
      <c r="M2812" s="29"/>
      <c r="N2812" s="29"/>
      <c r="O2812" s="29"/>
    </row>
    <row r="2813" spans="11:15" x14ac:dyDescent="0.2">
      <c r="K2813" s="29"/>
      <c r="L2813" s="29"/>
      <c r="M2813" s="29"/>
      <c r="N2813" s="29"/>
      <c r="O2813" s="29"/>
    </row>
    <row r="2814" spans="11:15" x14ac:dyDescent="0.2">
      <c r="K2814" s="29"/>
      <c r="L2814" s="29"/>
      <c r="M2814" s="29"/>
      <c r="N2814" s="29"/>
      <c r="O2814" s="29"/>
    </row>
    <row r="2815" spans="11:15" x14ac:dyDescent="0.2">
      <c r="K2815" s="29"/>
      <c r="L2815" s="29"/>
      <c r="M2815" s="29"/>
      <c r="N2815" s="29"/>
      <c r="O2815" s="29"/>
    </row>
    <row r="2816" spans="11:15" x14ac:dyDescent="0.2">
      <c r="K2816" s="29"/>
      <c r="L2816" s="29"/>
      <c r="M2816" s="29"/>
      <c r="N2816" s="29"/>
      <c r="O2816" s="29"/>
    </row>
    <row r="2817" spans="11:15" x14ac:dyDescent="0.2">
      <c r="K2817" s="29"/>
      <c r="L2817" s="29"/>
      <c r="M2817" s="29"/>
      <c r="N2817" s="29"/>
      <c r="O2817" s="29"/>
    </row>
    <row r="2818" spans="11:15" x14ac:dyDescent="0.2">
      <c r="K2818" s="29"/>
      <c r="L2818" s="29"/>
      <c r="M2818" s="29"/>
      <c r="N2818" s="29"/>
      <c r="O2818" s="29"/>
    </row>
    <row r="2819" spans="11:15" x14ac:dyDescent="0.2">
      <c r="K2819" s="29"/>
      <c r="L2819" s="29"/>
      <c r="M2819" s="29"/>
      <c r="N2819" s="29"/>
      <c r="O2819" s="29"/>
    </row>
    <row r="2820" spans="11:15" x14ac:dyDescent="0.2">
      <c r="K2820" s="29"/>
      <c r="L2820" s="29"/>
      <c r="M2820" s="29"/>
      <c r="N2820" s="29"/>
      <c r="O2820" s="29"/>
    </row>
    <row r="2821" spans="11:15" x14ac:dyDescent="0.2">
      <c r="K2821" s="29"/>
      <c r="L2821" s="29"/>
      <c r="M2821" s="29"/>
      <c r="N2821" s="29"/>
      <c r="O2821" s="29"/>
    </row>
    <row r="2822" spans="11:15" x14ac:dyDescent="0.2">
      <c r="K2822" s="29"/>
      <c r="L2822" s="29"/>
      <c r="M2822" s="29"/>
      <c r="N2822" s="29"/>
      <c r="O2822" s="29"/>
    </row>
    <row r="2823" spans="11:15" x14ac:dyDescent="0.2">
      <c r="K2823" s="29"/>
      <c r="L2823" s="29"/>
      <c r="M2823" s="29"/>
      <c r="N2823" s="29"/>
      <c r="O2823" s="29"/>
    </row>
    <row r="2824" spans="11:15" x14ac:dyDescent="0.2">
      <c r="K2824" s="29"/>
      <c r="L2824" s="29"/>
      <c r="M2824" s="29"/>
      <c r="N2824" s="29"/>
      <c r="O2824" s="29"/>
    </row>
    <row r="2825" spans="11:15" x14ac:dyDescent="0.2">
      <c r="K2825" s="29"/>
      <c r="L2825" s="29"/>
      <c r="M2825" s="29"/>
      <c r="N2825" s="29"/>
      <c r="O2825" s="29"/>
    </row>
    <row r="2826" spans="11:15" x14ac:dyDescent="0.2">
      <c r="K2826" s="29"/>
      <c r="L2826" s="29"/>
      <c r="M2826" s="29"/>
      <c r="N2826" s="29"/>
      <c r="O2826" s="29"/>
    </row>
    <row r="2827" spans="11:15" x14ac:dyDescent="0.2">
      <c r="K2827" s="29"/>
      <c r="L2827" s="29"/>
      <c r="M2827" s="29"/>
      <c r="N2827" s="29"/>
      <c r="O2827" s="29"/>
    </row>
    <row r="2828" spans="11:15" x14ac:dyDescent="0.2">
      <c r="K2828" s="29"/>
      <c r="L2828" s="29"/>
      <c r="M2828" s="29"/>
      <c r="N2828" s="29"/>
      <c r="O2828" s="29"/>
    </row>
    <row r="2829" spans="11:15" x14ac:dyDescent="0.2">
      <c r="K2829" s="29"/>
      <c r="L2829" s="29"/>
      <c r="M2829" s="29"/>
      <c r="N2829" s="29"/>
      <c r="O2829" s="29"/>
    </row>
    <row r="2830" spans="11:15" x14ac:dyDescent="0.2">
      <c r="K2830" s="29"/>
      <c r="L2830" s="29"/>
      <c r="M2830" s="29"/>
      <c r="N2830" s="29"/>
      <c r="O2830" s="29"/>
    </row>
    <row r="2831" spans="11:15" x14ac:dyDescent="0.2">
      <c r="K2831" s="29"/>
      <c r="L2831" s="29"/>
      <c r="M2831" s="29"/>
      <c r="N2831" s="29"/>
      <c r="O2831" s="29"/>
    </row>
    <row r="2832" spans="11:15" x14ac:dyDescent="0.2">
      <c r="K2832" s="29"/>
      <c r="L2832" s="29"/>
      <c r="M2832" s="29"/>
      <c r="N2832" s="29"/>
      <c r="O2832" s="29"/>
    </row>
    <row r="2833" spans="11:15" x14ac:dyDescent="0.2">
      <c r="K2833" s="29"/>
      <c r="L2833" s="29"/>
      <c r="M2833" s="29"/>
      <c r="N2833" s="29"/>
      <c r="O2833" s="29"/>
    </row>
    <row r="2834" spans="11:15" x14ac:dyDescent="0.2">
      <c r="K2834" s="29"/>
      <c r="L2834" s="29"/>
      <c r="M2834" s="29"/>
      <c r="N2834" s="29"/>
      <c r="O2834" s="29"/>
    </row>
    <row r="2835" spans="11:15" x14ac:dyDescent="0.2">
      <c r="K2835" s="29"/>
      <c r="L2835" s="29"/>
      <c r="M2835" s="29"/>
      <c r="N2835" s="29"/>
      <c r="O2835" s="29"/>
    </row>
    <row r="2836" spans="11:15" x14ac:dyDescent="0.2">
      <c r="K2836" s="29"/>
      <c r="L2836" s="29"/>
      <c r="M2836" s="29"/>
      <c r="N2836" s="29"/>
      <c r="O2836" s="29"/>
    </row>
    <row r="2837" spans="11:15" x14ac:dyDescent="0.2">
      <c r="K2837" s="29"/>
      <c r="L2837" s="29"/>
      <c r="M2837" s="29"/>
      <c r="N2837" s="29"/>
      <c r="O2837" s="29"/>
    </row>
    <row r="2838" spans="11:15" x14ac:dyDescent="0.2">
      <c r="K2838" s="29"/>
      <c r="L2838" s="29"/>
      <c r="M2838" s="29"/>
      <c r="N2838" s="29"/>
      <c r="O2838" s="29"/>
    </row>
    <row r="2839" spans="11:15" x14ac:dyDescent="0.2">
      <c r="K2839" s="29"/>
      <c r="L2839" s="29"/>
      <c r="M2839" s="29"/>
      <c r="N2839" s="29"/>
      <c r="O2839" s="29"/>
    </row>
    <row r="2840" spans="11:15" x14ac:dyDescent="0.2">
      <c r="K2840" s="29"/>
      <c r="L2840" s="29"/>
      <c r="M2840" s="29"/>
      <c r="N2840" s="29"/>
      <c r="O2840" s="29"/>
    </row>
    <row r="2841" spans="11:15" x14ac:dyDescent="0.2">
      <c r="K2841" s="29"/>
      <c r="L2841" s="29"/>
      <c r="M2841" s="29"/>
      <c r="N2841" s="29"/>
      <c r="O2841" s="29"/>
    </row>
    <row r="2842" spans="11:15" x14ac:dyDescent="0.2">
      <c r="K2842" s="29"/>
      <c r="L2842" s="29"/>
      <c r="M2842" s="29"/>
      <c r="N2842" s="29"/>
      <c r="O2842" s="29"/>
    </row>
    <row r="2843" spans="11:15" x14ac:dyDescent="0.2">
      <c r="K2843" s="29"/>
      <c r="L2843" s="29"/>
      <c r="M2843" s="29"/>
      <c r="N2843" s="29"/>
      <c r="O2843" s="29"/>
    </row>
    <row r="2844" spans="11:15" x14ac:dyDescent="0.2">
      <c r="K2844" s="29"/>
      <c r="L2844" s="29"/>
      <c r="M2844" s="29"/>
      <c r="N2844" s="29"/>
      <c r="O2844" s="29"/>
    </row>
    <row r="2845" spans="11:15" x14ac:dyDescent="0.2">
      <c r="K2845" s="29"/>
      <c r="L2845" s="29"/>
      <c r="M2845" s="29"/>
      <c r="N2845" s="29"/>
      <c r="O2845" s="29"/>
    </row>
    <row r="2846" spans="11:15" x14ac:dyDescent="0.2">
      <c r="K2846" s="29"/>
      <c r="L2846" s="29"/>
      <c r="M2846" s="29"/>
      <c r="N2846" s="29"/>
      <c r="O2846" s="29"/>
    </row>
    <row r="2847" spans="11:15" x14ac:dyDescent="0.2">
      <c r="K2847" s="29"/>
      <c r="L2847" s="29"/>
      <c r="M2847" s="29"/>
      <c r="N2847" s="29"/>
      <c r="O2847" s="29"/>
    </row>
    <row r="2848" spans="11:15" x14ac:dyDescent="0.2">
      <c r="K2848" s="29"/>
      <c r="L2848" s="29"/>
      <c r="M2848" s="29"/>
      <c r="N2848" s="29"/>
      <c r="O2848" s="29"/>
    </row>
    <row r="2849" spans="11:15" x14ac:dyDescent="0.2">
      <c r="K2849" s="29"/>
      <c r="L2849" s="29"/>
      <c r="M2849" s="29"/>
      <c r="N2849" s="29"/>
      <c r="O2849" s="29"/>
    </row>
    <row r="2850" spans="11:15" x14ac:dyDescent="0.2">
      <c r="K2850" s="29"/>
      <c r="L2850" s="29"/>
      <c r="M2850" s="29"/>
      <c r="N2850" s="29"/>
      <c r="O2850" s="29"/>
    </row>
    <row r="2851" spans="11:15" x14ac:dyDescent="0.2">
      <c r="K2851" s="29"/>
      <c r="L2851" s="29"/>
      <c r="M2851" s="29"/>
      <c r="N2851" s="29"/>
      <c r="O2851" s="29"/>
    </row>
    <row r="2852" spans="11:15" x14ac:dyDescent="0.2">
      <c r="K2852" s="29"/>
      <c r="L2852" s="29"/>
      <c r="M2852" s="29"/>
      <c r="N2852" s="29"/>
      <c r="O2852" s="29"/>
    </row>
    <row r="2853" spans="11:15" x14ac:dyDescent="0.2">
      <c r="K2853" s="29"/>
      <c r="L2853" s="29"/>
      <c r="M2853" s="29"/>
      <c r="N2853" s="29"/>
      <c r="O2853" s="29"/>
    </row>
    <row r="2854" spans="11:15" x14ac:dyDescent="0.2">
      <c r="K2854" s="29"/>
      <c r="L2854" s="29"/>
      <c r="M2854" s="29"/>
      <c r="N2854" s="29"/>
      <c r="O2854" s="29"/>
    </row>
    <row r="2855" spans="11:15" x14ac:dyDescent="0.2">
      <c r="K2855" s="29"/>
      <c r="L2855" s="29"/>
      <c r="M2855" s="29"/>
      <c r="N2855" s="29"/>
      <c r="O2855" s="29"/>
    </row>
    <row r="2856" spans="11:15" x14ac:dyDescent="0.2">
      <c r="K2856" s="29"/>
      <c r="L2856" s="29"/>
      <c r="M2856" s="29"/>
      <c r="N2856" s="29"/>
      <c r="O2856" s="29"/>
    </row>
    <row r="2857" spans="11:15" x14ac:dyDescent="0.2">
      <c r="K2857" s="29"/>
      <c r="L2857" s="29"/>
      <c r="M2857" s="29"/>
      <c r="N2857" s="29"/>
      <c r="O2857" s="29"/>
    </row>
    <row r="2858" spans="11:15" x14ac:dyDescent="0.2">
      <c r="K2858" s="29"/>
      <c r="L2858" s="29"/>
      <c r="M2858" s="29"/>
      <c r="N2858" s="29"/>
      <c r="O2858" s="29"/>
    </row>
    <row r="2859" spans="11:15" x14ac:dyDescent="0.2">
      <c r="K2859" s="29"/>
      <c r="L2859" s="29"/>
      <c r="M2859" s="29"/>
      <c r="N2859" s="29"/>
      <c r="O2859" s="29"/>
    </row>
    <row r="2860" spans="11:15" x14ac:dyDescent="0.2">
      <c r="K2860" s="29"/>
      <c r="L2860" s="29"/>
      <c r="M2860" s="29"/>
      <c r="N2860" s="29"/>
      <c r="O2860" s="29"/>
    </row>
    <row r="2861" spans="11:15" x14ac:dyDescent="0.2">
      <c r="K2861" s="29"/>
      <c r="L2861" s="29"/>
      <c r="M2861" s="29"/>
      <c r="N2861" s="29"/>
      <c r="O2861" s="29"/>
    </row>
    <row r="2862" spans="11:15" x14ac:dyDescent="0.2">
      <c r="K2862" s="29"/>
      <c r="L2862" s="29"/>
      <c r="M2862" s="29"/>
      <c r="N2862" s="29"/>
      <c r="O2862" s="29"/>
    </row>
    <row r="2863" spans="11:15" x14ac:dyDescent="0.2">
      <c r="K2863" s="29"/>
      <c r="L2863" s="29"/>
      <c r="M2863" s="29"/>
      <c r="N2863" s="29"/>
      <c r="O2863" s="29"/>
    </row>
    <row r="2864" spans="11:15" x14ac:dyDescent="0.2">
      <c r="K2864" s="29"/>
      <c r="L2864" s="29"/>
      <c r="M2864" s="29"/>
      <c r="N2864" s="29"/>
      <c r="O2864" s="29"/>
    </row>
    <row r="2865" spans="11:15" x14ac:dyDescent="0.2">
      <c r="K2865" s="29"/>
      <c r="L2865" s="29"/>
      <c r="M2865" s="29"/>
      <c r="N2865" s="29"/>
      <c r="O2865" s="29"/>
    </row>
    <row r="2866" spans="11:15" x14ac:dyDescent="0.2">
      <c r="K2866" s="29"/>
      <c r="L2866" s="29"/>
      <c r="M2866" s="29"/>
      <c r="N2866" s="29"/>
      <c r="O2866" s="29"/>
    </row>
    <row r="2867" spans="11:15" x14ac:dyDescent="0.2">
      <c r="K2867" s="29"/>
      <c r="L2867" s="29"/>
      <c r="M2867" s="29"/>
      <c r="N2867" s="29"/>
      <c r="O2867" s="29"/>
    </row>
    <row r="2868" spans="11:15" x14ac:dyDescent="0.2">
      <c r="K2868" s="29"/>
      <c r="L2868" s="29"/>
      <c r="M2868" s="29"/>
      <c r="N2868" s="29"/>
      <c r="O2868" s="29"/>
    </row>
    <row r="2869" spans="11:15" x14ac:dyDescent="0.2">
      <c r="K2869" s="29"/>
      <c r="L2869" s="29"/>
      <c r="M2869" s="29"/>
      <c r="N2869" s="29"/>
      <c r="O2869" s="29"/>
    </row>
    <row r="2870" spans="11:15" x14ac:dyDescent="0.2">
      <c r="K2870" s="29"/>
      <c r="L2870" s="29"/>
      <c r="M2870" s="29"/>
      <c r="N2870" s="29"/>
      <c r="O2870" s="29"/>
    </row>
    <row r="2871" spans="11:15" x14ac:dyDescent="0.2">
      <c r="K2871" s="29"/>
      <c r="L2871" s="29"/>
      <c r="M2871" s="29"/>
      <c r="N2871" s="29"/>
      <c r="O2871" s="29"/>
    </row>
    <row r="2872" spans="11:15" x14ac:dyDescent="0.2">
      <c r="K2872" s="29"/>
      <c r="L2872" s="29"/>
      <c r="M2872" s="29"/>
      <c r="N2872" s="29"/>
      <c r="O2872" s="29"/>
    </row>
    <row r="2873" spans="11:15" x14ac:dyDescent="0.2">
      <c r="K2873" s="29"/>
      <c r="L2873" s="29"/>
      <c r="M2873" s="29"/>
      <c r="N2873" s="29"/>
      <c r="O2873" s="29"/>
    </row>
    <row r="2874" spans="11:15" x14ac:dyDescent="0.2">
      <c r="K2874" s="29"/>
      <c r="L2874" s="29"/>
      <c r="M2874" s="29"/>
      <c r="N2874" s="29"/>
      <c r="O2874" s="29"/>
    </row>
    <row r="2875" spans="11:15" x14ac:dyDescent="0.2">
      <c r="K2875" s="29"/>
      <c r="L2875" s="29"/>
      <c r="M2875" s="29"/>
      <c r="N2875" s="29"/>
      <c r="O2875" s="29"/>
    </row>
    <row r="2876" spans="11:15" x14ac:dyDescent="0.2">
      <c r="K2876" s="29"/>
      <c r="L2876" s="29"/>
      <c r="M2876" s="29"/>
      <c r="N2876" s="29"/>
      <c r="O2876" s="29"/>
    </row>
    <row r="2877" spans="11:15" x14ac:dyDescent="0.2">
      <c r="K2877" s="29"/>
      <c r="L2877" s="29"/>
      <c r="M2877" s="29"/>
      <c r="N2877" s="29"/>
      <c r="O2877" s="29"/>
    </row>
    <row r="2878" spans="11:15" x14ac:dyDescent="0.2">
      <c r="K2878" s="29"/>
      <c r="L2878" s="29"/>
      <c r="M2878" s="29"/>
      <c r="N2878" s="29"/>
      <c r="O2878" s="29"/>
    </row>
    <row r="2879" spans="11:15" x14ac:dyDescent="0.2">
      <c r="K2879" s="29"/>
      <c r="L2879" s="29"/>
      <c r="M2879" s="29"/>
      <c r="N2879" s="29"/>
      <c r="O2879" s="29"/>
    </row>
    <row r="2880" spans="11:15" x14ac:dyDescent="0.2">
      <c r="K2880" s="29"/>
      <c r="L2880" s="29"/>
      <c r="M2880" s="29"/>
      <c r="N2880" s="29"/>
      <c r="O2880" s="29"/>
    </row>
    <row r="2881" spans="11:15" x14ac:dyDescent="0.2">
      <c r="K2881" s="29"/>
      <c r="L2881" s="29"/>
      <c r="M2881" s="29"/>
      <c r="N2881" s="29"/>
      <c r="O2881" s="29"/>
    </row>
    <row r="2882" spans="11:15" x14ac:dyDescent="0.2">
      <c r="K2882" s="29"/>
      <c r="L2882" s="29"/>
      <c r="M2882" s="29"/>
      <c r="N2882" s="29"/>
      <c r="O2882" s="29"/>
    </row>
    <row r="2883" spans="11:15" x14ac:dyDescent="0.2">
      <c r="K2883" s="29"/>
      <c r="L2883" s="29"/>
      <c r="M2883" s="29"/>
      <c r="N2883" s="29"/>
      <c r="O2883" s="29"/>
    </row>
    <row r="2884" spans="11:15" x14ac:dyDescent="0.2">
      <c r="K2884" s="29"/>
      <c r="L2884" s="29"/>
      <c r="M2884" s="29"/>
      <c r="N2884" s="29"/>
      <c r="O2884" s="29"/>
    </row>
    <row r="2885" spans="11:15" x14ac:dyDescent="0.2">
      <c r="K2885" s="29"/>
      <c r="L2885" s="29"/>
      <c r="M2885" s="29"/>
      <c r="N2885" s="29"/>
      <c r="O2885" s="29"/>
    </row>
    <row r="2886" spans="11:15" x14ac:dyDescent="0.2">
      <c r="K2886" s="29"/>
      <c r="L2886" s="29"/>
      <c r="M2886" s="29"/>
      <c r="N2886" s="29"/>
      <c r="O2886" s="29"/>
    </row>
    <row r="2887" spans="11:15" x14ac:dyDescent="0.2">
      <c r="K2887" s="29"/>
      <c r="L2887" s="29"/>
      <c r="M2887" s="29"/>
      <c r="N2887" s="29"/>
      <c r="O2887" s="29"/>
    </row>
    <row r="2888" spans="11:15" x14ac:dyDescent="0.2">
      <c r="K2888" s="29"/>
      <c r="L2888" s="29"/>
      <c r="M2888" s="29"/>
      <c r="N2888" s="29"/>
      <c r="O2888" s="29"/>
    </row>
    <row r="2889" spans="11:15" x14ac:dyDescent="0.2">
      <c r="K2889" s="29"/>
      <c r="L2889" s="29"/>
      <c r="M2889" s="29"/>
      <c r="N2889" s="29"/>
      <c r="O2889" s="29"/>
    </row>
    <row r="2890" spans="11:15" x14ac:dyDescent="0.2">
      <c r="K2890" s="29"/>
      <c r="L2890" s="29"/>
      <c r="M2890" s="29"/>
      <c r="N2890" s="29"/>
      <c r="O2890" s="29"/>
    </row>
    <row r="2891" spans="11:15" x14ac:dyDescent="0.2">
      <c r="K2891" s="29"/>
      <c r="L2891" s="29"/>
      <c r="M2891" s="29"/>
      <c r="N2891" s="29"/>
      <c r="O2891" s="29"/>
    </row>
    <row r="2892" spans="11:15" x14ac:dyDescent="0.2">
      <c r="K2892" s="29"/>
      <c r="L2892" s="29"/>
      <c r="M2892" s="29"/>
      <c r="N2892" s="29"/>
      <c r="O2892" s="29"/>
    </row>
    <row r="2893" spans="11:15" x14ac:dyDescent="0.2">
      <c r="K2893" s="29"/>
      <c r="L2893" s="29"/>
      <c r="M2893" s="29"/>
      <c r="N2893" s="29"/>
      <c r="O2893" s="29"/>
    </row>
    <row r="2894" spans="11:15" x14ac:dyDescent="0.2">
      <c r="K2894" s="29"/>
      <c r="L2894" s="29"/>
      <c r="M2894" s="29"/>
      <c r="N2894" s="29"/>
      <c r="O2894" s="29"/>
    </row>
    <row r="2895" spans="11:15" x14ac:dyDescent="0.2">
      <c r="K2895" s="29"/>
      <c r="L2895" s="29"/>
      <c r="M2895" s="29"/>
      <c r="N2895" s="29"/>
      <c r="O2895" s="29"/>
    </row>
    <row r="2896" spans="11:15" x14ac:dyDescent="0.2">
      <c r="K2896" s="29"/>
      <c r="L2896" s="29"/>
      <c r="M2896" s="29"/>
      <c r="N2896" s="29"/>
      <c r="O2896" s="29"/>
    </row>
    <row r="2897" spans="11:15" x14ac:dyDescent="0.2">
      <c r="K2897" s="29"/>
      <c r="L2897" s="29"/>
      <c r="M2897" s="29"/>
      <c r="N2897" s="29"/>
      <c r="O2897" s="29"/>
    </row>
    <row r="2898" spans="11:15" x14ac:dyDescent="0.2">
      <c r="K2898" s="29"/>
      <c r="L2898" s="29"/>
      <c r="M2898" s="29"/>
      <c r="N2898" s="29"/>
      <c r="O2898" s="29"/>
    </row>
    <row r="2899" spans="11:15" x14ac:dyDescent="0.2">
      <c r="K2899" s="29"/>
      <c r="L2899" s="29"/>
      <c r="M2899" s="29"/>
      <c r="N2899" s="29"/>
      <c r="O2899" s="29"/>
    </row>
    <row r="2900" spans="11:15" x14ac:dyDescent="0.2">
      <c r="K2900" s="29"/>
      <c r="L2900" s="29"/>
      <c r="M2900" s="29"/>
      <c r="N2900" s="29"/>
      <c r="O2900" s="29"/>
    </row>
    <row r="2901" spans="11:15" x14ac:dyDescent="0.2">
      <c r="K2901" s="29"/>
      <c r="L2901" s="29"/>
      <c r="M2901" s="29"/>
      <c r="N2901" s="29"/>
      <c r="O2901" s="29"/>
    </row>
    <row r="2902" spans="11:15" x14ac:dyDescent="0.2">
      <c r="K2902" s="29"/>
      <c r="L2902" s="29"/>
      <c r="M2902" s="29"/>
      <c r="N2902" s="29"/>
      <c r="O2902" s="29"/>
    </row>
    <row r="2903" spans="11:15" x14ac:dyDescent="0.2">
      <c r="K2903" s="29"/>
      <c r="L2903" s="29"/>
      <c r="M2903" s="29"/>
      <c r="N2903" s="29"/>
      <c r="O2903" s="29"/>
    </row>
    <row r="2904" spans="11:15" x14ac:dyDescent="0.2">
      <c r="K2904" s="29"/>
      <c r="L2904" s="29"/>
      <c r="M2904" s="29"/>
      <c r="N2904" s="29"/>
      <c r="O2904" s="29"/>
    </row>
    <row r="2905" spans="11:15" x14ac:dyDescent="0.2">
      <c r="K2905" s="29"/>
      <c r="L2905" s="29"/>
      <c r="M2905" s="29"/>
      <c r="N2905" s="29"/>
      <c r="O2905" s="29"/>
    </row>
    <row r="2906" spans="11:15" x14ac:dyDescent="0.2">
      <c r="K2906" s="29"/>
      <c r="L2906" s="29"/>
      <c r="M2906" s="29"/>
      <c r="N2906" s="29"/>
      <c r="O2906" s="29"/>
    </row>
    <row r="2907" spans="11:15" x14ac:dyDescent="0.2">
      <c r="K2907" s="29"/>
      <c r="L2907" s="29"/>
      <c r="M2907" s="29"/>
      <c r="N2907" s="29"/>
      <c r="O2907" s="29"/>
    </row>
    <row r="2908" spans="11:15" x14ac:dyDescent="0.2">
      <c r="K2908" s="29"/>
      <c r="L2908" s="29"/>
      <c r="M2908" s="29"/>
      <c r="N2908" s="29"/>
      <c r="O2908" s="29"/>
    </row>
    <row r="2909" spans="11:15" x14ac:dyDescent="0.2">
      <c r="K2909" s="29"/>
      <c r="L2909" s="29"/>
      <c r="M2909" s="29"/>
      <c r="N2909" s="29"/>
      <c r="O2909" s="29"/>
    </row>
    <row r="2910" spans="11:15" x14ac:dyDescent="0.2">
      <c r="K2910" s="29"/>
      <c r="L2910" s="29"/>
      <c r="M2910" s="29"/>
      <c r="N2910" s="29"/>
      <c r="O2910" s="29"/>
    </row>
    <row r="2911" spans="11:15" x14ac:dyDescent="0.2">
      <c r="K2911" s="29"/>
      <c r="L2911" s="29"/>
      <c r="M2911" s="29"/>
      <c r="N2911" s="29"/>
      <c r="O2911" s="29"/>
    </row>
    <row r="2912" spans="11:15" x14ac:dyDescent="0.2">
      <c r="K2912" s="29"/>
      <c r="L2912" s="29"/>
      <c r="M2912" s="29"/>
      <c r="N2912" s="29"/>
      <c r="O2912" s="29"/>
    </row>
    <row r="2913" spans="11:15" x14ac:dyDescent="0.2">
      <c r="K2913" s="29"/>
      <c r="L2913" s="29"/>
      <c r="M2913" s="29"/>
      <c r="N2913" s="29"/>
      <c r="O2913" s="29"/>
    </row>
    <row r="2914" spans="11:15" x14ac:dyDescent="0.2">
      <c r="K2914" s="29"/>
      <c r="L2914" s="29"/>
      <c r="M2914" s="29"/>
      <c r="N2914" s="29"/>
      <c r="O2914" s="29"/>
    </row>
    <row r="2915" spans="11:15" x14ac:dyDescent="0.2">
      <c r="K2915" s="29"/>
      <c r="L2915" s="29"/>
      <c r="M2915" s="29"/>
      <c r="N2915" s="29"/>
      <c r="O2915" s="29"/>
    </row>
    <row r="2916" spans="11:15" x14ac:dyDescent="0.2">
      <c r="K2916" s="29"/>
      <c r="L2916" s="29"/>
      <c r="M2916" s="29"/>
      <c r="N2916" s="29"/>
      <c r="O2916" s="29"/>
    </row>
    <row r="2917" spans="11:15" x14ac:dyDescent="0.2">
      <c r="K2917" s="29"/>
      <c r="L2917" s="29"/>
      <c r="M2917" s="29"/>
      <c r="N2917" s="29"/>
      <c r="O2917" s="29"/>
    </row>
    <row r="2918" spans="11:15" x14ac:dyDescent="0.2">
      <c r="K2918" s="29"/>
      <c r="L2918" s="29"/>
      <c r="M2918" s="29"/>
      <c r="N2918" s="29"/>
      <c r="O2918" s="29"/>
    </row>
    <row r="2919" spans="11:15" x14ac:dyDescent="0.2">
      <c r="K2919" s="29"/>
      <c r="L2919" s="29"/>
      <c r="M2919" s="29"/>
      <c r="N2919" s="29"/>
      <c r="O2919" s="29"/>
    </row>
    <row r="2920" spans="11:15" x14ac:dyDescent="0.2">
      <c r="K2920" s="29"/>
      <c r="L2920" s="29"/>
      <c r="M2920" s="29"/>
      <c r="N2920" s="29"/>
      <c r="O2920" s="29"/>
    </row>
    <row r="2921" spans="11:15" x14ac:dyDescent="0.2">
      <c r="K2921" s="29"/>
      <c r="L2921" s="29"/>
      <c r="M2921" s="29"/>
      <c r="N2921" s="29"/>
      <c r="O2921" s="29"/>
    </row>
    <row r="2922" spans="11:15" x14ac:dyDescent="0.2">
      <c r="K2922" s="29"/>
      <c r="L2922" s="29"/>
      <c r="M2922" s="29"/>
      <c r="N2922" s="29"/>
      <c r="O2922" s="29"/>
    </row>
    <row r="2923" spans="11:15" x14ac:dyDescent="0.2">
      <c r="K2923" s="29"/>
      <c r="L2923" s="29"/>
      <c r="M2923" s="29"/>
      <c r="N2923" s="29"/>
      <c r="O2923" s="29"/>
    </row>
    <row r="2924" spans="11:15" x14ac:dyDescent="0.2">
      <c r="K2924" s="29"/>
      <c r="L2924" s="29"/>
      <c r="M2924" s="29"/>
      <c r="N2924" s="29"/>
      <c r="O2924" s="29"/>
    </row>
    <row r="2925" spans="11:15" x14ac:dyDescent="0.2">
      <c r="K2925" s="29"/>
      <c r="L2925" s="29"/>
      <c r="M2925" s="29"/>
      <c r="N2925" s="29"/>
      <c r="O2925" s="29"/>
    </row>
    <row r="2926" spans="11:15" x14ac:dyDescent="0.2">
      <c r="K2926" s="29"/>
      <c r="L2926" s="29"/>
      <c r="M2926" s="29"/>
      <c r="N2926" s="29"/>
      <c r="O2926" s="29"/>
    </row>
    <row r="2927" spans="11:15" x14ac:dyDescent="0.2">
      <c r="K2927" s="29"/>
      <c r="L2927" s="29"/>
      <c r="M2927" s="29"/>
      <c r="N2927" s="29"/>
      <c r="O2927" s="29"/>
    </row>
    <row r="2928" spans="11:15" x14ac:dyDescent="0.2">
      <c r="K2928" s="29"/>
      <c r="L2928" s="29"/>
      <c r="M2928" s="29"/>
      <c r="N2928" s="29"/>
      <c r="O2928" s="29"/>
    </row>
    <row r="2929" spans="11:15" x14ac:dyDescent="0.2">
      <c r="K2929" s="29"/>
      <c r="L2929" s="29"/>
      <c r="M2929" s="29"/>
      <c r="N2929" s="29"/>
      <c r="O2929" s="29"/>
    </row>
    <row r="2930" spans="11:15" x14ac:dyDescent="0.2">
      <c r="K2930" s="29"/>
      <c r="L2930" s="29"/>
      <c r="M2930" s="29"/>
      <c r="N2930" s="29"/>
      <c r="O2930" s="29"/>
    </row>
    <row r="2931" spans="11:15" x14ac:dyDescent="0.2">
      <c r="K2931" s="29"/>
      <c r="L2931" s="29"/>
      <c r="M2931" s="29"/>
      <c r="N2931" s="29"/>
      <c r="O2931" s="29"/>
    </row>
    <row r="2932" spans="11:15" x14ac:dyDescent="0.2">
      <c r="K2932" s="29"/>
      <c r="L2932" s="29"/>
      <c r="M2932" s="29"/>
      <c r="N2932" s="29"/>
      <c r="O2932" s="29"/>
    </row>
    <row r="2933" spans="11:15" x14ac:dyDescent="0.2">
      <c r="K2933" s="29"/>
      <c r="L2933" s="29"/>
      <c r="M2933" s="29"/>
      <c r="N2933" s="29"/>
      <c r="O2933" s="29"/>
    </row>
    <row r="2934" spans="11:15" x14ac:dyDescent="0.2">
      <c r="K2934" s="29"/>
      <c r="L2934" s="29"/>
      <c r="M2934" s="29"/>
      <c r="N2934" s="29"/>
      <c r="O2934" s="29"/>
    </row>
    <row r="2935" spans="11:15" x14ac:dyDescent="0.2">
      <c r="K2935" s="29"/>
      <c r="L2935" s="29"/>
      <c r="M2935" s="29"/>
      <c r="N2935" s="29"/>
      <c r="O2935" s="29"/>
    </row>
    <row r="2936" spans="11:15" x14ac:dyDescent="0.2">
      <c r="K2936" s="29"/>
      <c r="L2936" s="29"/>
      <c r="M2936" s="29"/>
      <c r="N2936" s="29"/>
      <c r="O2936" s="29"/>
    </row>
    <row r="2937" spans="11:15" x14ac:dyDescent="0.2">
      <c r="K2937" s="29"/>
      <c r="L2937" s="29"/>
      <c r="M2937" s="29"/>
      <c r="N2937" s="29"/>
      <c r="O2937" s="29"/>
    </row>
    <row r="2938" spans="11:15" x14ac:dyDescent="0.2">
      <c r="K2938" s="29"/>
      <c r="L2938" s="29"/>
      <c r="M2938" s="29"/>
      <c r="N2938" s="29"/>
      <c r="O2938" s="29"/>
    </row>
    <row r="2939" spans="11:15" x14ac:dyDescent="0.2">
      <c r="K2939" s="29"/>
      <c r="L2939" s="29"/>
      <c r="M2939" s="29"/>
      <c r="N2939" s="29"/>
      <c r="O2939" s="29"/>
    </row>
    <row r="2940" spans="11:15" x14ac:dyDescent="0.2">
      <c r="K2940" s="29"/>
      <c r="L2940" s="29"/>
      <c r="M2940" s="29"/>
      <c r="N2940" s="29"/>
      <c r="O2940" s="29"/>
    </row>
    <row r="2941" spans="11:15" x14ac:dyDescent="0.2">
      <c r="K2941" s="29"/>
      <c r="L2941" s="29"/>
      <c r="M2941" s="29"/>
      <c r="N2941" s="29"/>
      <c r="O2941" s="29"/>
    </row>
    <row r="2942" spans="11:15" x14ac:dyDescent="0.2">
      <c r="K2942" s="29"/>
      <c r="L2942" s="29"/>
      <c r="M2942" s="29"/>
      <c r="N2942" s="29"/>
      <c r="O2942" s="29"/>
    </row>
    <row r="2943" spans="11:15" x14ac:dyDescent="0.2">
      <c r="K2943" s="29"/>
      <c r="L2943" s="29"/>
      <c r="M2943" s="29"/>
      <c r="N2943" s="29"/>
      <c r="O2943" s="29"/>
    </row>
    <row r="2944" spans="11:15" x14ac:dyDescent="0.2">
      <c r="K2944" s="29"/>
      <c r="L2944" s="29"/>
      <c r="M2944" s="29"/>
      <c r="N2944" s="29"/>
      <c r="O2944" s="29"/>
    </row>
    <row r="2945" spans="11:15" x14ac:dyDescent="0.2">
      <c r="K2945" s="29"/>
      <c r="L2945" s="29"/>
      <c r="M2945" s="29"/>
      <c r="N2945" s="29"/>
      <c r="O2945" s="29"/>
    </row>
    <row r="2946" spans="11:15" x14ac:dyDescent="0.2">
      <c r="K2946" s="29"/>
      <c r="L2946" s="29"/>
      <c r="M2946" s="29"/>
      <c r="N2946" s="29"/>
      <c r="O2946" s="29"/>
    </row>
    <row r="2947" spans="11:15" x14ac:dyDescent="0.2">
      <c r="K2947" s="29"/>
      <c r="L2947" s="29"/>
      <c r="M2947" s="29"/>
      <c r="N2947" s="29"/>
      <c r="O2947" s="29"/>
    </row>
    <row r="2948" spans="11:15" x14ac:dyDescent="0.2">
      <c r="K2948" s="29"/>
      <c r="L2948" s="29"/>
      <c r="M2948" s="29"/>
      <c r="N2948" s="29"/>
      <c r="O2948" s="29"/>
    </row>
    <row r="2949" spans="11:15" x14ac:dyDescent="0.2">
      <c r="K2949" s="29"/>
      <c r="L2949" s="29"/>
      <c r="M2949" s="29"/>
      <c r="N2949" s="29"/>
      <c r="O2949" s="29"/>
    </row>
    <row r="2950" spans="11:15" x14ac:dyDescent="0.2">
      <c r="K2950" s="29"/>
      <c r="L2950" s="29"/>
      <c r="M2950" s="29"/>
      <c r="N2950" s="29"/>
      <c r="O2950" s="29"/>
    </row>
    <row r="2951" spans="11:15" x14ac:dyDescent="0.2">
      <c r="K2951" s="29"/>
      <c r="L2951" s="29"/>
      <c r="M2951" s="29"/>
      <c r="N2951" s="29"/>
      <c r="O2951" s="29"/>
    </row>
    <row r="2952" spans="11:15" x14ac:dyDescent="0.2">
      <c r="K2952" s="29"/>
      <c r="L2952" s="29"/>
      <c r="M2952" s="29"/>
      <c r="N2952" s="29"/>
      <c r="O2952" s="29"/>
    </row>
    <row r="2953" spans="11:15" x14ac:dyDescent="0.2">
      <c r="K2953" s="29"/>
      <c r="L2953" s="29"/>
      <c r="M2953" s="29"/>
      <c r="N2953" s="29"/>
      <c r="O2953" s="29"/>
    </row>
    <row r="2954" spans="11:15" x14ac:dyDescent="0.2">
      <c r="K2954" s="29"/>
      <c r="L2954" s="29"/>
      <c r="M2954" s="29"/>
      <c r="N2954" s="29"/>
      <c r="O2954" s="29"/>
    </row>
    <row r="2955" spans="11:15" x14ac:dyDescent="0.2">
      <c r="K2955" s="29"/>
      <c r="L2955" s="29"/>
      <c r="M2955" s="29"/>
      <c r="N2955" s="29"/>
      <c r="O2955" s="29"/>
    </row>
    <row r="2956" spans="11:15" x14ac:dyDescent="0.2">
      <c r="K2956" s="29"/>
      <c r="L2956" s="29"/>
      <c r="M2956" s="29"/>
      <c r="N2956" s="29"/>
      <c r="O2956" s="29"/>
    </row>
    <row r="2957" spans="11:15" x14ac:dyDescent="0.2">
      <c r="K2957" s="29"/>
      <c r="L2957" s="29"/>
      <c r="M2957" s="29"/>
      <c r="N2957" s="29"/>
      <c r="O2957" s="29"/>
    </row>
    <row r="2958" spans="11:15" x14ac:dyDescent="0.2">
      <c r="K2958" s="29"/>
      <c r="L2958" s="29"/>
      <c r="M2958" s="29"/>
      <c r="N2958" s="29"/>
      <c r="O2958" s="29"/>
    </row>
    <row r="2959" spans="11:15" x14ac:dyDescent="0.2">
      <c r="K2959" s="29"/>
      <c r="L2959" s="29"/>
      <c r="M2959" s="29"/>
      <c r="N2959" s="29"/>
      <c r="O2959" s="29"/>
    </row>
    <row r="2960" spans="11:15" x14ac:dyDescent="0.2">
      <c r="K2960" s="29"/>
      <c r="L2960" s="29"/>
      <c r="M2960" s="29"/>
      <c r="N2960" s="29"/>
      <c r="O2960" s="29"/>
    </row>
    <row r="2961" spans="11:15" x14ac:dyDescent="0.2">
      <c r="K2961" s="29"/>
      <c r="L2961" s="29"/>
      <c r="M2961" s="29"/>
      <c r="N2961" s="29"/>
      <c r="O2961" s="29"/>
    </row>
    <row r="2962" spans="11:15" x14ac:dyDescent="0.2">
      <c r="K2962" s="29"/>
      <c r="L2962" s="29"/>
      <c r="M2962" s="29"/>
      <c r="N2962" s="29"/>
      <c r="O2962" s="29"/>
    </row>
    <row r="2963" spans="11:15" x14ac:dyDescent="0.2">
      <c r="K2963" s="29"/>
      <c r="L2963" s="29"/>
      <c r="M2963" s="29"/>
      <c r="N2963" s="29"/>
      <c r="O2963" s="29"/>
    </row>
    <row r="2964" spans="11:15" x14ac:dyDescent="0.2">
      <c r="K2964" s="29"/>
      <c r="L2964" s="29"/>
      <c r="M2964" s="29"/>
      <c r="N2964" s="29"/>
      <c r="O2964" s="29"/>
    </row>
    <row r="2965" spans="11:15" x14ac:dyDescent="0.2">
      <c r="K2965" s="29"/>
      <c r="L2965" s="29"/>
      <c r="M2965" s="29"/>
      <c r="N2965" s="29"/>
      <c r="O2965" s="29"/>
    </row>
    <row r="2966" spans="11:15" x14ac:dyDescent="0.2">
      <c r="K2966" s="29"/>
      <c r="L2966" s="29"/>
      <c r="M2966" s="29"/>
      <c r="N2966" s="29"/>
      <c r="O2966" s="29"/>
    </row>
    <row r="2967" spans="11:15" x14ac:dyDescent="0.2">
      <c r="K2967" s="29"/>
      <c r="L2967" s="29"/>
      <c r="M2967" s="29"/>
      <c r="N2967" s="29"/>
      <c r="O2967" s="29"/>
    </row>
    <row r="2968" spans="11:15" x14ac:dyDescent="0.2">
      <c r="K2968" s="29"/>
      <c r="L2968" s="29"/>
      <c r="M2968" s="29"/>
      <c r="N2968" s="29"/>
      <c r="O2968" s="29"/>
    </row>
    <row r="2969" spans="11:15" x14ac:dyDescent="0.2">
      <c r="K2969" s="29"/>
      <c r="L2969" s="29"/>
      <c r="M2969" s="29"/>
      <c r="N2969" s="29"/>
      <c r="O2969" s="29"/>
    </row>
    <row r="2970" spans="11:15" x14ac:dyDescent="0.2">
      <c r="K2970" s="29"/>
      <c r="L2970" s="29"/>
      <c r="M2970" s="29"/>
      <c r="N2970" s="29"/>
      <c r="O2970" s="29"/>
    </row>
    <row r="2971" spans="11:15" x14ac:dyDescent="0.2">
      <c r="K2971" s="29"/>
      <c r="L2971" s="29"/>
      <c r="M2971" s="29"/>
      <c r="N2971" s="29"/>
      <c r="O2971" s="29"/>
    </row>
    <row r="2972" spans="11:15" x14ac:dyDescent="0.2">
      <c r="K2972" s="29"/>
      <c r="L2972" s="29"/>
      <c r="M2972" s="29"/>
      <c r="N2972" s="29"/>
      <c r="O2972" s="29"/>
    </row>
    <row r="2973" spans="11:15" x14ac:dyDescent="0.2">
      <c r="K2973" s="29"/>
      <c r="L2973" s="29"/>
      <c r="M2973" s="29"/>
      <c r="N2973" s="29"/>
      <c r="O2973" s="29"/>
    </row>
    <row r="2974" spans="11:15" x14ac:dyDescent="0.2">
      <c r="K2974" s="29"/>
      <c r="L2974" s="29"/>
      <c r="M2974" s="29"/>
      <c r="N2974" s="29"/>
      <c r="O2974" s="29"/>
    </row>
    <row r="2975" spans="11:15" x14ac:dyDescent="0.2">
      <c r="K2975" s="29"/>
      <c r="L2975" s="29"/>
      <c r="M2975" s="29"/>
      <c r="N2975" s="29"/>
      <c r="O2975" s="29"/>
    </row>
    <row r="2976" spans="11:15" x14ac:dyDescent="0.2">
      <c r="K2976" s="29"/>
      <c r="L2976" s="29"/>
      <c r="M2976" s="29"/>
      <c r="N2976" s="29"/>
      <c r="O2976" s="29"/>
    </row>
    <row r="2977" spans="11:15" x14ac:dyDescent="0.2">
      <c r="K2977" s="29"/>
      <c r="L2977" s="29"/>
      <c r="M2977" s="29"/>
      <c r="N2977" s="29"/>
      <c r="O2977" s="29"/>
    </row>
    <row r="2978" spans="11:15" x14ac:dyDescent="0.2">
      <c r="K2978" s="29"/>
      <c r="L2978" s="29"/>
      <c r="M2978" s="29"/>
      <c r="N2978" s="29"/>
      <c r="O2978" s="29"/>
    </row>
    <row r="2979" spans="11:15" x14ac:dyDescent="0.2">
      <c r="K2979" s="29"/>
      <c r="L2979" s="29"/>
      <c r="M2979" s="29"/>
      <c r="N2979" s="29"/>
      <c r="O2979" s="29"/>
    </row>
    <row r="2980" spans="11:15" x14ac:dyDescent="0.2">
      <c r="K2980" s="29"/>
      <c r="L2980" s="29"/>
      <c r="M2980" s="29"/>
      <c r="N2980" s="29"/>
      <c r="O2980" s="29"/>
    </row>
    <row r="2981" spans="11:15" x14ac:dyDescent="0.2">
      <c r="K2981" s="29"/>
      <c r="L2981" s="29"/>
      <c r="M2981" s="29"/>
      <c r="N2981" s="29"/>
      <c r="O2981" s="29"/>
    </row>
    <row r="2982" spans="11:15" x14ac:dyDescent="0.2">
      <c r="K2982" s="29"/>
      <c r="L2982" s="29"/>
      <c r="M2982" s="29"/>
      <c r="N2982" s="29"/>
      <c r="O2982" s="29"/>
    </row>
    <row r="2983" spans="11:15" x14ac:dyDescent="0.2">
      <c r="K2983" s="29"/>
      <c r="L2983" s="29"/>
      <c r="M2983" s="29"/>
      <c r="N2983" s="29"/>
      <c r="O2983" s="29"/>
    </row>
    <row r="2984" spans="11:15" x14ac:dyDescent="0.2">
      <c r="K2984" s="29"/>
      <c r="L2984" s="29"/>
      <c r="M2984" s="29"/>
      <c r="N2984" s="29"/>
      <c r="O2984" s="29"/>
    </row>
    <row r="2985" spans="11:15" x14ac:dyDescent="0.2">
      <c r="K2985" s="29"/>
      <c r="L2985" s="29"/>
      <c r="M2985" s="29"/>
      <c r="N2985" s="29"/>
      <c r="O2985" s="29"/>
    </row>
    <row r="2986" spans="11:15" x14ac:dyDescent="0.2">
      <c r="K2986" s="29"/>
      <c r="L2986" s="29"/>
      <c r="M2986" s="29"/>
      <c r="N2986" s="29"/>
      <c r="O2986" s="29"/>
    </row>
    <row r="2987" spans="11:15" x14ac:dyDescent="0.2">
      <c r="K2987" s="29"/>
      <c r="L2987" s="29"/>
      <c r="M2987" s="29"/>
      <c r="N2987" s="29"/>
      <c r="O2987" s="29"/>
    </row>
    <row r="2988" spans="11:15" x14ac:dyDescent="0.2">
      <c r="K2988" s="29"/>
      <c r="L2988" s="29"/>
      <c r="M2988" s="29"/>
      <c r="N2988" s="29"/>
      <c r="O2988" s="29"/>
    </row>
    <row r="2989" spans="11:15" x14ac:dyDescent="0.2">
      <c r="K2989" s="29"/>
      <c r="L2989" s="29"/>
      <c r="M2989" s="29"/>
      <c r="N2989" s="29"/>
      <c r="O2989" s="29"/>
    </row>
    <row r="2990" spans="11:15" x14ac:dyDescent="0.2">
      <c r="K2990" s="29"/>
      <c r="L2990" s="29"/>
      <c r="M2990" s="29"/>
      <c r="N2990" s="29"/>
      <c r="O2990" s="29"/>
    </row>
    <row r="2991" spans="11:15" x14ac:dyDescent="0.2">
      <c r="K2991" s="29"/>
      <c r="L2991" s="29"/>
      <c r="M2991" s="29"/>
      <c r="N2991" s="29"/>
      <c r="O2991" s="29"/>
    </row>
    <row r="2992" spans="11:15" x14ac:dyDescent="0.2">
      <c r="K2992" s="29"/>
      <c r="L2992" s="29"/>
      <c r="M2992" s="29"/>
      <c r="N2992" s="29"/>
      <c r="O2992" s="29"/>
    </row>
    <row r="2993" spans="11:15" x14ac:dyDescent="0.2">
      <c r="K2993" s="29"/>
      <c r="L2993" s="29"/>
      <c r="M2993" s="29"/>
      <c r="N2993" s="29"/>
      <c r="O2993" s="29"/>
    </row>
    <row r="2994" spans="11:15" x14ac:dyDescent="0.2">
      <c r="K2994" s="29"/>
      <c r="L2994" s="29"/>
      <c r="M2994" s="29"/>
      <c r="N2994" s="29"/>
      <c r="O2994" s="29"/>
    </row>
    <row r="2995" spans="11:15" x14ac:dyDescent="0.2">
      <c r="K2995" s="29"/>
      <c r="L2995" s="29"/>
      <c r="M2995" s="29"/>
      <c r="N2995" s="29"/>
      <c r="O2995" s="29"/>
    </row>
    <row r="2996" spans="11:15" x14ac:dyDescent="0.2">
      <c r="K2996" s="29"/>
      <c r="L2996" s="29"/>
      <c r="M2996" s="29"/>
      <c r="N2996" s="29"/>
      <c r="O2996" s="29"/>
    </row>
    <row r="2997" spans="11:15" x14ac:dyDescent="0.2">
      <c r="K2997" s="29"/>
      <c r="L2997" s="29"/>
      <c r="M2997" s="29"/>
      <c r="N2997" s="29"/>
      <c r="O2997" s="29"/>
    </row>
    <row r="2998" spans="11:15" x14ac:dyDescent="0.2">
      <c r="K2998" s="29"/>
      <c r="L2998" s="29"/>
      <c r="M2998" s="29"/>
      <c r="N2998" s="29"/>
      <c r="O2998" s="29"/>
    </row>
    <row r="2999" spans="11:15" x14ac:dyDescent="0.2">
      <c r="K2999" s="29"/>
      <c r="L2999" s="29"/>
      <c r="M2999" s="29"/>
      <c r="N2999" s="29"/>
      <c r="O2999" s="29"/>
    </row>
    <row r="3000" spans="11:15" x14ac:dyDescent="0.2">
      <c r="K3000" s="29"/>
      <c r="L3000" s="29"/>
      <c r="M3000" s="29"/>
      <c r="N3000" s="29"/>
      <c r="O3000" s="29"/>
    </row>
    <row r="3001" spans="11:15" x14ac:dyDescent="0.2">
      <c r="K3001" s="29"/>
      <c r="L3001" s="29"/>
      <c r="M3001" s="29"/>
      <c r="N3001" s="29"/>
      <c r="O3001" s="29"/>
    </row>
    <row r="3002" spans="11:15" x14ac:dyDescent="0.2">
      <c r="K3002" s="29"/>
      <c r="L3002" s="29"/>
      <c r="M3002" s="29"/>
      <c r="N3002" s="29"/>
      <c r="O3002" s="29"/>
    </row>
    <row r="3003" spans="11:15" x14ac:dyDescent="0.2">
      <c r="K3003" s="29"/>
      <c r="L3003" s="29"/>
      <c r="M3003" s="29"/>
      <c r="N3003" s="29"/>
      <c r="O3003" s="29"/>
    </row>
    <row r="3004" spans="11:15" x14ac:dyDescent="0.2">
      <c r="K3004" s="29"/>
      <c r="L3004" s="29"/>
      <c r="M3004" s="29"/>
      <c r="N3004" s="29"/>
      <c r="O3004" s="29"/>
    </row>
    <row r="3005" spans="11:15" x14ac:dyDescent="0.2">
      <c r="K3005" s="29"/>
      <c r="L3005" s="29"/>
      <c r="M3005" s="29"/>
      <c r="N3005" s="29"/>
      <c r="O3005" s="29"/>
    </row>
    <row r="3006" spans="11:15" x14ac:dyDescent="0.2">
      <c r="K3006" s="29"/>
      <c r="L3006" s="29"/>
      <c r="M3006" s="29"/>
      <c r="N3006" s="29"/>
      <c r="O3006" s="29"/>
    </row>
    <row r="3007" spans="11:15" x14ac:dyDescent="0.2">
      <c r="K3007" s="29"/>
      <c r="L3007" s="29"/>
      <c r="M3007" s="29"/>
      <c r="N3007" s="29"/>
      <c r="O3007" s="29"/>
    </row>
    <row r="3008" spans="11:15" x14ac:dyDescent="0.2">
      <c r="K3008" s="29"/>
      <c r="L3008" s="29"/>
      <c r="M3008" s="29"/>
      <c r="N3008" s="29"/>
      <c r="O3008" s="29"/>
    </row>
    <row r="3009" spans="11:15" x14ac:dyDescent="0.2">
      <c r="K3009" s="29"/>
      <c r="L3009" s="29"/>
      <c r="M3009" s="29"/>
      <c r="N3009" s="29"/>
      <c r="O3009" s="29"/>
    </row>
    <row r="3010" spans="11:15" x14ac:dyDescent="0.2">
      <c r="K3010" s="29"/>
      <c r="L3010" s="29"/>
      <c r="M3010" s="29"/>
      <c r="N3010" s="29"/>
      <c r="O3010" s="29"/>
    </row>
    <row r="3011" spans="11:15" x14ac:dyDescent="0.2">
      <c r="K3011" s="29"/>
      <c r="L3011" s="29"/>
      <c r="M3011" s="29"/>
      <c r="N3011" s="29"/>
      <c r="O3011" s="29"/>
    </row>
    <row r="3012" spans="11:15" x14ac:dyDescent="0.2">
      <c r="K3012" s="29"/>
      <c r="L3012" s="29"/>
      <c r="M3012" s="29"/>
      <c r="N3012" s="29"/>
      <c r="O3012" s="29"/>
    </row>
    <row r="3013" spans="11:15" x14ac:dyDescent="0.2">
      <c r="K3013" s="29"/>
      <c r="L3013" s="29"/>
      <c r="M3013" s="29"/>
      <c r="N3013" s="29"/>
      <c r="O3013" s="29"/>
    </row>
    <row r="3014" spans="11:15" x14ac:dyDescent="0.2">
      <c r="K3014" s="29"/>
      <c r="L3014" s="29"/>
      <c r="M3014" s="29"/>
      <c r="N3014" s="29"/>
      <c r="O3014" s="29"/>
    </row>
    <row r="3015" spans="11:15" x14ac:dyDescent="0.2">
      <c r="K3015" s="29"/>
      <c r="L3015" s="29"/>
      <c r="M3015" s="29"/>
      <c r="N3015" s="29"/>
      <c r="O3015" s="29"/>
    </row>
    <row r="3016" spans="11:15" x14ac:dyDescent="0.2">
      <c r="K3016" s="29"/>
      <c r="L3016" s="29"/>
      <c r="M3016" s="29"/>
      <c r="N3016" s="29"/>
      <c r="O3016" s="29"/>
    </row>
    <row r="3017" spans="11:15" x14ac:dyDescent="0.2">
      <c r="K3017" s="29"/>
      <c r="L3017" s="29"/>
      <c r="M3017" s="29"/>
      <c r="N3017" s="29"/>
      <c r="O3017" s="29"/>
    </row>
    <row r="3018" spans="11:15" x14ac:dyDescent="0.2">
      <c r="K3018" s="29"/>
      <c r="L3018" s="29"/>
      <c r="M3018" s="29"/>
      <c r="N3018" s="29"/>
      <c r="O3018" s="29"/>
    </row>
    <row r="3019" spans="11:15" x14ac:dyDescent="0.2">
      <c r="K3019" s="29"/>
      <c r="L3019" s="29"/>
      <c r="M3019" s="29"/>
      <c r="N3019" s="29"/>
      <c r="O3019" s="29"/>
    </row>
    <row r="3020" spans="11:15" x14ac:dyDescent="0.2">
      <c r="K3020" s="29"/>
      <c r="L3020" s="29"/>
      <c r="M3020" s="29"/>
      <c r="N3020" s="29"/>
      <c r="O3020" s="29"/>
    </row>
    <row r="3021" spans="11:15" x14ac:dyDescent="0.2">
      <c r="K3021" s="29"/>
      <c r="L3021" s="29"/>
      <c r="M3021" s="29"/>
      <c r="N3021" s="29"/>
      <c r="O3021" s="29"/>
    </row>
    <row r="3022" spans="11:15" x14ac:dyDescent="0.2">
      <c r="K3022" s="29"/>
      <c r="L3022" s="29"/>
      <c r="M3022" s="29"/>
      <c r="N3022" s="29"/>
      <c r="O3022" s="29"/>
    </row>
    <row r="3023" spans="11:15" x14ac:dyDescent="0.2">
      <c r="K3023" s="29"/>
      <c r="L3023" s="29"/>
      <c r="M3023" s="29"/>
      <c r="N3023" s="29"/>
      <c r="O3023" s="29"/>
    </row>
    <row r="3024" spans="11:15" x14ac:dyDescent="0.2">
      <c r="K3024" s="29"/>
      <c r="L3024" s="29"/>
      <c r="M3024" s="29"/>
      <c r="N3024" s="29"/>
      <c r="O3024" s="29"/>
    </row>
    <row r="3025" spans="11:15" x14ac:dyDescent="0.2">
      <c r="K3025" s="29"/>
      <c r="L3025" s="29"/>
      <c r="M3025" s="29"/>
      <c r="N3025" s="29"/>
      <c r="O3025" s="29"/>
    </row>
    <row r="3026" spans="11:15" x14ac:dyDescent="0.2">
      <c r="K3026" s="29"/>
      <c r="L3026" s="29"/>
      <c r="M3026" s="29"/>
      <c r="N3026" s="29"/>
      <c r="O3026" s="29"/>
    </row>
    <row r="3027" spans="11:15" x14ac:dyDescent="0.2">
      <c r="K3027" s="29"/>
      <c r="L3027" s="29"/>
      <c r="M3027" s="29"/>
      <c r="N3027" s="29"/>
      <c r="O3027" s="29"/>
    </row>
    <row r="3028" spans="11:15" x14ac:dyDescent="0.2">
      <c r="K3028" s="29"/>
      <c r="L3028" s="29"/>
      <c r="M3028" s="29"/>
      <c r="N3028" s="29"/>
      <c r="O3028" s="29"/>
    </row>
    <row r="3029" spans="11:15" x14ac:dyDescent="0.2">
      <c r="K3029" s="29"/>
      <c r="L3029" s="29"/>
      <c r="M3029" s="29"/>
      <c r="N3029" s="29"/>
      <c r="O3029" s="29"/>
    </row>
    <row r="3030" spans="11:15" x14ac:dyDescent="0.2">
      <c r="K3030" s="29"/>
      <c r="L3030" s="29"/>
      <c r="M3030" s="29"/>
      <c r="N3030" s="29"/>
      <c r="O3030" s="29"/>
    </row>
    <row r="3031" spans="11:15" x14ac:dyDescent="0.2">
      <c r="K3031" s="29"/>
      <c r="L3031" s="29"/>
      <c r="M3031" s="29"/>
      <c r="N3031" s="29"/>
      <c r="O3031" s="29"/>
    </row>
    <row r="3032" spans="11:15" x14ac:dyDescent="0.2">
      <c r="K3032" s="29"/>
      <c r="L3032" s="29"/>
      <c r="M3032" s="29"/>
      <c r="N3032" s="29"/>
      <c r="O3032" s="29"/>
    </row>
    <row r="3033" spans="11:15" x14ac:dyDescent="0.2">
      <c r="K3033" s="29"/>
      <c r="L3033" s="29"/>
      <c r="M3033" s="29"/>
      <c r="N3033" s="29"/>
      <c r="O3033" s="29"/>
    </row>
    <row r="3034" spans="11:15" x14ac:dyDescent="0.2">
      <c r="K3034" s="29"/>
      <c r="L3034" s="29"/>
      <c r="M3034" s="29"/>
      <c r="N3034" s="29"/>
      <c r="O3034" s="29"/>
    </row>
    <row r="3035" spans="11:15" x14ac:dyDescent="0.2">
      <c r="K3035" s="29"/>
      <c r="L3035" s="29"/>
      <c r="M3035" s="29"/>
      <c r="N3035" s="29"/>
      <c r="O3035" s="29"/>
    </row>
    <row r="3036" spans="11:15" x14ac:dyDescent="0.2">
      <c r="K3036" s="29"/>
      <c r="L3036" s="29"/>
      <c r="M3036" s="29"/>
      <c r="N3036" s="29"/>
      <c r="O3036" s="29"/>
    </row>
    <row r="3037" spans="11:15" x14ac:dyDescent="0.2">
      <c r="K3037" s="29"/>
      <c r="L3037" s="29"/>
      <c r="M3037" s="29"/>
      <c r="N3037" s="29"/>
      <c r="O3037" s="29"/>
    </row>
    <row r="3038" spans="11:15" x14ac:dyDescent="0.2">
      <c r="K3038" s="29"/>
      <c r="L3038" s="29"/>
      <c r="M3038" s="29"/>
      <c r="N3038" s="29"/>
      <c r="O3038" s="29"/>
    </row>
    <row r="3039" spans="11:15" x14ac:dyDescent="0.2">
      <c r="K3039" s="29"/>
      <c r="L3039" s="29"/>
      <c r="M3039" s="29"/>
      <c r="N3039" s="29"/>
      <c r="O3039" s="29"/>
    </row>
    <row r="3040" spans="11:15" x14ac:dyDescent="0.2">
      <c r="K3040" s="29"/>
      <c r="L3040" s="29"/>
      <c r="M3040" s="29"/>
      <c r="N3040" s="29"/>
      <c r="O3040" s="29"/>
    </row>
    <row r="3041" spans="11:15" x14ac:dyDescent="0.2">
      <c r="K3041" s="29"/>
      <c r="L3041" s="29"/>
      <c r="M3041" s="29"/>
      <c r="N3041" s="29"/>
      <c r="O3041" s="29"/>
    </row>
    <row r="3042" spans="11:15" x14ac:dyDescent="0.2">
      <c r="K3042" s="29"/>
      <c r="L3042" s="29"/>
      <c r="M3042" s="29"/>
      <c r="N3042" s="29"/>
      <c r="O3042" s="29"/>
    </row>
    <row r="3043" spans="11:15" x14ac:dyDescent="0.2">
      <c r="K3043" s="29"/>
      <c r="L3043" s="29"/>
      <c r="M3043" s="29"/>
      <c r="N3043" s="29"/>
      <c r="O3043" s="29"/>
    </row>
    <row r="3044" spans="11:15" x14ac:dyDescent="0.2">
      <c r="K3044" s="29"/>
      <c r="L3044" s="29"/>
      <c r="M3044" s="29"/>
      <c r="N3044" s="29"/>
      <c r="O3044" s="29"/>
    </row>
    <row r="3045" spans="11:15" x14ac:dyDescent="0.2">
      <c r="K3045" s="29"/>
      <c r="L3045" s="29"/>
      <c r="M3045" s="29"/>
      <c r="N3045" s="29"/>
      <c r="O3045" s="29"/>
    </row>
    <row r="3046" spans="11:15" x14ac:dyDescent="0.2">
      <c r="K3046" s="29"/>
      <c r="L3046" s="29"/>
      <c r="M3046" s="29"/>
      <c r="N3046" s="29"/>
      <c r="O3046" s="29"/>
    </row>
    <row r="3047" spans="11:15" x14ac:dyDescent="0.2">
      <c r="K3047" s="29"/>
      <c r="L3047" s="29"/>
      <c r="M3047" s="29"/>
      <c r="N3047" s="29"/>
      <c r="O3047" s="29"/>
    </row>
    <row r="3048" spans="11:15" x14ac:dyDescent="0.2">
      <c r="K3048" s="29"/>
      <c r="L3048" s="29"/>
      <c r="M3048" s="29"/>
      <c r="N3048" s="29"/>
      <c r="O3048" s="29"/>
    </row>
    <row r="3049" spans="11:15" x14ac:dyDescent="0.2">
      <c r="K3049" s="29"/>
      <c r="L3049" s="29"/>
      <c r="M3049" s="29"/>
      <c r="N3049" s="29"/>
      <c r="O3049" s="29"/>
    </row>
    <row r="3050" spans="11:15" x14ac:dyDescent="0.2">
      <c r="K3050" s="29"/>
      <c r="L3050" s="29"/>
      <c r="M3050" s="29"/>
      <c r="N3050" s="29"/>
      <c r="O3050" s="29"/>
    </row>
    <row r="3051" spans="11:15" x14ac:dyDescent="0.2">
      <c r="K3051" s="29"/>
      <c r="L3051" s="29"/>
      <c r="M3051" s="29"/>
      <c r="N3051" s="29"/>
      <c r="O3051" s="29"/>
    </row>
    <row r="3052" spans="11:15" x14ac:dyDescent="0.2">
      <c r="K3052" s="29"/>
      <c r="L3052" s="29"/>
      <c r="M3052" s="29"/>
      <c r="N3052" s="29"/>
      <c r="O3052" s="29"/>
    </row>
    <row r="3053" spans="11:15" x14ac:dyDescent="0.2">
      <c r="K3053" s="29"/>
      <c r="L3053" s="29"/>
      <c r="M3053" s="29"/>
      <c r="N3053" s="29"/>
      <c r="O3053" s="29"/>
    </row>
    <row r="3054" spans="11:15" x14ac:dyDescent="0.2">
      <c r="K3054" s="29"/>
      <c r="L3054" s="29"/>
      <c r="M3054" s="29"/>
      <c r="N3054" s="29"/>
      <c r="O3054" s="29"/>
    </row>
    <row r="3055" spans="11:15" x14ac:dyDescent="0.2">
      <c r="K3055" s="29"/>
      <c r="L3055" s="29"/>
      <c r="M3055" s="29"/>
      <c r="N3055" s="29"/>
      <c r="O3055" s="29"/>
    </row>
    <row r="3056" spans="11:15" x14ac:dyDescent="0.2">
      <c r="K3056" s="29"/>
      <c r="L3056" s="29"/>
      <c r="M3056" s="29"/>
      <c r="N3056" s="29"/>
      <c r="O3056" s="29"/>
    </row>
    <row r="3057" spans="11:15" x14ac:dyDescent="0.2">
      <c r="K3057" s="29"/>
      <c r="L3057" s="29"/>
      <c r="M3057" s="29"/>
      <c r="N3057" s="29"/>
      <c r="O3057" s="29"/>
    </row>
    <row r="3058" spans="11:15" x14ac:dyDescent="0.2">
      <c r="K3058" s="29"/>
      <c r="L3058" s="29"/>
      <c r="M3058" s="29"/>
      <c r="N3058" s="29"/>
      <c r="O3058" s="29"/>
    </row>
    <row r="3059" spans="11:15" x14ac:dyDescent="0.2">
      <c r="K3059" s="29"/>
      <c r="L3059" s="29"/>
      <c r="M3059" s="29"/>
      <c r="N3059" s="29"/>
      <c r="O3059" s="29"/>
    </row>
    <row r="3060" spans="11:15" x14ac:dyDescent="0.2">
      <c r="K3060" s="29"/>
      <c r="L3060" s="29"/>
      <c r="M3060" s="29"/>
      <c r="N3060" s="29"/>
      <c r="O3060" s="29"/>
    </row>
    <row r="3061" spans="11:15" x14ac:dyDescent="0.2">
      <c r="K3061" s="29"/>
      <c r="L3061" s="29"/>
      <c r="M3061" s="29"/>
      <c r="N3061" s="29"/>
      <c r="O3061" s="29"/>
    </row>
    <row r="3062" spans="11:15" x14ac:dyDescent="0.2">
      <c r="K3062" s="29"/>
      <c r="L3062" s="29"/>
      <c r="M3062" s="29"/>
      <c r="N3062" s="29"/>
      <c r="O3062" s="29"/>
    </row>
    <row r="3063" spans="11:15" x14ac:dyDescent="0.2">
      <c r="K3063" s="29"/>
      <c r="L3063" s="29"/>
      <c r="M3063" s="29"/>
      <c r="N3063" s="29"/>
      <c r="O3063" s="29"/>
    </row>
    <row r="3064" spans="11:15" x14ac:dyDescent="0.2">
      <c r="K3064" s="29"/>
      <c r="L3064" s="29"/>
      <c r="M3064" s="29"/>
      <c r="N3064" s="29"/>
      <c r="O3064" s="29"/>
    </row>
    <row r="3065" spans="11:15" x14ac:dyDescent="0.2">
      <c r="K3065" s="29"/>
      <c r="L3065" s="29"/>
      <c r="M3065" s="29"/>
      <c r="N3065" s="29"/>
      <c r="O3065" s="29"/>
    </row>
    <row r="3066" spans="11:15" x14ac:dyDescent="0.2">
      <c r="K3066" s="29"/>
      <c r="L3066" s="29"/>
      <c r="M3066" s="29"/>
      <c r="N3066" s="29"/>
      <c r="O3066" s="29"/>
    </row>
    <row r="3067" spans="11:15" x14ac:dyDescent="0.2">
      <c r="K3067" s="29"/>
      <c r="L3067" s="29"/>
      <c r="M3067" s="29"/>
      <c r="N3067" s="29"/>
      <c r="O3067" s="29"/>
    </row>
    <row r="3068" spans="11:15" x14ac:dyDescent="0.2">
      <c r="K3068" s="29"/>
      <c r="L3068" s="29"/>
      <c r="M3068" s="29"/>
      <c r="N3068" s="29"/>
      <c r="O3068" s="29"/>
    </row>
    <row r="3069" spans="11:15" x14ac:dyDescent="0.2">
      <c r="K3069" s="29"/>
      <c r="L3069" s="29"/>
      <c r="M3069" s="29"/>
      <c r="N3069" s="29"/>
      <c r="O3069" s="29"/>
    </row>
    <row r="3070" spans="11:15" x14ac:dyDescent="0.2">
      <c r="K3070" s="29"/>
      <c r="L3070" s="29"/>
      <c r="M3070" s="29"/>
      <c r="N3070" s="29"/>
      <c r="O3070" s="29"/>
    </row>
    <row r="3071" spans="11:15" x14ac:dyDescent="0.2">
      <c r="K3071" s="29"/>
      <c r="L3071" s="29"/>
      <c r="M3071" s="29"/>
      <c r="N3071" s="29"/>
      <c r="O3071" s="29"/>
    </row>
    <row r="3072" spans="11:15" x14ac:dyDescent="0.2">
      <c r="K3072" s="29"/>
      <c r="L3072" s="29"/>
      <c r="M3072" s="29"/>
      <c r="N3072" s="29"/>
      <c r="O3072" s="29"/>
    </row>
    <row r="3073" spans="11:15" x14ac:dyDescent="0.2">
      <c r="K3073" s="29"/>
      <c r="L3073" s="29"/>
      <c r="M3073" s="29"/>
      <c r="N3073" s="29"/>
      <c r="O3073" s="29"/>
    </row>
    <row r="3074" spans="11:15" x14ac:dyDescent="0.2">
      <c r="K3074" s="29"/>
      <c r="L3074" s="29"/>
      <c r="M3074" s="29"/>
      <c r="N3074" s="29"/>
      <c r="O3074" s="29"/>
    </row>
    <row r="3075" spans="11:15" x14ac:dyDescent="0.2">
      <c r="K3075" s="29"/>
      <c r="L3075" s="29"/>
      <c r="M3075" s="29"/>
      <c r="N3075" s="29"/>
      <c r="O3075" s="29"/>
    </row>
    <row r="3076" spans="11:15" x14ac:dyDescent="0.2">
      <c r="K3076" s="29"/>
      <c r="L3076" s="29"/>
      <c r="M3076" s="29"/>
      <c r="N3076" s="29"/>
      <c r="O3076" s="29"/>
    </row>
    <row r="3077" spans="11:15" x14ac:dyDescent="0.2">
      <c r="K3077" s="29"/>
      <c r="L3077" s="29"/>
      <c r="M3077" s="29"/>
      <c r="N3077" s="29"/>
      <c r="O3077" s="29"/>
    </row>
    <row r="3078" spans="11:15" x14ac:dyDescent="0.2">
      <c r="K3078" s="29"/>
      <c r="L3078" s="29"/>
      <c r="M3078" s="29"/>
      <c r="N3078" s="29"/>
      <c r="O3078" s="29"/>
    </row>
    <row r="3079" spans="11:15" x14ac:dyDescent="0.2">
      <c r="K3079" s="29"/>
      <c r="L3079" s="29"/>
      <c r="M3079" s="29"/>
      <c r="N3079" s="29"/>
      <c r="O3079" s="29"/>
    </row>
    <row r="3080" spans="11:15" x14ac:dyDescent="0.2">
      <c r="K3080" s="29"/>
      <c r="L3080" s="29"/>
      <c r="M3080" s="29"/>
      <c r="N3080" s="29"/>
      <c r="O3080" s="29"/>
    </row>
    <row r="3081" spans="11:15" x14ac:dyDescent="0.2">
      <c r="K3081" s="29"/>
      <c r="L3081" s="29"/>
      <c r="M3081" s="29"/>
      <c r="N3081" s="29"/>
      <c r="O3081" s="29"/>
    </row>
    <row r="3082" spans="11:15" x14ac:dyDescent="0.2">
      <c r="K3082" s="29"/>
      <c r="L3082" s="29"/>
      <c r="M3082" s="29"/>
      <c r="N3082" s="29"/>
      <c r="O3082" s="29"/>
    </row>
    <row r="3083" spans="11:15" x14ac:dyDescent="0.2">
      <c r="K3083" s="29"/>
      <c r="L3083" s="29"/>
      <c r="M3083" s="29"/>
      <c r="N3083" s="29"/>
      <c r="O3083" s="29"/>
    </row>
    <row r="3084" spans="11:15" x14ac:dyDescent="0.2">
      <c r="K3084" s="29"/>
      <c r="L3084" s="29"/>
      <c r="M3084" s="29"/>
      <c r="N3084" s="29"/>
      <c r="O3084" s="29"/>
    </row>
    <row r="3085" spans="11:15" x14ac:dyDescent="0.2">
      <c r="K3085" s="29"/>
      <c r="L3085" s="29"/>
      <c r="M3085" s="29"/>
      <c r="N3085" s="29"/>
      <c r="O3085" s="29"/>
    </row>
    <row r="3086" spans="11:15" x14ac:dyDescent="0.2">
      <c r="K3086" s="29"/>
      <c r="L3086" s="29"/>
      <c r="M3086" s="29"/>
      <c r="N3086" s="29"/>
      <c r="O3086" s="29"/>
    </row>
    <row r="3087" spans="11:15" x14ac:dyDescent="0.2">
      <c r="K3087" s="29"/>
      <c r="L3087" s="29"/>
      <c r="M3087" s="29"/>
      <c r="N3087" s="29"/>
      <c r="O3087" s="29"/>
    </row>
    <row r="3088" spans="11:15" x14ac:dyDescent="0.2">
      <c r="K3088" s="29"/>
      <c r="L3088" s="29"/>
      <c r="M3088" s="29"/>
      <c r="N3088" s="29"/>
      <c r="O3088" s="29"/>
    </row>
    <row r="3089" spans="11:15" x14ac:dyDescent="0.2">
      <c r="K3089" s="29"/>
      <c r="L3089" s="29"/>
      <c r="M3089" s="29"/>
      <c r="N3089" s="29"/>
      <c r="O3089" s="29"/>
    </row>
    <row r="3090" spans="11:15" x14ac:dyDescent="0.2">
      <c r="K3090" s="29"/>
      <c r="L3090" s="29"/>
      <c r="M3090" s="29"/>
      <c r="N3090" s="29"/>
      <c r="O3090" s="29"/>
    </row>
    <row r="3091" spans="11:15" x14ac:dyDescent="0.2">
      <c r="K3091" s="29"/>
      <c r="L3091" s="29"/>
      <c r="M3091" s="29"/>
      <c r="N3091" s="29"/>
      <c r="O3091" s="29"/>
    </row>
    <row r="3092" spans="11:15" x14ac:dyDescent="0.2">
      <c r="K3092" s="29"/>
      <c r="L3092" s="29"/>
      <c r="M3092" s="29"/>
      <c r="N3092" s="29"/>
      <c r="O3092" s="29"/>
    </row>
    <row r="3093" spans="11:15" x14ac:dyDescent="0.2">
      <c r="K3093" s="29"/>
      <c r="L3093" s="29"/>
      <c r="M3093" s="29"/>
      <c r="N3093" s="29"/>
      <c r="O3093" s="29"/>
    </row>
    <row r="3094" spans="11:15" x14ac:dyDescent="0.2">
      <c r="K3094" s="29"/>
      <c r="L3094" s="29"/>
      <c r="M3094" s="29"/>
      <c r="N3094" s="29"/>
      <c r="O3094" s="29"/>
    </row>
    <row r="3095" spans="11:15" x14ac:dyDescent="0.2">
      <c r="K3095" s="29"/>
      <c r="L3095" s="29"/>
      <c r="M3095" s="29"/>
      <c r="N3095" s="29"/>
      <c r="O3095" s="29"/>
    </row>
    <row r="3096" spans="11:15" x14ac:dyDescent="0.2">
      <c r="K3096" s="29"/>
      <c r="L3096" s="29"/>
      <c r="M3096" s="29"/>
      <c r="N3096" s="29"/>
      <c r="O3096" s="29"/>
    </row>
    <row r="3097" spans="11:15" x14ac:dyDescent="0.2">
      <c r="K3097" s="29"/>
      <c r="L3097" s="29"/>
      <c r="M3097" s="29"/>
      <c r="N3097" s="29"/>
      <c r="O3097" s="29"/>
    </row>
    <row r="3098" spans="11:15" x14ac:dyDescent="0.2">
      <c r="K3098" s="29"/>
      <c r="L3098" s="29"/>
      <c r="M3098" s="29"/>
      <c r="N3098" s="29"/>
      <c r="O3098" s="29"/>
    </row>
    <row r="3099" spans="11:15" x14ac:dyDescent="0.2">
      <c r="K3099" s="29"/>
      <c r="L3099" s="29"/>
      <c r="M3099" s="29"/>
      <c r="N3099" s="29"/>
      <c r="O3099" s="29"/>
    </row>
    <row r="3100" spans="11:15" x14ac:dyDescent="0.2">
      <c r="K3100" s="29"/>
      <c r="L3100" s="29"/>
      <c r="M3100" s="29"/>
      <c r="N3100" s="29"/>
      <c r="O3100" s="29"/>
    </row>
    <row r="3101" spans="11:15" x14ac:dyDescent="0.2">
      <c r="K3101" s="29"/>
      <c r="L3101" s="29"/>
      <c r="M3101" s="29"/>
      <c r="N3101" s="29"/>
      <c r="O3101" s="29"/>
    </row>
    <row r="3102" spans="11:15" x14ac:dyDescent="0.2">
      <c r="K3102" s="29"/>
      <c r="L3102" s="29"/>
      <c r="M3102" s="29"/>
      <c r="N3102" s="29"/>
      <c r="O3102" s="29"/>
    </row>
    <row r="3103" spans="11:15" x14ac:dyDescent="0.2">
      <c r="K3103" s="29"/>
      <c r="L3103" s="29"/>
      <c r="M3103" s="29"/>
      <c r="N3103" s="29"/>
      <c r="O3103" s="29"/>
    </row>
    <row r="3104" spans="11:15" x14ac:dyDescent="0.2">
      <c r="K3104" s="29"/>
      <c r="L3104" s="29"/>
      <c r="M3104" s="29"/>
      <c r="N3104" s="29"/>
      <c r="O3104" s="29"/>
    </row>
    <row r="3105" spans="11:15" x14ac:dyDescent="0.2">
      <c r="K3105" s="29"/>
      <c r="L3105" s="29"/>
      <c r="M3105" s="29"/>
      <c r="N3105" s="29"/>
      <c r="O3105" s="29"/>
    </row>
    <row r="3106" spans="11:15" x14ac:dyDescent="0.2">
      <c r="K3106" s="29"/>
      <c r="L3106" s="29"/>
      <c r="M3106" s="29"/>
      <c r="N3106" s="29"/>
      <c r="O3106" s="29"/>
    </row>
    <row r="3107" spans="11:15" x14ac:dyDescent="0.2">
      <c r="K3107" s="29"/>
      <c r="L3107" s="29"/>
      <c r="M3107" s="29"/>
      <c r="N3107" s="29"/>
      <c r="O3107" s="29"/>
    </row>
    <row r="3108" spans="11:15" x14ac:dyDescent="0.2">
      <c r="K3108" s="29"/>
      <c r="L3108" s="29"/>
      <c r="M3108" s="29"/>
      <c r="N3108" s="29"/>
      <c r="O3108" s="29"/>
    </row>
    <row r="3109" spans="11:15" x14ac:dyDescent="0.2">
      <c r="K3109" s="29"/>
      <c r="L3109" s="29"/>
      <c r="M3109" s="29"/>
      <c r="N3109" s="29"/>
      <c r="O3109" s="29"/>
    </row>
    <row r="3110" spans="11:15" x14ac:dyDescent="0.2">
      <c r="K3110" s="29"/>
      <c r="L3110" s="29"/>
      <c r="M3110" s="29"/>
      <c r="N3110" s="29"/>
      <c r="O3110" s="29"/>
    </row>
    <row r="3111" spans="11:15" x14ac:dyDescent="0.2">
      <c r="K3111" s="29"/>
      <c r="L3111" s="29"/>
      <c r="M3111" s="29"/>
      <c r="N3111" s="29"/>
      <c r="O3111" s="29"/>
    </row>
    <row r="3112" spans="11:15" x14ac:dyDescent="0.2">
      <c r="K3112" s="29"/>
      <c r="L3112" s="29"/>
      <c r="M3112" s="29"/>
      <c r="N3112" s="29"/>
      <c r="O3112" s="29"/>
    </row>
    <row r="3113" spans="11:15" x14ac:dyDescent="0.2">
      <c r="K3113" s="29"/>
      <c r="L3113" s="29"/>
      <c r="M3113" s="29"/>
      <c r="N3113" s="29"/>
      <c r="O3113" s="29"/>
    </row>
    <row r="3114" spans="11:15" x14ac:dyDescent="0.2">
      <c r="K3114" s="29"/>
      <c r="L3114" s="29"/>
      <c r="M3114" s="29"/>
      <c r="N3114" s="29"/>
      <c r="O3114" s="29"/>
    </row>
    <row r="3115" spans="11:15" x14ac:dyDescent="0.2">
      <c r="K3115" s="29"/>
      <c r="L3115" s="29"/>
      <c r="M3115" s="29"/>
      <c r="N3115" s="29"/>
      <c r="O3115" s="29"/>
    </row>
    <row r="3116" spans="11:15" x14ac:dyDescent="0.2">
      <c r="K3116" s="29"/>
      <c r="L3116" s="29"/>
      <c r="M3116" s="29"/>
      <c r="N3116" s="29"/>
      <c r="O3116" s="29"/>
    </row>
    <row r="3117" spans="11:15" x14ac:dyDescent="0.2">
      <c r="K3117" s="29"/>
      <c r="L3117" s="29"/>
      <c r="M3117" s="29"/>
      <c r="N3117" s="29"/>
      <c r="O3117" s="29"/>
    </row>
    <row r="3118" spans="11:15" x14ac:dyDescent="0.2">
      <c r="K3118" s="29"/>
      <c r="L3118" s="29"/>
      <c r="M3118" s="29"/>
      <c r="N3118" s="29"/>
      <c r="O3118" s="29"/>
    </row>
    <row r="3119" spans="11:15" x14ac:dyDescent="0.2">
      <c r="K3119" s="29"/>
      <c r="L3119" s="29"/>
      <c r="M3119" s="29"/>
      <c r="N3119" s="29"/>
      <c r="O3119" s="29"/>
    </row>
    <row r="3120" spans="11:15" x14ac:dyDescent="0.2">
      <c r="K3120" s="29"/>
      <c r="L3120" s="29"/>
      <c r="M3120" s="29"/>
      <c r="N3120" s="29"/>
      <c r="O3120" s="29"/>
    </row>
    <row r="3121" spans="11:15" x14ac:dyDescent="0.2">
      <c r="K3121" s="29"/>
      <c r="L3121" s="29"/>
      <c r="M3121" s="29"/>
      <c r="N3121" s="29"/>
      <c r="O3121" s="29"/>
    </row>
    <row r="3122" spans="11:15" x14ac:dyDescent="0.2">
      <c r="K3122" s="29"/>
      <c r="L3122" s="29"/>
      <c r="M3122" s="29"/>
      <c r="N3122" s="29"/>
      <c r="O3122" s="29"/>
    </row>
    <row r="3123" spans="11:15" x14ac:dyDescent="0.2">
      <c r="K3123" s="29"/>
      <c r="L3123" s="29"/>
      <c r="M3123" s="29"/>
      <c r="N3123" s="29"/>
      <c r="O3123" s="29"/>
    </row>
    <row r="3124" spans="11:15" x14ac:dyDescent="0.2">
      <c r="K3124" s="29"/>
      <c r="L3124" s="29"/>
      <c r="M3124" s="29"/>
      <c r="N3124" s="29"/>
      <c r="O3124" s="29"/>
    </row>
    <row r="3125" spans="11:15" x14ac:dyDescent="0.2">
      <c r="K3125" s="29"/>
      <c r="L3125" s="29"/>
      <c r="M3125" s="29"/>
      <c r="N3125" s="29"/>
      <c r="O3125" s="29"/>
    </row>
    <row r="3126" spans="11:15" x14ac:dyDescent="0.2">
      <c r="K3126" s="29"/>
      <c r="L3126" s="29"/>
      <c r="M3126" s="29"/>
      <c r="N3126" s="29"/>
      <c r="O3126" s="29"/>
    </row>
    <row r="3127" spans="11:15" x14ac:dyDescent="0.2">
      <c r="K3127" s="29"/>
      <c r="L3127" s="29"/>
      <c r="M3127" s="29"/>
      <c r="N3127" s="29"/>
      <c r="O3127" s="29"/>
    </row>
    <row r="3128" spans="11:15" x14ac:dyDescent="0.2">
      <c r="K3128" s="29"/>
      <c r="L3128" s="29"/>
      <c r="M3128" s="29"/>
      <c r="N3128" s="29"/>
      <c r="O3128" s="29"/>
    </row>
    <row r="3129" spans="11:15" x14ac:dyDescent="0.2">
      <c r="K3129" s="29"/>
      <c r="L3129" s="29"/>
      <c r="M3129" s="29"/>
      <c r="N3129" s="29"/>
      <c r="O3129" s="29"/>
    </row>
    <row r="3130" spans="11:15" x14ac:dyDescent="0.2">
      <c r="K3130" s="29"/>
      <c r="L3130" s="29"/>
      <c r="M3130" s="29"/>
      <c r="N3130" s="29"/>
      <c r="O3130" s="29"/>
    </row>
    <row r="3131" spans="11:15" x14ac:dyDescent="0.2">
      <c r="K3131" s="29"/>
      <c r="L3131" s="29"/>
      <c r="M3131" s="29"/>
      <c r="N3131" s="29"/>
      <c r="O3131" s="29"/>
    </row>
    <row r="3132" spans="11:15" x14ac:dyDescent="0.2">
      <c r="K3132" s="29"/>
      <c r="L3132" s="29"/>
      <c r="M3132" s="29"/>
      <c r="N3132" s="29"/>
      <c r="O3132" s="29"/>
    </row>
    <row r="3133" spans="11:15" x14ac:dyDescent="0.2">
      <c r="K3133" s="29"/>
      <c r="L3133" s="29"/>
      <c r="M3133" s="29"/>
      <c r="N3133" s="29"/>
      <c r="O3133" s="29"/>
    </row>
    <row r="3134" spans="11:15" x14ac:dyDescent="0.2">
      <c r="K3134" s="29"/>
      <c r="L3134" s="29"/>
      <c r="M3134" s="29"/>
      <c r="N3134" s="29"/>
      <c r="O3134" s="29"/>
    </row>
    <row r="3135" spans="11:15" x14ac:dyDescent="0.2">
      <c r="K3135" s="29"/>
      <c r="L3135" s="29"/>
      <c r="M3135" s="29"/>
      <c r="N3135" s="29"/>
      <c r="O3135" s="29"/>
    </row>
    <row r="3136" spans="11:15" x14ac:dyDescent="0.2">
      <c r="K3136" s="29"/>
      <c r="L3136" s="29"/>
      <c r="M3136" s="29"/>
      <c r="N3136" s="29"/>
      <c r="O3136" s="29"/>
    </row>
    <row r="3137" spans="11:15" x14ac:dyDescent="0.2">
      <c r="K3137" s="29"/>
      <c r="L3137" s="29"/>
      <c r="M3137" s="29"/>
      <c r="N3137" s="29"/>
      <c r="O3137" s="29"/>
    </row>
    <row r="3138" spans="11:15" x14ac:dyDescent="0.2">
      <c r="K3138" s="29"/>
      <c r="L3138" s="29"/>
      <c r="M3138" s="29"/>
      <c r="N3138" s="29"/>
      <c r="O3138" s="29"/>
    </row>
    <row r="3139" spans="11:15" x14ac:dyDescent="0.2">
      <c r="K3139" s="29"/>
      <c r="L3139" s="29"/>
      <c r="M3139" s="29"/>
      <c r="N3139" s="29"/>
      <c r="O3139" s="29"/>
    </row>
    <row r="3140" spans="11:15" x14ac:dyDescent="0.2">
      <c r="K3140" s="29"/>
      <c r="L3140" s="29"/>
      <c r="M3140" s="29"/>
      <c r="N3140" s="29"/>
      <c r="O3140" s="29"/>
    </row>
    <row r="3141" spans="11:15" x14ac:dyDescent="0.2">
      <c r="K3141" s="29"/>
      <c r="L3141" s="29"/>
      <c r="M3141" s="29"/>
      <c r="N3141" s="29"/>
      <c r="O3141" s="29"/>
    </row>
    <row r="3142" spans="11:15" x14ac:dyDescent="0.2">
      <c r="K3142" s="29"/>
      <c r="L3142" s="29"/>
      <c r="M3142" s="29"/>
      <c r="N3142" s="29"/>
      <c r="O3142" s="29"/>
    </row>
    <row r="3143" spans="11:15" x14ac:dyDescent="0.2">
      <c r="K3143" s="29"/>
      <c r="L3143" s="29"/>
      <c r="M3143" s="29"/>
      <c r="N3143" s="29"/>
      <c r="O3143" s="29"/>
    </row>
    <row r="3144" spans="11:15" x14ac:dyDescent="0.2">
      <c r="K3144" s="29"/>
      <c r="L3144" s="29"/>
      <c r="M3144" s="29"/>
      <c r="N3144" s="29"/>
      <c r="O3144" s="29"/>
    </row>
    <row r="3145" spans="11:15" x14ac:dyDescent="0.2">
      <c r="K3145" s="29"/>
      <c r="L3145" s="29"/>
      <c r="M3145" s="29"/>
      <c r="N3145" s="29"/>
      <c r="O3145" s="29"/>
    </row>
    <row r="3146" spans="11:15" x14ac:dyDescent="0.2">
      <c r="K3146" s="29"/>
      <c r="L3146" s="29"/>
      <c r="M3146" s="29"/>
      <c r="N3146" s="29"/>
      <c r="O3146" s="29"/>
    </row>
    <row r="3147" spans="11:15" x14ac:dyDescent="0.2">
      <c r="K3147" s="29"/>
      <c r="L3147" s="29"/>
      <c r="M3147" s="29"/>
      <c r="N3147" s="29"/>
      <c r="O3147" s="29"/>
    </row>
    <row r="3148" spans="11:15" x14ac:dyDescent="0.2">
      <c r="K3148" s="29"/>
      <c r="L3148" s="29"/>
      <c r="M3148" s="29"/>
      <c r="N3148" s="29"/>
      <c r="O3148" s="29"/>
    </row>
    <row r="3149" spans="11:15" x14ac:dyDescent="0.2">
      <c r="K3149" s="29"/>
      <c r="L3149" s="29"/>
      <c r="M3149" s="29"/>
      <c r="N3149" s="29"/>
      <c r="O3149" s="29"/>
    </row>
    <row r="3150" spans="11:15" x14ac:dyDescent="0.2">
      <c r="K3150" s="29"/>
      <c r="L3150" s="29"/>
      <c r="M3150" s="29"/>
      <c r="N3150" s="29"/>
      <c r="O3150" s="29"/>
    </row>
    <row r="3151" spans="11:15" x14ac:dyDescent="0.2">
      <c r="K3151" s="29"/>
      <c r="L3151" s="29"/>
      <c r="M3151" s="29"/>
      <c r="N3151" s="29"/>
      <c r="O3151" s="29"/>
    </row>
    <row r="3152" spans="11:15" x14ac:dyDescent="0.2">
      <c r="K3152" s="29"/>
      <c r="L3152" s="29"/>
      <c r="M3152" s="29"/>
      <c r="N3152" s="29"/>
      <c r="O3152" s="29"/>
    </row>
    <row r="3153" spans="11:15" x14ac:dyDescent="0.2">
      <c r="K3153" s="29"/>
      <c r="L3153" s="29"/>
      <c r="M3153" s="29"/>
      <c r="N3153" s="29"/>
      <c r="O3153" s="29"/>
    </row>
    <row r="3154" spans="11:15" x14ac:dyDescent="0.2">
      <c r="K3154" s="29"/>
      <c r="L3154" s="29"/>
      <c r="M3154" s="29"/>
      <c r="N3154" s="29"/>
      <c r="O3154" s="29"/>
    </row>
    <row r="3155" spans="11:15" x14ac:dyDescent="0.2">
      <c r="K3155" s="29"/>
      <c r="L3155" s="29"/>
      <c r="M3155" s="29"/>
      <c r="N3155" s="29"/>
      <c r="O3155" s="29"/>
    </row>
    <row r="3156" spans="11:15" x14ac:dyDescent="0.2">
      <c r="K3156" s="29"/>
      <c r="L3156" s="29"/>
      <c r="M3156" s="29"/>
      <c r="N3156" s="29"/>
      <c r="O3156" s="29"/>
    </row>
    <row r="3157" spans="11:15" x14ac:dyDescent="0.2">
      <c r="K3157" s="29"/>
      <c r="L3157" s="29"/>
      <c r="M3157" s="29"/>
      <c r="N3157" s="29"/>
      <c r="O3157" s="29"/>
    </row>
    <row r="3158" spans="11:15" x14ac:dyDescent="0.2">
      <c r="K3158" s="29"/>
      <c r="L3158" s="29"/>
      <c r="M3158" s="29"/>
      <c r="N3158" s="29"/>
      <c r="O3158" s="29"/>
    </row>
    <row r="3159" spans="11:15" x14ac:dyDescent="0.2">
      <c r="K3159" s="29"/>
      <c r="L3159" s="29"/>
      <c r="M3159" s="29"/>
      <c r="N3159" s="29"/>
      <c r="O3159" s="29"/>
    </row>
    <row r="3160" spans="11:15" x14ac:dyDescent="0.2">
      <c r="K3160" s="29"/>
      <c r="L3160" s="29"/>
      <c r="M3160" s="29"/>
      <c r="N3160" s="29"/>
      <c r="O3160" s="29"/>
    </row>
    <row r="3161" spans="11:15" x14ac:dyDescent="0.2">
      <c r="K3161" s="29"/>
      <c r="L3161" s="29"/>
      <c r="M3161" s="29"/>
      <c r="N3161" s="29"/>
      <c r="O3161" s="29"/>
    </row>
    <row r="3162" spans="11:15" x14ac:dyDescent="0.2">
      <c r="K3162" s="29"/>
      <c r="L3162" s="29"/>
      <c r="M3162" s="29"/>
      <c r="N3162" s="29"/>
      <c r="O3162" s="29"/>
    </row>
    <row r="3163" spans="11:15" x14ac:dyDescent="0.2">
      <c r="K3163" s="29"/>
      <c r="L3163" s="29"/>
      <c r="M3163" s="29"/>
      <c r="N3163" s="29"/>
      <c r="O3163" s="29"/>
    </row>
    <row r="3164" spans="11:15" x14ac:dyDescent="0.2">
      <c r="K3164" s="29"/>
      <c r="L3164" s="29"/>
      <c r="M3164" s="29"/>
      <c r="N3164" s="29"/>
      <c r="O3164" s="29"/>
    </row>
    <row r="3165" spans="11:15" x14ac:dyDescent="0.2">
      <c r="K3165" s="29"/>
      <c r="L3165" s="29"/>
      <c r="M3165" s="29"/>
      <c r="N3165" s="29"/>
      <c r="O3165" s="29"/>
    </row>
    <row r="3166" spans="11:15" x14ac:dyDescent="0.2">
      <c r="K3166" s="29"/>
      <c r="L3166" s="29"/>
      <c r="M3166" s="29"/>
      <c r="N3166" s="29"/>
      <c r="O3166" s="29"/>
    </row>
    <row r="3167" spans="11:15" x14ac:dyDescent="0.2">
      <c r="K3167" s="29"/>
      <c r="L3167" s="29"/>
      <c r="M3167" s="29"/>
      <c r="N3167" s="29"/>
      <c r="O3167" s="29"/>
    </row>
    <row r="3168" spans="11:15" x14ac:dyDescent="0.2">
      <c r="K3168" s="29"/>
      <c r="L3168" s="29"/>
      <c r="M3168" s="29"/>
      <c r="N3168" s="29"/>
      <c r="O3168" s="29"/>
    </row>
    <row r="3169" spans="11:15" x14ac:dyDescent="0.2">
      <c r="K3169" s="29"/>
      <c r="L3169" s="29"/>
      <c r="M3169" s="29"/>
      <c r="N3169" s="29"/>
      <c r="O3169" s="29"/>
    </row>
    <row r="3170" spans="11:15" x14ac:dyDescent="0.2">
      <c r="K3170" s="29"/>
      <c r="L3170" s="29"/>
      <c r="M3170" s="29"/>
      <c r="N3170" s="29"/>
      <c r="O3170" s="29"/>
    </row>
    <row r="3171" spans="11:15" x14ac:dyDescent="0.2">
      <c r="K3171" s="29"/>
      <c r="L3171" s="29"/>
      <c r="M3171" s="29"/>
      <c r="N3171" s="29"/>
      <c r="O3171" s="29"/>
    </row>
    <row r="3172" spans="11:15" x14ac:dyDescent="0.2">
      <c r="K3172" s="29"/>
      <c r="L3172" s="29"/>
      <c r="M3172" s="29"/>
      <c r="N3172" s="29"/>
      <c r="O3172" s="29"/>
    </row>
    <row r="3173" spans="11:15" x14ac:dyDescent="0.2">
      <c r="K3173" s="29"/>
      <c r="L3173" s="29"/>
      <c r="M3173" s="29"/>
      <c r="N3173" s="29"/>
      <c r="O3173" s="29"/>
    </row>
    <row r="3174" spans="11:15" x14ac:dyDescent="0.2">
      <c r="K3174" s="29"/>
      <c r="L3174" s="29"/>
      <c r="M3174" s="29"/>
      <c r="N3174" s="29"/>
      <c r="O3174" s="29"/>
    </row>
    <row r="3175" spans="11:15" x14ac:dyDescent="0.2">
      <c r="K3175" s="29"/>
      <c r="L3175" s="29"/>
      <c r="M3175" s="29"/>
      <c r="N3175" s="29"/>
      <c r="O3175" s="29"/>
    </row>
    <row r="3176" spans="11:15" x14ac:dyDescent="0.2">
      <c r="K3176" s="29"/>
      <c r="L3176" s="29"/>
      <c r="M3176" s="29"/>
      <c r="N3176" s="29"/>
      <c r="O3176" s="29"/>
    </row>
    <row r="3177" spans="11:15" x14ac:dyDescent="0.2">
      <c r="K3177" s="29"/>
      <c r="L3177" s="29"/>
      <c r="M3177" s="29"/>
      <c r="N3177" s="29"/>
      <c r="O3177" s="29"/>
    </row>
    <row r="3178" spans="11:15" x14ac:dyDescent="0.2">
      <c r="K3178" s="29"/>
      <c r="L3178" s="29"/>
      <c r="M3178" s="29"/>
      <c r="N3178" s="29"/>
      <c r="O3178" s="29"/>
    </row>
    <row r="3179" spans="11:15" x14ac:dyDescent="0.2">
      <c r="K3179" s="29"/>
      <c r="L3179" s="29"/>
      <c r="M3179" s="29"/>
      <c r="N3179" s="29"/>
      <c r="O3179" s="29"/>
    </row>
    <row r="3180" spans="11:15" x14ac:dyDescent="0.2">
      <c r="K3180" s="29"/>
      <c r="L3180" s="29"/>
      <c r="M3180" s="29"/>
      <c r="N3180" s="29"/>
      <c r="O3180" s="29"/>
    </row>
    <row r="3181" spans="11:15" x14ac:dyDescent="0.2">
      <c r="K3181" s="29"/>
      <c r="L3181" s="29"/>
      <c r="M3181" s="29"/>
      <c r="N3181" s="29"/>
      <c r="O3181" s="29"/>
    </row>
    <row r="3182" spans="11:15" x14ac:dyDescent="0.2">
      <c r="K3182" s="29"/>
      <c r="L3182" s="29"/>
      <c r="M3182" s="29"/>
      <c r="N3182" s="29"/>
      <c r="O3182" s="29"/>
    </row>
    <row r="3183" spans="11:15" x14ac:dyDescent="0.2">
      <c r="K3183" s="29"/>
      <c r="L3183" s="29"/>
      <c r="M3183" s="29"/>
      <c r="N3183" s="29"/>
      <c r="O3183" s="29"/>
    </row>
    <row r="3184" spans="11:15" x14ac:dyDescent="0.2">
      <c r="K3184" s="29"/>
      <c r="L3184" s="29"/>
      <c r="M3184" s="29"/>
      <c r="N3184" s="29"/>
      <c r="O3184" s="29"/>
    </row>
    <row r="3185" spans="11:15" x14ac:dyDescent="0.2">
      <c r="K3185" s="29"/>
      <c r="L3185" s="29"/>
      <c r="M3185" s="29"/>
      <c r="N3185" s="29"/>
      <c r="O3185" s="29"/>
    </row>
    <row r="3186" spans="11:15" x14ac:dyDescent="0.2">
      <c r="K3186" s="29"/>
      <c r="L3186" s="29"/>
      <c r="M3186" s="29"/>
      <c r="N3186" s="29"/>
      <c r="O3186" s="29"/>
    </row>
    <row r="3187" spans="11:15" x14ac:dyDescent="0.2">
      <c r="K3187" s="29"/>
      <c r="L3187" s="29"/>
      <c r="M3187" s="29"/>
      <c r="N3187" s="29"/>
      <c r="O3187" s="29"/>
    </row>
    <row r="3188" spans="11:15" x14ac:dyDescent="0.2">
      <c r="K3188" s="29"/>
      <c r="L3188" s="29"/>
      <c r="M3188" s="29"/>
      <c r="N3188" s="29"/>
      <c r="O3188" s="29"/>
    </row>
    <row r="3189" spans="11:15" x14ac:dyDescent="0.2">
      <c r="K3189" s="29"/>
      <c r="L3189" s="29"/>
      <c r="M3189" s="29"/>
      <c r="N3189" s="29"/>
      <c r="O3189" s="29"/>
    </row>
    <row r="3190" spans="11:15" x14ac:dyDescent="0.2">
      <c r="K3190" s="29"/>
      <c r="L3190" s="29"/>
      <c r="M3190" s="29"/>
      <c r="N3190" s="29"/>
      <c r="O3190" s="29"/>
    </row>
    <row r="3191" spans="11:15" x14ac:dyDescent="0.2">
      <c r="K3191" s="29"/>
      <c r="L3191" s="29"/>
      <c r="M3191" s="29"/>
      <c r="N3191" s="29"/>
      <c r="O3191" s="29"/>
    </row>
    <row r="3192" spans="11:15" x14ac:dyDescent="0.2">
      <c r="K3192" s="29"/>
      <c r="L3192" s="29"/>
      <c r="M3192" s="29"/>
      <c r="N3192" s="29"/>
      <c r="O3192" s="29"/>
    </row>
    <row r="3193" spans="11:15" x14ac:dyDescent="0.2">
      <c r="K3193" s="29"/>
      <c r="L3193" s="29"/>
      <c r="M3193" s="29"/>
      <c r="N3193" s="29"/>
      <c r="O3193" s="29"/>
    </row>
    <row r="3194" spans="11:15" x14ac:dyDescent="0.2">
      <c r="K3194" s="29"/>
      <c r="L3194" s="29"/>
      <c r="M3194" s="29"/>
      <c r="N3194" s="29"/>
      <c r="O3194" s="29"/>
    </row>
    <row r="3195" spans="11:15" x14ac:dyDescent="0.2">
      <c r="K3195" s="29"/>
      <c r="L3195" s="29"/>
      <c r="M3195" s="29"/>
      <c r="N3195" s="29"/>
      <c r="O3195" s="29"/>
    </row>
    <row r="3196" spans="11:15" x14ac:dyDescent="0.2">
      <c r="K3196" s="29"/>
      <c r="L3196" s="29"/>
      <c r="M3196" s="29"/>
      <c r="N3196" s="29"/>
      <c r="O3196" s="29"/>
    </row>
    <row r="3197" spans="11:15" x14ac:dyDescent="0.2">
      <c r="K3197" s="29"/>
      <c r="L3197" s="29"/>
      <c r="M3197" s="29"/>
      <c r="N3197" s="29"/>
      <c r="O3197" s="29"/>
    </row>
    <row r="3198" spans="11:15" x14ac:dyDescent="0.2">
      <c r="K3198" s="29"/>
      <c r="L3198" s="29"/>
      <c r="M3198" s="29"/>
      <c r="N3198" s="29"/>
      <c r="O3198" s="29"/>
    </row>
    <row r="3199" spans="11:15" x14ac:dyDescent="0.2">
      <c r="K3199" s="29"/>
      <c r="L3199" s="29"/>
      <c r="M3199" s="29"/>
      <c r="N3199" s="29"/>
      <c r="O3199" s="29"/>
    </row>
    <row r="3200" spans="11:15" x14ac:dyDescent="0.2">
      <c r="K3200" s="29"/>
      <c r="L3200" s="29"/>
      <c r="M3200" s="29"/>
      <c r="N3200" s="29"/>
      <c r="O3200" s="29"/>
    </row>
    <row r="3201" spans="11:15" x14ac:dyDescent="0.2">
      <c r="K3201" s="29"/>
      <c r="L3201" s="29"/>
      <c r="M3201" s="29"/>
      <c r="N3201" s="29"/>
      <c r="O3201" s="29"/>
    </row>
    <row r="3202" spans="11:15" x14ac:dyDescent="0.2">
      <c r="K3202" s="29"/>
      <c r="L3202" s="29"/>
      <c r="M3202" s="29"/>
      <c r="N3202" s="29"/>
      <c r="O3202" s="29"/>
    </row>
    <row r="3203" spans="11:15" x14ac:dyDescent="0.2">
      <c r="K3203" s="29"/>
      <c r="L3203" s="29"/>
      <c r="M3203" s="29"/>
      <c r="N3203" s="29"/>
      <c r="O3203" s="29"/>
    </row>
    <row r="3204" spans="11:15" x14ac:dyDescent="0.2">
      <c r="K3204" s="29"/>
      <c r="L3204" s="29"/>
      <c r="M3204" s="29"/>
      <c r="N3204" s="29"/>
      <c r="O3204" s="29"/>
    </row>
    <row r="3205" spans="11:15" x14ac:dyDescent="0.2">
      <c r="K3205" s="29"/>
      <c r="L3205" s="29"/>
      <c r="M3205" s="29"/>
      <c r="N3205" s="29"/>
      <c r="O3205" s="29"/>
    </row>
    <row r="3206" spans="11:15" x14ac:dyDescent="0.2">
      <c r="K3206" s="29"/>
      <c r="L3206" s="29"/>
      <c r="M3206" s="29"/>
      <c r="N3206" s="29"/>
      <c r="O3206" s="29"/>
    </row>
    <row r="3207" spans="11:15" x14ac:dyDescent="0.2">
      <c r="K3207" s="29"/>
      <c r="L3207" s="29"/>
      <c r="M3207" s="29"/>
      <c r="N3207" s="29"/>
      <c r="O3207" s="29"/>
    </row>
    <row r="3208" spans="11:15" x14ac:dyDescent="0.2">
      <c r="K3208" s="29"/>
      <c r="L3208" s="29"/>
      <c r="M3208" s="29"/>
      <c r="N3208" s="29"/>
      <c r="O3208" s="29"/>
    </row>
    <row r="3209" spans="11:15" x14ac:dyDescent="0.2">
      <c r="K3209" s="29"/>
      <c r="L3209" s="29"/>
      <c r="M3209" s="29"/>
      <c r="N3209" s="29"/>
      <c r="O3209" s="29"/>
    </row>
    <row r="3210" spans="11:15" x14ac:dyDescent="0.2">
      <c r="K3210" s="29"/>
      <c r="L3210" s="29"/>
      <c r="M3210" s="29"/>
      <c r="N3210" s="29"/>
      <c r="O3210" s="29"/>
    </row>
    <row r="3211" spans="11:15" x14ac:dyDescent="0.2">
      <c r="K3211" s="29"/>
      <c r="L3211" s="29"/>
      <c r="M3211" s="29"/>
      <c r="N3211" s="29"/>
      <c r="O3211" s="29"/>
    </row>
    <row r="3212" spans="11:15" x14ac:dyDescent="0.2">
      <c r="K3212" s="29"/>
      <c r="L3212" s="29"/>
      <c r="M3212" s="29"/>
      <c r="N3212" s="29"/>
      <c r="O3212" s="29"/>
    </row>
    <row r="3213" spans="11:15" x14ac:dyDescent="0.2">
      <c r="K3213" s="29"/>
      <c r="L3213" s="29"/>
      <c r="M3213" s="29"/>
      <c r="N3213" s="29"/>
      <c r="O3213" s="29"/>
    </row>
    <row r="3214" spans="11:15" x14ac:dyDescent="0.2">
      <c r="K3214" s="29"/>
      <c r="L3214" s="29"/>
      <c r="M3214" s="29"/>
      <c r="N3214" s="29"/>
      <c r="O3214" s="29"/>
    </row>
    <row r="3215" spans="11:15" x14ac:dyDescent="0.2">
      <c r="K3215" s="29"/>
      <c r="L3215" s="29"/>
      <c r="M3215" s="29"/>
      <c r="N3215" s="29"/>
      <c r="O3215" s="29"/>
    </row>
    <row r="3216" spans="11:15" x14ac:dyDescent="0.2">
      <c r="K3216" s="29"/>
      <c r="L3216" s="29"/>
      <c r="M3216" s="29"/>
      <c r="N3216" s="29"/>
      <c r="O3216" s="29"/>
    </row>
    <row r="3217" spans="11:15" x14ac:dyDescent="0.2">
      <c r="K3217" s="29"/>
      <c r="L3217" s="29"/>
      <c r="M3217" s="29"/>
      <c r="N3217" s="29"/>
      <c r="O3217" s="29"/>
    </row>
    <row r="3218" spans="11:15" x14ac:dyDescent="0.2">
      <c r="K3218" s="29"/>
      <c r="L3218" s="29"/>
      <c r="M3218" s="29"/>
      <c r="N3218" s="29"/>
      <c r="O3218" s="29"/>
    </row>
    <row r="3219" spans="11:15" x14ac:dyDescent="0.2">
      <c r="K3219" s="29"/>
      <c r="L3219" s="29"/>
      <c r="M3219" s="29"/>
      <c r="N3219" s="29"/>
      <c r="O3219" s="29"/>
    </row>
    <row r="3220" spans="11:15" x14ac:dyDescent="0.2">
      <c r="K3220" s="29"/>
      <c r="L3220" s="29"/>
      <c r="M3220" s="29"/>
      <c r="N3220" s="29"/>
      <c r="O3220" s="29"/>
    </row>
    <row r="3221" spans="11:15" x14ac:dyDescent="0.2">
      <c r="K3221" s="29"/>
      <c r="L3221" s="29"/>
      <c r="M3221" s="29"/>
      <c r="N3221" s="29"/>
      <c r="O3221" s="29"/>
    </row>
    <row r="3222" spans="11:15" x14ac:dyDescent="0.2">
      <c r="K3222" s="29"/>
      <c r="L3222" s="29"/>
      <c r="M3222" s="29"/>
      <c r="N3222" s="29"/>
      <c r="O3222" s="29"/>
    </row>
    <row r="3223" spans="11:15" x14ac:dyDescent="0.2">
      <c r="K3223" s="29"/>
      <c r="L3223" s="29"/>
      <c r="M3223" s="29"/>
      <c r="N3223" s="29"/>
      <c r="O3223" s="29"/>
    </row>
    <row r="3224" spans="11:15" x14ac:dyDescent="0.2">
      <c r="K3224" s="29"/>
      <c r="L3224" s="29"/>
      <c r="M3224" s="29"/>
      <c r="N3224" s="29"/>
      <c r="O3224" s="29"/>
    </row>
    <row r="3225" spans="11:15" x14ac:dyDescent="0.2">
      <c r="K3225" s="29"/>
      <c r="L3225" s="29"/>
      <c r="M3225" s="29"/>
      <c r="N3225" s="29"/>
      <c r="O3225" s="29"/>
    </row>
    <row r="3226" spans="11:15" x14ac:dyDescent="0.2">
      <c r="K3226" s="29"/>
      <c r="L3226" s="29"/>
      <c r="M3226" s="29"/>
      <c r="N3226" s="29"/>
      <c r="O3226" s="29"/>
    </row>
    <row r="3227" spans="11:15" x14ac:dyDescent="0.2">
      <c r="K3227" s="29"/>
      <c r="L3227" s="29"/>
      <c r="M3227" s="29"/>
      <c r="N3227" s="29"/>
      <c r="O3227" s="29"/>
    </row>
    <row r="3228" spans="11:15" x14ac:dyDescent="0.2">
      <c r="K3228" s="29"/>
      <c r="L3228" s="29"/>
      <c r="M3228" s="29"/>
      <c r="N3228" s="29"/>
      <c r="O3228" s="29"/>
    </row>
    <row r="3229" spans="11:15" x14ac:dyDescent="0.2">
      <c r="K3229" s="29"/>
      <c r="L3229" s="29"/>
      <c r="M3229" s="29"/>
      <c r="N3229" s="29"/>
      <c r="O3229" s="29"/>
    </row>
    <row r="3230" spans="11:15" x14ac:dyDescent="0.2">
      <c r="K3230" s="29"/>
      <c r="L3230" s="29"/>
      <c r="M3230" s="29"/>
      <c r="N3230" s="29"/>
      <c r="O3230" s="29"/>
    </row>
    <row r="3231" spans="11:15" x14ac:dyDescent="0.2">
      <c r="K3231" s="29"/>
      <c r="L3231" s="29"/>
      <c r="M3231" s="29"/>
      <c r="N3231" s="29"/>
      <c r="O3231" s="29"/>
    </row>
    <row r="3232" spans="11:15" x14ac:dyDescent="0.2">
      <c r="K3232" s="29"/>
      <c r="L3232" s="29"/>
      <c r="M3232" s="29"/>
      <c r="N3232" s="29"/>
      <c r="O3232" s="29"/>
    </row>
    <row r="3233" spans="11:15" x14ac:dyDescent="0.2">
      <c r="K3233" s="29"/>
      <c r="L3233" s="29"/>
      <c r="M3233" s="29"/>
      <c r="N3233" s="29"/>
      <c r="O3233" s="29"/>
    </row>
    <row r="3234" spans="11:15" x14ac:dyDescent="0.2">
      <c r="K3234" s="29"/>
      <c r="L3234" s="29"/>
      <c r="M3234" s="29"/>
      <c r="N3234" s="29"/>
      <c r="O3234" s="29"/>
    </row>
    <row r="3235" spans="11:15" x14ac:dyDescent="0.2">
      <c r="K3235" s="29"/>
      <c r="L3235" s="29"/>
      <c r="M3235" s="29"/>
      <c r="N3235" s="29"/>
      <c r="O3235" s="29"/>
    </row>
    <row r="3236" spans="11:15" x14ac:dyDescent="0.2">
      <c r="K3236" s="29"/>
      <c r="L3236" s="29"/>
      <c r="M3236" s="29"/>
      <c r="N3236" s="29"/>
      <c r="O3236" s="29"/>
    </row>
    <row r="3237" spans="11:15" x14ac:dyDescent="0.2">
      <c r="K3237" s="29"/>
      <c r="L3237" s="29"/>
      <c r="M3237" s="29"/>
      <c r="N3237" s="29"/>
      <c r="O3237" s="29"/>
    </row>
    <row r="3238" spans="11:15" x14ac:dyDescent="0.2">
      <c r="K3238" s="29"/>
      <c r="L3238" s="29"/>
      <c r="M3238" s="29"/>
      <c r="N3238" s="29"/>
      <c r="O3238" s="29"/>
    </row>
    <row r="3239" spans="11:15" x14ac:dyDescent="0.2">
      <c r="K3239" s="29"/>
      <c r="L3239" s="29"/>
      <c r="M3239" s="29"/>
      <c r="N3239" s="29"/>
      <c r="O3239" s="29"/>
    </row>
    <row r="3240" spans="11:15" x14ac:dyDescent="0.2">
      <c r="K3240" s="29"/>
      <c r="L3240" s="29"/>
      <c r="M3240" s="29"/>
      <c r="N3240" s="29"/>
      <c r="O3240" s="29"/>
    </row>
    <row r="3241" spans="11:15" x14ac:dyDescent="0.2">
      <c r="K3241" s="29"/>
      <c r="L3241" s="29"/>
      <c r="M3241" s="29"/>
      <c r="N3241" s="29"/>
      <c r="O3241" s="29"/>
    </row>
    <row r="3242" spans="11:15" x14ac:dyDescent="0.2">
      <c r="K3242" s="29"/>
      <c r="L3242" s="29"/>
      <c r="M3242" s="29"/>
      <c r="N3242" s="29"/>
      <c r="O3242" s="29"/>
    </row>
    <row r="3243" spans="11:15" x14ac:dyDescent="0.2">
      <c r="K3243" s="29"/>
      <c r="L3243" s="29"/>
      <c r="M3243" s="29"/>
      <c r="N3243" s="29"/>
      <c r="O3243" s="29"/>
    </row>
    <row r="3244" spans="11:15" x14ac:dyDescent="0.2">
      <c r="K3244" s="29"/>
      <c r="L3244" s="29"/>
      <c r="M3244" s="29"/>
      <c r="N3244" s="29"/>
      <c r="O3244" s="29"/>
    </row>
    <row r="3245" spans="11:15" x14ac:dyDescent="0.2">
      <c r="K3245" s="29"/>
      <c r="L3245" s="29"/>
      <c r="M3245" s="29"/>
      <c r="N3245" s="29"/>
      <c r="O3245" s="29"/>
    </row>
    <row r="3246" spans="11:15" x14ac:dyDescent="0.2">
      <c r="K3246" s="29"/>
      <c r="L3246" s="29"/>
      <c r="M3246" s="29"/>
      <c r="N3246" s="29"/>
      <c r="O3246" s="29"/>
    </row>
    <row r="3247" spans="11:15" x14ac:dyDescent="0.2">
      <c r="K3247" s="29"/>
      <c r="L3247" s="29"/>
      <c r="M3247" s="29"/>
      <c r="N3247" s="29"/>
      <c r="O3247" s="29"/>
    </row>
    <row r="3248" spans="11:15" x14ac:dyDescent="0.2">
      <c r="K3248" s="29"/>
      <c r="L3248" s="29"/>
      <c r="M3248" s="29"/>
      <c r="N3248" s="29"/>
      <c r="O3248" s="29"/>
    </row>
    <row r="3249" spans="11:15" x14ac:dyDescent="0.2">
      <c r="K3249" s="29"/>
      <c r="L3249" s="29"/>
      <c r="M3249" s="29"/>
      <c r="N3249" s="29"/>
      <c r="O3249" s="29"/>
    </row>
    <row r="3250" spans="11:15" x14ac:dyDescent="0.2">
      <c r="K3250" s="29"/>
      <c r="L3250" s="29"/>
      <c r="M3250" s="29"/>
      <c r="N3250" s="29"/>
      <c r="O3250" s="29"/>
    </row>
    <row r="3251" spans="11:15" x14ac:dyDescent="0.2">
      <c r="K3251" s="29"/>
      <c r="L3251" s="29"/>
      <c r="M3251" s="29"/>
      <c r="N3251" s="29"/>
      <c r="O3251" s="29"/>
    </row>
    <row r="3252" spans="11:15" x14ac:dyDescent="0.2">
      <c r="K3252" s="29"/>
      <c r="L3252" s="29"/>
      <c r="M3252" s="29"/>
      <c r="N3252" s="29"/>
      <c r="O3252" s="29"/>
    </row>
    <row r="3253" spans="11:15" x14ac:dyDescent="0.2">
      <c r="K3253" s="29"/>
      <c r="L3253" s="29"/>
      <c r="M3253" s="29"/>
      <c r="N3253" s="29"/>
      <c r="O3253" s="29"/>
    </row>
    <row r="3254" spans="11:15" x14ac:dyDescent="0.2">
      <c r="K3254" s="29"/>
      <c r="L3254" s="29"/>
      <c r="M3254" s="29"/>
      <c r="N3254" s="29"/>
      <c r="O3254" s="29"/>
    </row>
    <row r="3255" spans="11:15" x14ac:dyDescent="0.2">
      <c r="K3255" s="29"/>
      <c r="L3255" s="29"/>
      <c r="M3255" s="29"/>
      <c r="N3255" s="29"/>
      <c r="O3255" s="29"/>
    </row>
    <row r="3256" spans="11:15" x14ac:dyDescent="0.2">
      <c r="K3256" s="29"/>
      <c r="L3256" s="29"/>
      <c r="M3256" s="29"/>
      <c r="N3256" s="29"/>
      <c r="O3256" s="29"/>
    </row>
    <row r="3257" spans="11:15" x14ac:dyDescent="0.2">
      <c r="K3257" s="29"/>
      <c r="L3257" s="29"/>
      <c r="M3257" s="29"/>
      <c r="N3257" s="29"/>
      <c r="O3257" s="29"/>
    </row>
    <row r="3258" spans="11:15" x14ac:dyDescent="0.2">
      <c r="K3258" s="29"/>
      <c r="L3258" s="29"/>
      <c r="M3258" s="29"/>
      <c r="N3258" s="29"/>
      <c r="O3258" s="29"/>
    </row>
    <row r="3259" spans="11:15" x14ac:dyDescent="0.2">
      <c r="K3259" s="29"/>
      <c r="L3259" s="29"/>
      <c r="M3259" s="29"/>
      <c r="N3259" s="29"/>
      <c r="O3259" s="29"/>
    </row>
    <row r="3260" spans="11:15" x14ac:dyDescent="0.2">
      <c r="K3260" s="29"/>
      <c r="L3260" s="29"/>
      <c r="M3260" s="29"/>
      <c r="N3260" s="29"/>
      <c r="O3260" s="29"/>
    </row>
    <row r="3261" spans="11:15" x14ac:dyDescent="0.2">
      <c r="K3261" s="29"/>
      <c r="L3261" s="29"/>
      <c r="M3261" s="29"/>
      <c r="N3261" s="29"/>
      <c r="O3261" s="29"/>
    </row>
    <row r="3262" spans="11:15" x14ac:dyDescent="0.2">
      <c r="K3262" s="29"/>
      <c r="L3262" s="29"/>
      <c r="M3262" s="29"/>
      <c r="N3262" s="29"/>
      <c r="O3262" s="29"/>
    </row>
    <row r="3263" spans="11:15" x14ac:dyDescent="0.2">
      <c r="K3263" s="29"/>
      <c r="L3263" s="29"/>
      <c r="M3263" s="29"/>
      <c r="N3263" s="29"/>
      <c r="O3263" s="29"/>
    </row>
    <row r="3264" spans="11:15" x14ac:dyDescent="0.2">
      <c r="K3264" s="29"/>
      <c r="L3264" s="29"/>
      <c r="M3264" s="29"/>
      <c r="N3264" s="29"/>
      <c r="O3264" s="29"/>
    </row>
    <row r="3265" spans="11:15" x14ac:dyDescent="0.2">
      <c r="K3265" s="29"/>
      <c r="L3265" s="29"/>
      <c r="M3265" s="29"/>
      <c r="N3265" s="29"/>
      <c r="O3265" s="29"/>
    </row>
    <row r="3266" spans="11:15" x14ac:dyDescent="0.2">
      <c r="K3266" s="29"/>
      <c r="L3266" s="29"/>
      <c r="M3266" s="29"/>
      <c r="N3266" s="29"/>
      <c r="O3266" s="29"/>
    </row>
    <row r="3267" spans="11:15" x14ac:dyDescent="0.2">
      <c r="K3267" s="29"/>
      <c r="L3267" s="29"/>
      <c r="M3267" s="29"/>
      <c r="N3267" s="29"/>
      <c r="O3267" s="29"/>
    </row>
    <row r="3268" spans="11:15" x14ac:dyDescent="0.2">
      <c r="K3268" s="29"/>
      <c r="L3268" s="29"/>
      <c r="M3268" s="29"/>
      <c r="N3268" s="29"/>
      <c r="O3268" s="29"/>
    </row>
    <row r="3269" spans="11:15" x14ac:dyDescent="0.2">
      <c r="K3269" s="29"/>
      <c r="L3269" s="29"/>
      <c r="M3269" s="29"/>
      <c r="N3269" s="29"/>
      <c r="O3269" s="29"/>
    </row>
    <row r="3270" spans="11:15" x14ac:dyDescent="0.2">
      <c r="K3270" s="29"/>
      <c r="L3270" s="29"/>
      <c r="M3270" s="29"/>
      <c r="N3270" s="29"/>
      <c r="O3270" s="29"/>
    </row>
    <row r="3271" spans="11:15" x14ac:dyDescent="0.2">
      <c r="K3271" s="29"/>
      <c r="L3271" s="29"/>
      <c r="M3271" s="29"/>
      <c r="N3271" s="29"/>
      <c r="O3271" s="29"/>
    </row>
    <row r="3272" spans="11:15" x14ac:dyDescent="0.2">
      <c r="K3272" s="29"/>
      <c r="L3272" s="29"/>
      <c r="M3272" s="29"/>
      <c r="N3272" s="29"/>
      <c r="O3272" s="29"/>
    </row>
    <row r="3273" spans="11:15" x14ac:dyDescent="0.2">
      <c r="K3273" s="29"/>
      <c r="L3273" s="29"/>
      <c r="M3273" s="29"/>
      <c r="N3273" s="29"/>
      <c r="O3273" s="29"/>
    </row>
    <row r="3274" spans="11:15" x14ac:dyDescent="0.2">
      <c r="K3274" s="29"/>
      <c r="L3274" s="29"/>
      <c r="M3274" s="29"/>
      <c r="N3274" s="29"/>
      <c r="O3274" s="29"/>
    </row>
    <row r="3275" spans="11:15" x14ac:dyDescent="0.2">
      <c r="K3275" s="29"/>
      <c r="L3275" s="29"/>
      <c r="M3275" s="29"/>
      <c r="N3275" s="29"/>
      <c r="O3275" s="29"/>
    </row>
    <row r="3276" spans="11:15" x14ac:dyDescent="0.2">
      <c r="K3276" s="29"/>
      <c r="L3276" s="29"/>
      <c r="M3276" s="29"/>
      <c r="N3276" s="29"/>
      <c r="O3276" s="29"/>
    </row>
    <row r="3277" spans="11:15" x14ac:dyDescent="0.2">
      <c r="K3277" s="29"/>
      <c r="L3277" s="29"/>
      <c r="M3277" s="29"/>
      <c r="N3277" s="29"/>
      <c r="O3277" s="29"/>
    </row>
    <row r="3278" spans="11:15" x14ac:dyDescent="0.2">
      <c r="K3278" s="29"/>
      <c r="L3278" s="29"/>
      <c r="M3278" s="29"/>
      <c r="N3278" s="29"/>
      <c r="O3278" s="29"/>
    </row>
    <row r="3279" spans="11:15" x14ac:dyDescent="0.2">
      <c r="K3279" s="29"/>
      <c r="L3279" s="29"/>
      <c r="M3279" s="29"/>
      <c r="N3279" s="29"/>
      <c r="O3279" s="29"/>
    </row>
    <row r="3280" spans="11:15" x14ac:dyDescent="0.2">
      <c r="K3280" s="29"/>
      <c r="L3280" s="29"/>
      <c r="M3280" s="29"/>
      <c r="N3280" s="29"/>
      <c r="O3280" s="29"/>
    </row>
    <row r="3281" spans="11:15" x14ac:dyDescent="0.2">
      <c r="K3281" s="29"/>
      <c r="L3281" s="29"/>
      <c r="M3281" s="29"/>
      <c r="N3281" s="29"/>
      <c r="O3281" s="29"/>
    </row>
    <row r="3282" spans="11:15" x14ac:dyDescent="0.2">
      <c r="K3282" s="29"/>
      <c r="L3282" s="29"/>
      <c r="M3282" s="29"/>
      <c r="N3282" s="29"/>
      <c r="O3282" s="29"/>
    </row>
    <row r="3283" spans="11:15" x14ac:dyDescent="0.2">
      <c r="K3283" s="29"/>
      <c r="L3283" s="29"/>
      <c r="M3283" s="29"/>
      <c r="N3283" s="29"/>
      <c r="O3283" s="29"/>
    </row>
    <row r="3284" spans="11:15" x14ac:dyDescent="0.2">
      <c r="K3284" s="29"/>
      <c r="L3284" s="29"/>
      <c r="M3284" s="29"/>
      <c r="N3284" s="29"/>
      <c r="O3284" s="29"/>
    </row>
    <row r="3285" spans="11:15" x14ac:dyDescent="0.2">
      <c r="K3285" s="29"/>
      <c r="L3285" s="29"/>
      <c r="M3285" s="29"/>
      <c r="N3285" s="29"/>
      <c r="O3285" s="29"/>
    </row>
    <row r="3286" spans="11:15" x14ac:dyDescent="0.2">
      <c r="K3286" s="29"/>
      <c r="L3286" s="29"/>
      <c r="M3286" s="29"/>
      <c r="N3286" s="29"/>
      <c r="O3286" s="29"/>
    </row>
    <row r="3287" spans="11:15" x14ac:dyDescent="0.2">
      <c r="K3287" s="29"/>
      <c r="L3287" s="29"/>
      <c r="M3287" s="29"/>
      <c r="N3287" s="29"/>
      <c r="O3287" s="29"/>
    </row>
    <row r="3288" spans="11:15" x14ac:dyDescent="0.2">
      <c r="K3288" s="29"/>
      <c r="L3288" s="29"/>
      <c r="M3288" s="29"/>
      <c r="N3288" s="29"/>
      <c r="O3288" s="29"/>
    </row>
    <row r="3289" spans="11:15" x14ac:dyDescent="0.2">
      <c r="K3289" s="29"/>
      <c r="L3289" s="29"/>
      <c r="M3289" s="29"/>
      <c r="N3289" s="29"/>
      <c r="O3289" s="29"/>
    </row>
    <row r="3290" spans="11:15" x14ac:dyDescent="0.2">
      <c r="K3290" s="29"/>
      <c r="L3290" s="29"/>
      <c r="M3290" s="29"/>
      <c r="N3290" s="29"/>
      <c r="O3290" s="29"/>
    </row>
    <row r="3291" spans="11:15" x14ac:dyDescent="0.2">
      <c r="K3291" s="29"/>
      <c r="L3291" s="29"/>
      <c r="M3291" s="29"/>
      <c r="N3291" s="29"/>
      <c r="O3291" s="29"/>
    </row>
    <row r="3292" spans="11:15" x14ac:dyDescent="0.2">
      <c r="K3292" s="29"/>
      <c r="L3292" s="29"/>
      <c r="M3292" s="29"/>
      <c r="N3292" s="29"/>
      <c r="O3292" s="29"/>
    </row>
    <row r="3293" spans="11:15" x14ac:dyDescent="0.2">
      <c r="K3293" s="29"/>
      <c r="L3293" s="29"/>
      <c r="M3293" s="29"/>
      <c r="N3293" s="29"/>
      <c r="O3293" s="29"/>
    </row>
    <row r="3294" spans="11:15" x14ac:dyDescent="0.2">
      <c r="K3294" s="29"/>
      <c r="L3294" s="29"/>
      <c r="M3294" s="29"/>
      <c r="N3294" s="29"/>
      <c r="O3294" s="29"/>
    </row>
    <row r="3295" spans="11:15" x14ac:dyDescent="0.2">
      <c r="K3295" s="29"/>
      <c r="L3295" s="29"/>
      <c r="M3295" s="29"/>
      <c r="N3295" s="29"/>
      <c r="O3295" s="29"/>
    </row>
    <row r="3296" spans="11:15" x14ac:dyDescent="0.2">
      <c r="K3296" s="29"/>
      <c r="L3296" s="29"/>
      <c r="M3296" s="29"/>
      <c r="N3296" s="29"/>
      <c r="O3296" s="29"/>
    </row>
    <row r="3297" spans="11:15" x14ac:dyDescent="0.2">
      <c r="K3297" s="29"/>
      <c r="L3297" s="29"/>
      <c r="M3297" s="29"/>
      <c r="N3297" s="29"/>
      <c r="O3297" s="29"/>
    </row>
    <row r="3298" spans="11:15" x14ac:dyDescent="0.2">
      <c r="K3298" s="29"/>
      <c r="L3298" s="29"/>
      <c r="M3298" s="29"/>
      <c r="N3298" s="29"/>
      <c r="O3298" s="29"/>
    </row>
    <row r="3299" spans="11:15" x14ac:dyDescent="0.2">
      <c r="K3299" s="29"/>
      <c r="L3299" s="29"/>
      <c r="M3299" s="29"/>
      <c r="N3299" s="29"/>
      <c r="O3299" s="29"/>
    </row>
    <row r="3300" spans="11:15" x14ac:dyDescent="0.2">
      <c r="K3300" s="29"/>
      <c r="L3300" s="29"/>
      <c r="M3300" s="29"/>
      <c r="N3300" s="29"/>
      <c r="O3300" s="29"/>
    </row>
    <row r="3301" spans="11:15" x14ac:dyDescent="0.2">
      <c r="K3301" s="29"/>
      <c r="L3301" s="29"/>
      <c r="M3301" s="29"/>
      <c r="N3301" s="29"/>
      <c r="O3301" s="29"/>
    </row>
    <row r="3302" spans="11:15" x14ac:dyDescent="0.2">
      <c r="K3302" s="29"/>
      <c r="L3302" s="29"/>
      <c r="M3302" s="29"/>
      <c r="N3302" s="29"/>
      <c r="O3302" s="29"/>
    </row>
    <row r="3303" spans="11:15" x14ac:dyDescent="0.2">
      <c r="K3303" s="29"/>
      <c r="L3303" s="29"/>
      <c r="M3303" s="29"/>
      <c r="N3303" s="29"/>
      <c r="O3303" s="29"/>
    </row>
    <row r="3304" spans="11:15" x14ac:dyDescent="0.2">
      <c r="K3304" s="29"/>
      <c r="L3304" s="29"/>
      <c r="M3304" s="29"/>
      <c r="N3304" s="29"/>
      <c r="O3304" s="29"/>
    </row>
    <row r="3305" spans="11:15" x14ac:dyDescent="0.2">
      <c r="K3305" s="29"/>
      <c r="L3305" s="29"/>
      <c r="M3305" s="29"/>
      <c r="N3305" s="29"/>
      <c r="O3305" s="29"/>
    </row>
    <row r="3306" spans="11:15" x14ac:dyDescent="0.2">
      <c r="K3306" s="29"/>
      <c r="L3306" s="29"/>
      <c r="M3306" s="29"/>
      <c r="N3306" s="29"/>
      <c r="O3306" s="29"/>
    </row>
    <row r="3307" spans="11:15" x14ac:dyDescent="0.2">
      <c r="K3307" s="29"/>
      <c r="L3307" s="29"/>
      <c r="M3307" s="29"/>
      <c r="N3307" s="29"/>
      <c r="O3307" s="29"/>
    </row>
    <row r="3308" spans="11:15" x14ac:dyDescent="0.2">
      <c r="K3308" s="29"/>
      <c r="L3308" s="29"/>
      <c r="M3308" s="29"/>
      <c r="N3308" s="29"/>
      <c r="O3308" s="29"/>
    </row>
    <row r="3309" spans="11:15" x14ac:dyDescent="0.2">
      <c r="K3309" s="29"/>
      <c r="L3309" s="29"/>
      <c r="M3309" s="29"/>
      <c r="N3309" s="29"/>
      <c r="O3309" s="29"/>
    </row>
    <row r="3310" spans="11:15" x14ac:dyDescent="0.2">
      <c r="K3310" s="29"/>
      <c r="L3310" s="29"/>
      <c r="M3310" s="29"/>
      <c r="N3310" s="29"/>
      <c r="O3310" s="29"/>
    </row>
    <row r="3311" spans="11:15" x14ac:dyDescent="0.2">
      <c r="K3311" s="29"/>
      <c r="L3311" s="29"/>
      <c r="M3311" s="29"/>
      <c r="N3311" s="29"/>
      <c r="O3311" s="29"/>
    </row>
    <row r="3312" spans="11:15" x14ac:dyDescent="0.2">
      <c r="K3312" s="29"/>
      <c r="L3312" s="29"/>
      <c r="M3312" s="29"/>
      <c r="N3312" s="29"/>
      <c r="O3312" s="29"/>
    </row>
    <row r="3313" spans="11:15" x14ac:dyDescent="0.2">
      <c r="K3313" s="29"/>
      <c r="L3313" s="29"/>
      <c r="M3313" s="29"/>
      <c r="N3313" s="29"/>
      <c r="O3313" s="29"/>
    </row>
    <row r="3314" spans="11:15" x14ac:dyDescent="0.2">
      <c r="K3314" s="29"/>
      <c r="L3314" s="29"/>
      <c r="M3314" s="29"/>
      <c r="N3314" s="29"/>
      <c r="O3314" s="29"/>
    </row>
    <row r="3315" spans="11:15" x14ac:dyDescent="0.2">
      <c r="K3315" s="29"/>
      <c r="L3315" s="29"/>
      <c r="M3315" s="29"/>
      <c r="N3315" s="29"/>
      <c r="O3315" s="29"/>
    </row>
    <row r="3316" spans="11:15" x14ac:dyDescent="0.2">
      <c r="K3316" s="29"/>
      <c r="L3316" s="29"/>
      <c r="M3316" s="29"/>
      <c r="N3316" s="29"/>
      <c r="O3316" s="29"/>
    </row>
    <row r="3317" spans="11:15" x14ac:dyDescent="0.2">
      <c r="K3317" s="29"/>
      <c r="L3317" s="29"/>
      <c r="M3317" s="29"/>
      <c r="N3317" s="29"/>
      <c r="O3317" s="29"/>
    </row>
    <row r="3318" spans="11:15" x14ac:dyDescent="0.2">
      <c r="K3318" s="29"/>
      <c r="L3318" s="29"/>
      <c r="M3318" s="29"/>
      <c r="N3318" s="29"/>
      <c r="O3318" s="29"/>
    </row>
    <row r="3319" spans="11:15" x14ac:dyDescent="0.2">
      <c r="K3319" s="29"/>
      <c r="L3319" s="29"/>
      <c r="M3319" s="29"/>
      <c r="N3319" s="29"/>
      <c r="O3319" s="29"/>
    </row>
    <row r="3320" spans="11:15" x14ac:dyDescent="0.2">
      <c r="K3320" s="29"/>
      <c r="L3320" s="29"/>
      <c r="M3320" s="29"/>
      <c r="N3320" s="29"/>
      <c r="O3320" s="29"/>
    </row>
    <row r="3321" spans="11:15" x14ac:dyDescent="0.2">
      <c r="K3321" s="29"/>
      <c r="L3321" s="29"/>
      <c r="M3321" s="29"/>
      <c r="N3321" s="29"/>
      <c r="O3321" s="29"/>
    </row>
    <row r="3322" spans="11:15" x14ac:dyDescent="0.2">
      <c r="K3322" s="29"/>
      <c r="L3322" s="29"/>
      <c r="M3322" s="29"/>
      <c r="N3322" s="29"/>
      <c r="O3322" s="29"/>
    </row>
    <row r="3323" spans="11:15" x14ac:dyDescent="0.2">
      <c r="K3323" s="29"/>
      <c r="L3323" s="29"/>
      <c r="M3323" s="29"/>
      <c r="N3323" s="29"/>
      <c r="O3323" s="29"/>
    </row>
    <row r="3324" spans="11:15" x14ac:dyDescent="0.2">
      <c r="K3324" s="29"/>
      <c r="L3324" s="29"/>
      <c r="M3324" s="29"/>
      <c r="N3324" s="29"/>
      <c r="O3324" s="29"/>
    </row>
    <row r="3325" spans="11:15" x14ac:dyDescent="0.2">
      <c r="K3325" s="29"/>
      <c r="L3325" s="29"/>
      <c r="M3325" s="29"/>
      <c r="N3325" s="29"/>
      <c r="O3325" s="29"/>
    </row>
    <row r="3326" spans="11:15" x14ac:dyDescent="0.2">
      <c r="K3326" s="29"/>
      <c r="L3326" s="29"/>
      <c r="M3326" s="29"/>
      <c r="N3326" s="29"/>
      <c r="O3326" s="29"/>
    </row>
    <row r="3327" spans="11:15" x14ac:dyDescent="0.2">
      <c r="K3327" s="29"/>
      <c r="L3327" s="29"/>
      <c r="M3327" s="29"/>
      <c r="N3327" s="29"/>
      <c r="O3327" s="29"/>
    </row>
    <row r="3328" spans="11:15" x14ac:dyDescent="0.2">
      <c r="K3328" s="29"/>
      <c r="L3328" s="29"/>
      <c r="M3328" s="29"/>
      <c r="N3328" s="29"/>
      <c r="O3328" s="29"/>
    </row>
    <row r="3329" spans="11:15" x14ac:dyDescent="0.2">
      <c r="K3329" s="29"/>
      <c r="L3329" s="29"/>
      <c r="M3329" s="29"/>
      <c r="N3329" s="29"/>
      <c r="O3329" s="29"/>
    </row>
    <row r="3330" spans="11:15" x14ac:dyDescent="0.2">
      <c r="K3330" s="29"/>
      <c r="L3330" s="29"/>
      <c r="M3330" s="29"/>
      <c r="N3330" s="29"/>
      <c r="O3330" s="29"/>
    </row>
    <row r="3331" spans="11:15" x14ac:dyDescent="0.2">
      <c r="K3331" s="29"/>
      <c r="L3331" s="29"/>
      <c r="M3331" s="29"/>
      <c r="N3331" s="29"/>
      <c r="O3331" s="29"/>
    </row>
    <row r="3332" spans="11:15" x14ac:dyDescent="0.2">
      <c r="K3332" s="29"/>
      <c r="L3332" s="29"/>
      <c r="M3332" s="29"/>
      <c r="N3332" s="29"/>
      <c r="O3332" s="29"/>
    </row>
    <row r="3333" spans="11:15" x14ac:dyDescent="0.2">
      <c r="K3333" s="29"/>
      <c r="L3333" s="29"/>
      <c r="M3333" s="29"/>
      <c r="N3333" s="29"/>
      <c r="O3333" s="29"/>
    </row>
    <row r="3334" spans="11:15" x14ac:dyDescent="0.2">
      <c r="K3334" s="29"/>
      <c r="L3334" s="29"/>
      <c r="M3334" s="29"/>
      <c r="N3334" s="29"/>
      <c r="O3334" s="29"/>
    </row>
    <row r="3335" spans="11:15" x14ac:dyDescent="0.2">
      <c r="K3335" s="29"/>
      <c r="L3335" s="29"/>
      <c r="M3335" s="29"/>
      <c r="N3335" s="29"/>
      <c r="O3335" s="29"/>
    </row>
    <row r="3336" spans="11:15" x14ac:dyDescent="0.2">
      <c r="K3336" s="29"/>
      <c r="L3336" s="29"/>
      <c r="M3336" s="29"/>
      <c r="N3336" s="29"/>
      <c r="O3336" s="29"/>
    </row>
    <row r="3337" spans="11:15" x14ac:dyDescent="0.2">
      <c r="K3337" s="29"/>
      <c r="L3337" s="29"/>
      <c r="M3337" s="29"/>
      <c r="N3337" s="29"/>
      <c r="O3337" s="29"/>
    </row>
    <row r="3338" spans="11:15" x14ac:dyDescent="0.2">
      <c r="K3338" s="29"/>
      <c r="L3338" s="29"/>
      <c r="M3338" s="29"/>
      <c r="N3338" s="29"/>
      <c r="O3338" s="29"/>
    </row>
    <row r="3339" spans="11:15" x14ac:dyDescent="0.2">
      <c r="K3339" s="29"/>
      <c r="L3339" s="29"/>
      <c r="M3339" s="29"/>
      <c r="N3339" s="29"/>
      <c r="O3339" s="29"/>
    </row>
    <row r="3340" spans="11:15" x14ac:dyDescent="0.2">
      <c r="K3340" s="29"/>
      <c r="L3340" s="29"/>
      <c r="M3340" s="29"/>
      <c r="N3340" s="29"/>
      <c r="O3340" s="29"/>
    </row>
    <row r="3341" spans="11:15" x14ac:dyDescent="0.2">
      <c r="K3341" s="29"/>
      <c r="L3341" s="29"/>
      <c r="M3341" s="29"/>
      <c r="N3341" s="29"/>
      <c r="O3341" s="29"/>
    </row>
    <row r="3342" spans="11:15" x14ac:dyDescent="0.2">
      <c r="K3342" s="29"/>
      <c r="L3342" s="29"/>
      <c r="M3342" s="29"/>
      <c r="N3342" s="29"/>
      <c r="O3342" s="29"/>
    </row>
    <row r="3343" spans="11:15" x14ac:dyDescent="0.2">
      <c r="K3343" s="29"/>
      <c r="L3343" s="29"/>
      <c r="M3343" s="29"/>
      <c r="N3343" s="29"/>
      <c r="O3343" s="29"/>
    </row>
    <row r="3344" spans="11:15" x14ac:dyDescent="0.2">
      <c r="K3344" s="29"/>
      <c r="L3344" s="29"/>
      <c r="M3344" s="29"/>
      <c r="N3344" s="29"/>
      <c r="O3344" s="29"/>
    </row>
    <row r="3345" spans="11:15" x14ac:dyDescent="0.2">
      <c r="K3345" s="29"/>
      <c r="L3345" s="29"/>
      <c r="M3345" s="29"/>
      <c r="N3345" s="29"/>
      <c r="O3345" s="29"/>
    </row>
    <row r="3346" spans="11:15" x14ac:dyDescent="0.2">
      <c r="K3346" s="29"/>
      <c r="L3346" s="29"/>
      <c r="M3346" s="29"/>
      <c r="N3346" s="29"/>
      <c r="O3346" s="29"/>
    </row>
    <row r="3347" spans="11:15" x14ac:dyDescent="0.2">
      <c r="K3347" s="29"/>
      <c r="L3347" s="29"/>
      <c r="M3347" s="29"/>
      <c r="N3347" s="29"/>
      <c r="O3347" s="29"/>
    </row>
    <row r="3348" spans="11:15" x14ac:dyDescent="0.2">
      <c r="K3348" s="29"/>
      <c r="L3348" s="29"/>
      <c r="M3348" s="29"/>
      <c r="N3348" s="29"/>
      <c r="O3348" s="29"/>
    </row>
    <row r="3349" spans="11:15" x14ac:dyDescent="0.2">
      <c r="K3349" s="29"/>
      <c r="L3349" s="29"/>
      <c r="M3349" s="29"/>
      <c r="N3349" s="29"/>
      <c r="O3349" s="29"/>
    </row>
    <row r="3350" spans="11:15" x14ac:dyDescent="0.2">
      <c r="K3350" s="29"/>
      <c r="L3350" s="29"/>
      <c r="M3350" s="29"/>
      <c r="N3350" s="29"/>
      <c r="O3350" s="29"/>
    </row>
    <row r="3351" spans="11:15" x14ac:dyDescent="0.2">
      <c r="K3351" s="29"/>
      <c r="L3351" s="29"/>
      <c r="M3351" s="29"/>
      <c r="N3351" s="29"/>
      <c r="O3351" s="29"/>
    </row>
    <row r="3352" spans="11:15" x14ac:dyDescent="0.2">
      <c r="K3352" s="29"/>
      <c r="L3352" s="29"/>
      <c r="M3352" s="29"/>
      <c r="N3352" s="29"/>
      <c r="O3352" s="29"/>
    </row>
    <row r="3353" spans="11:15" x14ac:dyDescent="0.2">
      <c r="K3353" s="29"/>
      <c r="L3353" s="29"/>
      <c r="M3353" s="29"/>
      <c r="N3353" s="29"/>
      <c r="O3353" s="29"/>
    </row>
    <row r="3354" spans="11:15" x14ac:dyDescent="0.2">
      <c r="K3354" s="29"/>
      <c r="L3354" s="29"/>
      <c r="M3354" s="29"/>
      <c r="N3354" s="29"/>
      <c r="O3354" s="29"/>
    </row>
    <row r="3355" spans="11:15" x14ac:dyDescent="0.2">
      <c r="K3355" s="29"/>
      <c r="L3355" s="29"/>
      <c r="M3355" s="29"/>
      <c r="N3355" s="29"/>
      <c r="O3355" s="29"/>
    </row>
    <row r="3356" spans="11:15" x14ac:dyDescent="0.2">
      <c r="K3356" s="29"/>
      <c r="L3356" s="29"/>
      <c r="M3356" s="29"/>
      <c r="N3356" s="29"/>
      <c r="O3356" s="29"/>
    </row>
    <row r="3357" spans="11:15" x14ac:dyDescent="0.2">
      <c r="K3357" s="29"/>
      <c r="L3357" s="29"/>
      <c r="M3357" s="29"/>
      <c r="N3357" s="29"/>
      <c r="O3357" s="29"/>
    </row>
    <row r="3358" spans="11:15" x14ac:dyDescent="0.2">
      <c r="K3358" s="29"/>
      <c r="L3358" s="29"/>
      <c r="M3358" s="29"/>
      <c r="N3358" s="29"/>
      <c r="O3358" s="29"/>
    </row>
    <row r="3359" spans="11:15" x14ac:dyDescent="0.2">
      <c r="K3359" s="29"/>
      <c r="L3359" s="29"/>
      <c r="M3359" s="29"/>
      <c r="N3359" s="29"/>
      <c r="O3359" s="29"/>
    </row>
    <row r="3360" spans="11:15" x14ac:dyDescent="0.2">
      <c r="K3360" s="29"/>
      <c r="L3360" s="29"/>
      <c r="M3360" s="29"/>
      <c r="N3360" s="29"/>
      <c r="O3360" s="29"/>
    </row>
    <row r="3361" spans="11:15" x14ac:dyDescent="0.2">
      <c r="K3361" s="29"/>
      <c r="L3361" s="29"/>
      <c r="M3361" s="29"/>
      <c r="N3361" s="29"/>
      <c r="O3361" s="29"/>
    </row>
    <row r="3362" spans="11:15" x14ac:dyDescent="0.2">
      <c r="K3362" s="29"/>
      <c r="L3362" s="29"/>
      <c r="M3362" s="29"/>
      <c r="N3362" s="29"/>
      <c r="O3362" s="29"/>
    </row>
    <row r="3363" spans="11:15" x14ac:dyDescent="0.2">
      <c r="K3363" s="29"/>
      <c r="L3363" s="29"/>
      <c r="M3363" s="29"/>
      <c r="N3363" s="29"/>
      <c r="O3363" s="29"/>
    </row>
    <row r="3364" spans="11:15" x14ac:dyDescent="0.2">
      <c r="K3364" s="29"/>
      <c r="L3364" s="29"/>
      <c r="M3364" s="29"/>
      <c r="N3364" s="29"/>
      <c r="O3364" s="29"/>
    </row>
    <row r="3365" spans="11:15" x14ac:dyDescent="0.2">
      <c r="K3365" s="29"/>
      <c r="L3365" s="29"/>
      <c r="M3365" s="29"/>
      <c r="N3365" s="29"/>
      <c r="O3365" s="29"/>
    </row>
    <row r="3366" spans="11:15" x14ac:dyDescent="0.2">
      <c r="K3366" s="29"/>
      <c r="L3366" s="29"/>
      <c r="M3366" s="29"/>
      <c r="N3366" s="29"/>
      <c r="O3366" s="29"/>
    </row>
    <row r="3367" spans="11:15" x14ac:dyDescent="0.2">
      <c r="K3367" s="29"/>
      <c r="L3367" s="29"/>
      <c r="M3367" s="29"/>
      <c r="N3367" s="29"/>
      <c r="O3367" s="29"/>
    </row>
    <row r="3368" spans="11:15" x14ac:dyDescent="0.2">
      <c r="K3368" s="29"/>
      <c r="L3368" s="29"/>
      <c r="M3368" s="29"/>
      <c r="N3368" s="29"/>
      <c r="O3368" s="29"/>
    </row>
    <row r="3369" spans="11:15" x14ac:dyDescent="0.2">
      <c r="K3369" s="29"/>
      <c r="L3369" s="29"/>
      <c r="M3369" s="29"/>
      <c r="N3369" s="29"/>
      <c r="O3369" s="29"/>
    </row>
    <row r="3370" spans="11:15" x14ac:dyDescent="0.2">
      <c r="K3370" s="29"/>
      <c r="L3370" s="29"/>
      <c r="M3370" s="29"/>
      <c r="N3370" s="29"/>
      <c r="O3370" s="29"/>
    </row>
    <row r="3371" spans="11:15" x14ac:dyDescent="0.2">
      <c r="K3371" s="29"/>
      <c r="L3371" s="29"/>
      <c r="M3371" s="29"/>
      <c r="N3371" s="29"/>
      <c r="O3371" s="29"/>
    </row>
    <row r="3372" spans="11:15" x14ac:dyDescent="0.2">
      <c r="K3372" s="29"/>
      <c r="L3372" s="29"/>
      <c r="M3372" s="29"/>
      <c r="N3372" s="29"/>
      <c r="O3372" s="29"/>
    </row>
    <row r="3373" spans="11:15" x14ac:dyDescent="0.2">
      <c r="K3373" s="29"/>
      <c r="L3373" s="29"/>
      <c r="M3373" s="29"/>
      <c r="N3373" s="29"/>
      <c r="O3373" s="29"/>
    </row>
    <row r="3374" spans="11:15" x14ac:dyDescent="0.2">
      <c r="K3374" s="29"/>
      <c r="L3374" s="29"/>
      <c r="M3374" s="29"/>
      <c r="N3374" s="29"/>
      <c r="O3374" s="29"/>
    </row>
    <row r="3375" spans="11:15" x14ac:dyDescent="0.2">
      <c r="K3375" s="29"/>
      <c r="L3375" s="29"/>
      <c r="M3375" s="29"/>
      <c r="N3375" s="29"/>
      <c r="O3375" s="29"/>
    </row>
    <row r="3376" spans="11:15" x14ac:dyDescent="0.2">
      <c r="K3376" s="29"/>
      <c r="L3376" s="29"/>
      <c r="M3376" s="29"/>
      <c r="N3376" s="29"/>
      <c r="O3376" s="29"/>
    </row>
    <row r="3377" spans="11:15" x14ac:dyDescent="0.2">
      <c r="K3377" s="29"/>
      <c r="L3377" s="29"/>
      <c r="M3377" s="29"/>
      <c r="N3377" s="29"/>
      <c r="O3377" s="29"/>
    </row>
    <row r="3378" spans="11:15" x14ac:dyDescent="0.2">
      <c r="K3378" s="29"/>
      <c r="L3378" s="29"/>
      <c r="M3378" s="29"/>
      <c r="N3378" s="29"/>
      <c r="O3378" s="29"/>
    </row>
    <row r="3379" spans="11:15" x14ac:dyDescent="0.2">
      <c r="K3379" s="29"/>
      <c r="L3379" s="29"/>
      <c r="M3379" s="29"/>
      <c r="N3379" s="29"/>
      <c r="O3379" s="29"/>
    </row>
    <row r="3380" spans="11:15" x14ac:dyDescent="0.2">
      <c r="K3380" s="29"/>
      <c r="L3380" s="29"/>
      <c r="M3380" s="29"/>
      <c r="N3380" s="29"/>
      <c r="O3380" s="29"/>
    </row>
    <row r="3381" spans="11:15" x14ac:dyDescent="0.2">
      <c r="K3381" s="29"/>
      <c r="L3381" s="29"/>
      <c r="M3381" s="29"/>
      <c r="N3381" s="29"/>
      <c r="O3381" s="29"/>
    </row>
    <row r="3382" spans="11:15" x14ac:dyDescent="0.2">
      <c r="K3382" s="29"/>
      <c r="L3382" s="29"/>
      <c r="M3382" s="29"/>
      <c r="N3382" s="29"/>
      <c r="O3382" s="29"/>
    </row>
    <row r="3383" spans="11:15" x14ac:dyDescent="0.2">
      <c r="K3383" s="29"/>
      <c r="L3383" s="29"/>
      <c r="M3383" s="29"/>
      <c r="N3383" s="29"/>
      <c r="O3383" s="29"/>
    </row>
    <row r="3384" spans="11:15" x14ac:dyDescent="0.2">
      <c r="K3384" s="29"/>
      <c r="L3384" s="29"/>
      <c r="M3384" s="29"/>
      <c r="N3384" s="29"/>
      <c r="O3384" s="29"/>
    </row>
    <row r="3385" spans="11:15" x14ac:dyDescent="0.2">
      <c r="K3385" s="29"/>
      <c r="L3385" s="29"/>
      <c r="M3385" s="29"/>
      <c r="N3385" s="29"/>
      <c r="O3385" s="29"/>
    </row>
    <row r="3386" spans="11:15" x14ac:dyDescent="0.2">
      <c r="K3386" s="29"/>
      <c r="L3386" s="29"/>
      <c r="M3386" s="29"/>
      <c r="N3386" s="29"/>
      <c r="O3386" s="29"/>
    </row>
    <row r="3387" spans="11:15" x14ac:dyDescent="0.2">
      <c r="K3387" s="29"/>
      <c r="L3387" s="29"/>
      <c r="M3387" s="29"/>
      <c r="N3387" s="29"/>
      <c r="O3387" s="29"/>
    </row>
    <row r="3388" spans="11:15" x14ac:dyDescent="0.2">
      <c r="K3388" s="29"/>
      <c r="L3388" s="29"/>
      <c r="M3388" s="29"/>
      <c r="N3388" s="29"/>
      <c r="O3388" s="29"/>
    </row>
    <row r="3389" spans="11:15" x14ac:dyDescent="0.2">
      <c r="K3389" s="29"/>
      <c r="L3389" s="29"/>
      <c r="M3389" s="29"/>
      <c r="N3389" s="29"/>
      <c r="O3389" s="29"/>
    </row>
    <row r="3390" spans="11:15" x14ac:dyDescent="0.2">
      <c r="K3390" s="29"/>
      <c r="L3390" s="29"/>
      <c r="M3390" s="29"/>
      <c r="N3390" s="29"/>
      <c r="O3390" s="29"/>
    </row>
    <row r="3391" spans="11:15" x14ac:dyDescent="0.2">
      <c r="K3391" s="29"/>
      <c r="L3391" s="29"/>
      <c r="M3391" s="29"/>
      <c r="N3391" s="29"/>
      <c r="O3391" s="29"/>
    </row>
    <row r="3392" spans="11:15" x14ac:dyDescent="0.2">
      <c r="K3392" s="29"/>
      <c r="L3392" s="29"/>
      <c r="M3392" s="29"/>
      <c r="N3392" s="29"/>
      <c r="O3392" s="29"/>
    </row>
    <row r="3393" spans="11:15" x14ac:dyDescent="0.2">
      <c r="K3393" s="29"/>
      <c r="L3393" s="29"/>
      <c r="M3393" s="29"/>
      <c r="N3393" s="29"/>
      <c r="O3393" s="29"/>
    </row>
    <row r="3394" spans="11:15" x14ac:dyDescent="0.2">
      <c r="K3394" s="29"/>
      <c r="L3394" s="29"/>
      <c r="M3394" s="29"/>
      <c r="N3394" s="29"/>
      <c r="O3394" s="29"/>
    </row>
    <row r="3395" spans="11:15" x14ac:dyDescent="0.2">
      <c r="K3395" s="29"/>
      <c r="L3395" s="29"/>
      <c r="M3395" s="29"/>
      <c r="N3395" s="29"/>
      <c r="O3395" s="29"/>
    </row>
    <row r="3396" spans="11:15" x14ac:dyDescent="0.2">
      <c r="K3396" s="29"/>
      <c r="L3396" s="29"/>
      <c r="M3396" s="29"/>
      <c r="N3396" s="29"/>
      <c r="O3396" s="29"/>
    </row>
    <row r="3397" spans="11:15" x14ac:dyDescent="0.2">
      <c r="K3397" s="29"/>
      <c r="L3397" s="29"/>
      <c r="M3397" s="29"/>
      <c r="N3397" s="29"/>
      <c r="O3397" s="29"/>
    </row>
    <row r="3398" spans="11:15" x14ac:dyDescent="0.2">
      <c r="K3398" s="29"/>
      <c r="L3398" s="29"/>
      <c r="M3398" s="29"/>
      <c r="N3398" s="29"/>
      <c r="O3398" s="29"/>
    </row>
    <row r="3399" spans="11:15" x14ac:dyDescent="0.2">
      <c r="K3399" s="29"/>
      <c r="L3399" s="29"/>
      <c r="M3399" s="29"/>
      <c r="N3399" s="29"/>
      <c r="O3399" s="29"/>
    </row>
    <row r="3400" spans="11:15" x14ac:dyDescent="0.2">
      <c r="K3400" s="29"/>
      <c r="L3400" s="29"/>
      <c r="M3400" s="29"/>
      <c r="N3400" s="29"/>
      <c r="O3400" s="29"/>
    </row>
    <row r="3401" spans="11:15" x14ac:dyDescent="0.2">
      <c r="K3401" s="29"/>
      <c r="L3401" s="29"/>
      <c r="M3401" s="29"/>
      <c r="N3401" s="29"/>
      <c r="O3401" s="29"/>
    </row>
    <row r="3402" spans="11:15" x14ac:dyDescent="0.2">
      <c r="K3402" s="29"/>
      <c r="L3402" s="29"/>
      <c r="M3402" s="29"/>
      <c r="N3402" s="29"/>
      <c r="O3402" s="29"/>
    </row>
    <row r="3403" spans="11:15" x14ac:dyDescent="0.2">
      <c r="K3403" s="29"/>
      <c r="L3403" s="29"/>
      <c r="M3403" s="29"/>
      <c r="N3403" s="29"/>
      <c r="O3403" s="29"/>
    </row>
    <row r="3404" spans="11:15" x14ac:dyDescent="0.2">
      <c r="K3404" s="29"/>
      <c r="L3404" s="29"/>
      <c r="M3404" s="29"/>
      <c r="N3404" s="29"/>
      <c r="O3404" s="29"/>
    </row>
    <row r="3405" spans="11:15" x14ac:dyDescent="0.2">
      <c r="K3405" s="29"/>
      <c r="L3405" s="29"/>
      <c r="M3405" s="29"/>
      <c r="N3405" s="29"/>
      <c r="O3405" s="29"/>
    </row>
    <row r="3406" spans="11:15" x14ac:dyDescent="0.2">
      <c r="K3406" s="29"/>
      <c r="L3406" s="29"/>
      <c r="M3406" s="29"/>
      <c r="N3406" s="29"/>
      <c r="O3406" s="29"/>
    </row>
    <row r="3407" spans="11:15" x14ac:dyDescent="0.2">
      <c r="K3407" s="29"/>
      <c r="L3407" s="29"/>
      <c r="M3407" s="29"/>
      <c r="N3407" s="29"/>
      <c r="O3407" s="29"/>
    </row>
    <row r="3408" spans="11:15" x14ac:dyDescent="0.2">
      <c r="K3408" s="29"/>
      <c r="L3408" s="29"/>
      <c r="M3408" s="29"/>
      <c r="N3408" s="29"/>
      <c r="O3408" s="29"/>
    </row>
    <row r="3409" spans="11:15" x14ac:dyDescent="0.2">
      <c r="K3409" s="29"/>
      <c r="L3409" s="29"/>
      <c r="M3409" s="29"/>
      <c r="N3409" s="29"/>
      <c r="O3409" s="29"/>
    </row>
    <row r="3410" spans="11:15" x14ac:dyDescent="0.2">
      <c r="K3410" s="29"/>
      <c r="L3410" s="29"/>
      <c r="M3410" s="29"/>
      <c r="N3410" s="29"/>
      <c r="O3410" s="29"/>
    </row>
    <row r="3411" spans="11:15" x14ac:dyDescent="0.2">
      <c r="K3411" s="29"/>
      <c r="L3411" s="29"/>
      <c r="M3411" s="29"/>
      <c r="N3411" s="29"/>
      <c r="O3411" s="29"/>
    </row>
    <row r="3412" spans="11:15" x14ac:dyDescent="0.2">
      <c r="K3412" s="29"/>
      <c r="L3412" s="29"/>
      <c r="M3412" s="29"/>
      <c r="N3412" s="29"/>
      <c r="O3412" s="29"/>
    </row>
    <row r="3413" spans="11:15" x14ac:dyDescent="0.2">
      <c r="K3413" s="29"/>
      <c r="L3413" s="29"/>
      <c r="M3413" s="29"/>
      <c r="N3413" s="29"/>
      <c r="O3413" s="29"/>
    </row>
    <row r="3414" spans="11:15" x14ac:dyDescent="0.2">
      <c r="K3414" s="29"/>
      <c r="L3414" s="29"/>
      <c r="M3414" s="29"/>
      <c r="N3414" s="29"/>
      <c r="O3414" s="29"/>
    </row>
    <row r="3415" spans="11:15" x14ac:dyDescent="0.2">
      <c r="K3415" s="29"/>
      <c r="L3415" s="29"/>
      <c r="M3415" s="29"/>
      <c r="N3415" s="29"/>
      <c r="O3415" s="29"/>
    </row>
    <row r="3416" spans="11:15" x14ac:dyDescent="0.2">
      <c r="K3416" s="29"/>
      <c r="L3416" s="29"/>
      <c r="M3416" s="29"/>
      <c r="N3416" s="29"/>
      <c r="O3416" s="29"/>
    </row>
    <row r="3417" spans="11:15" x14ac:dyDescent="0.2">
      <c r="K3417" s="29"/>
      <c r="L3417" s="29"/>
      <c r="M3417" s="29"/>
      <c r="N3417" s="29"/>
      <c r="O3417" s="29"/>
    </row>
    <row r="3418" spans="11:15" x14ac:dyDescent="0.2">
      <c r="K3418" s="29"/>
      <c r="L3418" s="29"/>
      <c r="M3418" s="29"/>
      <c r="N3418" s="29"/>
      <c r="O3418" s="29"/>
    </row>
    <row r="3419" spans="11:15" x14ac:dyDescent="0.2">
      <c r="K3419" s="29"/>
      <c r="L3419" s="29"/>
      <c r="M3419" s="29"/>
      <c r="N3419" s="29"/>
      <c r="O3419" s="29"/>
    </row>
    <row r="3420" spans="11:15" x14ac:dyDescent="0.2">
      <c r="K3420" s="29"/>
      <c r="L3420" s="29"/>
      <c r="M3420" s="29"/>
      <c r="N3420" s="29"/>
      <c r="O3420" s="29"/>
    </row>
    <row r="3421" spans="11:15" x14ac:dyDescent="0.2">
      <c r="K3421" s="29"/>
      <c r="L3421" s="29"/>
      <c r="M3421" s="29"/>
      <c r="N3421" s="29"/>
      <c r="O3421" s="29"/>
    </row>
    <row r="3422" spans="11:15" x14ac:dyDescent="0.2">
      <c r="K3422" s="29"/>
      <c r="L3422" s="29"/>
      <c r="M3422" s="29"/>
      <c r="N3422" s="29"/>
      <c r="O3422" s="29"/>
    </row>
    <row r="3423" spans="11:15" x14ac:dyDescent="0.2">
      <c r="K3423" s="29"/>
      <c r="L3423" s="29"/>
      <c r="M3423" s="29"/>
      <c r="N3423" s="29"/>
      <c r="O3423" s="29"/>
    </row>
    <row r="3424" spans="11:15" x14ac:dyDescent="0.2">
      <c r="K3424" s="29"/>
      <c r="L3424" s="29"/>
      <c r="M3424" s="29"/>
      <c r="N3424" s="29"/>
      <c r="O3424" s="29"/>
    </row>
    <row r="3425" spans="11:15" x14ac:dyDescent="0.2">
      <c r="K3425" s="29"/>
      <c r="L3425" s="29"/>
      <c r="M3425" s="29"/>
      <c r="N3425" s="29"/>
      <c r="O3425" s="29"/>
    </row>
    <row r="3426" spans="11:15" x14ac:dyDescent="0.2">
      <c r="K3426" s="29"/>
      <c r="L3426" s="29"/>
      <c r="M3426" s="29"/>
      <c r="N3426" s="29"/>
      <c r="O3426" s="29"/>
    </row>
    <row r="3427" spans="11:15" x14ac:dyDescent="0.2">
      <c r="K3427" s="29"/>
      <c r="L3427" s="29"/>
      <c r="M3427" s="29"/>
      <c r="N3427" s="29"/>
      <c r="O3427" s="29"/>
    </row>
    <row r="3428" spans="11:15" x14ac:dyDescent="0.2">
      <c r="K3428" s="29"/>
      <c r="L3428" s="29"/>
      <c r="M3428" s="29"/>
      <c r="N3428" s="29"/>
      <c r="O3428" s="29"/>
    </row>
    <row r="3429" spans="11:15" x14ac:dyDescent="0.2">
      <c r="K3429" s="29"/>
      <c r="L3429" s="29"/>
      <c r="M3429" s="29"/>
      <c r="N3429" s="29"/>
      <c r="O3429" s="29"/>
    </row>
    <row r="3430" spans="11:15" x14ac:dyDescent="0.2">
      <c r="K3430" s="29"/>
      <c r="L3430" s="29"/>
      <c r="M3430" s="29"/>
      <c r="N3430" s="29"/>
      <c r="O3430" s="29"/>
    </row>
    <row r="3431" spans="11:15" x14ac:dyDescent="0.2">
      <c r="K3431" s="29"/>
      <c r="L3431" s="29"/>
      <c r="M3431" s="29"/>
      <c r="N3431" s="29"/>
      <c r="O3431" s="29"/>
    </row>
    <row r="3432" spans="11:15" x14ac:dyDescent="0.2">
      <c r="K3432" s="29"/>
      <c r="L3432" s="29"/>
      <c r="M3432" s="29"/>
      <c r="N3432" s="29"/>
      <c r="O3432" s="29"/>
    </row>
    <row r="3433" spans="11:15" x14ac:dyDescent="0.2">
      <c r="K3433" s="29"/>
      <c r="L3433" s="29"/>
      <c r="M3433" s="29"/>
      <c r="N3433" s="29"/>
      <c r="O3433" s="29"/>
    </row>
    <row r="3434" spans="11:15" x14ac:dyDescent="0.2">
      <c r="K3434" s="29"/>
      <c r="L3434" s="29"/>
      <c r="M3434" s="29"/>
      <c r="N3434" s="29"/>
      <c r="O3434" s="29"/>
    </row>
    <row r="3435" spans="11:15" x14ac:dyDescent="0.2">
      <c r="K3435" s="29"/>
      <c r="L3435" s="29"/>
      <c r="M3435" s="29"/>
      <c r="N3435" s="29"/>
      <c r="O3435" s="29"/>
    </row>
    <row r="3436" spans="11:15" x14ac:dyDescent="0.2">
      <c r="K3436" s="29"/>
      <c r="L3436" s="29"/>
      <c r="M3436" s="29"/>
      <c r="N3436" s="29"/>
      <c r="O3436" s="29"/>
    </row>
    <row r="3437" spans="11:15" x14ac:dyDescent="0.2">
      <c r="K3437" s="29"/>
      <c r="L3437" s="29"/>
      <c r="M3437" s="29"/>
      <c r="N3437" s="29"/>
      <c r="O3437" s="29"/>
    </row>
    <row r="3438" spans="11:15" x14ac:dyDescent="0.2">
      <c r="K3438" s="29"/>
      <c r="L3438" s="29"/>
      <c r="M3438" s="29"/>
      <c r="N3438" s="29"/>
      <c r="O3438" s="29"/>
    </row>
    <row r="3439" spans="11:15" x14ac:dyDescent="0.2">
      <c r="K3439" s="29"/>
      <c r="L3439" s="29"/>
      <c r="M3439" s="29"/>
      <c r="N3439" s="29"/>
      <c r="O3439" s="29"/>
    </row>
    <row r="3440" spans="11:15" x14ac:dyDescent="0.2">
      <c r="K3440" s="29"/>
      <c r="L3440" s="29"/>
      <c r="M3440" s="29"/>
      <c r="N3440" s="29"/>
      <c r="O3440" s="29"/>
    </row>
    <row r="3441" spans="11:15" x14ac:dyDescent="0.2">
      <c r="K3441" s="29"/>
      <c r="L3441" s="29"/>
      <c r="M3441" s="29"/>
      <c r="N3441" s="29"/>
      <c r="O3441" s="29"/>
    </row>
    <row r="3442" spans="11:15" x14ac:dyDescent="0.2">
      <c r="K3442" s="29"/>
      <c r="L3442" s="29"/>
      <c r="M3442" s="29"/>
      <c r="N3442" s="29"/>
      <c r="O3442" s="29"/>
    </row>
    <row r="3443" spans="11:15" x14ac:dyDescent="0.2">
      <c r="K3443" s="29"/>
      <c r="L3443" s="29"/>
      <c r="M3443" s="29"/>
      <c r="N3443" s="29"/>
      <c r="O3443" s="29"/>
    </row>
    <row r="3444" spans="11:15" x14ac:dyDescent="0.2">
      <c r="K3444" s="29"/>
      <c r="L3444" s="29"/>
      <c r="M3444" s="29"/>
      <c r="N3444" s="29"/>
      <c r="O3444" s="29"/>
    </row>
    <row r="3445" spans="11:15" x14ac:dyDescent="0.2">
      <c r="K3445" s="29"/>
      <c r="L3445" s="29"/>
      <c r="M3445" s="29"/>
      <c r="N3445" s="29"/>
      <c r="O3445" s="29"/>
    </row>
    <row r="3446" spans="11:15" x14ac:dyDescent="0.2">
      <c r="K3446" s="29"/>
      <c r="L3446" s="29"/>
      <c r="M3446" s="29"/>
      <c r="N3446" s="29"/>
      <c r="O3446" s="29"/>
    </row>
    <row r="3447" spans="11:15" x14ac:dyDescent="0.2">
      <c r="K3447" s="29"/>
      <c r="L3447" s="29"/>
      <c r="M3447" s="29"/>
      <c r="N3447" s="29"/>
      <c r="O3447" s="29"/>
    </row>
    <row r="3448" spans="11:15" x14ac:dyDescent="0.2">
      <c r="K3448" s="29"/>
      <c r="L3448" s="29"/>
      <c r="M3448" s="29"/>
      <c r="N3448" s="29"/>
      <c r="O3448" s="29"/>
    </row>
    <row r="3449" spans="11:15" x14ac:dyDescent="0.2">
      <c r="K3449" s="29"/>
      <c r="L3449" s="29"/>
      <c r="M3449" s="29"/>
      <c r="N3449" s="29"/>
      <c r="O3449" s="29"/>
    </row>
    <row r="3450" spans="11:15" x14ac:dyDescent="0.2">
      <c r="K3450" s="29"/>
      <c r="L3450" s="29"/>
      <c r="M3450" s="29"/>
      <c r="N3450" s="29"/>
      <c r="O3450" s="29"/>
    </row>
    <row r="3451" spans="11:15" x14ac:dyDescent="0.2">
      <c r="K3451" s="29"/>
      <c r="L3451" s="29"/>
      <c r="M3451" s="29"/>
      <c r="N3451" s="29"/>
      <c r="O3451" s="29"/>
    </row>
    <row r="3452" spans="11:15" x14ac:dyDescent="0.2">
      <c r="K3452" s="29"/>
      <c r="L3452" s="29"/>
      <c r="M3452" s="29"/>
      <c r="N3452" s="29"/>
      <c r="O3452" s="29"/>
    </row>
    <row r="3453" spans="11:15" x14ac:dyDescent="0.2">
      <c r="K3453" s="29"/>
      <c r="L3453" s="29"/>
      <c r="M3453" s="29"/>
      <c r="N3453" s="29"/>
      <c r="O3453" s="29"/>
    </row>
    <row r="3454" spans="11:15" x14ac:dyDescent="0.2">
      <c r="K3454" s="29"/>
      <c r="L3454" s="29"/>
      <c r="M3454" s="29"/>
      <c r="N3454" s="29"/>
      <c r="O3454" s="29"/>
    </row>
    <row r="3455" spans="11:15" x14ac:dyDescent="0.2">
      <c r="K3455" s="29"/>
      <c r="L3455" s="29"/>
      <c r="M3455" s="29"/>
      <c r="N3455" s="29"/>
      <c r="O3455" s="29"/>
    </row>
    <row r="3456" spans="11:15" x14ac:dyDescent="0.2">
      <c r="K3456" s="29"/>
      <c r="L3456" s="29"/>
      <c r="M3456" s="29"/>
      <c r="N3456" s="29"/>
      <c r="O3456" s="29"/>
    </row>
    <row r="3457" spans="11:15" x14ac:dyDescent="0.2">
      <c r="K3457" s="29"/>
      <c r="L3457" s="29"/>
      <c r="M3457" s="29"/>
      <c r="N3457" s="29"/>
      <c r="O3457" s="29"/>
    </row>
    <row r="3458" spans="11:15" x14ac:dyDescent="0.2">
      <c r="K3458" s="29"/>
      <c r="L3458" s="29"/>
      <c r="M3458" s="29"/>
      <c r="N3458" s="29"/>
      <c r="O3458" s="29"/>
    </row>
    <row r="3459" spans="11:15" x14ac:dyDescent="0.2">
      <c r="K3459" s="29"/>
      <c r="L3459" s="29"/>
      <c r="M3459" s="29"/>
      <c r="N3459" s="29"/>
      <c r="O3459" s="29"/>
    </row>
    <row r="3460" spans="11:15" x14ac:dyDescent="0.2">
      <c r="K3460" s="29"/>
      <c r="L3460" s="29"/>
      <c r="M3460" s="29"/>
      <c r="N3460" s="29"/>
      <c r="O3460" s="29"/>
    </row>
    <row r="3461" spans="11:15" x14ac:dyDescent="0.2">
      <c r="K3461" s="29"/>
      <c r="L3461" s="29"/>
      <c r="M3461" s="29"/>
      <c r="N3461" s="29"/>
      <c r="O3461" s="29"/>
    </row>
    <row r="3462" spans="11:15" x14ac:dyDescent="0.2">
      <c r="K3462" s="29"/>
      <c r="L3462" s="29"/>
      <c r="M3462" s="29"/>
      <c r="N3462" s="29"/>
      <c r="O3462" s="29"/>
    </row>
    <row r="3463" spans="11:15" x14ac:dyDescent="0.2">
      <c r="K3463" s="29"/>
      <c r="L3463" s="29"/>
      <c r="M3463" s="29"/>
      <c r="N3463" s="29"/>
      <c r="O3463" s="29"/>
    </row>
    <row r="3464" spans="11:15" x14ac:dyDescent="0.2">
      <c r="K3464" s="29"/>
      <c r="L3464" s="29"/>
      <c r="M3464" s="29"/>
      <c r="N3464" s="29"/>
      <c r="O3464" s="29"/>
    </row>
    <row r="3465" spans="11:15" x14ac:dyDescent="0.2">
      <c r="K3465" s="29"/>
      <c r="L3465" s="29"/>
      <c r="M3465" s="29"/>
      <c r="N3465" s="29"/>
      <c r="O3465" s="29"/>
    </row>
    <row r="3466" spans="11:15" x14ac:dyDescent="0.2">
      <c r="K3466" s="29"/>
      <c r="L3466" s="29"/>
      <c r="M3466" s="29"/>
      <c r="N3466" s="29"/>
      <c r="O3466" s="29"/>
    </row>
    <row r="3467" spans="11:15" x14ac:dyDescent="0.2">
      <c r="K3467" s="29"/>
      <c r="L3467" s="29"/>
      <c r="M3467" s="29"/>
      <c r="N3467" s="29"/>
      <c r="O3467" s="29"/>
    </row>
    <row r="3468" spans="11:15" x14ac:dyDescent="0.2">
      <c r="K3468" s="29"/>
      <c r="L3468" s="29"/>
      <c r="M3468" s="29"/>
      <c r="N3468" s="29"/>
      <c r="O3468" s="29"/>
    </row>
    <row r="3469" spans="11:15" x14ac:dyDescent="0.2">
      <c r="K3469" s="29"/>
      <c r="L3469" s="29"/>
      <c r="M3469" s="29"/>
      <c r="N3469" s="29"/>
      <c r="O3469" s="29"/>
    </row>
    <row r="3470" spans="11:15" x14ac:dyDescent="0.2">
      <c r="K3470" s="29"/>
      <c r="L3470" s="29"/>
      <c r="M3470" s="29"/>
      <c r="N3470" s="29"/>
      <c r="O3470" s="29"/>
    </row>
    <row r="3471" spans="11:15" x14ac:dyDescent="0.2">
      <c r="K3471" s="29"/>
      <c r="L3471" s="29"/>
      <c r="M3471" s="29"/>
      <c r="N3471" s="29"/>
      <c r="O3471" s="29"/>
    </row>
    <row r="3472" spans="11:15" x14ac:dyDescent="0.2">
      <c r="K3472" s="29"/>
      <c r="L3472" s="29"/>
      <c r="M3472" s="29"/>
      <c r="N3472" s="29"/>
      <c r="O3472" s="29"/>
    </row>
    <row r="3473" spans="11:15" x14ac:dyDescent="0.2">
      <c r="K3473" s="29"/>
      <c r="L3473" s="29"/>
      <c r="M3473" s="29"/>
      <c r="N3473" s="29"/>
      <c r="O3473" s="29"/>
    </row>
    <row r="3474" spans="11:15" x14ac:dyDescent="0.2">
      <c r="K3474" s="29"/>
      <c r="L3474" s="29"/>
      <c r="M3474" s="29"/>
      <c r="N3474" s="29"/>
      <c r="O3474" s="29"/>
    </row>
    <row r="3475" spans="11:15" x14ac:dyDescent="0.2">
      <c r="K3475" s="29"/>
      <c r="L3475" s="29"/>
      <c r="M3475" s="29"/>
      <c r="N3475" s="29"/>
      <c r="O3475" s="29"/>
    </row>
    <row r="3476" spans="11:15" x14ac:dyDescent="0.2">
      <c r="K3476" s="29"/>
      <c r="L3476" s="29"/>
      <c r="M3476" s="29"/>
      <c r="N3476" s="29"/>
      <c r="O3476" s="29"/>
    </row>
    <row r="3477" spans="11:15" x14ac:dyDescent="0.2">
      <c r="K3477" s="29"/>
      <c r="L3477" s="29"/>
      <c r="M3477" s="29"/>
      <c r="N3477" s="29"/>
      <c r="O3477" s="29"/>
    </row>
    <row r="3478" spans="11:15" x14ac:dyDescent="0.2">
      <c r="K3478" s="29"/>
      <c r="L3478" s="29"/>
      <c r="M3478" s="29"/>
      <c r="N3478" s="29"/>
      <c r="O3478" s="29"/>
    </row>
    <row r="3479" spans="11:15" x14ac:dyDescent="0.2">
      <c r="K3479" s="29"/>
      <c r="L3479" s="29"/>
      <c r="M3479" s="29"/>
      <c r="N3479" s="29"/>
      <c r="O3479" s="29"/>
    </row>
    <row r="3480" spans="11:15" x14ac:dyDescent="0.2">
      <c r="K3480" s="29"/>
      <c r="L3480" s="29"/>
      <c r="M3480" s="29"/>
      <c r="N3480" s="29"/>
      <c r="O3480" s="29"/>
    </row>
    <row r="3481" spans="11:15" x14ac:dyDescent="0.2">
      <c r="K3481" s="29"/>
      <c r="L3481" s="29"/>
      <c r="M3481" s="29"/>
      <c r="N3481" s="29"/>
      <c r="O3481" s="29"/>
    </row>
    <row r="3482" spans="11:15" x14ac:dyDescent="0.2">
      <c r="K3482" s="29"/>
      <c r="L3482" s="29"/>
      <c r="M3482" s="29"/>
      <c r="N3482" s="29"/>
      <c r="O3482" s="29"/>
    </row>
    <row r="3483" spans="11:15" x14ac:dyDescent="0.2">
      <c r="K3483" s="29"/>
      <c r="L3483" s="29"/>
      <c r="M3483" s="29"/>
      <c r="N3483" s="29"/>
      <c r="O3483" s="29"/>
    </row>
    <row r="3484" spans="11:15" x14ac:dyDescent="0.2">
      <c r="K3484" s="29"/>
      <c r="L3484" s="29"/>
      <c r="M3484" s="29"/>
      <c r="N3484" s="29"/>
      <c r="O3484" s="29"/>
    </row>
    <row r="3485" spans="11:15" x14ac:dyDescent="0.2">
      <c r="K3485" s="29"/>
      <c r="L3485" s="29"/>
      <c r="M3485" s="29"/>
      <c r="N3485" s="29"/>
      <c r="O3485" s="29"/>
    </row>
    <row r="3486" spans="11:15" x14ac:dyDescent="0.2">
      <c r="K3486" s="29"/>
      <c r="L3486" s="29"/>
      <c r="M3486" s="29"/>
      <c r="N3486" s="29"/>
      <c r="O3486" s="29"/>
    </row>
    <row r="3487" spans="11:15" x14ac:dyDescent="0.2">
      <c r="K3487" s="29"/>
      <c r="L3487" s="29"/>
      <c r="M3487" s="29"/>
      <c r="N3487" s="29"/>
      <c r="O3487" s="29"/>
    </row>
    <row r="3488" spans="11:15" x14ac:dyDescent="0.2">
      <c r="K3488" s="29"/>
      <c r="L3488" s="29"/>
      <c r="M3488" s="29"/>
      <c r="N3488" s="29"/>
      <c r="O3488" s="29"/>
    </row>
    <row r="3489" spans="11:15" x14ac:dyDescent="0.2">
      <c r="K3489" s="29"/>
      <c r="L3489" s="29"/>
      <c r="M3489" s="29"/>
      <c r="N3489" s="29"/>
      <c r="O3489" s="29"/>
    </row>
    <row r="3490" spans="11:15" x14ac:dyDescent="0.2">
      <c r="K3490" s="29"/>
      <c r="L3490" s="29"/>
      <c r="M3490" s="29"/>
      <c r="N3490" s="29"/>
      <c r="O3490" s="29"/>
    </row>
    <row r="3491" spans="11:15" x14ac:dyDescent="0.2">
      <c r="K3491" s="29"/>
      <c r="L3491" s="29"/>
      <c r="M3491" s="29"/>
      <c r="N3491" s="29"/>
      <c r="O3491" s="29"/>
    </row>
    <row r="3492" spans="11:15" x14ac:dyDescent="0.2">
      <c r="K3492" s="29"/>
      <c r="L3492" s="29"/>
      <c r="M3492" s="29"/>
      <c r="N3492" s="29"/>
      <c r="O3492" s="29"/>
    </row>
    <row r="3493" spans="11:15" x14ac:dyDescent="0.2">
      <c r="K3493" s="29"/>
      <c r="L3493" s="29"/>
      <c r="M3493" s="29"/>
      <c r="N3493" s="29"/>
      <c r="O3493" s="29"/>
    </row>
    <row r="3494" spans="11:15" x14ac:dyDescent="0.2">
      <c r="K3494" s="29"/>
      <c r="L3494" s="29"/>
      <c r="M3494" s="29"/>
      <c r="N3494" s="29"/>
      <c r="O3494" s="29"/>
    </row>
    <row r="3495" spans="11:15" x14ac:dyDescent="0.2">
      <c r="K3495" s="29"/>
      <c r="L3495" s="29"/>
      <c r="M3495" s="29"/>
      <c r="N3495" s="29"/>
      <c r="O3495" s="29"/>
    </row>
    <row r="3496" spans="11:15" x14ac:dyDescent="0.2">
      <c r="K3496" s="29"/>
      <c r="L3496" s="29"/>
      <c r="M3496" s="29"/>
      <c r="N3496" s="29"/>
      <c r="O3496" s="29"/>
    </row>
    <row r="3497" spans="11:15" x14ac:dyDescent="0.2">
      <c r="K3497" s="29"/>
      <c r="L3497" s="29"/>
      <c r="M3497" s="29"/>
      <c r="N3497" s="29"/>
      <c r="O3497" s="29"/>
    </row>
    <row r="3498" spans="11:15" x14ac:dyDescent="0.2">
      <c r="K3498" s="29"/>
      <c r="L3498" s="29"/>
      <c r="M3498" s="29"/>
      <c r="N3498" s="29"/>
      <c r="O3498" s="29"/>
    </row>
    <row r="3499" spans="11:15" x14ac:dyDescent="0.2">
      <c r="K3499" s="29"/>
      <c r="L3499" s="29"/>
      <c r="M3499" s="29"/>
      <c r="N3499" s="29"/>
      <c r="O3499" s="29"/>
    </row>
    <row r="3500" spans="11:15" x14ac:dyDescent="0.2">
      <c r="K3500" s="29"/>
      <c r="L3500" s="29"/>
      <c r="M3500" s="29"/>
      <c r="N3500" s="29"/>
      <c r="O3500" s="29"/>
    </row>
    <row r="3501" spans="11:15" x14ac:dyDescent="0.2">
      <c r="K3501" s="29"/>
      <c r="L3501" s="29"/>
      <c r="M3501" s="29"/>
      <c r="N3501" s="29"/>
      <c r="O3501" s="29"/>
    </row>
    <row r="3502" spans="11:15" x14ac:dyDescent="0.2">
      <c r="K3502" s="29"/>
      <c r="L3502" s="29"/>
      <c r="M3502" s="29"/>
      <c r="N3502" s="29"/>
      <c r="O3502" s="29"/>
    </row>
    <row r="3503" spans="11:15" x14ac:dyDescent="0.2">
      <c r="K3503" s="29"/>
      <c r="L3503" s="29"/>
      <c r="M3503" s="29"/>
      <c r="N3503" s="29"/>
      <c r="O3503" s="29"/>
    </row>
    <row r="3504" spans="11:15" x14ac:dyDescent="0.2">
      <c r="K3504" s="29"/>
      <c r="L3504" s="29"/>
      <c r="M3504" s="29"/>
      <c r="N3504" s="29"/>
      <c r="O3504" s="29"/>
    </row>
    <row r="3505" spans="11:15" x14ac:dyDescent="0.2">
      <c r="K3505" s="29"/>
      <c r="L3505" s="29"/>
      <c r="M3505" s="29"/>
      <c r="N3505" s="29"/>
      <c r="O3505" s="29"/>
    </row>
    <row r="3506" spans="11:15" x14ac:dyDescent="0.2">
      <c r="K3506" s="29"/>
      <c r="L3506" s="29"/>
      <c r="M3506" s="29"/>
      <c r="N3506" s="29"/>
      <c r="O3506" s="29"/>
    </row>
    <row r="3507" spans="11:15" x14ac:dyDescent="0.2">
      <c r="K3507" s="29"/>
      <c r="L3507" s="29"/>
      <c r="M3507" s="29"/>
      <c r="N3507" s="29"/>
      <c r="O3507" s="29"/>
    </row>
    <row r="3508" spans="11:15" x14ac:dyDescent="0.2">
      <c r="K3508" s="29"/>
      <c r="L3508" s="29"/>
      <c r="M3508" s="29"/>
      <c r="N3508" s="29"/>
      <c r="O3508" s="29"/>
    </row>
    <row r="3509" spans="11:15" x14ac:dyDescent="0.2">
      <c r="K3509" s="29"/>
      <c r="L3509" s="29"/>
      <c r="M3509" s="29"/>
      <c r="N3509" s="29"/>
      <c r="O3509" s="29"/>
    </row>
    <row r="3510" spans="11:15" x14ac:dyDescent="0.2">
      <c r="K3510" s="29"/>
      <c r="L3510" s="29"/>
      <c r="M3510" s="29"/>
      <c r="N3510" s="29"/>
      <c r="O3510" s="29"/>
    </row>
    <row r="3511" spans="11:15" x14ac:dyDescent="0.2">
      <c r="K3511" s="29"/>
      <c r="L3511" s="29"/>
      <c r="M3511" s="29"/>
      <c r="N3511" s="29"/>
      <c r="O3511" s="29"/>
    </row>
    <row r="3512" spans="11:15" x14ac:dyDescent="0.2">
      <c r="K3512" s="29"/>
      <c r="L3512" s="29"/>
      <c r="M3512" s="29"/>
      <c r="N3512" s="29"/>
      <c r="O3512" s="29"/>
    </row>
    <row r="3513" spans="11:15" x14ac:dyDescent="0.2">
      <c r="K3513" s="29"/>
      <c r="L3513" s="29"/>
      <c r="M3513" s="29"/>
      <c r="N3513" s="29"/>
      <c r="O3513" s="29"/>
    </row>
    <row r="3514" spans="11:15" x14ac:dyDescent="0.2">
      <c r="K3514" s="29"/>
      <c r="L3514" s="29"/>
      <c r="M3514" s="29"/>
      <c r="N3514" s="29"/>
      <c r="O3514" s="29"/>
    </row>
    <row r="3515" spans="11:15" x14ac:dyDescent="0.2">
      <c r="K3515" s="29"/>
      <c r="L3515" s="29"/>
      <c r="M3515" s="29"/>
      <c r="N3515" s="29"/>
      <c r="O3515" s="29"/>
    </row>
    <row r="3516" spans="11:15" x14ac:dyDescent="0.2">
      <c r="K3516" s="29"/>
      <c r="L3516" s="29"/>
      <c r="M3516" s="29"/>
      <c r="N3516" s="29"/>
      <c r="O3516" s="29"/>
    </row>
    <row r="3517" spans="11:15" x14ac:dyDescent="0.2">
      <c r="K3517" s="29"/>
      <c r="L3517" s="29"/>
      <c r="M3517" s="29"/>
      <c r="N3517" s="29"/>
      <c r="O3517" s="29"/>
    </row>
    <row r="3518" spans="11:15" x14ac:dyDescent="0.2">
      <c r="K3518" s="29"/>
      <c r="L3518" s="29"/>
      <c r="M3518" s="29"/>
      <c r="N3518" s="29"/>
      <c r="O3518" s="29"/>
    </row>
    <row r="3519" spans="11:15" x14ac:dyDescent="0.2">
      <c r="K3519" s="29"/>
      <c r="L3519" s="29"/>
      <c r="M3519" s="29"/>
      <c r="N3519" s="29"/>
      <c r="O3519" s="29"/>
    </row>
    <row r="3520" spans="11:15" x14ac:dyDescent="0.2">
      <c r="K3520" s="29"/>
      <c r="L3520" s="29"/>
      <c r="M3520" s="29"/>
      <c r="N3520" s="29"/>
      <c r="O3520" s="29"/>
    </row>
    <row r="3521" spans="11:15" x14ac:dyDescent="0.2">
      <c r="K3521" s="29"/>
      <c r="L3521" s="29"/>
      <c r="M3521" s="29"/>
      <c r="N3521" s="29"/>
      <c r="O3521" s="29"/>
    </row>
    <row r="3522" spans="11:15" x14ac:dyDescent="0.2">
      <c r="K3522" s="29"/>
      <c r="L3522" s="29"/>
      <c r="M3522" s="29"/>
      <c r="N3522" s="29"/>
      <c r="O3522" s="29"/>
    </row>
    <row r="3523" spans="11:15" x14ac:dyDescent="0.2">
      <c r="K3523" s="29"/>
      <c r="L3523" s="29"/>
      <c r="M3523" s="29"/>
      <c r="N3523" s="29"/>
      <c r="O3523" s="29"/>
    </row>
    <row r="3524" spans="11:15" x14ac:dyDescent="0.2">
      <c r="K3524" s="29"/>
      <c r="L3524" s="29"/>
      <c r="M3524" s="29"/>
      <c r="N3524" s="29"/>
      <c r="O3524" s="29"/>
    </row>
    <row r="3525" spans="11:15" x14ac:dyDescent="0.2">
      <c r="K3525" s="29"/>
      <c r="L3525" s="29"/>
      <c r="M3525" s="29"/>
      <c r="N3525" s="29"/>
      <c r="O3525" s="29"/>
    </row>
    <row r="3526" spans="11:15" x14ac:dyDescent="0.2">
      <c r="K3526" s="29"/>
      <c r="L3526" s="29"/>
      <c r="M3526" s="29"/>
      <c r="N3526" s="29"/>
      <c r="O3526" s="29"/>
    </row>
    <row r="3527" spans="11:15" x14ac:dyDescent="0.2">
      <c r="K3527" s="29"/>
      <c r="L3527" s="29"/>
      <c r="M3527" s="29"/>
      <c r="N3527" s="29"/>
      <c r="O3527" s="29"/>
    </row>
    <row r="3528" spans="11:15" x14ac:dyDescent="0.2">
      <c r="K3528" s="29"/>
      <c r="L3528" s="29"/>
      <c r="M3528" s="29"/>
      <c r="N3528" s="29"/>
      <c r="O3528" s="29"/>
    </row>
    <row r="3529" spans="11:15" x14ac:dyDescent="0.2">
      <c r="K3529" s="29"/>
      <c r="L3529" s="29"/>
      <c r="M3529" s="29"/>
      <c r="N3529" s="29"/>
      <c r="O3529" s="29"/>
    </row>
    <row r="3530" spans="11:15" x14ac:dyDescent="0.2">
      <c r="K3530" s="29"/>
      <c r="L3530" s="29"/>
      <c r="M3530" s="29"/>
      <c r="N3530" s="29"/>
      <c r="O3530" s="29"/>
    </row>
    <row r="3531" spans="11:15" x14ac:dyDescent="0.2">
      <c r="K3531" s="29"/>
      <c r="L3531" s="29"/>
      <c r="M3531" s="29"/>
      <c r="N3531" s="29"/>
      <c r="O3531" s="29"/>
    </row>
    <row r="3532" spans="11:15" x14ac:dyDescent="0.2">
      <c r="K3532" s="29"/>
      <c r="L3532" s="29"/>
      <c r="M3532" s="29"/>
      <c r="N3532" s="29"/>
      <c r="O3532" s="29"/>
    </row>
    <row r="3533" spans="11:15" x14ac:dyDescent="0.2">
      <c r="K3533" s="29"/>
      <c r="L3533" s="29"/>
      <c r="M3533" s="29"/>
      <c r="N3533" s="29"/>
      <c r="O3533" s="29"/>
    </row>
    <row r="3534" spans="11:15" x14ac:dyDescent="0.2">
      <c r="K3534" s="29"/>
      <c r="L3534" s="29"/>
      <c r="M3534" s="29"/>
      <c r="N3534" s="29"/>
      <c r="O3534" s="29"/>
    </row>
    <row r="3535" spans="11:15" x14ac:dyDescent="0.2">
      <c r="K3535" s="29"/>
      <c r="L3535" s="29"/>
      <c r="M3535" s="29"/>
      <c r="N3535" s="29"/>
      <c r="O3535" s="29"/>
    </row>
    <row r="3536" spans="11:15" x14ac:dyDescent="0.2">
      <c r="K3536" s="29"/>
      <c r="L3536" s="29"/>
      <c r="M3536" s="29"/>
      <c r="N3536" s="29"/>
      <c r="O3536" s="29"/>
    </row>
    <row r="3537" spans="11:15" x14ac:dyDescent="0.2">
      <c r="K3537" s="29"/>
      <c r="L3537" s="29"/>
      <c r="M3537" s="29"/>
      <c r="N3537" s="29"/>
      <c r="O3537" s="29"/>
    </row>
    <row r="3538" spans="11:15" x14ac:dyDescent="0.2">
      <c r="K3538" s="29"/>
      <c r="L3538" s="29"/>
      <c r="M3538" s="29"/>
      <c r="N3538" s="29"/>
      <c r="O3538" s="29"/>
    </row>
    <row r="3539" spans="11:15" x14ac:dyDescent="0.2">
      <c r="K3539" s="29"/>
      <c r="L3539" s="29"/>
      <c r="M3539" s="29"/>
      <c r="N3539" s="29"/>
      <c r="O3539" s="29"/>
    </row>
    <row r="3540" spans="11:15" x14ac:dyDescent="0.2">
      <c r="K3540" s="29"/>
      <c r="L3540" s="29"/>
      <c r="M3540" s="29"/>
      <c r="N3540" s="29"/>
      <c r="O3540" s="29"/>
    </row>
    <row r="3541" spans="11:15" x14ac:dyDescent="0.2">
      <c r="K3541" s="29"/>
      <c r="L3541" s="29"/>
      <c r="M3541" s="29"/>
      <c r="N3541" s="29"/>
      <c r="O3541" s="29"/>
    </row>
    <row r="3542" spans="11:15" x14ac:dyDescent="0.2">
      <c r="K3542" s="29"/>
      <c r="L3542" s="29"/>
      <c r="M3542" s="29"/>
      <c r="N3542" s="29"/>
      <c r="O3542" s="29"/>
    </row>
    <row r="3543" spans="11:15" x14ac:dyDescent="0.2">
      <c r="K3543" s="29"/>
      <c r="L3543" s="29"/>
      <c r="M3543" s="29"/>
      <c r="N3543" s="29"/>
      <c r="O3543" s="29"/>
    </row>
    <row r="3544" spans="11:15" x14ac:dyDescent="0.2">
      <c r="K3544" s="29"/>
      <c r="L3544" s="29"/>
      <c r="M3544" s="29"/>
      <c r="N3544" s="29"/>
      <c r="O3544" s="29"/>
    </row>
    <row r="3545" spans="11:15" x14ac:dyDescent="0.2">
      <c r="K3545" s="29"/>
      <c r="L3545" s="29"/>
      <c r="M3545" s="29"/>
      <c r="N3545" s="29"/>
      <c r="O3545" s="29"/>
    </row>
    <row r="3546" spans="11:15" x14ac:dyDescent="0.2">
      <c r="K3546" s="29"/>
      <c r="L3546" s="29"/>
      <c r="M3546" s="29"/>
      <c r="N3546" s="29"/>
      <c r="O3546" s="29"/>
    </row>
    <row r="3547" spans="11:15" x14ac:dyDescent="0.2">
      <c r="K3547" s="29"/>
      <c r="L3547" s="29"/>
      <c r="M3547" s="29"/>
      <c r="N3547" s="29"/>
      <c r="O3547" s="29"/>
    </row>
    <row r="3548" spans="11:15" x14ac:dyDescent="0.2">
      <c r="K3548" s="29"/>
      <c r="L3548" s="29"/>
      <c r="M3548" s="29"/>
      <c r="N3548" s="29"/>
      <c r="O3548" s="29"/>
    </row>
    <row r="3549" spans="11:15" x14ac:dyDescent="0.2">
      <c r="K3549" s="29"/>
      <c r="L3549" s="29"/>
      <c r="M3549" s="29"/>
      <c r="N3549" s="29"/>
      <c r="O3549" s="29"/>
    </row>
    <row r="3550" spans="11:15" x14ac:dyDescent="0.2">
      <c r="K3550" s="29"/>
      <c r="L3550" s="29"/>
      <c r="M3550" s="29"/>
      <c r="N3550" s="29"/>
      <c r="O3550" s="29"/>
    </row>
    <row r="3551" spans="11:15" x14ac:dyDescent="0.2">
      <c r="K3551" s="29"/>
      <c r="L3551" s="29"/>
      <c r="M3551" s="29"/>
      <c r="N3551" s="29"/>
      <c r="O3551" s="29"/>
    </row>
    <row r="3552" spans="11:15" x14ac:dyDescent="0.2">
      <c r="K3552" s="29"/>
      <c r="L3552" s="29"/>
      <c r="M3552" s="29"/>
      <c r="N3552" s="29"/>
      <c r="O3552" s="29"/>
    </row>
    <row r="3553" spans="11:15" x14ac:dyDescent="0.2">
      <c r="K3553" s="29"/>
      <c r="L3553" s="29"/>
      <c r="M3553" s="29"/>
      <c r="N3553" s="29"/>
      <c r="O3553" s="29"/>
    </row>
    <row r="3554" spans="11:15" x14ac:dyDescent="0.2">
      <c r="K3554" s="29"/>
      <c r="L3554" s="29"/>
      <c r="M3554" s="29"/>
      <c r="N3554" s="29"/>
      <c r="O3554" s="29"/>
    </row>
    <row r="3555" spans="11:15" x14ac:dyDescent="0.2">
      <c r="K3555" s="29"/>
      <c r="L3555" s="29"/>
      <c r="M3555" s="29"/>
      <c r="N3555" s="29"/>
      <c r="O3555" s="29"/>
    </row>
    <row r="3556" spans="11:15" x14ac:dyDescent="0.2">
      <c r="K3556" s="29"/>
      <c r="L3556" s="29"/>
      <c r="M3556" s="29"/>
      <c r="N3556" s="29"/>
      <c r="O3556" s="29"/>
    </row>
    <row r="3557" spans="11:15" x14ac:dyDescent="0.2">
      <c r="K3557" s="29"/>
      <c r="L3557" s="29"/>
      <c r="M3557" s="29"/>
      <c r="N3557" s="29"/>
      <c r="O3557" s="29"/>
    </row>
    <row r="3558" spans="11:15" x14ac:dyDescent="0.2">
      <c r="K3558" s="29"/>
      <c r="L3558" s="29"/>
      <c r="M3558" s="29"/>
      <c r="N3558" s="29"/>
      <c r="O3558" s="29"/>
    </row>
    <row r="3559" spans="11:15" x14ac:dyDescent="0.2">
      <c r="K3559" s="29"/>
      <c r="L3559" s="29"/>
      <c r="M3559" s="29"/>
      <c r="N3559" s="29"/>
      <c r="O3559" s="29"/>
    </row>
    <row r="3560" spans="11:15" x14ac:dyDescent="0.2">
      <c r="K3560" s="29"/>
      <c r="L3560" s="29"/>
      <c r="M3560" s="29"/>
      <c r="N3560" s="29"/>
      <c r="O3560" s="29"/>
    </row>
    <row r="3561" spans="11:15" x14ac:dyDescent="0.2">
      <c r="K3561" s="29"/>
      <c r="L3561" s="29"/>
      <c r="M3561" s="29"/>
      <c r="N3561" s="29"/>
      <c r="O3561" s="29"/>
    </row>
    <row r="3562" spans="11:15" x14ac:dyDescent="0.2">
      <c r="K3562" s="29"/>
      <c r="L3562" s="29"/>
      <c r="M3562" s="29"/>
      <c r="N3562" s="29"/>
      <c r="O3562" s="29"/>
    </row>
    <row r="3563" spans="11:15" x14ac:dyDescent="0.2">
      <c r="K3563" s="29"/>
      <c r="L3563" s="29"/>
      <c r="M3563" s="29"/>
      <c r="N3563" s="29"/>
      <c r="O3563" s="29"/>
    </row>
    <row r="3564" spans="11:15" x14ac:dyDescent="0.2">
      <c r="K3564" s="29"/>
      <c r="L3564" s="29"/>
      <c r="M3564" s="29"/>
      <c r="N3564" s="29"/>
      <c r="O3564" s="29"/>
    </row>
    <row r="3565" spans="11:15" x14ac:dyDescent="0.2">
      <c r="K3565" s="29"/>
      <c r="L3565" s="29"/>
      <c r="M3565" s="29"/>
      <c r="N3565" s="29"/>
      <c r="O3565" s="29"/>
    </row>
    <row r="3566" spans="11:15" x14ac:dyDescent="0.2">
      <c r="K3566" s="29"/>
      <c r="L3566" s="29"/>
      <c r="M3566" s="29"/>
      <c r="N3566" s="29"/>
      <c r="O3566" s="29"/>
    </row>
    <row r="3567" spans="11:15" x14ac:dyDescent="0.2">
      <c r="K3567" s="29"/>
      <c r="L3567" s="29"/>
      <c r="M3567" s="29"/>
      <c r="N3567" s="29"/>
      <c r="O3567" s="29"/>
    </row>
    <row r="3568" spans="11:15" x14ac:dyDescent="0.2">
      <c r="K3568" s="29"/>
      <c r="L3568" s="29"/>
      <c r="M3568" s="29"/>
      <c r="N3568" s="29"/>
      <c r="O3568" s="29"/>
    </row>
    <row r="3569" spans="11:15" x14ac:dyDescent="0.2">
      <c r="K3569" s="29"/>
      <c r="L3569" s="29"/>
      <c r="M3569" s="29"/>
      <c r="N3569" s="29"/>
      <c r="O3569" s="29"/>
    </row>
    <row r="3570" spans="11:15" x14ac:dyDescent="0.2">
      <c r="K3570" s="29"/>
      <c r="L3570" s="29"/>
      <c r="M3570" s="29"/>
      <c r="N3570" s="29"/>
      <c r="O3570" s="29"/>
    </row>
    <row r="3571" spans="11:15" x14ac:dyDescent="0.2">
      <c r="K3571" s="29"/>
      <c r="L3571" s="29"/>
      <c r="M3571" s="29"/>
      <c r="N3571" s="29"/>
      <c r="O3571" s="29"/>
    </row>
    <row r="3572" spans="11:15" x14ac:dyDescent="0.2">
      <c r="K3572" s="29"/>
      <c r="L3572" s="29"/>
      <c r="M3572" s="29"/>
      <c r="N3572" s="29"/>
      <c r="O3572" s="29"/>
    </row>
    <row r="3573" spans="11:15" x14ac:dyDescent="0.2">
      <c r="K3573" s="29"/>
      <c r="L3573" s="29"/>
      <c r="M3573" s="29"/>
      <c r="N3573" s="29"/>
      <c r="O3573" s="29"/>
    </row>
    <row r="3574" spans="11:15" x14ac:dyDescent="0.2">
      <c r="K3574" s="29"/>
      <c r="L3574" s="29"/>
      <c r="M3574" s="29"/>
      <c r="N3574" s="29"/>
      <c r="O3574" s="29"/>
    </row>
    <row r="3575" spans="11:15" x14ac:dyDescent="0.2">
      <c r="K3575" s="29"/>
      <c r="L3575" s="29"/>
      <c r="M3575" s="29"/>
      <c r="N3575" s="29"/>
      <c r="O3575" s="29"/>
    </row>
    <row r="3576" spans="11:15" x14ac:dyDescent="0.2">
      <c r="K3576" s="29"/>
      <c r="L3576" s="29"/>
      <c r="M3576" s="29"/>
      <c r="N3576" s="29"/>
      <c r="O3576" s="29"/>
    </row>
    <row r="3577" spans="11:15" x14ac:dyDescent="0.2">
      <c r="K3577" s="29"/>
      <c r="L3577" s="29"/>
      <c r="M3577" s="29"/>
      <c r="N3577" s="29"/>
      <c r="O3577" s="29"/>
    </row>
    <row r="3578" spans="11:15" x14ac:dyDescent="0.2">
      <c r="K3578" s="29"/>
      <c r="L3578" s="29"/>
      <c r="M3578" s="29"/>
      <c r="N3578" s="29"/>
      <c r="O3578" s="29"/>
    </row>
    <row r="3579" spans="11:15" x14ac:dyDescent="0.2">
      <c r="K3579" s="29"/>
      <c r="L3579" s="29"/>
      <c r="M3579" s="29"/>
      <c r="N3579" s="29"/>
      <c r="O3579" s="29"/>
    </row>
    <row r="3580" spans="11:15" x14ac:dyDescent="0.2">
      <c r="K3580" s="29"/>
      <c r="L3580" s="29"/>
      <c r="M3580" s="29"/>
      <c r="N3580" s="29"/>
      <c r="O3580" s="29"/>
    </row>
    <row r="3581" spans="11:15" x14ac:dyDescent="0.2">
      <c r="K3581" s="29"/>
      <c r="L3581" s="29"/>
      <c r="M3581" s="29"/>
      <c r="N3581" s="29"/>
      <c r="O3581" s="29"/>
    </row>
    <row r="3582" spans="11:15" x14ac:dyDescent="0.2">
      <c r="K3582" s="29"/>
      <c r="L3582" s="29"/>
      <c r="M3582" s="29"/>
      <c r="N3582" s="29"/>
      <c r="O3582" s="29"/>
    </row>
    <row r="3583" spans="11:15" x14ac:dyDescent="0.2">
      <c r="K3583" s="29"/>
      <c r="L3583" s="29"/>
      <c r="M3583" s="29"/>
      <c r="N3583" s="29"/>
      <c r="O3583" s="29"/>
    </row>
    <row r="3584" spans="11:15" x14ac:dyDescent="0.2">
      <c r="K3584" s="29"/>
      <c r="L3584" s="29"/>
      <c r="M3584" s="29"/>
      <c r="N3584" s="29"/>
      <c r="O3584" s="29"/>
    </row>
    <row r="3585" spans="11:15" x14ac:dyDescent="0.2">
      <c r="K3585" s="29"/>
      <c r="L3585" s="29"/>
      <c r="M3585" s="29"/>
      <c r="N3585" s="29"/>
      <c r="O3585" s="29"/>
    </row>
    <row r="3586" spans="11:15" x14ac:dyDescent="0.2">
      <c r="K3586" s="29"/>
      <c r="L3586" s="29"/>
      <c r="M3586" s="29"/>
      <c r="N3586" s="29"/>
      <c r="O3586" s="29"/>
    </row>
    <row r="3587" spans="11:15" x14ac:dyDescent="0.2">
      <c r="K3587" s="29"/>
      <c r="L3587" s="29"/>
      <c r="M3587" s="29"/>
      <c r="N3587" s="29"/>
      <c r="O3587" s="29"/>
    </row>
    <row r="3588" spans="11:15" x14ac:dyDescent="0.2">
      <c r="K3588" s="29"/>
      <c r="L3588" s="29"/>
      <c r="M3588" s="29"/>
      <c r="N3588" s="29"/>
      <c r="O3588" s="29"/>
    </row>
    <row r="3589" spans="11:15" x14ac:dyDescent="0.2">
      <c r="K3589" s="29"/>
      <c r="L3589" s="29"/>
      <c r="M3589" s="29"/>
      <c r="N3589" s="29"/>
      <c r="O3589" s="29"/>
    </row>
    <row r="3590" spans="11:15" x14ac:dyDescent="0.2">
      <c r="K3590" s="29"/>
      <c r="L3590" s="29"/>
      <c r="M3590" s="29"/>
      <c r="N3590" s="29"/>
      <c r="O3590" s="29"/>
    </row>
    <row r="3591" spans="11:15" x14ac:dyDescent="0.2">
      <c r="K3591" s="29"/>
      <c r="L3591" s="29"/>
      <c r="M3591" s="29"/>
      <c r="N3591" s="29"/>
      <c r="O3591" s="29"/>
    </row>
    <row r="3592" spans="11:15" x14ac:dyDescent="0.2">
      <c r="K3592" s="29"/>
      <c r="L3592" s="29"/>
      <c r="M3592" s="29"/>
      <c r="N3592" s="29"/>
      <c r="O3592" s="29"/>
    </row>
    <row r="3593" spans="11:15" x14ac:dyDescent="0.2">
      <c r="K3593" s="29"/>
      <c r="L3593" s="29"/>
      <c r="M3593" s="29"/>
      <c r="N3593" s="29"/>
      <c r="O3593" s="29"/>
    </row>
    <row r="3594" spans="11:15" x14ac:dyDescent="0.2">
      <c r="K3594" s="29"/>
      <c r="L3594" s="29"/>
      <c r="M3594" s="29"/>
      <c r="N3594" s="29"/>
      <c r="O3594" s="29"/>
    </row>
    <row r="3595" spans="11:15" x14ac:dyDescent="0.2">
      <c r="K3595" s="29"/>
      <c r="L3595" s="29"/>
      <c r="M3595" s="29"/>
      <c r="N3595" s="29"/>
      <c r="O3595" s="29"/>
    </row>
    <row r="3596" spans="11:15" x14ac:dyDescent="0.2">
      <c r="K3596" s="29"/>
      <c r="L3596" s="29"/>
      <c r="M3596" s="29"/>
      <c r="N3596" s="29"/>
      <c r="O3596" s="29"/>
    </row>
    <row r="3597" spans="11:15" x14ac:dyDescent="0.2">
      <c r="K3597" s="29"/>
      <c r="L3597" s="29"/>
      <c r="M3597" s="29"/>
      <c r="N3597" s="29"/>
      <c r="O3597" s="29"/>
    </row>
    <row r="3598" spans="11:15" x14ac:dyDescent="0.2">
      <c r="K3598" s="29"/>
      <c r="L3598" s="29"/>
      <c r="M3598" s="29"/>
      <c r="N3598" s="29"/>
      <c r="O3598" s="29"/>
    </row>
    <row r="3599" spans="11:15" x14ac:dyDescent="0.2">
      <c r="K3599" s="29"/>
      <c r="L3599" s="29"/>
      <c r="M3599" s="29"/>
      <c r="N3599" s="29"/>
      <c r="O3599" s="29"/>
    </row>
    <row r="3600" spans="11:15" x14ac:dyDescent="0.2">
      <c r="K3600" s="29"/>
      <c r="L3600" s="29"/>
      <c r="M3600" s="29"/>
      <c r="N3600" s="29"/>
      <c r="O3600" s="29"/>
    </row>
    <row r="3601" spans="11:15" x14ac:dyDescent="0.2">
      <c r="K3601" s="29"/>
      <c r="L3601" s="29"/>
      <c r="M3601" s="29"/>
      <c r="N3601" s="29"/>
      <c r="O3601" s="29"/>
    </row>
    <row r="3602" spans="11:15" x14ac:dyDescent="0.2">
      <c r="K3602" s="29"/>
      <c r="L3602" s="29"/>
      <c r="M3602" s="29"/>
      <c r="N3602" s="29"/>
      <c r="O3602" s="29"/>
    </row>
    <row r="3603" spans="11:15" x14ac:dyDescent="0.2">
      <c r="K3603" s="29"/>
      <c r="L3603" s="29"/>
      <c r="M3603" s="29"/>
      <c r="N3603" s="29"/>
      <c r="O3603" s="29"/>
    </row>
    <row r="3604" spans="11:15" x14ac:dyDescent="0.2">
      <c r="K3604" s="29"/>
      <c r="L3604" s="29"/>
      <c r="M3604" s="29"/>
      <c r="N3604" s="29"/>
      <c r="O3604" s="29"/>
    </row>
    <row r="3605" spans="11:15" x14ac:dyDescent="0.2">
      <c r="K3605" s="29"/>
      <c r="L3605" s="29"/>
      <c r="M3605" s="29"/>
      <c r="N3605" s="29"/>
      <c r="O3605" s="29"/>
    </row>
    <row r="3606" spans="11:15" x14ac:dyDescent="0.2">
      <c r="K3606" s="29"/>
      <c r="L3606" s="29"/>
      <c r="M3606" s="29"/>
      <c r="N3606" s="29"/>
      <c r="O3606" s="29"/>
    </row>
    <row r="3607" spans="11:15" x14ac:dyDescent="0.2">
      <c r="K3607" s="29"/>
      <c r="L3607" s="29"/>
      <c r="M3607" s="29"/>
      <c r="N3607" s="29"/>
      <c r="O3607" s="29"/>
    </row>
    <row r="3608" spans="11:15" x14ac:dyDescent="0.2">
      <c r="K3608" s="29"/>
      <c r="L3608" s="29"/>
      <c r="M3608" s="29"/>
      <c r="N3608" s="29"/>
      <c r="O3608" s="29"/>
    </row>
    <row r="3609" spans="11:15" x14ac:dyDescent="0.2">
      <c r="K3609" s="29"/>
      <c r="L3609" s="29"/>
      <c r="M3609" s="29"/>
      <c r="N3609" s="29"/>
      <c r="O3609" s="29"/>
    </row>
    <row r="3610" spans="11:15" x14ac:dyDescent="0.2">
      <c r="K3610" s="29"/>
      <c r="L3610" s="29"/>
      <c r="M3610" s="29"/>
      <c r="N3610" s="29"/>
      <c r="O3610" s="29"/>
    </row>
    <row r="3611" spans="11:15" x14ac:dyDescent="0.2">
      <c r="K3611" s="29"/>
      <c r="L3611" s="29"/>
      <c r="M3611" s="29"/>
      <c r="N3611" s="29"/>
      <c r="O3611" s="29"/>
    </row>
    <row r="3612" spans="11:15" x14ac:dyDescent="0.2">
      <c r="K3612" s="29"/>
      <c r="L3612" s="29"/>
      <c r="M3612" s="29"/>
      <c r="N3612" s="29"/>
      <c r="O3612" s="29"/>
    </row>
    <row r="3613" spans="11:15" x14ac:dyDescent="0.2">
      <c r="K3613" s="29"/>
      <c r="L3613" s="29"/>
      <c r="M3613" s="29"/>
      <c r="N3613" s="29"/>
      <c r="O3613" s="29"/>
    </row>
    <row r="3614" spans="11:15" x14ac:dyDescent="0.2">
      <c r="K3614" s="29"/>
      <c r="L3614" s="29"/>
      <c r="M3614" s="29"/>
      <c r="N3614" s="29"/>
      <c r="O3614" s="29"/>
    </row>
    <row r="3615" spans="11:15" x14ac:dyDescent="0.2">
      <c r="K3615" s="29"/>
      <c r="L3615" s="29"/>
      <c r="M3615" s="29"/>
      <c r="N3615" s="29"/>
      <c r="O3615" s="29"/>
    </row>
    <row r="3616" spans="11:15" x14ac:dyDescent="0.2">
      <c r="K3616" s="29"/>
      <c r="L3616" s="29"/>
      <c r="M3616" s="29"/>
      <c r="N3616" s="29"/>
      <c r="O3616" s="29"/>
    </row>
    <row r="3617" spans="11:15" x14ac:dyDescent="0.2">
      <c r="K3617" s="29"/>
      <c r="L3617" s="29"/>
      <c r="M3617" s="29"/>
      <c r="N3617" s="29"/>
      <c r="O3617" s="29"/>
    </row>
    <row r="3618" spans="11:15" x14ac:dyDescent="0.2">
      <c r="K3618" s="29"/>
      <c r="L3618" s="29"/>
      <c r="M3618" s="29"/>
      <c r="N3618" s="29"/>
      <c r="O3618" s="29"/>
    </row>
    <row r="3619" spans="11:15" x14ac:dyDescent="0.2">
      <c r="K3619" s="29"/>
      <c r="L3619" s="29"/>
      <c r="M3619" s="29"/>
      <c r="N3619" s="29"/>
      <c r="O3619" s="29"/>
    </row>
    <row r="3620" spans="11:15" x14ac:dyDescent="0.2">
      <c r="K3620" s="29"/>
      <c r="L3620" s="29"/>
      <c r="M3620" s="29"/>
      <c r="N3620" s="29"/>
      <c r="O3620" s="29"/>
    </row>
    <row r="3621" spans="11:15" x14ac:dyDescent="0.2">
      <c r="K3621" s="29"/>
      <c r="L3621" s="29"/>
      <c r="M3621" s="29"/>
      <c r="N3621" s="29"/>
      <c r="O3621" s="29"/>
    </row>
    <row r="3622" spans="11:15" x14ac:dyDescent="0.2">
      <c r="K3622" s="29"/>
      <c r="L3622" s="29"/>
      <c r="M3622" s="29"/>
      <c r="N3622" s="29"/>
      <c r="O3622" s="29"/>
    </row>
    <row r="3623" spans="11:15" x14ac:dyDescent="0.2">
      <c r="K3623" s="29"/>
      <c r="L3623" s="29"/>
      <c r="M3623" s="29"/>
      <c r="N3623" s="29"/>
      <c r="O3623" s="29"/>
    </row>
    <row r="3624" spans="11:15" x14ac:dyDescent="0.2">
      <c r="K3624" s="29"/>
      <c r="L3624" s="29"/>
      <c r="M3624" s="29"/>
      <c r="N3624" s="29"/>
      <c r="O3624" s="29"/>
    </row>
    <row r="3625" spans="11:15" x14ac:dyDescent="0.2">
      <c r="K3625" s="29"/>
      <c r="L3625" s="29"/>
      <c r="M3625" s="29"/>
      <c r="N3625" s="29"/>
      <c r="O3625" s="29"/>
    </row>
    <row r="3626" spans="11:15" x14ac:dyDescent="0.2">
      <c r="K3626" s="29"/>
      <c r="L3626" s="29"/>
      <c r="M3626" s="29"/>
      <c r="N3626" s="29"/>
      <c r="O3626" s="29"/>
    </row>
    <row r="3627" spans="11:15" x14ac:dyDescent="0.2">
      <c r="K3627" s="29"/>
      <c r="L3627" s="29"/>
      <c r="M3627" s="29"/>
      <c r="N3627" s="29"/>
      <c r="O3627" s="29"/>
    </row>
    <row r="3628" spans="11:15" x14ac:dyDescent="0.2">
      <c r="K3628" s="29"/>
      <c r="L3628" s="29"/>
      <c r="M3628" s="29"/>
      <c r="N3628" s="29"/>
      <c r="O3628" s="29"/>
    </row>
    <row r="3629" spans="11:15" x14ac:dyDescent="0.2">
      <c r="K3629" s="29"/>
      <c r="L3629" s="29"/>
      <c r="M3629" s="29"/>
      <c r="N3629" s="29"/>
      <c r="O3629" s="29"/>
    </row>
    <row r="3630" spans="11:15" x14ac:dyDescent="0.2">
      <c r="K3630" s="29"/>
      <c r="L3630" s="29"/>
      <c r="M3630" s="29"/>
      <c r="N3630" s="29"/>
      <c r="O3630" s="29"/>
    </row>
    <row r="3631" spans="11:15" x14ac:dyDescent="0.2">
      <c r="K3631" s="29"/>
      <c r="L3631" s="29"/>
      <c r="M3631" s="29"/>
      <c r="N3631" s="29"/>
      <c r="O3631" s="29"/>
    </row>
    <row r="3632" spans="11:15" x14ac:dyDescent="0.2">
      <c r="K3632" s="29"/>
      <c r="L3632" s="29"/>
      <c r="M3632" s="29"/>
      <c r="N3632" s="29"/>
      <c r="O3632" s="29"/>
    </row>
    <row r="3633" spans="11:15" x14ac:dyDescent="0.2">
      <c r="K3633" s="29"/>
      <c r="L3633" s="29"/>
      <c r="M3633" s="29"/>
      <c r="N3633" s="29"/>
      <c r="O3633" s="29"/>
    </row>
    <row r="3634" spans="11:15" x14ac:dyDescent="0.2">
      <c r="K3634" s="29"/>
      <c r="L3634" s="29"/>
      <c r="M3634" s="29"/>
      <c r="N3634" s="29"/>
      <c r="O3634" s="29"/>
    </row>
    <row r="3635" spans="11:15" x14ac:dyDescent="0.2">
      <c r="K3635" s="29"/>
      <c r="L3635" s="29"/>
      <c r="M3635" s="29"/>
      <c r="N3635" s="29"/>
      <c r="O3635" s="29"/>
    </row>
    <row r="3636" spans="11:15" x14ac:dyDescent="0.2">
      <c r="K3636" s="29"/>
      <c r="L3636" s="29"/>
      <c r="M3636" s="29"/>
      <c r="N3636" s="29"/>
      <c r="O3636" s="29"/>
    </row>
    <row r="3637" spans="11:15" x14ac:dyDescent="0.2">
      <c r="K3637" s="29"/>
      <c r="L3637" s="29"/>
      <c r="M3637" s="29"/>
      <c r="N3637" s="29"/>
      <c r="O3637" s="29"/>
    </row>
    <row r="3638" spans="11:15" x14ac:dyDescent="0.2">
      <c r="K3638" s="29"/>
      <c r="L3638" s="29"/>
      <c r="M3638" s="29"/>
      <c r="N3638" s="29"/>
      <c r="O3638" s="29"/>
    </row>
    <row r="3639" spans="11:15" x14ac:dyDescent="0.2">
      <c r="K3639" s="29"/>
      <c r="L3639" s="29"/>
      <c r="M3639" s="29"/>
      <c r="N3639" s="29"/>
      <c r="O3639" s="29"/>
    </row>
    <row r="3640" spans="11:15" x14ac:dyDescent="0.2">
      <c r="K3640" s="29"/>
      <c r="L3640" s="29"/>
      <c r="M3640" s="29"/>
      <c r="N3640" s="29"/>
      <c r="O3640" s="29"/>
    </row>
    <row r="3641" spans="11:15" x14ac:dyDescent="0.2">
      <c r="K3641" s="29"/>
      <c r="L3641" s="29"/>
      <c r="M3641" s="29"/>
      <c r="N3641" s="29"/>
      <c r="O3641" s="29"/>
    </row>
    <row r="3642" spans="11:15" x14ac:dyDescent="0.2">
      <c r="K3642" s="29"/>
      <c r="L3642" s="29"/>
      <c r="M3642" s="29"/>
      <c r="N3642" s="29"/>
      <c r="O3642" s="29"/>
    </row>
    <row r="3643" spans="11:15" x14ac:dyDescent="0.2">
      <c r="K3643" s="29"/>
      <c r="L3643" s="29"/>
      <c r="M3643" s="29"/>
      <c r="N3643" s="29"/>
      <c r="O3643" s="29"/>
    </row>
    <row r="3644" spans="11:15" x14ac:dyDescent="0.2">
      <c r="K3644" s="29"/>
      <c r="L3644" s="29"/>
      <c r="M3644" s="29"/>
      <c r="N3644" s="29"/>
      <c r="O3644" s="29"/>
    </row>
    <row r="3645" spans="11:15" x14ac:dyDescent="0.2">
      <c r="K3645" s="29"/>
      <c r="L3645" s="29"/>
      <c r="M3645" s="29"/>
      <c r="N3645" s="29"/>
      <c r="O3645" s="29"/>
    </row>
    <row r="3646" spans="11:15" x14ac:dyDescent="0.2">
      <c r="K3646" s="29"/>
      <c r="L3646" s="29"/>
      <c r="M3646" s="29"/>
      <c r="N3646" s="29"/>
      <c r="O3646" s="29"/>
    </row>
    <row r="3647" spans="11:15" x14ac:dyDescent="0.2">
      <c r="K3647" s="29"/>
      <c r="L3647" s="29"/>
      <c r="M3647" s="29"/>
      <c r="N3647" s="29"/>
      <c r="O3647" s="29"/>
    </row>
    <row r="3648" spans="11:15" x14ac:dyDescent="0.2">
      <c r="K3648" s="29"/>
      <c r="L3648" s="29"/>
      <c r="M3648" s="29"/>
      <c r="N3648" s="29"/>
      <c r="O3648" s="29"/>
    </row>
    <row r="3649" spans="11:15" x14ac:dyDescent="0.2">
      <c r="K3649" s="29"/>
      <c r="L3649" s="29"/>
      <c r="M3649" s="29"/>
      <c r="N3649" s="29"/>
      <c r="O3649" s="29"/>
    </row>
    <row r="3650" spans="11:15" x14ac:dyDescent="0.2">
      <c r="K3650" s="29"/>
      <c r="L3650" s="29"/>
      <c r="M3650" s="29"/>
      <c r="N3650" s="29"/>
      <c r="O3650" s="29"/>
    </row>
    <row r="3651" spans="11:15" x14ac:dyDescent="0.2">
      <c r="K3651" s="29"/>
      <c r="L3651" s="29"/>
      <c r="M3651" s="29"/>
      <c r="N3651" s="29"/>
      <c r="O3651" s="29"/>
    </row>
    <row r="3652" spans="11:15" x14ac:dyDescent="0.2">
      <c r="K3652" s="29"/>
      <c r="L3652" s="29"/>
      <c r="M3652" s="29"/>
      <c r="N3652" s="29"/>
      <c r="O3652" s="29"/>
    </row>
    <row r="3653" spans="11:15" x14ac:dyDescent="0.2">
      <c r="K3653" s="29"/>
      <c r="L3653" s="29"/>
      <c r="M3653" s="29"/>
      <c r="N3653" s="29"/>
      <c r="O3653" s="29"/>
    </row>
    <row r="3654" spans="11:15" x14ac:dyDescent="0.2">
      <c r="K3654" s="29"/>
      <c r="L3654" s="29"/>
      <c r="M3654" s="29"/>
      <c r="N3654" s="29"/>
      <c r="O3654" s="29"/>
    </row>
    <row r="3655" spans="11:15" x14ac:dyDescent="0.2">
      <c r="K3655" s="29"/>
      <c r="L3655" s="29"/>
      <c r="M3655" s="29"/>
      <c r="N3655" s="29"/>
      <c r="O3655" s="29"/>
    </row>
    <row r="3656" spans="11:15" x14ac:dyDescent="0.2">
      <c r="K3656" s="29"/>
      <c r="L3656" s="29"/>
      <c r="M3656" s="29"/>
      <c r="N3656" s="29"/>
      <c r="O3656" s="29"/>
    </row>
    <row r="3657" spans="11:15" x14ac:dyDescent="0.2">
      <c r="K3657" s="29"/>
      <c r="L3657" s="29"/>
      <c r="M3657" s="29"/>
      <c r="N3657" s="29"/>
      <c r="O3657" s="29"/>
    </row>
    <row r="3658" spans="11:15" x14ac:dyDescent="0.2">
      <c r="K3658" s="29"/>
      <c r="L3658" s="29"/>
      <c r="M3658" s="29"/>
      <c r="N3658" s="29"/>
      <c r="O3658" s="29"/>
    </row>
    <row r="3659" spans="11:15" x14ac:dyDescent="0.2">
      <c r="K3659" s="29"/>
      <c r="L3659" s="29"/>
      <c r="M3659" s="29"/>
      <c r="N3659" s="29"/>
      <c r="O3659" s="29"/>
    </row>
    <row r="3660" spans="11:15" x14ac:dyDescent="0.2">
      <c r="K3660" s="29"/>
      <c r="L3660" s="29"/>
      <c r="M3660" s="29"/>
      <c r="N3660" s="29"/>
      <c r="O3660" s="29"/>
    </row>
    <row r="3661" spans="11:15" x14ac:dyDescent="0.2">
      <c r="K3661" s="29"/>
      <c r="L3661" s="29"/>
      <c r="M3661" s="29"/>
      <c r="N3661" s="29"/>
      <c r="O3661" s="29"/>
    </row>
    <row r="3662" spans="11:15" x14ac:dyDescent="0.2">
      <c r="K3662" s="29"/>
      <c r="L3662" s="29"/>
      <c r="M3662" s="29"/>
      <c r="N3662" s="29"/>
      <c r="O3662" s="29"/>
    </row>
    <row r="3663" spans="11:15" x14ac:dyDescent="0.2">
      <c r="K3663" s="29"/>
      <c r="L3663" s="29"/>
      <c r="M3663" s="29"/>
      <c r="N3663" s="29"/>
      <c r="O3663" s="29"/>
    </row>
    <row r="3664" spans="11:15" x14ac:dyDescent="0.2">
      <c r="K3664" s="29"/>
      <c r="L3664" s="29"/>
      <c r="M3664" s="29"/>
      <c r="N3664" s="29"/>
      <c r="O3664" s="29"/>
    </row>
    <row r="3665" spans="11:15" x14ac:dyDescent="0.2">
      <c r="K3665" s="29"/>
      <c r="L3665" s="29"/>
      <c r="M3665" s="29"/>
      <c r="N3665" s="29"/>
      <c r="O3665" s="29"/>
    </row>
    <row r="3666" spans="11:15" x14ac:dyDescent="0.2">
      <c r="K3666" s="29"/>
      <c r="L3666" s="29"/>
      <c r="M3666" s="29"/>
      <c r="N3666" s="29"/>
      <c r="O3666" s="29"/>
    </row>
    <row r="3667" spans="11:15" x14ac:dyDescent="0.2">
      <c r="K3667" s="29"/>
      <c r="L3667" s="29"/>
      <c r="M3667" s="29"/>
      <c r="N3667" s="29"/>
      <c r="O3667" s="29"/>
    </row>
    <row r="3668" spans="11:15" x14ac:dyDescent="0.2">
      <c r="K3668" s="29"/>
      <c r="L3668" s="29"/>
      <c r="M3668" s="29"/>
      <c r="N3668" s="29"/>
      <c r="O3668" s="29"/>
    </row>
    <row r="3669" spans="11:15" x14ac:dyDescent="0.2">
      <c r="K3669" s="29"/>
      <c r="L3669" s="29"/>
      <c r="M3669" s="29"/>
      <c r="N3669" s="29"/>
      <c r="O3669" s="29"/>
    </row>
    <row r="3670" spans="11:15" x14ac:dyDescent="0.2">
      <c r="K3670" s="29"/>
      <c r="L3670" s="29"/>
      <c r="M3670" s="29"/>
      <c r="N3670" s="29"/>
      <c r="O3670" s="29"/>
    </row>
    <row r="3671" spans="11:15" x14ac:dyDescent="0.2">
      <c r="K3671" s="29"/>
      <c r="L3671" s="29"/>
      <c r="M3671" s="29"/>
      <c r="N3671" s="29"/>
      <c r="O3671" s="29"/>
    </row>
    <row r="3672" spans="11:15" x14ac:dyDescent="0.2">
      <c r="K3672" s="29"/>
      <c r="L3672" s="29"/>
      <c r="M3672" s="29"/>
      <c r="N3672" s="29"/>
      <c r="O3672" s="29"/>
    </row>
    <row r="3673" spans="11:15" x14ac:dyDescent="0.2">
      <c r="K3673" s="29"/>
      <c r="L3673" s="29"/>
      <c r="M3673" s="29"/>
      <c r="N3673" s="29"/>
      <c r="O3673" s="29"/>
    </row>
    <row r="3674" spans="11:15" x14ac:dyDescent="0.2">
      <c r="K3674" s="29"/>
      <c r="L3674" s="29"/>
      <c r="M3674" s="29"/>
      <c r="N3674" s="29"/>
      <c r="O3674" s="29"/>
    </row>
    <row r="3675" spans="11:15" x14ac:dyDescent="0.2">
      <c r="K3675" s="29"/>
      <c r="L3675" s="29"/>
      <c r="M3675" s="29"/>
      <c r="N3675" s="29"/>
      <c r="O3675" s="29"/>
    </row>
    <row r="3676" spans="11:15" x14ac:dyDescent="0.2">
      <c r="K3676" s="29"/>
      <c r="L3676" s="29"/>
      <c r="M3676" s="29"/>
      <c r="N3676" s="29"/>
      <c r="O3676" s="29"/>
    </row>
    <row r="3677" spans="11:15" x14ac:dyDescent="0.2">
      <c r="K3677" s="29"/>
      <c r="L3677" s="29"/>
      <c r="M3677" s="29"/>
      <c r="N3677" s="29"/>
      <c r="O3677" s="29"/>
    </row>
    <row r="3678" spans="11:15" x14ac:dyDescent="0.2">
      <c r="K3678" s="29"/>
      <c r="L3678" s="29"/>
      <c r="M3678" s="29"/>
      <c r="N3678" s="29"/>
      <c r="O3678" s="29"/>
    </row>
    <row r="3679" spans="11:15" x14ac:dyDescent="0.2">
      <c r="K3679" s="29"/>
      <c r="L3679" s="29"/>
      <c r="M3679" s="29"/>
      <c r="N3679" s="29"/>
      <c r="O3679" s="29"/>
    </row>
    <row r="3680" spans="11:15" x14ac:dyDescent="0.2">
      <c r="K3680" s="29"/>
      <c r="L3680" s="29"/>
      <c r="M3680" s="29"/>
      <c r="N3680" s="29"/>
      <c r="O3680" s="29"/>
    </row>
    <row r="3681" spans="11:15" x14ac:dyDescent="0.2">
      <c r="K3681" s="29"/>
      <c r="L3681" s="29"/>
      <c r="M3681" s="29"/>
      <c r="N3681" s="29"/>
      <c r="O3681" s="29"/>
    </row>
    <row r="3682" spans="11:15" x14ac:dyDescent="0.2">
      <c r="K3682" s="29"/>
      <c r="L3682" s="29"/>
      <c r="M3682" s="29"/>
      <c r="N3682" s="29"/>
      <c r="O3682" s="29"/>
    </row>
    <row r="3683" spans="11:15" x14ac:dyDescent="0.2">
      <c r="K3683" s="29"/>
      <c r="L3683" s="29"/>
      <c r="M3683" s="29"/>
      <c r="N3683" s="29"/>
      <c r="O3683" s="29"/>
    </row>
    <row r="3684" spans="11:15" x14ac:dyDescent="0.2">
      <c r="K3684" s="29"/>
      <c r="L3684" s="29"/>
      <c r="M3684" s="29"/>
      <c r="N3684" s="29"/>
      <c r="O3684" s="29"/>
    </row>
    <row r="3685" spans="11:15" x14ac:dyDescent="0.2">
      <c r="K3685" s="29"/>
      <c r="L3685" s="29"/>
      <c r="M3685" s="29"/>
      <c r="N3685" s="29"/>
      <c r="O3685" s="29"/>
    </row>
    <row r="3686" spans="11:15" x14ac:dyDescent="0.2">
      <c r="K3686" s="29"/>
      <c r="L3686" s="29"/>
      <c r="M3686" s="29"/>
      <c r="N3686" s="29"/>
      <c r="O3686" s="29"/>
    </row>
    <row r="3687" spans="11:15" x14ac:dyDescent="0.2">
      <c r="K3687" s="29"/>
      <c r="L3687" s="29"/>
      <c r="M3687" s="29"/>
      <c r="N3687" s="29"/>
      <c r="O3687" s="29"/>
    </row>
    <row r="3688" spans="11:15" x14ac:dyDescent="0.2">
      <c r="K3688" s="29"/>
      <c r="L3688" s="29"/>
      <c r="M3688" s="29"/>
      <c r="N3688" s="29"/>
      <c r="O3688" s="29"/>
    </row>
    <row r="3689" spans="11:15" x14ac:dyDescent="0.2">
      <c r="K3689" s="29"/>
      <c r="L3689" s="29"/>
      <c r="M3689" s="29"/>
      <c r="N3689" s="29"/>
      <c r="O3689" s="29"/>
    </row>
    <row r="3690" spans="11:15" x14ac:dyDescent="0.2">
      <c r="K3690" s="29"/>
      <c r="L3690" s="29"/>
      <c r="M3690" s="29"/>
      <c r="N3690" s="29"/>
      <c r="O3690" s="29"/>
    </row>
    <row r="3691" spans="11:15" x14ac:dyDescent="0.2">
      <c r="K3691" s="29"/>
      <c r="L3691" s="29"/>
      <c r="M3691" s="29"/>
      <c r="N3691" s="29"/>
      <c r="O3691" s="29"/>
    </row>
    <row r="3692" spans="11:15" x14ac:dyDescent="0.2">
      <c r="K3692" s="29"/>
      <c r="L3692" s="29"/>
      <c r="M3692" s="29"/>
      <c r="N3692" s="29"/>
      <c r="O3692" s="29"/>
    </row>
    <row r="3693" spans="11:15" x14ac:dyDescent="0.2">
      <c r="K3693" s="29"/>
      <c r="L3693" s="29"/>
      <c r="M3693" s="29"/>
      <c r="N3693" s="29"/>
      <c r="O3693" s="29"/>
    </row>
    <row r="3694" spans="11:15" x14ac:dyDescent="0.2">
      <c r="K3694" s="29"/>
      <c r="L3694" s="29"/>
      <c r="M3694" s="29"/>
      <c r="N3694" s="29"/>
      <c r="O3694" s="29"/>
    </row>
    <row r="3695" spans="11:15" x14ac:dyDescent="0.2">
      <c r="K3695" s="29"/>
      <c r="L3695" s="29"/>
      <c r="M3695" s="29"/>
      <c r="N3695" s="29"/>
      <c r="O3695" s="29"/>
    </row>
    <row r="3696" spans="11:15" x14ac:dyDescent="0.2">
      <c r="K3696" s="29"/>
      <c r="L3696" s="29"/>
      <c r="M3696" s="29"/>
      <c r="N3696" s="29"/>
      <c r="O3696" s="29"/>
    </row>
    <row r="3697" spans="11:15" x14ac:dyDescent="0.2">
      <c r="K3697" s="29"/>
      <c r="L3697" s="29"/>
      <c r="M3697" s="29"/>
      <c r="N3697" s="29"/>
      <c r="O3697" s="29"/>
    </row>
    <row r="3698" spans="11:15" x14ac:dyDescent="0.2">
      <c r="K3698" s="29"/>
      <c r="L3698" s="29"/>
      <c r="M3698" s="29"/>
      <c r="N3698" s="29"/>
      <c r="O3698" s="29"/>
    </row>
    <row r="3699" spans="11:15" x14ac:dyDescent="0.2">
      <c r="K3699" s="29"/>
      <c r="L3699" s="29"/>
      <c r="M3699" s="29"/>
      <c r="N3699" s="29"/>
      <c r="O3699" s="29"/>
    </row>
    <row r="3700" spans="11:15" x14ac:dyDescent="0.2">
      <c r="K3700" s="29"/>
      <c r="L3700" s="29"/>
      <c r="M3700" s="29"/>
      <c r="N3700" s="29"/>
      <c r="O3700" s="29"/>
    </row>
    <row r="3701" spans="11:15" x14ac:dyDescent="0.2">
      <c r="K3701" s="29"/>
      <c r="L3701" s="29"/>
      <c r="M3701" s="29"/>
      <c r="N3701" s="29"/>
      <c r="O3701" s="29"/>
    </row>
    <row r="3702" spans="11:15" x14ac:dyDescent="0.2">
      <c r="K3702" s="29"/>
      <c r="L3702" s="29"/>
      <c r="M3702" s="29"/>
      <c r="N3702" s="29"/>
      <c r="O3702" s="29"/>
    </row>
    <row r="3703" spans="11:15" x14ac:dyDescent="0.2">
      <c r="K3703" s="29"/>
      <c r="L3703" s="29"/>
      <c r="M3703" s="29"/>
      <c r="N3703" s="29"/>
      <c r="O3703" s="29"/>
    </row>
    <row r="3704" spans="11:15" x14ac:dyDescent="0.2">
      <c r="K3704" s="29"/>
      <c r="L3704" s="29"/>
      <c r="M3704" s="29"/>
      <c r="N3704" s="29"/>
      <c r="O3704" s="29"/>
    </row>
    <row r="3705" spans="11:15" x14ac:dyDescent="0.2">
      <c r="K3705" s="29"/>
      <c r="L3705" s="29"/>
      <c r="M3705" s="29"/>
      <c r="N3705" s="29"/>
      <c r="O3705" s="29"/>
    </row>
    <row r="3706" spans="11:15" x14ac:dyDescent="0.2">
      <c r="K3706" s="29"/>
      <c r="L3706" s="29"/>
      <c r="M3706" s="29"/>
      <c r="N3706" s="29"/>
      <c r="O3706" s="29"/>
    </row>
    <row r="3707" spans="11:15" x14ac:dyDescent="0.2">
      <c r="K3707" s="29"/>
      <c r="L3707" s="29"/>
      <c r="M3707" s="29"/>
      <c r="N3707" s="29"/>
      <c r="O3707" s="29"/>
    </row>
    <row r="3708" spans="11:15" x14ac:dyDescent="0.2">
      <c r="K3708" s="29"/>
      <c r="L3708" s="29"/>
      <c r="M3708" s="29"/>
      <c r="N3708" s="29"/>
      <c r="O3708" s="29"/>
    </row>
    <row r="3709" spans="11:15" x14ac:dyDescent="0.2">
      <c r="K3709" s="29"/>
      <c r="L3709" s="29"/>
      <c r="M3709" s="29"/>
      <c r="N3709" s="29"/>
      <c r="O3709" s="29"/>
    </row>
    <row r="3710" spans="11:15" x14ac:dyDescent="0.2">
      <c r="K3710" s="29"/>
      <c r="L3710" s="29"/>
      <c r="M3710" s="29"/>
      <c r="N3710" s="29"/>
      <c r="O3710" s="29"/>
    </row>
    <row r="3711" spans="11:15" x14ac:dyDescent="0.2">
      <c r="K3711" s="29"/>
      <c r="L3711" s="29"/>
      <c r="M3711" s="29"/>
      <c r="N3711" s="29"/>
      <c r="O3711" s="29"/>
    </row>
    <row r="3712" spans="11:15" x14ac:dyDescent="0.2">
      <c r="K3712" s="29"/>
      <c r="L3712" s="29"/>
      <c r="M3712" s="29"/>
      <c r="N3712" s="29"/>
      <c r="O3712" s="29"/>
    </row>
    <row r="3713" spans="11:15" x14ac:dyDescent="0.2">
      <c r="K3713" s="29"/>
      <c r="L3713" s="29"/>
      <c r="M3713" s="29"/>
      <c r="N3713" s="29"/>
      <c r="O3713" s="29"/>
    </row>
    <row r="3714" spans="11:15" x14ac:dyDescent="0.2">
      <c r="K3714" s="29"/>
      <c r="L3714" s="29"/>
      <c r="M3714" s="29"/>
      <c r="N3714" s="29"/>
      <c r="O3714" s="29"/>
    </row>
    <row r="3715" spans="11:15" x14ac:dyDescent="0.2">
      <c r="K3715" s="29"/>
      <c r="L3715" s="29"/>
      <c r="M3715" s="29"/>
      <c r="N3715" s="29"/>
      <c r="O3715" s="29"/>
    </row>
    <row r="3716" spans="11:15" x14ac:dyDescent="0.2">
      <c r="K3716" s="29"/>
      <c r="L3716" s="29"/>
      <c r="M3716" s="29"/>
      <c r="N3716" s="29"/>
      <c r="O3716" s="29"/>
    </row>
    <row r="3717" spans="11:15" x14ac:dyDescent="0.2">
      <c r="K3717" s="29"/>
      <c r="L3717" s="29"/>
      <c r="M3717" s="29"/>
      <c r="N3717" s="29"/>
      <c r="O3717" s="29"/>
    </row>
    <row r="3718" spans="11:15" x14ac:dyDescent="0.2">
      <c r="K3718" s="29"/>
      <c r="L3718" s="29"/>
      <c r="M3718" s="29"/>
      <c r="N3718" s="29"/>
      <c r="O3718" s="29"/>
    </row>
    <row r="3719" spans="11:15" x14ac:dyDescent="0.2">
      <c r="K3719" s="29"/>
      <c r="L3719" s="29"/>
      <c r="M3719" s="29"/>
      <c r="N3719" s="29"/>
      <c r="O3719" s="29"/>
    </row>
    <row r="3720" spans="11:15" x14ac:dyDescent="0.2">
      <c r="K3720" s="29"/>
      <c r="L3720" s="29"/>
      <c r="M3720" s="29"/>
      <c r="N3720" s="29"/>
      <c r="O3720" s="29"/>
    </row>
    <row r="3721" spans="11:15" x14ac:dyDescent="0.2">
      <c r="K3721" s="29"/>
      <c r="L3721" s="29"/>
      <c r="M3721" s="29"/>
      <c r="N3721" s="29"/>
      <c r="O3721" s="29"/>
    </row>
    <row r="3722" spans="11:15" x14ac:dyDescent="0.2">
      <c r="K3722" s="29"/>
      <c r="L3722" s="29"/>
      <c r="M3722" s="29"/>
      <c r="N3722" s="29"/>
      <c r="O3722" s="29"/>
    </row>
    <row r="3723" spans="11:15" x14ac:dyDescent="0.2">
      <c r="K3723" s="29"/>
      <c r="L3723" s="29"/>
      <c r="M3723" s="29"/>
      <c r="N3723" s="29"/>
      <c r="O3723" s="29"/>
    </row>
    <row r="3724" spans="11:15" x14ac:dyDescent="0.2">
      <c r="K3724" s="29"/>
      <c r="L3724" s="29"/>
      <c r="M3724" s="29"/>
      <c r="N3724" s="29"/>
      <c r="O3724" s="29"/>
    </row>
    <row r="3725" spans="11:15" x14ac:dyDescent="0.2">
      <c r="K3725" s="29"/>
      <c r="L3725" s="29"/>
      <c r="M3725" s="29"/>
      <c r="N3725" s="29"/>
      <c r="O3725" s="29"/>
    </row>
    <row r="3726" spans="11:15" x14ac:dyDescent="0.2">
      <c r="K3726" s="29"/>
      <c r="L3726" s="29"/>
      <c r="M3726" s="29"/>
      <c r="N3726" s="29"/>
      <c r="O3726" s="29"/>
    </row>
    <row r="3727" spans="11:15" x14ac:dyDescent="0.2">
      <c r="K3727" s="29"/>
      <c r="L3727" s="29"/>
      <c r="M3727" s="29"/>
      <c r="N3727" s="29"/>
      <c r="O3727" s="29"/>
    </row>
    <row r="3728" spans="11:15" x14ac:dyDescent="0.2">
      <c r="K3728" s="29"/>
      <c r="L3728" s="29"/>
      <c r="M3728" s="29"/>
      <c r="N3728" s="29"/>
      <c r="O3728" s="29"/>
    </row>
    <row r="3729" spans="11:15" x14ac:dyDescent="0.2">
      <c r="K3729" s="29"/>
      <c r="L3729" s="29"/>
      <c r="M3729" s="29"/>
      <c r="N3729" s="29"/>
      <c r="O3729" s="29"/>
    </row>
    <row r="3730" spans="11:15" x14ac:dyDescent="0.2">
      <c r="K3730" s="29"/>
      <c r="L3730" s="29"/>
      <c r="M3730" s="29"/>
      <c r="N3730" s="29"/>
      <c r="O3730" s="29"/>
    </row>
    <row r="3731" spans="11:15" x14ac:dyDescent="0.2">
      <c r="K3731" s="29"/>
      <c r="L3731" s="29"/>
      <c r="M3731" s="29"/>
      <c r="N3731" s="29"/>
      <c r="O3731" s="29"/>
    </row>
    <row r="3732" spans="11:15" x14ac:dyDescent="0.2">
      <c r="K3732" s="29"/>
      <c r="L3732" s="29"/>
      <c r="M3732" s="29"/>
      <c r="N3732" s="29"/>
      <c r="O3732" s="29"/>
    </row>
    <row r="3733" spans="11:15" x14ac:dyDescent="0.2">
      <c r="K3733" s="29"/>
      <c r="L3733" s="29"/>
      <c r="M3733" s="29"/>
      <c r="N3733" s="29"/>
      <c r="O3733" s="29"/>
    </row>
    <row r="3734" spans="11:15" x14ac:dyDescent="0.2">
      <c r="K3734" s="29"/>
      <c r="L3734" s="29"/>
      <c r="M3734" s="29"/>
      <c r="N3734" s="29"/>
      <c r="O3734" s="29"/>
    </row>
    <row r="3735" spans="11:15" x14ac:dyDescent="0.2">
      <c r="K3735" s="29"/>
      <c r="L3735" s="29"/>
      <c r="M3735" s="29"/>
      <c r="N3735" s="29"/>
      <c r="O3735" s="29"/>
    </row>
    <row r="3736" spans="11:15" x14ac:dyDescent="0.2">
      <c r="K3736" s="29"/>
      <c r="L3736" s="29"/>
      <c r="M3736" s="29"/>
      <c r="N3736" s="29"/>
      <c r="O3736" s="29"/>
    </row>
    <row r="3737" spans="11:15" x14ac:dyDescent="0.2">
      <c r="K3737" s="29"/>
      <c r="L3737" s="29"/>
      <c r="M3737" s="29"/>
      <c r="N3737" s="29"/>
      <c r="O3737" s="29"/>
    </row>
    <row r="3738" spans="11:15" x14ac:dyDescent="0.2">
      <c r="K3738" s="29"/>
      <c r="L3738" s="29"/>
      <c r="M3738" s="29"/>
      <c r="N3738" s="29"/>
      <c r="O3738" s="29"/>
    </row>
    <row r="3739" spans="11:15" x14ac:dyDescent="0.2">
      <c r="K3739" s="29"/>
      <c r="L3739" s="29"/>
      <c r="M3739" s="29"/>
      <c r="N3739" s="29"/>
      <c r="O3739" s="29"/>
    </row>
    <row r="3740" spans="11:15" x14ac:dyDescent="0.2">
      <c r="K3740" s="29"/>
      <c r="L3740" s="29"/>
      <c r="M3740" s="29"/>
      <c r="N3740" s="29"/>
      <c r="O3740" s="29"/>
    </row>
    <row r="3741" spans="11:15" x14ac:dyDescent="0.2">
      <c r="K3741" s="29"/>
      <c r="L3741" s="29"/>
      <c r="M3741" s="29"/>
      <c r="N3741" s="29"/>
      <c r="O3741" s="29"/>
    </row>
    <row r="3742" spans="11:15" x14ac:dyDescent="0.2">
      <c r="K3742" s="29"/>
      <c r="L3742" s="29"/>
      <c r="M3742" s="29"/>
      <c r="N3742" s="29"/>
      <c r="O3742" s="29"/>
    </row>
    <row r="3743" spans="11:15" x14ac:dyDescent="0.2">
      <c r="K3743" s="29"/>
      <c r="L3743" s="29"/>
      <c r="M3743" s="29"/>
      <c r="N3743" s="29"/>
      <c r="O3743" s="29"/>
    </row>
    <row r="3744" spans="11:15" x14ac:dyDescent="0.2">
      <c r="K3744" s="29"/>
      <c r="L3744" s="29"/>
      <c r="M3744" s="29"/>
      <c r="N3744" s="29"/>
      <c r="O3744" s="29"/>
    </row>
    <row r="3745" spans="11:15" x14ac:dyDescent="0.2">
      <c r="K3745" s="29"/>
      <c r="L3745" s="29"/>
      <c r="M3745" s="29"/>
      <c r="N3745" s="29"/>
      <c r="O3745" s="29"/>
    </row>
    <row r="3746" spans="11:15" x14ac:dyDescent="0.2">
      <c r="K3746" s="29"/>
      <c r="L3746" s="29"/>
      <c r="M3746" s="29"/>
      <c r="N3746" s="29"/>
      <c r="O3746" s="29"/>
    </row>
    <row r="3747" spans="11:15" x14ac:dyDescent="0.2">
      <c r="K3747" s="29"/>
      <c r="L3747" s="29"/>
      <c r="M3747" s="29"/>
      <c r="N3747" s="29"/>
      <c r="O3747" s="29"/>
    </row>
    <row r="3748" spans="11:15" x14ac:dyDescent="0.2">
      <c r="K3748" s="29"/>
      <c r="L3748" s="29"/>
      <c r="M3748" s="29"/>
      <c r="N3748" s="29"/>
      <c r="O3748" s="29"/>
    </row>
    <row r="3749" spans="11:15" x14ac:dyDescent="0.2">
      <c r="K3749" s="29"/>
      <c r="L3749" s="29"/>
      <c r="M3749" s="29"/>
      <c r="N3749" s="29"/>
      <c r="O3749" s="29"/>
    </row>
    <row r="3750" spans="11:15" x14ac:dyDescent="0.2">
      <c r="K3750" s="29"/>
      <c r="L3750" s="29"/>
      <c r="M3750" s="29"/>
      <c r="N3750" s="29"/>
      <c r="O3750" s="29"/>
    </row>
    <row r="3751" spans="11:15" x14ac:dyDescent="0.2">
      <c r="K3751" s="29"/>
      <c r="L3751" s="29"/>
      <c r="M3751" s="29"/>
      <c r="N3751" s="29"/>
      <c r="O3751" s="29"/>
    </row>
    <row r="3752" spans="11:15" x14ac:dyDescent="0.2">
      <c r="K3752" s="29"/>
      <c r="L3752" s="29"/>
      <c r="M3752" s="29"/>
      <c r="N3752" s="29"/>
      <c r="O3752" s="29"/>
    </row>
    <row r="3753" spans="11:15" x14ac:dyDescent="0.2">
      <c r="K3753" s="29"/>
      <c r="L3753" s="29"/>
      <c r="M3753" s="29"/>
      <c r="N3753" s="29"/>
      <c r="O3753" s="29"/>
    </row>
    <row r="3754" spans="11:15" x14ac:dyDescent="0.2">
      <c r="K3754" s="29"/>
      <c r="L3754" s="29"/>
      <c r="M3754" s="29"/>
      <c r="N3754" s="29"/>
      <c r="O3754" s="29"/>
    </row>
    <row r="3755" spans="11:15" x14ac:dyDescent="0.2">
      <c r="K3755" s="29"/>
      <c r="L3755" s="29"/>
      <c r="M3755" s="29"/>
      <c r="N3755" s="29"/>
      <c r="O3755" s="29"/>
    </row>
    <row r="3756" spans="11:15" x14ac:dyDescent="0.2">
      <c r="K3756" s="29"/>
      <c r="L3756" s="29"/>
      <c r="M3756" s="29"/>
      <c r="N3756" s="29"/>
      <c r="O3756" s="29"/>
    </row>
    <row r="3757" spans="11:15" x14ac:dyDescent="0.2">
      <c r="K3757" s="29"/>
      <c r="L3757" s="29"/>
      <c r="M3757" s="29"/>
      <c r="N3757" s="29"/>
      <c r="O3757" s="29"/>
    </row>
    <row r="3758" spans="11:15" x14ac:dyDescent="0.2">
      <c r="K3758" s="29"/>
      <c r="L3758" s="29"/>
      <c r="M3758" s="29"/>
      <c r="N3758" s="29"/>
      <c r="O3758" s="29"/>
    </row>
    <row r="3759" spans="11:15" x14ac:dyDescent="0.2">
      <c r="K3759" s="29"/>
      <c r="L3759" s="29"/>
      <c r="M3759" s="29"/>
      <c r="N3759" s="29"/>
      <c r="O3759" s="29"/>
    </row>
    <row r="3760" spans="11:15" x14ac:dyDescent="0.2">
      <c r="K3760" s="29"/>
      <c r="L3760" s="29"/>
      <c r="M3760" s="29"/>
      <c r="N3760" s="29"/>
      <c r="O3760" s="29"/>
    </row>
    <row r="3761" spans="11:15" x14ac:dyDescent="0.2">
      <c r="K3761" s="29"/>
      <c r="L3761" s="29"/>
      <c r="M3761" s="29"/>
      <c r="N3761" s="29"/>
      <c r="O3761" s="29"/>
    </row>
    <row r="3762" spans="11:15" x14ac:dyDescent="0.2">
      <c r="K3762" s="29"/>
      <c r="L3762" s="29"/>
      <c r="M3762" s="29"/>
      <c r="N3762" s="29"/>
      <c r="O3762" s="29"/>
    </row>
    <row r="3763" spans="11:15" x14ac:dyDescent="0.2">
      <c r="K3763" s="29"/>
      <c r="L3763" s="29"/>
      <c r="M3763" s="29"/>
      <c r="N3763" s="29"/>
      <c r="O3763" s="29"/>
    </row>
    <row r="3764" spans="11:15" x14ac:dyDescent="0.2">
      <c r="K3764" s="29"/>
      <c r="L3764" s="29"/>
      <c r="M3764" s="29"/>
      <c r="N3764" s="29"/>
      <c r="O3764" s="29"/>
    </row>
    <row r="3765" spans="11:15" x14ac:dyDescent="0.2">
      <c r="K3765" s="29"/>
      <c r="L3765" s="29"/>
      <c r="M3765" s="29"/>
      <c r="N3765" s="29"/>
      <c r="O3765" s="29"/>
    </row>
    <row r="3766" spans="11:15" x14ac:dyDescent="0.2">
      <c r="K3766" s="29"/>
      <c r="L3766" s="29"/>
      <c r="M3766" s="29"/>
      <c r="N3766" s="29"/>
      <c r="O3766" s="29"/>
    </row>
    <row r="3767" spans="11:15" x14ac:dyDescent="0.2">
      <c r="K3767" s="29"/>
      <c r="L3767" s="29"/>
      <c r="M3767" s="29"/>
      <c r="N3767" s="29"/>
      <c r="O3767" s="29"/>
    </row>
    <row r="3768" spans="11:15" x14ac:dyDescent="0.2">
      <c r="K3768" s="29"/>
      <c r="L3768" s="29"/>
      <c r="M3768" s="29"/>
      <c r="N3768" s="29"/>
      <c r="O3768" s="29"/>
    </row>
    <row r="3769" spans="11:15" x14ac:dyDescent="0.2">
      <c r="K3769" s="29"/>
      <c r="L3769" s="29"/>
      <c r="M3769" s="29"/>
      <c r="N3769" s="29"/>
      <c r="O3769" s="29"/>
    </row>
    <row r="3770" spans="11:15" x14ac:dyDescent="0.2">
      <c r="K3770" s="29"/>
      <c r="L3770" s="29"/>
      <c r="M3770" s="29"/>
      <c r="N3770" s="29"/>
      <c r="O3770" s="29"/>
    </row>
    <row r="3771" spans="11:15" x14ac:dyDescent="0.2">
      <c r="K3771" s="29"/>
      <c r="L3771" s="29"/>
      <c r="M3771" s="29"/>
      <c r="N3771" s="29"/>
      <c r="O3771" s="29"/>
    </row>
    <row r="3772" spans="11:15" x14ac:dyDescent="0.2">
      <c r="K3772" s="29"/>
      <c r="L3772" s="29"/>
      <c r="M3772" s="29"/>
      <c r="N3772" s="29"/>
      <c r="O3772" s="29"/>
    </row>
    <row r="3773" spans="11:15" x14ac:dyDescent="0.2">
      <c r="K3773" s="29"/>
      <c r="L3773" s="29"/>
      <c r="M3773" s="29"/>
      <c r="N3773" s="29"/>
      <c r="O3773" s="29"/>
    </row>
    <row r="3774" spans="11:15" x14ac:dyDescent="0.2">
      <c r="K3774" s="29"/>
      <c r="L3774" s="29"/>
      <c r="M3774" s="29"/>
      <c r="N3774" s="29"/>
      <c r="O3774" s="29"/>
    </row>
    <row r="3775" spans="11:15" x14ac:dyDescent="0.2">
      <c r="K3775" s="29"/>
      <c r="L3775" s="29"/>
      <c r="M3775" s="29"/>
      <c r="N3775" s="29"/>
      <c r="O3775" s="29"/>
    </row>
    <row r="3776" spans="11:15" x14ac:dyDescent="0.2">
      <c r="K3776" s="29"/>
      <c r="L3776" s="29"/>
      <c r="M3776" s="29"/>
      <c r="N3776" s="29"/>
      <c r="O3776" s="29"/>
    </row>
    <row r="3777" spans="11:15" x14ac:dyDescent="0.2">
      <c r="K3777" s="29"/>
      <c r="L3777" s="29"/>
      <c r="M3777" s="29"/>
      <c r="N3777" s="29"/>
      <c r="O3777" s="29"/>
    </row>
    <row r="3778" spans="11:15" x14ac:dyDescent="0.2">
      <c r="K3778" s="29"/>
      <c r="L3778" s="29"/>
      <c r="M3778" s="29"/>
      <c r="N3778" s="29"/>
      <c r="O3778" s="29"/>
    </row>
    <row r="3779" spans="11:15" x14ac:dyDescent="0.2">
      <c r="K3779" s="29"/>
      <c r="L3779" s="29"/>
      <c r="M3779" s="29"/>
      <c r="N3779" s="29"/>
      <c r="O3779" s="29"/>
    </row>
    <row r="3780" spans="11:15" x14ac:dyDescent="0.2">
      <c r="K3780" s="29"/>
      <c r="L3780" s="29"/>
      <c r="M3780" s="29"/>
      <c r="N3780" s="29"/>
      <c r="O3780" s="29"/>
    </row>
    <row r="3781" spans="11:15" x14ac:dyDescent="0.2">
      <c r="K3781" s="29"/>
      <c r="L3781" s="29"/>
      <c r="M3781" s="29"/>
      <c r="N3781" s="29"/>
      <c r="O3781" s="29"/>
    </row>
    <row r="3782" spans="11:15" x14ac:dyDescent="0.2">
      <c r="K3782" s="29"/>
      <c r="L3782" s="29"/>
      <c r="M3782" s="29"/>
      <c r="N3782" s="29"/>
      <c r="O3782" s="29"/>
    </row>
    <row r="3783" spans="11:15" x14ac:dyDescent="0.2">
      <c r="K3783" s="29"/>
      <c r="L3783" s="29"/>
      <c r="M3783" s="29"/>
      <c r="N3783" s="29"/>
      <c r="O3783" s="29"/>
    </row>
    <row r="3784" spans="11:15" x14ac:dyDescent="0.2">
      <c r="K3784" s="29"/>
      <c r="L3784" s="29"/>
      <c r="M3784" s="29"/>
      <c r="N3784" s="29"/>
      <c r="O3784" s="29"/>
    </row>
    <row r="3785" spans="11:15" x14ac:dyDescent="0.2">
      <c r="K3785" s="29"/>
      <c r="L3785" s="29"/>
      <c r="M3785" s="29"/>
      <c r="N3785" s="29"/>
      <c r="O3785" s="29"/>
    </row>
    <row r="3786" spans="11:15" x14ac:dyDescent="0.2">
      <c r="K3786" s="29"/>
      <c r="L3786" s="29"/>
      <c r="M3786" s="29"/>
      <c r="N3786" s="29"/>
      <c r="O3786" s="29"/>
    </row>
    <row r="3787" spans="11:15" x14ac:dyDescent="0.2">
      <c r="K3787" s="29"/>
      <c r="L3787" s="29"/>
      <c r="M3787" s="29"/>
      <c r="N3787" s="29"/>
      <c r="O3787" s="29"/>
    </row>
    <row r="3788" spans="11:15" x14ac:dyDescent="0.2">
      <c r="K3788" s="29"/>
      <c r="L3788" s="29"/>
      <c r="M3788" s="29"/>
      <c r="N3788" s="29"/>
      <c r="O3788" s="29"/>
    </row>
    <row r="3789" spans="11:15" x14ac:dyDescent="0.2">
      <c r="K3789" s="29"/>
      <c r="L3789" s="29"/>
      <c r="M3789" s="29"/>
      <c r="N3789" s="29"/>
      <c r="O3789" s="29"/>
    </row>
    <row r="3790" spans="11:15" x14ac:dyDescent="0.2">
      <c r="K3790" s="29"/>
      <c r="L3790" s="29"/>
      <c r="M3790" s="29"/>
      <c r="N3790" s="29"/>
      <c r="O3790" s="29"/>
    </row>
    <row r="3791" spans="11:15" x14ac:dyDescent="0.2">
      <c r="K3791" s="29"/>
      <c r="L3791" s="29"/>
      <c r="M3791" s="29"/>
      <c r="N3791" s="29"/>
      <c r="O3791" s="29"/>
    </row>
    <row r="3792" spans="11:15" x14ac:dyDescent="0.2">
      <c r="K3792" s="29"/>
      <c r="L3792" s="29"/>
      <c r="M3792" s="29"/>
      <c r="N3792" s="29"/>
      <c r="O3792" s="29"/>
    </row>
    <row r="3793" spans="11:15" x14ac:dyDescent="0.2">
      <c r="K3793" s="29"/>
      <c r="L3793" s="29"/>
      <c r="M3793" s="29"/>
      <c r="N3793" s="29"/>
      <c r="O3793" s="29"/>
    </row>
    <row r="3794" spans="11:15" x14ac:dyDescent="0.2">
      <c r="K3794" s="29"/>
      <c r="L3794" s="29"/>
      <c r="M3794" s="29"/>
      <c r="N3794" s="29"/>
      <c r="O3794" s="29"/>
    </row>
    <row r="3795" spans="11:15" x14ac:dyDescent="0.2">
      <c r="K3795" s="29"/>
      <c r="L3795" s="29"/>
      <c r="M3795" s="29"/>
      <c r="N3795" s="29"/>
      <c r="O3795" s="29"/>
    </row>
    <row r="3796" spans="11:15" x14ac:dyDescent="0.2">
      <c r="K3796" s="29"/>
      <c r="L3796" s="29"/>
      <c r="M3796" s="29"/>
      <c r="N3796" s="29"/>
      <c r="O3796" s="29"/>
    </row>
    <row r="3797" spans="11:15" x14ac:dyDescent="0.2">
      <c r="K3797" s="29"/>
      <c r="L3797" s="29"/>
      <c r="M3797" s="29"/>
      <c r="N3797" s="29"/>
      <c r="O3797" s="29"/>
    </row>
    <row r="3798" spans="11:15" x14ac:dyDescent="0.2">
      <c r="K3798" s="29"/>
      <c r="L3798" s="29"/>
      <c r="M3798" s="29"/>
      <c r="N3798" s="29"/>
      <c r="O3798" s="29"/>
    </row>
    <row r="3799" spans="11:15" x14ac:dyDescent="0.2">
      <c r="K3799" s="29"/>
      <c r="L3799" s="29"/>
      <c r="M3799" s="29"/>
      <c r="N3799" s="29"/>
      <c r="O3799" s="29"/>
    </row>
    <row r="3800" spans="11:15" x14ac:dyDescent="0.2">
      <c r="K3800" s="29"/>
      <c r="L3800" s="29"/>
      <c r="M3800" s="29"/>
      <c r="N3800" s="29"/>
      <c r="O3800" s="29"/>
    </row>
    <row r="3801" spans="11:15" x14ac:dyDescent="0.2">
      <c r="K3801" s="29"/>
      <c r="L3801" s="29"/>
      <c r="M3801" s="29"/>
      <c r="N3801" s="29"/>
      <c r="O3801" s="29"/>
    </row>
    <row r="3802" spans="11:15" x14ac:dyDescent="0.2">
      <c r="K3802" s="29"/>
      <c r="L3802" s="29"/>
      <c r="M3802" s="29"/>
      <c r="N3802" s="29"/>
      <c r="O3802" s="29"/>
    </row>
    <row r="3803" spans="11:15" x14ac:dyDescent="0.2">
      <c r="K3803" s="29"/>
      <c r="L3803" s="29"/>
      <c r="M3803" s="29"/>
      <c r="N3803" s="29"/>
      <c r="O3803" s="29"/>
    </row>
    <row r="3804" spans="11:15" x14ac:dyDescent="0.2">
      <c r="K3804" s="29"/>
      <c r="L3804" s="29"/>
      <c r="M3804" s="29"/>
      <c r="N3804" s="29"/>
      <c r="O3804" s="29"/>
    </row>
    <row r="3805" spans="11:15" x14ac:dyDescent="0.2">
      <c r="K3805" s="29"/>
      <c r="L3805" s="29"/>
      <c r="M3805" s="29"/>
      <c r="N3805" s="29"/>
      <c r="O3805" s="29"/>
    </row>
    <row r="3806" spans="11:15" x14ac:dyDescent="0.2">
      <c r="K3806" s="29"/>
      <c r="L3806" s="29"/>
      <c r="M3806" s="29"/>
      <c r="N3806" s="29"/>
      <c r="O3806" s="29"/>
    </row>
    <row r="3807" spans="11:15" x14ac:dyDescent="0.2">
      <c r="K3807" s="29"/>
      <c r="L3807" s="29"/>
      <c r="M3807" s="29"/>
      <c r="N3807" s="29"/>
      <c r="O3807" s="29"/>
    </row>
    <row r="3808" spans="11:15" x14ac:dyDescent="0.2">
      <c r="K3808" s="29"/>
      <c r="L3808" s="29"/>
      <c r="M3808" s="29"/>
      <c r="N3808" s="29"/>
      <c r="O3808" s="29"/>
    </row>
    <row r="3809" spans="11:15" x14ac:dyDescent="0.2">
      <c r="K3809" s="29"/>
      <c r="L3809" s="29"/>
      <c r="M3809" s="29"/>
      <c r="N3809" s="29"/>
      <c r="O3809" s="29"/>
    </row>
    <row r="3810" spans="11:15" x14ac:dyDescent="0.2">
      <c r="K3810" s="29"/>
      <c r="L3810" s="29"/>
      <c r="M3810" s="29"/>
      <c r="N3810" s="29"/>
      <c r="O3810" s="29"/>
    </row>
    <row r="3811" spans="11:15" x14ac:dyDescent="0.2">
      <c r="K3811" s="29"/>
      <c r="L3811" s="29"/>
      <c r="M3811" s="29"/>
      <c r="N3811" s="29"/>
      <c r="O3811" s="29"/>
    </row>
    <row r="3812" spans="11:15" x14ac:dyDescent="0.2">
      <c r="K3812" s="29"/>
      <c r="L3812" s="29"/>
      <c r="M3812" s="29"/>
      <c r="N3812" s="29"/>
      <c r="O3812" s="29"/>
    </row>
    <row r="3813" spans="11:15" x14ac:dyDescent="0.2">
      <c r="K3813" s="29"/>
      <c r="L3813" s="29"/>
      <c r="M3813" s="29"/>
      <c r="N3813" s="29"/>
      <c r="O3813" s="29"/>
    </row>
    <row r="3814" spans="11:15" x14ac:dyDescent="0.2">
      <c r="K3814" s="29"/>
      <c r="L3814" s="29"/>
      <c r="M3814" s="29"/>
      <c r="N3814" s="29"/>
      <c r="O3814" s="29"/>
    </row>
    <row r="3815" spans="11:15" x14ac:dyDescent="0.2">
      <c r="K3815" s="29"/>
      <c r="L3815" s="29"/>
      <c r="M3815" s="29"/>
      <c r="N3815" s="29"/>
      <c r="O3815" s="29"/>
    </row>
    <row r="3816" spans="11:15" x14ac:dyDescent="0.2">
      <c r="K3816" s="29"/>
      <c r="L3816" s="29"/>
      <c r="M3816" s="29"/>
      <c r="N3816" s="29"/>
      <c r="O3816" s="29"/>
    </row>
    <row r="3817" spans="11:15" x14ac:dyDescent="0.2">
      <c r="K3817" s="29"/>
      <c r="L3817" s="29"/>
      <c r="M3817" s="29"/>
      <c r="N3817" s="29"/>
      <c r="O3817" s="29"/>
    </row>
    <row r="3818" spans="11:15" x14ac:dyDescent="0.2">
      <c r="K3818" s="29"/>
      <c r="L3818" s="29"/>
      <c r="M3818" s="29"/>
      <c r="N3818" s="29"/>
      <c r="O3818" s="29"/>
    </row>
    <row r="3819" spans="11:15" x14ac:dyDescent="0.2">
      <c r="K3819" s="29"/>
      <c r="L3819" s="29"/>
      <c r="M3819" s="29"/>
      <c r="N3819" s="29"/>
      <c r="O3819" s="29"/>
    </row>
    <row r="3820" spans="11:15" x14ac:dyDescent="0.2">
      <c r="K3820" s="29"/>
      <c r="L3820" s="29"/>
      <c r="M3820" s="29"/>
      <c r="N3820" s="29"/>
      <c r="O3820" s="29"/>
    </row>
    <row r="3821" spans="11:15" x14ac:dyDescent="0.2">
      <c r="K3821" s="29"/>
      <c r="L3821" s="29"/>
      <c r="M3821" s="29"/>
      <c r="N3821" s="29"/>
      <c r="O3821" s="29"/>
    </row>
    <row r="3822" spans="11:15" x14ac:dyDescent="0.2">
      <c r="K3822" s="29"/>
      <c r="L3822" s="29"/>
      <c r="M3822" s="29"/>
      <c r="N3822" s="29"/>
      <c r="O3822" s="29"/>
    </row>
    <row r="3823" spans="11:15" x14ac:dyDescent="0.2">
      <c r="K3823" s="29"/>
      <c r="L3823" s="29"/>
      <c r="M3823" s="29"/>
      <c r="N3823" s="29"/>
      <c r="O3823" s="29"/>
    </row>
    <row r="3824" spans="11:15" x14ac:dyDescent="0.2">
      <c r="K3824" s="29"/>
      <c r="L3824" s="29"/>
      <c r="M3824" s="29"/>
      <c r="N3824" s="29"/>
      <c r="O3824" s="29"/>
    </row>
    <row r="3825" spans="11:15" x14ac:dyDescent="0.2">
      <c r="K3825" s="29"/>
      <c r="L3825" s="29"/>
      <c r="M3825" s="29"/>
      <c r="N3825" s="29"/>
      <c r="O3825" s="29"/>
    </row>
    <row r="3826" spans="11:15" x14ac:dyDescent="0.2">
      <c r="K3826" s="29"/>
      <c r="L3826" s="29"/>
      <c r="M3826" s="29"/>
      <c r="N3826" s="29"/>
      <c r="O3826" s="29"/>
    </row>
    <row r="3827" spans="11:15" x14ac:dyDescent="0.2">
      <c r="K3827" s="29"/>
      <c r="L3827" s="29"/>
      <c r="M3827" s="29"/>
      <c r="N3827" s="29"/>
      <c r="O3827" s="29"/>
    </row>
    <row r="3828" spans="11:15" x14ac:dyDescent="0.2">
      <c r="K3828" s="29"/>
      <c r="L3828" s="29"/>
      <c r="M3828" s="29"/>
      <c r="N3828" s="29"/>
      <c r="O3828" s="29"/>
    </row>
    <row r="3829" spans="11:15" x14ac:dyDescent="0.2">
      <c r="K3829" s="29"/>
      <c r="L3829" s="29"/>
      <c r="M3829" s="29"/>
      <c r="N3829" s="29"/>
      <c r="O3829" s="29"/>
    </row>
    <row r="3830" spans="11:15" x14ac:dyDescent="0.2">
      <c r="K3830" s="29"/>
      <c r="L3830" s="29"/>
      <c r="M3830" s="29"/>
      <c r="N3830" s="29"/>
      <c r="O3830" s="29"/>
    </row>
    <row r="3831" spans="11:15" x14ac:dyDescent="0.2">
      <c r="K3831" s="29"/>
      <c r="L3831" s="29"/>
      <c r="M3831" s="29"/>
      <c r="N3831" s="29"/>
      <c r="O3831" s="29"/>
    </row>
    <row r="3832" spans="11:15" x14ac:dyDescent="0.2">
      <c r="K3832" s="29"/>
      <c r="L3832" s="29"/>
      <c r="M3832" s="29"/>
      <c r="N3832" s="29"/>
      <c r="O3832" s="29"/>
    </row>
    <row r="3833" spans="11:15" x14ac:dyDescent="0.2">
      <c r="K3833" s="29"/>
      <c r="L3833" s="29"/>
      <c r="M3833" s="29"/>
      <c r="N3833" s="29"/>
      <c r="O3833" s="29"/>
    </row>
    <row r="3834" spans="11:15" x14ac:dyDescent="0.2">
      <c r="K3834" s="29"/>
      <c r="L3834" s="29"/>
      <c r="M3834" s="29"/>
      <c r="N3834" s="29"/>
      <c r="O3834" s="29"/>
    </row>
    <row r="3835" spans="11:15" x14ac:dyDescent="0.2">
      <c r="K3835" s="29"/>
      <c r="L3835" s="29"/>
      <c r="M3835" s="29"/>
      <c r="N3835" s="29"/>
      <c r="O3835" s="29"/>
    </row>
    <row r="3836" spans="11:15" x14ac:dyDescent="0.2">
      <c r="K3836" s="29"/>
      <c r="L3836" s="29"/>
      <c r="M3836" s="29"/>
      <c r="N3836" s="29"/>
      <c r="O3836" s="29"/>
    </row>
    <row r="3837" spans="11:15" x14ac:dyDescent="0.2">
      <c r="K3837" s="29"/>
      <c r="L3837" s="29"/>
      <c r="M3837" s="29"/>
      <c r="N3837" s="29"/>
      <c r="O3837" s="29"/>
    </row>
    <row r="3838" spans="11:15" x14ac:dyDescent="0.2">
      <c r="K3838" s="29"/>
      <c r="L3838" s="29"/>
      <c r="M3838" s="29"/>
      <c r="N3838" s="29"/>
      <c r="O3838" s="29"/>
    </row>
    <row r="3839" spans="11:15" x14ac:dyDescent="0.2">
      <c r="K3839" s="29"/>
      <c r="L3839" s="29"/>
      <c r="M3839" s="29"/>
      <c r="N3839" s="29"/>
      <c r="O3839" s="29"/>
    </row>
    <row r="3840" spans="11:15" x14ac:dyDescent="0.2">
      <c r="K3840" s="29"/>
      <c r="L3840" s="29"/>
      <c r="M3840" s="29"/>
      <c r="N3840" s="29"/>
      <c r="O3840" s="29"/>
    </row>
    <row r="3841" spans="11:15" x14ac:dyDescent="0.2">
      <c r="K3841" s="29"/>
      <c r="L3841" s="29"/>
      <c r="M3841" s="29"/>
      <c r="N3841" s="29"/>
      <c r="O3841" s="29"/>
    </row>
    <row r="3842" spans="11:15" x14ac:dyDescent="0.2">
      <c r="K3842" s="29"/>
      <c r="L3842" s="29"/>
      <c r="M3842" s="29"/>
      <c r="N3842" s="29"/>
      <c r="O3842" s="29"/>
    </row>
    <row r="3843" spans="11:15" x14ac:dyDescent="0.2">
      <c r="K3843" s="29"/>
      <c r="L3843" s="29"/>
      <c r="M3843" s="29"/>
      <c r="N3843" s="29"/>
      <c r="O3843" s="29"/>
    </row>
    <row r="3844" spans="11:15" x14ac:dyDescent="0.2">
      <c r="K3844" s="29"/>
      <c r="L3844" s="29"/>
      <c r="M3844" s="29"/>
      <c r="N3844" s="29"/>
      <c r="O3844" s="29"/>
    </row>
    <row r="3845" spans="11:15" x14ac:dyDescent="0.2">
      <c r="K3845" s="29"/>
      <c r="L3845" s="29"/>
      <c r="M3845" s="29"/>
      <c r="N3845" s="29"/>
      <c r="O3845" s="29"/>
    </row>
    <row r="3846" spans="11:15" x14ac:dyDescent="0.2">
      <c r="K3846" s="29"/>
      <c r="L3846" s="29"/>
      <c r="M3846" s="29"/>
      <c r="N3846" s="29"/>
      <c r="O3846" s="29"/>
    </row>
    <row r="3847" spans="11:15" x14ac:dyDescent="0.2">
      <c r="K3847" s="29"/>
      <c r="L3847" s="29"/>
      <c r="M3847" s="29"/>
      <c r="N3847" s="29"/>
      <c r="O3847" s="29"/>
    </row>
    <row r="3848" spans="11:15" x14ac:dyDescent="0.2">
      <c r="K3848" s="29"/>
      <c r="L3848" s="29"/>
      <c r="M3848" s="29"/>
      <c r="N3848" s="29"/>
      <c r="O3848" s="29"/>
    </row>
    <row r="3849" spans="11:15" x14ac:dyDescent="0.2">
      <c r="K3849" s="29"/>
      <c r="L3849" s="29"/>
      <c r="M3849" s="29"/>
      <c r="N3849" s="29"/>
      <c r="O3849" s="29"/>
    </row>
    <row r="3850" spans="11:15" x14ac:dyDescent="0.2">
      <c r="K3850" s="29"/>
      <c r="L3850" s="29"/>
      <c r="M3850" s="29"/>
      <c r="N3850" s="29"/>
      <c r="O3850" s="29"/>
    </row>
    <row r="3851" spans="11:15" x14ac:dyDescent="0.2">
      <c r="K3851" s="29"/>
      <c r="L3851" s="29"/>
      <c r="M3851" s="29"/>
      <c r="N3851" s="29"/>
      <c r="O3851" s="29"/>
    </row>
    <row r="3852" spans="11:15" x14ac:dyDescent="0.2">
      <c r="K3852" s="29"/>
      <c r="L3852" s="29"/>
      <c r="M3852" s="29"/>
      <c r="N3852" s="29"/>
      <c r="O3852" s="29"/>
    </row>
    <row r="3853" spans="11:15" x14ac:dyDescent="0.2">
      <c r="K3853" s="29"/>
      <c r="L3853" s="29"/>
      <c r="M3853" s="29"/>
      <c r="N3853" s="29"/>
      <c r="O3853" s="29"/>
    </row>
    <row r="3854" spans="11:15" x14ac:dyDescent="0.2">
      <c r="K3854" s="29"/>
      <c r="L3854" s="29"/>
      <c r="M3854" s="29"/>
      <c r="N3854" s="29"/>
      <c r="O3854" s="29"/>
    </row>
    <row r="3855" spans="11:15" x14ac:dyDescent="0.2">
      <c r="K3855" s="29"/>
      <c r="L3855" s="29"/>
      <c r="M3855" s="29"/>
      <c r="N3855" s="29"/>
      <c r="O3855" s="29"/>
    </row>
    <row r="3856" spans="11:15" x14ac:dyDescent="0.2">
      <c r="K3856" s="29"/>
      <c r="L3856" s="29"/>
      <c r="M3856" s="29"/>
      <c r="N3856" s="29"/>
      <c r="O3856" s="29"/>
    </row>
    <row r="3857" spans="11:15" x14ac:dyDescent="0.2">
      <c r="K3857" s="29"/>
      <c r="L3857" s="29"/>
      <c r="M3857" s="29"/>
      <c r="N3857" s="29"/>
      <c r="O3857" s="29"/>
    </row>
    <row r="3858" spans="11:15" x14ac:dyDescent="0.2">
      <c r="K3858" s="29"/>
      <c r="L3858" s="29"/>
      <c r="M3858" s="29"/>
      <c r="N3858" s="29"/>
      <c r="O3858" s="29"/>
    </row>
    <row r="3859" spans="11:15" x14ac:dyDescent="0.2">
      <c r="K3859" s="29"/>
      <c r="L3859" s="29"/>
      <c r="M3859" s="29"/>
      <c r="N3859" s="29"/>
      <c r="O3859" s="29"/>
    </row>
    <row r="3860" spans="11:15" x14ac:dyDescent="0.2">
      <c r="K3860" s="29"/>
      <c r="L3860" s="29"/>
      <c r="M3860" s="29"/>
      <c r="N3860" s="29"/>
      <c r="O3860" s="29"/>
    </row>
    <row r="3861" spans="11:15" x14ac:dyDescent="0.2">
      <c r="K3861" s="29"/>
      <c r="L3861" s="29"/>
      <c r="M3861" s="29"/>
      <c r="N3861" s="29"/>
      <c r="O3861" s="29"/>
    </row>
    <row r="3862" spans="11:15" x14ac:dyDescent="0.2">
      <c r="K3862" s="29"/>
      <c r="L3862" s="29"/>
      <c r="M3862" s="29"/>
      <c r="N3862" s="29"/>
      <c r="O3862" s="29"/>
    </row>
    <row r="3863" spans="11:15" x14ac:dyDescent="0.2">
      <c r="K3863" s="29"/>
      <c r="L3863" s="29"/>
      <c r="M3863" s="29"/>
      <c r="N3863" s="29"/>
      <c r="O3863" s="29"/>
    </row>
    <row r="3864" spans="11:15" x14ac:dyDescent="0.2">
      <c r="K3864" s="29"/>
      <c r="L3864" s="29"/>
      <c r="M3864" s="29"/>
      <c r="N3864" s="29"/>
      <c r="O3864" s="29"/>
    </row>
    <row r="3865" spans="11:15" x14ac:dyDescent="0.2">
      <c r="K3865" s="29"/>
      <c r="L3865" s="29"/>
      <c r="M3865" s="29"/>
      <c r="N3865" s="29"/>
      <c r="O3865" s="29"/>
    </row>
    <row r="3866" spans="11:15" x14ac:dyDescent="0.2">
      <c r="K3866" s="29"/>
      <c r="L3866" s="29"/>
      <c r="M3866" s="29"/>
      <c r="N3866" s="29"/>
      <c r="O3866" s="29"/>
    </row>
    <row r="3867" spans="11:15" x14ac:dyDescent="0.2">
      <c r="K3867" s="29"/>
      <c r="L3867" s="29"/>
      <c r="M3867" s="29"/>
      <c r="N3867" s="29"/>
      <c r="O3867" s="29"/>
    </row>
    <row r="3868" spans="11:15" x14ac:dyDescent="0.2">
      <c r="K3868" s="29"/>
      <c r="L3868" s="29"/>
      <c r="M3868" s="29"/>
      <c r="N3868" s="29"/>
      <c r="O3868" s="29"/>
    </row>
    <row r="3869" spans="11:15" x14ac:dyDescent="0.2">
      <c r="K3869" s="29"/>
      <c r="L3869" s="29"/>
      <c r="M3869" s="29"/>
      <c r="N3869" s="29"/>
      <c r="O3869" s="29"/>
    </row>
    <row r="3870" spans="11:15" x14ac:dyDescent="0.2">
      <c r="K3870" s="29"/>
      <c r="L3870" s="29"/>
      <c r="M3870" s="29"/>
      <c r="N3870" s="29"/>
      <c r="O3870" s="29"/>
    </row>
    <row r="3871" spans="11:15" x14ac:dyDescent="0.2">
      <c r="K3871" s="29"/>
      <c r="L3871" s="29"/>
      <c r="M3871" s="29"/>
      <c r="N3871" s="29"/>
      <c r="O3871" s="29"/>
    </row>
    <row r="3872" spans="11:15" x14ac:dyDescent="0.2">
      <c r="K3872" s="29"/>
      <c r="L3872" s="29"/>
      <c r="M3872" s="29"/>
      <c r="N3872" s="29"/>
      <c r="O3872" s="29"/>
    </row>
    <row r="3873" spans="11:15" x14ac:dyDescent="0.2">
      <c r="K3873" s="29"/>
      <c r="L3873" s="29"/>
      <c r="M3873" s="29"/>
      <c r="N3873" s="29"/>
      <c r="O3873" s="29"/>
    </row>
    <row r="3874" spans="11:15" x14ac:dyDescent="0.2">
      <c r="K3874" s="29"/>
      <c r="L3874" s="29"/>
      <c r="M3874" s="29"/>
      <c r="N3874" s="29"/>
      <c r="O3874" s="29"/>
    </row>
    <row r="3875" spans="11:15" x14ac:dyDescent="0.2">
      <c r="K3875" s="29"/>
      <c r="L3875" s="29"/>
      <c r="M3875" s="29"/>
      <c r="N3875" s="29"/>
      <c r="O3875" s="29"/>
    </row>
    <row r="3876" spans="11:15" x14ac:dyDescent="0.2">
      <c r="K3876" s="29"/>
      <c r="L3876" s="29"/>
      <c r="M3876" s="29"/>
      <c r="N3876" s="29"/>
      <c r="O3876" s="29"/>
    </row>
    <row r="3877" spans="11:15" x14ac:dyDescent="0.2">
      <c r="K3877" s="29"/>
      <c r="L3877" s="29"/>
      <c r="M3877" s="29"/>
      <c r="N3877" s="29"/>
      <c r="O3877" s="29"/>
    </row>
    <row r="3878" spans="11:15" x14ac:dyDescent="0.2">
      <c r="K3878" s="29"/>
      <c r="L3878" s="29"/>
      <c r="M3878" s="29"/>
      <c r="N3878" s="29"/>
      <c r="O3878" s="29"/>
    </row>
    <row r="3879" spans="11:15" x14ac:dyDescent="0.2">
      <c r="K3879" s="29"/>
      <c r="L3879" s="29"/>
      <c r="M3879" s="29"/>
      <c r="N3879" s="29"/>
      <c r="O3879" s="29"/>
    </row>
    <row r="3880" spans="11:15" x14ac:dyDescent="0.2">
      <c r="K3880" s="29"/>
      <c r="L3880" s="29"/>
      <c r="M3880" s="29"/>
      <c r="N3880" s="29"/>
      <c r="O3880" s="29"/>
    </row>
    <row r="3881" spans="11:15" x14ac:dyDescent="0.2">
      <c r="K3881" s="29"/>
      <c r="L3881" s="29"/>
      <c r="M3881" s="29"/>
      <c r="N3881" s="29"/>
      <c r="O3881" s="29"/>
    </row>
    <row r="3882" spans="11:15" x14ac:dyDescent="0.2">
      <c r="K3882" s="29"/>
      <c r="L3882" s="29"/>
      <c r="M3882" s="29"/>
      <c r="N3882" s="29"/>
      <c r="O3882" s="29"/>
    </row>
    <row r="3883" spans="11:15" x14ac:dyDescent="0.2">
      <c r="K3883" s="29"/>
      <c r="L3883" s="29"/>
      <c r="M3883" s="29"/>
      <c r="N3883" s="29"/>
      <c r="O3883" s="29"/>
    </row>
    <row r="3884" spans="11:15" x14ac:dyDescent="0.2">
      <c r="K3884" s="29"/>
      <c r="L3884" s="29"/>
      <c r="M3884" s="29"/>
      <c r="N3884" s="29"/>
      <c r="O3884" s="29"/>
    </row>
    <row r="3885" spans="11:15" x14ac:dyDescent="0.2">
      <c r="K3885" s="29"/>
      <c r="L3885" s="29"/>
      <c r="M3885" s="29"/>
      <c r="N3885" s="29"/>
      <c r="O3885" s="29"/>
    </row>
    <row r="3886" spans="11:15" x14ac:dyDescent="0.2">
      <c r="K3886" s="29"/>
      <c r="L3886" s="29"/>
      <c r="M3886" s="29"/>
      <c r="N3886" s="29"/>
      <c r="O3886" s="29"/>
    </row>
    <row r="3887" spans="11:15" x14ac:dyDescent="0.2">
      <c r="K3887" s="29"/>
      <c r="L3887" s="29"/>
      <c r="M3887" s="29"/>
      <c r="N3887" s="29"/>
      <c r="O3887" s="29"/>
    </row>
    <row r="3888" spans="11:15" x14ac:dyDescent="0.2">
      <c r="K3888" s="29"/>
      <c r="L3888" s="29"/>
      <c r="M3888" s="29"/>
      <c r="N3888" s="29"/>
      <c r="O3888" s="29"/>
    </row>
    <row r="3889" spans="11:15" x14ac:dyDescent="0.2">
      <c r="K3889" s="29"/>
      <c r="L3889" s="29"/>
      <c r="M3889" s="29"/>
      <c r="N3889" s="29"/>
      <c r="O3889" s="29"/>
    </row>
    <row r="3890" spans="11:15" x14ac:dyDescent="0.2">
      <c r="K3890" s="29"/>
      <c r="L3890" s="29"/>
      <c r="M3890" s="29"/>
      <c r="N3890" s="29"/>
      <c r="O3890" s="29"/>
    </row>
    <row r="3891" spans="11:15" x14ac:dyDescent="0.2">
      <c r="K3891" s="29"/>
      <c r="L3891" s="29"/>
      <c r="M3891" s="29"/>
      <c r="N3891" s="29"/>
      <c r="O3891" s="29"/>
    </row>
    <row r="3892" spans="11:15" x14ac:dyDescent="0.2">
      <c r="K3892" s="29"/>
      <c r="L3892" s="29"/>
      <c r="M3892" s="29"/>
      <c r="N3892" s="29"/>
      <c r="O3892" s="29"/>
    </row>
    <row r="3893" spans="11:15" x14ac:dyDescent="0.2">
      <c r="K3893" s="29"/>
      <c r="L3893" s="29"/>
      <c r="M3893" s="29"/>
      <c r="N3893" s="29"/>
      <c r="O3893" s="29"/>
    </row>
    <row r="3894" spans="11:15" x14ac:dyDescent="0.2">
      <c r="K3894" s="29"/>
      <c r="L3894" s="29"/>
      <c r="M3894" s="29"/>
      <c r="N3894" s="29"/>
      <c r="O3894" s="29"/>
    </row>
    <row r="3895" spans="11:15" x14ac:dyDescent="0.2">
      <c r="K3895" s="29"/>
      <c r="L3895" s="29"/>
      <c r="M3895" s="29"/>
      <c r="N3895" s="29"/>
      <c r="O3895" s="29"/>
    </row>
    <row r="3896" spans="11:15" x14ac:dyDescent="0.2">
      <c r="K3896" s="29"/>
      <c r="L3896" s="29"/>
      <c r="M3896" s="29"/>
      <c r="N3896" s="29"/>
      <c r="O3896" s="29"/>
    </row>
    <row r="3897" spans="11:15" x14ac:dyDescent="0.2">
      <c r="K3897" s="29"/>
      <c r="L3897" s="29"/>
      <c r="M3897" s="29"/>
      <c r="N3897" s="29"/>
      <c r="O3897" s="29"/>
    </row>
    <row r="3898" spans="11:15" x14ac:dyDescent="0.2">
      <c r="K3898" s="29"/>
      <c r="L3898" s="29"/>
      <c r="M3898" s="29"/>
      <c r="N3898" s="29"/>
      <c r="O3898" s="29"/>
    </row>
    <row r="3899" spans="11:15" x14ac:dyDescent="0.2">
      <c r="K3899" s="29"/>
      <c r="L3899" s="29"/>
      <c r="M3899" s="29"/>
      <c r="N3899" s="29"/>
      <c r="O3899" s="29"/>
    </row>
    <row r="3900" spans="11:15" x14ac:dyDescent="0.2">
      <c r="K3900" s="29"/>
      <c r="L3900" s="29"/>
      <c r="M3900" s="29"/>
      <c r="N3900" s="29"/>
      <c r="O3900" s="29"/>
    </row>
    <row r="3901" spans="11:15" x14ac:dyDescent="0.2">
      <c r="K3901" s="29"/>
      <c r="L3901" s="29"/>
      <c r="M3901" s="29"/>
      <c r="N3901" s="29"/>
      <c r="O3901" s="29"/>
    </row>
    <row r="3902" spans="11:15" x14ac:dyDescent="0.2">
      <c r="K3902" s="29"/>
      <c r="L3902" s="29"/>
      <c r="M3902" s="29"/>
      <c r="N3902" s="29"/>
      <c r="O3902" s="29"/>
    </row>
    <row r="3903" spans="11:15" x14ac:dyDescent="0.2">
      <c r="K3903" s="29"/>
      <c r="L3903" s="29"/>
      <c r="M3903" s="29"/>
      <c r="N3903" s="29"/>
      <c r="O3903" s="29"/>
    </row>
    <row r="3904" spans="11:15" x14ac:dyDescent="0.2">
      <c r="K3904" s="29"/>
      <c r="L3904" s="29"/>
      <c r="M3904" s="29"/>
      <c r="N3904" s="29"/>
      <c r="O3904" s="29"/>
    </row>
    <row r="3905" spans="11:15" x14ac:dyDescent="0.2">
      <c r="K3905" s="29"/>
      <c r="L3905" s="29"/>
      <c r="M3905" s="29"/>
      <c r="N3905" s="29"/>
      <c r="O3905" s="29"/>
    </row>
    <row r="3906" spans="11:15" x14ac:dyDescent="0.2">
      <c r="K3906" s="29"/>
      <c r="L3906" s="29"/>
      <c r="M3906" s="29"/>
      <c r="N3906" s="29"/>
      <c r="O3906" s="29"/>
    </row>
    <row r="3907" spans="11:15" x14ac:dyDescent="0.2">
      <c r="K3907" s="29"/>
      <c r="L3907" s="29"/>
      <c r="M3907" s="29"/>
      <c r="N3907" s="29"/>
      <c r="O3907" s="29"/>
    </row>
    <row r="3908" spans="11:15" x14ac:dyDescent="0.2">
      <c r="K3908" s="29"/>
      <c r="L3908" s="29"/>
      <c r="M3908" s="29"/>
      <c r="N3908" s="29"/>
      <c r="O3908" s="29"/>
    </row>
    <row r="3909" spans="11:15" x14ac:dyDescent="0.2">
      <c r="K3909" s="29"/>
      <c r="L3909" s="29"/>
      <c r="M3909" s="29"/>
      <c r="N3909" s="29"/>
      <c r="O3909" s="29"/>
    </row>
    <row r="3910" spans="11:15" x14ac:dyDescent="0.2">
      <c r="K3910" s="29"/>
      <c r="L3910" s="29"/>
      <c r="M3910" s="29"/>
      <c r="N3910" s="29"/>
      <c r="O3910" s="29"/>
    </row>
    <row r="3911" spans="11:15" x14ac:dyDescent="0.2">
      <c r="K3911" s="29"/>
      <c r="L3911" s="29"/>
      <c r="M3911" s="29"/>
      <c r="N3911" s="29"/>
      <c r="O3911" s="29"/>
    </row>
    <row r="3912" spans="11:15" x14ac:dyDescent="0.2">
      <c r="K3912" s="29"/>
      <c r="L3912" s="29"/>
      <c r="M3912" s="29"/>
      <c r="N3912" s="29"/>
      <c r="O3912" s="29"/>
    </row>
    <row r="3913" spans="11:15" x14ac:dyDescent="0.2">
      <c r="K3913" s="29"/>
      <c r="L3913" s="29"/>
      <c r="M3913" s="29"/>
      <c r="N3913" s="29"/>
      <c r="O3913" s="29"/>
    </row>
    <row r="3914" spans="11:15" x14ac:dyDescent="0.2">
      <c r="K3914" s="29"/>
      <c r="L3914" s="29"/>
      <c r="M3914" s="29"/>
      <c r="N3914" s="29"/>
      <c r="O3914" s="29"/>
    </row>
    <row r="3915" spans="11:15" x14ac:dyDescent="0.2">
      <c r="K3915" s="29"/>
      <c r="L3915" s="29"/>
      <c r="M3915" s="29"/>
      <c r="N3915" s="29"/>
      <c r="O3915" s="29"/>
    </row>
    <row r="3916" spans="11:15" x14ac:dyDescent="0.2">
      <c r="K3916" s="29"/>
      <c r="L3916" s="29"/>
      <c r="M3916" s="29"/>
      <c r="N3916" s="29"/>
      <c r="O3916" s="29"/>
    </row>
    <row r="3917" spans="11:15" x14ac:dyDescent="0.2">
      <c r="K3917" s="29"/>
      <c r="L3917" s="29"/>
      <c r="M3917" s="29"/>
      <c r="N3917" s="29"/>
      <c r="O3917" s="29"/>
    </row>
    <row r="3918" spans="11:15" x14ac:dyDescent="0.2">
      <c r="K3918" s="29"/>
      <c r="L3918" s="29"/>
      <c r="M3918" s="29"/>
      <c r="N3918" s="29"/>
      <c r="O3918" s="29"/>
    </row>
    <row r="3919" spans="11:15" x14ac:dyDescent="0.2">
      <c r="K3919" s="29"/>
      <c r="L3919" s="29"/>
      <c r="M3919" s="29"/>
      <c r="N3919" s="29"/>
      <c r="O3919" s="29"/>
    </row>
    <row r="3920" spans="11:15" x14ac:dyDescent="0.2">
      <c r="K3920" s="29"/>
      <c r="L3920" s="29"/>
      <c r="M3920" s="29"/>
      <c r="N3920" s="29"/>
      <c r="O3920" s="29"/>
    </row>
    <row r="3921" spans="11:15" x14ac:dyDescent="0.2">
      <c r="K3921" s="29"/>
      <c r="L3921" s="29"/>
      <c r="M3921" s="29"/>
      <c r="N3921" s="29"/>
      <c r="O3921" s="29"/>
    </row>
    <row r="3922" spans="11:15" x14ac:dyDescent="0.2">
      <c r="K3922" s="29"/>
      <c r="L3922" s="29"/>
      <c r="M3922" s="29"/>
      <c r="N3922" s="29"/>
      <c r="O3922" s="29"/>
    </row>
    <row r="3923" spans="11:15" x14ac:dyDescent="0.2">
      <c r="K3923" s="29"/>
      <c r="L3923" s="29"/>
      <c r="M3923" s="29"/>
      <c r="N3923" s="29"/>
      <c r="O3923" s="29"/>
    </row>
    <row r="3924" spans="11:15" x14ac:dyDescent="0.2">
      <c r="K3924" s="29"/>
      <c r="L3924" s="29"/>
      <c r="M3924" s="29"/>
      <c r="N3924" s="29"/>
      <c r="O3924" s="29"/>
    </row>
    <row r="3925" spans="11:15" x14ac:dyDescent="0.2">
      <c r="K3925" s="29"/>
      <c r="L3925" s="29"/>
      <c r="M3925" s="29"/>
      <c r="N3925" s="29"/>
      <c r="O3925" s="29"/>
    </row>
    <row r="3926" spans="11:15" x14ac:dyDescent="0.2">
      <c r="K3926" s="29"/>
      <c r="L3926" s="29"/>
      <c r="M3926" s="29"/>
      <c r="N3926" s="29"/>
      <c r="O3926" s="29"/>
    </row>
    <row r="3927" spans="11:15" x14ac:dyDescent="0.2">
      <c r="K3927" s="29"/>
      <c r="L3927" s="29"/>
      <c r="M3927" s="29"/>
      <c r="N3927" s="29"/>
      <c r="O3927" s="29"/>
    </row>
    <row r="3928" spans="11:15" x14ac:dyDescent="0.2">
      <c r="K3928" s="29"/>
      <c r="L3928" s="29"/>
      <c r="M3928" s="29"/>
      <c r="N3928" s="29"/>
      <c r="O3928" s="29"/>
    </row>
    <row r="3929" spans="11:15" x14ac:dyDescent="0.2">
      <c r="K3929" s="29"/>
      <c r="L3929" s="29"/>
      <c r="M3929" s="29"/>
      <c r="N3929" s="29"/>
      <c r="O3929" s="29"/>
    </row>
    <row r="3930" spans="11:15" x14ac:dyDescent="0.2">
      <c r="K3930" s="29"/>
      <c r="L3930" s="29"/>
      <c r="M3930" s="29"/>
      <c r="N3930" s="29"/>
      <c r="O3930" s="29"/>
    </row>
    <row r="3931" spans="11:15" x14ac:dyDescent="0.2">
      <c r="K3931" s="29"/>
      <c r="L3931" s="29"/>
      <c r="M3931" s="29"/>
      <c r="N3931" s="29"/>
      <c r="O3931" s="29"/>
    </row>
    <row r="3932" spans="11:15" x14ac:dyDescent="0.2">
      <c r="K3932" s="29"/>
      <c r="L3932" s="29"/>
      <c r="M3932" s="29"/>
      <c r="N3932" s="29"/>
      <c r="O3932" s="29"/>
    </row>
    <row r="3933" spans="11:15" x14ac:dyDescent="0.2">
      <c r="K3933" s="29"/>
      <c r="L3933" s="29"/>
      <c r="M3933" s="29"/>
      <c r="N3933" s="29"/>
      <c r="O3933" s="29"/>
    </row>
    <row r="3934" spans="11:15" x14ac:dyDescent="0.2">
      <c r="K3934" s="29"/>
      <c r="L3934" s="29"/>
      <c r="M3934" s="29"/>
      <c r="N3934" s="29"/>
      <c r="O3934" s="29"/>
    </row>
    <row r="3935" spans="11:15" x14ac:dyDescent="0.2">
      <c r="K3935" s="29"/>
      <c r="L3935" s="29"/>
      <c r="M3935" s="29"/>
      <c r="N3935" s="29"/>
      <c r="O3935" s="29"/>
    </row>
    <row r="3936" spans="11:15" x14ac:dyDescent="0.2">
      <c r="K3936" s="29"/>
      <c r="L3936" s="29"/>
      <c r="M3936" s="29"/>
      <c r="N3936" s="29"/>
      <c r="O3936" s="29"/>
    </row>
    <row r="3937" spans="11:15" x14ac:dyDescent="0.2">
      <c r="K3937" s="29"/>
      <c r="L3937" s="29"/>
      <c r="M3937" s="29"/>
      <c r="N3937" s="29"/>
      <c r="O3937" s="29"/>
    </row>
    <row r="3938" spans="11:15" x14ac:dyDescent="0.2">
      <c r="K3938" s="29"/>
      <c r="L3938" s="29"/>
      <c r="M3938" s="29"/>
      <c r="N3938" s="29"/>
      <c r="O3938" s="29"/>
    </row>
    <row r="3939" spans="11:15" x14ac:dyDescent="0.2">
      <c r="K3939" s="29"/>
      <c r="L3939" s="29"/>
      <c r="M3939" s="29"/>
      <c r="N3939" s="29"/>
      <c r="O3939" s="29"/>
    </row>
    <row r="3940" spans="11:15" x14ac:dyDescent="0.2">
      <c r="K3940" s="29"/>
      <c r="L3940" s="29"/>
      <c r="M3940" s="29"/>
      <c r="N3940" s="29"/>
      <c r="O3940" s="29"/>
    </row>
    <row r="3941" spans="11:15" x14ac:dyDescent="0.2">
      <c r="K3941" s="29"/>
      <c r="L3941" s="29"/>
      <c r="M3941" s="29"/>
      <c r="N3941" s="29"/>
      <c r="O3941" s="29"/>
    </row>
    <row r="3942" spans="11:15" x14ac:dyDescent="0.2">
      <c r="K3942" s="29"/>
      <c r="L3942" s="29"/>
      <c r="M3942" s="29"/>
      <c r="N3942" s="29"/>
      <c r="O3942" s="29"/>
    </row>
    <row r="3943" spans="11:15" x14ac:dyDescent="0.2">
      <c r="K3943" s="29"/>
      <c r="L3943" s="29"/>
      <c r="M3943" s="29"/>
      <c r="N3943" s="29"/>
      <c r="O3943" s="29"/>
    </row>
    <row r="3944" spans="11:15" x14ac:dyDescent="0.2">
      <c r="K3944" s="29"/>
      <c r="L3944" s="29"/>
      <c r="M3944" s="29"/>
      <c r="N3944" s="29"/>
      <c r="O3944" s="29"/>
    </row>
    <row r="3945" spans="11:15" x14ac:dyDescent="0.2">
      <c r="K3945" s="29"/>
      <c r="L3945" s="29"/>
      <c r="M3945" s="29"/>
      <c r="N3945" s="29"/>
      <c r="O3945" s="29"/>
    </row>
    <row r="3946" spans="11:15" x14ac:dyDescent="0.2">
      <c r="K3946" s="29"/>
      <c r="L3946" s="29"/>
      <c r="M3946" s="29"/>
      <c r="N3946" s="29"/>
      <c r="O3946" s="29"/>
    </row>
    <row r="3947" spans="11:15" x14ac:dyDescent="0.2">
      <c r="K3947" s="29"/>
      <c r="L3947" s="29"/>
      <c r="M3947" s="29"/>
      <c r="N3947" s="29"/>
      <c r="O3947" s="29"/>
    </row>
    <row r="3948" spans="11:15" x14ac:dyDescent="0.2">
      <c r="K3948" s="29"/>
      <c r="L3948" s="29"/>
      <c r="M3948" s="29"/>
      <c r="N3948" s="29"/>
      <c r="O3948" s="29"/>
    </row>
    <row r="3949" spans="11:15" x14ac:dyDescent="0.2">
      <c r="K3949" s="29"/>
      <c r="L3949" s="29"/>
      <c r="M3949" s="29"/>
      <c r="N3949" s="29"/>
      <c r="O3949" s="29"/>
    </row>
    <row r="3950" spans="11:15" x14ac:dyDescent="0.2">
      <c r="K3950" s="29"/>
      <c r="L3950" s="29"/>
      <c r="M3950" s="29"/>
      <c r="N3950" s="29"/>
      <c r="O3950" s="29"/>
    </row>
    <row r="3951" spans="11:15" x14ac:dyDescent="0.2">
      <c r="K3951" s="29"/>
      <c r="L3951" s="29"/>
      <c r="M3951" s="29"/>
      <c r="N3951" s="29"/>
      <c r="O3951" s="29"/>
    </row>
    <row r="3952" spans="11:15" x14ac:dyDescent="0.2">
      <c r="K3952" s="29"/>
      <c r="L3952" s="29"/>
      <c r="M3952" s="29"/>
      <c r="N3952" s="29"/>
      <c r="O3952" s="29"/>
    </row>
    <row r="3953" spans="11:15" x14ac:dyDescent="0.2">
      <c r="K3953" s="29"/>
      <c r="L3953" s="29"/>
      <c r="M3953" s="29"/>
      <c r="N3953" s="29"/>
      <c r="O3953" s="29"/>
    </row>
    <row r="3954" spans="11:15" x14ac:dyDescent="0.2">
      <c r="K3954" s="29"/>
      <c r="L3954" s="29"/>
      <c r="M3954" s="29"/>
      <c r="N3954" s="29"/>
      <c r="O3954" s="29"/>
    </row>
    <row r="3955" spans="11:15" x14ac:dyDescent="0.2">
      <c r="K3955" s="29"/>
      <c r="L3955" s="29"/>
      <c r="M3955" s="29"/>
      <c r="N3955" s="29"/>
      <c r="O3955" s="29"/>
    </row>
    <row r="3956" spans="11:15" x14ac:dyDescent="0.2">
      <c r="K3956" s="29"/>
      <c r="L3956" s="29"/>
      <c r="M3956" s="29"/>
      <c r="N3956" s="29"/>
      <c r="O3956" s="29"/>
    </row>
    <row r="3957" spans="11:15" x14ac:dyDescent="0.2">
      <c r="K3957" s="29"/>
      <c r="L3957" s="29"/>
      <c r="M3957" s="29"/>
      <c r="N3957" s="29"/>
      <c r="O3957" s="29"/>
    </row>
    <row r="3958" spans="11:15" x14ac:dyDescent="0.2">
      <c r="K3958" s="29"/>
      <c r="L3958" s="29"/>
      <c r="M3958" s="29"/>
      <c r="N3958" s="29"/>
      <c r="O3958" s="29"/>
    </row>
    <row r="3959" spans="11:15" x14ac:dyDescent="0.2">
      <c r="K3959" s="29"/>
      <c r="L3959" s="29"/>
      <c r="M3959" s="29"/>
      <c r="N3959" s="29"/>
      <c r="O3959" s="29"/>
    </row>
    <row r="3960" spans="11:15" x14ac:dyDescent="0.2">
      <c r="K3960" s="29"/>
      <c r="L3960" s="29"/>
      <c r="M3960" s="29"/>
      <c r="N3960" s="29"/>
      <c r="O3960" s="29"/>
    </row>
    <row r="3961" spans="11:15" x14ac:dyDescent="0.2">
      <c r="K3961" s="29"/>
      <c r="L3961" s="29"/>
      <c r="M3961" s="29"/>
      <c r="N3961" s="29"/>
      <c r="O3961" s="29"/>
    </row>
    <row r="3962" spans="11:15" x14ac:dyDescent="0.2">
      <c r="K3962" s="29"/>
      <c r="L3962" s="29"/>
      <c r="M3962" s="29"/>
      <c r="N3962" s="29"/>
      <c r="O3962" s="29"/>
    </row>
    <row r="3963" spans="11:15" x14ac:dyDescent="0.2">
      <c r="K3963" s="29"/>
      <c r="L3963" s="29"/>
      <c r="M3963" s="29"/>
      <c r="N3963" s="29"/>
      <c r="O3963" s="29"/>
    </row>
    <row r="3964" spans="11:15" x14ac:dyDescent="0.2">
      <c r="K3964" s="29"/>
      <c r="L3964" s="29"/>
      <c r="M3964" s="29"/>
      <c r="N3964" s="29"/>
      <c r="O3964" s="29"/>
    </row>
    <row r="3965" spans="11:15" x14ac:dyDescent="0.2">
      <c r="K3965" s="29"/>
      <c r="L3965" s="29"/>
      <c r="M3965" s="29"/>
      <c r="N3965" s="29"/>
      <c r="O3965" s="29"/>
    </row>
    <row r="3966" spans="11:15" x14ac:dyDescent="0.2">
      <c r="K3966" s="29"/>
      <c r="L3966" s="29"/>
      <c r="M3966" s="29"/>
      <c r="N3966" s="29"/>
      <c r="O3966" s="29"/>
    </row>
    <row r="3967" spans="11:15" x14ac:dyDescent="0.2">
      <c r="K3967" s="29"/>
      <c r="L3967" s="29"/>
      <c r="M3967" s="29"/>
      <c r="N3967" s="29"/>
      <c r="O3967" s="29"/>
    </row>
    <row r="3968" spans="11:15" x14ac:dyDescent="0.2">
      <c r="K3968" s="29"/>
      <c r="L3968" s="29"/>
      <c r="M3968" s="29"/>
      <c r="N3968" s="29"/>
      <c r="O3968" s="29"/>
    </row>
    <row r="3969" spans="11:15" x14ac:dyDescent="0.2">
      <c r="K3969" s="29"/>
      <c r="L3969" s="29"/>
      <c r="M3969" s="29"/>
      <c r="N3969" s="29"/>
      <c r="O3969" s="29"/>
    </row>
    <row r="3970" spans="11:15" x14ac:dyDescent="0.2">
      <c r="K3970" s="29"/>
      <c r="L3970" s="29"/>
      <c r="M3970" s="29"/>
      <c r="N3970" s="29"/>
      <c r="O3970" s="29"/>
    </row>
    <row r="3971" spans="11:15" x14ac:dyDescent="0.2">
      <c r="K3971" s="29"/>
      <c r="L3971" s="29"/>
      <c r="M3971" s="29"/>
      <c r="N3971" s="29"/>
      <c r="O3971" s="29"/>
    </row>
    <row r="3972" spans="11:15" x14ac:dyDescent="0.2">
      <c r="K3972" s="29"/>
      <c r="L3972" s="29"/>
      <c r="M3972" s="29"/>
      <c r="N3972" s="29"/>
      <c r="O3972" s="29"/>
    </row>
    <row r="3973" spans="11:15" x14ac:dyDescent="0.2">
      <c r="K3973" s="29"/>
      <c r="L3973" s="29"/>
      <c r="M3973" s="29"/>
      <c r="N3973" s="29"/>
      <c r="O3973" s="29"/>
    </row>
    <row r="3974" spans="11:15" x14ac:dyDescent="0.2">
      <c r="K3974" s="29"/>
      <c r="L3974" s="29"/>
      <c r="M3974" s="29"/>
      <c r="N3974" s="29"/>
      <c r="O3974" s="29"/>
    </row>
    <row r="3975" spans="11:15" x14ac:dyDescent="0.2">
      <c r="K3975" s="29"/>
      <c r="L3975" s="29"/>
      <c r="M3975" s="29"/>
      <c r="N3975" s="29"/>
      <c r="O3975" s="29"/>
    </row>
    <row r="3976" spans="11:15" x14ac:dyDescent="0.2">
      <c r="K3976" s="29"/>
      <c r="L3976" s="29"/>
      <c r="M3976" s="29"/>
      <c r="N3976" s="29"/>
      <c r="O3976" s="29"/>
    </row>
    <row r="3977" spans="11:15" x14ac:dyDescent="0.2">
      <c r="K3977" s="29"/>
      <c r="L3977" s="29"/>
      <c r="M3977" s="29"/>
      <c r="N3977" s="29"/>
      <c r="O3977" s="29"/>
    </row>
    <row r="3978" spans="11:15" x14ac:dyDescent="0.2">
      <c r="K3978" s="29"/>
      <c r="L3978" s="29"/>
      <c r="M3978" s="29"/>
      <c r="N3978" s="29"/>
      <c r="O3978" s="29"/>
    </row>
    <row r="3979" spans="11:15" x14ac:dyDescent="0.2">
      <c r="K3979" s="29"/>
      <c r="L3979" s="29"/>
      <c r="M3979" s="29"/>
      <c r="N3979" s="29"/>
      <c r="O3979" s="29"/>
    </row>
    <row r="3980" spans="11:15" x14ac:dyDescent="0.2">
      <c r="K3980" s="29"/>
      <c r="L3980" s="29"/>
      <c r="M3980" s="29"/>
      <c r="N3980" s="29"/>
      <c r="O3980" s="29"/>
    </row>
    <row r="3981" spans="11:15" x14ac:dyDescent="0.2">
      <c r="K3981" s="29"/>
      <c r="L3981" s="29"/>
      <c r="M3981" s="29"/>
      <c r="N3981" s="29"/>
      <c r="O3981" s="29"/>
    </row>
    <row r="3982" spans="11:15" x14ac:dyDescent="0.2">
      <c r="K3982" s="29"/>
      <c r="L3982" s="29"/>
      <c r="M3982" s="29"/>
      <c r="N3982" s="29"/>
      <c r="O3982" s="29"/>
    </row>
    <row r="3983" spans="11:15" x14ac:dyDescent="0.2">
      <c r="K3983" s="29"/>
      <c r="L3983" s="29"/>
      <c r="M3983" s="29"/>
      <c r="N3983" s="29"/>
      <c r="O3983" s="29"/>
    </row>
    <row r="3984" spans="11:15" x14ac:dyDescent="0.2">
      <c r="K3984" s="29"/>
      <c r="L3984" s="29"/>
      <c r="M3984" s="29"/>
      <c r="N3984" s="29"/>
      <c r="O3984" s="29"/>
    </row>
    <row r="3985" spans="11:15" x14ac:dyDescent="0.2">
      <c r="K3985" s="29"/>
      <c r="L3985" s="29"/>
      <c r="M3985" s="29"/>
      <c r="N3985" s="29"/>
      <c r="O3985" s="29"/>
    </row>
    <row r="3986" spans="11:15" x14ac:dyDescent="0.2">
      <c r="K3986" s="29"/>
      <c r="L3986" s="29"/>
      <c r="M3986" s="29"/>
      <c r="N3986" s="29"/>
      <c r="O3986" s="29"/>
    </row>
    <row r="3987" spans="11:15" x14ac:dyDescent="0.2">
      <c r="K3987" s="29"/>
      <c r="L3987" s="29"/>
      <c r="M3987" s="29"/>
      <c r="N3987" s="29"/>
      <c r="O3987" s="29"/>
    </row>
    <row r="3988" spans="11:15" x14ac:dyDescent="0.2">
      <c r="K3988" s="29"/>
      <c r="L3988" s="29"/>
      <c r="M3988" s="29"/>
      <c r="N3988" s="29"/>
      <c r="O3988" s="29"/>
    </row>
    <row r="3989" spans="11:15" x14ac:dyDescent="0.2">
      <c r="K3989" s="29"/>
      <c r="L3989" s="29"/>
      <c r="M3989" s="29"/>
      <c r="N3989" s="29"/>
      <c r="O3989" s="29"/>
    </row>
    <row r="3990" spans="11:15" x14ac:dyDescent="0.2">
      <c r="K3990" s="29"/>
      <c r="L3990" s="29"/>
      <c r="M3990" s="29"/>
      <c r="N3990" s="29"/>
      <c r="O3990" s="29"/>
    </row>
    <row r="3991" spans="11:15" x14ac:dyDescent="0.2">
      <c r="K3991" s="29"/>
      <c r="L3991" s="29"/>
      <c r="M3991" s="29"/>
      <c r="N3991" s="29"/>
      <c r="O3991" s="29"/>
    </row>
    <row r="3992" spans="11:15" x14ac:dyDescent="0.2">
      <c r="K3992" s="29"/>
      <c r="L3992" s="29"/>
      <c r="M3992" s="29"/>
      <c r="N3992" s="29"/>
      <c r="O3992" s="29"/>
    </row>
    <row r="3993" spans="11:15" x14ac:dyDescent="0.2">
      <c r="K3993" s="29"/>
      <c r="L3993" s="29"/>
      <c r="M3993" s="29"/>
      <c r="N3993" s="29"/>
      <c r="O3993" s="29"/>
    </row>
    <row r="3994" spans="11:15" x14ac:dyDescent="0.2">
      <c r="K3994" s="29"/>
      <c r="L3994" s="29"/>
      <c r="M3994" s="29"/>
      <c r="N3994" s="29"/>
      <c r="O3994" s="29"/>
    </row>
    <row r="3995" spans="11:15" x14ac:dyDescent="0.2">
      <c r="K3995" s="29"/>
      <c r="L3995" s="29"/>
      <c r="M3995" s="29"/>
      <c r="N3995" s="29"/>
      <c r="O3995" s="29"/>
    </row>
    <row r="3996" spans="11:15" x14ac:dyDescent="0.2">
      <c r="K3996" s="29"/>
      <c r="L3996" s="29"/>
      <c r="M3996" s="29"/>
      <c r="N3996" s="29"/>
      <c r="O3996" s="29"/>
    </row>
    <row r="3997" spans="11:15" x14ac:dyDescent="0.2">
      <c r="K3997" s="29"/>
      <c r="L3997" s="29"/>
      <c r="M3997" s="29"/>
      <c r="N3997" s="29"/>
      <c r="O3997" s="29"/>
    </row>
    <row r="3998" spans="11:15" x14ac:dyDescent="0.2">
      <c r="K3998" s="29"/>
      <c r="L3998" s="29"/>
      <c r="M3998" s="29"/>
      <c r="N3998" s="29"/>
      <c r="O3998" s="29"/>
    </row>
    <row r="3999" spans="11:15" x14ac:dyDescent="0.2">
      <c r="K3999" s="29"/>
      <c r="L3999" s="29"/>
      <c r="M3999" s="29"/>
      <c r="N3999" s="29"/>
      <c r="O3999" s="29"/>
    </row>
    <row r="4000" spans="11:15" x14ac:dyDescent="0.2">
      <c r="K4000" s="29"/>
      <c r="L4000" s="29"/>
      <c r="M4000" s="29"/>
      <c r="N4000" s="29"/>
      <c r="O4000" s="29"/>
    </row>
    <row r="4001" spans="11:15" x14ac:dyDescent="0.2">
      <c r="K4001" s="29"/>
      <c r="L4001" s="29"/>
      <c r="M4001" s="29"/>
      <c r="N4001" s="29"/>
      <c r="O4001" s="29"/>
    </row>
    <row r="4002" spans="11:15" x14ac:dyDescent="0.2">
      <c r="K4002" s="29"/>
      <c r="L4002" s="29"/>
      <c r="M4002" s="29"/>
      <c r="N4002" s="29"/>
      <c r="O4002" s="29"/>
    </row>
    <row r="4003" spans="11:15" x14ac:dyDescent="0.2">
      <c r="K4003" s="29"/>
      <c r="L4003" s="29"/>
      <c r="M4003" s="29"/>
      <c r="N4003" s="29"/>
      <c r="O4003" s="29"/>
    </row>
    <row r="4004" spans="11:15" x14ac:dyDescent="0.2">
      <c r="K4004" s="29"/>
      <c r="L4004" s="29"/>
      <c r="M4004" s="29"/>
      <c r="N4004" s="29"/>
      <c r="O4004" s="29"/>
    </row>
    <row r="4005" spans="11:15" x14ac:dyDescent="0.2">
      <c r="K4005" s="29"/>
      <c r="L4005" s="29"/>
      <c r="M4005" s="29"/>
      <c r="N4005" s="29"/>
      <c r="O4005" s="29"/>
    </row>
    <row r="4006" spans="11:15" x14ac:dyDescent="0.2">
      <c r="K4006" s="29"/>
      <c r="L4006" s="29"/>
      <c r="M4006" s="29"/>
      <c r="N4006" s="29"/>
      <c r="O4006" s="29"/>
    </row>
    <row r="4007" spans="11:15" x14ac:dyDescent="0.2">
      <c r="K4007" s="29"/>
      <c r="L4007" s="29"/>
      <c r="M4007" s="29"/>
      <c r="N4007" s="29"/>
      <c r="O4007" s="29"/>
    </row>
    <row r="4008" spans="11:15" x14ac:dyDescent="0.2">
      <c r="K4008" s="29"/>
      <c r="L4008" s="29"/>
      <c r="M4008" s="29"/>
      <c r="N4008" s="29"/>
      <c r="O4008" s="29"/>
    </row>
    <row r="4009" spans="11:15" x14ac:dyDescent="0.2">
      <c r="K4009" s="29"/>
      <c r="L4009" s="29"/>
      <c r="M4009" s="29"/>
      <c r="N4009" s="29"/>
      <c r="O4009" s="29"/>
    </row>
    <row r="4010" spans="11:15" x14ac:dyDescent="0.2">
      <c r="K4010" s="29"/>
      <c r="L4010" s="29"/>
      <c r="M4010" s="29"/>
      <c r="N4010" s="29"/>
      <c r="O4010" s="29"/>
    </row>
    <row r="4011" spans="11:15" x14ac:dyDescent="0.2">
      <c r="K4011" s="29"/>
      <c r="L4011" s="29"/>
      <c r="M4011" s="29"/>
      <c r="N4011" s="29"/>
      <c r="O4011" s="29"/>
    </row>
    <row r="4012" spans="11:15" x14ac:dyDescent="0.2">
      <c r="K4012" s="29"/>
      <c r="L4012" s="29"/>
      <c r="M4012" s="29"/>
      <c r="N4012" s="29"/>
      <c r="O4012" s="29"/>
    </row>
    <row r="4013" spans="11:15" x14ac:dyDescent="0.2">
      <c r="K4013" s="29"/>
      <c r="L4013" s="29"/>
      <c r="M4013" s="29"/>
      <c r="N4013" s="29"/>
      <c r="O4013" s="29"/>
    </row>
    <row r="4014" spans="11:15" x14ac:dyDescent="0.2">
      <c r="K4014" s="29"/>
      <c r="L4014" s="29"/>
      <c r="M4014" s="29"/>
      <c r="N4014" s="29"/>
      <c r="O4014" s="29"/>
    </row>
    <row r="4015" spans="11:15" x14ac:dyDescent="0.2">
      <c r="K4015" s="29"/>
      <c r="L4015" s="29"/>
      <c r="M4015" s="29"/>
      <c r="N4015" s="29"/>
      <c r="O4015" s="29"/>
    </row>
    <row r="4016" spans="11:15" x14ac:dyDescent="0.2">
      <c r="K4016" s="29"/>
      <c r="L4016" s="29"/>
      <c r="M4016" s="29"/>
      <c r="N4016" s="29"/>
      <c r="O4016" s="29"/>
    </row>
    <row r="4017" spans="11:15" x14ac:dyDescent="0.2">
      <c r="K4017" s="29"/>
      <c r="L4017" s="29"/>
      <c r="M4017" s="29"/>
      <c r="N4017" s="29"/>
      <c r="O4017" s="29"/>
    </row>
    <row r="4018" spans="11:15" x14ac:dyDescent="0.2">
      <c r="K4018" s="29"/>
      <c r="L4018" s="29"/>
      <c r="M4018" s="29"/>
      <c r="N4018" s="29"/>
      <c r="O4018" s="29"/>
    </row>
    <row r="4019" spans="11:15" x14ac:dyDescent="0.2">
      <c r="K4019" s="29"/>
      <c r="L4019" s="29"/>
      <c r="M4019" s="29"/>
      <c r="N4019" s="29"/>
      <c r="O4019" s="29"/>
    </row>
    <row r="4020" spans="11:15" x14ac:dyDescent="0.2">
      <c r="K4020" s="29"/>
      <c r="L4020" s="29"/>
      <c r="M4020" s="29"/>
      <c r="N4020" s="29"/>
      <c r="O4020" s="29"/>
    </row>
    <row r="4021" spans="11:15" x14ac:dyDescent="0.2">
      <c r="K4021" s="29"/>
      <c r="L4021" s="29"/>
      <c r="M4021" s="29"/>
      <c r="N4021" s="29"/>
      <c r="O4021" s="29"/>
    </row>
    <row r="4022" spans="11:15" x14ac:dyDescent="0.2">
      <c r="K4022" s="29"/>
      <c r="L4022" s="29"/>
      <c r="M4022" s="29"/>
      <c r="N4022" s="29"/>
      <c r="O4022" s="29"/>
    </row>
    <row r="4023" spans="11:15" x14ac:dyDescent="0.2">
      <c r="K4023" s="29"/>
      <c r="L4023" s="29"/>
      <c r="M4023" s="29"/>
      <c r="N4023" s="29"/>
      <c r="O4023" s="29"/>
    </row>
    <row r="4024" spans="11:15" x14ac:dyDescent="0.2">
      <c r="K4024" s="29"/>
      <c r="L4024" s="29"/>
      <c r="M4024" s="29"/>
      <c r="N4024" s="29"/>
      <c r="O4024" s="29"/>
    </row>
    <row r="4025" spans="11:15" x14ac:dyDescent="0.2">
      <c r="K4025" s="29"/>
      <c r="L4025" s="29"/>
      <c r="M4025" s="29"/>
      <c r="N4025" s="29"/>
      <c r="O4025" s="29"/>
    </row>
    <row r="4026" spans="11:15" x14ac:dyDescent="0.2">
      <c r="K4026" s="29"/>
      <c r="L4026" s="29"/>
      <c r="M4026" s="29"/>
      <c r="N4026" s="29"/>
      <c r="O4026" s="29"/>
    </row>
    <row r="4027" spans="11:15" x14ac:dyDescent="0.2">
      <c r="K4027" s="29"/>
      <c r="L4027" s="29"/>
      <c r="M4027" s="29"/>
      <c r="N4027" s="29"/>
      <c r="O4027" s="29"/>
    </row>
    <row r="4028" spans="11:15" x14ac:dyDescent="0.2">
      <c r="K4028" s="29"/>
      <c r="L4028" s="29"/>
      <c r="M4028" s="29"/>
      <c r="N4028" s="29"/>
      <c r="O4028" s="29"/>
    </row>
    <row r="4029" spans="11:15" x14ac:dyDescent="0.2">
      <c r="K4029" s="29"/>
      <c r="L4029" s="29"/>
      <c r="M4029" s="29"/>
      <c r="N4029" s="29"/>
      <c r="O4029" s="29"/>
    </row>
    <row r="4030" spans="11:15" x14ac:dyDescent="0.2">
      <c r="K4030" s="29"/>
      <c r="L4030" s="29"/>
      <c r="M4030" s="29"/>
      <c r="N4030" s="29"/>
      <c r="O4030" s="29"/>
    </row>
    <row r="4031" spans="11:15" x14ac:dyDescent="0.2">
      <c r="K4031" s="29"/>
      <c r="L4031" s="29"/>
      <c r="M4031" s="29"/>
      <c r="N4031" s="29"/>
      <c r="O4031" s="29"/>
    </row>
    <row r="4032" spans="11:15" x14ac:dyDescent="0.2">
      <c r="K4032" s="29"/>
      <c r="L4032" s="29"/>
      <c r="M4032" s="29"/>
      <c r="N4032" s="29"/>
      <c r="O4032" s="29"/>
    </row>
    <row r="4033" spans="11:15" x14ac:dyDescent="0.2">
      <c r="K4033" s="29"/>
      <c r="L4033" s="29"/>
      <c r="M4033" s="29"/>
      <c r="N4033" s="29"/>
      <c r="O4033" s="29"/>
    </row>
    <row r="4034" spans="11:15" x14ac:dyDescent="0.2">
      <c r="K4034" s="29"/>
      <c r="L4034" s="29"/>
      <c r="M4034" s="29"/>
      <c r="N4034" s="29"/>
      <c r="O4034" s="29"/>
    </row>
    <row r="4035" spans="11:15" x14ac:dyDescent="0.2">
      <c r="K4035" s="29"/>
      <c r="L4035" s="29"/>
      <c r="M4035" s="29"/>
      <c r="N4035" s="29"/>
      <c r="O4035" s="29"/>
    </row>
    <row r="4036" spans="11:15" x14ac:dyDescent="0.2">
      <c r="K4036" s="29"/>
      <c r="L4036" s="29"/>
      <c r="M4036" s="29"/>
      <c r="N4036" s="29"/>
      <c r="O4036" s="29"/>
    </row>
    <row r="4037" spans="11:15" x14ac:dyDescent="0.2">
      <c r="K4037" s="29"/>
      <c r="L4037" s="29"/>
      <c r="M4037" s="29"/>
      <c r="N4037" s="29"/>
      <c r="O4037" s="29"/>
    </row>
    <row r="4038" spans="11:15" x14ac:dyDescent="0.2">
      <c r="K4038" s="29"/>
      <c r="L4038" s="29"/>
      <c r="M4038" s="29"/>
      <c r="N4038" s="29"/>
      <c r="O4038" s="29"/>
    </row>
    <row r="4039" spans="11:15" x14ac:dyDescent="0.2">
      <c r="K4039" s="29"/>
      <c r="L4039" s="29"/>
      <c r="M4039" s="29"/>
      <c r="N4039" s="29"/>
      <c r="O4039" s="29"/>
    </row>
    <row r="4040" spans="11:15" x14ac:dyDescent="0.2">
      <c r="K4040" s="29"/>
      <c r="L4040" s="29"/>
      <c r="M4040" s="29"/>
      <c r="N4040" s="29"/>
      <c r="O4040" s="29"/>
    </row>
    <row r="4041" spans="11:15" x14ac:dyDescent="0.2">
      <c r="K4041" s="29"/>
      <c r="L4041" s="29"/>
      <c r="M4041" s="29"/>
      <c r="N4041" s="29"/>
      <c r="O4041" s="29"/>
    </row>
    <row r="4042" spans="11:15" x14ac:dyDescent="0.2">
      <c r="K4042" s="29"/>
      <c r="L4042" s="29"/>
      <c r="M4042" s="29"/>
      <c r="N4042" s="29"/>
      <c r="O4042" s="29"/>
    </row>
    <row r="4043" spans="11:15" x14ac:dyDescent="0.2">
      <c r="K4043" s="29"/>
      <c r="L4043" s="29"/>
      <c r="M4043" s="29"/>
      <c r="N4043" s="29"/>
      <c r="O4043" s="29"/>
    </row>
    <row r="4044" spans="11:15" x14ac:dyDescent="0.2">
      <c r="K4044" s="29"/>
      <c r="L4044" s="29"/>
      <c r="M4044" s="29"/>
      <c r="N4044" s="29"/>
      <c r="O4044" s="29"/>
    </row>
    <row r="4045" spans="11:15" x14ac:dyDescent="0.2">
      <c r="K4045" s="29"/>
      <c r="L4045" s="29"/>
      <c r="M4045" s="29"/>
      <c r="N4045" s="29"/>
      <c r="O4045" s="29"/>
    </row>
    <row r="4046" spans="11:15" x14ac:dyDescent="0.2">
      <c r="K4046" s="29"/>
      <c r="L4046" s="29"/>
      <c r="M4046" s="29"/>
      <c r="N4046" s="29"/>
      <c r="O4046" s="29"/>
    </row>
    <row r="4047" spans="11:15" x14ac:dyDescent="0.2">
      <c r="K4047" s="29"/>
      <c r="L4047" s="29"/>
      <c r="M4047" s="29"/>
      <c r="N4047" s="29"/>
      <c r="O4047" s="29"/>
    </row>
    <row r="4048" spans="11:15" x14ac:dyDescent="0.2">
      <c r="K4048" s="29"/>
      <c r="L4048" s="29"/>
      <c r="M4048" s="29"/>
      <c r="N4048" s="29"/>
      <c r="O4048" s="29"/>
    </row>
    <row r="4049" spans="11:15" x14ac:dyDescent="0.2">
      <c r="K4049" s="29"/>
      <c r="L4049" s="29"/>
      <c r="M4049" s="29"/>
      <c r="N4049" s="29"/>
      <c r="O4049" s="29"/>
    </row>
    <row r="4050" spans="11:15" x14ac:dyDescent="0.2">
      <c r="K4050" s="29"/>
      <c r="L4050" s="29"/>
      <c r="M4050" s="29"/>
      <c r="N4050" s="29"/>
      <c r="O4050" s="29"/>
    </row>
    <row r="4051" spans="11:15" x14ac:dyDescent="0.2">
      <c r="K4051" s="29"/>
      <c r="L4051" s="29"/>
      <c r="M4051" s="29"/>
      <c r="N4051" s="29"/>
      <c r="O4051" s="29"/>
    </row>
    <row r="4052" spans="11:15" x14ac:dyDescent="0.2">
      <c r="K4052" s="29"/>
      <c r="L4052" s="29"/>
      <c r="M4052" s="29"/>
      <c r="N4052" s="29"/>
      <c r="O4052" s="29"/>
    </row>
    <row r="4053" spans="11:15" x14ac:dyDescent="0.2">
      <c r="K4053" s="29"/>
      <c r="L4053" s="29"/>
      <c r="M4053" s="29"/>
      <c r="N4053" s="29"/>
      <c r="O4053" s="29"/>
    </row>
    <row r="4054" spans="11:15" x14ac:dyDescent="0.2">
      <c r="K4054" s="29"/>
      <c r="L4054" s="29"/>
      <c r="M4054" s="29"/>
      <c r="N4054" s="29"/>
      <c r="O4054" s="29"/>
    </row>
    <row r="4055" spans="11:15" x14ac:dyDescent="0.2">
      <c r="K4055" s="29"/>
      <c r="L4055" s="29"/>
      <c r="M4055" s="29"/>
      <c r="N4055" s="29"/>
      <c r="O4055" s="29"/>
    </row>
    <row r="4056" spans="11:15" x14ac:dyDescent="0.2">
      <c r="K4056" s="29"/>
      <c r="L4056" s="29"/>
      <c r="M4056" s="29"/>
      <c r="N4056" s="29"/>
      <c r="O4056" s="29"/>
    </row>
    <row r="4057" spans="11:15" x14ac:dyDescent="0.2">
      <c r="K4057" s="29"/>
      <c r="L4057" s="29"/>
      <c r="M4057" s="29"/>
      <c r="N4057" s="29"/>
      <c r="O4057" s="29"/>
    </row>
    <row r="4058" spans="11:15" x14ac:dyDescent="0.2">
      <c r="K4058" s="29"/>
      <c r="L4058" s="29"/>
      <c r="M4058" s="29"/>
      <c r="N4058" s="29"/>
      <c r="O4058" s="29"/>
    </row>
    <row r="4059" spans="11:15" x14ac:dyDescent="0.2">
      <c r="K4059" s="29"/>
      <c r="L4059" s="29"/>
      <c r="M4059" s="29"/>
      <c r="N4059" s="29"/>
      <c r="O4059" s="29"/>
    </row>
    <row r="4060" spans="11:15" x14ac:dyDescent="0.2">
      <c r="K4060" s="29"/>
      <c r="L4060" s="29"/>
      <c r="M4060" s="29"/>
      <c r="N4060" s="29"/>
      <c r="O4060" s="29"/>
    </row>
    <row r="4061" spans="11:15" x14ac:dyDescent="0.2">
      <c r="K4061" s="29"/>
      <c r="L4061" s="29"/>
      <c r="M4061" s="29"/>
      <c r="N4061" s="29"/>
      <c r="O4061" s="29"/>
    </row>
    <row r="4062" spans="11:15" x14ac:dyDescent="0.2">
      <c r="K4062" s="29"/>
      <c r="L4062" s="29"/>
      <c r="M4062" s="29"/>
      <c r="N4062" s="29"/>
      <c r="O4062" s="29"/>
    </row>
    <row r="4063" spans="11:15" x14ac:dyDescent="0.2">
      <c r="K4063" s="29"/>
      <c r="L4063" s="29"/>
      <c r="M4063" s="29"/>
      <c r="N4063" s="29"/>
      <c r="O4063" s="29"/>
    </row>
    <row r="4064" spans="11:15" x14ac:dyDescent="0.2">
      <c r="K4064" s="29"/>
      <c r="L4064" s="29"/>
      <c r="M4064" s="29"/>
      <c r="N4064" s="29"/>
      <c r="O4064" s="29"/>
    </row>
    <row r="4065" spans="11:15" x14ac:dyDescent="0.2">
      <c r="K4065" s="29"/>
      <c r="L4065" s="29"/>
      <c r="M4065" s="29"/>
      <c r="N4065" s="29"/>
      <c r="O4065" s="29"/>
    </row>
    <row r="4066" spans="11:15" x14ac:dyDescent="0.2">
      <c r="K4066" s="29"/>
      <c r="L4066" s="29"/>
      <c r="M4066" s="29"/>
      <c r="N4066" s="29"/>
      <c r="O4066" s="29"/>
    </row>
    <row r="4067" spans="11:15" x14ac:dyDescent="0.2">
      <c r="K4067" s="29"/>
      <c r="L4067" s="29"/>
      <c r="M4067" s="29"/>
      <c r="N4067" s="29"/>
      <c r="O4067" s="29"/>
    </row>
    <row r="4068" spans="11:15" x14ac:dyDescent="0.2">
      <c r="K4068" s="29"/>
      <c r="L4068" s="29"/>
      <c r="M4068" s="29"/>
      <c r="N4068" s="29"/>
      <c r="O4068" s="29"/>
    </row>
    <row r="4069" spans="11:15" x14ac:dyDescent="0.2">
      <c r="K4069" s="29"/>
      <c r="L4069" s="29"/>
      <c r="M4069" s="29"/>
      <c r="N4069" s="29"/>
      <c r="O4069" s="29"/>
    </row>
    <row r="4070" spans="11:15" x14ac:dyDescent="0.2">
      <c r="K4070" s="29"/>
      <c r="L4070" s="29"/>
      <c r="M4070" s="29"/>
      <c r="N4070" s="29"/>
      <c r="O4070" s="29"/>
    </row>
    <row r="4071" spans="11:15" x14ac:dyDescent="0.2">
      <c r="K4071" s="29"/>
      <c r="L4071" s="29"/>
      <c r="M4071" s="29"/>
      <c r="N4071" s="29"/>
      <c r="O4071" s="29"/>
    </row>
    <row r="4072" spans="11:15" x14ac:dyDescent="0.2">
      <c r="K4072" s="29"/>
      <c r="L4072" s="29"/>
      <c r="M4072" s="29"/>
      <c r="N4072" s="29"/>
      <c r="O4072" s="29"/>
    </row>
    <row r="4073" spans="11:15" x14ac:dyDescent="0.2">
      <c r="K4073" s="29"/>
      <c r="L4073" s="29"/>
      <c r="M4073" s="29"/>
      <c r="N4073" s="29"/>
      <c r="O4073" s="29"/>
    </row>
    <row r="4074" spans="11:15" x14ac:dyDescent="0.2">
      <c r="K4074" s="29"/>
      <c r="L4074" s="29"/>
      <c r="M4074" s="29"/>
      <c r="N4074" s="29"/>
      <c r="O4074" s="29"/>
    </row>
    <row r="4075" spans="11:15" x14ac:dyDescent="0.2">
      <c r="K4075" s="29"/>
      <c r="L4075" s="29"/>
      <c r="M4075" s="29"/>
      <c r="N4075" s="29"/>
      <c r="O4075" s="29"/>
    </row>
    <row r="4076" spans="11:15" x14ac:dyDescent="0.2">
      <c r="K4076" s="29"/>
      <c r="L4076" s="29"/>
      <c r="M4076" s="29"/>
      <c r="N4076" s="29"/>
      <c r="O4076" s="29"/>
    </row>
    <row r="4077" spans="11:15" x14ac:dyDescent="0.2">
      <c r="K4077" s="29"/>
      <c r="L4077" s="29"/>
      <c r="M4077" s="29"/>
      <c r="N4077" s="29"/>
      <c r="O4077" s="29"/>
    </row>
    <row r="4078" spans="11:15" x14ac:dyDescent="0.2">
      <c r="K4078" s="29"/>
      <c r="L4078" s="29"/>
      <c r="M4078" s="29"/>
      <c r="N4078" s="29"/>
      <c r="O4078" s="29"/>
    </row>
    <row r="4079" spans="11:15" x14ac:dyDescent="0.2">
      <c r="K4079" s="29"/>
      <c r="L4079" s="29"/>
      <c r="M4079" s="29"/>
      <c r="N4079" s="29"/>
      <c r="O4079" s="29"/>
    </row>
    <row r="4080" spans="11:15" x14ac:dyDescent="0.2">
      <c r="K4080" s="29"/>
      <c r="L4080" s="29"/>
      <c r="M4080" s="29"/>
      <c r="N4080" s="29"/>
      <c r="O4080" s="29"/>
    </row>
    <row r="4081" spans="11:15" x14ac:dyDescent="0.2">
      <c r="K4081" s="29"/>
      <c r="L4081" s="29"/>
      <c r="M4081" s="29"/>
      <c r="N4081" s="29"/>
      <c r="O4081" s="29"/>
    </row>
    <row r="4082" spans="11:15" x14ac:dyDescent="0.2">
      <c r="K4082" s="29"/>
      <c r="L4082" s="29"/>
      <c r="M4082" s="29"/>
      <c r="N4082" s="29"/>
      <c r="O4082" s="29"/>
    </row>
    <row r="4083" spans="11:15" x14ac:dyDescent="0.2">
      <c r="K4083" s="29"/>
      <c r="L4083" s="29"/>
      <c r="M4083" s="29"/>
      <c r="N4083" s="29"/>
      <c r="O4083" s="29"/>
    </row>
    <row r="4084" spans="11:15" x14ac:dyDescent="0.2">
      <c r="K4084" s="29"/>
      <c r="L4084" s="29"/>
      <c r="M4084" s="29"/>
      <c r="N4084" s="29"/>
      <c r="O4084" s="29"/>
    </row>
    <row r="4085" spans="11:15" x14ac:dyDescent="0.2">
      <c r="K4085" s="29"/>
      <c r="L4085" s="29"/>
      <c r="M4085" s="29"/>
      <c r="N4085" s="29"/>
      <c r="O4085" s="29"/>
    </row>
    <row r="4086" spans="11:15" x14ac:dyDescent="0.2">
      <c r="K4086" s="29"/>
      <c r="L4086" s="29"/>
      <c r="M4086" s="29"/>
      <c r="N4086" s="29"/>
      <c r="O4086" s="29"/>
    </row>
    <row r="4087" spans="11:15" x14ac:dyDescent="0.2">
      <c r="K4087" s="29"/>
      <c r="L4087" s="29"/>
      <c r="M4087" s="29"/>
      <c r="N4087" s="29"/>
      <c r="O4087" s="29"/>
    </row>
    <row r="4088" spans="11:15" x14ac:dyDescent="0.2">
      <c r="K4088" s="29"/>
      <c r="L4088" s="29"/>
      <c r="M4088" s="29"/>
      <c r="N4088" s="29"/>
      <c r="O4088" s="29"/>
    </row>
    <row r="4089" spans="11:15" x14ac:dyDescent="0.2">
      <c r="K4089" s="29"/>
      <c r="L4089" s="29"/>
      <c r="M4089" s="29"/>
      <c r="N4089" s="29"/>
      <c r="O4089" s="29"/>
    </row>
    <row r="4090" spans="11:15" x14ac:dyDescent="0.2">
      <c r="K4090" s="29"/>
      <c r="L4090" s="29"/>
      <c r="M4090" s="29"/>
      <c r="N4090" s="29"/>
      <c r="O4090" s="29"/>
    </row>
    <row r="4091" spans="11:15" x14ac:dyDescent="0.2">
      <c r="K4091" s="29"/>
      <c r="L4091" s="29"/>
      <c r="M4091" s="29"/>
      <c r="N4091" s="29"/>
      <c r="O4091" s="29"/>
    </row>
    <row r="4092" spans="11:15" x14ac:dyDescent="0.2">
      <c r="K4092" s="29"/>
      <c r="L4092" s="29"/>
      <c r="M4092" s="29"/>
      <c r="N4092" s="29"/>
      <c r="O4092" s="29"/>
    </row>
    <row r="4093" spans="11:15" x14ac:dyDescent="0.2">
      <c r="K4093" s="29"/>
      <c r="L4093" s="29"/>
      <c r="M4093" s="29"/>
      <c r="N4093" s="29"/>
      <c r="O4093" s="29"/>
    </row>
    <row r="4094" spans="11:15" x14ac:dyDescent="0.2">
      <c r="K4094" s="29"/>
      <c r="L4094" s="29"/>
      <c r="M4094" s="29"/>
      <c r="N4094" s="29"/>
      <c r="O4094" s="29"/>
    </row>
    <row r="4095" spans="11:15" x14ac:dyDescent="0.2">
      <c r="K4095" s="29"/>
      <c r="L4095" s="29"/>
      <c r="M4095" s="29"/>
      <c r="N4095" s="29"/>
      <c r="O4095" s="29"/>
    </row>
    <row r="4096" spans="11:15" x14ac:dyDescent="0.2">
      <c r="K4096" s="29"/>
      <c r="L4096" s="29"/>
      <c r="M4096" s="29"/>
      <c r="N4096" s="29"/>
      <c r="O4096" s="29"/>
    </row>
    <row r="4097" spans="11:15" x14ac:dyDescent="0.2">
      <c r="K4097" s="29"/>
      <c r="L4097" s="29"/>
      <c r="M4097" s="29"/>
      <c r="N4097" s="29"/>
      <c r="O4097" s="29"/>
    </row>
    <row r="4098" spans="11:15" x14ac:dyDescent="0.2">
      <c r="K4098" s="29"/>
      <c r="L4098" s="29"/>
      <c r="M4098" s="29"/>
      <c r="N4098" s="29"/>
      <c r="O4098" s="29"/>
    </row>
    <row r="4099" spans="11:15" x14ac:dyDescent="0.2">
      <c r="K4099" s="29"/>
      <c r="L4099" s="29"/>
      <c r="M4099" s="29"/>
      <c r="N4099" s="29"/>
      <c r="O4099" s="29"/>
    </row>
    <row r="4100" spans="11:15" x14ac:dyDescent="0.2">
      <c r="K4100" s="29"/>
      <c r="L4100" s="29"/>
      <c r="M4100" s="29"/>
      <c r="N4100" s="29"/>
      <c r="O4100" s="29"/>
    </row>
    <row r="4101" spans="11:15" x14ac:dyDescent="0.2">
      <c r="K4101" s="29"/>
      <c r="L4101" s="29"/>
      <c r="M4101" s="29"/>
      <c r="N4101" s="29"/>
      <c r="O4101" s="29"/>
    </row>
    <row r="4102" spans="11:15" x14ac:dyDescent="0.2">
      <c r="K4102" s="29"/>
      <c r="L4102" s="29"/>
      <c r="M4102" s="29"/>
      <c r="N4102" s="29"/>
      <c r="O4102" s="29"/>
    </row>
    <row r="4103" spans="11:15" x14ac:dyDescent="0.2">
      <c r="K4103" s="29"/>
      <c r="L4103" s="29"/>
      <c r="M4103" s="29"/>
      <c r="N4103" s="29"/>
      <c r="O4103" s="29"/>
    </row>
    <row r="4104" spans="11:15" x14ac:dyDescent="0.2">
      <c r="K4104" s="29"/>
      <c r="L4104" s="29"/>
      <c r="M4104" s="29"/>
      <c r="N4104" s="29"/>
      <c r="O4104" s="29"/>
    </row>
    <row r="4105" spans="11:15" x14ac:dyDescent="0.2">
      <c r="K4105" s="29"/>
      <c r="L4105" s="29"/>
      <c r="M4105" s="29"/>
      <c r="N4105" s="29"/>
      <c r="O4105" s="29"/>
    </row>
    <row r="4106" spans="11:15" x14ac:dyDescent="0.2">
      <c r="K4106" s="29"/>
      <c r="L4106" s="29"/>
      <c r="M4106" s="29"/>
      <c r="N4106" s="29"/>
      <c r="O4106" s="29"/>
    </row>
    <row r="4107" spans="11:15" x14ac:dyDescent="0.2">
      <c r="K4107" s="29"/>
      <c r="L4107" s="29"/>
      <c r="M4107" s="29"/>
      <c r="N4107" s="29"/>
      <c r="O4107" s="29"/>
    </row>
    <row r="4108" spans="11:15" x14ac:dyDescent="0.2">
      <c r="K4108" s="29"/>
      <c r="L4108" s="29"/>
      <c r="M4108" s="29"/>
      <c r="N4108" s="29"/>
      <c r="O4108" s="29"/>
    </row>
    <row r="4109" spans="11:15" x14ac:dyDescent="0.2">
      <c r="K4109" s="29"/>
      <c r="L4109" s="29"/>
      <c r="M4109" s="29"/>
      <c r="N4109" s="29"/>
      <c r="O4109" s="29"/>
    </row>
    <row r="4110" spans="11:15" x14ac:dyDescent="0.2">
      <c r="K4110" s="29"/>
      <c r="L4110" s="29"/>
      <c r="M4110" s="29"/>
      <c r="N4110" s="29"/>
      <c r="O4110" s="29"/>
    </row>
    <row r="4111" spans="11:15" x14ac:dyDescent="0.2">
      <c r="K4111" s="29"/>
      <c r="L4111" s="29"/>
      <c r="M4111" s="29"/>
      <c r="N4111" s="29"/>
      <c r="O4111" s="29"/>
    </row>
    <row r="4112" spans="11:15" x14ac:dyDescent="0.2">
      <c r="K4112" s="29"/>
      <c r="L4112" s="29"/>
      <c r="M4112" s="29"/>
      <c r="N4112" s="29"/>
      <c r="O4112" s="29"/>
    </row>
    <row r="4113" spans="11:15" x14ac:dyDescent="0.2">
      <c r="K4113" s="29"/>
      <c r="L4113" s="29"/>
      <c r="M4113" s="29"/>
      <c r="N4113" s="29"/>
      <c r="O4113" s="29"/>
    </row>
    <row r="4114" spans="11:15" x14ac:dyDescent="0.2">
      <c r="K4114" s="29"/>
      <c r="L4114" s="29"/>
      <c r="M4114" s="29"/>
      <c r="N4114" s="29"/>
      <c r="O4114" s="29"/>
    </row>
    <row r="4115" spans="11:15" x14ac:dyDescent="0.2">
      <c r="K4115" s="29"/>
      <c r="L4115" s="29"/>
      <c r="M4115" s="29"/>
      <c r="N4115" s="29"/>
      <c r="O4115" s="29"/>
    </row>
    <row r="4116" spans="11:15" x14ac:dyDescent="0.2">
      <c r="K4116" s="29"/>
      <c r="L4116" s="29"/>
      <c r="M4116" s="29"/>
      <c r="N4116" s="29"/>
      <c r="O4116" s="29"/>
    </row>
    <row r="4117" spans="11:15" x14ac:dyDescent="0.2">
      <c r="K4117" s="29"/>
      <c r="L4117" s="29"/>
      <c r="M4117" s="29"/>
      <c r="N4117" s="29"/>
      <c r="O4117" s="29"/>
    </row>
    <row r="4118" spans="11:15" x14ac:dyDescent="0.2">
      <c r="K4118" s="29"/>
      <c r="L4118" s="29"/>
      <c r="M4118" s="29"/>
      <c r="N4118" s="29"/>
      <c r="O4118" s="29"/>
    </row>
    <row r="4119" spans="11:15" x14ac:dyDescent="0.2">
      <c r="K4119" s="29"/>
      <c r="L4119" s="29"/>
      <c r="M4119" s="29"/>
      <c r="N4119" s="29"/>
      <c r="O4119" s="29"/>
    </row>
    <row r="4120" spans="11:15" x14ac:dyDescent="0.2">
      <c r="K4120" s="29"/>
      <c r="L4120" s="29"/>
      <c r="M4120" s="29"/>
      <c r="N4120" s="29"/>
      <c r="O4120" s="29"/>
    </row>
    <row r="4121" spans="11:15" x14ac:dyDescent="0.2">
      <c r="K4121" s="29"/>
      <c r="L4121" s="29"/>
      <c r="M4121" s="29"/>
      <c r="N4121" s="29"/>
      <c r="O4121" s="29"/>
    </row>
    <row r="4122" spans="11:15" x14ac:dyDescent="0.2">
      <c r="K4122" s="29"/>
      <c r="L4122" s="29"/>
      <c r="M4122" s="29"/>
      <c r="N4122" s="29"/>
      <c r="O4122" s="29"/>
    </row>
    <row r="4123" spans="11:15" x14ac:dyDescent="0.2">
      <c r="K4123" s="29"/>
      <c r="L4123" s="29"/>
      <c r="M4123" s="29"/>
      <c r="N4123" s="29"/>
      <c r="O4123" s="29"/>
    </row>
    <row r="4124" spans="11:15" x14ac:dyDescent="0.2">
      <c r="K4124" s="29"/>
      <c r="L4124" s="29"/>
      <c r="M4124" s="29"/>
      <c r="N4124" s="29"/>
      <c r="O4124" s="29"/>
    </row>
    <row r="4125" spans="11:15" x14ac:dyDescent="0.2">
      <c r="K4125" s="29"/>
      <c r="L4125" s="29"/>
      <c r="M4125" s="29"/>
      <c r="N4125" s="29"/>
      <c r="O4125" s="29"/>
    </row>
    <row r="4126" spans="11:15" x14ac:dyDescent="0.2">
      <c r="K4126" s="29"/>
      <c r="L4126" s="29"/>
      <c r="M4126" s="29"/>
      <c r="N4126" s="29"/>
      <c r="O4126" s="29"/>
    </row>
    <row r="4127" spans="11:15" x14ac:dyDescent="0.2">
      <c r="K4127" s="29"/>
      <c r="L4127" s="29"/>
      <c r="M4127" s="29"/>
      <c r="N4127" s="29"/>
      <c r="O4127" s="29"/>
    </row>
    <row r="4128" spans="11:15" x14ac:dyDescent="0.2">
      <c r="K4128" s="29"/>
      <c r="L4128" s="29"/>
      <c r="M4128" s="29"/>
      <c r="N4128" s="29"/>
      <c r="O4128" s="29"/>
    </row>
    <row r="4129" spans="11:15" x14ac:dyDescent="0.2">
      <c r="K4129" s="29"/>
      <c r="L4129" s="29"/>
      <c r="M4129" s="29"/>
      <c r="N4129" s="29"/>
      <c r="O4129" s="29"/>
    </row>
    <row r="4130" spans="11:15" x14ac:dyDescent="0.2">
      <c r="K4130" s="29"/>
      <c r="L4130" s="29"/>
      <c r="M4130" s="29"/>
      <c r="N4130" s="29"/>
      <c r="O4130" s="29"/>
    </row>
    <row r="4131" spans="11:15" x14ac:dyDescent="0.2">
      <c r="K4131" s="29"/>
      <c r="L4131" s="29"/>
      <c r="M4131" s="29"/>
      <c r="N4131" s="29"/>
      <c r="O4131" s="29"/>
    </row>
    <row r="4132" spans="11:15" x14ac:dyDescent="0.2">
      <c r="K4132" s="29"/>
      <c r="L4132" s="29"/>
      <c r="M4132" s="29"/>
      <c r="N4132" s="29"/>
      <c r="O4132" s="29"/>
    </row>
    <row r="4133" spans="11:15" x14ac:dyDescent="0.2">
      <c r="K4133" s="29"/>
      <c r="L4133" s="29"/>
      <c r="M4133" s="29"/>
      <c r="N4133" s="29"/>
      <c r="O4133" s="29"/>
    </row>
    <row r="4134" spans="11:15" x14ac:dyDescent="0.2">
      <c r="K4134" s="29"/>
      <c r="L4134" s="29"/>
      <c r="M4134" s="29"/>
      <c r="N4134" s="29"/>
      <c r="O4134" s="29"/>
    </row>
    <row r="4135" spans="11:15" x14ac:dyDescent="0.2">
      <c r="K4135" s="29"/>
      <c r="L4135" s="29"/>
      <c r="M4135" s="29"/>
      <c r="N4135" s="29"/>
      <c r="O4135" s="29"/>
    </row>
    <row r="4136" spans="11:15" x14ac:dyDescent="0.2">
      <c r="K4136" s="29"/>
      <c r="L4136" s="29"/>
      <c r="M4136" s="29"/>
      <c r="N4136" s="29"/>
      <c r="O4136" s="29"/>
    </row>
    <row r="4137" spans="11:15" x14ac:dyDescent="0.2">
      <c r="K4137" s="29"/>
      <c r="L4137" s="29"/>
      <c r="M4137" s="29"/>
      <c r="N4137" s="29"/>
      <c r="O4137" s="29"/>
    </row>
    <row r="4138" spans="11:15" x14ac:dyDescent="0.2">
      <c r="K4138" s="29"/>
      <c r="L4138" s="29"/>
      <c r="M4138" s="29"/>
      <c r="N4138" s="29"/>
      <c r="O4138" s="29"/>
    </row>
    <row r="4139" spans="11:15" x14ac:dyDescent="0.2">
      <c r="K4139" s="29"/>
      <c r="L4139" s="29"/>
      <c r="M4139" s="29"/>
      <c r="N4139" s="29"/>
      <c r="O4139" s="29"/>
    </row>
    <row r="4140" spans="11:15" x14ac:dyDescent="0.2">
      <c r="K4140" s="29"/>
      <c r="L4140" s="29"/>
      <c r="M4140" s="29"/>
      <c r="N4140" s="29"/>
      <c r="O4140" s="29"/>
    </row>
    <row r="4141" spans="11:15" x14ac:dyDescent="0.2">
      <c r="K4141" s="29"/>
      <c r="L4141" s="29"/>
      <c r="M4141" s="29"/>
      <c r="N4141" s="29"/>
      <c r="O4141" s="29"/>
    </row>
    <row r="4142" spans="11:15" x14ac:dyDescent="0.2">
      <c r="K4142" s="29"/>
      <c r="L4142" s="29"/>
      <c r="M4142" s="29"/>
      <c r="N4142" s="29"/>
      <c r="O4142" s="29"/>
    </row>
    <row r="4143" spans="11:15" x14ac:dyDescent="0.2">
      <c r="K4143" s="29"/>
      <c r="L4143" s="29"/>
      <c r="M4143" s="29"/>
      <c r="N4143" s="29"/>
      <c r="O4143" s="29"/>
    </row>
    <row r="4144" spans="11:15" x14ac:dyDescent="0.2">
      <c r="K4144" s="29"/>
      <c r="L4144" s="29"/>
      <c r="M4144" s="29"/>
      <c r="N4144" s="29"/>
      <c r="O4144" s="29"/>
    </row>
    <row r="4145" spans="11:15" x14ac:dyDescent="0.2">
      <c r="K4145" s="29"/>
      <c r="L4145" s="29"/>
      <c r="M4145" s="29"/>
      <c r="N4145" s="29"/>
      <c r="O4145" s="29"/>
    </row>
    <row r="4146" spans="11:15" x14ac:dyDescent="0.2">
      <c r="K4146" s="29"/>
      <c r="L4146" s="29"/>
      <c r="M4146" s="29"/>
      <c r="N4146" s="29"/>
      <c r="O4146" s="29"/>
    </row>
    <row r="4147" spans="11:15" x14ac:dyDescent="0.2">
      <c r="K4147" s="29"/>
      <c r="L4147" s="29"/>
      <c r="M4147" s="29"/>
      <c r="N4147" s="29"/>
      <c r="O4147" s="29"/>
    </row>
    <row r="4148" spans="11:15" x14ac:dyDescent="0.2">
      <c r="K4148" s="29"/>
      <c r="L4148" s="29"/>
      <c r="M4148" s="29"/>
      <c r="N4148" s="29"/>
      <c r="O4148" s="29"/>
    </row>
    <row r="4149" spans="11:15" x14ac:dyDescent="0.2">
      <c r="K4149" s="29"/>
      <c r="L4149" s="29"/>
      <c r="M4149" s="29"/>
      <c r="N4149" s="29"/>
      <c r="O4149" s="29"/>
    </row>
    <row r="4150" spans="11:15" x14ac:dyDescent="0.2">
      <c r="K4150" s="29"/>
      <c r="L4150" s="29"/>
      <c r="M4150" s="29"/>
      <c r="N4150" s="29"/>
      <c r="O4150" s="29"/>
    </row>
    <row r="4151" spans="11:15" x14ac:dyDescent="0.2">
      <c r="K4151" s="29"/>
      <c r="L4151" s="29"/>
      <c r="M4151" s="29"/>
      <c r="N4151" s="29"/>
      <c r="O4151" s="29"/>
    </row>
    <row r="4152" spans="11:15" x14ac:dyDescent="0.2">
      <c r="K4152" s="29"/>
      <c r="L4152" s="29"/>
      <c r="M4152" s="29"/>
      <c r="N4152" s="29"/>
      <c r="O4152" s="29"/>
    </row>
    <row r="4153" spans="11:15" x14ac:dyDescent="0.2">
      <c r="K4153" s="29"/>
      <c r="L4153" s="29"/>
      <c r="M4153" s="29"/>
      <c r="N4153" s="29"/>
      <c r="O4153" s="29"/>
    </row>
    <row r="4154" spans="11:15" x14ac:dyDescent="0.2">
      <c r="K4154" s="29"/>
      <c r="L4154" s="29"/>
      <c r="M4154" s="29"/>
      <c r="N4154" s="29"/>
      <c r="O4154" s="29"/>
    </row>
    <row r="4155" spans="11:15" x14ac:dyDescent="0.2">
      <c r="K4155" s="29"/>
      <c r="L4155" s="29"/>
      <c r="M4155" s="29"/>
      <c r="N4155" s="29"/>
      <c r="O4155" s="29"/>
    </row>
    <row r="4156" spans="11:15" x14ac:dyDescent="0.2">
      <c r="K4156" s="29"/>
      <c r="L4156" s="29"/>
      <c r="M4156" s="29"/>
      <c r="N4156" s="29"/>
      <c r="O4156" s="29"/>
    </row>
    <row r="4157" spans="11:15" x14ac:dyDescent="0.2">
      <c r="K4157" s="29"/>
      <c r="L4157" s="29"/>
      <c r="M4157" s="29"/>
      <c r="N4157" s="29"/>
      <c r="O4157" s="29"/>
    </row>
    <row r="4158" spans="11:15" x14ac:dyDescent="0.2">
      <c r="K4158" s="29"/>
      <c r="L4158" s="29"/>
      <c r="M4158" s="29"/>
      <c r="N4158" s="29"/>
      <c r="O4158" s="29"/>
    </row>
    <row r="4159" spans="11:15" x14ac:dyDescent="0.2">
      <c r="K4159" s="29"/>
      <c r="L4159" s="29"/>
      <c r="M4159" s="29"/>
      <c r="N4159" s="29"/>
      <c r="O4159" s="29"/>
    </row>
    <row r="4160" spans="11:15" x14ac:dyDescent="0.2">
      <c r="K4160" s="29"/>
      <c r="L4160" s="29"/>
      <c r="M4160" s="29"/>
      <c r="N4160" s="29"/>
      <c r="O4160" s="29"/>
    </row>
    <row r="4161" spans="11:15" x14ac:dyDescent="0.2">
      <c r="K4161" s="29"/>
      <c r="L4161" s="29"/>
      <c r="M4161" s="29"/>
      <c r="N4161" s="29"/>
      <c r="O4161" s="29"/>
    </row>
    <row r="4162" spans="11:15" x14ac:dyDescent="0.2">
      <c r="K4162" s="29"/>
      <c r="L4162" s="29"/>
      <c r="M4162" s="29"/>
      <c r="N4162" s="29"/>
      <c r="O4162" s="29"/>
    </row>
    <row r="4163" spans="11:15" x14ac:dyDescent="0.2">
      <c r="K4163" s="29"/>
      <c r="L4163" s="29"/>
      <c r="M4163" s="29"/>
      <c r="N4163" s="29"/>
      <c r="O4163" s="29"/>
    </row>
    <row r="4164" spans="11:15" x14ac:dyDescent="0.2">
      <c r="K4164" s="29"/>
      <c r="L4164" s="29"/>
      <c r="M4164" s="29"/>
      <c r="N4164" s="29"/>
      <c r="O4164" s="29"/>
    </row>
    <row r="4165" spans="11:15" x14ac:dyDescent="0.2">
      <c r="K4165" s="29"/>
      <c r="L4165" s="29"/>
      <c r="M4165" s="29"/>
      <c r="N4165" s="29"/>
      <c r="O4165" s="29"/>
    </row>
    <row r="4166" spans="11:15" x14ac:dyDescent="0.2">
      <c r="K4166" s="29"/>
      <c r="L4166" s="29"/>
      <c r="M4166" s="29"/>
      <c r="N4166" s="29"/>
      <c r="O4166" s="29"/>
    </row>
    <row r="4167" spans="11:15" x14ac:dyDescent="0.2">
      <c r="K4167" s="29"/>
      <c r="L4167" s="29"/>
      <c r="M4167" s="29"/>
      <c r="N4167" s="29"/>
      <c r="O4167" s="29"/>
    </row>
    <row r="4168" spans="11:15" x14ac:dyDescent="0.2">
      <c r="K4168" s="29"/>
      <c r="L4168" s="29"/>
      <c r="M4168" s="29"/>
      <c r="N4168" s="29"/>
      <c r="O4168" s="29"/>
    </row>
    <row r="4169" spans="11:15" x14ac:dyDescent="0.2">
      <c r="K4169" s="29"/>
      <c r="L4169" s="29"/>
      <c r="M4169" s="29"/>
      <c r="N4169" s="29"/>
      <c r="O4169" s="29"/>
    </row>
    <row r="4170" spans="11:15" x14ac:dyDescent="0.2">
      <c r="K4170" s="29"/>
      <c r="L4170" s="29"/>
      <c r="M4170" s="29"/>
      <c r="N4170" s="29"/>
      <c r="O4170" s="29"/>
    </row>
    <row r="4171" spans="11:15" x14ac:dyDescent="0.2">
      <c r="K4171" s="29"/>
      <c r="L4171" s="29"/>
      <c r="M4171" s="29"/>
      <c r="N4171" s="29"/>
      <c r="O4171" s="29"/>
    </row>
    <row r="4172" spans="11:15" x14ac:dyDescent="0.2">
      <c r="K4172" s="29"/>
      <c r="L4172" s="29"/>
      <c r="M4172" s="29"/>
      <c r="N4172" s="29"/>
      <c r="O4172" s="29"/>
    </row>
    <row r="4173" spans="11:15" x14ac:dyDescent="0.2">
      <c r="K4173" s="29"/>
      <c r="L4173" s="29"/>
      <c r="M4173" s="29"/>
      <c r="N4173" s="29"/>
      <c r="O4173" s="29"/>
    </row>
    <row r="4174" spans="11:15" x14ac:dyDescent="0.2">
      <c r="K4174" s="29"/>
      <c r="L4174" s="29"/>
      <c r="M4174" s="29"/>
      <c r="N4174" s="29"/>
      <c r="O4174" s="29"/>
    </row>
    <row r="4175" spans="11:15" x14ac:dyDescent="0.2">
      <c r="K4175" s="29"/>
      <c r="L4175" s="29"/>
      <c r="M4175" s="29"/>
      <c r="N4175" s="29"/>
      <c r="O4175" s="29"/>
    </row>
    <row r="4176" spans="11:15" x14ac:dyDescent="0.2">
      <c r="K4176" s="29"/>
      <c r="L4176" s="29"/>
      <c r="M4176" s="29"/>
      <c r="N4176" s="29"/>
      <c r="O4176" s="29"/>
    </row>
    <row r="4177" spans="11:15" x14ac:dyDescent="0.2">
      <c r="K4177" s="29"/>
      <c r="L4177" s="29"/>
      <c r="M4177" s="29"/>
      <c r="N4177" s="29"/>
      <c r="O4177" s="29"/>
    </row>
    <row r="4178" spans="11:15" x14ac:dyDescent="0.2">
      <c r="K4178" s="29"/>
      <c r="L4178" s="29"/>
      <c r="M4178" s="29"/>
      <c r="N4178" s="29"/>
      <c r="O4178" s="29"/>
    </row>
    <row r="4179" spans="11:15" x14ac:dyDescent="0.2">
      <c r="K4179" s="29"/>
      <c r="L4179" s="29"/>
      <c r="M4179" s="29"/>
      <c r="N4179" s="29"/>
      <c r="O4179" s="29"/>
    </row>
    <row r="4180" spans="11:15" x14ac:dyDescent="0.2">
      <c r="K4180" s="29"/>
      <c r="L4180" s="29"/>
      <c r="M4180" s="29"/>
      <c r="N4180" s="29"/>
      <c r="O4180" s="29"/>
    </row>
    <row r="4181" spans="11:15" x14ac:dyDescent="0.2">
      <c r="K4181" s="29"/>
      <c r="L4181" s="29"/>
      <c r="M4181" s="29"/>
      <c r="N4181" s="29"/>
      <c r="O4181" s="29"/>
    </row>
    <row r="4182" spans="11:15" x14ac:dyDescent="0.2">
      <c r="K4182" s="29"/>
      <c r="L4182" s="29"/>
      <c r="M4182" s="29"/>
      <c r="N4182" s="29"/>
      <c r="O4182" s="29"/>
    </row>
    <row r="4183" spans="11:15" x14ac:dyDescent="0.2">
      <c r="K4183" s="29"/>
      <c r="L4183" s="29"/>
      <c r="M4183" s="29"/>
      <c r="N4183" s="29"/>
      <c r="O4183" s="29"/>
    </row>
    <row r="4184" spans="11:15" x14ac:dyDescent="0.2">
      <c r="K4184" s="29"/>
      <c r="L4184" s="29"/>
      <c r="M4184" s="29"/>
      <c r="N4184" s="29"/>
      <c r="O4184" s="29"/>
    </row>
    <row r="4185" spans="11:15" x14ac:dyDescent="0.2">
      <c r="K4185" s="29"/>
      <c r="L4185" s="29"/>
      <c r="M4185" s="29"/>
      <c r="N4185" s="29"/>
      <c r="O4185" s="29"/>
    </row>
    <row r="4186" spans="11:15" x14ac:dyDescent="0.2">
      <c r="K4186" s="29"/>
      <c r="L4186" s="29"/>
      <c r="M4186" s="29"/>
      <c r="N4186" s="29"/>
      <c r="O4186" s="29"/>
    </row>
    <row r="4187" spans="11:15" x14ac:dyDescent="0.2">
      <c r="K4187" s="29"/>
      <c r="L4187" s="29"/>
      <c r="M4187" s="29"/>
      <c r="N4187" s="29"/>
      <c r="O4187" s="29"/>
    </row>
    <row r="4188" spans="11:15" x14ac:dyDescent="0.2">
      <c r="K4188" s="29"/>
      <c r="L4188" s="29"/>
      <c r="M4188" s="29"/>
      <c r="N4188" s="29"/>
      <c r="O4188" s="29"/>
    </row>
    <row r="4189" spans="11:15" x14ac:dyDescent="0.2">
      <c r="K4189" s="29"/>
      <c r="L4189" s="29"/>
      <c r="M4189" s="29"/>
      <c r="N4189" s="29"/>
      <c r="O4189" s="29"/>
    </row>
    <row r="4190" spans="11:15" x14ac:dyDescent="0.2">
      <c r="K4190" s="29"/>
      <c r="L4190" s="29"/>
      <c r="M4190" s="29"/>
      <c r="N4190" s="29"/>
      <c r="O4190" s="29"/>
    </row>
    <row r="4191" spans="11:15" x14ac:dyDescent="0.2">
      <c r="K4191" s="29"/>
      <c r="L4191" s="29"/>
      <c r="M4191" s="29"/>
      <c r="N4191" s="29"/>
      <c r="O4191" s="29"/>
    </row>
    <row r="4192" spans="11:15" x14ac:dyDescent="0.2">
      <c r="K4192" s="29"/>
      <c r="L4192" s="29"/>
      <c r="M4192" s="29"/>
      <c r="N4192" s="29"/>
      <c r="O4192" s="29"/>
    </row>
    <row r="4193" spans="11:15" x14ac:dyDescent="0.2">
      <c r="K4193" s="29"/>
      <c r="L4193" s="29"/>
      <c r="M4193" s="29"/>
      <c r="N4193" s="29"/>
      <c r="O4193" s="29"/>
    </row>
    <row r="4194" spans="11:15" x14ac:dyDescent="0.2">
      <c r="K4194" s="29"/>
      <c r="L4194" s="29"/>
      <c r="M4194" s="29"/>
      <c r="N4194" s="29"/>
      <c r="O4194" s="29"/>
    </row>
    <row r="4195" spans="11:15" x14ac:dyDescent="0.2">
      <c r="K4195" s="29"/>
      <c r="L4195" s="29"/>
      <c r="M4195" s="29"/>
      <c r="N4195" s="29"/>
      <c r="O4195" s="29"/>
    </row>
    <row r="4196" spans="11:15" x14ac:dyDescent="0.2">
      <c r="K4196" s="29"/>
      <c r="L4196" s="29"/>
      <c r="M4196" s="29"/>
      <c r="N4196" s="29"/>
      <c r="O4196" s="29"/>
    </row>
    <row r="4197" spans="11:15" x14ac:dyDescent="0.2">
      <c r="K4197" s="29"/>
      <c r="L4197" s="29"/>
      <c r="M4197" s="29"/>
      <c r="N4197" s="29"/>
      <c r="O4197" s="29"/>
    </row>
    <row r="4198" spans="11:15" x14ac:dyDescent="0.2">
      <c r="K4198" s="29"/>
      <c r="L4198" s="29"/>
      <c r="M4198" s="29"/>
      <c r="N4198" s="29"/>
      <c r="O4198" s="29"/>
    </row>
    <row r="4199" spans="11:15" x14ac:dyDescent="0.2">
      <c r="K4199" s="29"/>
      <c r="L4199" s="29"/>
      <c r="M4199" s="29"/>
      <c r="N4199" s="29"/>
      <c r="O4199" s="29"/>
    </row>
    <row r="4200" spans="11:15" x14ac:dyDescent="0.2">
      <c r="K4200" s="29"/>
      <c r="L4200" s="29"/>
      <c r="M4200" s="29"/>
      <c r="N4200" s="29"/>
      <c r="O4200" s="29"/>
    </row>
    <row r="4201" spans="11:15" x14ac:dyDescent="0.2">
      <c r="K4201" s="29"/>
      <c r="L4201" s="29"/>
      <c r="M4201" s="29"/>
      <c r="N4201" s="29"/>
      <c r="O4201" s="29"/>
    </row>
    <row r="4202" spans="11:15" x14ac:dyDescent="0.2">
      <c r="K4202" s="29"/>
      <c r="L4202" s="29"/>
      <c r="M4202" s="29"/>
      <c r="N4202" s="29"/>
      <c r="O4202" s="29"/>
    </row>
    <row r="4203" spans="11:15" x14ac:dyDescent="0.2">
      <c r="K4203" s="29"/>
      <c r="L4203" s="29"/>
      <c r="M4203" s="29"/>
      <c r="N4203" s="29"/>
      <c r="O4203" s="29"/>
    </row>
    <row r="4204" spans="11:15" x14ac:dyDescent="0.2">
      <c r="K4204" s="29"/>
      <c r="L4204" s="29"/>
      <c r="M4204" s="29"/>
      <c r="N4204" s="29"/>
      <c r="O4204" s="29"/>
    </row>
    <row r="4205" spans="11:15" x14ac:dyDescent="0.2">
      <c r="K4205" s="29"/>
      <c r="L4205" s="29"/>
      <c r="M4205" s="29"/>
      <c r="N4205" s="29"/>
      <c r="O4205" s="29"/>
    </row>
    <row r="4206" spans="11:15" x14ac:dyDescent="0.2">
      <c r="K4206" s="29"/>
      <c r="L4206" s="29"/>
      <c r="M4206" s="29"/>
      <c r="N4206" s="29"/>
      <c r="O4206" s="29"/>
    </row>
    <row r="4207" spans="11:15" x14ac:dyDescent="0.2">
      <c r="K4207" s="29"/>
      <c r="L4207" s="29"/>
      <c r="M4207" s="29"/>
      <c r="N4207" s="29"/>
      <c r="O4207" s="29"/>
    </row>
    <row r="4208" spans="11:15" x14ac:dyDescent="0.2">
      <c r="K4208" s="29"/>
      <c r="L4208" s="29"/>
      <c r="M4208" s="29"/>
      <c r="N4208" s="29"/>
      <c r="O4208" s="29"/>
    </row>
    <row r="4209" spans="11:15" x14ac:dyDescent="0.2">
      <c r="K4209" s="29"/>
      <c r="L4209" s="29"/>
      <c r="M4209" s="29"/>
      <c r="N4209" s="29"/>
      <c r="O4209" s="29"/>
    </row>
    <row r="4210" spans="11:15" x14ac:dyDescent="0.2">
      <c r="K4210" s="29"/>
      <c r="L4210" s="29"/>
      <c r="M4210" s="29"/>
      <c r="N4210" s="29"/>
      <c r="O4210" s="29"/>
    </row>
    <row r="4211" spans="11:15" x14ac:dyDescent="0.2">
      <c r="K4211" s="29"/>
      <c r="L4211" s="29"/>
      <c r="M4211" s="29"/>
      <c r="N4211" s="29"/>
      <c r="O4211" s="29"/>
    </row>
    <row r="4212" spans="11:15" x14ac:dyDescent="0.2">
      <c r="K4212" s="29"/>
      <c r="L4212" s="29"/>
      <c r="M4212" s="29"/>
      <c r="N4212" s="29"/>
      <c r="O4212" s="29"/>
    </row>
    <row r="4213" spans="11:15" x14ac:dyDescent="0.2">
      <c r="K4213" s="29"/>
      <c r="L4213" s="29"/>
      <c r="M4213" s="29"/>
      <c r="N4213" s="29"/>
      <c r="O4213" s="29"/>
    </row>
    <row r="4214" spans="11:15" x14ac:dyDescent="0.2">
      <c r="K4214" s="29"/>
      <c r="L4214" s="29"/>
      <c r="M4214" s="29"/>
      <c r="N4214" s="29"/>
      <c r="O4214" s="29"/>
    </row>
    <row r="4215" spans="11:15" x14ac:dyDescent="0.2">
      <c r="K4215" s="29"/>
      <c r="L4215" s="29"/>
      <c r="M4215" s="29"/>
      <c r="N4215" s="29"/>
      <c r="O4215" s="29"/>
    </row>
    <row r="4216" spans="11:15" x14ac:dyDescent="0.2">
      <c r="K4216" s="29"/>
      <c r="L4216" s="29"/>
      <c r="M4216" s="29"/>
      <c r="N4216" s="29"/>
      <c r="O4216" s="29"/>
    </row>
    <row r="4217" spans="11:15" x14ac:dyDescent="0.2">
      <c r="K4217" s="29"/>
      <c r="L4217" s="29"/>
      <c r="M4217" s="29"/>
      <c r="N4217" s="29"/>
      <c r="O4217" s="29"/>
    </row>
    <row r="4218" spans="11:15" x14ac:dyDescent="0.2">
      <c r="K4218" s="29"/>
      <c r="L4218" s="29"/>
      <c r="M4218" s="29"/>
      <c r="N4218" s="29"/>
      <c r="O4218" s="29"/>
    </row>
    <row r="4219" spans="11:15" x14ac:dyDescent="0.2">
      <c r="K4219" s="29"/>
      <c r="L4219" s="29"/>
      <c r="M4219" s="29"/>
      <c r="N4219" s="29"/>
      <c r="O4219" s="29"/>
    </row>
    <row r="4220" spans="11:15" x14ac:dyDescent="0.2">
      <c r="K4220" s="29"/>
      <c r="L4220" s="29"/>
      <c r="M4220" s="29"/>
      <c r="N4220" s="29"/>
      <c r="O4220" s="29"/>
    </row>
    <row r="4221" spans="11:15" x14ac:dyDescent="0.2">
      <c r="K4221" s="29"/>
      <c r="L4221" s="29"/>
      <c r="M4221" s="29"/>
      <c r="N4221" s="29"/>
      <c r="O4221" s="29"/>
    </row>
    <row r="4222" spans="11:15" x14ac:dyDescent="0.2">
      <c r="K4222" s="29"/>
      <c r="L4222" s="29"/>
      <c r="M4222" s="29"/>
      <c r="N4222" s="29"/>
      <c r="O4222" s="29"/>
    </row>
    <row r="4223" spans="11:15" x14ac:dyDescent="0.2">
      <c r="K4223" s="29"/>
      <c r="L4223" s="29"/>
      <c r="M4223" s="29"/>
      <c r="N4223" s="29"/>
      <c r="O4223" s="29"/>
    </row>
    <row r="4224" spans="11:15" x14ac:dyDescent="0.2">
      <c r="K4224" s="29"/>
      <c r="L4224" s="29"/>
      <c r="M4224" s="29"/>
      <c r="N4224" s="29"/>
      <c r="O4224" s="29"/>
    </row>
    <row r="4225" spans="11:15" x14ac:dyDescent="0.2">
      <c r="K4225" s="29"/>
      <c r="L4225" s="29"/>
      <c r="M4225" s="29"/>
      <c r="N4225" s="29"/>
      <c r="O4225" s="29"/>
    </row>
    <row r="4226" spans="11:15" x14ac:dyDescent="0.2">
      <c r="K4226" s="29"/>
      <c r="L4226" s="29"/>
      <c r="M4226" s="29"/>
      <c r="N4226" s="29"/>
      <c r="O4226" s="29"/>
    </row>
    <row r="4227" spans="11:15" x14ac:dyDescent="0.2">
      <c r="K4227" s="29"/>
      <c r="L4227" s="29"/>
      <c r="M4227" s="29"/>
      <c r="N4227" s="29"/>
      <c r="O4227" s="29"/>
    </row>
    <row r="4228" spans="11:15" x14ac:dyDescent="0.2">
      <c r="K4228" s="29"/>
      <c r="L4228" s="29"/>
      <c r="M4228" s="29"/>
      <c r="N4228" s="29"/>
      <c r="O4228" s="29"/>
    </row>
    <row r="4229" spans="11:15" x14ac:dyDescent="0.2">
      <c r="K4229" s="29"/>
      <c r="L4229" s="29"/>
      <c r="M4229" s="29"/>
      <c r="N4229" s="29"/>
      <c r="O4229" s="29"/>
    </row>
    <row r="4230" spans="11:15" x14ac:dyDescent="0.2">
      <c r="K4230" s="29"/>
      <c r="L4230" s="29"/>
      <c r="M4230" s="29"/>
      <c r="N4230" s="29"/>
      <c r="O4230" s="29"/>
    </row>
    <row r="4231" spans="11:15" x14ac:dyDescent="0.2">
      <c r="K4231" s="29"/>
      <c r="L4231" s="29"/>
      <c r="M4231" s="29"/>
      <c r="N4231" s="29"/>
      <c r="O4231" s="29"/>
    </row>
    <row r="4232" spans="11:15" x14ac:dyDescent="0.2">
      <c r="K4232" s="29"/>
      <c r="L4232" s="29"/>
      <c r="M4232" s="29"/>
      <c r="N4232" s="29"/>
      <c r="O4232" s="29"/>
    </row>
    <row r="4233" spans="11:15" x14ac:dyDescent="0.2">
      <c r="K4233" s="29"/>
      <c r="L4233" s="29"/>
      <c r="M4233" s="29"/>
      <c r="N4233" s="29"/>
      <c r="O4233" s="29"/>
    </row>
    <row r="4234" spans="11:15" x14ac:dyDescent="0.2">
      <c r="K4234" s="29"/>
      <c r="L4234" s="29"/>
      <c r="M4234" s="29"/>
      <c r="N4234" s="29"/>
      <c r="O4234" s="29"/>
    </row>
    <row r="4235" spans="11:15" x14ac:dyDescent="0.2">
      <c r="K4235" s="29"/>
      <c r="L4235" s="29"/>
      <c r="M4235" s="29"/>
      <c r="N4235" s="29"/>
      <c r="O4235" s="29"/>
    </row>
    <row r="4236" spans="11:15" x14ac:dyDescent="0.2">
      <c r="K4236" s="29"/>
      <c r="L4236" s="29"/>
      <c r="M4236" s="29"/>
      <c r="N4236" s="29"/>
      <c r="O4236" s="29"/>
    </row>
    <row r="4237" spans="11:15" x14ac:dyDescent="0.2">
      <c r="K4237" s="29"/>
      <c r="L4237" s="29"/>
      <c r="M4237" s="29"/>
      <c r="N4237" s="29"/>
      <c r="O4237" s="29"/>
    </row>
    <row r="4238" spans="11:15" x14ac:dyDescent="0.2">
      <c r="K4238" s="29"/>
      <c r="L4238" s="29"/>
      <c r="M4238" s="29"/>
      <c r="N4238" s="29"/>
      <c r="O4238" s="29"/>
    </row>
    <row r="4239" spans="11:15" x14ac:dyDescent="0.2">
      <c r="K4239" s="29"/>
      <c r="L4239" s="29"/>
      <c r="M4239" s="29"/>
      <c r="N4239" s="29"/>
      <c r="O4239" s="29"/>
    </row>
    <row r="4240" spans="11:15" x14ac:dyDescent="0.2">
      <c r="K4240" s="29"/>
      <c r="L4240" s="29"/>
      <c r="M4240" s="29"/>
      <c r="N4240" s="29"/>
      <c r="O4240" s="29"/>
    </row>
    <row r="4241" spans="11:15" x14ac:dyDescent="0.2">
      <c r="K4241" s="29"/>
      <c r="L4241" s="29"/>
      <c r="M4241" s="29"/>
      <c r="N4241" s="29"/>
      <c r="O4241" s="29"/>
    </row>
    <row r="4242" spans="11:15" x14ac:dyDescent="0.2">
      <c r="K4242" s="29"/>
      <c r="L4242" s="29"/>
      <c r="M4242" s="29"/>
      <c r="N4242" s="29"/>
      <c r="O4242" s="29"/>
    </row>
    <row r="4243" spans="11:15" x14ac:dyDescent="0.2">
      <c r="K4243" s="29"/>
      <c r="L4243" s="29"/>
      <c r="M4243" s="29"/>
      <c r="N4243" s="29"/>
      <c r="O4243" s="29"/>
    </row>
    <row r="4244" spans="11:15" x14ac:dyDescent="0.2">
      <c r="K4244" s="29"/>
      <c r="L4244" s="29"/>
      <c r="M4244" s="29"/>
      <c r="N4244" s="29"/>
      <c r="O4244" s="29"/>
    </row>
    <row r="4245" spans="11:15" x14ac:dyDescent="0.2">
      <c r="K4245" s="29"/>
      <c r="L4245" s="29"/>
      <c r="M4245" s="29"/>
      <c r="N4245" s="29"/>
      <c r="O4245" s="29"/>
    </row>
    <row r="4246" spans="11:15" x14ac:dyDescent="0.2">
      <c r="K4246" s="29"/>
      <c r="L4246" s="29"/>
      <c r="M4246" s="29"/>
      <c r="N4246" s="29"/>
      <c r="O4246" s="29"/>
    </row>
    <row r="4247" spans="11:15" x14ac:dyDescent="0.2">
      <c r="K4247" s="29"/>
      <c r="L4247" s="29"/>
      <c r="M4247" s="29"/>
      <c r="N4247" s="29"/>
      <c r="O4247" s="29"/>
    </row>
    <row r="4248" spans="11:15" x14ac:dyDescent="0.2">
      <c r="K4248" s="29"/>
      <c r="L4248" s="29"/>
      <c r="M4248" s="29"/>
      <c r="N4248" s="29"/>
      <c r="O4248" s="29"/>
    </row>
    <row r="4249" spans="11:15" x14ac:dyDescent="0.2">
      <c r="K4249" s="29"/>
      <c r="L4249" s="29"/>
      <c r="M4249" s="29"/>
      <c r="N4249" s="29"/>
      <c r="O4249" s="29"/>
    </row>
    <row r="4250" spans="11:15" x14ac:dyDescent="0.2">
      <c r="K4250" s="29"/>
      <c r="L4250" s="29"/>
      <c r="M4250" s="29"/>
      <c r="N4250" s="29"/>
      <c r="O4250" s="29"/>
    </row>
    <row r="4251" spans="11:15" x14ac:dyDescent="0.2">
      <c r="K4251" s="29"/>
      <c r="L4251" s="29"/>
      <c r="M4251" s="29"/>
      <c r="N4251" s="29"/>
      <c r="O4251" s="29"/>
    </row>
    <row r="4252" spans="11:15" x14ac:dyDescent="0.2">
      <c r="K4252" s="29"/>
      <c r="L4252" s="29"/>
      <c r="M4252" s="29"/>
      <c r="N4252" s="29"/>
      <c r="O4252" s="29"/>
    </row>
    <row r="4253" spans="11:15" x14ac:dyDescent="0.2">
      <c r="K4253" s="29"/>
      <c r="L4253" s="29"/>
      <c r="M4253" s="29"/>
      <c r="N4253" s="29"/>
      <c r="O4253" s="29"/>
    </row>
    <row r="4254" spans="11:15" x14ac:dyDescent="0.2">
      <c r="K4254" s="29"/>
      <c r="L4254" s="29"/>
      <c r="M4254" s="29"/>
      <c r="N4254" s="29"/>
      <c r="O4254" s="29"/>
    </row>
    <row r="4255" spans="11:15" x14ac:dyDescent="0.2">
      <c r="K4255" s="29"/>
      <c r="L4255" s="29"/>
      <c r="M4255" s="29"/>
      <c r="N4255" s="29"/>
      <c r="O4255" s="29"/>
    </row>
    <row r="4256" spans="11:15" x14ac:dyDescent="0.2">
      <c r="K4256" s="29"/>
      <c r="L4256" s="29"/>
      <c r="M4256" s="29"/>
      <c r="N4256" s="29"/>
      <c r="O4256" s="29"/>
    </row>
    <row r="4257" spans="11:15" x14ac:dyDescent="0.2">
      <c r="K4257" s="29"/>
      <c r="L4257" s="29"/>
      <c r="M4257" s="29"/>
      <c r="N4257" s="29"/>
      <c r="O4257" s="29"/>
    </row>
    <row r="4258" spans="11:15" x14ac:dyDescent="0.2">
      <c r="K4258" s="29"/>
      <c r="L4258" s="29"/>
      <c r="M4258" s="29"/>
      <c r="N4258" s="29"/>
      <c r="O4258" s="29"/>
    </row>
    <row r="4259" spans="11:15" x14ac:dyDescent="0.2">
      <c r="K4259" s="29"/>
      <c r="L4259" s="29"/>
      <c r="M4259" s="29"/>
      <c r="N4259" s="29"/>
      <c r="O4259" s="29"/>
    </row>
    <row r="4260" spans="11:15" x14ac:dyDescent="0.2">
      <c r="K4260" s="29"/>
      <c r="L4260" s="29"/>
      <c r="M4260" s="29"/>
      <c r="N4260" s="29"/>
      <c r="O4260" s="29"/>
    </row>
    <row r="4261" spans="11:15" x14ac:dyDescent="0.2">
      <c r="K4261" s="29"/>
      <c r="L4261" s="29"/>
      <c r="M4261" s="29"/>
      <c r="N4261" s="29"/>
      <c r="O4261" s="29"/>
    </row>
    <row r="4262" spans="11:15" x14ac:dyDescent="0.2">
      <c r="K4262" s="29"/>
      <c r="L4262" s="29"/>
      <c r="M4262" s="29"/>
      <c r="N4262" s="29"/>
      <c r="O4262" s="29"/>
    </row>
    <row r="4263" spans="11:15" x14ac:dyDescent="0.2">
      <c r="K4263" s="29"/>
      <c r="L4263" s="29"/>
      <c r="M4263" s="29"/>
      <c r="N4263" s="29"/>
      <c r="O4263" s="29"/>
    </row>
    <row r="4264" spans="11:15" x14ac:dyDescent="0.2">
      <c r="K4264" s="29"/>
      <c r="L4264" s="29"/>
      <c r="M4264" s="29"/>
      <c r="N4264" s="29"/>
      <c r="O4264" s="29"/>
    </row>
    <row r="4265" spans="11:15" x14ac:dyDescent="0.2">
      <c r="K4265" s="29"/>
      <c r="L4265" s="29"/>
      <c r="M4265" s="29"/>
      <c r="N4265" s="29"/>
      <c r="O4265" s="29"/>
    </row>
    <row r="4266" spans="11:15" x14ac:dyDescent="0.2">
      <c r="K4266" s="29"/>
      <c r="L4266" s="29"/>
      <c r="M4266" s="29"/>
      <c r="N4266" s="29"/>
      <c r="O4266" s="29"/>
    </row>
    <row r="4267" spans="11:15" x14ac:dyDescent="0.2">
      <c r="K4267" s="29"/>
      <c r="L4267" s="29"/>
      <c r="M4267" s="29"/>
      <c r="N4267" s="29"/>
      <c r="O4267" s="29"/>
    </row>
    <row r="4268" spans="11:15" x14ac:dyDescent="0.2">
      <c r="K4268" s="29"/>
      <c r="L4268" s="29"/>
      <c r="M4268" s="29"/>
      <c r="N4268" s="29"/>
      <c r="O4268" s="29"/>
    </row>
    <row r="4269" spans="11:15" x14ac:dyDescent="0.2">
      <c r="K4269" s="29"/>
      <c r="L4269" s="29"/>
      <c r="M4269" s="29"/>
      <c r="N4269" s="29"/>
      <c r="O4269" s="29"/>
    </row>
    <row r="4270" spans="11:15" x14ac:dyDescent="0.2">
      <c r="K4270" s="29"/>
      <c r="L4270" s="29"/>
      <c r="M4270" s="29"/>
      <c r="N4270" s="29"/>
      <c r="O4270" s="29"/>
    </row>
    <row r="4271" spans="11:15" x14ac:dyDescent="0.2">
      <c r="K4271" s="29"/>
      <c r="L4271" s="29"/>
      <c r="M4271" s="29"/>
      <c r="N4271" s="29"/>
      <c r="O4271" s="29"/>
    </row>
    <row r="4272" spans="11:15" x14ac:dyDescent="0.2">
      <c r="K4272" s="29"/>
      <c r="L4272" s="29"/>
      <c r="M4272" s="29"/>
      <c r="N4272" s="29"/>
      <c r="O4272" s="29"/>
    </row>
    <row r="4273" spans="11:15" x14ac:dyDescent="0.2">
      <c r="K4273" s="29"/>
      <c r="L4273" s="29"/>
      <c r="M4273" s="29"/>
      <c r="N4273" s="29"/>
      <c r="O4273" s="29"/>
    </row>
    <row r="4274" spans="11:15" x14ac:dyDescent="0.2">
      <c r="K4274" s="29"/>
      <c r="L4274" s="29"/>
      <c r="M4274" s="29"/>
      <c r="N4274" s="29"/>
      <c r="O4274" s="29"/>
    </row>
    <row r="4275" spans="11:15" x14ac:dyDescent="0.2">
      <c r="K4275" s="29"/>
      <c r="L4275" s="29"/>
      <c r="M4275" s="29"/>
      <c r="N4275" s="29"/>
      <c r="O4275" s="29"/>
    </row>
    <row r="4276" spans="11:15" x14ac:dyDescent="0.2">
      <c r="K4276" s="29"/>
      <c r="L4276" s="29"/>
      <c r="M4276" s="29"/>
      <c r="N4276" s="29"/>
      <c r="O4276" s="29"/>
    </row>
    <row r="4277" spans="11:15" x14ac:dyDescent="0.2">
      <c r="K4277" s="29"/>
      <c r="L4277" s="29"/>
      <c r="M4277" s="29"/>
      <c r="N4277" s="29"/>
      <c r="O4277" s="29"/>
    </row>
    <row r="4278" spans="11:15" x14ac:dyDescent="0.2">
      <c r="K4278" s="29"/>
      <c r="L4278" s="29"/>
      <c r="M4278" s="29"/>
      <c r="N4278" s="29"/>
      <c r="O4278" s="29"/>
    </row>
    <row r="4279" spans="11:15" x14ac:dyDescent="0.2">
      <c r="K4279" s="29"/>
      <c r="L4279" s="29"/>
      <c r="M4279" s="29"/>
      <c r="N4279" s="29"/>
      <c r="O4279" s="29"/>
    </row>
    <row r="4280" spans="11:15" x14ac:dyDescent="0.2">
      <c r="K4280" s="29"/>
      <c r="L4280" s="29"/>
      <c r="M4280" s="29"/>
      <c r="N4280" s="29"/>
      <c r="O4280" s="29"/>
    </row>
    <row r="4281" spans="11:15" x14ac:dyDescent="0.2">
      <c r="K4281" s="29"/>
      <c r="L4281" s="29"/>
      <c r="M4281" s="29"/>
      <c r="N4281" s="29"/>
      <c r="O4281" s="29"/>
    </row>
    <row r="4282" spans="11:15" x14ac:dyDescent="0.2">
      <c r="K4282" s="29"/>
      <c r="L4282" s="29"/>
      <c r="M4282" s="29"/>
      <c r="N4282" s="29"/>
      <c r="O4282" s="29"/>
    </row>
    <row r="4283" spans="11:15" x14ac:dyDescent="0.2">
      <c r="K4283" s="29"/>
      <c r="L4283" s="29"/>
      <c r="M4283" s="29"/>
      <c r="N4283" s="29"/>
      <c r="O4283" s="29"/>
    </row>
    <row r="4284" spans="11:15" x14ac:dyDescent="0.2">
      <c r="K4284" s="29"/>
      <c r="L4284" s="29"/>
      <c r="M4284" s="29"/>
      <c r="N4284" s="29"/>
      <c r="O4284" s="29"/>
    </row>
    <row r="4285" spans="11:15" x14ac:dyDescent="0.2">
      <c r="K4285" s="29"/>
      <c r="L4285" s="29"/>
      <c r="M4285" s="29"/>
      <c r="N4285" s="29"/>
      <c r="O4285" s="29"/>
    </row>
    <row r="4286" spans="11:15" x14ac:dyDescent="0.2">
      <c r="K4286" s="29"/>
      <c r="L4286" s="29"/>
      <c r="M4286" s="29"/>
      <c r="N4286" s="29"/>
      <c r="O4286" s="29"/>
    </row>
    <row r="4287" spans="11:15" x14ac:dyDescent="0.2">
      <c r="K4287" s="29"/>
      <c r="L4287" s="29"/>
      <c r="M4287" s="29"/>
      <c r="N4287" s="29"/>
      <c r="O4287" s="29"/>
    </row>
    <row r="4288" spans="11:15" x14ac:dyDescent="0.2">
      <c r="K4288" s="29"/>
      <c r="L4288" s="29"/>
      <c r="M4288" s="29"/>
      <c r="N4288" s="29"/>
      <c r="O4288" s="29"/>
    </row>
    <row r="4289" spans="11:15" x14ac:dyDescent="0.2">
      <c r="K4289" s="29"/>
      <c r="L4289" s="29"/>
      <c r="M4289" s="29"/>
      <c r="N4289" s="29"/>
      <c r="O4289" s="29"/>
    </row>
    <row r="4290" spans="11:15" x14ac:dyDescent="0.2">
      <c r="K4290" s="29"/>
      <c r="L4290" s="29"/>
      <c r="M4290" s="29"/>
      <c r="N4290" s="29"/>
      <c r="O4290" s="29"/>
    </row>
    <row r="4291" spans="11:15" x14ac:dyDescent="0.2">
      <c r="K4291" s="29"/>
      <c r="L4291" s="29"/>
      <c r="M4291" s="29"/>
      <c r="N4291" s="29"/>
      <c r="O4291" s="29"/>
    </row>
    <row r="4292" spans="11:15" x14ac:dyDescent="0.2">
      <c r="K4292" s="29"/>
      <c r="L4292" s="29"/>
      <c r="M4292" s="29"/>
      <c r="N4292" s="29"/>
      <c r="O4292" s="29"/>
    </row>
    <row r="4293" spans="11:15" x14ac:dyDescent="0.2">
      <c r="K4293" s="29"/>
      <c r="L4293" s="29"/>
      <c r="M4293" s="29"/>
      <c r="N4293" s="29"/>
      <c r="O4293" s="29"/>
    </row>
    <row r="4294" spans="11:15" x14ac:dyDescent="0.2">
      <c r="K4294" s="29"/>
      <c r="L4294" s="29"/>
      <c r="M4294" s="29"/>
      <c r="N4294" s="29"/>
      <c r="O4294" s="29"/>
    </row>
    <row r="4295" spans="11:15" x14ac:dyDescent="0.2">
      <c r="K4295" s="29"/>
      <c r="L4295" s="29"/>
      <c r="M4295" s="29"/>
      <c r="N4295" s="29"/>
      <c r="O4295" s="29"/>
    </row>
    <row r="4296" spans="11:15" x14ac:dyDescent="0.2">
      <c r="K4296" s="29"/>
      <c r="L4296" s="29"/>
      <c r="M4296" s="29"/>
      <c r="N4296" s="29"/>
      <c r="O4296" s="29"/>
    </row>
    <row r="4297" spans="11:15" x14ac:dyDescent="0.2">
      <c r="K4297" s="29"/>
      <c r="L4297" s="29"/>
      <c r="M4297" s="29"/>
      <c r="N4297" s="29"/>
      <c r="O4297" s="29"/>
    </row>
    <row r="4298" spans="11:15" x14ac:dyDescent="0.2">
      <c r="K4298" s="29"/>
      <c r="L4298" s="29"/>
      <c r="M4298" s="29"/>
      <c r="N4298" s="29"/>
      <c r="O4298" s="29"/>
    </row>
    <row r="4299" spans="11:15" x14ac:dyDescent="0.2">
      <c r="K4299" s="29"/>
      <c r="L4299" s="29"/>
      <c r="M4299" s="29"/>
      <c r="N4299" s="29"/>
      <c r="O4299" s="29"/>
    </row>
    <row r="4300" spans="11:15" x14ac:dyDescent="0.2">
      <c r="K4300" s="29"/>
      <c r="L4300" s="29"/>
      <c r="M4300" s="29"/>
      <c r="N4300" s="29"/>
      <c r="O4300" s="29"/>
    </row>
    <row r="4301" spans="11:15" x14ac:dyDescent="0.2">
      <c r="K4301" s="29"/>
      <c r="L4301" s="29"/>
      <c r="M4301" s="29"/>
      <c r="N4301" s="29"/>
      <c r="O4301" s="29"/>
    </row>
    <row r="4302" spans="11:15" x14ac:dyDescent="0.2">
      <c r="K4302" s="29"/>
      <c r="L4302" s="29"/>
      <c r="M4302" s="29"/>
      <c r="N4302" s="29"/>
      <c r="O4302" s="29"/>
    </row>
    <row r="4303" spans="11:15" x14ac:dyDescent="0.2">
      <c r="K4303" s="29"/>
      <c r="L4303" s="29"/>
      <c r="M4303" s="29"/>
      <c r="N4303" s="29"/>
      <c r="O4303" s="29"/>
    </row>
    <row r="4304" spans="11:15" x14ac:dyDescent="0.2">
      <c r="K4304" s="29"/>
      <c r="L4304" s="29"/>
      <c r="M4304" s="29"/>
      <c r="N4304" s="29"/>
      <c r="O4304" s="29"/>
    </row>
    <row r="4305" spans="11:15" x14ac:dyDescent="0.2">
      <c r="K4305" s="29"/>
      <c r="L4305" s="29"/>
      <c r="M4305" s="29"/>
      <c r="N4305" s="29"/>
      <c r="O4305" s="29"/>
    </row>
    <row r="4306" spans="11:15" x14ac:dyDescent="0.2">
      <c r="K4306" s="29"/>
      <c r="L4306" s="29"/>
      <c r="M4306" s="29"/>
      <c r="N4306" s="29"/>
      <c r="O4306" s="29"/>
    </row>
    <row r="4307" spans="11:15" x14ac:dyDescent="0.2">
      <c r="K4307" s="29"/>
      <c r="L4307" s="29"/>
      <c r="M4307" s="29"/>
      <c r="N4307" s="29"/>
      <c r="O4307" s="29"/>
    </row>
    <row r="4308" spans="11:15" x14ac:dyDescent="0.2">
      <c r="K4308" s="29"/>
      <c r="L4308" s="29"/>
      <c r="M4308" s="29"/>
      <c r="N4308" s="29"/>
      <c r="O4308" s="29"/>
    </row>
    <row r="4309" spans="11:15" x14ac:dyDescent="0.2">
      <c r="K4309" s="29"/>
      <c r="L4309" s="29"/>
      <c r="M4309" s="29"/>
      <c r="N4309" s="29"/>
      <c r="O4309" s="29"/>
    </row>
    <row r="4310" spans="11:15" x14ac:dyDescent="0.2">
      <c r="K4310" s="29"/>
      <c r="L4310" s="29"/>
      <c r="M4310" s="29"/>
      <c r="N4310" s="29"/>
      <c r="O4310" s="29"/>
    </row>
    <row r="4311" spans="11:15" x14ac:dyDescent="0.2">
      <c r="K4311" s="29"/>
      <c r="L4311" s="29"/>
      <c r="M4311" s="29"/>
      <c r="N4311" s="29"/>
      <c r="O4311" s="29"/>
    </row>
    <row r="4312" spans="11:15" x14ac:dyDescent="0.2">
      <c r="K4312" s="29"/>
      <c r="L4312" s="29"/>
      <c r="M4312" s="29"/>
      <c r="N4312" s="29"/>
      <c r="O4312" s="29"/>
    </row>
    <row r="4313" spans="11:15" x14ac:dyDescent="0.2">
      <c r="K4313" s="29"/>
      <c r="L4313" s="29"/>
      <c r="M4313" s="29"/>
      <c r="N4313" s="29"/>
      <c r="O4313" s="29"/>
    </row>
    <row r="4314" spans="11:15" x14ac:dyDescent="0.2">
      <c r="K4314" s="29"/>
      <c r="L4314" s="29"/>
      <c r="M4314" s="29"/>
      <c r="N4314" s="29"/>
      <c r="O4314" s="29"/>
    </row>
    <row r="4315" spans="11:15" x14ac:dyDescent="0.2">
      <c r="K4315" s="29"/>
      <c r="L4315" s="29"/>
      <c r="M4315" s="29"/>
      <c r="N4315" s="29"/>
      <c r="O4315" s="29"/>
    </row>
    <row r="4316" spans="11:15" x14ac:dyDescent="0.2">
      <c r="K4316" s="29"/>
      <c r="L4316" s="29"/>
      <c r="M4316" s="29"/>
      <c r="N4316" s="29"/>
      <c r="O4316" s="29"/>
    </row>
    <row r="4317" spans="11:15" x14ac:dyDescent="0.2">
      <c r="K4317" s="29"/>
      <c r="L4317" s="29"/>
      <c r="M4317" s="29"/>
      <c r="N4317" s="29"/>
      <c r="O4317" s="29"/>
    </row>
    <row r="4318" spans="11:15" x14ac:dyDescent="0.2">
      <c r="K4318" s="29"/>
      <c r="L4318" s="29"/>
      <c r="M4318" s="29"/>
      <c r="N4318" s="29"/>
      <c r="O4318" s="29"/>
    </row>
    <row r="4319" spans="11:15" x14ac:dyDescent="0.2">
      <c r="K4319" s="29"/>
      <c r="L4319" s="29"/>
      <c r="M4319" s="29"/>
      <c r="N4319" s="29"/>
      <c r="O4319" s="29"/>
    </row>
    <row r="4320" spans="11:15" x14ac:dyDescent="0.2">
      <c r="K4320" s="29"/>
      <c r="L4320" s="29"/>
      <c r="M4320" s="29"/>
      <c r="N4320" s="29"/>
      <c r="O4320" s="29"/>
    </row>
    <row r="4321" spans="11:15" x14ac:dyDescent="0.2">
      <c r="K4321" s="29"/>
      <c r="L4321" s="29"/>
      <c r="M4321" s="29"/>
      <c r="N4321" s="29"/>
      <c r="O4321" s="29"/>
    </row>
    <row r="4322" spans="11:15" x14ac:dyDescent="0.2">
      <c r="K4322" s="29"/>
      <c r="L4322" s="29"/>
      <c r="M4322" s="29"/>
      <c r="N4322" s="29"/>
      <c r="O4322" s="29"/>
    </row>
    <row r="4323" spans="11:15" x14ac:dyDescent="0.2">
      <c r="K4323" s="29"/>
      <c r="L4323" s="29"/>
      <c r="M4323" s="29"/>
      <c r="N4323" s="29"/>
      <c r="O4323" s="29"/>
    </row>
    <row r="4324" spans="11:15" x14ac:dyDescent="0.2">
      <c r="K4324" s="29"/>
      <c r="L4324" s="29"/>
      <c r="M4324" s="29"/>
      <c r="N4324" s="29"/>
      <c r="O4324" s="29"/>
    </row>
    <row r="4325" spans="11:15" x14ac:dyDescent="0.2">
      <c r="K4325" s="29"/>
      <c r="L4325" s="29"/>
      <c r="M4325" s="29"/>
      <c r="N4325" s="29"/>
      <c r="O4325" s="29"/>
    </row>
    <row r="4326" spans="11:15" x14ac:dyDescent="0.2">
      <c r="K4326" s="29"/>
      <c r="L4326" s="29"/>
      <c r="M4326" s="29"/>
      <c r="N4326" s="29"/>
      <c r="O4326" s="29"/>
    </row>
    <row r="4327" spans="11:15" x14ac:dyDescent="0.2">
      <c r="K4327" s="29"/>
      <c r="L4327" s="29"/>
      <c r="M4327" s="29"/>
      <c r="N4327" s="29"/>
      <c r="O4327" s="29"/>
    </row>
    <row r="4328" spans="11:15" x14ac:dyDescent="0.2">
      <c r="K4328" s="29"/>
      <c r="L4328" s="29"/>
      <c r="M4328" s="29"/>
      <c r="N4328" s="29"/>
      <c r="O4328" s="29"/>
    </row>
    <row r="4329" spans="11:15" x14ac:dyDescent="0.2">
      <c r="K4329" s="29"/>
      <c r="L4329" s="29"/>
      <c r="M4329" s="29"/>
      <c r="N4329" s="29"/>
      <c r="O4329" s="29"/>
    </row>
    <row r="4330" spans="11:15" x14ac:dyDescent="0.2">
      <c r="K4330" s="29"/>
      <c r="L4330" s="29"/>
      <c r="M4330" s="29"/>
      <c r="N4330" s="29"/>
      <c r="O4330" s="29"/>
    </row>
    <row r="4331" spans="11:15" x14ac:dyDescent="0.2">
      <c r="K4331" s="29"/>
      <c r="L4331" s="29"/>
      <c r="M4331" s="29"/>
      <c r="N4331" s="29"/>
      <c r="O4331" s="29"/>
    </row>
    <row r="4332" spans="11:15" x14ac:dyDescent="0.2">
      <c r="K4332" s="29"/>
      <c r="L4332" s="29"/>
      <c r="M4332" s="29"/>
      <c r="N4332" s="29"/>
      <c r="O4332" s="29"/>
    </row>
    <row r="4333" spans="11:15" x14ac:dyDescent="0.2">
      <c r="K4333" s="29"/>
      <c r="L4333" s="29"/>
      <c r="M4333" s="29"/>
      <c r="N4333" s="29"/>
      <c r="O4333" s="29"/>
    </row>
    <row r="4334" spans="11:15" x14ac:dyDescent="0.2">
      <c r="K4334" s="29"/>
      <c r="L4334" s="29"/>
      <c r="M4334" s="29"/>
      <c r="N4334" s="29"/>
      <c r="O4334" s="29"/>
    </row>
    <row r="4335" spans="11:15" x14ac:dyDescent="0.2">
      <c r="K4335" s="29"/>
      <c r="L4335" s="29"/>
      <c r="M4335" s="29"/>
      <c r="N4335" s="29"/>
      <c r="O4335" s="29"/>
    </row>
    <row r="4336" spans="11:15" x14ac:dyDescent="0.2">
      <c r="K4336" s="29"/>
      <c r="L4336" s="29"/>
      <c r="M4336" s="29"/>
      <c r="N4336" s="29"/>
      <c r="O4336" s="29"/>
    </row>
    <row r="4337" spans="11:15" x14ac:dyDescent="0.2">
      <c r="K4337" s="29"/>
      <c r="L4337" s="29"/>
      <c r="M4337" s="29"/>
      <c r="N4337" s="29"/>
      <c r="O4337" s="29"/>
    </row>
    <row r="4338" spans="11:15" x14ac:dyDescent="0.2">
      <c r="K4338" s="29"/>
      <c r="L4338" s="29"/>
      <c r="M4338" s="29"/>
      <c r="N4338" s="29"/>
      <c r="O4338" s="29"/>
    </row>
    <row r="4339" spans="11:15" x14ac:dyDescent="0.2">
      <c r="K4339" s="29"/>
      <c r="L4339" s="29"/>
      <c r="M4339" s="29"/>
      <c r="N4339" s="29"/>
      <c r="O4339" s="29"/>
    </row>
    <row r="4340" spans="11:15" x14ac:dyDescent="0.2">
      <c r="K4340" s="29"/>
      <c r="L4340" s="29"/>
      <c r="M4340" s="29"/>
      <c r="N4340" s="29"/>
      <c r="O4340" s="29"/>
    </row>
    <row r="4341" spans="11:15" x14ac:dyDescent="0.2">
      <c r="K4341" s="29"/>
      <c r="L4341" s="29"/>
      <c r="M4341" s="29"/>
      <c r="N4341" s="29"/>
      <c r="O4341" s="29"/>
    </row>
    <row r="4342" spans="11:15" x14ac:dyDescent="0.2">
      <c r="K4342" s="29"/>
      <c r="L4342" s="29"/>
      <c r="M4342" s="29"/>
      <c r="N4342" s="29"/>
      <c r="O4342" s="29"/>
    </row>
    <row r="4343" spans="11:15" x14ac:dyDescent="0.2">
      <c r="K4343" s="29"/>
      <c r="L4343" s="29"/>
      <c r="M4343" s="29"/>
      <c r="N4343" s="29"/>
      <c r="O4343" s="29"/>
    </row>
    <row r="4344" spans="11:15" x14ac:dyDescent="0.2">
      <c r="K4344" s="29"/>
      <c r="L4344" s="29"/>
      <c r="M4344" s="29"/>
      <c r="N4344" s="29"/>
      <c r="O4344" s="29"/>
    </row>
    <row r="4345" spans="11:15" x14ac:dyDescent="0.2">
      <c r="K4345" s="29"/>
      <c r="L4345" s="29"/>
      <c r="M4345" s="29"/>
      <c r="N4345" s="29"/>
      <c r="O4345" s="29"/>
    </row>
    <row r="4346" spans="11:15" x14ac:dyDescent="0.2">
      <c r="K4346" s="29"/>
      <c r="L4346" s="29"/>
      <c r="M4346" s="29"/>
      <c r="N4346" s="29"/>
      <c r="O4346" s="29"/>
    </row>
    <row r="4347" spans="11:15" x14ac:dyDescent="0.2">
      <c r="K4347" s="29"/>
      <c r="L4347" s="29"/>
      <c r="M4347" s="29"/>
      <c r="N4347" s="29"/>
      <c r="O4347" s="29"/>
    </row>
    <row r="4348" spans="11:15" x14ac:dyDescent="0.2">
      <c r="K4348" s="29"/>
      <c r="L4348" s="29"/>
      <c r="M4348" s="29"/>
      <c r="N4348" s="29"/>
      <c r="O4348" s="29"/>
    </row>
    <row r="4349" spans="11:15" x14ac:dyDescent="0.2">
      <c r="K4349" s="29"/>
      <c r="L4349" s="29"/>
      <c r="M4349" s="29"/>
      <c r="N4349" s="29"/>
      <c r="O4349" s="29"/>
    </row>
    <row r="4350" spans="11:15" x14ac:dyDescent="0.2">
      <c r="K4350" s="29"/>
      <c r="L4350" s="29"/>
      <c r="M4350" s="29"/>
      <c r="N4350" s="29"/>
      <c r="O4350" s="29"/>
    </row>
    <row r="4351" spans="11:15" x14ac:dyDescent="0.2">
      <c r="K4351" s="29"/>
      <c r="L4351" s="29"/>
      <c r="M4351" s="29"/>
      <c r="N4351" s="29"/>
      <c r="O4351" s="29"/>
    </row>
    <row r="4352" spans="11:15" x14ac:dyDescent="0.2">
      <c r="K4352" s="29"/>
      <c r="L4352" s="29"/>
      <c r="M4352" s="29"/>
      <c r="N4352" s="29"/>
      <c r="O4352" s="29"/>
    </row>
    <row r="4353" spans="11:15" x14ac:dyDescent="0.2">
      <c r="K4353" s="29"/>
      <c r="L4353" s="29"/>
      <c r="M4353" s="29"/>
      <c r="N4353" s="29"/>
      <c r="O4353" s="29"/>
    </row>
    <row r="4354" spans="11:15" x14ac:dyDescent="0.2">
      <c r="K4354" s="29"/>
      <c r="L4354" s="29"/>
      <c r="M4354" s="29"/>
      <c r="N4354" s="29"/>
      <c r="O4354" s="29"/>
    </row>
    <row r="4355" spans="11:15" x14ac:dyDescent="0.2">
      <c r="K4355" s="29"/>
      <c r="L4355" s="29"/>
      <c r="M4355" s="29"/>
      <c r="N4355" s="29"/>
      <c r="O4355" s="29"/>
    </row>
    <row r="4356" spans="11:15" x14ac:dyDescent="0.2">
      <c r="K4356" s="29"/>
      <c r="L4356" s="29"/>
      <c r="M4356" s="29"/>
      <c r="N4356" s="29"/>
      <c r="O4356" s="29"/>
    </row>
    <row r="4357" spans="11:15" x14ac:dyDescent="0.2">
      <c r="K4357" s="29"/>
      <c r="L4357" s="29"/>
      <c r="M4357" s="29"/>
      <c r="N4357" s="29"/>
      <c r="O4357" s="29"/>
    </row>
    <row r="4358" spans="11:15" x14ac:dyDescent="0.2">
      <c r="K4358" s="29"/>
      <c r="L4358" s="29"/>
      <c r="M4358" s="29"/>
      <c r="N4358" s="29"/>
      <c r="O4358" s="29"/>
    </row>
    <row r="4359" spans="11:15" x14ac:dyDescent="0.2">
      <c r="K4359" s="29"/>
      <c r="L4359" s="29"/>
      <c r="M4359" s="29"/>
      <c r="N4359" s="29"/>
      <c r="O4359" s="29"/>
    </row>
    <row r="4360" spans="11:15" x14ac:dyDescent="0.2">
      <c r="K4360" s="29"/>
      <c r="L4360" s="29"/>
      <c r="M4360" s="29"/>
      <c r="N4360" s="29"/>
      <c r="O4360" s="29"/>
    </row>
    <row r="4361" spans="11:15" x14ac:dyDescent="0.2">
      <c r="K4361" s="29"/>
      <c r="L4361" s="29"/>
      <c r="M4361" s="29"/>
      <c r="N4361" s="29"/>
      <c r="O4361" s="29"/>
    </row>
    <row r="4362" spans="11:15" x14ac:dyDescent="0.2">
      <c r="K4362" s="29"/>
      <c r="L4362" s="29"/>
      <c r="M4362" s="29"/>
      <c r="N4362" s="29"/>
      <c r="O4362" s="29"/>
    </row>
    <row r="4363" spans="11:15" x14ac:dyDescent="0.2">
      <c r="K4363" s="29"/>
      <c r="L4363" s="29"/>
      <c r="M4363" s="29"/>
      <c r="N4363" s="29"/>
      <c r="O4363" s="29"/>
    </row>
    <row r="4364" spans="11:15" x14ac:dyDescent="0.2">
      <c r="K4364" s="29"/>
      <c r="L4364" s="29"/>
      <c r="M4364" s="29"/>
      <c r="N4364" s="29"/>
      <c r="O4364" s="29"/>
    </row>
    <row r="4365" spans="11:15" x14ac:dyDescent="0.2">
      <c r="K4365" s="29"/>
      <c r="L4365" s="29"/>
      <c r="M4365" s="29"/>
      <c r="N4365" s="29"/>
      <c r="O4365" s="29"/>
    </row>
    <row r="4366" spans="11:15" x14ac:dyDescent="0.2">
      <c r="K4366" s="29"/>
      <c r="L4366" s="29"/>
      <c r="M4366" s="29"/>
      <c r="N4366" s="29"/>
      <c r="O4366" s="29"/>
    </row>
    <row r="4367" spans="11:15" x14ac:dyDescent="0.2">
      <c r="K4367" s="29"/>
      <c r="L4367" s="29"/>
      <c r="M4367" s="29"/>
      <c r="N4367" s="29"/>
      <c r="O4367" s="29"/>
    </row>
    <row r="4368" spans="11:15" x14ac:dyDescent="0.2">
      <c r="K4368" s="29"/>
      <c r="L4368" s="29"/>
      <c r="M4368" s="29"/>
      <c r="N4368" s="29"/>
      <c r="O4368" s="29"/>
    </row>
    <row r="4369" spans="11:15" x14ac:dyDescent="0.2">
      <c r="K4369" s="29"/>
      <c r="L4369" s="29"/>
      <c r="M4369" s="29"/>
      <c r="N4369" s="29"/>
      <c r="O4369" s="29"/>
    </row>
    <row r="4370" spans="11:15" x14ac:dyDescent="0.2">
      <c r="K4370" s="29"/>
      <c r="L4370" s="29"/>
      <c r="M4370" s="29"/>
      <c r="N4370" s="29"/>
      <c r="O4370" s="29"/>
    </row>
    <row r="4371" spans="11:15" x14ac:dyDescent="0.2">
      <c r="K4371" s="29"/>
      <c r="L4371" s="29"/>
      <c r="M4371" s="29"/>
      <c r="N4371" s="29"/>
      <c r="O4371" s="29"/>
    </row>
    <row r="4372" spans="11:15" x14ac:dyDescent="0.2">
      <c r="K4372" s="29"/>
      <c r="L4372" s="29"/>
      <c r="M4372" s="29"/>
      <c r="N4372" s="29"/>
      <c r="O4372" s="29"/>
    </row>
    <row r="4373" spans="11:15" x14ac:dyDescent="0.2">
      <c r="K4373" s="29"/>
      <c r="L4373" s="29"/>
      <c r="M4373" s="29"/>
      <c r="N4373" s="29"/>
      <c r="O4373" s="29"/>
    </row>
    <row r="4374" spans="11:15" x14ac:dyDescent="0.2">
      <c r="K4374" s="29"/>
      <c r="L4374" s="29"/>
      <c r="M4374" s="29"/>
      <c r="N4374" s="29"/>
      <c r="O4374" s="29"/>
    </row>
    <row r="4375" spans="11:15" x14ac:dyDescent="0.2">
      <c r="K4375" s="29"/>
      <c r="L4375" s="29"/>
      <c r="M4375" s="29"/>
      <c r="N4375" s="29"/>
      <c r="O4375" s="29"/>
    </row>
    <row r="4376" spans="11:15" x14ac:dyDescent="0.2">
      <c r="K4376" s="29"/>
      <c r="L4376" s="29"/>
      <c r="M4376" s="29"/>
      <c r="N4376" s="29"/>
      <c r="O4376" s="29"/>
    </row>
    <row r="4377" spans="11:15" x14ac:dyDescent="0.2">
      <c r="K4377" s="29"/>
      <c r="L4377" s="29"/>
      <c r="M4377" s="29"/>
      <c r="N4377" s="29"/>
      <c r="O4377" s="29"/>
    </row>
    <row r="4378" spans="11:15" x14ac:dyDescent="0.2">
      <c r="K4378" s="29"/>
      <c r="L4378" s="29"/>
      <c r="M4378" s="29"/>
      <c r="N4378" s="29"/>
      <c r="O4378" s="29"/>
    </row>
    <row r="4379" spans="11:15" x14ac:dyDescent="0.2">
      <c r="K4379" s="29"/>
      <c r="L4379" s="29"/>
      <c r="M4379" s="29"/>
      <c r="N4379" s="29"/>
      <c r="O4379" s="29"/>
    </row>
    <row r="4380" spans="11:15" x14ac:dyDescent="0.2">
      <c r="K4380" s="29"/>
      <c r="L4380" s="29"/>
      <c r="M4380" s="29"/>
      <c r="N4380" s="29"/>
      <c r="O4380" s="29"/>
    </row>
    <row r="4381" spans="11:15" x14ac:dyDescent="0.2">
      <c r="K4381" s="29"/>
      <c r="L4381" s="29"/>
      <c r="M4381" s="29"/>
      <c r="N4381" s="29"/>
      <c r="O4381" s="29"/>
    </row>
    <row r="4382" spans="11:15" x14ac:dyDescent="0.2">
      <c r="K4382" s="29"/>
      <c r="L4382" s="29"/>
      <c r="M4382" s="29"/>
      <c r="N4382" s="29"/>
      <c r="O4382" s="29"/>
    </row>
    <row r="4383" spans="11:15" x14ac:dyDescent="0.2">
      <c r="K4383" s="29"/>
      <c r="L4383" s="29"/>
      <c r="M4383" s="29"/>
      <c r="N4383" s="29"/>
      <c r="O4383" s="29"/>
    </row>
    <row r="4384" spans="11:15" x14ac:dyDescent="0.2">
      <c r="K4384" s="29"/>
      <c r="L4384" s="29"/>
      <c r="M4384" s="29"/>
      <c r="N4384" s="29"/>
      <c r="O4384" s="29"/>
    </row>
    <row r="4385" spans="11:15" x14ac:dyDescent="0.2">
      <c r="K4385" s="29"/>
      <c r="L4385" s="29"/>
      <c r="M4385" s="29"/>
      <c r="N4385" s="29"/>
      <c r="O4385" s="29"/>
    </row>
    <row r="4386" spans="11:15" x14ac:dyDescent="0.2">
      <c r="K4386" s="29"/>
      <c r="L4386" s="29"/>
      <c r="M4386" s="29"/>
      <c r="N4386" s="29"/>
      <c r="O4386" s="29"/>
    </row>
    <row r="4387" spans="11:15" x14ac:dyDescent="0.2">
      <c r="K4387" s="29"/>
      <c r="L4387" s="29"/>
      <c r="M4387" s="29"/>
      <c r="N4387" s="29"/>
      <c r="O4387" s="29"/>
    </row>
    <row r="4388" spans="11:15" x14ac:dyDescent="0.2">
      <c r="K4388" s="29"/>
      <c r="L4388" s="29"/>
      <c r="M4388" s="29"/>
      <c r="N4388" s="29"/>
      <c r="O4388" s="29"/>
    </row>
    <row r="4389" spans="11:15" x14ac:dyDescent="0.2">
      <c r="K4389" s="29"/>
      <c r="L4389" s="29"/>
      <c r="M4389" s="29"/>
      <c r="N4389" s="29"/>
      <c r="O4389" s="29"/>
    </row>
    <row r="4390" spans="11:15" x14ac:dyDescent="0.2">
      <c r="K4390" s="29"/>
      <c r="L4390" s="29"/>
      <c r="M4390" s="29"/>
      <c r="N4390" s="29"/>
      <c r="O4390" s="29"/>
    </row>
    <row r="4391" spans="11:15" x14ac:dyDescent="0.2">
      <c r="K4391" s="29"/>
      <c r="L4391" s="29"/>
      <c r="M4391" s="29"/>
      <c r="N4391" s="29"/>
      <c r="O4391" s="29"/>
    </row>
    <row r="4392" spans="11:15" x14ac:dyDescent="0.2">
      <c r="K4392" s="29"/>
      <c r="L4392" s="29"/>
      <c r="M4392" s="29"/>
      <c r="N4392" s="29"/>
      <c r="O4392" s="29"/>
    </row>
    <row r="4393" spans="11:15" x14ac:dyDescent="0.2">
      <c r="K4393" s="29"/>
      <c r="L4393" s="29"/>
      <c r="M4393" s="29"/>
      <c r="N4393" s="29"/>
      <c r="O4393" s="29"/>
    </row>
    <row r="4394" spans="11:15" x14ac:dyDescent="0.2">
      <c r="K4394" s="29"/>
      <c r="L4394" s="29"/>
      <c r="M4394" s="29"/>
      <c r="N4394" s="29"/>
      <c r="O4394" s="29"/>
    </row>
    <row r="4395" spans="11:15" x14ac:dyDescent="0.2">
      <c r="K4395" s="29"/>
      <c r="L4395" s="29"/>
      <c r="M4395" s="29"/>
      <c r="N4395" s="29"/>
      <c r="O4395" s="29"/>
    </row>
    <row r="4396" spans="11:15" x14ac:dyDescent="0.2">
      <c r="K4396" s="29"/>
      <c r="L4396" s="29"/>
      <c r="M4396" s="29"/>
      <c r="N4396" s="29"/>
      <c r="O4396" s="29"/>
    </row>
    <row r="4397" spans="11:15" x14ac:dyDescent="0.2">
      <c r="K4397" s="29"/>
      <c r="L4397" s="29"/>
      <c r="M4397" s="29"/>
      <c r="N4397" s="29"/>
      <c r="O4397" s="29"/>
    </row>
    <row r="4398" spans="11:15" x14ac:dyDescent="0.2">
      <c r="K4398" s="29"/>
      <c r="L4398" s="29"/>
      <c r="M4398" s="29"/>
      <c r="N4398" s="29"/>
      <c r="O4398" s="29"/>
    </row>
    <row r="4399" spans="11:15" x14ac:dyDescent="0.2">
      <c r="K4399" s="29"/>
      <c r="L4399" s="29"/>
      <c r="M4399" s="29"/>
      <c r="N4399" s="29"/>
      <c r="O4399" s="29"/>
    </row>
    <row r="4400" spans="11:15" x14ac:dyDescent="0.2">
      <c r="K4400" s="29"/>
      <c r="L4400" s="29"/>
      <c r="M4400" s="29"/>
      <c r="N4400" s="29"/>
      <c r="O4400" s="29"/>
    </row>
    <row r="4401" spans="11:15" x14ac:dyDescent="0.2">
      <c r="K4401" s="29"/>
      <c r="L4401" s="29"/>
      <c r="M4401" s="29"/>
      <c r="N4401" s="29"/>
      <c r="O4401" s="29"/>
    </row>
    <row r="4402" spans="11:15" x14ac:dyDescent="0.2">
      <c r="K4402" s="29"/>
      <c r="L4402" s="29"/>
      <c r="M4402" s="29"/>
      <c r="N4402" s="29"/>
      <c r="O4402" s="29"/>
    </row>
    <row r="4403" spans="11:15" x14ac:dyDescent="0.2">
      <c r="K4403" s="29"/>
      <c r="L4403" s="29"/>
      <c r="M4403" s="29"/>
      <c r="N4403" s="29"/>
      <c r="O4403" s="29"/>
    </row>
    <row r="4404" spans="11:15" x14ac:dyDescent="0.2">
      <c r="K4404" s="29"/>
      <c r="L4404" s="29"/>
      <c r="M4404" s="29"/>
      <c r="N4404" s="29"/>
      <c r="O4404" s="29"/>
    </row>
    <row r="4405" spans="11:15" x14ac:dyDescent="0.2">
      <c r="K4405" s="29"/>
      <c r="L4405" s="29"/>
      <c r="M4405" s="29"/>
      <c r="N4405" s="29"/>
      <c r="O4405" s="29"/>
    </row>
    <row r="4406" spans="11:15" x14ac:dyDescent="0.2">
      <c r="K4406" s="29"/>
      <c r="L4406" s="29"/>
      <c r="M4406" s="29"/>
      <c r="N4406" s="29"/>
      <c r="O4406" s="29"/>
    </row>
    <row r="4407" spans="11:15" x14ac:dyDescent="0.2">
      <c r="K4407" s="29"/>
      <c r="L4407" s="29"/>
      <c r="M4407" s="29"/>
      <c r="N4407" s="29"/>
      <c r="O4407" s="29"/>
    </row>
    <row r="4408" spans="11:15" x14ac:dyDescent="0.2">
      <c r="K4408" s="29"/>
      <c r="L4408" s="29"/>
      <c r="M4408" s="29"/>
      <c r="N4408" s="29"/>
      <c r="O4408" s="29"/>
    </row>
    <row r="4409" spans="11:15" x14ac:dyDescent="0.2">
      <c r="K4409" s="29"/>
      <c r="L4409" s="29"/>
      <c r="M4409" s="29"/>
      <c r="N4409" s="29"/>
      <c r="O4409" s="29"/>
    </row>
    <row r="4410" spans="11:15" x14ac:dyDescent="0.2">
      <c r="K4410" s="29"/>
      <c r="L4410" s="29"/>
      <c r="M4410" s="29"/>
      <c r="N4410" s="29"/>
      <c r="O4410" s="29"/>
    </row>
    <row r="4411" spans="11:15" x14ac:dyDescent="0.2">
      <c r="K4411" s="29"/>
      <c r="L4411" s="29"/>
      <c r="M4411" s="29"/>
      <c r="N4411" s="29"/>
      <c r="O4411" s="29"/>
    </row>
    <row r="4412" spans="11:15" x14ac:dyDescent="0.2">
      <c r="K4412" s="29"/>
      <c r="L4412" s="29"/>
      <c r="M4412" s="29"/>
      <c r="N4412" s="29"/>
      <c r="O4412" s="29"/>
    </row>
    <row r="4413" spans="11:15" x14ac:dyDescent="0.2">
      <c r="K4413" s="29"/>
      <c r="L4413" s="29"/>
      <c r="M4413" s="29"/>
      <c r="N4413" s="29"/>
      <c r="O4413" s="29"/>
    </row>
    <row r="4414" spans="11:15" x14ac:dyDescent="0.2">
      <c r="K4414" s="29"/>
      <c r="L4414" s="29"/>
      <c r="M4414" s="29"/>
      <c r="N4414" s="29"/>
      <c r="O4414" s="29"/>
    </row>
    <row r="4415" spans="11:15" x14ac:dyDescent="0.2">
      <c r="K4415" s="29"/>
      <c r="L4415" s="29"/>
      <c r="M4415" s="29"/>
      <c r="N4415" s="29"/>
      <c r="O4415" s="29"/>
    </row>
    <row r="4416" spans="11:15" x14ac:dyDescent="0.2">
      <c r="K4416" s="29"/>
      <c r="L4416" s="29"/>
      <c r="M4416" s="29"/>
      <c r="N4416" s="29"/>
      <c r="O4416" s="29"/>
    </row>
    <row r="4417" spans="11:15" x14ac:dyDescent="0.2">
      <c r="K4417" s="29"/>
      <c r="L4417" s="29"/>
      <c r="M4417" s="29"/>
      <c r="N4417" s="29"/>
      <c r="O4417" s="29"/>
    </row>
    <row r="4418" spans="11:15" x14ac:dyDescent="0.2">
      <c r="K4418" s="29"/>
      <c r="L4418" s="29"/>
      <c r="M4418" s="29"/>
      <c r="N4418" s="29"/>
      <c r="O4418" s="29"/>
    </row>
    <row r="4419" spans="11:15" x14ac:dyDescent="0.2">
      <c r="K4419" s="29"/>
      <c r="L4419" s="29"/>
      <c r="M4419" s="29"/>
      <c r="N4419" s="29"/>
      <c r="O4419" s="29"/>
    </row>
    <row r="4420" spans="11:15" x14ac:dyDescent="0.2">
      <c r="K4420" s="29"/>
      <c r="L4420" s="29"/>
      <c r="M4420" s="29"/>
      <c r="N4420" s="29"/>
      <c r="O4420" s="29"/>
    </row>
    <row r="4421" spans="11:15" x14ac:dyDescent="0.2">
      <c r="K4421" s="29"/>
      <c r="L4421" s="29"/>
      <c r="M4421" s="29"/>
      <c r="N4421" s="29"/>
      <c r="O4421" s="29"/>
    </row>
    <row r="4422" spans="11:15" x14ac:dyDescent="0.2">
      <c r="K4422" s="29"/>
      <c r="L4422" s="29"/>
      <c r="M4422" s="29"/>
      <c r="N4422" s="29"/>
      <c r="O4422" s="29"/>
    </row>
    <row r="4423" spans="11:15" x14ac:dyDescent="0.2">
      <c r="K4423" s="29"/>
      <c r="L4423" s="29"/>
      <c r="M4423" s="29"/>
      <c r="N4423" s="29"/>
      <c r="O4423" s="29"/>
    </row>
    <row r="4424" spans="11:15" x14ac:dyDescent="0.2">
      <c r="K4424" s="29"/>
      <c r="L4424" s="29"/>
      <c r="M4424" s="29"/>
      <c r="N4424" s="29"/>
      <c r="O4424" s="29"/>
    </row>
    <row r="4425" spans="11:15" x14ac:dyDescent="0.2">
      <c r="K4425" s="29"/>
      <c r="L4425" s="29"/>
      <c r="M4425" s="29"/>
      <c r="N4425" s="29"/>
      <c r="O4425" s="29"/>
    </row>
    <row r="4426" spans="11:15" x14ac:dyDescent="0.2">
      <c r="K4426" s="29"/>
      <c r="L4426" s="29"/>
      <c r="M4426" s="29"/>
      <c r="N4426" s="29"/>
      <c r="O4426" s="29"/>
    </row>
    <row r="4427" spans="11:15" x14ac:dyDescent="0.2">
      <c r="K4427" s="29"/>
      <c r="L4427" s="29"/>
      <c r="M4427" s="29"/>
      <c r="N4427" s="29"/>
      <c r="O4427" s="29"/>
    </row>
    <row r="4428" spans="11:15" x14ac:dyDescent="0.2">
      <c r="K4428" s="29"/>
      <c r="L4428" s="29"/>
      <c r="M4428" s="29"/>
      <c r="N4428" s="29"/>
      <c r="O4428" s="29"/>
    </row>
    <row r="4429" spans="11:15" x14ac:dyDescent="0.2">
      <c r="K4429" s="29"/>
      <c r="L4429" s="29"/>
      <c r="M4429" s="29"/>
      <c r="N4429" s="29"/>
      <c r="O4429" s="29"/>
    </row>
    <row r="4430" spans="11:15" x14ac:dyDescent="0.2">
      <c r="K4430" s="29"/>
      <c r="L4430" s="29"/>
      <c r="M4430" s="29"/>
      <c r="N4430" s="29"/>
      <c r="O4430" s="29"/>
    </row>
    <row r="4431" spans="11:15" x14ac:dyDescent="0.2">
      <c r="K4431" s="29"/>
      <c r="L4431" s="29"/>
      <c r="M4431" s="29"/>
      <c r="N4431" s="29"/>
      <c r="O4431" s="29"/>
    </row>
    <row r="4432" spans="11:15" x14ac:dyDescent="0.2">
      <c r="K4432" s="29"/>
      <c r="L4432" s="29"/>
      <c r="M4432" s="29"/>
      <c r="N4432" s="29"/>
      <c r="O4432" s="29"/>
    </row>
    <row r="4433" spans="11:15" x14ac:dyDescent="0.2">
      <c r="K4433" s="29"/>
      <c r="L4433" s="29"/>
      <c r="M4433" s="29"/>
      <c r="N4433" s="29"/>
      <c r="O4433" s="29"/>
    </row>
    <row r="4434" spans="11:15" x14ac:dyDescent="0.2">
      <c r="K4434" s="29"/>
      <c r="L4434" s="29"/>
      <c r="M4434" s="29"/>
      <c r="N4434" s="29"/>
      <c r="O4434" s="29"/>
    </row>
    <row r="4435" spans="11:15" x14ac:dyDescent="0.2">
      <c r="K4435" s="29"/>
      <c r="L4435" s="29"/>
      <c r="M4435" s="29"/>
      <c r="N4435" s="29"/>
      <c r="O4435" s="29"/>
    </row>
    <row r="4436" spans="11:15" x14ac:dyDescent="0.2">
      <c r="K4436" s="29"/>
      <c r="L4436" s="29"/>
      <c r="M4436" s="29"/>
      <c r="N4436" s="29"/>
      <c r="O4436" s="29"/>
    </row>
    <row r="4437" spans="11:15" x14ac:dyDescent="0.2">
      <c r="K4437" s="29"/>
      <c r="L4437" s="29"/>
      <c r="M4437" s="29"/>
      <c r="N4437" s="29"/>
      <c r="O4437" s="29"/>
    </row>
    <row r="4438" spans="11:15" x14ac:dyDescent="0.2">
      <c r="K4438" s="29"/>
      <c r="L4438" s="29"/>
      <c r="M4438" s="29"/>
      <c r="N4438" s="29"/>
      <c r="O4438" s="29"/>
    </row>
    <row r="4439" spans="11:15" x14ac:dyDescent="0.2">
      <c r="K4439" s="29"/>
      <c r="L4439" s="29"/>
      <c r="M4439" s="29"/>
      <c r="N4439" s="29"/>
      <c r="O4439" s="29"/>
    </row>
    <row r="4440" spans="11:15" x14ac:dyDescent="0.2">
      <c r="K4440" s="29"/>
      <c r="L4440" s="29"/>
      <c r="M4440" s="29"/>
      <c r="N4440" s="29"/>
      <c r="O4440" s="29"/>
    </row>
    <row r="4441" spans="11:15" x14ac:dyDescent="0.2">
      <c r="K4441" s="29"/>
      <c r="L4441" s="29"/>
      <c r="M4441" s="29"/>
      <c r="N4441" s="29"/>
      <c r="O4441" s="29"/>
    </row>
    <row r="4442" spans="11:15" x14ac:dyDescent="0.2">
      <c r="K4442" s="29"/>
      <c r="L4442" s="29"/>
      <c r="M4442" s="29"/>
      <c r="N4442" s="29"/>
      <c r="O4442" s="29"/>
    </row>
    <row r="4443" spans="11:15" x14ac:dyDescent="0.2">
      <c r="K4443" s="29"/>
      <c r="L4443" s="29"/>
      <c r="M4443" s="29"/>
      <c r="N4443" s="29"/>
      <c r="O4443" s="29"/>
    </row>
    <row r="4444" spans="11:15" x14ac:dyDescent="0.2">
      <c r="K4444" s="29"/>
      <c r="L4444" s="29"/>
      <c r="M4444" s="29"/>
      <c r="N4444" s="29"/>
      <c r="O4444" s="29"/>
    </row>
    <row r="4445" spans="11:15" x14ac:dyDescent="0.2">
      <c r="K4445" s="29"/>
      <c r="L4445" s="29"/>
      <c r="M4445" s="29"/>
      <c r="N4445" s="29"/>
      <c r="O4445" s="29"/>
    </row>
    <row r="4446" spans="11:15" x14ac:dyDescent="0.2">
      <c r="K4446" s="29"/>
      <c r="L4446" s="29"/>
      <c r="M4446" s="29"/>
      <c r="N4446" s="29"/>
      <c r="O4446" s="29"/>
    </row>
    <row r="4447" spans="11:15" x14ac:dyDescent="0.2">
      <c r="K4447" s="29"/>
      <c r="L4447" s="29"/>
      <c r="M4447" s="29"/>
      <c r="N4447" s="29"/>
      <c r="O4447" s="29"/>
    </row>
    <row r="4448" spans="11:15" x14ac:dyDescent="0.2">
      <c r="K4448" s="29"/>
      <c r="L4448" s="29"/>
      <c r="M4448" s="29"/>
      <c r="N4448" s="29"/>
      <c r="O4448" s="29"/>
    </row>
    <row r="4449" spans="11:15" x14ac:dyDescent="0.2">
      <c r="K4449" s="29"/>
      <c r="L4449" s="29"/>
      <c r="M4449" s="29"/>
      <c r="N4449" s="29"/>
      <c r="O4449" s="29"/>
    </row>
    <row r="4450" spans="11:15" x14ac:dyDescent="0.2">
      <c r="K4450" s="29"/>
      <c r="L4450" s="29"/>
      <c r="M4450" s="29"/>
      <c r="N4450" s="29"/>
      <c r="O4450" s="29"/>
    </row>
    <row r="4451" spans="11:15" x14ac:dyDescent="0.2">
      <c r="K4451" s="29"/>
      <c r="L4451" s="29"/>
      <c r="M4451" s="29"/>
      <c r="N4451" s="29"/>
      <c r="O4451" s="29"/>
    </row>
    <row r="4452" spans="11:15" x14ac:dyDescent="0.2">
      <c r="K4452" s="29"/>
      <c r="L4452" s="29"/>
      <c r="M4452" s="29"/>
      <c r="N4452" s="29"/>
      <c r="O4452" s="29"/>
    </row>
    <row r="4453" spans="11:15" x14ac:dyDescent="0.2">
      <c r="K4453" s="29"/>
      <c r="L4453" s="29"/>
      <c r="M4453" s="29"/>
      <c r="N4453" s="29"/>
      <c r="O4453" s="29"/>
    </row>
    <row r="4454" spans="11:15" x14ac:dyDescent="0.2">
      <c r="K4454" s="29"/>
      <c r="L4454" s="29"/>
      <c r="M4454" s="29"/>
      <c r="N4454" s="29"/>
      <c r="O4454" s="29"/>
    </row>
    <row r="4455" spans="11:15" x14ac:dyDescent="0.2">
      <c r="K4455" s="29"/>
      <c r="L4455" s="29"/>
      <c r="M4455" s="29"/>
      <c r="N4455" s="29"/>
      <c r="O4455" s="29"/>
    </row>
    <row r="4456" spans="11:15" x14ac:dyDescent="0.2">
      <c r="K4456" s="29"/>
      <c r="L4456" s="29"/>
      <c r="M4456" s="29"/>
      <c r="N4456" s="29"/>
      <c r="O4456" s="29"/>
    </row>
    <row r="4457" spans="11:15" x14ac:dyDescent="0.2">
      <c r="K4457" s="29"/>
      <c r="L4457" s="29"/>
      <c r="M4457" s="29"/>
      <c r="N4457" s="29"/>
      <c r="O4457" s="29"/>
    </row>
    <row r="4458" spans="11:15" x14ac:dyDescent="0.2">
      <c r="K4458" s="29"/>
      <c r="L4458" s="29"/>
      <c r="M4458" s="29"/>
      <c r="N4458" s="29"/>
      <c r="O4458" s="29"/>
    </row>
    <row r="4459" spans="11:15" x14ac:dyDescent="0.2">
      <c r="K4459" s="29"/>
      <c r="L4459" s="29"/>
      <c r="M4459" s="29"/>
      <c r="N4459" s="29"/>
      <c r="O4459" s="29"/>
    </row>
    <row r="4460" spans="11:15" x14ac:dyDescent="0.2">
      <c r="K4460" s="29"/>
      <c r="L4460" s="29"/>
      <c r="M4460" s="29"/>
      <c r="N4460" s="29"/>
      <c r="O4460" s="29"/>
    </row>
    <row r="4461" spans="11:15" x14ac:dyDescent="0.2">
      <c r="K4461" s="29"/>
      <c r="L4461" s="29"/>
      <c r="M4461" s="29"/>
      <c r="N4461" s="29"/>
      <c r="O4461" s="29"/>
    </row>
    <row r="4462" spans="11:15" x14ac:dyDescent="0.2">
      <c r="K4462" s="29"/>
      <c r="L4462" s="29"/>
      <c r="M4462" s="29"/>
      <c r="N4462" s="29"/>
      <c r="O4462" s="29"/>
    </row>
    <row r="4463" spans="11:15" x14ac:dyDescent="0.2">
      <c r="K4463" s="29"/>
      <c r="L4463" s="29"/>
      <c r="M4463" s="29"/>
      <c r="N4463" s="29"/>
      <c r="O4463" s="29"/>
    </row>
    <row r="4464" spans="11:15" x14ac:dyDescent="0.2">
      <c r="K4464" s="29"/>
      <c r="L4464" s="29"/>
      <c r="M4464" s="29"/>
      <c r="N4464" s="29"/>
      <c r="O4464" s="29"/>
    </row>
    <row r="4465" spans="11:15" x14ac:dyDescent="0.2">
      <c r="K4465" s="29"/>
      <c r="L4465" s="29"/>
      <c r="M4465" s="29"/>
      <c r="N4465" s="29"/>
      <c r="O4465" s="29"/>
    </row>
    <row r="4466" spans="11:15" x14ac:dyDescent="0.2">
      <c r="K4466" s="29"/>
      <c r="L4466" s="29"/>
      <c r="M4466" s="29"/>
      <c r="N4466" s="29"/>
      <c r="O4466" s="29"/>
    </row>
    <row r="4467" spans="11:15" x14ac:dyDescent="0.2">
      <c r="K4467" s="29"/>
      <c r="L4467" s="29"/>
      <c r="M4467" s="29"/>
      <c r="N4467" s="29"/>
      <c r="O4467" s="29"/>
    </row>
    <row r="4468" spans="11:15" x14ac:dyDescent="0.2">
      <c r="K4468" s="29"/>
      <c r="L4468" s="29"/>
      <c r="M4468" s="29"/>
      <c r="N4468" s="29"/>
      <c r="O4468" s="29"/>
    </row>
    <row r="4469" spans="11:15" x14ac:dyDescent="0.2">
      <c r="K4469" s="29"/>
      <c r="L4469" s="29"/>
      <c r="M4469" s="29"/>
      <c r="N4469" s="29"/>
      <c r="O4469" s="29"/>
    </row>
    <row r="4470" spans="11:15" x14ac:dyDescent="0.2">
      <c r="K4470" s="29"/>
      <c r="L4470" s="29"/>
      <c r="M4470" s="29"/>
      <c r="N4470" s="29"/>
      <c r="O4470" s="29"/>
    </row>
    <row r="4471" spans="11:15" x14ac:dyDescent="0.2">
      <c r="K4471" s="29"/>
      <c r="L4471" s="29"/>
      <c r="M4471" s="29"/>
      <c r="N4471" s="29"/>
      <c r="O4471" s="29"/>
    </row>
    <row r="4472" spans="11:15" x14ac:dyDescent="0.2">
      <c r="K4472" s="29"/>
      <c r="L4472" s="29"/>
      <c r="M4472" s="29"/>
      <c r="N4472" s="29"/>
      <c r="O4472" s="29"/>
    </row>
    <row r="4473" spans="11:15" x14ac:dyDescent="0.2">
      <c r="K4473" s="29"/>
      <c r="L4473" s="29"/>
      <c r="M4473" s="29"/>
      <c r="N4473" s="29"/>
      <c r="O4473" s="29"/>
    </row>
    <row r="4474" spans="11:15" x14ac:dyDescent="0.2">
      <c r="K4474" s="29"/>
      <c r="L4474" s="29"/>
      <c r="M4474" s="29"/>
      <c r="N4474" s="29"/>
      <c r="O4474" s="29"/>
    </row>
    <row r="4475" spans="11:15" x14ac:dyDescent="0.2">
      <c r="K4475" s="29"/>
      <c r="L4475" s="29"/>
      <c r="M4475" s="29"/>
      <c r="N4475" s="29"/>
      <c r="O4475" s="29"/>
    </row>
    <row r="4476" spans="11:15" x14ac:dyDescent="0.2">
      <c r="K4476" s="29"/>
      <c r="L4476" s="29"/>
      <c r="M4476" s="29"/>
      <c r="N4476" s="29"/>
      <c r="O4476" s="29"/>
    </row>
    <row r="4477" spans="11:15" x14ac:dyDescent="0.2">
      <c r="K4477" s="29"/>
      <c r="L4477" s="29"/>
      <c r="M4477" s="29"/>
      <c r="N4477" s="29"/>
      <c r="O4477" s="29"/>
    </row>
    <row r="4478" spans="11:15" x14ac:dyDescent="0.2">
      <c r="K4478" s="29"/>
      <c r="L4478" s="29"/>
      <c r="M4478" s="29"/>
      <c r="N4478" s="29"/>
      <c r="O4478" s="29"/>
    </row>
    <row r="4479" spans="11:15" x14ac:dyDescent="0.2">
      <c r="K4479" s="29"/>
      <c r="L4479" s="29"/>
      <c r="M4479" s="29"/>
      <c r="N4479" s="29"/>
      <c r="O4479" s="29"/>
    </row>
    <row r="4480" spans="11:15" x14ac:dyDescent="0.2">
      <c r="K4480" s="29"/>
      <c r="L4480" s="29"/>
      <c r="M4480" s="29"/>
      <c r="N4480" s="29"/>
      <c r="O4480" s="29"/>
    </row>
    <row r="4481" spans="11:15" x14ac:dyDescent="0.2">
      <c r="K4481" s="29"/>
      <c r="L4481" s="29"/>
      <c r="M4481" s="29"/>
      <c r="N4481" s="29"/>
      <c r="O4481" s="29"/>
    </row>
    <row r="4482" spans="11:15" x14ac:dyDescent="0.2">
      <c r="K4482" s="29"/>
      <c r="L4482" s="29"/>
      <c r="M4482" s="29"/>
      <c r="N4482" s="29"/>
      <c r="O4482" s="29"/>
    </row>
    <row r="4483" spans="11:15" x14ac:dyDescent="0.2">
      <c r="K4483" s="29"/>
      <c r="L4483" s="29"/>
      <c r="M4483" s="29"/>
      <c r="N4483" s="29"/>
      <c r="O4483" s="29"/>
    </row>
    <row r="4484" spans="11:15" x14ac:dyDescent="0.2">
      <c r="K4484" s="29"/>
      <c r="L4484" s="29"/>
      <c r="M4484" s="29"/>
      <c r="N4484" s="29"/>
      <c r="O4484" s="29"/>
    </row>
    <row r="4485" spans="11:15" x14ac:dyDescent="0.2">
      <c r="K4485" s="29"/>
      <c r="L4485" s="29"/>
      <c r="M4485" s="29"/>
      <c r="N4485" s="29"/>
      <c r="O4485" s="29"/>
    </row>
    <row r="4486" spans="11:15" x14ac:dyDescent="0.2">
      <c r="K4486" s="29"/>
      <c r="L4486" s="29"/>
      <c r="M4486" s="29"/>
      <c r="N4486" s="29"/>
      <c r="O4486" s="29"/>
    </row>
    <row r="4487" spans="11:15" x14ac:dyDescent="0.2">
      <c r="K4487" s="29"/>
      <c r="L4487" s="29"/>
      <c r="M4487" s="29"/>
      <c r="N4487" s="29"/>
      <c r="O4487" s="29"/>
    </row>
    <row r="4488" spans="11:15" x14ac:dyDescent="0.2">
      <c r="K4488" s="29"/>
      <c r="L4488" s="29"/>
      <c r="M4488" s="29"/>
      <c r="N4488" s="29"/>
      <c r="O4488" s="29"/>
    </row>
    <row r="4489" spans="11:15" x14ac:dyDescent="0.2">
      <c r="K4489" s="29"/>
      <c r="L4489" s="29"/>
      <c r="M4489" s="29"/>
      <c r="N4489" s="29"/>
      <c r="O4489" s="29"/>
    </row>
    <row r="4490" spans="11:15" x14ac:dyDescent="0.2">
      <c r="K4490" s="29"/>
      <c r="L4490" s="29"/>
      <c r="M4490" s="29"/>
      <c r="N4490" s="29"/>
      <c r="O4490" s="29"/>
    </row>
    <row r="4491" spans="11:15" x14ac:dyDescent="0.2">
      <c r="K4491" s="29"/>
      <c r="L4491" s="29"/>
      <c r="M4491" s="29"/>
      <c r="N4491" s="29"/>
      <c r="O4491" s="29"/>
    </row>
    <row r="4492" spans="11:15" x14ac:dyDescent="0.2">
      <c r="K4492" s="29"/>
      <c r="L4492" s="29"/>
      <c r="M4492" s="29"/>
      <c r="N4492" s="29"/>
      <c r="O4492" s="29"/>
    </row>
    <row r="4493" spans="11:15" x14ac:dyDescent="0.2">
      <c r="K4493" s="29"/>
      <c r="L4493" s="29"/>
      <c r="M4493" s="29"/>
      <c r="N4493" s="29"/>
      <c r="O4493" s="29"/>
    </row>
    <row r="4494" spans="11:15" x14ac:dyDescent="0.2">
      <c r="K4494" s="29"/>
      <c r="L4494" s="29"/>
      <c r="M4494" s="29"/>
      <c r="N4494" s="29"/>
      <c r="O4494" s="29"/>
    </row>
    <row r="4495" spans="11:15" x14ac:dyDescent="0.2">
      <c r="K4495" s="29"/>
      <c r="L4495" s="29"/>
      <c r="M4495" s="29"/>
      <c r="N4495" s="29"/>
      <c r="O4495" s="29"/>
    </row>
    <row r="4496" spans="11:15" x14ac:dyDescent="0.2">
      <c r="K4496" s="29"/>
      <c r="L4496" s="29"/>
      <c r="M4496" s="29"/>
      <c r="N4496" s="29"/>
      <c r="O4496" s="29"/>
    </row>
    <row r="4497" spans="11:15" x14ac:dyDescent="0.2">
      <c r="K4497" s="29"/>
      <c r="L4497" s="29"/>
      <c r="M4497" s="29"/>
      <c r="N4497" s="29"/>
      <c r="O4497" s="29"/>
    </row>
    <row r="4498" spans="11:15" x14ac:dyDescent="0.2">
      <c r="K4498" s="29"/>
      <c r="L4498" s="29"/>
      <c r="M4498" s="29"/>
      <c r="N4498" s="29"/>
      <c r="O4498" s="29"/>
    </row>
    <row r="4499" spans="11:15" x14ac:dyDescent="0.2">
      <c r="K4499" s="29"/>
      <c r="L4499" s="29"/>
      <c r="M4499" s="29"/>
      <c r="N4499" s="29"/>
      <c r="O4499" s="29"/>
    </row>
    <row r="4500" spans="11:15" x14ac:dyDescent="0.2">
      <c r="K4500" s="29"/>
      <c r="L4500" s="29"/>
      <c r="M4500" s="29"/>
      <c r="N4500" s="29"/>
      <c r="O4500" s="29"/>
    </row>
    <row r="4501" spans="11:15" x14ac:dyDescent="0.2">
      <c r="K4501" s="29"/>
      <c r="L4501" s="29"/>
      <c r="M4501" s="29"/>
      <c r="N4501" s="29"/>
      <c r="O4501" s="29"/>
    </row>
    <row r="4502" spans="11:15" x14ac:dyDescent="0.2">
      <c r="K4502" s="29"/>
      <c r="L4502" s="29"/>
      <c r="M4502" s="29"/>
      <c r="N4502" s="29"/>
      <c r="O4502" s="29"/>
    </row>
    <row r="4503" spans="11:15" x14ac:dyDescent="0.2">
      <c r="K4503" s="29"/>
      <c r="L4503" s="29"/>
      <c r="M4503" s="29"/>
      <c r="N4503" s="29"/>
      <c r="O4503" s="29"/>
    </row>
    <row r="4504" spans="11:15" x14ac:dyDescent="0.2">
      <c r="K4504" s="29"/>
      <c r="L4504" s="29"/>
      <c r="M4504" s="29"/>
      <c r="N4504" s="29"/>
      <c r="O4504" s="29"/>
    </row>
    <row r="4505" spans="11:15" x14ac:dyDescent="0.2">
      <c r="K4505" s="29"/>
      <c r="L4505" s="29"/>
      <c r="M4505" s="29"/>
      <c r="N4505" s="29"/>
      <c r="O4505" s="29"/>
    </row>
    <row r="4506" spans="11:15" x14ac:dyDescent="0.2">
      <c r="K4506" s="29"/>
      <c r="L4506" s="29"/>
      <c r="M4506" s="29"/>
      <c r="N4506" s="29"/>
      <c r="O4506" s="29"/>
    </row>
    <row r="4507" spans="11:15" x14ac:dyDescent="0.2">
      <c r="K4507" s="29"/>
      <c r="L4507" s="29"/>
      <c r="M4507" s="29"/>
      <c r="N4507" s="29"/>
      <c r="O4507" s="29"/>
    </row>
    <row r="4508" spans="11:15" x14ac:dyDescent="0.2">
      <c r="K4508" s="29"/>
      <c r="L4508" s="29"/>
      <c r="M4508" s="29"/>
      <c r="N4508" s="29"/>
      <c r="O4508" s="29"/>
    </row>
    <row r="4509" spans="11:15" x14ac:dyDescent="0.2">
      <c r="K4509" s="29"/>
      <c r="L4509" s="29"/>
      <c r="M4509" s="29"/>
      <c r="N4509" s="29"/>
      <c r="O4509" s="29"/>
    </row>
    <row r="4510" spans="11:15" x14ac:dyDescent="0.2">
      <c r="K4510" s="29"/>
      <c r="L4510" s="29"/>
      <c r="M4510" s="29"/>
      <c r="N4510" s="29"/>
      <c r="O4510" s="29"/>
    </row>
    <row r="4511" spans="11:15" x14ac:dyDescent="0.2">
      <c r="K4511" s="29"/>
      <c r="L4511" s="29"/>
      <c r="M4511" s="29"/>
      <c r="N4511" s="29"/>
      <c r="O4511" s="29"/>
    </row>
    <row r="4512" spans="11:15" x14ac:dyDescent="0.2">
      <c r="K4512" s="29"/>
      <c r="L4512" s="29"/>
      <c r="M4512" s="29"/>
      <c r="N4512" s="29"/>
      <c r="O4512" s="29"/>
    </row>
    <row r="4513" spans="11:15" x14ac:dyDescent="0.2">
      <c r="K4513" s="29"/>
      <c r="L4513" s="29"/>
      <c r="M4513" s="29"/>
      <c r="N4513" s="29"/>
      <c r="O4513" s="29"/>
    </row>
    <row r="4514" spans="11:15" x14ac:dyDescent="0.2">
      <c r="K4514" s="29"/>
      <c r="L4514" s="29"/>
      <c r="M4514" s="29"/>
      <c r="N4514" s="29"/>
      <c r="O4514" s="29"/>
    </row>
    <row r="4515" spans="11:15" x14ac:dyDescent="0.2">
      <c r="K4515" s="29"/>
      <c r="L4515" s="29"/>
      <c r="M4515" s="29"/>
      <c r="N4515" s="29"/>
      <c r="O4515" s="29"/>
    </row>
    <row r="4516" spans="11:15" x14ac:dyDescent="0.2">
      <c r="K4516" s="29"/>
      <c r="L4516" s="29"/>
      <c r="M4516" s="29"/>
      <c r="N4516" s="29"/>
      <c r="O4516" s="29"/>
    </row>
    <row r="4517" spans="11:15" x14ac:dyDescent="0.2">
      <c r="K4517" s="29"/>
      <c r="L4517" s="29"/>
      <c r="M4517" s="29"/>
      <c r="N4517" s="29"/>
      <c r="O4517" s="29"/>
    </row>
    <row r="4518" spans="11:15" x14ac:dyDescent="0.2">
      <c r="K4518" s="29"/>
      <c r="L4518" s="29"/>
      <c r="M4518" s="29"/>
      <c r="N4518" s="29"/>
      <c r="O4518" s="29"/>
    </row>
    <row r="4519" spans="11:15" x14ac:dyDescent="0.2">
      <c r="K4519" s="29"/>
      <c r="L4519" s="29"/>
      <c r="M4519" s="29"/>
      <c r="N4519" s="29"/>
      <c r="O4519" s="29"/>
    </row>
    <row r="4520" spans="11:15" x14ac:dyDescent="0.2">
      <c r="K4520" s="29"/>
      <c r="L4520" s="29"/>
      <c r="M4520" s="29"/>
      <c r="N4520" s="29"/>
      <c r="O4520" s="29"/>
    </row>
    <row r="4521" spans="11:15" x14ac:dyDescent="0.2">
      <c r="K4521" s="29"/>
      <c r="L4521" s="29"/>
      <c r="M4521" s="29"/>
      <c r="N4521" s="29"/>
      <c r="O4521" s="29"/>
    </row>
    <row r="4522" spans="11:15" x14ac:dyDescent="0.2">
      <c r="K4522" s="29"/>
      <c r="L4522" s="29"/>
      <c r="M4522" s="29"/>
      <c r="N4522" s="29"/>
      <c r="O4522" s="29"/>
    </row>
    <row r="4523" spans="11:15" x14ac:dyDescent="0.2">
      <c r="K4523" s="29"/>
      <c r="L4523" s="29"/>
      <c r="M4523" s="29"/>
      <c r="N4523" s="29"/>
      <c r="O4523" s="29"/>
    </row>
    <row r="4524" spans="11:15" x14ac:dyDescent="0.2">
      <c r="K4524" s="29"/>
      <c r="L4524" s="29"/>
      <c r="M4524" s="29"/>
      <c r="N4524" s="29"/>
      <c r="O4524" s="29"/>
    </row>
    <row r="4525" spans="11:15" x14ac:dyDescent="0.2">
      <c r="K4525" s="29"/>
      <c r="L4525" s="29"/>
      <c r="M4525" s="29"/>
      <c r="N4525" s="29"/>
      <c r="O4525" s="29"/>
    </row>
    <row r="4526" spans="11:15" x14ac:dyDescent="0.2">
      <c r="K4526" s="29"/>
      <c r="L4526" s="29"/>
      <c r="M4526" s="29"/>
      <c r="N4526" s="29"/>
      <c r="O4526" s="29"/>
    </row>
    <row r="4527" spans="11:15" x14ac:dyDescent="0.2">
      <c r="K4527" s="29"/>
      <c r="L4527" s="29"/>
      <c r="M4527" s="29"/>
      <c r="N4527" s="29"/>
      <c r="O4527" s="29"/>
    </row>
    <row r="4528" spans="11:15" x14ac:dyDescent="0.2">
      <c r="K4528" s="29"/>
      <c r="L4528" s="29"/>
      <c r="M4528" s="29"/>
      <c r="N4528" s="29"/>
      <c r="O4528" s="29"/>
    </row>
    <row r="4529" spans="11:15" x14ac:dyDescent="0.2">
      <c r="K4529" s="29"/>
      <c r="L4529" s="29"/>
      <c r="M4529" s="29"/>
      <c r="N4529" s="29"/>
      <c r="O4529" s="29"/>
    </row>
    <row r="4530" spans="11:15" x14ac:dyDescent="0.2">
      <c r="K4530" s="29"/>
      <c r="L4530" s="29"/>
      <c r="M4530" s="29"/>
      <c r="N4530" s="29"/>
      <c r="O4530" s="29"/>
    </row>
    <row r="4531" spans="11:15" x14ac:dyDescent="0.2">
      <c r="K4531" s="29"/>
      <c r="L4531" s="29"/>
      <c r="M4531" s="29"/>
      <c r="N4531" s="29"/>
      <c r="O4531" s="29"/>
    </row>
    <row r="4532" spans="11:15" x14ac:dyDescent="0.2">
      <c r="K4532" s="29"/>
      <c r="L4532" s="29"/>
      <c r="M4532" s="29"/>
      <c r="N4532" s="29"/>
      <c r="O4532" s="29"/>
    </row>
    <row r="4533" spans="11:15" x14ac:dyDescent="0.2">
      <c r="K4533" s="29"/>
      <c r="L4533" s="29"/>
      <c r="M4533" s="29"/>
      <c r="N4533" s="29"/>
      <c r="O4533" s="29"/>
    </row>
    <row r="4534" spans="11:15" x14ac:dyDescent="0.2">
      <c r="K4534" s="29"/>
      <c r="L4534" s="29"/>
      <c r="M4534" s="29"/>
      <c r="N4534" s="29"/>
      <c r="O4534" s="29"/>
    </row>
    <row r="4535" spans="11:15" x14ac:dyDescent="0.2">
      <c r="K4535" s="29"/>
      <c r="L4535" s="29"/>
      <c r="M4535" s="29"/>
      <c r="N4535" s="29"/>
      <c r="O4535" s="29"/>
    </row>
    <row r="4536" spans="11:15" x14ac:dyDescent="0.2">
      <c r="K4536" s="29"/>
      <c r="L4536" s="29"/>
      <c r="M4536" s="29"/>
      <c r="N4536" s="29"/>
      <c r="O4536" s="29"/>
    </row>
    <row r="4537" spans="11:15" x14ac:dyDescent="0.2">
      <c r="K4537" s="29"/>
      <c r="L4537" s="29"/>
      <c r="M4537" s="29"/>
      <c r="N4537" s="29"/>
      <c r="O4537" s="29"/>
    </row>
    <row r="4538" spans="11:15" x14ac:dyDescent="0.2">
      <c r="K4538" s="29"/>
      <c r="L4538" s="29"/>
      <c r="M4538" s="29"/>
      <c r="N4538" s="29"/>
      <c r="O4538" s="29"/>
    </row>
    <row r="4539" spans="11:15" x14ac:dyDescent="0.2">
      <c r="K4539" s="29"/>
      <c r="L4539" s="29"/>
      <c r="M4539" s="29"/>
      <c r="N4539" s="29"/>
      <c r="O4539" s="29"/>
    </row>
    <row r="4540" spans="11:15" x14ac:dyDescent="0.2">
      <c r="K4540" s="29"/>
      <c r="L4540" s="29"/>
      <c r="M4540" s="29"/>
      <c r="N4540" s="29"/>
      <c r="O4540" s="29"/>
    </row>
    <row r="4541" spans="11:15" x14ac:dyDescent="0.2">
      <c r="K4541" s="29"/>
      <c r="L4541" s="29"/>
      <c r="M4541" s="29"/>
      <c r="N4541" s="29"/>
      <c r="O4541" s="29"/>
    </row>
    <row r="4542" spans="11:15" x14ac:dyDescent="0.2">
      <c r="K4542" s="29"/>
      <c r="L4542" s="29"/>
      <c r="M4542" s="29"/>
      <c r="N4542" s="29"/>
      <c r="O4542" s="29"/>
    </row>
    <row r="4543" spans="11:15" x14ac:dyDescent="0.2">
      <c r="K4543" s="29"/>
      <c r="L4543" s="29"/>
      <c r="M4543" s="29"/>
      <c r="N4543" s="29"/>
      <c r="O4543" s="29"/>
    </row>
    <row r="4544" spans="11:15" x14ac:dyDescent="0.2">
      <c r="K4544" s="29"/>
      <c r="L4544" s="29"/>
      <c r="M4544" s="29"/>
      <c r="N4544" s="29"/>
      <c r="O4544" s="29"/>
    </row>
    <row r="4545" spans="11:15" x14ac:dyDescent="0.2">
      <c r="K4545" s="29"/>
      <c r="L4545" s="29"/>
      <c r="M4545" s="29"/>
      <c r="N4545" s="29"/>
      <c r="O4545" s="29"/>
    </row>
    <row r="4546" spans="11:15" x14ac:dyDescent="0.2">
      <c r="K4546" s="29"/>
      <c r="L4546" s="29"/>
      <c r="M4546" s="29"/>
      <c r="N4546" s="29"/>
      <c r="O4546" s="29"/>
    </row>
    <row r="4547" spans="11:15" x14ac:dyDescent="0.2">
      <c r="K4547" s="29"/>
      <c r="L4547" s="29"/>
      <c r="M4547" s="29"/>
      <c r="N4547" s="29"/>
      <c r="O4547" s="29"/>
    </row>
    <row r="4548" spans="11:15" x14ac:dyDescent="0.2">
      <c r="K4548" s="29"/>
      <c r="L4548" s="29"/>
      <c r="M4548" s="29"/>
      <c r="N4548" s="29"/>
      <c r="O4548" s="29"/>
    </row>
    <row r="4549" spans="11:15" x14ac:dyDescent="0.2">
      <c r="K4549" s="29"/>
      <c r="L4549" s="29"/>
      <c r="M4549" s="29"/>
      <c r="N4549" s="29"/>
      <c r="O4549" s="29"/>
    </row>
    <row r="4550" spans="11:15" x14ac:dyDescent="0.2">
      <c r="K4550" s="29"/>
      <c r="L4550" s="29"/>
      <c r="M4550" s="29"/>
      <c r="N4550" s="29"/>
      <c r="O4550" s="29"/>
    </row>
    <row r="4551" spans="11:15" x14ac:dyDescent="0.2">
      <c r="K4551" s="29"/>
      <c r="L4551" s="29"/>
      <c r="M4551" s="29"/>
      <c r="N4551" s="29"/>
      <c r="O4551" s="29"/>
    </row>
    <row r="4552" spans="11:15" x14ac:dyDescent="0.2">
      <c r="K4552" s="29"/>
      <c r="L4552" s="29"/>
      <c r="M4552" s="29"/>
      <c r="N4552" s="29"/>
      <c r="O4552" s="29"/>
    </row>
    <row r="4553" spans="11:15" x14ac:dyDescent="0.2">
      <c r="K4553" s="29"/>
      <c r="L4553" s="29"/>
      <c r="M4553" s="29"/>
      <c r="N4553" s="29"/>
      <c r="O4553" s="29"/>
    </row>
    <row r="4554" spans="11:15" x14ac:dyDescent="0.2">
      <c r="K4554" s="29"/>
      <c r="L4554" s="29"/>
      <c r="M4554" s="29"/>
      <c r="N4554" s="29"/>
      <c r="O4554" s="29"/>
    </row>
    <row r="4555" spans="11:15" x14ac:dyDescent="0.2">
      <c r="K4555" s="29"/>
      <c r="L4555" s="29"/>
      <c r="M4555" s="29"/>
      <c r="N4555" s="29"/>
      <c r="O4555" s="29"/>
    </row>
    <row r="4556" spans="11:15" x14ac:dyDescent="0.2">
      <c r="K4556" s="29"/>
      <c r="L4556" s="29"/>
      <c r="M4556" s="29"/>
      <c r="N4556" s="29"/>
      <c r="O4556" s="29"/>
    </row>
    <row r="4557" spans="11:15" x14ac:dyDescent="0.2">
      <c r="K4557" s="29"/>
      <c r="L4557" s="29"/>
      <c r="M4557" s="29"/>
      <c r="N4557" s="29"/>
      <c r="O4557" s="29"/>
    </row>
    <row r="4558" spans="11:15" x14ac:dyDescent="0.2">
      <c r="K4558" s="29"/>
      <c r="L4558" s="29"/>
      <c r="M4558" s="29"/>
      <c r="N4558" s="29"/>
      <c r="O4558" s="29"/>
    </row>
    <row r="4559" spans="11:15" x14ac:dyDescent="0.2">
      <c r="K4559" s="29"/>
      <c r="L4559" s="29"/>
      <c r="M4559" s="29"/>
      <c r="N4559" s="29"/>
      <c r="O4559" s="29"/>
    </row>
    <row r="4560" spans="11:15" x14ac:dyDescent="0.2">
      <c r="K4560" s="29"/>
      <c r="L4560" s="29"/>
      <c r="M4560" s="29"/>
      <c r="N4560" s="29"/>
      <c r="O4560" s="29"/>
    </row>
    <row r="4561" spans="11:15" x14ac:dyDescent="0.2">
      <c r="K4561" s="29"/>
      <c r="L4561" s="29"/>
      <c r="M4561" s="29"/>
      <c r="N4561" s="29"/>
      <c r="O4561" s="29"/>
    </row>
    <row r="4562" spans="11:15" x14ac:dyDescent="0.2">
      <c r="K4562" s="29"/>
      <c r="L4562" s="29"/>
      <c r="M4562" s="29"/>
      <c r="N4562" s="29"/>
      <c r="O4562" s="29"/>
    </row>
    <row r="4563" spans="11:15" x14ac:dyDescent="0.2">
      <c r="K4563" s="29"/>
      <c r="L4563" s="29"/>
      <c r="M4563" s="29"/>
      <c r="N4563" s="29"/>
      <c r="O4563" s="29"/>
    </row>
    <row r="4564" spans="11:15" x14ac:dyDescent="0.2">
      <c r="K4564" s="29"/>
      <c r="L4564" s="29"/>
      <c r="M4564" s="29"/>
      <c r="N4564" s="29"/>
      <c r="O4564" s="29"/>
    </row>
    <row r="4565" spans="11:15" x14ac:dyDescent="0.2">
      <c r="K4565" s="29"/>
      <c r="L4565" s="29"/>
      <c r="M4565" s="29"/>
      <c r="N4565" s="29"/>
      <c r="O4565" s="29"/>
    </row>
    <row r="4566" spans="11:15" x14ac:dyDescent="0.2">
      <c r="K4566" s="29"/>
      <c r="L4566" s="29"/>
      <c r="M4566" s="29"/>
      <c r="N4566" s="29"/>
      <c r="O4566" s="29"/>
    </row>
    <row r="4567" spans="11:15" x14ac:dyDescent="0.2">
      <c r="K4567" s="29"/>
      <c r="L4567" s="29"/>
      <c r="M4567" s="29"/>
      <c r="N4567" s="29"/>
      <c r="O4567" s="29"/>
    </row>
    <row r="4568" spans="11:15" x14ac:dyDescent="0.2">
      <c r="K4568" s="29"/>
      <c r="L4568" s="29"/>
      <c r="M4568" s="29"/>
      <c r="N4568" s="29"/>
      <c r="O4568" s="29"/>
    </row>
    <row r="4569" spans="11:15" x14ac:dyDescent="0.2">
      <c r="K4569" s="29"/>
      <c r="L4569" s="29"/>
      <c r="M4569" s="29"/>
      <c r="N4569" s="29"/>
      <c r="O4569" s="29"/>
    </row>
    <row r="4570" spans="11:15" x14ac:dyDescent="0.2">
      <c r="K4570" s="29"/>
      <c r="L4570" s="29"/>
      <c r="M4570" s="29"/>
      <c r="N4570" s="29"/>
      <c r="O4570" s="29"/>
    </row>
    <row r="4571" spans="11:15" x14ac:dyDescent="0.2">
      <c r="K4571" s="29"/>
      <c r="L4571" s="29"/>
      <c r="M4571" s="29"/>
      <c r="N4571" s="29"/>
      <c r="O4571" s="29"/>
    </row>
    <row r="4572" spans="11:15" x14ac:dyDescent="0.2">
      <c r="K4572" s="29"/>
      <c r="L4572" s="29"/>
      <c r="M4572" s="29"/>
      <c r="N4572" s="29"/>
      <c r="O4572" s="29"/>
    </row>
    <row r="4573" spans="11:15" x14ac:dyDescent="0.2">
      <c r="K4573" s="29"/>
      <c r="L4573" s="29"/>
      <c r="M4573" s="29"/>
      <c r="N4573" s="29"/>
      <c r="O4573" s="29"/>
    </row>
    <row r="4574" spans="11:15" x14ac:dyDescent="0.2">
      <c r="K4574" s="29"/>
      <c r="L4574" s="29"/>
      <c r="M4574" s="29"/>
      <c r="N4574" s="29"/>
      <c r="O4574" s="29"/>
    </row>
    <row r="4575" spans="11:15" x14ac:dyDescent="0.2">
      <c r="K4575" s="29"/>
      <c r="L4575" s="29"/>
      <c r="M4575" s="29"/>
      <c r="N4575" s="29"/>
      <c r="O4575" s="29"/>
    </row>
    <row r="4576" spans="11:15" x14ac:dyDescent="0.2">
      <c r="K4576" s="29"/>
      <c r="L4576" s="29"/>
      <c r="M4576" s="29"/>
      <c r="N4576" s="29"/>
      <c r="O4576" s="29"/>
    </row>
    <row r="4577" spans="11:15" x14ac:dyDescent="0.2">
      <c r="K4577" s="29"/>
      <c r="L4577" s="29"/>
      <c r="M4577" s="29"/>
      <c r="N4577" s="29"/>
      <c r="O4577" s="29"/>
    </row>
    <row r="4578" spans="11:15" x14ac:dyDescent="0.2">
      <c r="K4578" s="29"/>
      <c r="L4578" s="29"/>
      <c r="M4578" s="29"/>
      <c r="N4578" s="29"/>
      <c r="O4578" s="29"/>
    </row>
    <row r="4579" spans="11:15" x14ac:dyDescent="0.2">
      <c r="K4579" s="29"/>
      <c r="L4579" s="29"/>
      <c r="M4579" s="29"/>
      <c r="N4579" s="29"/>
      <c r="O4579" s="29"/>
    </row>
    <row r="4580" spans="11:15" x14ac:dyDescent="0.2">
      <c r="K4580" s="29"/>
      <c r="L4580" s="29"/>
      <c r="M4580" s="29"/>
      <c r="N4580" s="29"/>
      <c r="O4580" s="29"/>
    </row>
    <row r="4581" spans="11:15" x14ac:dyDescent="0.2">
      <c r="K4581" s="29"/>
      <c r="L4581" s="29"/>
      <c r="M4581" s="29"/>
      <c r="N4581" s="29"/>
      <c r="O4581" s="29"/>
    </row>
    <row r="4582" spans="11:15" x14ac:dyDescent="0.2">
      <c r="K4582" s="29"/>
      <c r="L4582" s="29"/>
      <c r="M4582" s="29"/>
      <c r="N4582" s="29"/>
      <c r="O4582" s="29"/>
    </row>
    <row r="4583" spans="11:15" x14ac:dyDescent="0.2">
      <c r="K4583" s="29"/>
      <c r="L4583" s="29"/>
      <c r="M4583" s="29"/>
      <c r="N4583" s="29"/>
      <c r="O4583" s="29"/>
    </row>
    <row r="4584" spans="11:15" x14ac:dyDescent="0.2">
      <c r="K4584" s="29"/>
      <c r="L4584" s="29"/>
      <c r="M4584" s="29"/>
      <c r="N4584" s="29"/>
      <c r="O4584" s="29"/>
    </row>
    <row r="4585" spans="11:15" x14ac:dyDescent="0.2">
      <c r="K4585" s="29"/>
      <c r="L4585" s="29"/>
      <c r="M4585" s="29"/>
      <c r="N4585" s="29"/>
      <c r="O4585" s="29"/>
    </row>
    <row r="4586" spans="11:15" x14ac:dyDescent="0.2">
      <c r="K4586" s="29"/>
      <c r="L4586" s="29"/>
      <c r="M4586" s="29"/>
      <c r="N4586" s="29"/>
      <c r="O4586" s="29"/>
    </row>
    <row r="4587" spans="11:15" x14ac:dyDescent="0.2">
      <c r="K4587" s="29"/>
      <c r="L4587" s="29"/>
      <c r="M4587" s="29"/>
      <c r="N4587" s="29"/>
      <c r="O4587" s="29"/>
    </row>
    <row r="4588" spans="11:15" x14ac:dyDescent="0.2">
      <c r="K4588" s="29"/>
      <c r="L4588" s="29"/>
      <c r="M4588" s="29"/>
      <c r="N4588" s="29"/>
      <c r="O4588" s="29"/>
    </row>
    <row r="4589" spans="11:15" x14ac:dyDescent="0.2">
      <c r="K4589" s="29"/>
      <c r="L4589" s="29"/>
      <c r="M4589" s="29"/>
      <c r="N4589" s="29"/>
      <c r="O4589" s="29"/>
    </row>
    <row r="4590" spans="11:15" x14ac:dyDescent="0.2">
      <c r="K4590" s="29"/>
      <c r="L4590" s="29"/>
      <c r="M4590" s="29"/>
      <c r="N4590" s="29"/>
      <c r="O4590" s="29"/>
    </row>
    <row r="4591" spans="11:15" x14ac:dyDescent="0.2">
      <c r="K4591" s="29"/>
      <c r="L4591" s="29"/>
      <c r="M4591" s="29"/>
      <c r="N4591" s="29"/>
      <c r="O4591" s="29"/>
    </row>
    <row r="4592" spans="11:15" x14ac:dyDescent="0.2">
      <c r="K4592" s="29"/>
      <c r="L4592" s="29"/>
      <c r="M4592" s="29"/>
      <c r="N4592" s="29"/>
      <c r="O4592" s="29"/>
    </row>
    <row r="4593" spans="11:15" x14ac:dyDescent="0.2">
      <c r="K4593" s="29"/>
      <c r="L4593" s="29"/>
      <c r="M4593" s="29"/>
      <c r="N4593" s="29"/>
      <c r="O4593" s="29"/>
    </row>
    <row r="4594" spans="11:15" x14ac:dyDescent="0.2">
      <c r="K4594" s="29"/>
      <c r="L4594" s="29"/>
      <c r="M4594" s="29"/>
      <c r="N4594" s="29"/>
      <c r="O4594" s="29"/>
    </row>
    <row r="4595" spans="11:15" x14ac:dyDescent="0.2">
      <c r="K4595" s="29"/>
      <c r="L4595" s="29"/>
      <c r="M4595" s="29"/>
      <c r="N4595" s="29"/>
      <c r="O4595" s="29"/>
    </row>
    <row r="4596" spans="11:15" x14ac:dyDescent="0.2">
      <c r="K4596" s="29"/>
      <c r="L4596" s="29"/>
      <c r="M4596" s="29"/>
      <c r="N4596" s="29"/>
      <c r="O4596" s="29"/>
    </row>
    <row r="4597" spans="11:15" x14ac:dyDescent="0.2">
      <c r="K4597" s="29"/>
      <c r="L4597" s="29"/>
      <c r="M4597" s="29"/>
      <c r="N4597" s="29"/>
      <c r="O4597" s="29"/>
    </row>
    <row r="4598" spans="11:15" x14ac:dyDescent="0.2">
      <c r="K4598" s="29"/>
      <c r="L4598" s="29"/>
      <c r="M4598" s="29"/>
      <c r="N4598" s="29"/>
      <c r="O4598" s="29"/>
    </row>
    <row r="4599" spans="11:15" x14ac:dyDescent="0.2">
      <c r="K4599" s="29"/>
      <c r="L4599" s="29"/>
      <c r="M4599" s="29"/>
      <c r="N4599" s="29"/>
      <c r="O4599" s="29"/>
    </row>
    <row r="4600" spans="11:15" x14ac:dyDescent="0.2">
      <c r="K4600" s="29"/>
      <c r="L4600" s="29"/>
      <c r="M4600" s="29"/>
      <c r="N4600" s="29"/>
      <c r="O4600" s="29"/>
    </row>
    <row r="4601" spans="11:15" x14ac:dyDescent="0.2">
      <c r="K4601" s="29"/>
      <c r="L4601" s="29"/>
      <c r="M4601" s="29"/>
      <c r="N4601" s="29"/>
      <c r="O4601" s="29"/>
    </row>
    <row r="4602" spans="11:15" x14ac:dyDescent="0.2">
      <c r="K4602" s="29"/>
      <c r="L4602" s="29"/>
      <c r="M4602" s="29"/>
      <c r="N4602" s="29"/>
      <c r="O4602" s="29"/>
    </row>
    <row r="4603" spans="11:15" x14ac:dyDescent="0.2">
      <c r="K4603" s="29"/>
      <c r="L4603" s="29"/>
      <c r="M4603" s="29"/>
      <c r="N4603" s="29"/>
      <c r="O4603" s="29"/>
    </row>
    <row r="4604" spans="11:15" x14ac:dyDescent="0.2">
      <c r="K4604" s="29"/>
      <c r="L4604" s="29"/>
      <c r="M4604" s="29"/>
      <c r="N4604" s="29"/>
      <c r="O4604" s="29"/>
    </row>
    <row r="4605" spans="11:15" x14ac:dyDescent="0.2">
      <c r="K4605" s="29"/>
      <c r="L4605" s="29"/>
      <c r="M4605" s="29"/>
      <c r="N4605" s="29"/>
      <c r="O4605" s="29"/>
    </row>
    <row r="4606" spans="11:15" x14ac:dyDescent="0.2">
      <c r="K4606" s="29"/>
      <c r="L4606" s="29"/>
      <c r="M4606" s="29"/>
      <c r="N4606" s="29"/>
      <c r="O4606" s="29"/>
    </row>
    <row r="4607" spans="11:15" x14ac:dyDescent="0.2">
      <c r="K4607" s="29"/>
      <c r="L4607" s="29"/>
      <c r="M4607" s="29"/>
      <c r="N4607" s="29"/>
      <c r="O4607" s="29"/>
    </row>
    <row r="4608" spans="11:15" x14ac:dyDescent="0.2">
      <c r="K4608" s="29"/>
      <c r="L4608" s="29"/>
      <c r="M4608" s="29"/>
      <c r="N4608" s="29"/>
      <c r="O4608" s="29"/>
    </row>
    <row r="4609" spans="11:15" x14ac:dyDescent="0.2">
      <c r="K4609" s="29"/>
      <c r="L4609" s="29"/>
      <c r="M4609" s="29"/>
      <c r="N4609" s="29"/>
      <c r="O4609" s="29"/>
    </row>
    <row r="4610" spans="11:15" x14ac:dyDescent="0.2">
      <c r="K4610" s="29"/>
      <c r="L4610" s="29"/>
      <c r="M4610" s="29"/>
      <c r="N4610" s="29"/>
      <c r="O4610" s="29"/>
    </row>
    <row r="4611" spans="11:15" x14ac:dyDescent="0.2">
      <c r="K4611" s="29"/>
      <c r="L4611" s="29"/>
      <c r="M4611" s="29"/>
      <c r="N4611" s="29"/>
      <c r="O4611" s="29"/>
    </row>
    <row r="4612" spans="11:15" x14ac:dyDescent="0.2">
      <c r="K4612" s="29"/>
      <c r="L4612" s="29"/>
      <c r="M4612" s="29"/>
      <c r="N4612" s="29"/>
      <c r="O4612" s="29"/>
    </row>
    <row r="4613" spans="11:15" x14ac:dyDescent="0.2">
      <c r="K4613" s="29"/>
      <c r="L4613" s="29"/>
      <c r="M4613" s="29"/>
      <c r="N4613" s="29"/>
      <c r="O4613" s="29"/>
    </row>
    <row r="4614" spans="11:15" x14ac:dyDescent="0.2">
      <c r="K4614" s="29"/>
      <c r="L4614" s="29"/>
      <c r="M4614" s="29"/>
      <c r="N4614" s="29"/>
      <c r="O4614" s="29"/>
    </row>
    <row r="4615" spans="11:15" x14ac:dyDescent="0.2">
      <c r="K4615" s="29"/>
      <c r="L4615" s="29"/>
      <c r="M4615" s="29"/>
      <c r="N4615" s="29"/>
      <c r="O4615" s="29"/>
    </row>
    <row r="4616" spans="11:15" x14ac:dyDescent="0.2">
      <c r="K4616" s="29"/>
      <c r="L4616" s="29"/>
      <c r="M4616" s="29"/>
      <c r="N4616" s="29"/>
      <c r="O4616" s="29"/>
    </row>
    <row r="4617" spans="11:15" x14ac:dyDescent="0.2">
      <c r="K4617" s="29"/>
      <c r="L4617" s="29"/>
      <c r="M4617" s="29"/>
      <c r="N4617" s="29"/>
      <c r="O4617" s="29"/>
    </row>
    <row r="4618" spans="11:15" x14ac:dyDescent="0.2">
      <c r="K4618" s="29"/>
      <c r="L4618" s="29"/>
      <c r="M4618" s="29"/>
      <c r="N4618" s="29"/>
      <c r="O4618" s="29"/>
    </row>
    <row r="4619" spans="11:15" x14ac:dyDescent="0.2">
      <c r="K4619" s="29"/>
      <c r="L4619" s="29"/>
      <c r="M4619" s="29"/>
      <c r="N4619" s="29"/>
      <c r="O4619" s="29"/>
    </row>
    <row r="4620" spans="11:15" x14ac:dyDescent="0.2">
      <c r="K4620" s="29"/>
      <c r="L4620" s="29"/>
      <c r="M4620" s="29"/>
      <c r="N4620" s="29"/>
      <c r="O4620" s="29"/>
    </row>
    <row r="4621" spans="11:15" x14ac:dyDescent="0.2">
      <c r="K4621" s="29"/>
      <c r="L4621" s="29"/>
      <c r="M4621" s="29"/>
      <c r="N4621" s="29"/>
      <c r="O4621" s="29"/>
    </row>
    <row r="4622" spans="11:15" x14ac:dyDescent="0.2">
      <c r="K4622" s="29"/>
      <c r="L4622" s="29"/>
      <c r="M4622" s="29"/>
      <c r="N4622" s="29"/>
      <c r="O4622" s="29"/>
    </row>
    <row r="4623" spans="11:15" x14ac:dyDescent="0.2">
      <c r="K4623" s="29"/>
      <c r="L4623" s="29"/>
      <c r="M4623" s="29"/>
      <c r="N4623" s="29"/>
      <c r="O4623" s="29"/>
    </row>
    <row r="4624" spans="11:15" x14ac:dyDescent="0.2">
      <c r="K4624" s="29"/>
      <c r="L4624" s="29"/>
      <c r="M4624" s="29"/>
      <c r="N4624" s="29"/>
      <c r="O4624" s="29"/>
    </row>
    <row r="4625" spans="11:15" x14ac:dyDescent="0.2">
      <c r="K4625" s="29"/>
      <c r="L4625" s="29"/>
      <c r="M4625" s="29"/>
      <c r="N4625" s="29"/>
      <c r="O4625" s="29"/>
    </row>
    <row r="4626" spans="11:15" x14ac:dyDescent="0.2">
      <c r="K4626" s="29"/>
      <c r="L4626" s="29"/>
      <c r="M4626" s="29"/>
      <c r="N4626" s="29"/>
      <c r="O4626" s="29"/>
    </row>
    <row r="4627" spans="11:15" x14ac:dyDescent="0.2">
      <c r="K4627" s="29"/>
      <c r="L4627" s="29"/>
      <c r="M4627" s="29"/>
      <c r="N4627" s="29"/>
      <c r="O4627" s="29"/>
    </row>
    <row r="4628" spans="11:15" x14ac:dyDescent="0.2">
      <c r="K4628" s="29"/>
      <c r="L4628" s="29"/>
      <c r="M4628" s="29"/>
      <c r="N4628" s="29"/>
      <c r="O4628" s="29"/>
    </row>
    <row r="4629" spans="11:15" x14ac:dyDescent="0.2">
      <c r="K4629" s="29"/>
      <c r="L4629" s="29"/>
      <c r="M4629" s="29"/>
      <c r="N4629" s="29"/>
      <c r="O4629" s="29"/>
    </row>
    <row r="4630" spans="11:15" x14ac:dyDescent="0.2">
      <c r="K4630" s="29"/>
      <c r="L4630" s="29"/>
      <c r="M4630" s="29"/>
      <c r="N4630" s="29"/>
      <c r="O4630" s="29"/>
    </row>
    <row r="4631" spans="11:15" x14ac:dyDescent="0.2">
      <c r="K4631" s="29"/>
      <c r="L4631" s="29"/>
      <c r="M4631" s="29"/>
      <c r="N4631" s="29"/>
      <c r="O4631" s="29"/>
    </row>
    <row r="4632" spans="11:15" x14ac:dyDescent="0.2">
      <c r="K4632" s="29"/>
      <c r="L4632" s="29"/>
      <c r="M4632" s="29"/>
      <c r="N4632" s="29"/>
      <c r="O4632" s="29"/>
    </row>
    <row r="4633" spans="11:15" x14ac:dyDescent="0.2">
      <c r="K4633" s="29"/>
      <c r="L4633" s="29"/>
      <c r="M4633" s="29"/>
      <c r="N4633" s="29"/>
      <c r="O4633" s="29"/>
    </row>
    <row r="4634" spans="11:15" x14ac:dyDescent="0.2">
      <c r="K4634" s="29"/>
      <c r="L4634" s="29"/>
      <c r="M4634" s="29"/>
      <c r="N4634" s="29"/>
      <c r="O4634" s="29"/>
    </row>
    <row r="4635" spans="11:15" x14ac:dyDescent="0.2">
      <c r="K4635" s="29"/>
      <c r="L4635" s="29"/>
      <c r="M4635" s="29"/>
      <c r="N4635" s="29"/>
      <c r="O4635" s="29"/>
    </row>
    <row r="4636" spans="11:15" x14ac:dyDescent="0.2">
      <c r="K4636" s="29"/>
      <c r="L4636" s="29"/>
      <c r="M4636" s="29"/>
      <c r="N4636" s="29"/>
      <c r="O4636" s="29"/>
    </row>
    <row r="4637" spans="11:15" x14ac:dyDescent="0.2">
      <c r="K4637" s="29"/>
      <c r="L4637" s="29"/>
      <c r="M4637" s="29"/>
      <c r="N4637" s="29"/>
      <c r="O4637" s="29"/>
    </row>
    <row r="4638" spans="11:15" x14ac:dyDescent="0.2">
      <c r="K4638" s="29"/>
      <c r="L4638" s="29"/>
      <c r="M4638" s="29"/>
      <c r="N4638" s="29"/>
      <c r="O4638" s="29"/>
    </row>
    <row r="4639" spans="11:15" x14ac:dyDescent="0.2">
      <c r="K4639" s="29"/>
      <c r="L4639" s="29"/>
      <c r="M4639" s="29"/>
      <c r="N4639" s="29"/>
      <c r="O4639" s="29"/>
    </row>
    <row r="4640" spans="11:15" x14ac:dyDescent="0.2">
      <c r="K4640" s="29"/>
      <c r="L4640" s="29"/>
      <c r="M4640" s="29"/>
      <c r="N4640" s="29"/>
      <c r="O4640" s="29"/>
    </row>
    <row r="4641" spans="11:15" x14ac:dyDescent="0.2">
      <c r="K4641" s="29"/>
      <c r="L4641" s="29"/>
      <c r="M4641" s="29"/>
      <c r="N4641" s="29"/>
      <c r="O4641" s="29"/>
    </row>
    <row r="4642" spans="11:15" x14ac:dyDescent="0.2">
      <c r="K4642" s="29"/>
      <c r="L4642" s="29"/>
      <c r="M4642" s="29"/>
      <c r="N4642" s="29"/>
      <c r="O4642" s="29"/>
    </row>
    <row r="4643" spans="11:15" x14ac:dyDescent="0.2">
      <c r="K4643" s="29"/>
      <c r="L4643" s="29"/>
      <c r="M4643" s="29"/>
      <c r="N4643" s="29"/>
      <c r="O4643" s="29"/>
    </row>
    <row r="4644" spans="11:15" x14ac:dyDescent="0.2">
      <c r="K4644" s="29"/>
      <c r="L4644" s="29"/>
      <c r="M4644" s="29"/>
      <c r="N4644" s="29"/>
      <c r="O4644" s="29"/>
    </row>
    <row r="4645" spans="11:15" x14ac:dyDescent="0.2">
      <c r="K4645" s="29"/>
      <c r="L4645" s="29"/>
      <c r="M4645" s="29"/>
      <c r="N4645" s="29"/>
      <c r="O4645" s="29"/>
    </row>
    <row r="4646" spans="11:15" x14ac:dyDescent="0.2">
      <c r="K4646" s="29"/>
      <c r="L4646" s="29"/>
      <c r="M4646" s="29"/>
      <c r="N4646" s="29"/>
      <c r="O4646" s="29"/>
    </row>
    <row r="4647" spans="11:15" x14ac:dyDescent="0.2">
      <c r="K4647" s="29"/>
      <c r="L4647" s="29"/>
      <c r="M4647" s="29"/>
      <c r="N4647" s="29"/>
      <c r="O4647" s="29"/>
    </row>
    <row r="4648" spans="11:15" x14ac:dyDescent="0.2">
      <c r="K4648" s="29"/>
      <c r="L4648" s="29"/>
      <c r="M4648" s="29"/>
      <c r="N4648" s="29"/>
      <c r="O4648" s="29"/>
    </row>
    <row r="4649" spans="11:15" x14ac:dyDescent="0.2">
      <c r="K4649" s="29"/>
      <c r="L4649" s="29"/>
      <c r="M4649" s="29"/>
      <c r="N4649" s="29"/>
      <c r="O4649" s="29"/>
    </row>
    <row r="4650" spans="11:15" x14ac:dyDescent="0.2">
      <c r="K4650" s="29"/>
      <c r="L4650" s="29"/>
      <c r="M4650" s="29"/>
      <c r="N4650" s="29"/>
      <c r="O4650" s="29"/>
    </row>
    <row r="4651" spans="11:15" x14ac:dyDescent="0.2">
      <c r="K4651" s="29"/>
      <c r="L4651" s="29"/>
      <c r="M4651" s="29"/>
      <c r="N4651" s="29"/>
      <c r="O4651" s="29"/>
    </row>
    <row r="4652" spans="11:15" x14ac:dyDescent="0.2">
      <c r="K4652" s="29"/>
      <c r="L4652" s="29"/>
      <c r="M4652" s="29"/>
      <c r="N4652" s="29"/>
      <c r="O4652" s="29"/>
    </row>
    <row r="4653" spans="11:15" x14ac:dyDescent="0.2">
      <c r="K4653" s="29"/>
      <c r="L4653" s="29"/>
      <c r="M4653" s="29"/>
      <c r="N4653" s="29"/>
      <c r="O4653" s="29"/>
    </row>
    <row r="4654" spans="11:15" x14ac:dyDescent="0.2">
      <c r="K4654" s="29"/>
      <c r="L4654" s="29"/>
      <c r="M4654" s="29"/>
      <c r="N4654" s="29"/>
      <c r="O4654" s="29"/>
    </row>
    <row r="4655" spans="11:15" x14ac:dyDescent="0.2">
      <c r="K4655" s="29"/>
      <c r="L4655" s="29"/>
      <c r="M4655" s="29"/>
      <c r="N4655" s="29"/>
      <c r="O4655" s="29"/>
    </row>
    <row r="4656" spans="11:15" x14ac:dyDescent="0.2">
      <c r="K4656" s="29"/>
      <c r="L4656" s="29"/>
      <c r="M4656" s="29"/>
      <c r="N4656" s="29"/>
      <c r="O4656" s="29"/>
    </row>
    <row r="4657" spans="11:15" x14ac:dyDescent="0.2">
      <c r="K4657" s="29"/>
      <c r="L4657" s="29"/>
      <c r="M4657" s="29"/>
      <c r="N4657" s="29"/>
      <c r="O4657" s="29"/>
    </row>
    <row r="4658" spans="11:15" x14ac:dyDescent="0.2">
      <c r="K4658" s="29"/>
      <c r="L4658" s="29"/>
      <c r="M4658" s="29"/>
      <c r="N4658" s="29"/>
      <c r="O4658" s="29"/>
    </row>
    <row r="4659" spans="11:15" x14ac:dyDescent="0.2">
      <c r="K4659" s="29"/>
      <c r="L4659" s="29"/>
      <c r="M4659" s="29"/>
      <c r="N4659" s="29"/>
      <c r="O4659" s="29"/>
    </row>
    <row r="4660" spans="11:15" x14ac:dyDescent="0.2">
      <c r="K4660" s="29"/>
      <c r="L4660" s="29"/>
      <c r="M4660" s="29"/>
      <c r="N4660" s="29"/>
      <c r="O4660" s="29"/>
    </row>
    <row r="4661" spans="11:15" x14ac:dyDescent="0.2">
      <c r="K4661" s="29"/>
      <c r="L4661" s="29"/>
      <c r="M4661" s="29"/>
      <c r="N4661" s="29"/>
      <c r="O4661" s="29"/>
    </row>
    <row r="4662" spans="11:15" x14ac:dyDescent="0.2">
      <c r="K4662" s="29"/>
      <c r="L4662" s="29"/>
      <c r="M4662" s="29"/>
      <c r="N4662" s="29"/>
      <c r="O4662" s="29"/>
    </row>
    <row r="4663" spans="11:15" x14ac:dyDescent="0.2">
      <c r="K4663" s="29"/>
      <c r="L4663" s="29"/>
      <c r="M4663" s="29"/>
      <c r="N4663" s="29"/>
      <c r="O4663" s="29"/>
    </row>
    <row r="4664" spans="11:15" x14ac:dyDescent="0.2">
      <c r="K4664" s="29"/>
      <c r="L4664" s="29"/>
      <c r="M4664" s="29"/>
      <c r="N4664" s="29"/>
      <c r="O4664" s="29"/>
    </row>
    <row r="4665" spans="11:15" x14ac:dyDescent="0.2">
      <c r="K4665" s="29"/>
      <c r="L4665" s="29"/>
      <c r="M4665" s="29"/>
      <c r="N4665" s="29"/>
      <c r="O4665" s="29"/>
    </row>
    <row r="4666" spans="11:15" x14ac:dyDescent="0.2">
      <c r="K4666" s="29"/>
      <c r="L4666" s="29"/>
      <c r="M4666" s="29"/>
      <c r="N4666" s="29"/>
      <c r="O4666" s="29"/>
    </row>
    <row r="4667" spans="11:15" x14ac:dyDescent="0.2">
      <c r="K4667" s="29"/>
      <c r="L4667" s="29"/>
      <c r="M4667" s="29"/>
      <c r="N4667" s="29"/>
      <c r="O4667" s="29"/>
    </row>
    <row r="4668" spans="11:15" x14ac:dyDescent="0.2">
      <c r="K4668" s="29"/>
      <c r="L4668" s="29"/>
      <c r="M4668" s="29"/>
      <c r="N4668" s="29"/>
      <c r="O4668" s="29"/>
    </row>
    <row r="4669" spans="11:15" x14ac:dyDescent="0.2">
      <c r="K4669" s="29"/>
      <c r="L4669" s="29"/>
      <c r="M4669" s="29"/>
      <c r="N4669" s="29"/>
      <c r="O4669" s="29"/>
    </row>
    <row r="4670" spans="11:15" x14ac:dyDescent="0.2">
      <c r="K4670" s="29"/>
      <c r="L4670" s="29"/>
      <c r="M4670" s="29"/>
      <c r="N4670" s="29"/>
      <c r="O4670" s="29"/>
    </row>
    <row r="4671" spans="11:15" x14ac:dyDescent="0.2">
      <c r="K4671" s="29"/>
      <c r="L4671" s="29"/>
      <c r="M4671" s="29"/>
      <c r="N4671" s="29"/>
      <c r="O4671" s="29"/>
    </row>
    <row r="4672" spans="11:15" x14ac:dyDescent="0.2">
      <c r="K4672" s="29"/>
      <c r="L4672" s="29"/>
      <c r="M4672" s="29"/>
      <c r="N4672" s="29"/>
      <c r="O4672" s="29"/>
    </row>
    <row r="4673" spans="11:15" x14ac:dyDescent="0.2">
      <c r="K4673" s="29"/>
      <c r="L4673" s="29"/>
      <c r="M4673" s="29"/>
      <c r="N4673" s="29"/>
      <c r="O4673" s="29"/>
    </row>
    <row r="4674" spans="11:15" x14ac:dyDescent="0.2">
      <c r="K4674" s="29"/>
      <c r="L4674" s="29"/>
      <c r="M4674" s="29"/>
      <c r="N4674" s="29"/>
      <c r="O4674" s="29"/>
    </row>
    <row r="4675" spans="11:15" x14ac:dyDescent="0.2">
      <c r="K4675" s="29"/>
      <c r="L4675" s="29"/>
      <c r="M4675" s="29"/>
      <c r="N4675" s="29"/>
      <c r="O4675" s="29"/>
    </row>
    <row r="4676" spans="11:15" x14ac:dyDescent="0.2">
      <c r="K4676" s="29"/>
      <c r="L4676" s="29"/>
      <c r="M4676" s="29"/>
      <c r="N4676" s="29"/>
      <c r="O4676" s="29"/>
    </row>
    <row r="4677" spans="11:15" x14ac:dyDescent="0.2">
      <c r="K4677" s="29"/>
      <c r="L4677" s="29"/>
      <c r="M4677" s="29"/>
      <c r="N4677" s="29"/>
      <c r="O4677" s="29"/>
    </row>
    <row r="4678" spans="11:15" x14ac:dyDescent="0.2">
      <c r="K4678" s="29"/>
      <c r="L4678" s="29"/>
      <c r="M4678" s="29"/>
      <c r="N4678" s="29"/>
      <c r="O4678" s="29"/>
    </row>
    <row r="4679" spans="11:15" x14ac:dyDescent="0.2">
      <c r="K4679" s="29"/>
      <c r="L4679" s="29"/>
      <c r="M4679" s="29"/>
      <c r="N4679" s="29"/>
      <c r="O4679" s="29"/>
    </row>
    <row r="4680" spans="11:15" x14ac:dyDescent="0.2">
      <c r="K4680" s="29"/>
      <c r="L4680" s="29"/>
      <c r="M4680" s="29"/>
      <c r="N4680" s="29"/>
      <c r="O4680" s="29"/>
    </row>
    <row r="4681" spans="11:15" x14ac:dyDescent="0.2">
      <c r="K4681" s="29"/>
      <c r="L4681" s="29"/>
      <c r="M4681" s="29"/>
      <c r="N4681" s="29"/>
      <c r="O4681" s="29"/>
    </row>
    <row r="4682" spans="11:15" x14ac:dyDescent="0.2">
      <c r="K4682" s="29"/>
      <c r="L4682" s="29"/>
      <c r="M4682" s="29"/>
      <c r="N4682" s="29"/>
      <c r="O4682" s="29"/>
    </row>
    <row r="4683" spans="11:15" x14ac:dyDescent="0.2">
      <c r="K4683" s="29"/>
      <c r="L4683" s="29"/>
      <c r="M4683" s="29"/>
      <c r="N4683" s="29"/>
      <c r="O4683" s="29"/>
    </row>
    <row r="4684" spans="11:15" x14ac:dyDescent="0.2">
      <c r="K4684" s="29"/>
      <c r="L4684" s="29"/>
      <c r="M4684" s="29"/>
      <c r="N4684" s="29"/>
      <c r="O4684" s="29"/>
    </row>
    <row r="4685" spans="11:15" x14ac:dyDescent="0.2">
      <c r="K4685" s="29"/>
      <c r="L4685" s="29"/>
      <c r="M4685" s="29"/>
      <c r="N4685" s="29"/>
      <c r="O4685" s="29"/>
    </row>
    <row r="4686" spans="11:15" x14ac:dyDescent="0.2">
      <c r="K4686" s="29"/>
      <c r="L4686" s="29"/>
      <c r="M4686" s="29"/>
      <c r="N4686" s="29"/>
      <c r="O4686" s="29"/>
    </row>
    <row r="4687" spans="11:15" x14ac:dyDescent="0.2">
      <c r="K4687" s="29"/>
      <c r="L4687" s="29"/>
      <c r="M4687" s="29"/>
      <c r="N4687" s="29"/>
      <c r="O4687" s="29"/>
    </row>
    <row r="4688" spans="11:15" x14ac:dyDescent="0.2">
      <c r="K4688" s="29"/>
      <c r="L4688" s="29"/>
      <c r="M4688" s="29"/>
      <c r="N4688" s="29"/>
      <c r="O4688" s="29"/>
    </row>
    <row r="4689" spans="11:15" x14ac:dyDescent="0.2">
      <c r="K4689" s="29"/>
      <c r="L4689" s="29"/>
      <c r="M4689" s="29"/>
      <c r="N4689" s="29"/>
      <c r="O4689" s="29"/>
    </row>
    <row r="4690" spans="11:15" x14ac:dyDescent="0.2">
      <c r="K4690" s="29"/>
      <c r="L4690" s="29"/>
      <c r="M4690" s="29"/>
      <c r="N4690" s="29"/>
      <c r="O4690" s="29"/>
    </row>
    <row r="4691" spans="11:15" x14ac:dyDescent="0.2">
      <c r="K4691" s="29"/>
      <c r="L4691" s="29"/>
      <c r="M4691" s="29"/>
      <c r="N4691" s="29"/>
      <c r="O4691" s="29"/>
    </row>
    <row r="4692" spans="11:15" x14ac:dyDescent="0.2">
      <c r="K4692" s="29"/>
      <c r="L4692" s="29"/>
      <c r="M4692" s="29"/>
      <c r="N4692" s="29"/>
      <c r="O4692" s="29"/>
    </row>
    <row r="4693" spans="11:15" x14ac:dyDescent="0.2">
      <c r="K4693" s="29"/>
      <c r="L4693" s="29"/>
      <c r="M4693" s="29"/>
      <c r="N4693" s="29"/>
      <c r="O4693" s="29"/>
    </row>
    <row r="4694" spans="11:15" x14ac:dyDescent="0.2">
      <c r="K4694" s="29"/>
      <c r="L4694" s="29"/>
      <c r="M4694" s="29"/>
      <c r="N4694" s="29"/>
      <c r="O4694" s="29"/>
    </row>
    <row r="4695" spans="11:15" x14ac:dyDescent="0.2">
      <c r="K4695" s="29"/>
      <c r="L4695" s="29"/>
      <c r="M4695" s="29"/>
      <c r="N4695" s="29"/>
      <c r="O4695" s="29"/>
    </row>
    <row r="4696" spans="11:15" x14ac:dyDescent="0.2">
      <c r="K4696" s="29"/>
      <c r="L4696" s="29"/>
      <c r="M4696" s="29"/>
      <c r="N4696" s="29"/>
      <c r="O4696" s="29"/>
    </row>
    <row r="4697" spans="11:15" x14ac:dyDescent="0.2">
      <c r="K4697" s="29"/>
      <c r="L4697" s="29"/>
      <c r="M4697" s="29"/>
      <c r="N4697" s="29"/>
      <c r="O4697" s="29"/>
    </row>
    <row r="4698" spans="11:15" x14ac:dyDescent="0.2">
      <c r="K4698" s="29"/>
      <c r="L4698" s="29"/>
      <c r="M4698" s="29"/>
      <c r="N4698" s="29"/>
      <c r="O4698" s="29"/>
    </row>
    <row r="4699" spans="11:15" x14ac:dyDescent="0.2">
      <c r="K4699" s="29"/>
      <c r="L4699" s="29"/>
      <c r="M4699" s="29"/>
      <c r="N4699" s="29"/>
      <c r="O4699" s="29"/>
    </row>
    <row r="4700" spans="11:15" x14ac:dyDescent="0.2">
      <c r="K4700" s="29"/>
      <c r="L4700" s="29"/>
      <c r="M4700" s="29"/>
      <c r="N4700" s="29"/>
      <c r="O4700" s="29"/>
    </row>
    <row r="4701" spans="11:15" x14ac:dyDescent="0.2">
      <c r="K4701" s="29"/>
      <c r="L4701" s="29"/>
      <c r="M4701" s="29"/>
      <c r="N4701" s="29"/>
      <c r="O4701" s="29"/>
    </row>
    <row r="4702" spans="11:15" x14ac:dyDescent="0.2">
      <c r="K4702" s="29"/>
      <c r="L4702" s="29"/>
      <c r="M4702" s="29"/>
      <c r="N4702" s="29"/>
      <c r="O4702" s="29"/>
    </row>
    <row r="4703" spans="11:15" x14ac:dyDescent="0.2">
      <c r="K4703" s="29"/>
      <c r="L4703" s="29"/>
      <c r="M4703" s="29"/>
      <c r="N4703" s="29"/>
      <c r="O4703" s="29"/>
    </row>
    <row r="4704" spans="11:15" x14ac:dyDescent="0.2">
      <c r="K4704" s="29"/>
      <c r="L4704" s="29"/>
      <c r="M4704" s="29"/>
      <c r="N4704" s="29"/>
      <c r="O4704" s="29"/>
    </row>
    <row r="4705" spans="11:15" x14ac:dyDescent="0.2">
      <c r="K4705" s="29"/>
      <c r="L4705" s="29"/>
      <c r="M4705" s="29"/>
      <c r="N4705" s="29"/>
      <c r="O4705" s="29"/>
    </row>
    <row r="4706" spans="11:15" x14ac:dyDescent="0.2">
      <c r="K4706" s="29"/>
      <c r="L4706" s="29"/>
      <c r="M4706" s="29"/>
      <c r="N4706" s="29"/>
      <c r="O4706" s="29"/>
    </row>
    <row r="4707" spans="11:15" x14ac:dyDescent="0.2">
      <c r="K4707" s="29"/>
      <c r="L4707" s="29"/>
      <c r="M4707" s="29"/>
      <c r="N4707" s="29"/>
      <c r="O4707" s="29"/>
    </row>
    <row r="4708" spans="11:15" x14ac:dyDescent="0.2">
      <c r="K4708" s="29"/>
      <c r="L4708" s="29"/>
      <c r="M4708" s="29"/>
      <c r="N4708" s="29"/>
      <c r="O4708" s="29"/>
    </row>
    <row r="4709" spans="11:15" x14ac:dyDescent="0.2">
      <c r="K4709" s="29"/>
      <c r="L4709" s="29"/>
      <c r="M4709" s="29"/>
      <c r="N4709" s="29"/>
      <c r="O4709" s="29"/>
    </row>
    <row r="4710" spans="11:15" x14ac:dyDescent="0.2">
      <c r="K4710" s="29"/>
      <c r="L4710" s="29"/>
      <c r="M4710" s="29"/>
      <c r="N4710" s="29"/>
      <c r="O4710" s="29"/>
    </row>
    <row r="4711" spans="11:15" x14ac:dyDescent="0.2">
      <c r="K4711" s="29"/>
      <c r="L4711" s="29"/>
      <c r="M4711" s="29"/>
      <c r="N4711" s="29"/>
      <c r="O4711" s="29"/>
    </row>
    <row r="4712" spans="11:15" x14ac:dyDescent="0.2">
      <c r="K4712" s="29"/>
      <c r="L4712" s="29"/>
      <c r="M4712" s="29"/>
      <c r="N4712" s="29"/>
      <c r="O4712" s="29"/>
    </row>
    <row r="4713" spans="11:15" x14ac:dyDescent="0.2">
      <c r="K4713" s="29"/>
      <c r="L4713" s="29"/>
      <c r="M4713" s="29"/>
      <c r="N4713" s="29"/>
      <c r="O4713" s="29"/>
    </row>
    <row r="4714" spans="11:15" x14ac:dyDescent="0.2">
      <c r="K4714" s="29"/>
      <c r="L4714" s="29"/>
      <c r="M4714" s="29"/>
      <c r="N4714" s="29"/>
      <c r="O4714" s="29"/>
    </row>
    <row r="4715" spans="11:15" x14ac:dyDescent="0.2">
      <c r="K4715" s="29"/>
      <c r="L4715" s="29"/>
      <c r="M4715" s="29"/>
      <c r="N4715" s="29"/>
      <c r="O4715" s="29"/>
    </row>
    <row r="4716" spans="11:15" x14ac:dyDescent="0.2">
      <c r="K4716" s="29"/>
      <c r="L4716" s="29"/>
      <c r="M4716" s="29"/>
      <c r="N4716" s="29"/>
      <c r="O4716" s="29"/>
    </row>
    <row r="4717" spans="11:15" x14ac:dyDescent="0.2">
      <c r="K4717" s="29"/>
      <c r="L4717" s="29"/>
      <c r="M4717" s="29"/>
      <c r="N4717" s="29"/>
      <c r="O4717" s="29"/>
    </row>
    <row r="4718" spans="11:15" x14ac:dyDescent="0.2">
      <c r="K4718" s="29"/>
      <c r="L4718" s="29"/>
      <c r="M4718" s="29"/>
      <c r="N4718" s="29"/>
      <c r="O4718" s="29"/>
    </row>
    <row r="4719" spans="11:15" x14ac:dyDescent="0.2">
      <c r="K4719" s="29"/>
      <c r="L4719" s="29"/>
      <c r="M4719" s="29"/>
      <c r="N4719" s="29"/>
      <c r="O4719" s="29"/>
    </row>
    <row r="4720" spans="11:15" x14ac:dyDescent="0.2">
      <c r="K4720" s="29"/>
      <c r="L4720" s="29"/>
      <c r="M4720" s="29"/>
      <c r="N4720" s="29"/>
      <c r="O4720" s="29"/>
    </row>
    <row r="4721" spans="11:15" x14ac:dyDescent="0.2">
      <c r="K4721" s="29"/>
      <c r="L4721" s="29"/>
      <c r="M4721" s="29"/>
      <c r="N4721" s="29"/>
      <c r="O4721" s="29"/>
    </row>
    <row r="4722" spans="11:15" x14ac:dyDescent="0.2">
      <c r="K4722" s="29"/>
      <c r="L4722" s="29"/>
      <c r="M4722" s="29"/>
      <c r="N4722" s="29"/>
      <c r="O4722" s="29"/>
    </row>
    <row r="4723" spans="11:15" x14ac:dyDescent="0.2">
      <c r="K4723" s="29"/>
      <c r="L4723" s="29"/>
      <c r="M4723" s="29"/>
      <c r="N4723" s="29"/>
      <c r="O4723" s="29"/>
    </row>
    <row r="4724" spans="11:15" x14ac:dyDescent="0.2">
      <c r="K4724" s="29"/>
      <c r="L4724" s="29"/>
      <c r="M4724" s="29"/>
      <c r="N4724" s="29"/>
      <c r="O4724" s="29"/>
    </row>
    <row r="4725" spans="11:15" x14ac:dyDescent="0.2">
      <c r="K4725" s="29"/>
      <c r="L4725" s="29"/>
      <c r="M4725" s="29"/>
      <c r="N4725" s="29"/>
      <c r="O4725" s="29"/>
    </row>
    <row r="4726" spans="11:15" x14ac:dyDescent="0.2">
      <c r="K4726" s="29"/>
      <c r="L4726" s="29"/>
      <c r="M4726" s="29"/>
      <c r="N4726" s="29"/>
      <c r="O4726" s="29"/>
    </row>
    <row r="4727" spans="11:15" x14ac:dyDescent="0.2">
      <c r="K4727" s="29"/>
      <c r="L4727" s="29"/>
      <c r="M4727" s="29"/>
      <c r="N4727" s="29"/>
      <c r="O4727" s="29"/>
    </row>
    <row r="4728" spans="11:15" x14ac:dyDescent="0.2">
      <c r="K4728" s="29"/>
      <c r="L4728" s="29"/>
      <c r="M4728" s="29"/>
      <c r="N4728" s="29"/>
      <c r="O4728" s="29"/>
    </row>
    <row r="4729" spans="11:15" x14ac:dyDescent="0.2">
      <c r="K4729" s="29"/>
      <c r="L4729" s="29"/>
      <c r="M4729" s="29"/>
      <c r="N4729" s="29"/>
      <c r="O4729" s="29"/>
    </row>
    <row r="4730" spans="11:15" x14ac:dyDescent="0.2">
      <c r="K4730" s="29"/>
      <c r="L4730" s="29"/>
      <c r="M4730" s="29"/>
      <c r="N4730" s="29"/>
      <c r="O4730" s="29"/>
    </row>
    <row r="4731" spans="11:15" x14ac:dyDescent="0.2">
      <c r="K4731" s="29"/>
      <c r="L4731" s="29"/>
      <c r="M4731" s="29"/>
      <c r="N4731" s="29"/>
      <c r="O4731" s="29"/>
    </row>
    <row r="4732" spans="11:15" x14ac:dyDescent="0.2">
      <c r="K4732" s="29"/>
      <c r="L4732" s="29"/>
      <c r="M4732" s="29"/>
      <c r="N4732" s="29"/>
      <c r="O4732" s="29"/>
    </row>
    <row r="4733" spans="11:15" x14ac:dyDescent="0.2">
      <c r="K4733" s="29"/>
      <c r="L4733" s="29"/>
      <c r="M4733" s="29"/>
      <c r="N4733" s="29"/>
      <c r="O4733" s="29"/>
    </row>
    <row r="4734" spans="11:15" x14ac:dyDescent="0.2">
      <c r="K4734" s="29"/>
      <c r="L4734" s="29"/>
      <c r="M4734" s="29"/>
      <c r="N4734" s="29"/>
      <c r="O4734" s="29"/>
    </row>
    <row r="4735" spans="11:15" x14ac:dyDescent="0.2">
      <c r="K4735" s="29"/>
      <c r="L4735" s="29"/>
      <c r="M4735" s="29"/>
      <c r="N4735" s="29"/>
      <c r="O4735" s="29"/>
    </row>
    <row r="4736" spans="11:15" x14ac:dyDescent="0.2">
      <c r="K4736" s="29"/>
      <c r="L4736" s="29"/>
      <c r="M4736" s="29"/>
      <c r="N4736" s="29"/>
      <c r="O4736" s="29"/>
    </row>
    <row r="4737" spans="11:15" x14ac:dyDescent="0.2">
      <c r="K4737" s="29"/>
      <c r="L4737" s="29"/>
      <c r="M4737" s="29"/>
      <c r="N4737" s="29"/>
      <c r="O4737" s="29"/>
    </row>
    <row r="4738" spans="11:15" x14ac:dyDescent="0.2">
      <c r="K4738" s="29"/>
      <c r="L4738" s="29"/>
      <c r="M4738" s="29"/>
      <c r="N4738" s="29"/>
      <c r="O4738" s="29"/>
    </row>
    <row r="4739" spans="11:15" x14ac:dyDescent="0.2">
      <c r="K4739" s="29"/>
      <c r="L4739" s="29"/>
      <c r="M4739" s="29"/>
      <c r="N4739" s="29"/>
      <c r="O4739" s="29"/>
    </row>
    <row r="4740" spans="11:15" x14ac:dyDescent="0.2">
      <c r="K4740" s="29"/>
      <c r="L4740" s="29"/>
      <c r="M4740" s="29"/>
      <c r="N4740" s="29"/>
      <c r="O4740" s="29"/>
    </row>
    <row r="4741" spans="11:15" x14ac:dyDescent="0.2">
      <c r="K4741" s="29"/>
      <c r="L4741" s="29"/>
      <c r="M4741" s="29"/>
      <c r="N4741" s="29"/>
      <c r="O4741" s="29"/>
    </row>
    <row r="4742" spans="11:15" x14ac:dyDescent="0.2">
      <c r="K4742" s="29"/>
      <c r="L4742" s="29"/>
      <c r="M4742" s="29"/>
      <c r="N4742" s="29"/>
      <c r="O4742" s="29"/>
    </row>
    <row r="4743" spans="11:15" x14ac:dyDescent="0.2">
      <c r="K4743" s="29"/>
      <c r="L4743" s="29"/>
      <c r="M4743" s="29"/>
      <c r="N4743" s="29"/>
      <c r="O4743" s="29"/>
    </row>
    <row r="4744" spans="11:15" x14ac:dyDescent="0.2">
      <c r="K4744" s="29"/>
      <c r="L4744" s="29"/>
      <c r="M4744" s="29"/>
      <c r="N4744" s="29"/>
      <c r="O4744" s="29"/>
    </row>
    <row r="4745" spans="11:15" x14ac:dyDescent="0.2">
      <c r="K4745" s="29"/>
      <c r="L4745" s="29"/>
      <c r="M4745" s="29"/>
      <c r="N4745" s="29"/>
      <c r="O4745" s="29"/>
    </row>
    <row r="4746" spans="11:15" x14ac:dyDescent="0.2">
      <c r="K4746" s="29"/>
      <c r="L4746" s="29"/>
      <c r="M4746" s="29"/>
      <c r="N4746" s="29"/>
      <c r="O4746" s="29"/>
    </row>
    <row r="4747" spans="11:15" x14ac:dyDescent="0.2">
      <c r="K4747" s="29"/>
      <c r="L4747" s="29"/>
      <c r="M4747" s="29"/>
      <c r="N4747" s="29"/>
      <c r="O4747" s="29"/>
    </row>
    <row r="4748" spans="11:15" x14ac:dyDescent="0.2">
      <c r="K4748" s="29"/>
      <c r="L4748" s="29"/>
      <c r="M4748" s="29"/>
      <c r="N4748" s="29"/>
      <c r="O4748" s="29"/>
    </row>
    <row r="4749" spans="11:15" x14ac:dyDescent="0.2">
      <c r="K4749" s="29"/>
      <c r="L4749" s="29"/>
      <c r="M4749" s="29"/>
      <c r="N4749" s="29"/>
      <c r="O4749" s="29"/>
    </row>
    <row r="4750" spans="11:15" x14ac:dyDescent="0.2">
      <c r="K4750" s="29"/>
      <c r="L4750" s="29"/>
      <c r="M4750" s="29"/>
      <c r="N4750" s="29"/>
      <c r="O4750" s="29"/>
    </row>
    <row r="4751" spans="11:15" x14ac:dyDescent="0.2">
      <c r="K4751" s="29"/>
      <c r="L4751" s="29"/>
      <c r="M4751" s="29"/>
      <c r="N4751" s="29"/>
      <c r="O4751" s="29"/>
    </row>
    <row r="4752" spans="11:15" x14ac:dyDescent="0.2">
      <c r="K4752" s="29"/>
      <c r="L4752" s="29"/>
      <c r="M4752" s="29"/>
      <c r="N4752" s="29"/>
      <c r="O4752" s="29"/>
    </row>
    <row r="4753" spans="11:15" x14ac:dyDescent="0.2">
      <c r="K4753" s="29"/>
      <c r="L4753" s="29"/>
      <c r="M4753" s="29"/>
      <c r="N4753" s="29"/>
      <c r="O4753" s="29"/>
    </row>
    <row r="4754" spans="11:15" x14ac:dyDescent="0.2">
      <c r="K4754" s="29"/>
      <c r="L4754" s="29"/>
      <c r="M4754" s="29"/>
      <c r="N4754" s="29"/>
      <c r="O4754" s="29"/>
    </row>
    <row r="4755" spans="11:15" x14ac:dyDescent="0.2">
      <c r="K4755" s="29"/>
      <c r="L4755" s="29"/>
      <c r="M4755" s="29"/>
      <c r="N4755" s="29"/>
      <c r="O4755" s="29"/>
    </row>
    <row r="4756" spans="11:15" x14ac:dyDescent="0.2">
      <c r="K4756" s="29"/>
      <c r="L4756" s="29"/>
      <c r="M4756" s="29"/>
      <c r="N4756" s="29"/>
      <c r="O4756" s="29"/>
    </row>
    <row r="4757" spans="11:15" x14ac:dyDescent="0.2">
      <c r="K4757" s="29"/>
      <c r="L4757" s="29"/>
      <c r="M4757" s="29"/>
      <c r="N4757" s="29"/>
      <c r="O4757" s="29"/>
    </row>
    <row r="4758" spans="11:15" x14ac:dyDescent="0.2">
      <c r="K4758" s="29"/>
      <c r="L4758" s="29"/>
      <c r="M4758" s="29"/>
      <c r="N4758" s="29"/>
      <c r="O4758" s="29"/>
    </row>
    <row r="4759" spans="11:15" x14ac:dyDescent="0.2">
      <c r="K4759" s="29"/>
      <c r="L4759" s="29"/>
      <c r="M4759" s="29"/>
      <c r="N4759" s="29"/>
      <c r="O4759" s="29"/>
    </row>
    <row r="4760" spans="11:15" x14ac:dyDescent="0.2">
      <c r="K4760" s="29"/>
      <c r="L4760" s="29"/>
      <c r="M4760" s="29"/>
      <c r="N4760" s="29"/>
      <c r="O4760" s="29"/>
    </row>
    <row r="4761" spans="11:15" x14ac:dyDescent="0.2">
      <c r="K4761" s="29"/>
      <c r="L4761" s="29"/>
      <c r="M4761" s="29"/>
      <c r="N4761" s="29"/>
      <c r="O4761" s="29"/>
    </row>
    <row r="4762" spans="11:15" x14ac:dyDescent="0.2">
      <c r="K4762" s="29"/>
      <c r="L4762" s="29"/>
      <c r="M4762" s="29"/>
      <c r="N4762" s="29"/>
      <c r="O4762" s="29"/>
    </row>
    <row r="4763" spans="11:15" x14ac:dyDescent="0.2">
      <c r="K4763" s="29"/>
      <c r="L4763" s="29"/>
      <c r="M4763" s="29"/>
      <c r="N4763" s="29"/>
      <c r="O4763" s="29"/>
    </row>
    <row r="4764" spans="11:15" x14ac:dyDescent="0.2">
      <c r="K4764" s="29"/>
      <c r="L4764" s="29"/>
      <c r="M4764" s="29"/>
      <c r="N4764" s="29"/>
      <c r="O4764" s="29"/>
    </row>
    <row r="4765" spans="11:15" x14ac:dyDescent="0.2">
      <c r="K4765" s="29"/>
      <c r="L4765" s="29"/>
      <c r="M4765" s="29"/>
      <c r="N4765" s="29"/>
      <c r="O4765" s="29"/>
    </row>
    <row r="4766" spans="11:15" x14ac:dyDescent="0.2">
      <c r="K4766" s="29"/>
      <c r="L4766" s="29"/>
      <c r="M4766" s="29"/>
      <c r="N4766" s="29"/>
      <c r="O4766" s="29"/>
    </row>
    <row r="4767" spans="11:15" x14ac:dyDescent="0.2">
      <c r="K4767" s="29"/>
      <c r="L4767" s="29"/>
      <c r="M4767" s="29"/>
      <c r="N4767" s="29"/>
      <c r="O4767" s="29"/>
    </row>
    <row r="4768" spans="11:15" x14ac:dyDescent="0.2">
      <c r="K4768" s="29"/>
      <c r="L4768" s="29"/>
      <c r="M4768" s="29"/>
      <c r="N4768" s="29"/>
      <c r="O4768" s="29"/>
    </row>
    <row r="4769" spans="11:15" x14ac:dyDescent="0.2">
      <c r="K4769" s="29"/>
      <c r="L4769" s="29"/>
      <c r="M4769" s="29"/>
      <c r="N4769" s="29"/>
      <c r="O4769" s="29"/>
    </row>
    <row r="4770" spans="11:15" x14ac:dyDescent="0.2">
      <c r="K4770" s="29"/>
      <c r="L4770" s="29"/>
      <c r="M4770" s="29"/>
      <c r="N4770" s="29"/>
      <c r="O4770" s="29"/>
    </row>
    <row r="4771" spans="11:15" x14ac:dyDescent="0.2">
      <c r="K4771" s="29"/>
      <c r="L4771" s="29"/>
      <c r="M4771" s="29"/>
      <c r="N4771" s="29"/>
      <c r="O4771" s="29"/>
    </row>
    <row r="4772" spans="11:15" x14ac:dyDescent="0.2">
      <c r="K4772" s="29"/>
      <c r="L4772" s="29"/>
      <c r="M4772" s="29"/>
      <c r="N4772" s="29"/>
      <c r="O4772" s="29"/>
    </row>
    <row r="4773" spans="11:15" x14ac:dyDescent="0.2">
      <c r="K4773" s="29"/>
      <c r="L4773" s="29"/>
      <c r="M4773" s="29"/>
      <c r="N4773" s="29"/>
      <c r="O4773" s="29"/>
    </row>
    <row r="4774" spans="11:15" x14ac:dyDescent="0.2">
      <c r="K4774" s="29"/>
      <c r="L4774" s="29"/>
      <c r="M4774" s="29"/>
      <c r="N4774" s="29"/>
      <c r="O4774" s="29"/>
    </row>
    <row r="4775" spans="11:15" x14ac:dyDescent="0.2">
      <c r="K4775" s="29"/>
      <c r="L4775" s="29"/>
      <c r="M4775" s="29"/>
      <c r="N4775" s="29"/>
      <c r="O4775" s="29"/>
    </row>
    <row r="4776" spans="11:15" x14ac:dyDescent="0.2">
      <c r="K4776" s="29"/>
      <c r="L4776" s="29"/>
      <c r="M4776" s="29"/>
      <c r="N4776" s="29"/>
      <c r="O4776" s="29"/>
    </row>
    <row r="4777" spans="11:15" x14ac:dyDescent="0.2">
      <c r="K4777" s="29"/>
      <c r="L4777" s="29"/>
      <c r="M4777" s="29"/>
      <c r="N4777" s="29"/>
      <c r="O4777" s="29"/>
    </row>
    <row r="4778" spans="11:15" x14ac:dyDescent="0.2">
      <c r="K4778" s="29"/>
      <c r="L4778" s="29"/>
      <c r="M4778" s="29"/>
      <c r="N4778" s="29"/>
      <c r="O4778" s="29"/>
    </row>
    <row r="4779" spans="11:15" x14ac:dyDescent="0.2">
      <c r="K4779" s="29"/>
      <c r="L4779" s="29"/>
      <c r="M4779" s="29"/>
      <c r="N4779" s="29"/>
      <c r="O4779" s="29"/>
    </row>
    <row r="4780" spans="11:15" x14ac:dyDescent="0.2">
      <c r="K4780" s="29"/>
      <c r="L4780" s="29"/>
      <c r="M4780" s="29"/>
      <c r="N4780" s="29"/>
      <c r="O4780" s="29"/>
    </row>
    <row r="4781" spans="11:15" x14ac:dyDescent="0.2">
      <c r="K4781" s="29"/>
      <c r="L4781" s="29"/>
      <c r="M4781" s="29"/>
      <c r="N4781" s="29"/>
      <c r="O4781" s="29"/>
    </row>
    <row r="4782" spans="11:15" x14ac:dyDescent="0.2">
      <c r="K4782" s="29"/>
      <c r="L4782" s="29"/>
      <c r="M4782" s="29"/>
      <c r="N4782" s="29"/>
      <c r="O4782" s="29"/>
    </row>
    <row r="4783" spans="11:15" x14ac:dyDescent="0.2">
      <c r="K4783" s="29"/>
      <c r="L4783" s="29"/>
      <c r="M4783" s="29"/>
      <c r="N4783" s="29"/>
      <c r="O4783" s="29"/>
    </row>
    <row r="4784" spans="11:15" x14ac:dyDescent="0.2">
      <c r="K4784" s="29"/>
      <c r="L4784" s="29"/>
      <c r="M4784" s="29"/>
      <c r="N4784" s="29"/>
      <c r="O4784" s="29"/>
    </row>
    <row r="4785" spans="11:15" x14ac:dyDescent="0.2">
      <c r="K4785" s="29"/>
      <c r="L4785" s="29"/>
      <c r="M4785" s="29"/>
      <c r="N4785" s="29"/>
      <c r="O4785" s="29"/>
    </row>
    <row r="4786" spans="11:15" x14ac:dyDescent="0.2">
      <c r="K4786" s="29"/>
      <c r="L4786" s="29"/>
      <c r="M4786" s="29"/>
      <c r="N4786" s="29"/>
      <c r="O4786" s="29"/>
    </row>
    <row r="4787" spans="11:15" x14ac:dyDescent="0.2">
      <c r="K4787" s="29"/>
      <c r="L4787" s="29"/>
      <c r="M4787" s="29"/>
      <c r="N4787" s="29"/>
      <c r="O4787" s="29"/>
    </row>
    <row r="4788" spans="11:15" x14ac:dyDescent="0.2">
      <c r="K4788" s="29"/>
      <c r="L4788" s="29"/>
      <c r="M4788" s="29"/>
      <c r="N4788" s="29"/>
      <c r="O4788" s="29"/>
    </row>
    <row r="4789" spans="11:15" x14ac:dyDescent="0.2">
      <c r="K4789" s="29"/>
      <c r="L4789" s="29"/>
      <c r="M4789" s="29"/>
      <c r="N4789" s="29"/>
      <c r="O4789" s="29"/>
    </row>
    <row r="4790" spans="11:15" x14ac:dyDescent="0.2">
      <c r="K4790" s="29"/>
      <c r="L4790" s="29"/>
      <c r="M4790" s="29"/>
      <c r="N4790" s="29"/>
      <c r="O4790" s="29"/>
    </row>
    <row r="4791" spans="11:15" x14ac:dyDescent="0.2">
      <c r="K4791" s="29"/>
      <c r="L4791" s="29"/>
      <c r="M4791" s="29"/>
      <c r="N4791" s="29"/>
      <c r="O4791" s="29"/>
    </row>
    <row r="4792" spans="11:15" x14ac:dyDescent="0.2">
      <c r="K4792" s="29"/>
      <c r="L4792" s="29"/>
      <c r="M4792" s="29"/>
      <c r="N4792" s="29"/>
      <c r="O4792" s="29"/>
    </row>
    <row r="4793" spans="11:15" x14ac:dyDescent="0.2">
      <c r="K4793" s="29"/>
      <c r="L4793" s="29"/>
      <c r="M4793" s="29"/>
      <c r="N4793" s="29"/>
      <c r="O4793" s="29"/>
    </row>
    <row r="4794" spans="11:15" x14ac:dyDescent="0.2">
      <c r="K4794" s="29"/>
      <c r="L4794" s="29"/>
      <c r="M4794" s="29"/>
      <c r="N4794" s="29"/>
      <c r="O4794" s="29"/>
    </row>
    <row r="4795" spans="11:15" x14ac:dyDescent="0.2">
      <c r="K4795" s="29"/>
      <c r="L4795" s="29"/>
      <c r="M4795" s="29"/>
      <c r="N4795" s="29"/>
      <c r="O4795" s="29"/>
    </row>
    <row r="4796" spans="11:15" x14ac:dyDescent="0.2">
      <c r="K4796" s="29"/>
      <c r="L4796" s="29"/>
      <c r="M4796" s="29"/>
      <c r="N4796" s="29"/>
      <c r="O4796" s="29"/>
    </row>
    <row r="4797" spans="11:15" x14ac:dyDescent="0.2">
      <c r="K4797" s="29"/>
      <c r="L4797" s="29"/>
      <c r="M4797" s="29"/>
      <c r="N4797" s="29"/>
      <c r="O4797" s="29"/>
    </row>
    <row r="4798" spans="11:15" x14ac:dyDescent="0.2">
      <c r="K4798" s="29"/>
      <c r="L4798" s="29"/>
      <c r="M4798" s="29"/>
      <c r="N4798" s="29"/>
      <c r="O4798" s="29"/>
    </row>
    <row r="4799" spans="11:15" x14ac:dyDescent="0.2">
      <c r="K4799" s="29"/>
      <c r="L4799" s="29"/>
      <c r="M4799" s="29"/>
      <c r="N4799" s="29"/>
      <c r="O4799" s="29"/>
    </row>
    <row r="4800" spans="11:15" x14ac:dyDescent="0.2">
      <c r="K4800" s="29"/>
      <c r="L4800" s="29"/>
      <c r="M4800" s="29"/>
      <c r="N4800" s="29"/>
      <c r="O4800" s="29"/>
    </row>
    <row r="4801" spans="11:15" x14ac:dyDescent="0.2">
      <c r="K4801" s="29"/>
      <c r="L4801" s="29"/>
      <c r="M4801" s="29"/>
      <c r="N4801" s="29"/>
      <c r="O4801" s="29"/>
    </row>
    <row r="4802" spans="11:15" x14ac:dyDescent="0.2">
      <c r="K4802" s="29"/>
      <c r="L4802" s="29"/>
      <c r="M4802" s="29"/>
      <c r="N4802" s="29"/>
      <c r="O4802" s="29"/>
    </row>
    <row r="4803" spans="11:15" x14ac:dyDescent="0.2">
      <c r="K4803" s="29"/>
      <c r="L4803" s="29"/>
      <c r="M4803" s="29"/>
      <c r="N4803" s="29"/>
      <c r="O4803" s="29"/>
    </row>
    <row r="4804" spans="11:15" x14ac:dyDescent="0.2">
      <c r="K4804" s="29"/>
      <c r="L4804" s="29"/>
      <c r="M4804" s="29"/>
      <c r="N4804" s="29"/>
      <c r="O4804" s="29"/>
    </row>
    <row r="4805" spans="11:15" x14ac:dyDescent="0.2">
      <c r="K4805" s="29"/>
      <c r="L4805" s="29"/>
      <c r="M4805" s="29"/>
      <c r="N4805" s="29"/>
      <c r="O4805" s="29"/>
    </row>
    <row r="4806" spans="11:15" x14ac:dyDescent="0.2">
      <c r="K4806" s="29"/>
      <c r="L4806" s="29"/>
      <c r="M4806" s="29"/>
      <c r="N4806" s="29"/>
      <c r="O4806" s="29"/>
    </row>
    <row r="4807" spans="11:15" x14ac:dyDescent="0.2">
      <c r="K4807" s="29"/>
      <c r="L4807" s="29"/>
      <c r="M4807" s="29"/>
      <c r="N4807" s="29"/>
      <c r="O4807" s="29"/>
    </row>
    <row r="4808" spans="11:15" x14ac:dyDescent="0.2">
      <c r="K4808" s="29"/>
      <c r="L4808" s="29"/>
      <c r="M4808" s="29"/>
      <c r="N4808" s="29"/>
      <c r="O4808" s="29"/>
    </row>
    <row r="4809" spans="11:15" x14ac:dyDescent="0.2">
      <c r="K4809" s="29"/>
      <c r="L4809" s="29"/>
      <c r="M4809" s="29"/>
      <c r="N4809" s="29"/>
      <c r="O4809" s="29"/>
    </row>
    <row r="4810" spans="11:15" x14ac:dyDescent="0.2">
      <c r="K4810" s="29"/>
      <c r="L4810" s="29"/>
      <c r="M4810" s="29"/>
      <c r="N4810" s="29"/>
      <c r="O4810" s="29"/>
    </row>
    <row r="4811" spans="11:15" x14ac:dyDescent="0.2">
      <c r="K4811" s="29"/>
      <c r="L4811" s="29"/>
      <c r="M4811" s="29"/>
      <c r="N4811" s="29"/>
      <c r="O4811" s="29"/>
    </row>
    <row r="4812" spans="11:15" x14ac:dyDescent="0.2">
      <c r="K4812" s="29"/>
      <c r="L4812" s="29"/>
      <c r="M4812" s="29"/>
      <c r="N4812" s="29"/>
      <c r="O4812" s="29"/>
    </row>
    <row r="4813" spans="11:15" x14ac:dyDescent="0.2">
      <c r="K4813" s="29"/>
      <c r="L4813" s="29"/>
      <c r="M4813" s="29"/>
      <c r="N4813" s="29"/>
      <c r="O4813" s="29"/>
    </row>
    <row r="4814" spans="11:15" x14ac:dyDescent="0.2">
      <c r="K4814" s="29"/>
      <c r="L4814" s="29"/>
      <c r="M4814" s="29"/>
      <c r="N4814" s="29"/>
      <c r="O4814" s="29"/>
    </row>
    <row r="4815" spans="11:15" x14ac:dyDescent="0.2">
      <c r="K4815" s="29"/>
      <c r="L4815" s="29"/>
      <c r="M4815" s="29"/>
      <c r="N4815" s="29"/>
      <c r="O4815" s="29"/>
    </row>
    <row r="4816" spans="11:15" x14ac:dyDescent="0.2">
      <c r="K4816" s="29"/>
      <c r="L4816" s="29"/>
      <c r="M4816" s="29"/>
      <c r="N4816" s="29"/>
      <c r="O4816" s="29"/>
    </row>
    <row r="4817" spans="11:15" x14ac:dyDescent="0.2">
      <c r="K4817" s="29"/>
      <c r="L4817" s="29"/>
      <c r="M4817" s="29"/>
      <c r="N4817" s="29"/>
      <c r="O4817" s="29"/>
    </row>
    <row r="4818" spans="11:15" x14ac:dyDescent="0.2">
      <c r="K4818" s="29"/>
      <c r="L4818" s="29"/>
      <c r="M4818" s="29"/>
      <c r="N4818" s="29"/>
      <c r="O4818" s="29"/>
    </row>
    <row r="4819" spans="11:15" x14ac:dyDescent="0.2">
      <c r="K4819" s="29"/>
      <c r="L4819" s="29"/>
      <c r="M4819" s="29"/>
      <c r="N4819" s="29"/>
      <c r="O4819" s="29"/>
    </row>
    <row r="4820" spans="11:15" x14ac:dyDescent="0.2">
      <c r="K4820" s="29"/>
      <c r="L4820" s="29"/>
      <c r="M4820" s="29"/>
      <c r="N4820" s="29"/>
      <c r="O4820" s="29"/>
    </row>
    <row r="4821" spans="11:15" x14ac:dyDescent="0.2">
      <c r="K4821" s="29"/>
      <c r="L4821" s="29"/>
      <c r="M4821" s="29"/>
      <c r="N4821" s="29"/>
      <c r="O4821" s="29"/>
    </row>
    <row r="4822" spans="11:15" x14ac:dyDescent="0.2">
      <c r="K4822" s="29"/>
      <c r="L4822" s="29"/>
      <c r="M4822" s="29"/>
      <c r="N4822" s="29"/>
      <c r="O4822" s="29"/>
    </row>
    <row r="4823" spans="11:15" x14ac:dyDescent="0.2">
      <c r="K4823" s="29"/>
      <c r="L4823" s="29"/>
      <c r="M4823" s="29"/>
      <c r="N4823" s="29"/>
      <c r="O4823" s="29"/>
    </row>
    <row r="4824" spans="11:15" x14ac:dyDescent="0.2">
      <c r="K4824" s="29"/>
      <c r="L4824" s="29"/>
      <c r="M4824" s="29"/>
      <c r="N4824" s="29"/>
      <c r="O4824" s="29"/>
    </row>
    <row r="4825" spans="11:15" x14ac:dyDescent="0.2">
      <c r="K4825" s="29"/>
      <c r="L4825" s="29"/>
      <c r="M4825" s="29"/>
      <c r="N4825" s="29"/>
      <c r="O4825" s="29"/>
    </row>
    <row r="4826" spans="11:15" x14ac:dyDescent="0.2">
      <c r="K4826" s="29"/>
      <c r="L4826" s="29"/>
      <c r="M4826" s="29"/>
      <c r="N4826" s="29"/>
      <c r="O4826" s="29"/>
    </row>
    <row r="4827" spans="11:15" x14ac:dyDescent="0.2">
      <c r="K4827" s="29"/>
      <c r="L4827" s="29"/>
      <c r="M4827" s="29"/>
      <c r="N4827" s="29"/>
      <c r="O4827" s="29"/>
    </row>
    <row r="4828" spans="11:15" x14ac:dyDescent="0.2">
      <c r="K4828" s="29"/>
      <c r="L4828" s="29"/>
      <c r="M4828" s="29"/>
      <c r="N4828" s="29"/>
      <c r="O4828" s="29"/>
    </row>
    <row r="4829" spans="11:15" x14ac:dyDescent="0.2">
      <c r="K4829" s="29"/>
      <c r="L4829" s="29"/>
      <c r="M4829" s="29"/>
      <c r="N4829" s="29"/>
      <c r="O4829" s="29"/>
    </row>
    <row r="4830" spans="11:15" x14ac:dyDescent="0.2">
      <c r="K4830" s="29"/>
      <c r="L4830" s="29"/>
      <c r="M4830" s="29"/>
      <c r="N4830" s="29"/>
      <c r="O4830" s="29"/>
    </row>
    <row r="4831" spans="11:15" x14ac:dyDescent="0.2">
      <c r="K4831" s="29"/>
      <c r="L4831" s="29"/>
      <c r="M4831" s="29"/>
      <c r="N4831" s="29"/>
      <c r="O4831" s="29"/>
    </row>
    <row r="4832" spans="11:15" x14ac:dyDescent="0.2">
      <c r="K4832" s="29"/>
      <c r="L4832" s="29"/>
      <c r="M4832" s="29"/>
      <c r="N4832" s="29"/>
      <c r="O4832" s="29"/>
    </row>
    <row r="4833" spans="11:15" x14ac:dyDescent="0.2">
      <c r="K4833" s="29"/>
      <c r="L4833" s="29"/>
      <c r="M4833" s="29"/>
      <c r="N4833" s="29"/>
      <c r="O4833" s="29"/>
    </row>
    <row r="4834" spans="11:15" x14ac:dyDescent="0.2">
      <c r="K4834" s="29"/>
      <c r="L4834" s="29"/>
      <c r="M4834" s="29"/>
      <c r="N4834" s="29"/>
      <c r="O4834" s="29"/>
    </row>
    <row r="4835" spans="11:15" x14ac:dyDescent="0.2">
      <c r="K4835" s="29"/>
      <c r="L4835" s="29"/>
      <c r="M4835" s="29"/>
      <c r="N4835" s="29"/>
      <c r="O4835" s="29"/>
    </row>
    <row r="4836" spans="11:15" x14ac:dyDescent="0.2">
      <c r="K4836" s="29"/>
      <c r="L4836" s="29"/>
      <c r="M4836" s="29"/>
      <c r="N4836" s="29"/>
      <c r="O4836" s="29"/>
    </row>
    <row r="4837" spans="11:15" x14ac:dyDescent="0.2">
      <c r="K4837" s="29"/>
      <c r="L4837" s="29"/>
      <c r="M4837" s="29"/>
      <c r="N4837" s="29"/>
      <c r="O4837" s="29"/>
    </row>
    <row r="4838" spans="11:15" x14ac:dyDescent="0.2">
      <c r="K4838" s="29"/>
      <c r="L4838" s="29"/>
      <c r="M4838" s="29"/>
      <c r="N4838" s="29"/>
      <c r="O4838" s="29"/>
    </row>
    <row r="4839" spans="11:15" x14ac:dyDescent="0.2">
      <c r="K4839" s="29"/>
      <c r="L4839" s="29"/>
      <c r="M4839" s="29"/>
      <c r="N4839" s="29"/>
      <c r="O4839" s="29"/>
    </row>
    <row r="4840" spans="11:15" x14ac:dyDescent="0.2">
      <c r="K4840" s="29"/>
      <c r="L4840" s="29"/>
      <c r="M4840" s="29"/>
      <c r="N4840" s="29"/>
      <c r="O4840" s="29"/>
    </row>
    <row r="4841" spans="11:15" x14ac:dyDescent="0.2">
      <c r="K4841" s="29"/>
      <c r="L4841" s="29"/>
      <c r="M4841" s="29"/>
      <c r="N4841" s="29"/>
      <c r="O4841" s="29"/>
    </row>
    <row r="4842" spans="11:15" x14ac:dyDescent="0.2">
      <c r="K4842" s="29"/>
      <c r="L4842" s="29"/>
      <c r="M4842" s="29"/>
      <c r="N4842" s="29"/>
      <c r="O4842" s="29"/>
    </row>
    <row r="4843" spans="11:15" x14ac:dyDescent="0.2">
      <c r="K4843" s="29"/>
      <c r="L4843" s="29"/>
      <c r="M4843" s="29"/>
      <c r="N4843" s="29"/>
      <c r="O4843" s="29"/>
    </row>
    <row r="4844" spans="11:15" x14ac:dyDescent="0.2">
      <c r="K4844" s="29"/>
      <c r="L4844" s="29"/>
      <c r="M4844" s="29"/>
      <c r="N4844" s="29"/>
      <c r="O4844" s="29"/>
    </row>
    <row r="4845" spans="11:15" x14ac:dyDescent="0.2">
      <c r="K4845" s="29"/>
      <c r="L4845" s="29"/>
      <c r="M4845" s="29"/>
      <c r="N4845" s="29"/>
      <c r="O4845" s="29"/>
    </row>
    <row r="4846" spans="11:15" x14ac:dyDescent="0.2">
      <c r="K4846" s="29"/>
      <c r="L4846" s="29"/>
      <c r="M4846" s="29"/>
      <c r="N4846" s="29"/>
      <c r="O4846" s="29"/>
    </row>
    <row r="4847" spans="11:15" x14ac:dyDescent="0.2">
      <c r="K4847" s="29"/>
      <c r="L4847" s="29"/>
      <c r="M4847" s="29"/>
      <c r="N4847" s="29"/>
      <c r="O4847" s="29"/>
    </row>
    <row r="4848" spans="11:15" x14ac:dyDescent="0.2">
      <c r="K4848" s="29"/>
      <c r="L4848" s="29"/>
      <c r="M4848" s="29"/>
      <c r="N4848" s="29"/>
      <c r="O4848" s="29"/>
    </row>
    <row r="4849" spans="11:15" x14ac:dyDescent="0.2">
      <c r="K4849" s="29"/>
      <c r="L4849" s="29"/>
      <c r="M4849" s="29"/>
      <c r="N4849" s="29"/>
      <c r="O4849" s="29"/>
    </row>
    <row r="4850" spans="11:15" x14ac:dyDescent="0.2">
      <c r="K4850" s="29"/>
      <c r="L4850" s="29"/>
      <c r="M4850" s="29"/>
      <c r="N4850" s="29"/>
      <c r="O4850" s="29"/>
    </row>
    <row r="4851" spans="11:15" x14ac:dyDescent="0.2">
      <c r="K4851" s="29"/>
      <c r="L4851" s="29"/>
      <c r="M4851" s="29"/>
      <c r="N4851" s="29"/>
      <c r="O4851" s="29"/>
    </row>
    <row r="4852" spans="11:15" x14ac:dyDescent="0.2">
      <c r="K4852" s="29"/>
      <c r="L4852" s="29"/>
      <c r="M4852" s="29"/>
      <c r="N4852" s="29"/>
      <c r="O4852" s="29"/>
    </row>
    <row r="4853" spans="11:15" x14ac:dyDescent="0.2">
      <c r="K4853" s="29"/>
      <c r="L4853" s="29"/>
      <c r="M4853" s="29"/>
      <c r="N4853" s="29"/>
      <c r="O4853" s="29"/>
    </row>
    <row r="4854" spans="11:15" x14ac:dyDescent="0.2">
      <c r="K4854" s="29"/>
      <c r="L4854" s="29"/>
      <c r="M4854" s="29"/>
      <c r="N4854" s="29"/>
      <c r="O4854" s="29"/>
    </row>
    <row r="4855" spans="11:15" x14ac:dyDescent="0.2">
      <c r="K4855" s="29"/>
      <c r="L4855" s="29"/>
      <c r="M4855" s="29"/>
      <c r="N4855" s="29"/>
      <c r="O4855" s="29"/>
    </row>
    <row r="4856" spans="11:15" x14ac:dyDescent="0.2">
      <c r="K4856" s="29"/>
      <c r="L4856" s="29"/>
      <c r="M4856" s="29"/>
      <c r="N4856" s="29"/>
      <c r="O4856" s="29"/>
    </row>
    <row r="4857" spans="11:15" x14ac:dyDescent="0.2">
      <c r="K4857" s="29"/>
      <c r="L4857" s="29"/>
      <c r="M4857" s="29"/>
      <c r="N4857" s="29"/>
      <c r="O4857" s="29"/>
    </row>
    <row r="4858" spans="11:15" x14ac:dyDescent="0.2">
      <c r="K4858" s="29"/>
      <c r="L4858" s="29"/>
      <c r="M4858" s="29"/>
      <c r="N4858" s="29"/>
      <c r="O4858" s="29"/>
    </row>
    <row r="4859" spans="11:15" x14ac:dyDescent="0.2">
      <c r="K4859" s="29"/>
      <c r="L4859" s="29"/>
      <c r="M4859" s="29"/>
      <c r="N4859" s="29"/>
      <c r="O4859" s="29"/>
    </row>
    <row r="4860" spans="11:15" x14ac:dyDescent="0.2">
      <c r="K4860" s="29"/>
      <c r="L4860" s="29"/>
      <c r="M4860" s="29"/>
      <c r="N4860" s="29"/>
      <c r="O4860" s="29"/>
    </row>
    <row r="4861" spans="11:15" x14ac:dyDescent="0.2">
      <c r="K4861" s="29"/>
      <c r="L4861" s="29"/>
      <c r="M4861" s="29"/>
      <c r="N4861" s="29"/>
      <c r="O4861" s="29"/>
    </row>
    <row r="4862" spans="11:15" x14ac:dyDescent="0.2">
      <c r="K4862" s="29"/>
      <c r="L4862" s="29"/>
      <c r="M4862" s="29"/>
      <c r="N4862" s="29"/>
      <c r="O4862" s="29"/>
    </row>
    <row r="4863" spans="11:15" x14ac:dyDescent="0.2">
      <c r="K4863" s="29"/>
      <c r="L4863" s="29"/>
      <c r="M4863" s="29"/>
      <c r="N4863" s="29"/>
      <c r="O4863" s="29"/>
    </row>
    <row r="4864" spans="11:15" x14ac:dyDescent="0.2">
      <c r="K4864" s="29"/>
      <c r="L4864" s="29"/>
      <c r="M4864" s="29"/>
      <c r="N4864" s="29"/>
      <c r="O4864" s="29"/>
    </row>
    <row r="4865" spans="11:15" x14ac:dyDescent="0.2">
      <c r="K4865" s="29"/>
      <c r="L4865" s="29"/>
      <c r="M4865" s="29"/>
      <c r="N4865" s="29"/>
      <c r="O4865" s="29"/>
    </row>
    <row r="4866" spans="11:15" x14ac:dyDescent="0.2">
      <c r="K4866" s="29"/>
      <c r="L4866" s="29"/>
      <c r="M4866" s="29"/>
      <c r="N4866" s="29"/>
      <c r="O4866" s="29"/>
    </row>
    <row r="4867" spans="11:15" x14ac:dyDescent="0.2">
      <c r="K4867" s="29"/>
      <c r="L4867" s="29"/>
      <c r="M4867" s="29"/>
      <c r="N4867" s="29"/>
      <c r="O4867" s="29"/>
    </row>
    <row r="4868" spans="11:15" x14ac:dyDescent="0.2">
      <c r="K4868" s="29"/>
      <c r="L4868" s="29"/>
      <c r="M4868" s="29"/>
      <c r="N4868" s="29"/>
      <c r="O4868" s="29"/>
    </row>
    <row r="4869" spans="11:15" x14ac:dyDescent="0.2">
      <c r="K4869" s="29"/>
      <c r="L4869" s="29"/>
      <c r="M4869" s="29"/>
      <c r="N4869" s="29"/>
      <c r="O4869" s="29"/>
    </row>
    <row r="4870" spans="11:15" x14ac:dyDescent="0.2">
      <c r="K4870" s="29"/>
      <c r="L4870" s="29"/>
      <c r="M4870" s="29"/>
      <c r="N4870" s="29"/>
      <c r="O4870" s="29"/>
    </row>
    <row r="4871" spans="11:15" x14ac:dyDescent="0.2">
      <c r="K4871" s="29"/>
      <c r="L4871" s="29"/>
      <c r="M4871" s="29"/>
      <c r="N4871" s="29"/>
      <c r="O4871" s="29"/>
    </row>
    <row r="4872" spans="11:15" x14ac:dyDescent="0.2">
      <c r="K4872" s="29"/>
      <c r="L4872" s="29"/>
      <c r="M4872" s="29"/>
      <c r="N4872" s="29"/>
      <c r="O4872" s="29"/>
    </row>
    <row r="4873" spans="11:15" x14ac:dyDescent="0.2">
      <c r="K4873" s="29"/>
      <c r="L4873" s="29"/>
      <c r="M4873" s="29"/>
      <c r="N4873" s="29"/>
      <c r="O4873" s="29"/>
    </row>
    <row r="4874" spans="11:15" x14ac:dyDescent="0.2">
      <c r="K4874" s="29"/>
      <c r="L4874" s="29"/>
      <c r="M4874" s="29"/>
      <c r="N4874" s="29"/>
      <c r="O4874" s="29"/>
    </row>
    <row r="4875" spans="11:15" x14ac:dyDescent="0.2">
      <c r="K4875" s="29"/>
      <c r="L4875" s="29"/>
      <c r="M4875" s="29"/>
      <c r="N4875" s="29"/>
      <c r="O4875" s="29"/>
    </row>
    <row r="4876" spans="11:15" x14ac:dyDescent="0.2">
      <c r="K4876" s="29"/>
      <c r="L4876" s="29"/>
      <c r="M4876" s="29"/>
      <c r="N4876" s="29"/>
      <c r="O4876" s="29"/>
    </row>
    <row r="4877" spans="11:15" x14ac:dyDescent="0.2">
      <c r="K4877" s="29"/>
      <c r="L4877" s="29"/>
      <c r="M4877" s="29"/>
      <c r="N4877" s="29"/>
      <c r="O4877" s="29"/>
    </row>
    <row r="4878" spans="11:15" x14ac:dyDescent="0.2">
      <c r="K4878" s="29"/>
      <c r="L4878" s="29"/>
      <c r="M4878" s="29"/>
      <c r="N4878" s="29"/>
      <c r="O4878" s="29"/>
    </row>
    <row r="4879" spans="11:15" x14ac:dyDescent="0.2">
      <c r="K4879" s="29"/>
      <c r="L4879" s="29"/>
      <c r="M4879" s="29"/>
      <c r="N4879" s="29"/>
      <c r="O4879" s="29"/>
    </row>
    <row r="4880" spans="11:15" x14ac:dyDescent="0.2">
      <c r="K4880" s="29"/>
      <c r="L4880" s="29"/>
      <c r="M4880" s="29"/>
      <c r="N4880" s="29"/>
      <c r="O4880" s="29"/>
    </row>
    <row r="4881" spans="11:15" x14ac:dyDescent="0.2">
      <c r="K4881" s="29"/>
      <c r="L4881" s="29"/>
      <c r="M4881" s="29"/>
      <c r="N4881" s="29"/>
      <c r="O4881" s="29"/>
    </row>
    <row r="4882" spans="11:15" x14ac:dyDescent="0.2">
      <c r="K4882" s="29"/>
      <c r="L4882" s="29"/>
      <c r="M4882" s="29"/>
      <c r="N4882" s="29"/>
      <c r="O4882" s="29"/>
    </row>
    <row r="4883" spans="11:15" x14ac:dyDescent="0.2">
      <c r="K4883" s="29"/>
      <c r="L4883" s="29"/>
      <c r="M4883" s="29"/>
      <c r="N4883" s="29"/>
      <c r="O4883" s="29"/>
    </row>
    <row r="4884" spans="11:15" x14ac:dyDescent="0.2">
      <c r="K4884" s="29"/>
      <c r="L4884" s="29"/>
      <c r="M4884" s="29"/>
      <c r="N4884" s="29"/>
      <c r="O4884" s="29"/>
    </row>
    <row r="4885" spans="11:15" x14ac:dyDescent="0.2">
      <c r="K4885" s="29"/>
      <c r="L4885" s="29"/>
      <c r="M4885" s="29"/>
      <c r="N4885" s="29"/>
      <c r="O4885" s="29"/>
    </row>
    <row r="4886" spans="11:15" x14ac:dyDescent="0.2">
      <c r="K4886" s="29"/>
      <c r="L4886" s="29"/>
      <c r="M4886" s="29"/>
      <c r="N4886" s="29"/>
      <c r="O4886" s="29"/>
    </row>
    <row r="4887" spans="11:15" x14ac:dyDescent="0.2">
      <c r="K4887" s="29"/>
      <c r="L4887" s="29"/>
      <c r="M4887" s="29"/>
      <c r="N4887" s="29"/>
      <c r="O4887" s="29"/>
    </row>
    <row r="4888" spans="11:15" x14ac:dyDescent="0.2">
      <c r="K4888" s="29"/>
      <c r="L4888" s="29"/>
      <c r="M4888" s="29"/>
      <c r="N4888" s="29"/>
      <c r="O4888" s="29"/>
    </row>
    <row r="4889" spans="11:15" x14ac:dyDescent="0.2">
      <c r="K4889" s="29"/>
      <c r="L4889" s="29"/>
      <c r="M4889" s="29"/>
      <c r="N4889" s="29"/>
      <c r="O4889" s="29"/>
    </row>
    <row r="4890" spans="11:15" x14ac:dyDescent="0.2">
      <c r="K4890" s="29"/>
      <c r="L4890" s="29"/>
      <c r="M4890" s="29"/>
      <c r="N4890" s="29"/>
      <c r="O4890" s="29"/>
    </row>
    <row r="4891" spans="11:15" x14ac:dyDescent="0.2">
      <c r="K4891" s="29"/>
      <c r="L4891" s="29"/>
      <c r="M4891" s="29"/>
      <c r="N4891" s="29"/>
      <c r="O4891" s="29"/>
    </row>
    <row r="4892" spans="11:15" x14ac:dyDescent="0.2">
      <c r="K4892" s="29"/>
      <c r="L4892" s="29"/>
      <c r="M4892" s="29"/>
      <c r="N4892" s="29"/>
      <c r="O4892" s="29"/>
    </row>
    <row r="4893" spans="11:15" x14ac:dyDescent="0.2">
      <c r="K4893" s="29"/>
      <c r="L4893" s="29"/>
      <c r="M4893" s="29"/>
      <c r="N4893" s="29"/>
      <c r="O4893" s="29"/>
    </row>
    <row r="4894" spans="11:15" x14ac:dyDescent="0.2">
      <c r="K4894" s="29"/>
      <c r="L4894" s="29"/>
      <c r="M4894" s="29"/>
      <c r="N4894" s="29"/>
      <c r="O4894" s="29"/>
    </row>
    <row r="4895" spans="11:15" x14ac:dyDescent="0.2">
      <c r="K4895" s="29"/>
      <c r="L4895" s="29"/>
      <c r="M4895" s="29"/>
      <c r="N4895" s="29"/>
      <c r="O4895" s="29"/>
    </row>
    <row r="4896" spans="11:15" x14ac:dyDescent="0.2">
      <c r="K4896" s="29"/>
      <c r="L4896" s="29"/>
      <c r="M4896" s="29"/>
      <c r="N4896" s="29"/>
      <c r="O4896" s="29"/>
    </row>
    <row r="4897" spans="11:15" x14ac:dyDescent="0.2">
      <c r="K4897" s="29"/>
      <c r="L4897" s="29"/>
      <c r="M4897" s="29"/>
      <c r="N4897" s="29"/>
      <c r="O4897" s="29"/>
    </row>
    <row r="4898" spans="11:15" x14ac:dyDescent="0.2">
      <c r="K4898" s="29"/>
      <c r="L4898" s="29"/>
      <c r="M4898" s="29"/>
      <c r="N4898" s="29"/>
      <c r="O4898" s="29"/>
    </row>
    <row r="4899" spans="11:15" x14ac:dyDescent="0.2">
      <c r="K4899" s="29"/>
      <c r="L4899" s="29"/>
      <c r="M4899" s="29"/>
      <c r="N4899" s="29"/>
      <c r="O4899" s="29"/>
    </row>
    <row r="4900" spans="11:15" x14ac:dyDescent="0.2">
      <c r="K4900" s="29"/>
      <c r="L4900" s="29"/>
      <c r="M4900" s="29"/>
      <c r="N4900" s="29"/>
      <c r="O4900" s="29"/>
    </row>
    <row r="4901" spans="11:15" x14ac:dyDescent="0.2">
      <c r="K4901" s="29"/>
      <c r="L4901" s="29"/>
      <c r="M4901" s="29"/>
      <c r="N4901" s="29"/>
      <c r="O4901" s="29"/>
    </row>
    <row r="4902" spans="11:15" x14ac:dyDescent="0.2">
      <c r="K4902" s="29"/>
      <c r="L4902" s="29"/>
      <c r="M4902" s="29"/>
      <c r="N4902" s="29"/>
      <c r="O4902" s="29"/>
    </row>
    <row r="4903" spans="11:15" x14ac:dyDescent="0.2">
      <c r="K4903" s="29"/>
      <c r="L4903" s="29"/>
      <c r="M4903" s="29"/>
      <c r="N4903" s="29"/>
      <c r="O4903" s="29"/>
    </row>
    <row r="4904" spans="11:15" x14ac:dyDescent="0.2">
      <c r="K4904" s="29"/>
      <c r="L4904" s="29"/>
      <c r="M4904" s="29"/>
      <c r="N4904" s="29"/>
      <c r="O4904" s="29"/>
    </row>
    <row r="4905" spans="11:15" x14ac:dyDescent="0.2">
      <c r="K4905" s="29"/>
      <c r="L4905" s="29"/>
      <c r="M4905" s="29"/>
      <c r="N4905" s="29"/>
      <c r="O4905" s="29"/>
    </row>
    <row r="4906" spans="11:15" x14ac:dyDescent="0.2">
      <c r="K4906" s="29"/>
      <c r="L4906" s="29"/>
      <c r="M4906" s="29"/>
      <c r="N4906" s="29"/>
      <c r="O4906" s="29"/>
    </row>
    <row r="4907" spans="11:15" x14ac:dyDescent="0.2">
      <c r="K4907" s="29"/>
      <c r="L4907" s="29"/>
      <c r="M4907" s="29"/>
      <c r="N4907" s="29"/>
      <c r="O4907" s="29"/>
    </row>
    <row r="4908" spans="11:15" x14ac:dyDescent="0.2">
      <c r="K4908" s="29"/>
      <c r="L4908" s="29"/>
      <c r="M4908" s="29"/>
      <c r="N4908" s="29"/>
      <c r="O4908" s="29"/>
    </row>
    <row r="4909" spans="11:15" x14ac:dyDescent="0.2">
      <c r="K4909" s="29"/>
      <c r="L4909" s="29"/>
      <c r="M4909" s="29"/>
      <c r="N4909" s="29"/>
      <c r="O4909" s="29"/>
    </row>
    <row r="4910" spans="11:15" x14ac:dyDescent="0.2">
      <c r="K4910" s="29"/>
      <c r="L4910" s="29"/>
      <c r="M4910" s="29"/>
      <c r="N4910" s="29"/>
      <c r="O4910" s="29"/>
    </row>
    <row r="4911" spans="11:15" x14ac:dyDescent="0.2">
      <c r="K4911" s="29"/>
      <c r="L4911" s="29"/>
      <c r="M4911" s="29"/>
      <c r="N4911" s="29"/>
      <c r="O4911" s="29"/>
    </row>
    <row r="4912" spans="11:15" x14ac:dyDescent="0.2">
      <c r="K4912" s="29"/>
      <c r="L4912" s="29"/>
      <c r="M4912" s="29"/>
      <c r="N4912" s="29"/>
      <c r="O4912" s="29"/>
    </row>
    <row r="4913" spans="11:15" x14ac:dyDescent="0.2">
      <c r="K4913" s="29"/>
      <c r="L4913" s="29"/>
      <c r="M4913" s="29"/>
      <c r="N4913" s="29"/>
      <c r="O4913" s="29"/>
    </row>
    <row r="4914" spans="11:15" x14ac:dyDescent="0.2">
      <c r="K4914" s="29"/>
      <c r="L4914" s="29"/>
      <c r="M4914" s="29"/>
      <c r="N4914" s="29"/>
      <c r="O4914" s="29"/>
    </row>
    <row r="4915" spans="11:15" x14ac:dyDescent="0.2">
      <c r="K4915" s="29"/>
      <c r="L4915" s="29"/>
      <c r="M4915" s="29"/>
      <c r="N4915" s="29"/>
      <c r="O4915" s="29"/>
    </row>
    <row r="4916" spans="11:15" x14ac:dyDescent="0.2">
      <c r="K4916" s="29"/>
      <c r="L4916" s="29"/>
      <c r="M4916" s="29"/>
      <c r="N4916" s="29"/>
      <c r="O4916" s="29"/>
    </row>
    <row r="4917" spans="11:15" x14ac:dyDescent="0.2">
      <c r="K4917" s="29"/>
      <c r="L4917" s="29"/>
      <c r="M4917" s="29"/>
      <c r="N4917" s="29"/>
      <c r="O4917" s="29"/>
    </row>
    <row r="4918" spans="11:15" x14ac:dyDescent="0.2">
      <c r="K4918" s="29"/>
      <c r="L4918" s="29"/>
      <c r="M4918" s="29"/>
      <c r="N4918" s="29"/>
      <c r="O4918" s="29"/>
    </row>
    <row r="4919" spans="11:15" x14ac:dyDescent="0.2">
      <c r="K4919" s="29"/>
      <c r="L4919" s="29"/>
      <c r="M4919" s="29"/>
      <c r="N4919" s="29"/>
      <c r="O4919" s="29"/>
    </row>
    <row r="4920" spans="11:15" x14ac:dyDescent="0.2">
      <c r="K4920" s="29"/>
      <c r="L4920" s="29"/>
      <c r="M4920" s="29"/>
      <c r="N4920" s="29"/>
      <c r="O4920" s="29"/>
    </row>
    <row r="4921" spans="11:15" x14ac:dyDescent="0.2">
      <c r="K4921" s="29"/>
      <c r="L4921" s="29"/>
      <c r="M4921" s="29"/>
      <c r="N4921" s="29"/>
      <c r="O4921" s="29"/>
    </row>
    <row r="4922" spans="11:15" x14ac:dyDescent="0.2">
      <c r="K4922" s="29"/>
      <c r="L4922" s="29"/>
      <c r="M4922" s="29"/>
      <c r="N4922" s="29"/>
      <c r="O4922" s="29"/>
    </row>
    <row r="4923" spans="11:15" x14ac:dyDescent="0.2">
      <c r="K4923" s="29"/>
      <c r="L4923" s="29"/>
      <c r="M4923" s="29"/>
      <c r="N4923" s="29"/>
      <c r="O4923" s="29"/>
    </row>
    <row r="4924" spans="11:15" x14ac:dyDescent="0.2">
      <c r="K4924" s="29"/>
      <c r="L4924" s="29"/>
      <c r="M4924" s="29"/>
      <c r="N4924" s="29"/>
      <c r="O4924" s="29"/>
    </row>
    <row r="4925" spans="11:15" x14ac:dyDescent="0.2">
      <c r="K4925" s="29"/>
      <c r="L4925" s="29"/>
      <c r="M4925" s="29"/>
      <c r="N4925" s="29"/>
      <c r="O4925" s="29"/>
    </row>
    <row r="4926" spans="11:15" x14ac:dyDescent="0.2">
      <c r="K4926" s="29"/>
      <c r="L4926" s="29"/>
      <c r="M4926" s="29"/>
      <c r="N4926" s="29"/>
      <c r="O4926" s="29"/>
    </row>
    <row r="4927" spans="11:15" x14ac:dyDescent="0.2">
      <c r="K4927" s="29"/>
      <c r="L4927" s="29"/>
      <c r="M4927" s="29"/>
      <c r="N4927" s="29"/>
      <c r="O4927" s="29"/>
    </row>
    <row r="4928" spans="11:15" x14ac:dyDescent="0.2">
      <c r="K4928" s="29"/>
      <c r="L4928" s="29"/>
      <c r="M4928" s="29"/>
      <c r="N4928" s="29"/>
      <c r="O4928" s="29"/>
    </row>
    <row r="4929" spans="11:15" x14ac:dyDescent="0.2">
      <c r="K4929" s="29"/>
      <c r="L4929" s="29"/>
      <c r="M4929" s="29"/>
      <c r="N4929" s="29"/>
      <c r="O4929" s="29"/>
    </row>
    <row r="4930" spans="11:15" x14ac:dyDescent="0.2">
      <c r="K4930" s="29"/>
      <c r="L4930" s="29"/>
      <c r="M4930" s="29"/>
      <c r="N4930" s="29"/>
      <c r="O4930" s="29"/>
    </row>
    <row r="4931" spans="11:15" x14ac:dyDescent="0.2">
      <c r="K4931" s="29"/>
      <c r="L4931" s="29"/>
      <c r="M4931" s="29"/>
      <c r="N4931" s="29"/>
      <c r="O4931" s="29"/>
    </row>
    <row r="4932" spans="11:15" x14ac:dyDescent="0.2">
      <c r="K4932" s="29"/>
      <c r="L4932" s="29"/>
      <c r="M4932" s="29"/>
      <c r="N4932" s="29"/>
      <c r="O4932" s="29"/>
    </row>
    <row r="4933" spans="11:15" x14ac:dyDescent="0.2">
      <c r="K4933" s="29"/>
      <c r="L4933" s="29"/>
      <c r="M4933" s="29"/>
      <c r="N4933" s="29"/>
      <c r="O4933" s="29"/>
    </row>
    <row r="4934" spans="11:15" x14ac:dyDescent="0.2">
      <c r="K4934" s="29"/>
      <c r="L4934" s="29"/>
      <c r="M4934" s="29"/>
      <c r="N4934" s="29"/>
      <c r="O4934" s="29"/>
    </row>
    <row r="4935" spans="11:15" x14ac:dyDescent="0.2">
      <c r="K4935" s="29"/>
      <c r="L4935" s="29"/>
      <c r="M4935" s="29"/>
      <c r="N4935" s="29"/>
      <c r="O4935" s="29"/>
    </row>
    <row r="4936" spans="11:15" x14ac:dyDescent="0.2">
      <c r="K4936" s="29"/>
      <c r="L4936" s="29"/>
      <c r="M4936" s="29"/>
      <c r="N4936" s="29"/>
      <c r="O4936" s="29"/>
    </row>
    <row r="4937" spans="11:15" x14ac:dyDescent="0.2">
      <c r="K4937" s="29"/>
      <c r="L4937" s="29"/>
      <c r="M4937" s="29"/>
      <c r="N4937" s="29"/>
      <c r="O4937" s="29"/>
    </row>
    <row r="4938" spans="11:15" x14ac:dyDescent="0.2">
      <c r="K4938" s="29"/>
      <c r="L4938" s="29"/>
      <c r="M4938" s="29"/>
      <c r="N4938" s="29"/>
      <c r="O4938" s="29"/>
    </row>
    <row r="4939" spans="11:15" x14ac:dyDescent="0.2">
      <c r="K4939" s="29"/>
      <c r="L4939" s="29"/>
      <c r="M4939" s="29"/>
      <c r="N4939" s="29"/>
      <c r="O4939" s="29"/>
    </row>
    <row r="4940" spans="11:15" x14ac:dyDescent="0.2">
      <c r="K4940" s="29"/>
      <c r="L4940" s="29"/>
      <c r="M4940" s="29"/>
      <c r="N4940" s="29"/>
      <c r="O4940" s="29"/>
    </row>
    <row r="4941" spans="11:15" x14ac:dyDescent="0.2">
      <c r="K4941" s="29"/>
      <c r="L4941" s="29"/>
      <c r="M4941" s="29"/>
      <c r="N4941" s="29"/>
      <c r="O4941" s="29"/>
    </row>
    <row r="4942" spans="11:15" x14ac:dyDescent="0.2">
      <c r="K4942" s="29"/>
      <c r="L4942" s="29"/>
      <c r="M4942" s="29"/>
      <c r="N4942" s="29"/>
      <c r="O4942" s="29"/>
    </row>
    <row r="4943" spans="11:15" x14ac:dyDescent="0.2">
      <c r="K4943" s="29"/>
      <c r="L4943" s="29"/>
      <c r="M4943" s="29"/>
      <c r="N4943" s="29"/>
      <c r="O4943" s="29"/>
    </row>
    <row r="4944" spans="11:15" x14ac:dyDescent="0.2">
      <c r="K4944" s="29"/>
      <c r="L4944" s="29"/>
      <c r="M4944" s="29"/>
      <c r="N4944" s="29"/>
      <c r="O4944" s="29"/>
    </row>
    <row r="4945" spans="11:15" x14ac:dyDescent="0.2">
      <c r="K4945" s="29"/>
      <c r="L4945" s="29"/>
      <c r="M4945" s="29"/>
      <c r="N4945" s="29"/>
      <c r="O4945" s="29"/>
    </row>
    <row r="4946" spans="11:15" x14ac:dyDescent="0.2">
      <c r="K4946" s="29"/>
      <c r="L4946" s="29"/>
      <c r="M4946" s="29"/>
      <c r="N4946" s="29"/>
      <c r="O4946" s="29"/>
    </row>
    <row r="4947" spans="11:15" x14ac:dyDescent="0.2">
      <c r="K4947" s="29"/>
      <c r="L4947" s="29"/>
      <c r="M4947" s="29"/>
      <c r="N4947" s="29"/>
      <c r="O4947" s="29"/>
    </row>
    <row r="4948" spans="11:15" x14ac:dyDescent="0.2">
      <c r="K4948" s="29"/>
      <c r="L4948" s="29"/>
      <c r="M4948" s="29"/>
      <c r="N4948" s="29"/>
      <c r="O4948" s="29"/>
    </row>
    <row r="4949" spans="11:15" x14ac:dyDescent="0.2">
      <c r="K4949" s="29"/>
      <c r="L4949" s="29"/>
      <c r="M4949" s="29"/>
      <c r="N4949" s="29"/>
      <c r="O4949" s="29"/>
    </row>
    <row r="4950" spans="11:15" x14ac:dyDescent="0.2">
      <c r="K4950" s="29"/>
      <c r="L4950" s="29"/>
      <c r="M4950" s="29"/>
      <c r="N4950" s="29"/>
      <c r="O4950" s="29"/>
    </row>
    <row r="4951" spans="11:15" x14ac:dyDescent="0.2">
      <c r="K4951" s="29"/>
      <c r="L4951" s="29"/>
      <c r="M4951" s="29"/>
      <c r="N4951" s="29"/>
      <c r="O4951" s="29"/>
    </row>
    <row r="4952" spans="11:15" x14ac:dyDescent="0.2">
      <c r="K4952" s="29"/>
      <c r="L4952" s="29"/>
      <c r="M4952" s="29"/>
      <c r="N4952" s="29"/>
      <c r="O4952" s="29"/>
    </row>
    <row r="4953" spans="11:15" x14ac:dyDescent="0.2">
      <c r="K4953" s="29"/>
      <c r="L4953" s="29"/>
      <c r="M4953" s="29"/>
      <c r="N4953" s="29"/>
      <c r="O4953" s="29"/>
    </row>
    <row r="4954" spans="11:15" x14ac:dyDescent="0.2">
      <c r="K4954" s="29"/>
      <c r="L4954" s="29"/>
      <c r="M4954" s="29"/>
      <c r="N4954" s="29"/>
      <c r="O4954" s="29"/>
    </row>
    <row r="4955" spans="11:15" x14ac:dyDescent="0.2">
      <c r="K4955" s="29"/>
      <c r="L4955" s="29"/>
      <c r="M4955" s="29"/>
      <c r="N4955" s="29"/>
      <c r="O4955" s="29"/>
    </row>
    <row r="4956" spans="11:15" x14ac:dyDescent="0.2">
      <c r="K4956" s="29"/>
      <c r="L4956" s="29"/>
      <c r="M4956" s="29"/>
      <c r="N4956" s="29"/>
      <c r="O4956" s="29"/>
    </row>
    <row r="4957" spans="11:15" x14ac:dyDescent="0.2">
      <c r="K4957" s="29"/>
      <c r="L4957" s="29"/>
      <c r="M4957" s="29"/>
      <c r="N4957" s="29"/>
      <c r="O4957" s="29"/>
    </row>
    <row r="4958" spans="11:15" x14ac:dyDescent="0.2">
      <c r="K4958" s="29"/>
      <c r="L4958" s="29"/>
      <c r="M4958" s="29"/>
      <c r="N4958" s="29"/>
      <c r="O4958" s="29"/>
    </row>
    <row r="4959" spans="11:15" x14ac:dyDescent="0.2">
      <c r="K4959" s="29"/>
      <c r="L4959" s="29"/>
      <c r="M4959" s="29"/>
      <c r="N4959" s="29"/>
      <c r="O4959" s="29"/>
    </row>
    <row r="4960" spans="11:15" x14ac:dyDescent="0.2">
      <c r="K4960" s="29"/>
      <c r="L4960" s="29"/>
      <c r="M4960" s="29"/>
      <c r="N4960" s="29"/>
      <c r="O4960" s="29"/>
    </row>
    <row r="4961" spans="11:15" x14ac:dyDescent="0.2">
      <c r="K4961" s="29"/>
      <c r="L4961" s="29"/>
      <c r="M4961" s="29"/>
      <c r="N4961" s="29"/>
      <c r="O4961" s="29"/>
    </row>
    <row r="4962" spans="11:15" x14ac:dyDescent="0.2">
      <c r="K4962" s="29"/>
      <c r="L4962" s="29"/>
      <c r="M4962" s="29"/>
      <c r="N4962" s="29"/>
      <c r="O4962" s="29"/>
    </row>
    <row r="4963" spans="11:15" x14ac:dyDescent="0.2">
      <c r="K4963" s="29"/>
      <c r="L4963" s="29"/>
      <c r="M4963" s="29"/>
      <c r="N4963" s="29"/>
      <c r="O4963" s="29"/>
    </row>
    <row r="4964" spans="11:15" x14ac:dyDescent="0.2">
      <c r="K4964" s="29"/>
      <c r="L4964" s="29"/>
      <c r="M4964" s="29"/>
      <c r="N4964" s="29"/>
      <c r="O4964" s="29"/>
    </row>
    <row r="4965" spans="11:15" x14ac:dyDescent="0.2">
      <c r="K4965" s="29"/>
      <c r="L4965" s="29"/>
      <c r="M4965" s="29"/>
      <c r="N4965" s="29"/>
      <c r="O4965" s="29"/>
    </row>
    <row r="4966" spans="11:15" x14ac:dyDescent="0.2">
      <c r="K4966" s="29"/>
      <c r="L4966" s="29"/>
      <c r="M4966" s="29"/>
      <c r="N4966" s="29"/>
      <c r="O4966" s="29"/>
    </row>
    <row r="4967" spans="11:15" x14ac:dyDescent="0.2">
      <c r="K4967" s="29"/>
      <c r="L4967" s="29"/>
      <c r="M4967" s="29"/>
      <c r="N4967" s="29"/>
      <c r="O4967" s="29"/>
    </row>
    <row r="4968" spans="11:15" x14ac:dyDescent="0.2">
      <c r="K4968" s="29"/>
      <c r="L4968" s="29"/>
      <c r="M4968" s="29"/>
      <c r="N4968" s="29"/>
      <c r="O4968" s="29"/>
    </row>
    <row r="4969" spans="11:15" x14ac:dyDescent="0.2">
      <c r="K4969" s="29"/>
      <c r="L4969" s="29"/>
      <c r="M4969" s="29"/>
      <c r="N4969" s="29"/>
      <c r="O4969" s="29"/>
    </row>
    <row r="4970" spans="11:15" x14ac:dyDescent="0.2">
      <c r="K4970" s="29"/>
      <c r="L4970" s="29"/>
      <c r="M4970" s="29"/>
      <c r="N4970" s="29"/>
      <c r="O4970" s="29"/>
    </row>
    <row r="4971" spans="11:15" x14ac:dyDescent="0.2">
      <c r="K4971" s="29"/>
      <c r="L4971" s="29"/>
      <c r="M4971" s="29"/>
      <c r="N4971" s="29"/>
      <c r="O4971" s="29"/>
    </row>
    <row r="4972" spans="11:15" x14ac:dyDescent="0.2">
      <c r="K4972" s="29"/>
      <c r="L4972" s="29"/>
      <c r="M4972" s="29"/>
      <c r="N4972" s="29"/>
      <c r="O4972" s="29"/>
    </row>
    <row r="4973" spans="11:15" x14ac:dyDescent="0.2">
      <c r="K4973" s="29"/>
      <c r="L4973" s="29"/>
      <c r="M4973" s="29"/>
      <c r="N4973" s="29"/>
      <c r="O4973" s="29"/>
    </row>
    <row r="4974" spans="11:15" x14ac:dyDescent="0.2">
      <c r="K4974" s="29"/>
      <c r="L4974" s="29"/>
      <c r="M4974" s="29"/>
      <c r="N4974" s="29"/>
      <c r="O4974" s="29"/>
    </row>
    <row r="4975" spans="11:15" x14ac:dyDescent="0.2">
      <c r="K4975" s="29"/>
      <c r="L4975" s="29"/>
      <c r="M4975" s="29"/>
      <c r="N4975" s="29"/>
      <c r="O4975" s="29"/>
    </row>
    <row r="4976" spans="11:15" x14ac:dyDescent="0.2">
      <c r="K4976" s="29"/>
      <c r="L4976" s="29"/>
      <c r="M4976" s="29"/>
      <c r="N4976" s="29"/>
      <c r="O4976" s="29"/>
    </row>
    <row r="4977" spans="11:15" x14ac:dyDescent="0.2">
      <c r="K4977" s="29"/>
      <c r="L4977" s="29"/>
      <c r="M4977" s="29"/>
      <c r="N4977" s="29"/>
      <c r="O4977" s="29"/>
    </row>
    <row r="4978" spans="11:15" x14ac:dyDescent="0.2">
      <c r="K4978" s="29"/>
      <c r="L4978" s="29"/>
      <c r="M4978" s="29"/>
      <c r="N4978" s="29"/>
      <c r="O4978" s="29"/>
    </row>
    <row r="4979" spans="11:15" x14ac:dyDescent="0.2">
      <c r="K4979" s="29"/>
      <c r="L4979" s="29"/>
      <c r="M4979" s="29"/>
      <c r="N4979" s="29"/>
      <c r="O4979" s="29"/>
    </row>
    <row r="4980" spans="11:15" x14ac:dyDescent="0.2">
      <c r="K4980" s="29"/>
      <c r="L4980" s="29"/>
      <c r="M4980" s="29"/>
      <c r="N4980" s="29"/>
      <c r="O4980" s="29"/>
    </row>
    <row r="4981" spans="11:15" x14ac:dyDescent="0.2">
      <c r="K4981" s="29"/>
      <c r="L4981" s="29"/>
      <c r="M4981" s="29"/>
      <c r="N4981" s="29"/>
      <c r="O4981" s="29"/>
    </row>
    <row r="4982" spans="11:15" x14ac:dyDescent="0.2">
      <c r="K4982" s="29"/>
      <c r="L4982" s="29"/>
      <c r="M4982" s="29"/>
      <c r="N4982" s="29"/>
      <c r="O4982" s="29"/>
    </row>
    <row r="4983" spans="11:15" x14ac:dyDescent="0.2">
      <c r="K4983" s="29"/>
      <c r="L4983" s="29"/>
      <c r="M4983" s="29"/>
      <c r="N4983" s="29"/>
      <c r="O4983" s="29"/>
    </row>
    <row r="4984" spans="11:15" x14ac:dyDescent="0.2">
      <c r="K4984" s="29"/>
      <c r="L4984" s="29"/>
      <c r="M4984" s="29"/>
      <c r="N4984" s="29"/>
      <c r="O4984" s="29"/>
    </row>
    <row r="4985" spans="11:15" x14ac:dyDescent="0.2">
      <c r="K4985" s="29"/>
      <c r="L4985" s="29"/>
      <c r="M4985" s="29"/>
      <c r="N4985" s="29"/>
      <c r="O4985" s="29"/>
    </row>
    <row r="4986" spans="11:15" x14ac:dyDescent="0.2">
      <c r="K4986" s="29"/>
      <c r="L4986" s="29"/>
      <c r="M4986" s="29"/>
      <c r="N4986" s="29"/>
      <c r="O4986" s="29"/>
    </row>
    <row r="4987" spans="11:15" x14ac:dyDescent="0.2">
      <c r="K4987" s="29"/>
      <c r="L4987" s="29"/>
      <c r="M4987" s="29"/>
      <c r="N4987" s="29"/>
      <c r="O4987" s="29"/>
    </row>
    <row r="4988" spans="11:15" x14ac:dyDescent="0.2">
      <c r="K4988" s="29"/>
      <c r="L4988" s="29"/>
      <c r="M4988" s="29"/>
      <c r="N4988" s="29"/>
      <c r="O4988" s="29"/>
    </row>
    <row r="4989" spans="11:15" x14ac:dyDescent="0.2">
      <c r="K4989" s="29"/>
      <c r="L4989" s="29"/>
      <c r="M4989" s="29"/>
      <c r="N4989" s="29"/>
      <c r="O4989" s="29"/>
    </row>
    <row r="4990" spans="11:15" x14ac:dyDescent="0.2">
      <c r="K4990" s="29"/>
      <c r="L4990" s="29"/>
      <c r="M4990" s="29"/>
      <c r="N4990" s="29"/>
      <c r="O4990" s="29"/>
    </row>
    <row r="4991" spans="11:15" x14ac:dyDescent="0.2">
      <c r="K4991" s="29"/>
      <c r="L4991" s="29"/>
      <c r="M4991" s="29"/>
      <c r="N4991" s="29"/>
      <c r="O4991" s="29"/>
    </row>
    <row r="4992" spans="11:15" x14ac:dyDescent="0.2">
      <c r="K4992" s="29"/>
      <c r="L4992" s="29"/>
      <c r="M4992" s="29"/>
      <c r="N4992" s="29"/>
      <c r="O4992" s="29"/>
    </row>
    <row r="4993" spans="11:15" x14ac:dyDescent="0.2">
      <c r="K4993" s="29"/>
      <c r="L4993" s="29"/>
      <c r="M4993" s="29"/>
      <c r="N4993" s="29"/>
      <c r="O4993" s="29"/>
    </row>
    <row r="4994" spans="11:15" x14ac:dyDescent="0.2">
      <c r="K4994" s="29"/>
      <c r="L4994" s="29"/>
      <c r="M4994" s="29"/>
      <c r="N4994" s="29"/>
      <c r="O4994" s="29"/>
    </row>
    <row r="4995" spans="11:15" x14ac:dyDescent="0.2">
      <c r="K4995" s="29"/>
      <c r="L4995" s="29"/>
      <c r="M4995" s="29"/>
      <c r="N4995" s="29"/>
      <c r="O4995" s="29"/>
    </row>
    <row r="4996" spans="11:15" x14ac:dyDescent="0.2">
      <c r="K4996" s="29"/>
      <c r="L4996" s="29"/>
      <c r="M4996" s="29"/>
      <c r="N4996" s="29"/>
      <c r="O4996" s="29"/>
    </row>
    <row r="4997" spans="11:15" x14ac:dyDescent="0.2">
      <c r="K4997" s="29"/>
      <c r="L4997" s="29"/>
      <c r="M4997" s="29"/>
      <c r="N4997" s="29"/>
      <c r="O4997" s="29"/>
    </row>
    <row r="4998" spans="11:15" x14ac:dyDescent="0.2">
      <c r="K4998" s="29"/>
      <c r="L4998" s="29"/>
      <c r="M4998" s="29"/>
      <c r="N4998" s="29"/>
      <c r="O4998" s="29"/>
    </row>
    <row r="4999" spans="11:15" x14ac:dyDescent="0.2">
      <c r="K4999" s="29"/>
      <c r="L4999" s="29"/>
      <c r="M4999" s="29"/>
      <c r="N4999" s="29"/>
      <c r="O4999" s="29"/>
    </row>
    <row r="5000" spans="11:15" x14ac:dyDescent="0.2">
      <c r="K5000" s="29"/>
      <c r="L5000" s="29"/>
      <c r="M5000" s="29"/>
      <c r="N5000" s="29"/>
      <c r="O5000" s="29"/>
    </row>
    <row r="5001" spans="11:15" x14ac:dyDescent="0.2">
      <c r="K5001" s="29"/>
      <c r="L5001" s="29"/>
      <c r="M5001" s="29"/>
      <c r="N5001" s="29"/>
      <c r="O5001" s="29"/>
    </row>
    <row r="5002" spans="11:15" x14ac:dyDescent="0.2">
      <c r="K5002" s="29"/>
      <c r="L5002" s="29"/>
      <c r="M5002" s="29"/>
      <c r="N5002" s="29"/>
      <c r="O5002" s="29"/>
    </row>
    <row r="5003" spans="11:15" x14ac:dyDescent="0.2">
      <c r="K5003" s="29"/>
      <c r="L5003" s="29"/>
      <c r="M5003" s="29"/>
      <c r="N5003" s="29"/>
      <c r="O5003" s="29"/>
    </row>
    <row r="5004" spans="11:15" x14ac:dyDescent="0.2">
      <c r="K5004" s="29"/>
      <c r="L5004" s="29"/>
      <c r="M5004" s="29"/>
      <c r="N5004" s="29"/>
      <c r="O5004" s="29"/>
    </row>
    <row r="5005" spans="11:15" x14ac:dyDescent="0.2">
      <c r="K5005" s="29"/>
      <c r="L5005" s="29"/>
      <c r="M5005" s="29"/>
      <c r="N5005" s="29"/>
      <c r="O5005" s="29"/>
    </row>
    <row r="5006" spans="11:15" x14ac:dyDescent="0.2">
      <c r="K5006" s="29"/>
      <c r="L5006" s="29"/>
      <c r="M5006" s="29"/>
      <c r="N5006" s="29"/>
      <c r="O5006" s="29"/>
    </row>
    <row r="5007" spans="11:15" x14ac:dyDescent="0.2">
      <c r="K5007" s="29"/>
      <c r="L5007" s="29"/>
      <c r="M5007" s="29"/>
      <c r="N5007" s="29"/>
      <c r="O5007" s="29"/>
    </row>
    <row r="5008" spans="11:15" x14ac:dyDescent="0.2">
      <c r="K5008" s="29"/>
      <c r="L5008" s="29"/>
      <c r="M5008" s="29"/>
      <c r="N5008" s="29"/>
      <c r="O5008" s="29"/>
    </row>
    <row r="5009" spans="11:15" x14ac:dyDescent="0.2">
      <c r="K5009" s="29"/>
      <c r="L5009" s="29"/>
      <c r="M5009" s="29"/>
      <c r="N5009" s="29"/>
      <c r="O5009" s="29"/>
    </row>
    <row r="5010" spans="11:15" x14ac:dyDescent="0.2">
      <c r="K5010" s="29"/>
      <c r="L5010" s="29"/>
      <c r="M5010" s="29"/>
      <c r="N5010" s="29"/>
      <c r="O5010" s="29"/>
    </row>
    <row r="5011" spans="11:15" x14ac:dyDescent="0.2">
      <c r="K5011" s="29"/>
      <c r="L5011" s="29"/>
      <c r="M5011" s="29"/>
      <c r="N5011" s="29"/>
      <c r="O5011" s="29"/>
    </row>
    <row r="5012" spans="11:15" x14ac:dyDescent="0.2">
      <c r="K5012" s="29"/>
      <c r="L5012" s="29"/>
      <c r="M5012" s="29"/>
      <c r="N5012" s="29"/>
      <c r="O5012" s="29"/>
    </row>
    <row r="5013" spans="11:15" x14ac:dyDescent="0.2">
      <c r="K5013" s="29"/>
      <c r="L5013" s="29"/>
      <c r="M5013" s="29"/>
      <c r="N5013" s="29"/>
      <c r="O5013" s="29"/>
    </row>
    <row r="5014" spans="11:15" x14ac:dyDescent="0.2">
      <c r="K5014" s="29"/>
      <c r="L5014" s="29"/>
      <c r="M5014" s="29"/>
      <c r="N5014" s="29"/>
      <c r="O5014" s="29"/>
    </row>
    <row r="5015" spans="11:15" x14ac:dyDescent="0.2">
      <c r="K5015" s="29"/>
      <c r="L5015" s="29"/>
      <c r="M5015" s="29"/>
      <c r="N5015" s="29"/>
      <c r="O5015" s="29"/>
    </row>
    <row r="5016" spans="11:15" x14ac:dyDescent="0.2">
      <c r="K5016" s="29"/>
      <c r="L5016" s="29"/>
      <c r="M5016" s="29"/>
      <c r="N5016" s="29"/>
      <c r="O5016" s="29"/>
    </row>
    <row r="5017" spans="11:15" x14ac:dyDescent="0.2">
      <c r="K5017" s="29"/>
      <c r="L5017" s="29"/>
      <c r="M5017" s="29"/>
      <c r="N5017" s="29"/>
      <c r="O5017" s="29"/>
    </row>
    <row r="5018" spans="11:15" x14ac:dyDescent="0.2">
      <c r="K5018" s="29"/>
      <c r="L5018" s="29"/>
      <c r="M5018" s="29"/>
      <c r="N5018" s="29"/>
      <c r="O5018" s="29"/>
    </row>
    <row r="5019" spans="11:15" x14ac:dyDescent="0.2">
      <c r="K5019" s="29"/>
      <c r="L5019" s="29"/>
      <c r="M5019" s="29"/>
      <c r="N5019" s="29"/>
      <c r="O5019" s="29"/>
    </row>
    <row r="5020" spans="11:15" x14ac:dyDescent="0.2">
      <c r="K5020" s="29"/>
      <c r="L5020" s="29"/>
      <c r="M5020" s="29"/>
      <c r="N5020" s="29"/>
      <c r="O5020" s="29"/>
    </row>
    <row r="5021" spans="11:15" x14ac:dyDescent="0.2">
      <c r="K5021" s="29"/>
      <c r="L5021" s="29"/>
      <c r="M5021" s="29"/>
      <c r="N5021" s="29"/>
      <c r="O5021" s="29"/>
    </row>
    <row r="5022" spans="11:15" x14ac:dyDescent="0.2">
      <c r="K5022" s="29"/>
      <c r="L5022" s="29"/>
      <c r="M5022" s="29"/>
      <c r="N5022" s="29"/>
      <c r="O5022" s="29"/>
    </row>
    <row r="5023" spans="11:15" x14ac:dyDescent="0.2">
      <c r="K5023" s="29"/>
      <c r="L5023" s="29"/>
      <c r="M5023" s="29"/>
      <c r="N5023" s="29"/>
      <c r="O5023" s="29"/>
    </row>
    <row r="5024" spans="11:15" x14ac:dyDescent="0.2">
      <c r="K5024" s="29"/>
      <c r="L5024" s="29"/>
      <c r="M5024" s="29"/>
      <c r="N5024" s="29"/>
      <c r="O5024" s="29"/>
    </row>
    <row r="5025" spans="11:15" x14ac:dyDescent="0.2">
      <c r="K5025" s="29"/>
      <c r="L5025" s="29"/>
      <c r="M5025" s="29"/>
      <c r="N5025" s="29"/>
      <c r="O5025" s="29"/>
    </row>
    <row r="5026" spans="11:15" x14ac:dyDescent="0.2">
      <c r="K5026" s="29"/>
      <c r="L5026" s="29"/>
      <c r="M5026" s="29"/>
      <c r="N5026" s="29"/>
      <c r="O5026" s="29"/>
    </row>
    <row r="5027" spans="11:15" x14ac:dyDescent="0.2">
      <c r="K5027" s="29"/>
      <c r="L5027" s="29"/>
      <c r="M5027" s="29"/>
      <c r="N5027" s="29"/>
      <c r="O5027" s="29"/>
    </row>
    <row r="5028" spans="11:15" x14ac:dyDescent="0.2">
      <c r="K5028" s="29"/>
      <c r="L5028" s="29"/>
      <c r="M5028" s="29"/>
      <c r="N5028" s="29"/>
      <c r="O5028" s="29"/>
    </row>
    <row r="5029" spans="11:15" x14ac:dyDescent="0.2">
      <c r="K5029" s="29"/>
      <c r="L5029" s="29"/>
      <c r="M5029" s="29"/>
      <c r="N5029" s="29"/>
      <c r="O5029" s="29"/>
    </row>
    <row r="5030" spans="11:15" x14ac:dyDescent="0.2">
      <c r="K5030" s="29"/>
      <c r="L5030" s="29"/>
      <c r="M5030" s="29"/>
      <c r="N5030" s="29"/>
      <c r="O5030" s="29"/>
    </row>
    <row r="5031" spans="11:15" x14ac:dyDescent="0.2">
      <c r="K5031" s="29"/>
      <c r="L5031" s="29"/>
      <c r="M5031" s="29"/>
      <c r="N5031" s="29"/>
      <c r="O5031" s="29"/>
    </row>
    <row r="5032" spans="11:15" x14ac:dyDescent="0.2">
      <c r="K5032" s="29"/>
      <c r="L5032" s="29"/>
      <c r="M5032" s="29"/>
      <c r="N5032" s="29"/>
      <c r="O5032" s="29"/>
    </row>
    <row r="5033" spans="11:15" x14ac:dyDescent="0.2">
      <c r="K5033" s="29"/>
      <c r="L5033" s="29"/>
      <c r="M5033" s="29"/>
      <c r="N5033" s="29"/>
      <c r="O5033" s="29"/>
    </row>
    <row r="5034" spans="11:15" x14ac:dyDescent="0.2">
      <c r="K5034" s="29"/>
      <c r="L5034" s="29"/>
      <c r="M5034" s="29"/>
      <c r="N5034" s="29"/>
      <c r="O5034" s="29"/>
    </row>
    <row r="5035" spans="11:15" x14ac:dyDescent="0.2">
      <c r="K5035" s="29"/>
      <c r="L5035" s="29"/>
      <c r="M5035" s="29"/>
      <c r="N5035" s="29"/>
      <c r="O5035" s="29"/>
    </row>
    <row r="5036" spans="11:15" x14ac:dyDescent="0.2">
      <c r="K5036" s="29"/>
      <c r="L5036" s="29"/>
      <c r="M5036" s="29"/>
      <c r="N5036" s="29"/>
      <c r="O5036" s="29"/>
    </row>
    <row r="5037" spans="11:15" x14ac:dyDescent="0.2">
      <c r="K5037" s="29"/>
      <c r="L5037" s="29"/>
      <c r="M5037" s="29"/>
      <c r="N5037" s="29"/>
      <c r="O5037" s="29"/>
    </row>
    <row r="5038" spans="11:15" x14ac:dyDescent="0.2">
      <c r="K5038" s="29"/>
      <c r="L5038" s="29"/>
      <c r="M5038" s="29"/>
      <c r="N5038" s="29"/>
      <c r="O5038" s="29"/>
    </row>
    <row r="5039" spans="11:15" x14ac:dyDescent="0.2">
      <c r="K5039" s="29"/>
      <c r="L5039" s="29"/>
      <c r="M5039" s="29"/>
      <c r="N5039" s="29"/>
      <c r="O5039" s="29"/>
    </row>
    <row r="5040" spans="11:15" x14ac:dyDescent="0.2">
      <c r="K5040" s="29"/>
      <c r="L5040" s="29"/>
      <c r="M5040" s="29"/>
      <c r="N5040" s="29"/>
      <c r="O5040" s="29"/>
    </row>
    <row r="5041" spans="11:15" x14ac:dyDescent="0.2">
      <c r="K5041" s="29"/>
      <c r="L5041" s="29"/>
      <c r="M5041" s="29"/>
      <c r="N5041" s="29"/>
      <c r="O5041" s="29"/>
    </row>
    <row r="5042" spans="11:15" x14ac:dyDescent="0.2">
      <c r="K5042" s="29"/>
      <c r="L5042" s="29"/>
      <c r="M5042" s="29"/>
      <c r="N5042" s="29"/>
      <c r="O5042" s="29"/>
    </row>
    <row r="5043" spans="11:15" x14ac:dyDescent="0.2">
      <c r="K5043" s="29"/>
      <c r="L5043" s="29"/>
      <c r="M5043" s="29"/>
      <c r="N5043" s="29"/>
      <c r="O5043" s="29"/>
    </row>
    <row r="5044" spans="11:15" x14ac:dyDescent="0.2">
      <c r="K5044" s="29"/>
      <c r="L5044" s="29"/>
      <c r="M5044" s="29"/>
      <c r="N5044" s="29"/>
      <c r="O5044" s="29"/>
    </row>
    <row r="5045" spans="11:15" x14ac:dyDescent="0.2">
      <c r="K5045" s="29"/>
      <c r="L5045" s="29"/>
      <c r="M5045" s="29"/>
      <c r="N5045" s="29"/>
      <c r="O5045" s="29"/>
    </row>
    <row r="5046" spans="11:15" x14ac:dyDescent="0.2">
      <c r="K5046" s="29"/>
      <c r="L5046" s="29"/>
      <c r="M5046" s="29"/>
      <c r="N5046" s="29"/>
      <c r="O5046" s="29"/>
    </row>
    <row r="5047" spans="11:15" x14ac:dyDescent="0.2">
      <c r="K5047" s="29"/>
      <c r="L5047" s="29"/>
      <c r="M5047" s="29"/>
      <c r="N5047" s="29"/>
      <c r="O5047" s="29"/>
    </row>
    <row r="5048" spans="11:15" x14ac:dyDescent="0.2">
      <c r="K5048" s="29"/>
      <c r="L5048" s="29"/>
      <c r="M5048" s="29"/>
      <c r="N5048" s="29"/>
      <c r="O5048" s="29"/>
    </row>
    <row r="5049" spans="11:15" x14ac:dyDescent="0.2">
      <c r="K5049" s="29"/>
      <c r="L5049" s="29"/>
      <c r="M5049" s="29"/>
      <c r="N5049" s="29"/>
      <c r="O5049" s="29"/>
    </row>
    <row r="5050" spans="11:15" x14ac:dyDescent="0.2">
      <c r="K5050" s="29"/>
      <c r="L5050" s="29"/>
      <c r="M5050" s="29"/>
      <c r="N5050" s="29"/>
      <c r="O5050" s="29"/>
    </row>
    <row r="5051" spans="11:15" x14ac:dyDescent="0.2">
      <c r="K5051" s="29"/>
      <c r="L5051" s="29"/>
      <c r="M5051" s="29"/>
      <c r="N5051" s="29"/>
      <c r="O5051" s="29"/>
    </row>
    <row r="5052" spans="11:15" x14ac:dyDescent="0.2">
      <c r="K5052" s="29"/>
      <c r="L5052" s="29"/>
      <c r="M5052" s="29"/>
      <c r="N5052" s="29"/>
      <c r="O5052" s="29"/>
    </row>
    <row r="5053" spans="11:15" x14ac:dyDescent="0.2">
      <c r="K5053" s="29"/>
      <c r="L5053" s="29"/>
      <c r="M5053" s="29"/>
      <c r="N5053" s="29"/>
      <c r="O5053" s="29"/>
    </row>
    <row r="5054" spans="11:15" x14ac:dyDescent="0.2">
      <c r="K5054" s="29"/>
      <c r="L5054" s="29"/>
      <c r="M5054" s="29"/>
      <c r="N5054" s="29"/>
      <c r="O5054" s="29"/>
    </row>
    <row r="5055" spans="11:15" x14ac:dyDescent="0.2">
      <c r="K5055" s="29"/>
      <c r="L5055" s="29"/>
      <c r="M5055" s="29"/>
      <c r="N5055" s="29"/>
      <c r="O5055" s="29"/>
    </row>
    <row r="5056" spans="11:15" x14ac:dyDescent="0.2">
      <c r="K5056" s="29"/>
      <c r="L5056" s="29"/>
      <c r="M5056" s="29"/>
      <c r="N5056" s="29"/>
      <c r="O5056" s="29"/>
    </row>
    <row r="5057" spans="11:15" x14ac:dyDescent="0.2">
      <c r="K5057" s="29"/>
      <c r="L5057" s="29"/>
      <c r="M5057" s="29"/>
      <c r="N5057" s="29"/>
      <c r="O5057" s="29"/>
    </row>
    <row r="5058" spans="11:15" x14ac:dyDescent="0.2">
      <c r="K5058" s="29"/>
      <c r="L5058" s="29"/>
      <c r="M5058" s="29"/>
      <c r="N5058" s="29"/>
      <c r="O5058" s="29"/>
    </row>
    <row r="5059" spans="11:15" x14ac:dyDescent="0.2">
      <c r="K5059" s="29"/>
      <c r="L5059" s="29"/>
      <c r="M5059" s="29"/>
      <c r="N5059" s="29"/>
      <c r="O5059" s="29"/>
    </row>
    <row r="5060" spans="11:15" x14ac:dyDescent="0.2">
      <c r="K5060" s="29"/>
      <c r="L5060" s="29"/>
      <c r="M5060" s="29"/>
      <c r="N5060" s="29"/>
      <c r="O5060" s="29"/>
    </row>
    <row r="5061" spans="11:15" x14ac:dyDescent="0.2">
      <c r="K5061" s="29"/>
      <c r="L5061" s="29"/>
      <c r="M5061" s="29"/>
      <c r="N5061" s="29"/>
      <c r="O5061" s="29"/>
    </row>
    <row r="5062" spans="11:15" x14ac:dyDescent="0.2">
      <c r="K5062" s="29"/>
      <c r="L5062" s="29"/>
      <c r="M5062" s="29"/>
      <c r="N5062" s="29"/>
      <c r="O5062" s="29"/>
    </row>
    <row r="5063" spans="11:15" x14ac:dyDescent="0.2">
      <c r="K5063" s="29"/>
      <c r="L5063" s="29"/>
      <c r="M5063" s="29"/>
      <c r="N5063" s="29"/>
      <c r="O5063" s="29"/>
    </row>
    <row r="5064" spans="11:15" x14ac:dyDescent="0.2">
      <c r="K5064" s="29"/>
      <c r="L5064" s="29"/>
      <c r="M5064" s="29"/>
      <c r="N5064" s="29"/>
      <c r="O5064" s="29"/>
    </row>
    <row r="5065" spans="11:15" x14ac:dyDescent="0.2">
      <c r="K5065" s="29"/>
      <c r="L5065" s="29"/>
      <c r="M5065" s="29"/>
      <c r="N5065" s="29"/>
      <c r="O5065" s="29"/>
    </row>
    <row r="5066" spans="11:15" x14ac:dyDescent="0.2">
      <c r="K5066" s="29"/>
      <c r="L5066" s="29"/>
      <c r="M5066" s="29"/>
      <c r="N5066" s="29"/>
      <c r="O5066" s="29"/>
    </row>
    <row r="5067" spans="11:15" x14ac:dyDescent="0.2">
      <c r="K5067" s="29"/>
      <c r="L5067" s="29"/>
      <c r="M5067" s="29"/>
      <c r="N5067" s="29"/>
      <c r="O5067" s="29"/>
    </row>
    <row r="5068" spans="11:15" x14ac:dyDescent="0.2">
      <c r="K5068" s="29"/>
      <c r="L5068" s="29"/>
      <c r="M5068" s="29"/>
      <c r="N5068" s="29"/>
      <c r="O5068" s="29"/>
    </row>
    <row r="5069" spans="11:15" x14ac:dyDescent="0.2">
      <c r="K5069" s="29"/>
      <c r="L5069" s="29"/>
      <c r="M5069" s="29"/>
      <c r="N5069" s="29"/>
      <c r="O5069" s="29"/>
    </row>
    <row r="5070" spans="11:15" x14ac:dyDescent="0.2">
      <c r="K5070" s="29"/>
      <c r="L5070" s="29"/>
      <c r="M5070" s="29"/>
      <c r="N5070" s="29"/>
      <c r="O5070" s="29"/>
    </row>
    <row r="5071" spans="11:15" x14ac:dyDescent="0.2">
      <c r="K5071" s="29"/>
      <c r="L5071" s="29"/>
      <c r="M5071" s="29"/>
      <c r="N5071" s="29"/>
      <c r="O5071" s="29"/>
    </row>
    <row r="5072" spans="11:15" x14ac:dyDescent="0.2">
      <c r="K5072" s="29"/>
      <c r="L5072" s="29"/>
      <c r="M5072" s="29"/>
      <c r="N5072" s="29"/>
      <c r="O5072" s="29"/>
    </row>
    <row r="5073" spans="11:15" x14ac:dyDescent="0.2">
      <c r="K5073" s="29"/>
      <c r="L5073" s="29"/>
      <c r="M5073" s="29"/>
      <c r="N5073" s="29"/>
      <c r="O5073" s="29"/>
    </row>
    <row r="5074" spans="11:15" x14ac:dyDescent="0.2">
      <c r="K5074" s="29"/>
      <c r="L5074" s="29"/>
      <c r="M5074" s="29"/>
      <c r="N5074" s="29"/>
      <c r="O5074" s="29"/>
    </row>
    <row r="5075" spans="11:15" x14ac:dyDescent="0.2">
      <c r="K5075" s="29"/>
      <c r="L5075" s="29"/>
      <c r="M5075" s="29"/>
      <c r="N5075" s="29"/>
      <c r="O5075" s="29"/>
    </row>
    <row r="5076" spans="11:15" x14ac:dyDescent="0.2">
      <c r="K5076" s="29"/>
      <c r="L5076" s="29"/>
      <c r="M5076" s="29"/>
      <c r="N5076" s="29"/>
      <c r="O5076" s="29"/>
    </row>
    <row r="5077" spans="11:15" x14ac:dyDescent="0.2">
      <c r="K5077" s="29"/>
      <c r="L5077" s="29"/>
      <c r="M5077" s="29"/>
      <c r="N5077" s="29"/>
      <c r="O5077" s="29"/>
    </row>
    <row r="5078" spans="11:15" x14ac:dyDescent="0.2">
      <c r="K5078" s="29"/>
      <c r="L5078" s="29"/>
      <c r="M5078" s="29"/>
      <c r="N5078" s="29"/>
      <c r="O5078" s="29"/>
    </row>
    <row r="5079" spans="11:15" x14ac:dyDescent="0.2">
      <c r="K5079" s="29"/>
      <c r="L5079" s="29"/>
      <c r="M5079" s="29"/>
      <c r="N5079" s="29"/>
      <c r="O5079" s="29"/>
    </row>
    <row r="5080" spans="11:15" x14ac:dyDescent="0.2">
      <c r="K5080" s="29"/>
      <c r="L5080" s="29"/>
      <c r="M5080" s="29"/>
      <c r="N5080" s="29"/>
      <c r="O5080" s="29"/>
    </row>
    <row r="5081" spans="11:15" x14ac:dyDescent="0.2">
      <c r="K5081" s="29"/>
      <c r="L5081" s="29"/>
      <c r="M5081" s="29"/>
      <c r="N5081" s="29"/>
      <c r="O5081" s="29"/>
    </row>
    <row r="5082" spans="11:15" x14ac:dyDescent="0.2">
      <c r="K5082" s="29"/>
      <c r="L5082" s="29"/>
      <c r="M5082" s="29"/>
      <c r="N5082" s="29"/>
      <c r="O5082" s="29"/>
    </row>
    <row r="5083" spans="11:15" x14ac:dyDescent="0.2">
      <c r="K5083" s="29"/>
      <c r="L5083" s="29"/>
      <c r="M5083" s="29"/>
      <c r="N5083" s="29"/>
      <c r="O5083" s="29"/>
    </row>
    <row r="5084" spans="11:15" x14ac:dyDescent="0.2">
      <c r="K5084" s="29"/>
      <c r="L5084" s="29"/>
      <c r="M5084" s="29"/>
      <c r="N5084" s="29"/>
      <c r="O5084" s="29"/>
    </row>
    <row r="5085" spans="11:15" x14ac:dyDescent="0.2">
      <c r="K5085" s="29"/>
      <c r="L5085" s="29"/>
      <c r="M5085" s="29"/>
      <c r="N5085" s="29"/>
      <c r="O5085" s="29"/>
    </row>
    <row r="5086" spans="11:15" x14ac:dyDescent="0.2">
      <c r="K5086" s="29"/>
      <c r="L5086" s="29"/>
      <c r="M5086" s="29"/>
      <c r="N5086" s="29"/>
      <c r="O5086" s="29"/>
    </row>
    <row r="5087" spans="11:15" x14ac:dyDescent="0.2">
      <c r="K5087" s="29"/>
      <c r="L5087" s="29"/>
      <c r="M5087" s="29"/>
      <c r="N5087" s="29"/>
      <c r="O5087" s="29"/>
    </row>
    <row r="5088" spans="11:15" x14ac:dyDescent="0.2">
      <c r="K5088" s="29"/>
      <c r="L5088" s="29"/>
      <c r="M5088" s="29"/>
      <c r="N5088" s="29"/>
      <c r="O5088" s="29"/>
    </row>
    <row r="5089" spans="11:15" x14ac:dyDescent="0.2">
      <c r="K5089" s="29"/>
      <c r="L5089" s="29"/>
      <c r="M5089" s="29"/>
      <c r="N5089" s="29"/>
      <c r="O5089" s="29"/>
    </row>
    <row r="5090" spans="11:15" x14ac:dyDescent="0.2">
      <c r="K5090" s="29"/>
      <c r="L5090" s="29"/>
      <c r="M5090" s="29"/>
      <c r="N5090" s="29"/>
      <c r="O5090" s="29"/>
    </row>
    <row r="5091" spans="11:15" x14ac:dyDescent="0.2">
      <c r="K5091" s="29"/>
      <c r="L5091" s="29"/>
      <c r="M5091" s="29"/>
      <c r="N5091" s="29"/>
      <c r="O5091" s="29"/>
    </row>
    <row r="5092" spans="11:15" x14ac:dyDescent="0.2">
      <c r="K5092" s="29"/>
      <c r="L5092" s="29"/>
      <c r="M5092" s="29"/>
      <c r="N5092" s="29"/>
      <c r="O5092" s="29"/>
    </row>
    <row r="5093" spans="11:15" x14ac:dyDescent="0.2">
      <c r="K5093" s="29"/>
      <c r="L5093" s="29"/>
      <c r="M5093" s="29"/>
      <c r="N5093" s="29"/>
      <c r="O5093" s="29"/>
    </row>
    <row r="5094" spans="11:15" x14ac:dyDescent="0.2">
      <c r="K5094" s="29"/>
      <c r="L5094" s="29"/>
      <c r="M5094" s="29"/>
      <c r="N5094" s="29"/>
      <c r="O5094" s="29"/>
    </row>
    <row r="5095" spans="11:15" x14ac:dyDescent="0.2">
      <c r="K5095" s="29"/>
      <c r="L5095" s="29"/>
      <c r="M5095" s="29"/>
      <c r="N5095" s="29"/>
      <c r="O5095" s="29"/>
    </row>
    <row r="5096" spans="11:15" x14ac:dyDescent="0.2">
      <c r="K5096" s="29"/>
      <c r="L5096" s="29"/>
      <c r="M5096" s="29"/>
      <c r="N5096" s="29"/>
      <c r="O5096" s="29"/>
    </row>
    <row r="5097" spans="11:15" x14ac:dyDescent="0.2">
      <c r="K5097" s="29"/>
      <c r="L5097" s="29"/>
      <c r="M5097" s="29"/>
      <c r="N5097" s="29"/>
      <c r="O5097" s="29"/>
    </row>
    <row r="5098" spans="11:15" x14ac:dyDescent="0.2">
      <c r="K5098" s="29"/>
      <c r="L5098" s="29"/>
      <c r="M5098" s="29"/>
      <c r="N5098" s="29"/>
      <c r="O5098" s="29"/>
    </row>
    <row r="5099" spans="11:15" x14ac:dyDescent="0.2">
      <c r="K5099" s="29"/>
      <c r="L5099" s="29"/>
      <c r="M5099" s="29"/>
      <c r="N5099" s="29"/>
      <c r="O5099" s="29"/>
    </row>
    <row r="5100" spans="11:15" x14ac:dyDescent="0.2">
      <c r="K5100" s="29"/>
      <c r="L5100" s="29"/>
      <c r="M5100" s="29"/>
      <c r="N5100" s="29"/>
      <c r="O5100" s="29"/>
    </row>
    <row r="5101" spans="11:15" x14ac:dyDescent="0.2">
      <c r="K5101" s="29"/>
      <c r="L5101" s="29"/>
      <c r="M5101" s="29"/>
      <c r="N5101" s="29"/>
      <c r="O5101" s="29"/>
    </row>
    <row r="5102" spans="11:15" x14ac:dyDescent="0.2">
      <c r="K5102" s="29"/>
      <c r="L5102" s="29"/>
      <c r="M5102" s="29"/>
      <c r="N5102" s="29"/>
      <c r="O5102" s="29"/>
    </row>
    <row r="5103" spans="11:15" x14ac:dyDescent="0.2">
      <c r="K5103" s="29"/>
      <c r="L5103" s="29"/>
      <c r="M5103" s="29"/>
      <c r="N5103" s="29"/>
      <c r="O5103" s="29"/>
    </row>
    <row r="5104" spans="11:15" x14ac:dyDescent="0.2">
      <c r="K5104" s="29"/>
      <c r="L5104" s="29"/>
      <c r="M5104" s="29"/>
      <c r="N5104" s="29"/>
      <c r="O5104" s="29"/>
    </row>
    <row r="5105" spans="11:15" x14ac:dyDescent="0.2">
      <c r="K5105" s="29"/>
      <c r="L5105" s="29"/>
      <c r="M5105" s="29"/>
      <c r="N5105" s="29"/>
      <c r="O5105" s="29"/>
    </row>
    <row r="5106" spans="11:15" x14ac:dyDescent="0.2">
      <c r="K5106" s="29"/>
      <c r="L5106" s="29"/>
      <c r="M5106" s="29"/>
      <c r="N5106" s="29"/>
      <c r="O5106" s="29"/>
    </row>
    <row r="5107" spans="11:15" x14ac:dyDescent="0.2">
      <c r="K5107" s="29"/>
      <c r="L5107" s="29"/>
      <c r="M5107" s="29"/>
      <c r="N5107" s="29"/>
      <c r="O5107" s="29"/>
    </row>
    <row r="5108" spans="11:15" x14ac:dyDescent="0.2">
      <c r="K5108" s="29"/>
      <c r="L5108" s="29"/>
      <c r="M5108" s="29"/>
      <c r="N5108" s="29"/>
      <c r="O5108" s="29"/>
    </row>
    <row r="5109" spans="11:15" x14ac:dyDescent="0.2">
      <c r="K5109" s="29"/>
      <c r="L5109" s="29"/>
      <c r="M5109" s="29"/>
      <c r="N5109" s="29"/>
      <c r="O5109" s="29"/>
    </row>
    <row r="5110" spans="11:15" x14ac:dyDescent="0.2">
      <c r="K5110" s="29"/>
      <c r="L5110" s="29"/>
      <c r="M5110" s="29"/>
      <c r="N5110" s="29"/>
      <c r="O5110" s="29"/>
    </row>
    <row r="5111" spans="11:15" x14ac:dyDescent="0.2">
      <c r="K5111" s="29"/>
      <c r="L5111" s="29"/>
      <c r="M5111" s="29"/>
      <c r="N5111" s="29"/>
      <c r="O5111" s="29"/>
    </row>
    <row r="5112" spans="11:15" x14ac:dyDescent="0.2">
      <c r="K5112" s="29"/>
      <c r="L5112" s="29"/>
      <c r="M5112" s="29"/>
      <c r="N5112" s="29"/>
      <c r="O5112" s="29"/>
    </row>
    <row r="5113" spans="11:15" x14ac:dyDescent="0.2">
      <c r="K5113" s="29"/>
      <c r="L5113" s="29"/>
      <c r="M5113" s="29"/>
      <c r="N5113" s="29"/>
      <c r="O5113" s="29"/>
    </row>
    <row r="5114" spans="11:15" x14ac:dyDescent="0.2">
      <c r="K5114" s="29"/>
      <c r="L5114" s="29"/>
      <c r="M5114" s="29"/>
      <c r="N5114" s="29"/>
      <c r="O5114" s="29"/>
    </row>
    <row r="5115" spans="11:15" x14ac:dyDescent="0.2">
      <c r="K5115" s="29"/>
      <c r="L5115" s="29"/>
      <c r="M5115" s="29"/>
      <c r="N5115" s="29"/>
      <c r="O5115" s="29"/>
    </row>
    <row r="5116" spans="11:15" x14ac:dyDescent="0.2">
      <c r="K5116" s="29"/>
      <c r="L5116" s="29"/>
      <c r="M5116" s="29"/>
      <c r="N5116" s="29"/>
      <c r="O5116" s="29"/>
    </row>
    <row r="5117" spans="11:15" x14ac:dyDescent="0.2">
      <c r="K5117" s="29"/>
      <c r="L5117" s="29"/>
      <c r="M5117" s="29"/>
      <c r="N5117" s="29"/>
      <c r="O5117" s="29"/>
    </row>
    <row r="5118" spans="11:15" x14ac:dyDescent="0.2">
      <c r="K5118" s="29"/>
      <c r="L5118" s="29"/>
      <c r="M5118" s="29"/>
      <c r="N5118" s="29"/>
      <c r="O5118" s="29"/>
    </row>
    <row r="5119" spans="11:15" x14ac:dyDescent="0.2">
      <c r="K5119" s="29"/>
      <c r="L5119" s="29"/>
      <c r="M5119" s="29"/>
      <c r="N5119" s="29"/>
      <c r="O5119" s="29"/>
    </row>
    <row r="5120" spans="11:15" x14ac:dyDescent="0.2">
      <c r="K5120" s="29"/>
      <c r="L5120" s="29"/>
      <c r="M5120" s="29"/>
      <c r="N5120" s="29"/>
      <c r="O5120" s="29"/>
    </row>
    <row r="5121" spans="11:15" x14ac:dyDescent="0.2">
      <c r="K5121" s="29"/>
      <c r="L5121" s="29"/>
      <c r="M5121" s="29"/>
      <c r="N5121" s="29"/>
      <c r="O5121" s="29"/>
    </row>
    <row r="5122" spans="11:15" x14ac:dyDescent="0.2">
      <c r="K5122" s="29"/>
      <c r="L5122" s="29"/>
      <c r="M5122" s="29"/>
      <c r="N5122" s="29"/>
      <c r="O5122" s="29"/>
    </row>
    <row r="5123" spans="11:15" x14ac:dyDescent="0.2">
      <c r="K5123" s="29"/>
      <c r="L5123" s="29"/>
      <c r="M5123" s="29"/>
      <c r="N5123" s="29"/>
      <c r="O5123" s="29"/>
    </row>
    <row r="5124" spans="11:15" x14ac:dyDescent="0.2">
      <c r="K5124" s="29"/>
      <c r="L5124" s="29"/>
      <c r="M5124" s="29"/>
      <c r="N5124" s="29"/>
      <c r="O5124" s="29"/>
    </row>
    <row r="5125" spans="11:15" x14ac:dyDescent="0.2">
      <c r="K5125" s="29"/>
      <c r="L5125" s="29"/>
      <c r="M5125" s="29"/>
      <c r="N5125" s="29"/>
      <c r="O5125" s="29"/>
    </row>
    <row r="5126" spans="11:15" x14ac:dyDescent="0.2">
      <c r="K5126" s="29"/>
      <c r="L5126" s="29"/>
      <c r="M5126" s="29"/>
      <c r="N5126" s="29"/>
      <c r="O5126" s="29"/>
    </row>
    <row r="5127" spans="11:15" x14ac:dyDescent="0.2">
      <c r="K5127" s="29"/>
      <c r="L5127" s="29"/>
      <c r="M5127" s="29"/>
      <c r="N5127" s="29"/>
      <c r="O5127" s="29"/>
    </row>
    <row r="5128" spans="11:15" x14ac:dyDescent="0.2">
      <c r="K5128" s="29"/>
      <c r="L5128" s="29"/>
      <c r="M5128" s="29"/>
      <c r="N5128" s="29"/>
      <c r="O5128" s="29"/>
    </row>
    <row r="5129" spans="11:15" x14ac:dyDescent="0.2">
      <c r="K5129" s="29"/>
      <c r="L5129" s="29"/>
      <c r="M5129" s="29"/>
      <c r="N5129" s="29"/>
      <c r="O5129" s="29"/>
    </row>
    <row r="5130" spans="11:15" x14ac:dyDescent="0.2">
      <c r="K5130" s="29"/>
      <c r="L5130" s="29"/>
      <c r="M5130" s="29"/>
      <c r="N5130" s="29"/>
      <c r="O5130" s="29"/>
    </row>
    <row r="5131" spans="11:15" x14ac:dyDescent="0.2">
      <c r="K5131" s="29"/>
      <c r="L5131" s="29"/>
      <c r="M5131" s="29"/>
      <c r="N5131" s="29"/>
      <c r="O5131" s="29"/>
    </row>
    <row r="5132" spans="11:15" x14ac:dyDescent="0.2">
      <c r="K5132" s="29"/>
      <c r="L5132" s="29"/>
      <c r="M5132" s="29"/>
      <c r="N5132" s="29"/>
      <c r="O5132" s="29"/>
    </row>
    <row r="5133" spans="11:15" x14ac:dyDescent="0.2">
      <c r="K5133" s="29"/>
      <c r="L5133" s="29"/>
      <c r="M5133" s="29"/>
      <c r="N5133" s="29"/>
      <c r="O5133" s="29"/>
    </row>
    <row r="5134" spans="11:15" x14ac:dyDescent="0.2">
      <c r="K5134" s="29"/>
      <c r="L5134" s="29"/>
      <c r="M5134" s="29"/>
      <c r="N5134" s="29"/>
      <c r="O5134" s="29"/>
    </row>
    <row r="5135" spans="11:15" x14ac:dyDescent="0.2">
      <c r="K5135" s="29"/>
      <c r="L5135" s="29"/>
      <c r="M5135" s="29"/>
      <c r="N5135" s="29"/>
      <c r="O5135" s="29"/>
    </row>
    <row r="5136" spans="11:15" x14ac:dyDescent="0.2">
      <c r="K5136" s="29"/>
      <c r="L5136" s="29"/>
      <c r="M5136" s="29"/>
      <c r="N5136" s="29"/>
      <c r="O5136" s="29"/>
    </row>
    <row r="5137" spans="11:15" x14ac:dyDescent="0.2">
      <c r="K5137" s="29"/>
      <c r="L5137" s="29"/>
      <c r="M5137" s="29"/>
      <c r="N5137" s="29"/>
      <c r="O5137" s="29"/>
    </row>
    <row r="5138" spans="11:15" x14ac:dyDescent="0.2">
      <c r="K5138" s="29"/>
      <c r="L5138" s="29"/>
      <c r="M5138" s="29"/>
      <c r="N5138" s="29"/>
      <c r="O5138" s="29"/>
    </row>
    <row r="5139" spans="11:15" x14ac:dyDescent="0.2">
      <c r="K5139" s="29"/>
      <c r="L5139" s="29"/>
      <c r="M5139" s="29"/>
      <c r="N5139" s="29"/>
      <c r="O5139" s="29"/>
    </row>
    <row r="5140" spans="11:15" x14ac:dyDescent="0.2">
      <c r="K5140" s="29"/>
      <c r="L5140" s="29"/>
      <c r="M5140" s="29"/>
      <c r="N5140" s="29"/>
      <c r="O5140" s="29"/>
    </row>
    <row r="5141" spans="11:15" x14ac:dyDescent="0.2">
      <c r="K5141" s="29"/>
      <c r="L5141" s="29"/>
      <c r="M5141" s="29"/>
      <c r="N5141" s="29"/>
      <c r="O5141" s="29"/>
    </row>
    <row r="5142" spans="11:15" x14ac:dyDescent="0.2">
      <c r="K5142" s="29"/>
      <c r="L5142" s="29"/>
      <c r="M5142" s="29"/>
      <c r="N5142" s="29"/>
      <c r="O5142" s="29"/>
    </row>
    <row r="5143" spans="11:15" x14ac:dyDescent="0.2">
      <c r="K5143" s="29"/>
      <c r="L5143" s="29"/>
      <c r="M5143" s="29"/>
      <c r="N5143" s="29"/>
      <c r="O5143" s="29"/>
    </row>
    <row r="5144" spans="11:15" x14ac:dyDescent="0.2">
      <c r="K5144" s="29"/>
      <c r="L5144" s="29"/>
      <c r="M5144" s="29"/>
      <c r="N5144" s="29"/>
      <c r="O5144" s="29"/>
    </row>
    <row r="5145" spans="11:15" x14ac:dyDescent="0.2">
      <c r="K5145" s="29"/>
      <c r="L5145" s="29"/>
      <c r="M5145" s="29"/>
      <c r="N5145" s="29"/>
      <c r="O5145" s="29"/>
    </row>
    <row r="5146" spans="11:15" x14ac:dyDescent="0.2">
      <c r="K5146" s="29"/>
      <c r="L5146" s="29"/>
      <c r="M5146" s="29"/>
      <c r="N5146" s="29"/>
      <c r="O5146" s="29"/>
    </row>
    <row r="5147" spans="11:15" x14ac:dyDescent="0.2">
      <c r="K5147" s="29"/>
      <c r="L5147" s="29"/>
      <c r="M5147" s="29"/>
      <c r="N5147" s="29"/>
      <c r="O5147" s="29"/>
    </row>
    <row r="5148" spans="11:15" x14ac:dyDescent="0.2">
      <c r="K5148" s="29"/>
      <c r="L5148" s="29"/>
      <c r="M5148" s="29"/>
      <c r="N5148" s="29"/>
      <c r="O5148" s="29"/>
    </row>
    <row r="5149" spans="11:15" x14ac:dyDescent="0.2">
      <c r="K5149" s="29"/>
      <c r="L5149" s="29"/>
      <c r="M5149" s="29"/>
      <c r="N5149" s="29"/>
      <c r="O5149" s="29"/>
    </row>
    <row r="5150" spans="11:15" x14ac:dyDescent="0.2">
      <c r="K5150" s="29"/>
      <c r="L5150" s="29"/>
      <c r="M5150" s="29"/>
      <c r="N5150" s="29"/>
      <c r="O5150" s="29"/>
    </row>
    <row r="5151" spans="11:15" x14ac:dyDescent="0.2">
      <c r="K5151" s="29"/>
      <c r="L5151" s="29"/>
      <c r="M5151" s="29"/>
      <c r="N5151" s="29"/>
      <c r="O5151" s="29"/>
    </row>
    <row r="5152" spans="11:15" x14ac:dyDescent="0.2">
      <c r="K5152" s="29"/>
      <c r="L5152" s="29"/>
      <c r="M5152" s="29"/>
      <c r="N5152" s="29"/>
      <c r="O5152" s="29"/>
    </row>
    <row r="5153" spans="11:15" x14ac:dyDescent="0.2">
      <c r="K5153" s="29"/>
      <c r="L5153" s="29"/>
      <c r="M5153" s="29"/>
      <c r="N5153" s="29"/>
      <c r="O5153" s="29"/>
    </row>
    <row r="5154" spans="11:15" x14ac:dyDescent="0.2">
      <c r="K5154" s="29"/>
      <c r="L5154" s="29"/>
      <c r="M5154" s="29"/>
      <c r="N5154" s="29"/>
      <c r="O5154" s="29"/>
    </row>
    <row r="5155" spans="11:15" x14ac:dyDescent="0.2">
      <c r="K5155" s="29"/>
      <c r="L5155" s="29"/>
      <c r="M5155" s="29"/>
      <c r="N5155" s="29"/>
      <c r="O5155" s="29"/>
    </row>
    <row r="5156" spans="11:15" x14ac:dyDescent="0.2">
      <c r="K5156" s="29"/>
      <c r="L5156" s="29"/>
      <c r="M5156" s="29"/>
      <c r="N5156" s="29"/>
      <c r="O5156" s="29"/>
    </row>
    <row r="5157" spans="11:15" x14ac:dyDescent="0.2">
      <c r="K5157" s="29"/>
      <c r="L5157" s="29"/>
      <c r="M5157" s="29"/>
      <c r="N5157" s="29"/>
      <c r="O5157" s="29"/>
    </row>
    <row r="5158" spans="11:15" x14ac:dyDescent="0.2">
      <c r="K5158" s="29"/>
      <c r="L5158" s="29"/>
      <c r="M5158" s="29"/>
      <c r="N5158" s="29"/>
      <c r="O5158" s="29"/>
    </row>
    <row r="5159" spans="11:15" x14ac:dyDescent="0.2">
      <c r="K5159" s="29"/>
      <c r="L5159" s="29"/>
      <c r="M5159" s="29"/>
      <c r="N5159" s="29"/>
      <c r="O5159" s="29"/>
    </row>
    <row r="5160" spans="11:15" x14ac:dyDescent="0.2">
      <c r="K5160" s="29"/>
      <c r="L5160" s="29"/>
      <c r="M5160" s="29"/>
      <c r="N5160" s="29"/>
      <c r="O5160" s="29"/>
    </row>
    <row r="5161" spans="11:15" x14ac:dyDescent="0.2">
      <c r="K5161" s="29"/>
      <c r="L5161" s="29"/>
      <c r="M5161" s="29"/>
      <c r="N5161" s="29"/>
      <c r="O5161" s="29"/>
    </row>
    <row r="5162" spans="11:15" x14ac:dyDescent="0.2">
      <c r="K5162" s="29"/>
      <c r="L5162" s="29"/>
      <c r="M5162" s="29"/>
      <c r="N5162" s="29"/>
      <c r="O5162" s="29"/>
    </row>
    <row r="5163" spans="11:15" x14ac:dyDescent="0.2">
      <c r="K5163" s="29"/>
      <c r="L5163" s="29"/>
      <c r="M5163" s="29"/>
      <c r="N5163" s="29"/>
      <c r="O5163" s="29"/>
    </row>
    <row r="5164" spans="11:15" x14ac:dyDescent="0.2">
      <c r="K5164" s="29"/>
      <c r="L5164" s="29"/>
      <c r="M5164" s="29"/>
      <c r="N5164" s="29"/>
      <c r="O5164" s="29"/>
    </row>
    <row r="5165" spans="11:15" x14ac:dyDescent="0.2">
      <c r="K5165" s="29"/>
      <c r="L5165" s="29"/>
      <c r="M5165" s="29"/>
      <c r="N5165" s="29"/>
      <c r="O5165" s="29"/>
    </row>
    <row r="5166" spans="11:15" x14ac:dyDescent="0.2">
      <c r="K5166" s="29"/>
      <c r="L5166" s="29"/>
      <c r="M5166" s="29"/>
      <c r="N5166" s="29"/>
      <c r="O5166" s="29"/>
    </row>
    <row r="5167" spans="11:15" x14ac:dyDescent="0.2">
      <c r="K5167" s="29"/>
      <c r="L5167" s="29"/>
      <c r="M5167" s="29"/>
      <c r="N5167" s="29"/>
      <c r="O5167" s="29"/>
    </row>
    <row r="5168" spans="11:15" x14ac:dyDescent="0.2">
      <c r="K5168" s="29"/>
      <c r="L5168" s="29"/>
      <c r="M5168" s="29"/>
      <c r="N5168" s="29"/>
      <c r="O5168" s="29"/>
    </row>
    <row r="5169" spans="11:15" x14ac:dyDescent="0.2">
      <c r="K5169" s="29"/>
      <c r="L5169" s="29"/>
      <c r="M5169" s="29"/>
      <c r="N5169" s="29"/>
      <c r="O5169" s="29"/>
    </row>
    <row r="5170" spans="11:15" x14ac:dyDescent="0.2">
      <c r="K5170" s="29"/>
      <c r="L5170" s="29"/>
      <c r="M5170" s="29"/>
      <c r="N5170" s="29"/>
      <c r="O5170" s="29"/>
    </row>
    <row r="5171" spans="11:15" x14ac:dyDescent="0.2">
      <c r="K5171" s="29"/>
      <c r="L5171" s="29"/>
      <c r="M5171" s="29"/>
      <c r="N5171" s="29"/>
      <c r="O5171" s="29"/>
    </row>
    <row r="5172" spans="11:15" x14ac:dyDescent="0.2">
      <c r="K5172" s="29"/>
      <c r="L5172" s="29"/>
      <c r="M5172" s="29"/>
      <c r="N5172" s="29"/>
      <c r="O5172" s="29"/>
    </row>
    <row r="5173" spans="11:15" x14ac:dyDescent="0.2">
      <c r="K5173" s="29"/>
      <c r="L5173" s="29"/>
      <c r="M5173" s="29"/>
      <c r="N5173" s="29"/>
      <c r="O5173" s="29"/>
    </row>
    <row r="5174" spans="11:15" x14ac:dyDescent="0.2">
      <c r="K5174" s="29"/>
      <c r="L5174" s="29"/>
      <c r="M5174" s="29"/>
      <c r="N5174" s="29"/>
      <c r="O5174" s="29"/>
    </row>
    <row r="5175" spans="11:15" x14ac:dyDescent="0.2">
      <c r="K5175" s="29"/>
      <c r="L5175" s="29"/>
      <c r="M5175" s="29"/>
      <c r="N5175" s="29"/>
      <c r="O5175" s="29"/>
    </row>
    <row r="5176" spans="11:15" x14ac:dyDescent="0.2">
      <c r="K5176" s="29"/>
      <c r="L5176" s="29"/>
      <c r="M5176" s="29"/>
      <c r="N5176" s="29"/>
      <c r="O5176" s="29"/>
    </row>
    <row r="5177" spans="11:15" x14ac:dyDescent="0.2">
      <c r="K5177" s="29"/>
      <c r="L5177" s="29"/>
      <c r="M5177" s="29"/>
      <c r="N5177" s="29"/>
      <c r="O5177" s="29"/>
    </row>
    <row r="5178" spans="11:15" x14ac:dyDescent="0.2">
      <c r="K5178" s="29"/>
      <c r="L5178" s="29"/>
      <c r="M5178" s="29"/>
      <c r="N5178" s="29"/>
      <c r="O5178" s="29"/>
    </row>
    <row r="5179" spans="11:15" x14ac:dyDescent="0.2">
      <c r="K5179" s="29"/>
      <c r="L5179" s="29"/>
      <c r="M5179" s="29"/>
      <c r="N5179" s="29"/>
      <c r="O5179" s="29"/>
    </row>
    <row r="5180" spans="11:15" x14ac:dyDescent="0.2">
      <c r="K5180" s="29"/>
      <c r="L5180" s="29"/>
      <c r="M5180" s="29"/>
      <c r="N5180" s="29"/>
      <c r="O5180" s="29"/>
    </row>
    <row r="5181" spans="11:15" x14ac:dyDescent="0.2">
      <c r="K5181" s="29"/>
      <c r="L5181" s="29"/>
      <c r="M5181" s="29"/>
      <c r="N5181" s="29"/>
      <c r="O5181" s="29"/>
    </row>
    <row r="5182" spans="11:15" x14ac:dyDescent="0.2">
      <c r="K5182" s="29"/>
      <c r="L5182" s="29"/>
      <c r="M5182" s="29"/>
      <c r="N5182" s="29"/>
      <c r="O5182" s="29"/>
    </row>
    <row r="5183" spans="11:15" x14ac:dyDescent="0.2">
      <c r="K5183" s="29"/>
      <c r="L5183" s="29"/>
      <c r="M5183" s="29"/>
      <c r="N5183" s="29"/>
      <c r="O5183" s="29"/>
    </row>
    <row r="5184" spans="11:15" x14ac:dyDescent="0.2">
      <c r="K5184" s="29"/>
      <c r="L5184" s="29"/>
      <c r="M5184" s="29"/>
      <c r="N5184" s="29"/>
      <c r="O5184" s="29"/>
    </row>
    <row r="5185" spans="11:15" x14ac:dyDescent="0.2">
      <c r="K5185" s="29"/>
      <c r="L5185" s="29"/>
      <c r="M5185" s="29"/>
      <c r="N5185" s="29"/>
      <c r="O5185" s="29"/>
    </row>
    <row r="5186" spans="11:15" x14ac:dyDescent="0.2">
      <c r="K5186" s="29"/>
      <c r="L5186" s="29"/>
      <c r="M5186" s="29"/>
      <c r="N5186" s="29"/>
      <c r="O5186" s="29"/>
    </row>
    <row r="5187" spans="11:15" x14ac:dyDescent="0.2">
      <c r="K5187" s="29"/>
      <c r="L5187" s="29"/>
      <c r="M5187" s="29"/>
      <c r="N5187" s="29"/>
      <c r="O5187" s="29"/>
    </row>
    <row r="5188" spans="11:15" x14ac:dyDescent="0.2">
      <c r="K5188" s="29"/>
      <c r="L5188" s="29"/>
      <c r="M5188" s="29"/>
      <c r="N5188" s="29"/>
      <c r="O5188" s="29"/>
    </row>
    <row r="5189" spans="11:15" x14ac:dyDescent="0.2">
      <c r="K5189" s="29"/>
      <c r="L5189" s="29"/>
      <c r="M5189" s="29"/>
      <c r="N5189" s="29"/>
      <c r="O5189" s="29"/>
    </row>
    <row r="5190" spans="11:15" x14ac:dyDescent="0.2">
      <c r="K5190" s="29"/>
      <c r="L5190" s="29"/>
      <c r="M5190" s="29"/>
      <c r="N5190" s="29"/>
      <c r="O5190" s="29"/>
    </row>
    <row r="5191" spans="11:15" x14ac:dyDescent="0.2">
      <c r="K5191" s="29"/>
      <c r="L5191" s="29"/>
      <c r="M5191" s="29"/>
      <c r="N5191" s="29"/>
      <c r="O5191" s="29"/>
    </row>
    <row r="5192" spans="11:15" x14ac:dyDescent="0.2">
      <c r="K5192" s="29"/>
      <c r="L5192" s="29"/>
      <c r="M5192" s="29"/>
      <c r="N5192" s="29"/>
      <c r="O5192" s="29"/>
    </row>
    <row r="5193" spans="11:15" x14ac:dyDescent="0.2">
      <c r="K5193" s="29"/>
      <c r="L5193" s="29"/>
      <c r="M5193" s="29"/>
      <c r="N5193" s="29"/>
      <c r="O5193" s="29"/>
    </row>
    <row r="5194" spans="11:15" x14ac:dyDescent="0.2">
      <c r="K5194" s="29"/>
      <c r="L5194" s="29"/>
      <c r="M5194" s="29"/>
      <c r="N5194" s="29"/>
      <c r="O5194" s="29"/>
    </row>
    <row r="5195" spans="11:15" x14ac:dyDescent="0.2">
      <c r="K5195" s="29"/>
      <c r="L5195" s="29"/>
      <c r="M5195" s="29"/>
      <c r="N5195" s="29"/>
      <c r="O5195" s="29"/>
    </row>
    <row r="5196" spans="11:15" x14ac:dyDescent="0.2">
      <c r="K5196" s="29"/>
      <c r="L5196" s="29"/>
      <c r="M5196" s="29"/>
      <c r="N5196" s="29"/>
      <c r="O5196" s="29"/>
    </row>
    <row r="5197" spans="11:15" x14ac:dyDescent="0.2">
      <c r="K5197" s="29"/>
      <c r="L5197" s="29"/>
      <c r="M5197" s="29"/>
      <c r="N5197" s="29"/>
      <c r="O5197" s="29"/>
    </row>
    <row r="5198" spans="11:15" x14ac:dyDescent="0.2">
      <c r="K5198" s="29"/>
      <c r="L5198" s="29"/>
      <c r="M5198" s="29"/>
      <c r="N5198" s="29"/>
      <c r="O5198" s="29"/>
    </row>
    <row r="5199" spans="11:15" x14ac:dyDescent="0.2">
      <c r="K5199" s="29"/>
      <c r="L5199" s="29"/>
      <c r="M5199" s="29"/>
      <c r="N5199" s="29"/>
      <c r="O5199" s="29"/>
    </row>
    <row r="5200" spans="11:15" x14ac:dyDescent="0.2">
      <c r="K5200" s="29"/>
      <c r="L5200" s="29"/>
      <c r="M5200" s="29"/>
      <c r="N5200" s="29"/>
      <c r="O5200" s="29"/>
    </row>
    <row r="5201" spans="11:15" x14ac:dyDescent="0.2">
      <c r="K5201" s="29"/>
      <c r="L5201" s="29"/>
      <c r="M5201" s="29"/>
      <c r="N5201" s="29"/>
      <c r="O5201" s="29"/>
    </row>
    <row r="5202" spans="11:15" x14ac:dyDescent="0.2">
      <c r="K5202" s="29"/>
      <c r="L5202" s="29"/>
      <c r="M5202" s="29"/>
      <c r="N5202" s="29"/>
      <c r="O5202" s="29"/>
    </row>
    <row r="5203" spans="11:15" x14ac:dyDescent="0.2">
      <c r="K5203" s="29"/>
      <c r="L5203" s="29"/>
      <c r="M5203" s="29"/>
      <c r="N5203" s="29"/>
      <c r="O5203" s="29"/>
    </row>
    <row r="5204" spans="11:15" x14ac:dyDescent="0.2">
      <c r="K5204" s="29"/>
      <c r="L5204" s="29"/>
      <c r="M5204" s="29"/>
      <c r="N5204" s="29"/>
      <c r="O5204" s="29"/>
    </row>
    <row r="5205" spans="11:15" x14ac:dyDescent="0.2">
      <c r="K5205" s="29"/>
      <c r="L5205" s="29"/>
      <c r="M5205" s="29"/>
      <c r="N5205" s="29"/>
      <c r="O5205" s="29"/>
    </row>
    <row r="5206" spans="11:15" x14ac:dyDescent="0.2">
      <c r="K5206" s="29"/>
      <c r="L5206" s="29"/>
      <c r="M5206" s="29"/>
      <c r="N5206" s="29"/>
      <c r="O5206" s="29"/>
    </row>
    <row r="5207" spans="11:15" x14ac:dyDescent="0.2">
      <c r="K5207" s="29"/>
      <c r="L5207" s="29"/>
      <c r="M5207" s="29"/>
      <c r="N5207" s="29"/>
      <c r="O5207" s="29"/>
    </row>
    <row r="5208" spans="11:15" x14ac:dyDescent="0.2">
      <c r="K5208" s="29"/>
      <c r="L5208" s="29"/>
      <c r="M5208" s="29"/>
      <c r="N5208" s="29"/>
      <c r="O5208" s="29"/>
    </row>
    <row r="5209" spans="11:15" x14ac:dyDescent="0.2">
      <c r="K5209" s="29"/>
      <c r="L5209" s="29"/>
      <c r="M5209" s="29"/>
      <c r="N5209" s="29"/>
      <c r="O5209" s="29"/>
    </row>
    <row r="5210" spans="11:15" x14ac:dyDescent="0.2">
      <c r="K5210" s="29"/>
      <c r="L5210" s="29"/>
      <c r="M5210" s="29"/>
      <c r="N5210" s="29"/>
      <c r="O5210" s="29"/>
    </row>
    <row r="5211" spans="11:15" x14ac:dyDescent="0.2">
      <c r="K5211" s="29"/>
      <c r="L5211" s="29"/>
      <c r="M5211" s="29"/>
      <c r="N5211" s="29"/>
      <c r="O5211" s="29"/>
    </row>
    <row r="5212" spans="11:15" x14ac:dyDescent="0.2">
      <c r="K5212" s="29"/>
      <c r="L5212" s="29"/>
      <c r="M5212" s="29"/>
      <c r="N5212" s="29"/>
      <c r="O5212" s="29"/>
    </row>
    <row r="5213" spans="11:15" x14ac:dyDescent="0.2">
      <c r="K5213" s="29"/>
      <c r="L5213" s="29"/>
      <c r="M5213" s="29"/>
      <c r="N5213" s="29"/>
      <c r="O5213" s="29"/>
    </row>
    <row r="5214" spans="11:15" x14ac:dyDescent="0.2">
      <c r="K5214" s="29"/>
      <c r="L5214" s="29"/>
      <c r="M5214" s="29"/>
      <c r="N5214" s="29"/>
      <c r="O5214" s="29"/>
    </row>
    <row r="5215" spans="11:15" x14ac:dyDescent="0.2">
      <c r="K5215" s="29"/>
      <c r="L5215" s="29"/>
      <c r="M5215" s="29"/>
      <c r="N5215" s="29"/>
      <c r="O5215" s="29"/>
    </row>
    <row r="5216" spans="11:15" x14ac:dyDescent="0.2">
      <c r="K5216" s="29"/>
      <c r="L5216" s="29"/>
      <c r="M5216" s="29"/>
      <c r="N5216" s="29"/>
      <c r="O5216" s="29"/>
    </row>
    <row r="5217" spans="11:15" x14ac:dyDescent="0.2">
      <c r="K5217" s="29"/>
      <c r="L5217" s="29"/>
      <c r="M5217" s="29"/>
      <c r="N5217" s="29"/>
      <c r="O5217" s="29"/>
    </row>
    <row r="5218" spans="11:15" x14ac:dyDescent="0.2">
      <c r="K5218" s="29"/>
      <c r="L5218" s="29"/>
      <c r="M5218" s="29"/>
      <c r="N5218" s="29"/>
      <c r="O5218" s="29"/>
    </row>
    <row r="5219" spans="11:15" x14ac:dyDescent="0.2">
      <c r="K5219" s="29"/>
      <c r="L5219" s="29"/>
      <c r="M5219" s="29"/>
      <c r="N5219" s="29"/>
      <c r="O5219" s="29"/>
    </row>
    <row r="5220" spans="11:15" x14ac:dyDescent="0.2">
      <c r="K5220" s="29"/>
      <c r="L5220" s="29"/>
      <c r="M5220" s="29"/>
      <c r="N5220" s="29"/>
      <c r="O5220" s="29"/>
    </row>
    <row r="5221" spans="11:15" x14ac:dyDescent="0.2">
      <c r="K5221" s="29"/>
      <c r="L5221" s="29"/>
      <c r="M5221" s="29"/>
      <c r="N5221" s="29"/>
      <c r="O5221" s="29"/>
    </row>
    <row r="5222" spans="11:15" x14ac:dyDescent="0.2">
      <c r="K5222" s="29"/>
      <c r="L5222" s="29"/>
      <c r="M5222" s="29"/>
      <c r="N5222" s="29"/>
      <c r="O5222" s="29"/>
    </row>
    <row r="5223" spans="11:15" x14ac:dyDescent="0.2">
      <c r="K5223" s="29"/>
      <c r="L5223" s="29"/>
      <c r="M5223" s="29"/>
      <c r="N5223" s="29"/>
      <c r="O5223" s="29"/>
    </row>
    <row r="5224" spans="11:15" x14ac:dyDescent="0.2">
      <c r="K5224" s="29"/>
      <c r="L5224" s="29"/>
      <c r="M5224" s="29"/>
      <c r="N5224" s="29"/>
      <c r="O5224" s="29"/>
    </row>
    <row r="5225" spans="11:15" x14ac:dyDescent="0.2">
      <c r="K5225" s="29"/>
      <c r="L5225" s="29"/>
      <c r="M5225" s="29"/>
      <c r="N5225" s="29"/>
      <c r="O5225" s="29"/>
    </row>
    <row r="5226" spans="11:15" x14ac:dyDescent="0.2">
      <c r="K5226" s="29"/>
      <c r="L5226" s="29"/>
      <c r="M5226" s="29"/>
      <c r="N5226" s="29"/>
      <c r="O5226" s="29"/>
    </row>
    <row r="5227" spans="11:15" x14ac:dyDescent="0.2">
      <c r="K5227" s="29"/>
      <c r="L5227" s="29"/>
      <c r="M5227" s="29"/>
      <c r="N5227" s="29"/>
      <c r="O5227" s="29"/>
    </row>
    <row r="5228" spans="11:15" x14ac:dyDescent="0.2">
      <c r="K5228" s="29"/>
      <c r="L5228" s="29"/>
      <c r="M5228" s="29"/>
      <c r="N5228" s="29"/>
      <c r="O5228" s="29"/>
    </row>
    <row r="5229" spans="11:15" x14ac:dyDescent="0.2">
      <c r="K5229" s="29"/>
      <c r="L5229" s="29"/>
      <c r="M5229" s="29"/>
      <c r="N5229" s="29"/>
      <c r="O5229" s="29"/>
    </row>
    <row r="5230" spans="11:15" x14ac:dyDescent="0.2">
      <c r="K5230" s="29"/>
      <c r="L5230" s="29"/>
      <c r="M5230" s="29"/>
      <c r="N5230" s="29"/>
      <c r="O5230" s="29"/>
    </row>
    <row r="5231" spans="11:15" x14ac:dyDescent="0.2">
      <c r="K5231" s="29"/>
      <c r="L5231" s="29"/>
      <c r="M5231" s="29"/>
      <c r="N5231" s="29"/>
      <c r="O5231" s="29"/>
    </row>
    <row r="5232" spans="11:15" x14ac:dyDescent="0.2">
      <c r="K5232" s="29"/>
      <c r="L5232" s="29"/>
      <c r="M5232" s="29"/>
      <c r="N5232" s="29"/>
      <c r="O5232" s="29"/>
    </row>
    <row r="5233" spans="11:15" x14ac:dyDescent="0.2">
      <c r="K5233" s="29"/>
      <c r="L5233" s="29"/>
      <c r="M5233" s="29"/>
      <c r="N5233" s="29"/>
      <c r="O5233" s="29"/>
    </row>
    <row r="5234" spans="11:15" x14ac:dyDescent="0.2">
      <c r="K5234" s="29"/>
      <c r="L5234" s="29"/>
      <c r="M5234" s="29"/>
      <c r="N5234" s="29"/>
      <c r="O5234" s="29"/>
    </row>
    <row r="5235" spans="11:15" x14ac:dyDescent="0.2">
      <c r="K5235" s="29"/>
      <c r="L5235" s="29"/>
      <c r="M5235" s="29"/>
      <c r="N5235" s="29"/>
      <c r="O5235" s="29"/>
    </row>
    <row r="5236" spans="11:15" x14ac:dyDescent="0.2">
      <c r="K5236" s="29"/>
      <c r="L5236" s="29"/>
      <c r="M5236" s="29"/>
      <c r="N5236" s="29"/>
      <c r="O5236" s="29"/>
    </row>
    <row r="5237" spans="11:15" x14ac:dyDescent="0.2">
      <c r="K5237" s="29"/>
      <c r="L5237" s="29"/>
      <c r="M5237" s="29"/>
      <c r="N5237" s="29"/>
      <c r="O5237" s="29"/>
    </row>
    <row r="5238" spans="11:15" x14ac:dyDescent="0.2">
      <c r="K5238" s="29"/>
      <c r="L5238" s="29"/>
      <c r="M5238" s="29"/>
      <c r="N5238" s="29"/>
      <c r="O5238" s="29"/>
    </row>
    <row r="5239" spans="11:15" x14ac:dyDescent="0.2">
      <c r="K5239" s="29"/>
      <c r="L5239" s="29"/>
      <c r="M5239" s="29"/>
      <c r="N5239" s="29"/>
      <c r="O5239" s="29"/>
    </row>
    <row r="5240" spans="11:15" x14ac:dyDescent="0.2">
      <c r="K5240" s="29"/>
      <c r="L5240" s="29"/>
      <c r="M5240" s="29"/>
      <c r="N5240" s="29"/>
      <c r="O5240" s="29"/>
    </row>
    <row r="5241" spans="11:15" x14ac:dyDescent="0.2">
      <c r="K5241" s="29"/>
      <c r="L5241" s="29"/>
      <c r="M5241" s="29"/>
      <c r="N5241" s="29"/>
      <c r="O5241" s="29"/>
    </row>
    <row r="5242" spans="11:15" x14ac:dyDescent="0.2">
      <c r="K5242" s="29"/>
      <c r="L5242" s="29"/>
      <c r="M5242" s="29"/>
      <c r="N5242" s="29"/>
      <c r="O5242" s="29"/>
    </row>
    <row r="5243" spans="11:15" x14ac:dyDescent="0.2">
      <c r="K5243" s="29"/>
      <c r="L5243" s="29"/>
      <c r="M5243" s="29"/>
      <c r="N5243" s="29"/>
      <c r="O5243" s="29"/>
    </row>
    <row r="5244" spans="11:15" x14ac:dyDescent="0.2">
      <c r="K5244" s="29"/>
      <c r="L5244" s="29"/>
      <c r="M5244" s="29"/>
      <c r="N5244" s="29"/>
      <c r="O5244" s="29"/>
    </row>
    <row r="5245" spans="11:15" x14ac:dyDescent="0.2">
      <c r="K5245" s="29"/>
      <c r="L5245" s="29"/>
      <c r="M5245" s="29"/>
      <c r="N5245" s="29"/>
      <c r="O5245" s="29"/>
    </row>
    <row r="5246" spans="11:15" x14ac:dyDescent="0.2">
      <c r="K5246" s="29"/>
      <c r="L5246" s="29"/>
      <c r="M5246" s="29"/>
      <c r="N5246" s="29"/>
      <c r="O5246" s="29"/>
    </row>
    <row r="5247" spans="11:15" x14ac:dyDescent="0.2">
      <c r="K5247" s="29"/>
      <c r="L5247" s="29"/>
      <c r="M5247" s="29"/>
      <c r="N5247" s="29"/>
      <c r="O5247" s="29"/>
    </row>
    <row r="5248" spans="11:15" x14ac:dyDescent="0.2">
      <c r="K5248" s="29"/>
      <c r="L5248" s="29"/>
      <c r="M5248" s="29"/>
      <c r="N5248" s="29"/>
      <c r="O5248" s="29"/>
    </row>
    <row r="5249" spans="11:15" x14ac:dyDescent="0.2">
      <c r="K5249" s="29"/>
      <c r="L5249" s="29"/>
      <c r="M5249" s="29"/>
      <c r="N5249" s="29"/>
      <c r="O5249" s="29"/>
    </row>
    <row r="5250" spans="11:15" x14ac:dyDescent="0.2">
      <c r="K5250" s="29"/>
      <c r="L5250" s="29"/>
      <c r="M5250" s="29"/>
      <c r="N5250" s="29"/>
      <c r="O5250" s="29"/>
    </row>
    <row r="5251" spans="11:15" x14ac:dyDescent="0.2">
      <c r="K5251" s="29"/>
      <c r="L5251" s="29"/>
      <c r="M5251" s="29"/>
      <c r="N5251" s="29"/>
      <c r="O5251" s="29"/>
    </row>
    <row r="5252" spans="11:15" x14ac:dyDescent="0.2">
      <c r="K5252" s="29"/>
      <c r="L5252" s="29"/>
      <c r="M5252" s="29"/>
      <c r="N5252" s="29"/>
      <c r="O5252" s="29"/>
    </row>
    <row r="5253" spans="11:15" x14ac:dyDescent="0.2">
      <c r="K5253" s="29"/>
      <c r="L5253" s="29"/>
      <c r="M5253" s="29"/>
      <c r="N5253" s="29"/>
      <c r="O5253" s="29"/>
    </row>
    <row r="5254" spans="11:15" x14ac:dyDescent="0.2">
      <c r="K5254" s="29"/>
      <c r="L5254" s="29"/>
      <c r="M5254" s="29"/>
      <c r="N5254" s="29"/>
      <c r="O5254" s="29"/>
    </row>
    <row r="5255" spans="11:15" x14ac:dyDescent="0.2">
      <c r="K5255" s="29"/>
      <c r="L5255" s="29"/>
      <c r="M5255" s="29"/>
      <c r="N5255" s="29"/>
      <c r="O5255" s="29"/>
    </row>
    <row r="5256" spans="11:15" x14ac:dyDescent="0.2">
      <c r="K5256" s="29"/>
      <c r="L5256" s="29"/>
      <c r="M5256" s="29"/>
      <c r="N5256" s="29"/>
      <c r="O5256" s="29"/>
    </row>
    <row r="5257" spans="11:15" x14ac:dyDescent="0.2">
      <c r="K5257" s="29"/>
      <c r="L5257" s="29"/>
      <c r="M5257" s="29"/>
      <c r="N5257" s="29"/>
      <c r="O5257" s="29"/>
    </row>
    <row r="5258" spans="11:15" x14ac:dyDescent="0.2">
      <c r="K5258" s="29"/>
      <c r="L5258" s="29"/>
      <c r="M5258" s="29"/>
      <c r="N5258" s="29"/>
      <c r="O5258" s="29"/>
    </row>
    <row r="5259" spans="11:15" x14ac:dyDescent="0.2">
      <c r="K5259" s="29"/>
      <c r="L5259" s="29"/>
      <c r="M5259" s="29"/>
      <c r="N5259" s="29"/>
      <c r="O5259" s="29"/>
    </row>
    <row r="5260" spans="11:15" x14ac:dyDescent="0.2">
      <c r="K5260" s="29"/>
      <c r="L5260" s="29"/>
      <c r="M5260" s="29"/>
      <c r="N5260" s="29"/>
      <c r="O5260" s="29"/>
    </row>
    <row r="5261" spans="11:15" x14ac:dyDescent="0.2">
      <c r="K5261" s="29"/>
      <c r="L5261" s="29"/>
      <c r="M5261" s="29"/>
      <c r="N5261" s="29"/>
      <c r="O5261" s="29"/>
    </row>
    <row r="5262" spans="11:15" x14ac:dyDescent="0.2">
      <c r="K5262" s="29"/>
      <c r="L5262" s="29"/>
      <c r="M5262" s="29"/>
      <c r="N5262" s="29"/>
      <c r="O5262" s="29"/>
    </row>
    <row r="5263" spans="11:15" x14ac:dyDescent="0.2">
      <c r="K5263" s="29"/>
      <c r="L5263" s="29"/>
      <c r="M5263" s="29"/>
      <c r="N5263" s="29"/>
      <c r="O5263" s="29"/>
    </row>
    <row r="5264" spans="11:15" x14ac:dyDescent="0.2">
      <c r="K5264" s="29"/>
      <c r="L5264" s="29"/>
      <c r="M5264" s="29"/>
      <c r="N5264" s="29"/>
      <c r="O5264" s="29"/>
    </row>
    <row r="5265" spans="11:15" x14ac:dyDescent="0.2">
      <c r="K5265" s="29"/>
      <c r="L5265" s="29"/>
      <c r="M5265" s="29"/>
      <c r="N5265" s="29"/>
      <c r="O5265" s="29"/>
    </row>
    <row r="5266" spans="11:15" x14ac:dyDescent="0.2">
      <c r="K5266" s="29"/>
      <c r="L5266" s="29"/>
      <c r="M5266" s="29"/>
      <c r="N5266" s="29"/>
      <c r="O5266" s="29"/>
    </row>
    <row r="5267" spans="11:15" x14ac:dyDescent="0.2">
      <c r="K5267" s="29"/>
      <c r="L5267" s="29"/>
      <c r="M5267" s="29"/>
      <c r="N5267" s="29"/>
      <c r="O5267" s="29"/>
    </row>
    <row r="5268" spans="11:15" x14ac:dyDescent="0.2">
      <c r="K5268" s="29"/>
      <c r="L5268" s="29"/>
      <c r="M5268" s="29"/>
      <c r="N5268" s="29"/>
      <c r="O5268" s="29"/>
    </row>
    <row r="5269" spans="11:15" x14ac:dyDescent="0.2">
      <c r="K5269" s="29"/>
      <c r="L5269" s="29"/>
      <c r="M5269" s="29"/>
      <c r="N5269" s="29"/>
      <c r="O5269" s="29"/>
    </row>
    <row r="5270" spans="11:15" x14ac:dyDescent="0.2">
      <c r="K5270" s="29"/>
      <c r="L5270" s="29"/>
      <c r="M5270" s="29"/>
      <c r="N5270" s="29"/>
      <c r="O5270" s="29"/>
    </row>
    <row r="5271" spans="11:15" x14ac:dyDescent="0.2">
      <c r="K5271" s="29"/>
      <c r="L5271" s="29"/>
      <c r="M5271" s="29"/>
      <c r="N5271" s="29"/>
      <c r="O5271" s="29"/>
    </row>
    <row r="5272" spans="11:15" x14ac:dyDescent="0.2">
      <c r="K5272" s="29"/>
      <c r="L5272" s="29"/>
      <c r="M5272" s="29"/>
      <c r="N5272" s="29"/>
      <c r="O5272" s="29"/>
    </row>
    <row r="5273" spans="11:15" x14ac:dyDescent="0.2">
      <c r="K5273" s="29"/>
      <c r="L5273" s="29"/>
      <c r="M5273" s="29"/>
      <c r="N5273" s="29"/>
      <c r="O5273" s="29"/>
    </row>
    <row r="5274" spans="11:15" x14ac:dyDescent="0.2">
      <c r="K5274" s="29"/>
      <c r="L5274" s="29"/>
      <c r="M5274" s="29"/>
      <c r="N5274" s="29"/>
      <c r="O5274" s="29"/>
    </row>
    <row r="5275" spans="11:15" x14ac:dyDescent="0.2">
      <c r="K5275" s="29"/>
      <c r="L5275" s="29"/>
      <c r="M5275" s="29"/>
      <c r="N5275" s="29"/>
      <c r="O5275" s="29"/>
    </row>
    <row r="5276" spans="11:15" x14ac:dyDescent="0.2">
      <c r="K5276" s="29"/>
      <c r="L5276" s="29"/>
      <c r="M5276" s="29"/>
      <c r="N5276" s="29"/>
      <c r="O5276" s="29"/>
    </row>
    <row r="5277" spans="11:15" x14ac:dyDescent="0.2">
      <c r="K5277" s="29"/>
      <c r="L5277" s="29"/>
      <c r="M5277" s="29"/>
      <c r="N5277" s="29"/>
      <c r="O5277" s="29"/>
    </row>
    <row r="5278" spans="11:15" x14ac:dyDescent="0.2">
      <c r="K5278" s="29"/>
      <c r="L5278" s="29"/>
      <c r="M5278" s="29"/>
      <c r="N5278" s="29"/>
      <c r="O5278" s="29"/>
    </row>
    <row r="5279" spans="11:15" x14ac:dyDescent="0.2">
      <c r="K5279" s="29"/>
      <c r="L5279" s="29"/>
      <c r="M5279" s="29"/>
      <c r="N5279" s="29"/>
      <c r="O5279" s="29"/>
    </row>
    <row r="5280" spans="11:15" x14ac:dyDescent="0.2">
      <c r="K5280" s="29"/>
      <c r="L5280" s="29"/>
      <c r="M5280" s="29"/>
      <c r="N5280" s="29"/>
      <c r="O5280" s="29"/>
    </row>
    <row r="5281" spans="11:15" x14ac:dyDescent="0.2">
      <c r="K5281" s="29"/>
      <c r="L5281" s="29"/>
      <c r="M5281" s="29"/>
      <c r="N5281" s="29"/>
      <c r="O5281" s="29"/>
    </row>
    <row r="5282" spans="11:15" x14ac:dyDescent="0.2">
      <c r="K5282" s="29"/>
      <c r="L5282" s="29"/>
      <c r="M5282" s="29"/>
      <c r="N5282" s="29"/>
      <c r="O5282" s="29"/>
    </row>
    <row r="5283" spans="11:15" x14ac:dyDescent="0.2">
      <c r="K5283" s="29"/>
      <c r="L5283" s="29"/>
      <c r="M5283" s="29"/>
      <c r="N5283" s="29"/>
      <c r="O5283" s="29"/>
    </row>
    <row r="5284" spans="11:15" x14ac:dyDescent="0.2">
      <c r="K5284" s="29"/>
      <c r="L5284" s="29"/>
      <c r="M5284" s="29"/>
      <c r="N5284" s="29"/>
      <c r="O5284" s="29"/>
    </row>
    <row r="5285" spans="11:15" x14ac:dyDescent="0.2">
      <c r="K5285" s="29"/>
      <c r="L5285" s="29"/>
      <c r="M5285" s="29"/>
      <c r="N5285" s="29"/>
      <c r="O5285" s="29"/>
    </row>
    <row r="5286" spans="11:15" x14ac:dyDescent="0.2">
      <c r="K5286" s="29"/>
      <c r="L5286" s="29"/>
      <c r="M5286" s="29"/>
      <c r="N5286" s="29"/>
      <c r="O5286" s="29"/>
    </row>
    <row r="5287" spans="11:15" x14ac:dyDescent="0.2">
      <c r="K5287" s="29"/>
      <c r="L5287" s="29"/>
      <c r="M5287" s="29"/>
      <c r="N5287" s="29"/>
      <c r="O5287" s="29"/>
    </row>
    <row r="5288" spans="11:15" x14ac:dyDescent="0.2">
      <c r="K5288" s="29"/>
      <c r="L5288" s="29"/>
      <c r="M5288" s="29"/>
      <c r="N5288" s="29"/>
      <c r="O5288" s="29"/>
    </row>
    <row r="5289" spans="11:15" x14ac:dyDescent="0.2">
      <c r="K5289" s="29"/>
      <c r="L5289" s="29"/>
      <c r="M5289" s="29"/>
      <c r="N5289" s="29"/>
      <c r="O5289" s="29"/>
    </row>
    <row r="5290" spans="11:15" x14ac:dyDescent="0.2">
      <c r="K5290" s="29"/>
      <c r="L5290" s="29"/>
      <c r="M5290" s="29"/>
      <c r="N5290" s="29"/>
      <c r="O5290" s="29"/>
    </row>
    <row r="5291" spans="11:15" x14ac:dyDescent="0.2">
      <c r="K5291" s="29"/>
      <c r="L5291" s="29"/>
      <c r="M5291" s="29"/>
      <c r="N5291" s="29"/>
      <c r="O5291" s="29"/>
    </row>
    <row r="5292" spans="11:15" x14ac:dyDescent="0.2">
      <c r="K5292" s="29"/>
      <c r="L5292" s="29"/>
      <c r="M5292" s="29"/>
      <c r="N5292" s="29"/>
      <c r="O5292" s="29"/>
    </row>
    <row r="5293" spans="11:15" x14ac:dyDescent="0.2">
      <c r="K5293" s="29"/>
      <c r="L5293" s="29"/>
      <c r="M5293" s="29"/>
      <c r="N5293" s="29"/>
      <c r="O5293" s="29"/>
    </row>
    <row r="5294" spans="11:15" x14ac:dyDescent="0.2">
      <c r="K5294" s="29"/>
      <c r="L5294" s="29"/>
      <c r="M5294" s="29"/>
      <c r="N5294" s="29"/>
      <c r="O5294" s="29"/>
    </row>
    <row r="5295" spans="11:15" x14ac:dyDescent="0.2">
      <c r="K5295" s="29"/>
      <c r="L5295" s="29"/>
      <c r="M5295" s="29"/>
      <c r="N5295" s="29"/>
      <c r="O5295" s="29"/>
    </row>
    <row r="5296" spans="11:15" x14ac:dyDescent="0.2">
      <c r="K5296" s="29"/>
      <c r="L5296" s="29"/>
      <c r="M5296" s="29"/>
      <c r="N5296" s="29"/>
      <c r="O5296" s="29"/>
    </row>
    <row r="5297" spans="11:15" x14ac:dyDescent="0.2">
      <c r="K5297" s="29"/>
      <c r="L5297" s="29"/>
      <c r="M5297" s="29"/>
      <c r="N5297" s="29"/>
      <c r="O5297" s="29"/>
    </row>
    <row r="5298" spans="11:15" x14ac:dyDescent="0.2">
      <c r="K5298" s="29"/>
      <c r="L5298" s="29"/>
      <c r="M5298" s="29"/>
      <c r="N5298" s="29"/>
      <c r="O5298" s="29"/>
    </row>
    <row r="5299" spans="11:15" x14ac:dyDescent="0.2">
      <c r="K5299" s="29"/>
      <c r="L5299" s="29"/>
      <c r="M5299" s="29"/>
      <c r="N5299" s="29"/>
      <c r="O5299" s="29"/>
    </row>
    <row r="5300" spans="11:15" x14ac:dyDescent="0.2">
      <c r="K5300" s="29"/>
      <c r="L5300" s="29"/>
      <c r="M5300" s="29"/>
      <c r="N5300" s="29"/>
      <c r="O5300" s="29"/>
    </row>
    <row r="5301" spans="11:15" x14ac:dyDescent="0.2">
      <c r="K5301" s="29"/>
      <c r="L5301" s="29"/>
      <c r="M5301" s="29"/>
      <c r="N5301" s="29"/>
      <c r="O5301" s="29"/>
    </row>
    <row r="5302" spans="11:15" x14ac:dyDescent="0.2">
      <c r="K5302" s="29"/>
      <c r="L5302" s="29"/>
      <c r="M5302" s="29"/>
      <c r="N5302" s="29"/>
      <c r="O5302" s="29"/>
    </row>
    <row r="5303" spans="11:15" x14ac:dyDescent="0.2">
      <c r="K5303" s="29"/>
      <c r="L5303" s="29"/>
      <c r="M5303" s="29"/>
      <c r="N5303" s="29"/>
      <c r="O5303" s="29"/>
    </row>
    <row r="5304" spans="11:15" x14ac:dyDescent="0.2">
      <c r="K5304" s="29"/>
      <c r="L5304" s="29"/>
      <c r="M5304" s="29"/>
      <c r="N5304" s="29"/>
      <c r="O5304" s="29"/>
    </row>
    <row r="5305" spans="11:15" x14ac:dyDescent="0.2">
      <c r="K5305" s="29"/>
      <c r="L5305" s="29"/>
      <c r="M5305" s="29"/>
      <c r="N5305" s="29"/>
      <c r="O5305" s="29"/>
    </row>
    <row r="5306" spans="11:15" x14ac:dyDescent="0.2">
      <c r="K5306" s="29"/>
      <c r="L5306" s="29"/>
      <c r="M5306" s="29"/>
      <c r="N5306" s="29"/>
      <c r="O5306" s="29"/>
    </row>
    <row r="5307" spans="11:15" x14ac:dyDescent="0.2">
      <c r="K5307" s="29"/>
      <c r="L5307" s="29"/>
      <c r="M5307" s="29"/>
      <c r="N5307" s="29"/>
      <c r="O5307" s="29"/>
    </row>
    <row r="5308" spans="11:15" x14ac:dyDescent="0.2">
      <c r="K5308" s="29"/>
      <c r="L5308" s="29"/>
      <c r="M5308" s="29"/>
      <c r="N5308" s="29"/>
      <c r="O5308" s="29"/>
    </row>
    <row r="5309" spans="11:15" x14ac:dyDescent="0.2">
      <c r="K5309" s="29"/>
      <c r="L5309" s="29"/>
      <c r="M5309" s="29"/>
      <c r="N5309" s="29"/>
      <c r="O5309" s="29"/>
    </row>
    <row r="5310" spans="11:15" x14ac:dyDescent="0.2">
      <c r="K5310" s="29"/>
      <c r="L5310" s="29"/>
      <c r="M5310" s="29"/>
      <c r="N5310" s="29"/>
      <c r="O5310" s="29"/>
    </row>
    <row r="5311" spans="11:15" x14ac:dyDescent="0.2">
      <c r="K5311" s="29"/>
      <c r="L5311" s="29"/>
      <c r="M5311" s="29"/>
      <c r="N5311" s="29"/>
      <c r="O5311" s="29"/>
    </row>
    <row r="5312" spans="11:15" x14ac:dyDescent="0.2">
      <c r="K5312" s="29"/>
      <c r="L5312" s="29"/>
      <c r="M5312" s="29"/>
      <c r="N5312" s="29"/>
      <c r="O5312" s="29"/>
    </row>
    <row r="5313" spans="11:15" x14ac:dyDescent="0.2">
      <c r="K5313" s="29"/>
      <c r="L5313" s="29"/>
      <c r="M5313" s="29"/>
      <c r="N5313" s="29"/>
      <c r="O5313" s="29"/>
    </row>
    <row r="5314" spans="11:15" x14ac:dyDescent="0.2">
      <c r="K5314" s="29"/>
      <c r="L5314" s="29"/>
      <c r="M5314" s="29"/>
      <c r="N5314" s="29"/>
      <c r="O5314" s="29"/>
    </row>
    <row r="5315" spans="11:15" x14ac:dyDescent="0.2">
      <c r="K5315" s="29"/>
      <c r="L5315" s="29"/>
      <c r="M5315" s="29"/>
      <c r="N5315" s="29"/>
      <c r="O5315" s="29"/>
    </row>
    <row r="5316" spans="11:15" x14ac:dyDescent="0.2">
      <c r="K5316" s="29"/>
      <c r="L5316" s="29"/>
      <c r="M5316" s="29"/>
      <c r="N5316" s="29"/>
      <c r="O5316" s="29"/>
    </row>
    <row r="5317" spans="11:15" x14ac:dyDescent="0.2">
      <c r="K5317" s="29"/>
      <c r="L5317" s="29"/>
      <c r="M5317" s="29"/>
      <c r="N5317" s="29"/>
      <c r="O5317" s="29"/>
    </row>
    <row r="5318" spans="11:15" x14ac:dyDescent="0.2">
      <c r="K5318" s="29"/>
      <c r="L5318" s="29"/>
      <c r="M5318" s="29"/>
      <c r="N5318" s="29"/>
      <c r="O5318" s="29"/>
    </row>
    <row r="5319" spans="11:15" x14ac:dyDescent="0.2">
      <c r="K5319" s="29"/>
      <c r="L5319" s="29"/>
      <c r="M5319" s="29"/>
      <c r="N5319" s="29"/>
      <c r="O5319" s="29"/>
    </row>
    <row r="5320" spans="11:15" x14ac:dyDescent="0.2">
      <c r="K5320" s="29"/>
      <c r="L5320" s="29"/>
      <c r="M5320" s="29"/>
      <c r="N5320" s="29"/>
      <c r="O5320" s="29"/>
    </row>
    <row r="5321" spans="11:15" x14ac:dyDescent="0.2">
      <c r="K5321" s="29"/>
      <c r="L5321" s="29"/>
      <c r="M5321" s="29"/>
      <c r="N5321" s="29"/>
      <c r="O5321" s="29"/>
    </row>
    <row r="5322" spans="11:15" x14ac:dyDescent="0.2">
      <c r="K5322" s="29"/>
      <c r="L5322" s="29"/>
      <c r="M5322" s="29"/>
      <c r="N5322" s="29"/>
      <c r="O5322" s="29"/>
    </row>
    <row r="5323" spans="11:15" x14ac:dyDescent="0.2">
      <c r="K5323" s="29"/>
      <c r="L5323" s="29"/>
      <c r="M5323" s="29"/>
      <c r="N5323" s="29"/>
      <c r="O5323" s="29"/>
    </row>
    <row r="5324" spans="11:15" x14ac:dyDescent="0.2">
      <c r="K5324" s="29"/>
      <c r="L5324" s="29"/>
      <c r="M5324" s="29"/>
      <c r="N5324" s="29"/>
      <c r="O5324" s="29"/>
    </row>
    <row r="5325" spans="11:15" x14ac:dyDescent="0.2">
      <c r="K5325" s="29"/>
      <c r="L5325" s="29"/>
      <c r="M5325" s="29"/>
      <c r="N5325" s="29"/>
      <c r="O5325" s="29"/>
    </row>
    <row r="5326" spans="11:15" x14ac:dyDescent="0.2">
      <c r="K5326" s="29"/>
      <c r="L5326" s="29"/>
      <c r="M5326" s="29"/>
      <c r="N5326" s="29"/>
      <c r="O5326" s="29"/>
    </row>
    <row r="5327" spans="11:15" x14ac:dyDescent="0.2">
      <c r="K5327" s="29"/>
      <c r="L5327" s="29"/>
      <c r="M5327" s="29"/>
      <c r="N5327" s="29"/>
      <c r="O5327" s="29"/>
    </row>
    <row r="5328" spans="11:15" x14ac:dyDescent="0.2">
      <c r="K5328" s="29"/>
      <c r="L5328" s="29"/>
      <c r="M5328" s="29"/>
      <c r="N5328" s="29"/>
      <c r="O5328" s="29"/>
    </row>
    <row r="5329" spans="11:15" x14ac:dyDescent="0.2">
      <c r="K5329" s="29"/>
      <c r="L5329" s="29"/>
      <c r="M5329" s="29"/>
      <c r="N5329" s="29"/>
      <c r="O5329" s="29"/>
    </row>
    <row r="5330" spans="11:15" x14ac:dyDescent="0.2">
      <c r="K5330" s="29"/>
      <c r="L5330" s="29"/>
      <c r="M5330" s="29"/>
      <c r="N5330" s="29"/>
      <c r="O5330" s="29"/>
    </row>
    <row r="5331" spans="11:15" x14ac:dyDescent="0.2">
      <c r="K5331" s="29"/>
      <c r="L5331" s="29"/>
      <c r="M5331" s="29"/>
      <c r="N5331" s="29"/>
      <c r="O5331" s="29"/>
    </row>
    <row r="5332" spans="11:15" x14ac:dyDescent="0.2">
      <c r="K5332" s="29"/>
      <c r="L5332" s="29"/>
      <c r="M5332" s="29"/>
      <c r="N5332" s="29"/>
      <c r="O5332" s="29"/>
    </row>
    <row r="5333" spans="11:15" x14ac:dyDescent="0.2">
      <c r="K5333" s="29"/>
      <c r="L5333" s="29"/>
      <c r="M5333" s="29"/>
      <c r="N5333" s="29"/>
      <c r="O5333" s="29"/>
    </row>
    <row r="5334" spans="11:15" x14ac:dyDescent="0.2">
      <c r="K5334" s="29"/>
      <c r="L5334" s="29"/>
      <c r="M5334" s="29"/>
      <c r="N5334" s="29"/>
      <c r="O5334" s="29"/>
    </row>
    <row r="5335" spans="11:15" x14ac:dyDescent="0.2">
      <c r="K5335" s="29"/>
      <c r="L5335" s="29"/>
      <c r="M5335" s="29"/>
      <c r="N5335" s="29"/>
      <c r="O5335" s="29"/>
    </row>
    <row r="5336" spans="11:15" x14ac:dyDescent="0.2">
      <c r="K5336" s="29"/>
      <c r="L5336" s="29"/>
      <c r="M5336" s="29"/>
      <c r="N5336" s="29"/>
      <c r="O5336" s="29"/>
    </row>
    <row r="5337" spans="11:15" x14ac:dyDescent="0.2">
      <c r="K5337" s="29"/>
      <c r="L5337" s="29"/>
      <c r="M5337" s="29"/>
      <c r="N5337" s="29"/>
      <c r="O5337" s="29"/>
    </row>
    <row r="5338" spans="11:15" x14ac:dyDescent="0.2">
      <c r="K5338" s="29"/>
      <c r="L5338" s="29"/>
      <c r="M5338" s="29"/>
      <c r="N5338" s="29"/>
      <c r="O5338" s="29"/>
    </row>
    <row r="5339" spans="11:15" x14ac:dyDescent="0.2">
      <c r="K5339" s="29"/>
      <c r="L5339" s="29"/>
      <c r="M5339" s="29"/>
      <c r="N5339" s="29"/>
      <c r="O5339" s="29"/>
    </row>
    <row r="5340" spans="11:15" x14ac:dyDescent="0.2">
      <c r="K5340" s="29"/>
      <c r="L5340" s="29"/>
      <c r="M5340" s="29"/>
      <c r="N5340" s="29"/>
      <c r="O5340" s="29"/>
    </row>
    <row r="5341" spans="11:15" x14ac:dyDescent="0.2">
      <c r="K5341" s="29"/>
      <c r="L5341" s="29"/>
      <c r="M5341" s="29"/>
      <c r="N5341" s="29"/>
      <c r="O5341" s="29"/>
    </row>
    <row r="5342" spans="11:15" x14ac:dyDescent="0.2">
      <c r="K5342" s="29"/>
      <c r="L5342" s="29"/>
      <c r="M5342" s="29"/>
      <c r="N5342" s="29"/>
      <c r="O5342" s="29"/>
    </row>
    <row r="5343" spans="11:15" x14ac:dyDescent="0.2">
      <c r="K5343" s="29"/>
      <c r="L5343" s="29"/>
      <c r="M5343" s="29"/>
      <c r="N5343" s="29"/>
      <c r="O5343" s="29"/>
    </row>
    <row r="5344" spans="11:15" x14ac:dyDescent="0.2">
      <c r="K5344" s="29"/>
      <c r="L5344" s="29"/>
      <c r="M5344" s="29"/>
      <c r="N5344" s="29"/>
      <c r="O5344" s="29"/>
    </row>
    <row r="5345" spans="11:15" x14ac:dyDescent="0.2">
      <c r="K5345" s="29"/>
      <c r="L5345" s="29"/>
      <c r="M5345" s="29"/>
      <c r="N5345" s="29"/>
      <c r="O5345" s="29"/>
    </row>
    <row r="5346" spans="11:15" x14ac:dyDescent="0.2">
      <c r="K5346" s="29"/>
      <c r="L5346" s="29"/>
      <c r="M5346" s="29"/>
      <c r="N5346" s="29"/>
      <c r="O5346" s="29"/>
    </row>
    <row r="5347" spans="11:15" x14ac:dyDescent="0.2">
      <c r="K5347" s="29"/>
      <c r="L5347" s="29"/>
      <c r="M5347" s="29"/>
      <c r="N5347" s="29"/>
      <c r="O5347" s="29"/>
    </row>
    <row r="5348" spans="11:15" x14ac:dyDescent="0.2">
      <c r="K5348" s="29"/>
      <c r="L5348" s="29"/>
      <c r="M5348" s="29"/>
      <c r="N5348" s="29"/>
      <c r="O5348" s="29"/>
    </row>
    <row r="5349" spans="11:15" x14ac:dyDescent="0.2">
      <c r="K5349" s="29"/>
      <c r="L5349" s="29"/>
      <c r="M5349" s="29"/>
      <c r="N5349" s="29"/>
      <c r="O5349" s="29"/>
    </row>
    <row r="5350" spans="11:15" x14ac:dyDescent="0.2">
      <c r="K5350" s="29"/>
      <c r="L5350" s="29"/>
      <c r="M5350" s="29"/>
      <c r="N5350" s="29"/>
      <c r="O5350" s="29"/>
    </row>
    <row r="5351" spans="11:15" x14ac:dyDescent="0.2">
      <c r="K5351" s="29"/>
      <c r="L5351" s="29"/>
      <c r="M5351" s="29"/>
      <c r="N5351" s="29"/>
      <c r="O5351" s="29"/>
    </row>
    <row r="5352" spans="11:15" x14ac:dyDescent="0.2">
      <c r="K5352" s="29"/>
      <c r="L5352" s="29"/>
      <c r="M5352" s="29"/>
      <c r="N5352" s="29"/>
      <c r="O5352" s="29"/>
    </row>
    <row r="5353" spans="11:15" x14ac:dyDescent="0.2">
      <c r="K5353" s="29"/>
      <c r="L5353" s="29"/>
      <c r="M5353" s="29"/>
      <c r="N5353" s="29"/>
      <c r="O5353" s="29"/>
    </row>
    <row r="5354" spans="11:15" x14ac:dyDescent="0.2">
      <c r="K5354" s="29"/>
      <c r="L5354" s="29"/>
      <c r="M5354" s="29"/>
      <c r="N5354" s="29"/>
      <c r="O5354" s="29"/>
    </row>
    <row r="5355" spans="11:15" x14ac:dyDescent="0.2">
      <c r="K5355" s="29"/>
      <c r="L5355" s="29"/>
      <c r="M5355" s="29"/>
      <c r="N5355" s="29"/>
      <c r="O5355" s="29"/>
    </row>
    <row r="5356" spans="11:15" x14ac:dyDescent="0.2">
      <c r="K5356" s="29"/>
      <c r="L5356" s="29"/>
      <c r="M5356" s="29"/>
      <c r="N5356" s="29"/>
      <c r="O5356" s="29"/>
    </row>
    <row r="5357" spans="11:15" x14ac:dyDescent="0.2">
      <c r="K5357" s="29"/>
      <c r="L5357" s="29"/>
      <c r="M5357" s="29"/>
      <c r="N5357" s="29"/>
      <c r="O5357" s="29"/>
    </row>
    <row r="5358" spans="11:15" x14ac:dyDescent="0.2">
      <c r="K5358" s="29"/>
      <c r="L5358" s="29"/>
      <c r="M5358" s="29"/>
      <c r="N5358" s="29"/>
      <c r="O5358" s="29"/>
    </row>
    <row r="5359" spans="11:15" x14ac:dyDescent="0.2">
      <c r="K5359" s="29"/>
      <c r="L5359" s="29"/>
      <c r="M5359" s="29"/>
      <c r="N5359" s="29"/>
      <c r="O5359" s="29"/>
    </row>
    <row r="5360" spans="11:15" x14ac:dyDescent="0.2">
      <c r="K5360" s="29"/>
      <c r="L5360" s="29"/>
      <c r="M5360" s="29"/>
      <c r="N5360" s="29"/>
      <c r="O5360" s="29"/>
    </row>
    <row r="5361" spans="11:15" x14ac:dyDescent="0.2">
      <c r="K5361" s="29"/>
      <c r="L5361" s="29"/>
      <c r="M5361" s="29"/>
      <c r="N5361" s="29"/>
      <c r="O5361" s="29"/>
    </row>
    <row r="5362" spans="11:15" x14ac:dyDescent="0.2">
      <c r="K5362" s="29"/>
      <c r="L5362" s="29"/>
      <c r="M5362" s="29"/>
      <c r="N5362" s="29"/>
      <c r="O5362" s="29"/>
    </row>
    <row r="5363" spans="11:15" x14ac:dyDescent="0.2">
      <c r="K5363" s="29"/>
      <c r="L5363" s="29"/>
      <c r="M5363" s="29"/>
      <c r="N5363" s="29"/>
      <c r="O5363" s="29"/>
    </row>
    <row r="5364" spans="11:15" x14ac:dyDescent="0.2">
      <c r="K5364" s="29"/>
      <c r="L5364" s="29"/>
      <c r="M5364" s="29"/>
      <c r="N5364" s="29"/>
      <c r="O5364" s="29"/>
    </row>
    <row r="5365" spans="11:15" x14ac:dyDescent="0.2">
      <c r="K5365" s="29"/>
      <c r="L5365" s="29"/>
      <c r="M5365" s="29"/>
      <c r="N5365" s="29"/>
      <c r="O5365" s="29"/>
    </row>
    <row r="5366" spans="11:15" x14ac:dyDescent="0.2">
      <c r="K5366" s="29"/>
      <c r="L5366" s="29"/>
      <c r="M5366" s="29"/>
      <c r="N5366" s="29"/>
      <c r="O5366" s="29"/>
    </row>
    <row r="5367" spans="11:15" x14ac:dyDescent="0.2">
      <c r="K5367" s="29"/>
      <c r="L5367" s="29"/>
      <c r="M5367" s="29"/>
      <c r="N5367" s="29"/>
      <c r="O5367" s="29"/>
    </row>
    <row r="5368" spans="11:15" x14ac:dyDescent="0.2">
      <c r="K5368" s="29"/>
      <c r="L5368" s="29"/>
      <c r="M5368" s="29"/>
      <c r="N5368" s="29"/>
      <c r="O5368" s="29"/>
    </row>
    <row r="5369" spans="11:15" x14ac:dyDescent="0.2">
      <c r="K5369" s="29"/>
      <c r="L5369" s="29"/>
      <c r="M5369" s="29"/>
      <c r="N5369" s="29"/>
      <c r="O5369" s="29"/>
    </row>
    <row r="5370" spans="11:15" x14ac:dyDescent="0.2">
      <c r="K5370" s="29"/>
      <c r="L5370" s="29"/>
      <c r="M5370" s="29"/>
      <c r="N5370" s="29"/>
      <c r="O5370" s="29"/>
    </row>
    <row r="5371" spans="11:15" x14ac:dyDescent="0.2">
      <c r="K5371" s="29"/>
      <c r="L5371" s="29"/>
      <c r="M5371" s="29"/>
      <c r="N5371" s="29"/>
      <c r="O5371" s="29"/>
    </row>
    <row r="5372" spans="11:15" x14ac:dyDescent="0.2">
      <c r="K5372" s="29"/>
      <c r="L5372" s="29"/>
      <c r="M5372" s="29"/>
      <c r="N5372" s="29"/>
      <c r="O5372" s="29"/>
    </row>
    <row r="5373" spans="11:15" x14ac:dyDescent="0.2">
      <c r="K5373" s="29"/>
      <c r="L5373" s="29"/>
      <c r="M5373" s="29"/>
      <c r="N5373" s="29"/>
      <c r="O5373" s="29"/>
    </row>
    <row r="5374" spans="11:15" x14ac:dyDescent="0.2">
      <c r="K5374" s="29"/>
      <c r="L5374" s="29"/>
      <c r="M5374" s="29"/>
      <c r="N5374" s="29"/>
      <c r="O5374" s="29"/>
    </row>
    <row r="5375" spans="11:15" x14ac:dyDescent="0.2">
      <c r="K5375" s="29"/>
      <c r="L5375" s="29"/>
      <c r="M5375" s="29"/>
      <c r="N5375" s="29"/>
      <c r="O5375" s="29"/>
    </row>
    <row r="5376" spans="11:15" x14ac:dyDescent="0.2">
      <c r="K5376" s="29"/>
      <c r="L5376" s="29"/>
      <c r="M5376" s="29"/>
      <c r="N5376" s="29"/>
      <c r="O5376" s="29"/>
    </row>
    <row r="5377" spans="11:15" x14ac:dyDescent="0.2">
      <c r="K5377" s="29"/>
      <c r="L5377" s="29"/>
      <c r="M5377" s="29"/>
      <c r="N5377" s="29"/>
      <c r="O5377" s="29"/>
    </row>
    <row r="5378" spans="11:15" x14ac:dyDescent="0.2">
      <c r="K5378" s="29"/>
      <c r="L5378" s="29"/>
      <c r="M5378" s="29"/>
      <c r="N5378" s="29"/>
      <c r="O5378" s="29"/>
    </row>
    <row r="5379" spans="11:15" x14ac:dyDescent="0.2">
      <c r="K5379" s="29"/>
      <c r="L5379" s="29"/>
      <c r="M5379" s="29"/>
      <c r="N5379" s="29"/>
      <c r="O5379" s="29"/>
    </row>
    <row r="5380" spans="11:15" x14ac:dyDescent="0.2">
      <c r="K5380" s="29"/>
      <c r="L5380" s="29"/>
      <c r="M5380" s="29"/>
      <c r="N5380" s="29"/>
      <c r="O5380" s="29"/>
    </row>
    <row r="5381" spans="11:15" x14ac:dyDescent="0.2">
      <c r="K5381" s="29"/>
      <c r="L5381" s="29"/>
      <c r="M5381" s="29"/>
      <c r="N5381" s="29"/>
      <c r="O5381" s="29"/>
    </row>
    <row r="5382" spans="11:15" x14ac:dyDescent="0.2">
      <c r="K5382" s="29"/>
      <c r="L5382" s="29"/>
      <c r="M5382" s="29"/>
      <c r="N5382" s="29"/>
      <c r="O5382" s="29"/>
    </row>
    <row r="5383" spans="11:15" x14ac:dyDescent="0.2">
      <c r="K5383" s="29"/>
      <c r="L5383" s="29"/>
      <c r="M5383" s="29"/>
      <c r="N5383" s="29"/>
      <c r="O5383" s="29"/>
    </row>
    <row r="5384" spans="11:15" x14ac:dyDescent="0.2">
      <c r="K5384" s="29"/>
      <c r="L5384" s="29"/>
      <c r="M5384" s="29"/>
      <c r="N5384" s="29"/>
      <c r="O5384" s="29"/>
    </row>
    <row r="5385" spans="11:15" x14ac:dyDescent="0.2">
      <c r="K5385" s="29"/>
      <c r="L5385" s="29"/>
      <c r="M5385" s="29"/>
      <c r="N5385" s="29"/>
      <c r="O5385" s="29"/>
    </row>
    <row r="5386" spans="11:15" x14ac:dyDescent="0.2">
      <c r="K5386" s="29"/>
      <c r="L5386" s="29"/>
      <c r="M5386" s="29"/>
      <c r="N5386" s="29"/>
      <c r="O5386" s="29"/>
    </row>
    <row r="5387" spans="11:15" x14ac:dyDescent="0.2">
      <c r="K5387" s="29"/>
      <c r="L5387" s="29"/>
      <c r="M5387" s="29"/>
      <c r="N5387" s="29"/>
      <c r="O5387" s="29"/>
    </row>
    <row r="5388" spans="11:15" x14ac:dyDescent="0.2">
      <c r="K5388" s="29"/>
      <c r="L5388" s="29"/>
      <c r="M5388" s="29"/>
      <c r="N5388" s="29"/>
      <c r="O5388" s="29"/>
    </row>
    <row r="5389" spans="11:15" x14ac:dyDescent="0.2">
      <c r="K5389" s="29"/>
      <c r="L5389" s="29"/>
      <c r="M5389" s="29"/>
      <c r="N5389" s="29"/>
      <c r="O5389" s="29"/>
    </row>
    <row r="5390" spans="11:15" x14ac:dyDescent="0.2">
      <c r="K5390" s="29"/>
      <c r="L5390" s="29"/>
      <c r="M5390" s="29"/>
      <c r="N5390" s="29"/>
      <c r="O5390" s="29"/>
    </row>
    <row r="5391" spans="11:15" x14ac:dyDescent="0.2">
      <c r="K5391" s="29"/>
      <c r="L5391" s="29"/>
      <c r="M5391" s="29"/>
      <c r="N5391" s="29"/>
      <c r="O5391" s="29"/>
    </row>
    <row r="5392" spans="11:15" x14ac:dyDescent="0.2">
      <c r="K5392" s="29"/>
      <c r="L5392" s="29"/>
      <c r="M5392" s="29"/>
      <c r="N5392" s="29"/>
      <c r="O5392" s="29"/>
    </row>
    <row r="5393" spans="11:15" x14ac:dyDescent="0.2">
      <c r="K5393" s="29"/>
      <c r="L5393" s="29"/>
      <c r="M5393" s="29"/>
      <c r="N5393" s="29"/>
      <c r="O5393" s="29"/>
    </row>
    <row r="5394" spans="11:15" x14ac:dyDescent="0.2">
      <c r="K5394" s="29"/>
      <c r="L5394" s="29"/>
      <c r="M5394" s="29"/>
      <c r="N5394" s="29"/>
      <c r="O5394" s="29"/>
    </row>
    <row r="5395" spans="11:15" x14ac:dyDescent="0.2">
      <c r="K5395" s="29"/>
      <c r="L5395" s="29"/>
      <c r="M5395" s="29"/>
      <c r="N5395" s="29"/>
      <c r="O5395" s="29"/>
    </row>
    <row r="5396" spans="11:15" x14ac:dyDescent="0.2">
      <c r="K5396" s="29"/>
      <c r="L5396" s="29"/>
      <c r="M5396" s="29"/>
      <c r="N5396" s="29"/>
      <c r="O5396" s="29"/>
    </row>
    <row r="5397" spans="11:15" x14ac:dyDescent="0.2">
      <c r="K5397" s="29"/>
      <c r="L5397" s="29"/>
      <c r="M5397" s="29"/>
      <c r="N5397" s="29"/>
      <c r="O5397" s="29"/>
    </row>
    <row r="5398" spans="11:15" x14ac:dyDescent="0.2">
      <c r="K5398" s="29"/>
      <c r="L5398" s="29"/>
      <c r="M5398" s="29"/>
      <c r="N5398" s="29"/>
      <c r="O5398" s="29"/>
    </row>
    <row r="5399" spans="11:15" x14ac:dyDescent="0.2">
      <c r="K5399" s="29"/>
      <c r="L5399" s="29"/>
      <c r="M5399" s="29"/>
      <c r="N5399" s="29"/>
      <c r="O5399" s="29"/>
    </row>
    <row r="5400" spans="11:15" x14ac:dyDescent="0.2">
      <c r="K5400" s="29"/>
      <c r="L5400" s="29"/>
      <c r="M5400" s="29"/>
      <c r="N5400" s="29"/>
      <c r="O5400" s="29"/>
    </row>
    <row r="5401" spans="11:15" x14ac:dyDescent="0.2">
      <c r="K5401" s="29"/>
      <c r="L5401" s="29"/>
      <c r="M5401" s="29"/>
      <c r="N5401" s="29"/>
      <c r="O5401" s="29"/>
    </row>
    <row r="5402" spans="11:15" x14ac:dyDescent="0.2">
      <c r="K5402" s="29"/>
      <c r="L5402" s="29"/>
      <c r="M5402" s="29"/>
      <c r="N5402" s="29"/>
      <c r="O5402" s="29"/>
    </row>
    <row r="5403" spans="11:15" x14ac:dyDescent="0.2">
      <c r="K5403" s="29"/>
      <c r="L5403" s="29"/>
      <c r="M5403" s="29"/>
      <c r="N5403" s="29"/>
      <c r="O5403" s="29"/>
    </row>
    <row r="5404" spans="11:15" x14ac:dyDescent="0.2">
      <c r="K5404" s="29"/>
      <c r="L5404" s="29"/>
      <c r="M5404" s="29"/>
      <c r="N5404" s="29"/>
      <c r="O5404" s="29"/>
    </row>
    <row r="5405" spans="11:15" x14ac:dyDescent="0.2">
      <c r="K5405" s="29"/>
      <c r="L5405" s="29"/>
      <c r="M5405" s="29"/>
      <c r="N5405" s="29"/>
      <c r="O5405" s="29"/>
    </row>
    <row r="5406" spans="11:15" x14ac:dyDescent="0.2">
      <c r="K5406" s="29"/>
      <c r="L5406" s="29"/>
      <c r="M5406" s="29"/>
      <c r="N5406" s="29"/>
      <c r="O5406" s="29"/>
    </row>
    <row r="5407" spans="11:15" x14ac:dyDescent="0.2">
      <c r="K5407" s="29"/>
      <c r="L5407" s="29"/>
      <c r="M5407" s="29"/>
      <c r="N5407" s="29"/>
      <c r="O5407" s="29"/>
    </row>
    <row r="5408" spans="11:15" x14ac:dyDescent="0.2">
      <c r="K5408" s="29"/>
      <c r="L5408" s="29"/>
      <c r="M5408" s="29"/>
      <c r="N5408" s="29"/>
      <c r="O5408" s="29"/>
    </row>
    <row r="5409" spans="11:15" x14ac:dyDescent="0.2">
      <c r="K5409" s="29"/>
      <c r="L5409" s="29"/>
      <c r="M5409" s="29"/>
      <c r="N5409" s="29"/>
      <c r="O5409" s="29"/>
    </row>
    <row r="5410" spans="11:15" x14ac:dyDescent="0.2">
      <c r="K5410" s="29"/>
      <c r="L5410" s="29"/>
      <c r="M5410" s="29"/>
      <c r="N5410" s="29"/>
      <c r="O5410" s="29"/>
    </row>
    <row r="5411" spans="11:15" x14ac:dyDescent="0.2">
      <c r="K5411" s="29"/>
      <c r="L5411" s="29"/>
      <c r="M5411" s="29"/>
      <c r="N5411" s="29"/>
      <c r="O5411" s="29"/>
    </row>
    <row r="5412" spans="11:15" x14ac:dyDescent="0.2">
      <c r="K5412" s="29"/>
      <c r="L5412" s="29"/>
      <c r="M5412" s="29"/>
      <c r="N5412" s="29"/>
      <c r="O5412" s="29"/>
    </row>
    <row r="5413" spans="11:15" x14ac:dyDescent="0.2">
      <c r="K5413" s="29"/>
      <c r="L5413" s="29"/>
      <c r="M5413" s="29"/>
      <c r="N5413" s="29"/>
      <c r="O5413" s="29"/>
    </row>
    <row r="5414" spans="11:15" x14ac:dyDescent="0.2">
      <c r="K5414" s="29"/>
      <c r="L5414" s="29"/>
      <c r="M5414" s="29"/>
      <c r="N5414" s="29"/>
      <c r="O5414" s="29"/>
    </row>
    <row r="5415" spans="11:15" x14ac:dyDescent="0.2">
      <c r="K5415" s="29"/>
      <c r="L5415" s="29"/>
      <c r="M5415" s="29"/>
      <c r="N5415" s="29"/>
      <c r="O5415" s="29"/>
    </row>
    <row r="5416" spans="11:15" x14ac:dyDescent="0.2">
      <c r="K5416" s="29"/>
      <c r="L5416" s="29"/>
      <c r="M5416" s="29"/>
      <c r="N5416" s="29"/>
      <c r="O5416" s="29"/>
    </row>
    <row r="5417" spans="11:15" x14ac:dyDescent="0.2">
      <c r="K5417" s="29"/>
      <c r="L5417" s="29"/>
      <c r="M5417" s="29"/>
      <c r="N5417" s="29"/>
      <c r="O5417" s="29"/>
    </row>
    <row r="5418" spans="11:15" x14ac:dyDescent="0.2">
      <c r="K5418" s="29"/>
      <c r="L5418" s="29"/>
      <c r="M5418" s="29"/>
      <c r="N5418" s="29"/>
      <c r="O5418" s="29"/>
    </row>
    <row r="5419" spans="11:15" x14ac:dyDescent="0.2">
      <c r="K5419" s="29"/>
      <c r="L5419" s="29"/>
      <c r="M5419" s="29"/>
      <c r="N5419" s="29"/>
      <c r="O5419" s="29"/>
    </row>
    <row r="5420" spans="11:15" x14ac:dyDescent="0.2">
      <c r="K5420" s="29"/>
      <c r="L5420" s="29"/>
      <c r="M5420" s="29"/>
      <c r="N5420" s="29"/>
      <c r="O5420" s="29"/>
    </row>
    <row r="5421" spans="11:15" x14ac:dyDescent="0.2">
      <c r="K5421" s="29"/>
      <c r="L5421" s="29"/>
      <c r="M5421" s="29"/>
      <c r="N5421" s="29"/>
      <c r="O5421" s="29"/>
    </row>
    <row r="5422" spans="11:15" x14ac:dyDescent="0.2">
      <c r="K5422" s="29"/>
      <c r="L5422" s="29"/>
      <c r="M5422" s="29"/>
      <c r="N5422" s="29"/>
      <c r="O5422" s="29"/>
    </row>
    <row r="5423" spans="11:15" x14ac:dyDescent="0.2">
      <c r="K5423" s="29"/>
      <c r="L5423" s="29"/>
      <c r="M5423" s="29"/>
      <c r="N5423" s="29"/>
      <c r="O5423" s="29"/>
    </row>
    <row r="5424" spans="11:15" x14ac:dyDescent="0.2">
      <c r="K5424" s="29"/>
      <c r="L5424" s="29"/>
      <c r="M5424" s="29"/>
      <c r="N5424" s="29"/>
      <c r="O5424" s="29"/>
    </row>
    <row r="5425" spans="11:15" x14ac:dyDescent="0.2">
      <c r="K5425" s="29"/>
      <c r="L5425" s="29"/>
      <c r="M5425" s="29"/>
      <c r="N5425" s="29"/>
      <c r="O5425" s="29"/>
    </row>
    <row r="5426" spans="11:15" x14ac:dyDescent="0.2">
      <c r="K5426" s="29"/>
      <c r="L5426" s="29"/>
      <c r="M5426" s="29"/>
      <c r="N5426" s="29"/>
      <c r="O5426" s="29"/>
    </row>
    <row r="5427" spans="11:15" x14ac:dyDescent="0.2">
      <c r="K5427" s="29"/>
      <c r="L5427" s="29"/>
      <c r="M5427" s="29"/>
      <c r="N5427" s="29"/>
      <c r="O5427" s="29"/>
    </row>
    <row r="5428" spans="11:15" x14ac:dyDescent="0.2">
      <c r="K5428" s="29"/>
      <c r="L5428" s="29"/>
      <c r="M5428" s="29"/>
      <c r="N5428" s="29"/>
      <c r="O5428" s="29"/>
    </row>
    <row r="5429" spans="11:15" x14ac:dyDescent="0.2">
      <c r="K5429" s="29"/>
      <c r="L5429" s="29"/>
      <c r="M5429" s="29"/>
      <c r="N5429" s="29"/>
      <c r="O5429" s="29"/>
    </row>
    <row r="5430" spans="11:15" x14ac:dyDescent="0.2">
      <c r="K5430" s="29"/>
      <c r="L5430" s="29"/>
      <c r="M5430" s="29"/>
      <c r="N5430" s="29"/>
      <c r="O5430" s="29"/>
    </row>
    <row r="5431" spans="11:15" x14ac:dyDescent="0.2">
      <c r="K5431" s="29"/>
      <c r="L5431" s="29"/>
      <c r="M5431" s="29"/>
      <c r="N5431" s="29"/>
      <c r="O5431" s="29"/>
    </row>
    <row r="5432" spans="11:15" x14ac:dyDescent="0.2">
      <c r="K5432" s="29"/>
      <c r="L5432" s="29"/>
      <c r="M5432" s="29"/>
      <c r="N5432" s="29"/>
      <c r="O5432" s="29"/>
    </row>
    <row r="5433" spans="11:15" x14ac:dyDescent="0.2">
      <c r="K5433" s="29"/>
      <c r="L5433" s="29"/>
      <c r="M5433" s="29"/>
      <c r="N5433" s="29"/>
      <c r="O5433" s="29"/>
    </row>
    <row r="5434" spans="11:15" x14ac:dyDescent="0.2">
      <c r="K5434" s="29"/>
      <c r="L5434" s="29"/>
      <c r="M5434" s="29"/>
      <c r="N5434" s="29"/>
      <c r="O5434" s="29"/>
    </row>
    <row r="5435" spans="11:15" x14ac:dyDescent="0.2">
      <c r="K5435" s="29"/>
      <c r="L5435" s="29"/>
      <c r="M5435" s="29"/>
      <c r="N5435" s="29"/>
      <c r="O5435" s="29"/>
    </row>
    <row r="5436" spans="11:15" x14ac:dyDescent="0.2">
      <c r="K5436" s="29"/>
      <c r="L5436" s="29"/>
      <c r="M5436" s="29"/>
      <c r="N5436" s="29"/>
      <c r="O5436" s="29"/>
    </row>
    <row r="5437" spans="11:15" x14ac:dyDescent="0.2">
      <c r="K5437" s="29"/>
      <c r="L5437" s="29"/>
      <c r="M5437" s="29"/>
      <c r="N5437" s="29"/>
      <c r="O5437" s="29"/>
    </row>
    <row r="5438" spans="11:15" x14ac:dyDescent="0.2">
      <c r="K5438" s="29"/>
      <c r="L5438" s="29"/>
      <c r="M5438" s="29"/>
      <c r="N5438" s="29"/>
      <c r="O5438" s="29"/>
    </row>
    <row r="5439" spans="11:15" x14ac:dyDescent="0.2">
      <c r="K5439" s="29"/>
      <c r="L5439" s="29"/>
      <c r="M5439" s="29"/>
      <c r="N5439" s="29"/>
      <c r="O5439" s="29"/>
    </row>
    <row r="5440" spans="11:15" x14ac:dyDescent="0.2">
      <c r="K5440" s="29"/>
      <c r="L5440" s="29"/>
      <c r="M5440" s="29"/>
      <c r="N5440" s="29"/>
      <c r="O5440" s="29"/>
    </row>
    <row r="5441" spans="11:15" x14ac:dyDescent="0.2">
      <c r="K5441" s="29"/>
      <c r="L5441" s="29"/>
      <c r="M5441" s="29"/>
      <c r="N5441" s="29"/>
      <c r="O5441" s="29"/>
    </row>
    <row r="5442" spans="11:15" x14ac:dyDescent="0.2">
      <c r="K5442" s="29"/>
      <c r="L5442" s="29"/>
      <c r="M5442" s="29"/>
      <c r="N5442" s="29"/>
      <c r="O5442" s="29"/>
    </row>
    <row r="5443" spans="11:15" x14ac:dyDescent="0.2">
      <c r="K5443" s="29"/>
      <c r="L5443" s="29"/>
      <c r="M5443" s="29"/>
      <c r="N5443" s="29"/>
      <c r="O5443" s="29"/>
    </row>
    <row r="5444" spans="11:15" x14ac:dyDescent="0.2">
      <c r="K5444" s="29"/>
      <c r="L5444" s="29"/>
      <c r="M5444" s="29"/>
      <c r="N5444" s="29"/>
      <c r="O5444" s="29"/>
    </row>
    <row r="5445" spans="11:15" x14ac:dyDescent="0.2">
      <c r="K5445" s="29"/>
      <c r="L5445" s="29"/>
      <c r="M5445" s="29"/>
      <c r="N5445" s="29"/>
      <c r="O5445" s="29"/>
    </row>
    <row r="5446" spans="11:15" x14ac:dyDescent="0.2">
      <c r="K5446" s="29"/>
      <c r="L5446" s="29"/>
      <c r="M5446" s="29"/>
      <c r="N5446" s="29"/>
      <c r="O5446" s="29"/>
    </row>
    <row r="5447" spans="11:15" x14ac:dyDescent="0.2">
      <c r="K5447" s="29"/>
      <c r="L5447" s="29"/>
      <c r="M5447" s="29"/>
      <c r="N5447" s="29"/>
      <c r="O5447" s="29"/>
    </row>
    <row r="5448" spans="11:15" x14ac:dyDescent="0.2">
      <c r="K5448" s="29"/>
      <c r="L5448" s="29"/>
      <c r="M5448" s="29"/>
      <c r="N5448" s="29"/>
      <c r="O5448" s="29"/>
    </row>
    <row r="5449" spans="11:15" x14ac:dyDescent="0.2">
      <c r="K5449" s="29"/>
      <c r="L5449" s="29"/>
      <c r="M5449" s="29"/>
      <c r="N5449" s="29"/>
      <c r="O5449" s="29"/>
    </row>
    <row r="5450" spans="11:15" x14ac:dyDescent="0.2">
      <c r="K5450" s="29"/>
      <c r="L5450" s="29"/>
      <c r="M5450" s="29"/>
      <c r="N5450" s="29"/>
      <c r="O5450" s="29"/>
    </row>
    <row r="5451" spans="11:15" x14ac:dyDescent="0.2">
      <c r="K5451" s="29"/>
      <c r="L5451" s="29"/>
      <c r="M5451" s="29"/>
      <c r="N5451" s="29"/>
      <c r="O5451" s="29"/>
    </row>
    <row r="5452" spans="11:15" x14ac:dyDescent="0.2">
      <c r="K5452" s="29"/>
      <c r="L5452" s="29"/>
      <c r="M5452" s="29"/>
      <c r="N5452" s="29"/>
      <c r="O5452" s="29"/>
    </row>
    <row r="5453" spans="11:15" x14ac:dyDescent="0.2">
      <c r="K5453" s="29"/>
      <c r="L5453" s="29"/>
      <c r="M5453" s="29"/>
      <c r="N5453" s="29"/>
      <c r="O5453" s="29"/>
    </row>
    <row r="5454" spans="11:15" x14ac:dyDescent="0.2">
      <c r="K5454" s="29"/>
      <c r="L5454" s="29"/>
      <c r="M5454" s="29"/>
      <c r="N5454" s="29"/>
      <c r="O5454" s="29"/>
    </row>
    <row r="5455" spans="11:15" x14ac:dyDescent="0.2">
      <c r="K5455" s="29"/>
      <c r="L5455" s="29"/>
      <c r="M5455" s="29"/>
      <c r="N5455" s="29"/>
      <c r="O5455" s="29"/>
    </row>
    <row r="5456" spans="11:15" x14ac:dyDescent="0.2">
      <c r="K5456" s="29"/>
      <c r="L5456" s="29"/>
      <c r="M5456" s="29"/>
      <c r="N5456" s="29"/>
      <c r="O5456" s="29"/>
    </row>
    <row r="5457" spans="11:15" x14ac:dyDescent="0.2">
      <c r="K5457" s="29"/>
      <c r="L5457" s="29"/>
      <c r="M5457" s="29"/>
      <c r="N5457" s="29"/>
      <c r="O5457" s="29"/>
    </row>
    <row r="5458" spans="11:15" x14ac:dyDescent="0.2">
      <c r="K5458" s="29"/>
      <c r="L5458" s="29"/>
      <c r="M5458" s="29"/>
      <c r="N5458" s="29"/>
      <c r="O5458" s="29"/>
    </row>
    <row r="5459" spans="11:15" x14ac:dyDescent="0.2">
      <c r="K5459" s="29"/>
      <c r="L5459" s="29"/>
      <c r="M5459" s="29"/>
      <c r="N5459" s="29"/>
      <c r="O5459" s="29"/>
    </row>
    <row r="5460" spans="11:15" x14ac:dyDescent="0.2">
      <c r="K5460" s="29"/>
      <c r="L5460" s="29"/>
      <c r="M5460" s="29"/>
      <c r="N5460" s="29"/>
      <c r="O5460" s="29"/>
    </row>
    <row r="5461" spans="11:15" x14ac:dyDescent="0.2">
      <c r="K5461" s="29"/>
      <c r="L5461" s="29"/>
      <c r="M5461" s="29"/>
      <c r="N5461" s="29"/>
      <c r="O5461" s="29"/>
    </row>
    <row r="5462" spans="11:15" x14ac:dyDescent="0.2">
      <c r="K5462" s="29"/>
      <c r="L5462" s="29"/>
      <c r="M5462" s="29"/>
      <c r="N5462" s="29"/>
      <c r="O5462" s="29"/>
    </row>
    <row r="5463" spans="11:15" x14ac:dyDescent="0.2">
      <c r="K5463" s="29"/>
      <c r="L5463" s="29"/>
      <c r="M5463" s="29"/>
      <c r="N5463" s="29"/>
      <c r="O5463" s="29"/>
    </row>
    <row r="5464" spans="11:15" x14ac:dyDescent="0.2">
      <c r="K5464" s="29"/>
      <c r="L5464" s="29"/>
      <c r="M5464" s="29"/>
      <c r="N5464" s="29"/>
      <c r="O5464" s="29"/>
    </row>
    <row r="5465" spans="11:15" x14ac:dyDescent="0.2">
      <c r="K5465" s="29"/>
      <c r="L5465" s="29"/>
      <c r="M5465" s="29"/>
      <c r="N5465" s="29"/>
      <c r="O5465" s="29"/>
    </row>
    <row r="5466" spans="11:15" x14ac:dyDescent="0.2">
      <c r="K5466" s="29"/>
      <c r="L5466" s="29"/>
      <c r="M5466" s="29"/>
      <c r="N5466" s="29"/>
      <c r="O5466" s="29"/>
    </row>
    <row r="5467" spans="11:15" x14ac:dyDescent="0.2">
      <c r="K5467" s="29"/>
      <c r="L5467" s="29"/>
      <c r="M5467" s="29"/>
      <c r="N5467" s="29"/>
      <c r="O5467" s="29"/>
    </row>
    <row r="5468" spans="11:15" x14ac:dyDescent="0.2">
      <c r="K5468" s="29"/>
      <c r="L5468" s="29"/>
      <c r="M5468" s="29"/>
      <c r="N5468" s="29"/>
      <c r="O5468" s="29"/>
    </row>
    <row r="5469" spans="11:15" x14ac:dyDescent="0.2">
      <c r="K5469" s="29"/>
      <c r="L5469" s="29"/>
      <c r="M5469" s="29"/>
      <c r="N5469" s="29"/>
      <c r="O5469" s="29"/>
    </row>
    <row r="5470" spans="11:15" x14ac:dyDescent="0.2">
      <c r="K5470" s="29"/>
      <c r="L5470" s="29"/>
      <c r="M5470" s="29"/>
      <c r="N5470" s="29"/>
      <c r="O5470" s="29"/>
    </row>
    <row r="5471" spans="11:15" x14ac:dyDescent="0.2">
      <c r="K5471" s="29"/>
      <c r="L5471" s="29"/>
      <c r="M5471" s="29"/>
      <c r="N5471" s="29"/>
      <c r="O5471" s="29"/>
    </row>
    <row r="5472" spans="11:15" x14ac:dyDescent="0.2">
      <c r="K5472" s="29"/>
      <c r="L5472" s="29"/>
      <c r="M5472" s="29"/>
      <c r="N5472" s="29"/>
      <c r="O5472" s="29"/>
    </row>
    <row r="5473" spans="11:15" x14ac:dyDescent="0.2">
      <c r="K5473" s="29"/>
      <c r="L5473" s="29"/>
      <c r="M5473" s="29"/>
      <c r="N5473" s="29"/>
      <c r="O5473" s="29"/>
    </row>
    <row r="5474" spans="11:15" x14ac:dyDescent="0.2">
      <c r="K5474" s="29"/>
      <c r="L5474" s="29"/>
      <c r="M5474" s="29"/>
      <c r="N5474" s="29"/>
      <c r="O5474" s="29"/>
    </row>
    <row r="5475" spans="11:15" x14ac:dyDescent="0.2">
      <c r="K5475" s="29"/>
      <c r="L5475" s="29"/>
      <c r="M5475" s="29"/>
      <c r="N5475" s="29"/>
      <c r="O5475" s="29"/>
    </row>
    <row r="5476" spans="11:15" x14ac:dyDescent="0.2">
      <c r="K5476" s="29"/>
      <c r="L5476" s="29"/>
      <c r="M5476" s="29"/>
      <c r="N5476" s="29"/>
      <c r="O5476" s="29"/>
    </row>
    <row r="5477" spans="11:15" x14ac:dyDescent="0.2">
      <c r="K5477" s="29"/>
      <c r="L5477" s="29"/>
      <c r="M5477" s="29"/>
      <c r="N5477" s="29"/>
      <c r="O5477" s="29"/>
    </row>
    <row r="5478" spans="11:15" x14ac:dyDescent="0.2">
      <c r="K5478" s="29"/>
      <c r="L5478" s="29"/>
      <c r="M5478" s="29"/>
      <c r="N5478" s="29"/>
      <c r="O5478" s="29"/>
    </row>
    <row r="5479" spans="11:15" x14ac:dyDescent="0.2">
      <c r="K5479" s="29"/>
      <c r="L5479" s="29"/>
      <c r="M5479" s="29"/>
      <c r="N5479" s="29"/>
      <c r="O5479" s="29"/>
    </row>
    <row r="5480" spans="11:15" x14ac:dyDescent="0.2">
      <c r="K5480" s="29"/>
      <c r="L5480" s="29"/>
      <c r="M5480" s="29"/>
      <c r="N5480" s="29"/>
      <c r="O5480" s="29"/>
    </row>
    <row r="5481" spans="11:15" x14ac:dyDescent="0.2">
      <c r="K5481" s="29"/>
      <c r="L5481" s="29"/>
      <c r="M5481" s="29"/>
      <c r="N5481" s="29"/>
      <c r="O5481" s="29"/>
    </row>
    <row r="5482" spans="11:15" x14ac:dyDescent="0.2">
      <c r="K5482" s="29"/>
      <c r="L5482" s="29"/>
      <c r="M5482" s="29"/>
      <c r="N5482" s="29"/>
      <c r="O5482" s="29"/>
    </row>
    <row r="5483" spans="11:15" x14ac:dyDescent="0.2">
      <c r="K5483" s="29"/>
      <c r="L5483" s="29"/>
      <c r="M5483" s="29"/>
      <c r="N5483" s="29"/>
      <c r="O5483" s="29"/>
    </row>
    <row r="5484" spans="11:15" x14ac:dyDescent="0.2">
      <c r="K5484" s="29"/>
      <c r="L5484" s="29"/>
      <c r="M5484" s="29"/>
      <c r="N5484" s="29"/>
      <c r="O5484" s="29"/>
    </row>
    <row r="5485" spans="11:15" x14ac:dyDescent="0.2">
      <c r="K5485" s="29"/>
      <c r="L5485" s="29"/>
      <c r="M5485" s="29"/>
      <c r="N5485" s="29"/>
      <c r="O5485" s="29"/>
    </row>
    <row r="5486" spans="11:15" x14ac:dyDescent="0.2">
      <c r="K5486" s="29"/>
      <c r="L5486" s="29"/>
      <c r="M5486" s="29"/>
      <c r="N5486" s="29"/>
      <c r="O5486" s="29"/>
    </row>
    <row r="5487" spans="11:15" x14ac:dyDescent="0.2">
      <c r="K5487" s="29"/>
      <c r="L5487" s="29"/>
      <c r="M5487" s="29"/>
      <c r="N5487" s="29"/>
      <c r="O5487" s="29"/>
    </row>
    <row r="5488" spans="11:15" x14ac:dyDescent="0.2">
      <c r="K5488" s="29"/>
      <c r="L5488" s="29"/>
      <c r="M5488" s="29"/>
      <c r="N5488" s="29"/>
      <c r="O5488" s="29"/>
    </row>
    <row r="5489" spans="11:15" x14ac:dyDescent="0.2">
      <c r="K5489" s="29"/>
      <c r="L5489" s="29"/>
      <c r="M5489" s="29"/>
      <c r="N5489" s="29"/>
      <c r="O5489" s="29"/>
    </row>
    <row r="5490" spans="11:15" x14ac:dyDescent="0.2">
      <c r="K5490" s="29"/>
      <c r="L5490" s="29"/>
      <c r="M5490" s="29"/>
      <c r="N5490" s="29"/>
      <c r="O5490" s="29"/>
    </row>
    <row r="5491" spans="11:15" x14ac:dyDescent="0.2">
      <c r="K5491" s="29"/>
      <c r="L5491" s="29"/>
      <c r="M5491" s="29"/>
      <c r="N5491" s="29"/>
      <c r="O5491" s="29"/>
    </row>
    <row r="5492" spans="11:15" x14ac:dyDescent="0.2">
      <c r="K5492" s="29"/>
      <c r="L5492" s="29"/>
      <c r="M5492" s="29"/>
      <c r="N5492" s="29"/>
      <c r="O5492" s="29"/>
    </row>
    <row r="5493" spans="11:15" x14ac:dyDescent="0.2">
      <c r="K5493" s="29"/>
      <c r="L5493" s="29"/>
      <c r="M5493" s="29"/>
      <c r="N5493" s="29"/>
      <c r="O5493" s="29"/>
    </row>
    <row r="5494" spans="11:15" x14ac:dyDescent="0.2">
      <c r="K5494" s="29"/>
      <c r="L5494" s="29"/>
      <c r="M5494" s="29"/>
      <c r="N5494" s="29"/>
      <c r="O5494" s="29"/>
    </row>
    <row r="5495" spans="11:15" x14ac:dyDescent="0.2">
      <c r="K5495" s="29"/>
      <c r="L5495" s="29"/>
      <c r="M5495" s="29"/>
      <c r="N5495" s="29"/>
      <c r="O5495" s="29"/>
    </row>
    <row r="5496" spans="11:15" x14ac:dyDescent="0.2">
      <c r="K5496" s="29"/>
      <c r="L5496" s="29"/>
      <c r="M5496" s="29"/>
      <c r="N5496" s="29"/>
      <c r="O5496" s="29"/>
    </row>
    <row r="5497" spans="11:15" x14ac:dyDescent="0.2">
      <c r="K5497" s="29"/>
      <c r="L5497" s="29"/>
      <c r="M5497" s="29"/>
      <c r="N5497" s="29"/>
      <c r="O5497" s="29"/>
    </row>
    <row r="5498" spans="11:15" x14ac:dyDescent="0.2">
      <c r="K5498" s="29"/>
      <c r="L5498" s="29"/>
      <c r="M5498" s="29"/>
      <c r="N5498" s="29"/>
      <c r="O5498" s="29"/>
    </row>
    <row r="5499" spans="11:15" x14ac:dyDescent="0.2">
      <c r="K5499" s="29"/>
      <c r="L5499" s="29"/>
      <c r="M5499" s="29"/>
      <c r="N5499" s="29"/>
      <c r="O5499" s="29"/>
    </row>
    <row r="5500" spans="11:15" x14ac:dyDescent="0.2">
      <c r="K5500" s="29"/>
      <c r="L5500" s="29"/>
      <c r="M5500" s="29"/>
      <c r="N5500" s="29"/>
      <c r="O5500" s="29"/>
    </row>
    <row r="5501" spans="11:15" x14ac:dyDescent="0.2">
      <c r="K5501" s="29"/>
      <c r="L5501" s="29"/>
      <c r="M5501" s="29"/>
      <c r="N5501" s="29"/>
      <c r="O5501" s="29"/>
    </row>
    <row r="5502" spans="11:15" x14ac:dyDescent="0.2">
      <c r="K5502" s="29"/>
      <c r="L5502" s="29"/>
      <c r="M5502" s="29"/>
      <c r="N5502" s="29"/>
      <c r="O5502" s="29"/>
    </row>
    <row r="5503" spans="11:15" x14ac:dyDescent="0.2">
      <c r="K5503" s="29"/>
      <c r="L5503" s="29"/>
      <c r="M5503" s="29"/>
      <c r="N5503" s="29"/>
      <c r="O5503" s="29"/>
    </row>
    <row r="5504" spans="11:15" x14ac:dyDescent="0.2">
      <c r="K5504" s="29"/>
      <c r="L5504" s="29"/>
      <c r="M5504" s="29"/>
      <c r="N5504" s="29"/>
      <c r="O5504" s="29"/>
    </row>
    <row r="5505" spans="11:15" x14ac:dyDescent="0.2">
      <c r="K5505" s="29"/>
      <c r="L5505" s="29"/>
      <c r="M5505" s="29"/>
      <c r="N5505" s="29"/>
      <c r="O5505" s="29"/>
    </row>
    <row r="5506" spans="11:15" x14ac:dyDescent="0.2">
      <c r="K5506" s="29"/>
      <c r="L5506" s="29"/>
      <c r="M5506" s="29"/>
      <c r="N5506" s="29"/>
      <c r="O5506" s="29"/>
    </row>
    <row r="5507" spans="11:15" x14ac:dyDescent="0.2">
      <c r="K5507" s="29"/>
      <c r="L5507" s="29"/>
      <c r="M5507" s="29"/>
      <c r="N5507" s="29"/>
      <c r="O5507" s="29"/>
    </row>
    <row r="5508" spans="11:15" x14ac:dyDescent="0.2">
      <c r="K5508" s="29"/>
      <c r="L5508" s="29"/>
      <c r="M5508" s="29"/>
      <c r="N5508" s="29"/>
      <c r="O5508" s="29"/>
    </row>
    <row r="5509" spans="11:15" x14ac:dyDescent="0.2">
      <c r="K5509" s="29"/>
      <c r="L5509" s="29"/>
      <c r="M5509" s="29"/>
      <c r="N5509" s="29"/>
      <c r="O5509" s="29"/>
    </row>
    <row r="5510" spans="11:15" x14ac:dyDescent="0.2">
      <c r="K5510" s="29"/>
      <c r="L5510" s="29"/>
      <c r="M5510" s="29"/>
      <c r="N5510" s="29"/>
      <c r="O5510" s="29"/>
    </row>
    <row r="5511" spans="11:15" x14ac:dyDescent="0.2">
      <c r="K5511" s="29"/>
      <c r="L5511" s="29"/>
      <c r="M5511" s="29"/>
      <c r="N5511" s="29"/>
      <c r="O5511" s="29"/>
    </row>
    <row r="5512" spans="11:15" x14ac:dyDescent="0.2">
      <c r="K5512" s="29"/>
      <c r="L5512" s="29"/>
      <c r="M5512" s="29"/>
      <c r="N5512" s="29"/>
      <c r="O5512" s="29"/>
    </row>
    <row r="5513" spans="11:15" x14ac:dyDescent="0.2">
      <c r="K5513" s="29"/>
      <c r="L5513" s="29"/>
      <c r="M5513" s="29"/>
      <c r="N5513" s="29"/>
      <c r="O5513" s="29"/>
    </row>
    <row r="5514" spans="11:15" x14ac:dyDescent="0.2">
      <c r="K5514" s="29"/>
      <c r="L5514" s="29"/>
      <c r="M5514" s="29"/>
      <c r="N5514" s="29"/>
      <c r="O5514" s="29"/>
    </row>
    <row r="5515" spans="11:15" x14ac:dyDescent="0.2">
      <c r="K5515" s="29"/>
      <c r="L5515" s="29"/>
      <c r="M5515" s="29"/>
      <c r="N5515" s="29"/>
      <c r="O5515" s="29"/>
    </row>
    <row r="5516" spans="11:15" x14ac:dyDescent="0.2">
      <c r="K5516" s="29"/>
      <c r="L5516" s="29"/>
      <c r="M5516" s="29"/>
      <c r="N5516" s="29"/>
      <c r="O5516" s="29"/>
    </row>
    <row r="5517" spans="11:15" x14ac:dyDescent="0.2">
      <c r="K5517" s="29"/>
      <c r="L5517" s="29"/>
      <c r="M5517" s="29"/>
      <c r="N5517" s="29"/>
      <c r="O5517" s="29"/>
    </row>
    <row r="5518" spans="11:15" x14ac:dyDescent="0.2">
      <c r="K5518" s="29"/>
      <c r="L5518" s="29"/>
      <c r="M5518" s="29"/>
      <c r="N5518" s="29"/>
      <c r="O5518" s="29"/>
    </row>
    <row r="5519" spans="11:15" x14ac:dyDescent="0.2">
      <c r="K5519" s="29"/>
      <c r="L5519" s="29"/>
      <c r="M5519" s="29"/>
      <c r="N5519" s="29"/>
      <c r="O5519" s="29"/>
    </row>
    <row r="5520" spans="11:15" x14ac:dyDescent="0.2">
      <c r="K5520" s="29"/>
      <c r="L5520" s="29"/>
      <c r="M5520" s="29"/>
      <c r="N5520" s="29"/>
      <c r="O5520" s="29"/>
    </row>
    <row r="5521" spans="11:15" x14ac:dyDescent="0.2">
      <c r="K5521" s="29"/>
      <c r="L5521" s="29"/>
      <c r="M5521" s="29"/>
      <c r="N5521" s="29"/>
      <c r="O5521" s="29"/>
    </row>
    <row r="5522" spans="11:15" x14ac:dyDescent="0.2">
      <c r="K5522" s="29"/>
      <c r="L5522" s="29"/>
      <c r="M5522" s="29"/>
      <c r="N5522" s="29"/>
      <c r="O5522" s="29"/>
    </row>
    <row r="5523" spans="11:15" x14ac:dyDescent="0.2">
      <c r="K5523" s="29"/>
      <c r="L5523" s="29"/>
      <c r="M5523" s="29"/>
      <c r="N5523" s="29"/>
      <c r="O5523" s="29"/>
    </row>
    <row r="5524" spans="11:15" x14ac:dyDescent="0.2">
      <c r="K5524" s="29"/>
      <c r="L5524" s="29"/>
      <c r="M5524" s="29"/>
      <c r="N5524" s="29"/>
      <c r="O5524" s="29"/>
    </row>
    <row r="5525" spans="11:15" x14ac:dyDescent="0.2">
      <c r="K5525" s="29"/>
      <c r="L5525" s="29"/>
      <c r="M5525" s="29"/>
      <c r="N5525" s="29"/>
      <c r="O5525" s="29"/>
    </row>
    <row r="5526" spans="11:15" x14ac:dyDescent="0.2">
      <c r="K5526" s="29"/>
      <c r="L5526" s="29"/>
      <c r="M5526" s="29"/>
      <c r="N5526" s="29"/>
      <c r="O5526" s="29"/>
    </row>
    <row r="5527" spans="11:15" x14ac:dyDescent="0.2">
      <c r="K5527" s="29"/>
      <c r="L5527" s="29"/>
      <c r="M5527" s="29"/>
      <c r="N5527" s="29"/>
      <c r="O5527" s="29"/>
    </row>
    <row r="5528" spans="11:15" x14ac:dyDescent="0.2">
      <c r="K5528" s="29"/>
      <c r="L5528" s="29"/>
      <c r="M5528" s="29"/>
      <c r="N5528" s="29"/>
      <c r="O5528" s="29"/>
    </row>
    <row r="5529" spans="11:15" x14ac:dyDescent="0.2">
      <c r="K5529" s="29"/>
      <c r="L5529" s="29"/>
      <c r="M5529" s="29"/>
      <c r="N5529" s="29"/>
      <c r="O5529" s="29"/>
    </row>
    <row r="5530" spans="11:15" x14ac:dyDescent="0.2">
      <c r="K5530" s="29"/>
      <c r="L5530" s="29"/>
      <c r="M5530" s="29"/>
      <c r="N5530" s="29"/>
      <c r="O5530" s="29"/>
    </row>
    <row r="5531" spans="11:15" x14ac:dyDescent="0.2">
      <c r="K5531" s="29"/>
      <c r="L5531" s="29"/>
      <c r="M5531" s="29"/>
      <c r="N5531" s="29"/>
      <c r="O5531" s="29"/>
    </row>
    <row r="5532" spans="11:15" x14ac:dyDescent="0.2">
      <c r="K5532" s="29"/>
      <c r="L5532" s="29"/>
      <c r="M5532" s="29"/>
      <c r="N5532" s="29"/>
      <c r="O5532" s="29"/>
    </row>
    <row r="5533" spans="11:15" x14ac:dyDescent="0.2">
      <c r="K5533" s="29"/>
      <c r="L5533" s="29"/>
      <c r="M5533" s="29"/>
      <c r="N5533" s="29"/>
      <c r="O5533" s="29"/>
    </row>
    <row r="5534" spans="11:15" x14ac:dyDescent="0.2">
      <c r="K5534" s="29"/>
      <c r="L5534" s="29"/>
      <c r="M5534" s="29"/>
      <c r="N5534" s="29"/>
      <c r="O5534" s="29"/>
    </row>
    <row r="5535" spans="11:15" x14ac:dyDescent="0.2">
      <c r="K5535" s="29"/>
      <c r="L5535" s="29"/>
      <c r="M5535" s="29"/>
      <c r="N5535" s="29"/>
      <c r="O5535" s="29"/>
    </row>
    <row r="5536" spans="11:15" x14ac:dyDescent="0.2">
      <c r="K5536" s="29"/>
      <c r="L5536" s="29"/>
      <c r="M5536" s="29"/>
      <c r="N5536" s="29"/>
      <c r="O5536" s="29"/>
    </row>
    <row r="5537" spans="11:15" x14ac:dyDescent="0.2">
      <c r="K5537" s="29"/>
      <c r="L5537" s="29"/>
      <c r="M5537" s="29"/>
      <c r="N5537" s="29"/>
      <c r="O5537" s="29"/>
    </row>
    <row r="5538" spans="11:15" x14ac:dyDescent="0.2">
      <c r="K5538" s="29"/>
      <c r="L5538" s="29"/>
      <c r="M5538" s="29"/>
      <c r="N5538" s="29"/>
      <c r="O5538" s="29"/>
    </row>
    <row r="5539" spans="11:15" x14ac:dyDescent="0.2">
      <c r="K5539" s="29"/>
      <c r="L5539" s="29"/>
      <c r="M5539" s="29"/>
      <c r="N5539" s="29"/>
      <c r="O5539" s="29"/>
    </row>
    <row r="5540" spans="11:15" x14ac:dyDescent="0.2">
      <c r="K5540" s="29"/>
      <c r="L5540" s="29"/>
      <c r="M5540" s="29"/>
      <c r="N5540" s="29"/>
      <c r="O5540" s="29"/>
    </row>
    <row r="5541" spans="11:15" x14ac:dyDescent="0.2">
      <c r="K5541" s="29"/>
      <c r="L5541" s="29"/>
      <c r="M5541" s="29"/>
      <c r="N5541" s="29"/>
      <c r="O5541" s="29"/>
    </row>
    <row r="5542" spans="11:15" x14ac:dyDescent="0.2">
      <c r="K5542" s="29"/>
      <c r="L5542" s="29"/>
      <c r="M5542" s="29"/>
      <c r="N5542" s="29"/>
      <c r="O5542" s="29"/>
    </row>
    <row r="5543" spans="11:15" x14ac:dyDescent="0.2">
      <c r="K5543" s="29"/>
      <c r="L5543" s="29"/>
      <c r="M5543" s="29"/>
      <c r="N5543" s="29"/>
      <c r="O5543" s="29"/>
    </row>
    <row r="5544" spans="11:15" x14ac:dyDescent="0.2">
      <c r="K5544" s="29"/>
      <c r="L5544" s="29"/>
      <c r="M5544" s="29"/>
      <c r="N5544" s="29"/>
      <c r="O5544" s="29"/>
    </row>
    <row r="5545" spans="11:15" x14ac:dyDescent="0.2">
      <c r="K5545" s="29"/>
      <c r="L5545" s="29"/>
      <c r="M5545" s="29"/>
      <c r="N5545" s="29"/>
      <c r="O5545" s="29"/>
    </row>
    <row r="5546" spans="11:15" x14ac:dyDescent="0.2">
      <c r="K5546" s="29"/>
      <c r="L5546" s="29"/>
      <c r="M5546" s="29"/>
      <c r="N5546" s="29"/>
      <c r="O5546" s="29"/>
    </row>
    <row r="5547" spans="11:15" x14ac:dyDescent="0.2">
      <c r="K5547" s="29"/>
      <c r="L5547" s="29"/>
      <c r="M5547" s="29"/>
      <c r="N5547" s="29"/>
      <c r="O5547" s="29"/>
    </row>
    <row r="5548" spans="11:15" x14ac:dyDescent="0.2">
      <c r="K5548" s="29"/>
      <c r="L5548" s="29"/>
      <c r="M5548" s="29"/>
      <c r="N5548" s="29"/>
      <c r="O5548" s="29"/>
    </row>
    <row r="5549" spans="11:15" x14ac:dyDescent="0.2">
      <c r="K5549" s="29"/>
      <c r="L5549" s="29"/>
      <c r="M5549" s="29"/>
      <c r="N5549" s="29"/>
      <c r="O5549" s="29"/>
    </row>
    <row r="5550" spans="11:15" x14ac:dyDescent="0.2">
      <c r="K5550" s="29"/>
      <c r="L5550" s="29"/>
      <c r="M5550" s="29"/>
      <c r="N5550" s="29"/>
      <c r="O5550" s="29"/>
    </row>
    <row r="5551" spans="11:15" x14ac:dyDescent="0.2">
      <c r="K5551" s="29"/>
      <c r="L5551" s="29"/>
      <c r="M5551" s="29"/>
      <c r="N5551" s="29"/>
      <c r="O5551" s="29"/>
    </row>
    <row r="5552" spans="11:15" x14ac:dyDescent="0.2">
      <c r="K5552" s="29"/>
      <c r="L5552" s="29"/>
      <c r="M5552" s="29"/>
      <c r="N5552" s="29"/>
      <c r="O5552" s="29"/>
    </row>
    <row r="5553" spans="11:15" x14ac:dyDescent="0.2">
      <c r="K5553" s="29"/>
      <c r="L5553" s="29"/>
      <c r="M5553" s="29"/>
      <c r="N5553" s="29"/>
      <c r="O5553" s="29"/>
    </row>
    <row r="5554" spans="11:15" x14ac:dyDescent="0.2">
      <c r="K5554" s="29"/>
      <c r="L5554" s="29"/>
      <c r="M5554" s="29"/>
      <c r="N5554" s="29"/>
      <c r="O5554" s="29"/>
    </row>
    <row r="5555" spans="11:15" x14ac:dyDescent="0.2">
      <c r="K5555" s="29"/>
      <c r="L5555" s="29"/>
      <c r="M5555" s="29"/>
      <c r="N5555" s="29"/>
      <c r="O5555" s="29"/>
    </row>
    <row r="5556" spans="11:15" x14ac:dyDescent="0.2">
      <c r="K5556" s="29"/>
      <c r="L5556" s="29"/>
      <c r="M5556" s="29"/>
      <c r="N5556" s="29"/>
      <c r="O5556" s="29"/>
    </row>
    <row r="5557" spans="11:15" x14ac:dyDescent="0.2">
      <c r="K5557" s="29"/>
      <c r="L5557" s="29"/>
      <c r="M5557" s="29"/>
      <c r="N5557" s="29"/>
      <c r="O5557" s="29"/>
    </row>
    <row r="5558" spans="11:15" x14ac:dyDescent="0.2">
      <c r="K5558" s="29"/>
      <c r="L5558" s="29"/>
      <c r="M5558" s="29"/>
      <c r="N5558" s="29"/>
      <c r="O5558" s="29"/>
    </row>
    <row r="5559" spans="11:15" x14ac:dyDescent="0.2">
      <c r="K5559" s="29"/>
      <c r="L5559" s="29"/>
      <c r="M5559" s="29"/>
      <c r="N5559" s="29"/>
      <c r="O5559" s="29"/>
    </row>
    <row r="5560" spans="11:15" x14ac:dyDescent="0.2">
      <c r="K5560" s="29"/>
      <c r="L5560" s="29"/>
      <c r="M5560" s="29"/>
      <c r="N5560" s="29"/>
      <c r="O5560" s="29"/>
    </row>
    <row r="5561" spans="11:15" x14ac:dyDescent="0.2">
      <c r="K5561" s="29"/>
      <c r="L5561" s="29"/>
      <c r="M5561" s="29"/>
      <c r="N5561" s="29"/>
      <c r="O5561" s="29"/>
    </row>
    <row r="5562" spans="11:15" x14ac:dyDescent="0.2">
      <c r="K5562" s="29"/>
      <c r="L5562" s="29"/>
      <c r="M5562" s="29"/>
      <c r="N5562" s="29"/>
      <c r="O5562" s="29"/>
    </row>
    <row r="5563" spans="11:15" x14ac:dyDescent="0.2">
      <c r="K5563" s="29"/>
      <c r="L5563" s="29"/>
      <c r="M5563" s="29"/>
      <c r="N5563" s="29"/>
      <c r="O5563" s="29"/>
    </row>
    <row r="5564" spans="11:15" x14ac:dyDescent="0.2">
      <c r="K5564" s="29"/>
      <c r="L5564" s="29"/>
      <c r="M5564" s="29"/>
      <c r="N5564" s="29"/>
      <c r="O5564" s="29"/>
    </row>
    <row r="5565" spans="11:15" x14ac:dyDescent="0.2">
      <c r="K5565" s="29"/>
      <c r="L5565" s="29"/>
      <c r="M5565" s="29"/>
      <c r="N5565" s="29"/>
      <c r="O5565" s="29"/>
    </row>
    <row r="5566" spans="11:15" x14ac:dyDescent="0.2">
      <c r="K5566" s="29"/>
      <c r="L5566" s="29"/>
      <c r="M5566" s="29"/>
      <c r="N5566" s="29"/>
      <c r="O5566" s="29"/>
    </row>
    <row r="5567" spans="11:15" x14ac:dyDescent="0.2">
      <c r="K5567" s="29"/>
      <c r="L5567" s="29"/>
      <c r="M5567" s="29"/>
      <c r="N5567" s="29"/>
      <c r="O5567" s="29"/>
    </row>
    <row r="5568" spans="11:15" x14ac:dyDescent="0.2">
      <c r="K5568" s="29"/>
      <c r="L5568" s="29"/>
      <c r="M5568" s="29"/>
      <c r="N5568" s="29"/>
      <c r="O5568" s="29"/>
    </row>
    <row r="5569" spans="11:15" x14ac:dyDescent="0.2">
      <c r="K5569" s="29"/>
      <c r="L5569" s="29"/>
      <c r="M5569" s="29"/>
      <c r="N5569" s="29"/>
      <c r="O5569" s="29"/>
    </row>
    <row r="5570" spans="11:15" x14ac:dyDescent="0.2">
      <c r="K5570" s="29"/>
      <c r="L5570" s="29"/>
      <c r="M5570" s="29"/>
      <c r="N5570" s="29"/>
      <c r="O5570" s="29"/>
    </row>
    <row r="5571" spans="11:15" x14ac:dyDescent="0.2">
      <c r="K5571" s="29"/>
      <c r="L5571" s="29"/>
      <c r="M5571" s="29"/>
      <c r="N5571" s="29"/>
      <c r="O5571" s="29"/>
    </row>
    <row r="5572" spans="11:15" x14ac:dyDescent="0.2">
      <c r="K5572" s="29"/>
      <c r="L5572" s="29"/>
      <c r="M5572" s="29"/>
      <c r="N5572" s="29"/>
      <c r="O5572" s="29"/>
    </row>
    <row r="5573" spans="11:15" x14ac:dyDescent="0.2">
      <c r="K5573" s="29"/>
      <c r="L5573" s="29"/>
      <c r="M5573" s="29"/>
      <c r="N5573" s="29"/>
      <c r="O5573" s="29"/>
    </row>
    <row r="5574" spans="11:15" x14ac:dyDescent="0.2">
      <c r="K5574" s="29"/>
      <c r="L5574" s="29"/>
      <c r="M5574" s="29"/>
      <c r="N5574" s="29"/>
      <c r="O5574" s="29"/>
    </row>
    <row r="5575" spans="11:15" x14ac:dyDescent="0.2">
      <c r="K5575" s="29"/>
      <c r="L5575" s="29"/>
      <c r="M5575" s="29"/>
      <c r="N5575" s="29"/>
      <c r="O5575" s="29"/>
    </row>
    <row r="5576" spans="11:15" x14ac:dyDescent="0.2">
      <c r="K5576" s="29"/>
      <c r="L5576" s="29"/>
      <c r="M5576" s="29"/>
      <c r="N5576" s="29"/>
      <c r="O5576" s="29"/>
    </row>
    <row r="5577" spans="11:15" x14ac:dyDescent="0.2">
      <c r="K5577" s="29"/>
      <c r="L5577" s="29"/>
      <c r="M5577" s="29"/>
      <c r="N5577" s="29"/>
      <c r="O5577" s="29"/>
    </row>
    <row r="5578" spans="11:15" x14ac:dyDescent="0.2">
      <c r="K5578" s="29"/>
      <c r="L5578" s="29"/>
      <c r="M5578" s="29"/>
      <c r="N5578" s="29"/>
      <c r="O5578" s="29"/>
    </row>
    <row r="5579" spans="11:15" x14ac:dyDescent="0.2">
      <c r="K5579" s="29"/>
      <c r="L5579" s="29"/>
      <c r="M5579" s="29"/>
      <c r="N5579" s="29"/>
      <c r="O5579" s="29"/>
    </row>
    <row r="5580" spans="11:15" x14ac:dyDescent="0.2">
      <c r="K5580" s="29"/>
      <c r="L5580" s="29"/>
      <c r="M5580" s="29"/>
      <c r="N5580" s="29"/>
      <c r="O5580" s="29"/>
    </row>
    <row r="5581" spans="11:15" x14ac:dyDescent="0.2">
      <c r="K5581" s="29"/>
      <c r="L5581" s="29"/>
      <c r="M5581" s="29"/>
      <c r="N5581" s="29"/>
      <c r="O5581" s="29"/>
    </row>
    <row r="5582" spans="11:15" x14ac:dyDescent="0.2">
      <c r="K5582" s="29"/>
      <c r="L5582" s="29"/>
      <c r="M5582" s="29"/>
      <c r="N5582" s="29"/>
      <c r="O5582" s="29"/>
    </row>
    <row r="5583" spans="11:15" x14ac:dyDescent="0.2">
      <c r="K5583" s="29"/>
      <c r="L5583" s="29"/>
      <c r="M5583" s="29"/>
      <c r="N5583" s="29"/>
      <c r="O5583" s="29"/>
    </row>
    <row r="5584" spans="11:15" x14ac:dyDescent="0.2">
      <c r="K5584" s="29"/>
      <c r="L5584" s="29"/>
      <c r="M5584" s="29"/>
      <c r="N5584" s="29"/>
      <c r="O5584" s="29"/>
    </row>
    <row r="5585" spans="11:15" x14ac:dyDescent="0.2">
      <c r="K5585" s="29"/>
      <c r="L5585" s="29"/>
      <c r="M5585" s="29"/>
      <c r="N5585" s="29"/>
      <c r="O5585" s="29"/>
    </row>
    <row r="5586" spans="11:15" x14ac:dyDescent="0.2">
      <c r="K5586" s="29"/>
      <c r="L5586" s="29"/>
      <c r="M5586" s="29"/>
      <c r="N5586" s="29"/>
      <c r="O5586" s="29"/>
    </row>
    <row r="5587" spans="11:15" x14ac:dyDescent="0.2">
      <c r="K5587" s="29"/>
      <c r="L5587" s="29"/>
      <c r="M5587" s="29"/>
      <c r="N5587" s="29"/>
      <c r="O5587" s="29"/>
    </row>
    <row r="5588" spans="11:15" x14ac:dyDescent="0.2">
      <c r="K5588" s="29"/>
      <c r="L5588" s="29"/>
      <c r="M5588" s="29"/>
      <c r="N5588" s="29"/>
      <c r="O5588" s="29"/>
    </row>
    <row r="5589" spans="11:15" x14ac:dyDescent="0.2">
      <c r="K5589" s="29"/>
      <c r="L5589" s="29"/>
      <c r="M5589" s="29"/>
      <c r="N5589" s="29"/>
      <c r="O5589" s="29"/>
    </row>
    <row r="5590" spans="11:15" x14ac:dyDescent="0.2">
      <c r="K5590" s="29"/>
      <c r="L5590" s="29"/>
      <c r="M5590" s="29"/>
      <c r="N5590" s="29"/>
      <c r="O5590" s="29"/>
    </row>
    <row r="5591" spans="11:15" x14ac:dyDescent="0.2">
      <c r="K5591" s="29"/>
      <c r="L5591" s="29"/>
      <c r="M5591" s="29"/>
      <c r="N5591" s="29"/>
      <c r="O5591" s="29"/>
    </row>
    <row r="5592" spans="11:15" x14ac:dyDescent="0.2">
      <c r="K5592" s="29"/>
      <c r="L5592" s="29"/>
      <c r="M5592" s="29"/>
      <c r="N5592" s="29"/>
      <c r="O5592" s="29"/>
    </row>
    <row r="5593" spans="11:15" x14ac:dyDescent="0.2">
      <c r="K5593" s="29"/>
      <c r="L5593" s="29"/>
      <c r="M5593" s="29"/>
      <c r="N5593" s="29"/>
      <c r="O5593" s="29"/>
    </row>
    <row r="5594" spans="11:15" x14ac:dyDescent="0.2">
      <c r="K5594" s="29"/>
      <c r="L5594" s="29"/>
      <c r="M5594" s="29"/>
      <c r="N5594" s="29"/>
      <c r="O5594" s="29"/>
    </row>
    <row r="5595" spans="11:15" x14ac:dyDescent="0.2">
      <c r="K5595" s="29"/>
      <c r="L5595" s="29"/>
      <c r="M5595" s="29"/>
      <c r="N5595" s="29"/>
      <c r="O5595" s="29"/>
    </row>
    <row r="5596" spans="11:15" x14ac:dyDescent="0.2">
      <c r="K5596" s="29"/>
      <c r="L5596" s="29"/>
      <c r="M5596" s="29"/>
      <c r="N5596" s="29"/>
      <c r="O5596" s="29"/>
    </row>
    <row r="5597" spans="11:15" x14ac:dyDescent="0.2">
      <c r="K5597" s="29"/>
      <c r="L5597" s="29"/>
      <c r="M5597" s="29"/>
      <c r="N5597" s="29"/>
      <c r="O5597" s="29"/>
    </row>
    <row r="5598" spans="11:15" x14ac:dyDescent="0.2">
      <c r="K5598" s="29"/>
      <c r="L5598" s="29"/>
      <c r="M5598" s="29"/>
      <c r="N5598" s="29"/>
      <c r="O5598" s="29"/>
    </row>
    <row r="5599" spans="11:15" x14ac:dyDescent="0.2">
      <c r="K5599" s="29"/>
      <c r="L5599" s="29"/>
      <c r="M5599" s="29"/>
      <c r="N5599" s="29"/>
      <c r="O5599" s="29"/>
    </row>
    <row r="5600" spans="11:15" x14ac:dyDescent="0.2">
      <c r="K5600" s="29"/>
      <c r="L5600" s="29"/>
      <c r="M5600" s="29"/>
      <c r="N5600" s="29"/>
      <c r="O5600" s="29"/>
    </row>
    <row r="5601" spans="11:15" x14ac:dyDescent="0.2">
      <c r="K5601" s="29"/>
      <c r="L5601" s="29"/>
      <c r="M5601" s="29"/>
      <c r="N5601" s="29"/>
      <c r="O5601" s="29"/>
    </row>
    <row r="5602" spans="11:15" x14ac:dyDescent="0.2">
      <c r="K5602" s="29"/>
      <c r="L5602" s="29"/>
      <c r="M5602" s="29"/>
      <c r="N5602" s="29"/>
      <c r="O5602" s="29"/>
    </row>
    <row r="5603" spans="11:15" x14ac:dyDescent="0.2">
      <c r="K5603" s="29"/>
      <c r="L5603" s="29"/>
      <c r="M5603" s="29"/>
      <c r="N5603" s="29"/>
      <c r="O5603" s="29"/>
    </row>
    <row r="5604" spans="11:15" x14ac:dyDescent="0.2">
      <c r="K5604" s="29"/>
      <c r="L5604" s="29"/>
      <c r="M5604" s="29"/>
      <c r="N5604" s="29"/>
      <c r="O5604" s="29"/>
    </row>
    <row r="5605" spans="11:15" x14ac:dyDescent="0.2">
      <c r="K5605" s="29"/>
      <c r="L5605" s="29"/>
      <c r="M5605" s="29"/>
      <c r="N5605" s="29"/>
      <c r="O5605" s="29"/>
    </row>
    <row r="5606" spans="11:15" x14ac:dyDescent="0.2">
      <c r="K5606" s="29"/>
      <c r="L5606" s="29"/>
      <c r="M5606" s="29"/>
      <c r="N5606" s="29"/>
      <c r="O5606" s="29"/>
    </row>
    <row r="5607" spans="11:15" x14ac:dyDescent="0.2">
      <c r="K5607" s="29"/>
      <c r="L5607" s="29"/>
      <c r="M5607" s="29"/>
      <c r="N5607" s="29"/>
      <c r="O5607" s="29"/>
    </row>
    <row r="5608" spans="11:15" x14ac:dyDescent="0.2">
      <c r="K5608" s="29"/>
      <c r="L5608" s="29"/>
      <c r="M5608" s="29"/>
      <c r="N5608" s="29"/>
      <c r="O5608" s="29"/>
    </row>
    <row r="5609" spans="11:15" x14ac:dyDescent="0.2">
      <c r="K5609" s="29"/>
      <c r="L5609" s="29"/>
      <c r="M5609" s="29"/>
      <c r="N5609" s="29"/>
      <c r="O5609" s="29"/>
    </row>
    <row r="5610" spans="11:15" x14ac:dyDescent="0.2">
      <c r="K5610" s="29"/>
      <c r="L5610" s="29"/>
      <c r="M5610" s="29"/>
      <c r="N5610" s="29"/>
      <c r="O5610" s="29"/>
    </row>
    <row r="5611" spans="11:15" x14ac:dyDescent="0.2">
      <c r="K5611" s="29"/>
      <c r="L5611" s="29"/>
      <c r="M5611" s="29"/>
      <c r="N5611" s="29"/>
      <c r="O5611" s="29"/>
    </row>
    <row r="5612" spans="11:15" x14ac:dyDescent="0.2">
      <c r="K5612" s="29"/>
      <c r="L5612" s="29"/>
      <c r="M5612" s="29"/>
      <c r="N5612" s="29"/>
      <c r="O5612" s="29"/>
    </row>
    <row r="5613" spans="11:15" x14ac:dyDescent="0.2">
      <c r="K5613" s="29"/>
      <c r="L5613" s="29"/>
      <c r="M5613" s="29"/>
      <c r="N5613" s="29"/>
      <c r="O5613" s="29"/>
    </row>
    <row r="5614" spans="11:15" x14ac:dyDescent="0.2">
      <c r="K5614" s="29"/>
      <c r="L5614" s="29"/>
      <c r="M5614" s="29"/>
      <c r="N5614" s="29"/>
      <c r="O5614" s="29"/>
    </row>
    <row r="5615" spans="11:15" x14ac:dyDescent="0.2">
      <c r="K5615" s="29"/>
      <c r="L5615" s="29"/>
      <c r="M5615" s="29"/>
      <c r="N5615" s="29"/>
      <c r="O5615" s="29"/>
    </row>
    <row r="5616" spans="11:15" x14ac:dyDescent="0.2">
      <c r="K5616" s="29"/>
      <c r="L5616" s="29"/>
      <c r="M5616" s="29"/>
      <c r="N5616" s="29"/>
      <c r="O5616" s="29"/>
    </row>
    <row r="5617" spans="11:15" x14ac:dyDescent="0.2">
      <c r="K5617" s="29"/>
      <c r="L5617" s="29"/>
      <c r="M5617" s="29"/>
      <c r="N5617" s="29"/>
      <c r="O5617" s="29"/>
    </row>
    <row r="5618" spans="11:15" x14ac:dyDescent="0.2">
      <c r="K5618" s="29"/>
      <c r="L5618" s="29"/>
      <c r="M5618" s="29"/>
      <c r="N5618" s="29"/>
      <c r="O5618" s="29"/>
    </row>
    <row r="5619" spans="11:15" x14ac:dyDescent="0.2">
      <c r="K5619" s="29"/>
      <c r="L5619" s="29"/>
      <c r="M5619" s="29"/>
      <c r="N5619" s="29"/>
      <c r="O5619" s="29"/>
    </row>
    <row r="5620" spans="11:15" x14ac:dyDescent="0.2">
      <c r="K5620" s="29"/>
      <c r="L5620" s="29"/>
      <c r="M5620" s="29"/>
      <c r="N5620" s="29"/>
      <c r="O5620" s="29"/>
    </row>
    <row r="5621" spans="11:15" x14ac:dyDescent="0.2">
      <c r="K5621" s="29"/>
      <c r="L5621" s="29"/>
      <c r="M5621" s="29"/>
      <c r="N5621" s="29"/>
      <c r="O5621" s="29"/>
    </row>
    <row r="5622" spans="11:15" x14ac:dyDescent="0.2">
      <c r="K5622" s="29"/>
      <c r="L5622" s="29"/>
      <c r="M5622" s="29"/>
      <c r="N5622" s="29"/>
      <c r="O5622" s="29"/>
    </row>
    <row r="5623" spans="11:15" x14ac:dyDescent="0.2">
      <c r="K5623" s="29"/>
      <c r="L5623" s="29"/>
      <c r="M5623" s="29"/>
      <c r="N5623" s="29"/>
      <c r="O5623" s="29"/>
    </row>
    <row r="5624" spans="11:15" x14ac:dyDescent="0.2">
      <c r="K5624" s="29"/>
      <c r="L5624" s="29"/>
      <c r="M5624" s="29"/>
      <c r="N5624" s="29"/>
      <c r="O5624" s="29"/>
    </row>
    <row r="5625" spans="11:15" x14ac:dyDescent="0.2">
      <c r="K5625" s="29"/>
      <c r="L5625" s="29"/>
      <c r="M5625" s="29"/>
      <c r="N5625" s="29"/>
      <c r="O5625" s="29"/>
    </row>
    <row r="5626" spans="11:15" x14ac:dyDescent="0.2">
      <c r="K5626" s="29"/>
      <c r="L5626" s="29"/>
      <c r="M5626" s="29"/>
      <c r="N5626" s="29"/>
      <c r="O5626" s="29"/>
    </row>
    <row r="5627" spans="11:15" x14ac:dyDescent="0.2">
      <c r="K5627" s="29"/>
      <c r="L5627" s="29"/>
      <c r="M5627" s="29"/>
      <c r="N5627" s="29"/>
      <c r="O5627" s="29"/>
    </row>
    <row r="5628" spans="11:15" x14ac:dyDescent="0.2">
      <c r="K5628" s="29"/>
      <c r="L5628" s="29"/>
      <c r="M5628" s="29"/>
      <c r="N5628" s="29"/>
      <c r="O5628" s="29"/>
    </row>
    <row r="5629" spans="11:15" x14ac:dyDescent="0.2">
      <c r="K5629" s="29"/>
      <c r="L5629" s="29"/>
      <c r="M5629" s="29"/>
      <c r="N5629" s="29"/>
      <c r="O5629" s="29"/>
    </row>
    <row r="5630" spans="11:15" x14ac:dyDescent="0.2">
      <c r="K5630" s="29"/>
      <c r="L5630" s="29"/>
      <c r="M5630" s="29"/>
      <c r="N5630" s="29"/>
      <c r="O5630" s="29"/>
    </row>
    <row r="5631" spans="11:15" x14ac:dyDescent="0.2">
      <c r="K5631" s="29"/>
      <c r="L5631" s="29"/>
      <c r="M5631" s="29"/>
      <c r="N5631" s="29"/>
      <c r="O5631" s="29"/>
    </row>
    <row r="5632" spans="11:15" x14ac:dyDescent="0.2">
      <c r="K5632" s="29"/>
      <c r="L5632" s="29"/>
      <c r="M5632" s="29"/>
      <c r="N5632" s="29"/>
      <c r="O5632" s="29"/>
    </row>
    <row r="5633" spans="11:15" x14ac:dyDescent="0.2">
      <c r="K5633" s="29"/>
      <c r="L5633" s="29"/>
      <c r="M5633" s="29"/>
      <c r="N5633" s="29"/>
      <c r="O5633" s="29"/>
    </row>
    <row r="5634" spans="11:15" x14ac:dyDescent="0.2">
      <c r="K5634" s="29"/>
      <c r="L5634" s="29"/>
      <c r="M5634" s="29"/>
      <c r="N5634" s="29"/>
      <c r="O5634" s="29"/>
    </row>
    <row r="5635" spans="11:15" x14ac:dyDescent="0.2">
      <c r="K5635" s="29"/>
      <c r="L5635" s="29"/>
      <c r="M5635" s="29"/>
      <c r="N5635" s="29"/>
      <c r="O5635" s="29"/>
    </row>
    <row r="5636" spans="11:15" x14ac:dyDescent="0.2">
      <c r="K5636" s="29"/>
      <c r="L5636" s="29"/>
      <c r="M5636" s="29"/>
      <c r="N5636" s="29"/>
      <c r="O5636" s="29"/>
    </row>
    <row r="5637" spans="11:15" x14ac:dyDescent="0.2">
      <c r="K5637" s="29"/>
      <c r="L5637" s="29"/>
      <c r="M5637" s="29"/>
      <c r="N5637" s="29"/>
      <c r="O5637" s="29"/>
    </row>
    <row r="5638" spans="11:15" x14ac:dyDescent="0.2">
      <c r="K5638" s="29"/>
      <c r="L5638" s="29"/>
      <c r="M5638" s="29"/>
      <c r="N5638" s="29"/>
      <c r="O5638" s="29"/>
    </row>
    <row r="5639" spans="11:15" x14ac:dyDescent="0.2">
      <c r="K5639" s="29"/>
      <c r="L5639" s="29"/>
      <c r="M5639" s="29"/>
      <c r="N5639" s="29"/>
      <c r="O5639" s="29"/>
    </row>
    <row r="5640" spans="11:15" x14ac:dyDescent="0.2">
      <c r="K5640" s="29"/>
      <c r="L5640" s="29"/>
      <c r="M5640" s="29"/>
      <c r="N5640" s="29"/>
      <c r="O5640" s="29"/>
    </row>
    <row r="5641" spans="11:15" x14ac:dyDescent="0.2">
      <c r="K5641" s="29"/>
      <c r="L5641" s="29"/>
      <c r="M5641" s="29"/>
      <c r="N5641" s="29"/>
      <c r="O5641" s="29"/>
    </row>
    <row r="5642" spans="11:15" x14ac:dyDescent="0.2">
      <c r="K5642" s="29"/>
      <c r="L5642" s="29"/>
      <c r="M5642" s="29"/>
      <c r="N5642" s="29"/>
      <c r="O5642" s="29"/>
    </row>
    <row r="5643" spans="11:15" x14ac:dyDescent="0.2">
      <c r="K5643" s="29"/>
      <c r="L5643" s="29"/>
      <c r="M5643" s="29"/>
      <c r="N5643" s="29"/>
      <c r="O5643" s="29"/>
    </row>
    <row r="5644" spans="11:15" x14ac:dyDescent="0.2">
      <c r="K5644" s="29"/>
      <c r="L5644" s="29"/>
      <c r="M5644" s="29"/>
      <c r="N5644" s="29"/>
      <c r="O5644" s="29"/>
    </row>
    <row r="5645" spans="11:15" x14ac:dyDescent="0.2">
      <c r="K5645" s="29"/>
      <c r="L5645" s="29"/>
      <c r="M5645" s="29"/>
      <c r="N5645" s="29"/>
      <c r="O5645" s="29"/>
    </row>
    <row r="5646" spans="11:15" x14ac:dyDescent="0.2">
      <c r="K5646" s="29"/>
      <c r="L5646" s="29"/>
      <c r="M5646" s="29"/>
      <c r="N5646" s="29"/>
      <c r="O5646" s="29"/>
    </row>
    <row r="5647" spans="11:15" x14ac:dyDescent="0.2">
      <c r="K5647" s="29"/>
      <c r="L5647" s="29"/>
      <c r="M5647" s="29"/>
      <c r="N5647" s="29"/>
      <c r="O5647" s="29"/>
    </row>
    <row r="5648" spans="11:15" x14ac:dyDescent="0.2">
      <c r="K5648" s="29"/>
      <c r="L5648" s="29"/>
      <c r="M5648" s="29"/>
      <c r="N5648" s="29"/>
      <c r="O5648" s="29"/>
    </row>
    <row r="5649" spans="11:15" x14ac:dyDescent="0.2">
      <c r="K5649" s="29"/>
      <c r="L5649" s="29"/>
      <c r="M5649" s="29"/>
      <c r="N5649" s="29"/>
      <c r="O5649" s="29"/>
    </row>
    <row r="5650" spans="11:15" x14ac:dyDescent="0.2">
      <c r="K5650" s="29"/>
      <c r="L5650" s="29"/>
      <c r="M5650" s="29"/>
      <c r="N5650" s="29"/>
      <c r="O5650" s="29"/>
    </row>
    <row r="5651" spans="11:15" x14ac:dyDescent="0.2">
      <c r="K5651" s="29"/>
      <c r="L5651" s="29"/>
      <c r="M5651" s="29"/>
      <c r="N5651" s="29"/>
      <c r="O5651" s="29"/>
    </row>
    <row r="5652" spans="11:15" x14ac:dyDescent="0.2">
      <c r="K5652" s="29"/>
      <c r="L5652" s="29"/>
      <c r="M5652" s="29"/>
      <c r="N5652" s="29"/>
      <c r="O5652" s="29"/>
    </row>
    <row r="5653" spans="11:15" x14ac:dyDescent="0.2">
      <c r="K5653" s="29"/>
      <c r="L5653" s="29"/>
      <c r="M5653" s="29"/>
      <c r="N5653" s="29"/>
      <c r="O5653" s="29"/>
    </row>
    <row r="5654" spans="11:15" x14ac:dyDescent="0.2">
      <c r="K5654" s="29"/>
      <c r="L5654" s="29"/>
      <c r="M5654" s="29"/>
      <c r="N5654" s="29"/>
      <c r="O5654" s="29"/>
    </row>
    <row r="5655" spans="11:15" x14ac:dyDescent="0.2">
      <c r="K5655" s="29"/>
      <c r="L5655" s="29"/>
      <c r="M5655" s="29"/>
      <c r="N5655" s="29"/>
      <c r="O5655" s="29"/>
    </row>
    <row r="5656" spans="11:15" x14ac:dyDescent="0.2">
      <c r="K5656" s="29"/>
      <c r="L5656" s="29"/>
      <c r="M5656" s="29"/>
      <c r="N5656" s="29"/>
      <c r="O5656" s="29"/>
    </row>
    <row r="5657" spans="11:15" x14ac:dyDescent="0.2">
      <c r="K5657" s="29"/>
      <c r="L5657" s="29"/>
      <c r="M5657" s="29"/>
      <c r="N5657" s="29"/>
      <c r="O5657" s="29"/>
    </row>
    <row r="5658" spans="11:15" x14ac:dyDescent="0.2">
      <c r="K5658" s="29"/>
      <c r="L5658" s="29"/>
      <c r="M5658" s="29"/>
      <c r="N5658" s="29"/>
      <c r="O5658" s="29"/>
    </row>
    <row r="5659" spans="11:15" x14ac:dyDescent="0.2">
      <c r="K5659" s="29"/>
      <c r="L5659" s="29"/>
      <c r="M5659" s="29"/>
      <c r="N5659" s="29"/>
      <c r="O5659" s="29"/>
    </row>
    <row r="5660" spans="11:15" x14ac:dyDescent="0.2">
      <c r="K5660" s="29"/>
      <c r="L5660" s="29"/>
      <c r="M5660" s="29"/>
      <c r="N5660" s="29"/>
      <c r="O5660" s="29"/>
    </row>
    <row r="5661" spans="11:15" x14ac:dyDescent="0.2">
      <c r="K5661" s="29"/>
      <c r="L5661" s="29"/>
      <c r="M5661" s="29"/>
      <c r="N5661" s="29"/>
      <c r="O5661" s="29"/>
    </row>
    <row r="5662" spans="11:15" x14ac:dyDescent="0.2">
      <c r="K5662" s="29"/>
      <c r="L5662" s="29"/>
      <c r="M5662" s="29"/>
      <c r="N5662" s="29"/>
      <c r="O5662" s="29"/>
    </row>
    <row r="5663" spans="11:15" x14ac:dyDescent="0.2">
      <c r="K5663" s="29"/>
      <c r="L5663" s="29"/>
      <c r="M5663" s="29"/>
      <c r="N5663" s="29"/>
      <c r="O5663" s="29"/>
    </row>
    <row r="5664" spans="11:15" x14ac:dyDescent="0.2">
      <c r="K5664" s="29"/>
      <c r="L5664" s="29"/>
      <c r="M5664" s="29"/>
      <c r="N5664" s="29"/>
      <c r="O5664" s="29"/>
    </row>
    <row r="5665" spans="11:15" x14ac:dyDescent="0.2">
      <c r="K5665" s="29"/>
      <c r="L5665" s="29"/>
      <c r="M5665" s="29"/>
      <c r="N5665" s="29"/>
      <c r="O5665" s="29"/>
    </row>
    <row r="5666" spans="11:15" x14ac:dyDescent="0.2">
      <c r="K5666" s="29"/>
      <c r="L5666" s="29"/>
      <c r="M5666" s="29"/>
      <c r="N5666" s="29"/>
      <c r="O5666" s="29"/>
    </row>
    <row r="5667" spans="11:15" x14ac:dyDescent="0.2">
      <c r="K5667" s="29"/>
      <c r="L5667" s="29"/>
      <c r="M5667" s="29"/>
      <c r="N5667" s="29"/>
      <c r="O5667" s="29"/>
    </row>
    <row r="5668" spans="11:15" x14ac:dyDescent="0.2">
      <c r="K5668" s="29"/>
      <c r="L5668" s="29"/>
      <c r="M5668" s="29"/>
      <c r="N5668" s="29"/>
      <c r="O5668" s="29"/>
    </row>
    <row r="5669" spans="11:15" x14ac:dyDescent="0.2">
      <c r="K5669" s="29"/>
      <c r="L5669" s="29"/>
      <c r="M5669" s="29"/>
      <c r="N5669" s="29"/>
      <c r="O5669" s="29"/>
    </row>
    <row r="5670" spans="11:15" x14ac:dyDescent="0.2">
      <c r="K5670" s="29"/>
      <c r="L5670" s="29"/>
      <c r="M5670" s="29"/>
      <c r="N5670" s="29"/>
      <c r="O5670" s="29"/>
    </row>
    <row r="5671" spans="11:15" x14ac:dyDescent="0.2">
      <c r="K5671" s="29"/>
      <c r="L5671" s="29"/>
      <c r="M5671" s="29"/>
      <c r="N5671" s="29"/>
      <c r="O5671" s="29"/>
    </row>
    <row r="5672" spans="11:15" x14ac:dyDescent="0.2">
      <c r="K5672" s="29"/>
      <c r="L5672" s="29"/>
      <c r="M5672" s="29"/>
      <c r="N5672" s="29"/>
      <c r="O5672" s="29"/>
    </row>
    <row r="5673" spans="11:15" x14ac:dyDescent="0.2">
      <c r="K5673" s="29"/>
      <c r="L5673" s="29"/>
      <c r="M5673" s="29"/>
      <c r="N5673" s="29"/>
      <c r="O5673" s="29"/>
    </row>
    <row r="5674" spans="11:15" x14ac:dyDescent="0.2">
      <c r="K5674" s="29"/>
      <c r="L5674" s="29"/>
      <c r="M5674" s="29"/>
      <c r="N5674" s="29"/>
      <c r="O5674" s="29"/>
    </row>
    <row r="5675" spans="11:15" x14ac:dyDescent="0.2">
      <c r="K5675" s="29"/>
      <c r="L5675" s="29"/>
      <c r="M5675" s="29"/>
      <c r="N5675" s="29"/>
      <c r="O5675" s="29"/>
    </row>
    <row r="5676" spans="11:15" x14ac:dyDescent="0.2">
      <c r="K5676" s="29"/>
      <c r="L5676" s="29"/>
      <c r="M5676" s="29"/>
      <c r="N5676" s="29"/>
      <c r="O5676" s="29"/>
    </row>
    <row r="5677" spans="11:15" x14ac:dyDescent="0.2">
      <c r="K5677" s="29"/>
      <c r="L5677" s="29"/>
      <c r="M5677" s="29"/>
      <c r="N5677" s="29"/>
      <c r="O5677" s="29"/>
    </row>
    <row r="5678" spans="11:15" x14ac:dyDescent="0.2">
      <c r="K5678" s="29"/>
      <c r="L5678" s="29"/>
      <c r="M5678" s="29"/>
      <c r="N5678" s="29"/>
      <c r="O5678" s="29"/>
    </row>
    <row r="5679" spans="11:15" x14ac:dyDescent="0.2">
      <c r="K5679" s="29"/>
      <c r="L5679" s="29"/>
      <c r="M5679" s="29"/>
      <c r="N5679" s="29"/>
      <c r="O5679" s="29"/>
    </row>
    <row r="5680" spans="11:15" x14ac:dyDescent="0.2">
      <c r="K5680" s="29"/>
      <c r="L5680" s="29"/>
      <c r="M5680" s="29"/>
      <c r="N5680" s="29"/>
      <c r="O5680" s="29"/>
    </row>
    <row r="5681" spans="11:15" x14ac:dyDescent="0.2">
      <c r="K5681" s="29"/>
      <c r="L5681" s="29"/>
      <c r="M5681" s="29"/>
      <c r="N5681" s="29"/>
      <c r="O5681" s="29"/>
    </row>
    <row r="5682" spans="11:15" x14ac:dyDescent="0.2">
      <c r="K5682" s="29"/>
      <c r="L5682" s="29"/>
      <c r="M5682" s="29"/>
      <c r="N5682" s="29"/>
      <c r="O5682" s="29"/>
    </row>
    <row r="5683" spans="11:15" x14ac:dyDescent="0.2">
      <c r="K5683" s="29"/>
      <c r="L5683" s="29"/>
      <c r="M5683" s="29"/>
      <c r="N5683" s="29"/>
      <c r="O5683" s="29"/>
    </row>
    <row r="5684" spans="11:15" x14ac:dyDescent="0.2">
      <c r="K5684" s="29"/>
      <c r="L5684" s="29"/>
      <c r="M5684" s="29"/>
      <c r="N5684" s="29"/>
      <c r="O5684" s="29"/>
    </row>
    <row r="5685" spans="11:15" x14ac:dyDescent="0.2">
      <c r="K5685" s="29"/>
      <c r="L5685" s="29"/>
      <c r="M5685" s="29"/>
      <c r="N5685" s="29"/>
      <c r="O5685" s="29"/>
    </row>
    <row r="5686" spans="11:15" x14ac:dyDescent="0.2">
      <c r="K5686" s="29"/>
      <c r="L5686" s="29"/>
      <c r="M5686" s="29"/>
      <c r="N5686" s="29"/>
      <c r="O5686" s="29"/>
    </row>
    <row r="5687" spans="11:15" x14ac:dyDescent="0.2">
      <c r="K5687" s="29"/>
      <c r="L5687" s="29"/>
      <c r="M5687" s="29"/>
      <c r="N5687" s="29"/>
      <c r="O5687" s="29"/>
    </row>
    <row r="5688" spans="11:15" x14ac:dyDescent="0.2">
      <c r="K5688" s="29"/>
      <c r="L5688" s="29"/>
      <c r="M5688" s="29"/>
      <c r="N5688" s="29"/>
      <c r="O5688" s="29"/>
    </row>
    <row r="5689" spans="11:15" x14ac:dyDescent="0.2">
      <c r="K5689" s="29"/>
      <c r="L5689" s="29"/>
      <c r="M5689" s="29"/>
      <c r="N5689" s="29"/>
      <c r="O5689" s="29"/>
    </row>
    <row r="5690" spans="11:15" x14ac:dyDescent="0.2">
      <c r="K5690" s="29"/>
      <c r="L5690" s="29"/>
      <c r="M5690" s="29"/>
      <c r="N5690" s="29"/>
      <c r="O5690" s="29"/>
    </row>
    <row r="5691" spans="11:15" x14ac:dyDescent="0.2">
      <c r="K5691" s="29"/>
      <c r="L5691" s="29"/>
      <c r="M5691" s="29"/>
      <c r="N5691" s="29"/>
      <c r="O5691" s="29"/>
    </row>
    <row r="5692" spans="11:15" x14ac:dyDescent="0.2">
      <c r="K5692" s="29"/>
      <c r="L5692" s="29"/>
      <c r="M5692" s="29"/>
      <c r="N5692" s="29"/>
      <c r="O5692" s="29"/>
    </row>
    <row r="5693" spans="11:15" x14ac:dyDescent="0.2">
      <c r="K5693" s="29"/>
      <c r="L5693" s="29"/>
      <c r="M5693" s="29"/>
      <c r="N5693" s="29"/>
      <c r="O5693" s="29"/>
    </row>
    <row r="5694" spans="11:15" x14ac:dyDescent="0.2">
      <c r="K5694" s="29"/>
      <c r="L5694" s="29"/>
      <c r="M5694" s="29"/>
      <c r="N5694" s="29"/>
      <c r="O5694" s="29"/>
    </row>
    <row r="5695" spans="11:15" x14ac:dyDescent="0.2">
      <c r="K5695" s="29"/>
      <c r="L5695" s="29"/>
      <c r="M5695" s="29"/>
      <c r="N5695" s="29"/>
      <c r="O5695" s="29"/>
    </row>
    <row r="5696" spans="11:15" x14ac:dyDescent="0.2">
      <c r="K5696" s="29"/>
      <c r="L5696" s="29"/>
      <c r="M5696" s="29"/>
      <c r="N5696" s="29"/>
      <c r="O5696" s="29"/>
    </row>
    <row r="5697" spans="11:15" x14ac:dyDescent="0.2">
      <c r="K5697" s="29"/>
      <c r="L5697" s="29"/>
      <c r="M5697" s="29"/>
      <c r="N5697" s="29"/>
      <c r="O5697" s="29"/>
    </row>
    <row r="5698" spans="11:15" x14ac:dyDescent="0.2">
      <c r="K5698" s="29"/>
      <c r="L5698" s="29"/>
      <c r="M5698" s="29"/>
      <c r="N5698" s="29"/>
      <c r="O5698" s="29"/>
    </row>
    <row r="5699" spans="11:15" x14ac:dyDescent="0.2">
      <c r="K5699" s="29"/>
      <c r="L5699" s="29"/>
      <c r="M5699" s="29"/>
      <c r="N5699" s="29"/>
      <c r="O5699" s="29"/>
    </row>
    <row r="5700" spans="11:15" x14ac:dyDescent="0.2">
      <c r="K5700" s="29"/>
      <c r="L5700" s="29"/>
      <c r="M5700" s="29"/>
      <c r="N5700" s="29"/>
      <c r="O5700" s="29"/>
    </row>
    <row r="5701" spans="11:15" x14ac:dyDescent="0.2">
      <c r="K5701" s="29"/>
      <c r="L5701" s="29"/>
      <c r="M5701" s="29"/>
      <c r="N5701" s="29"/>
      <c r="O5701" s="29"/>
    </row>
    <row r="5702" spans="11:15" x14ac:dyDescent="0.2">
      <c r="K5702" s="29"/>
      <c r="L5702" s="29"/>
      <c r="M5702" s="29"/>
      <c r="N5702" s="29"/>
      <c r="O5702" s="29"/>
    </row>
    <row r="5703" spans="11:15" x14ac:dyDescent="0.2">
      <c r="K5703" s="29"/>
      <c r="L5703" s="29"/>
      <c r="M5703" s="29"/>
      <c r="N5703" s="29"/>
      <c r="O5703" s="29"/>
    </row>
    <row r="5704" spans="11:15" x14ac:dyDescent="0.2">
      <c r="K5704" s="29"/>
      <c r="L5704" s="29"/>
      <c r="M5704" s="29"/>
      <c r="N5704" s="29"/>
      <c r="O5704" s="29"/>
    </row>
    <row r="5705" spans="11:15" x14ac:dyDescent="0.2">
      <c r="K5705" s="29"/>
      <c r="L5705" s="29"/>
      <c r="M5705" s="29"/>
      <c r="N5705" s="29"/>
      <c r="O5705" s="29"/>
    </row>
    <row r="5706" spans="11:15" x14ac:dyDescent="0.2">
      <c r="K5706" s="29"/>
      <c r="L5706" s="29"/>
      <c r="M5706" s="29"/>
      <c r="N5706" s="29"/>
      <c r="O5706" s="29"/>
    </row>
    <row r="5707" spans="11:15" x14ac:dyDescent="0.2">
      <c r="K5707" s="29"/>
      <c r="L5707" s="29"/>
      <c r="M5707" s="29"/>
      <c r="N5707" s="29"/>
      <c r="O5707" s="29"/>
    </row>
    <row r="5708" spans="11:15" x14ac:dyDescent="0.2">
      <c r="K5708" s="29"/>
      <c r="L5708" s="29"/>
      <c r="M5708" s="29"/>
      <c r="N5708" s="29"/>
      <c r="O5708" s="29"/>
    </row>
    <row r="5709" spans="11:15" x14ac:dyDescent="0.2">
      <c r="K5709" s="29"/>
      <c r="L5709" s="29"/>
      <c r="M5709" s="29"/>
      <c r="N5709" s="29"/>
      <c r="O5709" s="29"/>
    </row>
    <row r="5710" spans="11:15" x14ac:dyDescent="0.2">
      <c r="K5710" s="29"/>
      <c r="L5710" s="29"/>
      <c r="M5710" s="29"/>
      <c r="N5710" s="29"/>
      <c r="O5710" s="29"/>
    </row>
    <row r="5711" spans="11:15" x14ac:dyDescent="0.2">
      <c r="K5711" s="29"/>
      <c r="L5711" s="29"/>
      <c r="M5711" s="29"/>
      <c r="N5711" s="29"/>
      <c r="O5711" s="29"/>
    </row>
    <row r="5712" spans="11:15" x14ac:dyDescent="0.2">
      <c r="K5712" s="29"/>
      <c r="L5712" s="29"/>
      <c r="M5712" s="29"/>
      <c r="N5712" s="29"/>
      <c r="O5712" s="29"/>
    </row>
    <row r="5713" spans="11:15" x14ac:dyDescent="0.2">
      <c r="K5713" s="29"/>
      <c r="L5713" s="29"/>
      <c r="M5713" s="29"/>
      <c r="N5713" s="29"/>
      <c r="O5713" s="29"/>
    </row>
    <row r="5714" spans="11:15" x14ac:dyDescent="0.2">
      <c r="K5714" s="29"/>
      <c r="L5714" s="29"/>
      <c r="M5714" s="29"/>
      <c r="N5714" s="29"/>
      <c r="O5714" s="29"/>
    </row>
    <row r="5715" spans="11:15" x14ac:dyDescent="0.2">
      <c r="K5715" s="29"/>
      <c r="L5715" s="29"/>
      <c r="M5715" s="29"/>
      <c r="N5715" s="29"/>
      <c r="O5715" s="29"/>
    </row>
    <row r="5716" spans="11:15" x14ac:dyDescent="0.2">
      <c r="K5716" s="29"/>
      <c r="L5716" s="29"/>
      <c r="M5716" s="29"/>
      <c r="N5716" s="29"/>
      <c r="O5716" s="29"/>
    </row>
    <row r="5717" spans="11:15" x14ac:dyDescent="0.2">
      <c r="K5717" s="29"/>
      <c r="L5717" s="29"/>
      <c r="M5717" s="29"/>
      <c r="N5717" s="29"/>
      <c r="O5717" s="29"/>
    </row>
    <row r="5718" spans="11:15" x14ac:dyDescent="0.2">
      <c r="K5718" s="29"/>
      <c r="L5718" s="29"/>
      <c r="M5718" s="29"/>
      <c r="N5718" s="29"/>
      <c r="O5718" s="29"/>
    </row>
    <row r="5719" spans="11:15" x14ac:dyDescent="0.2">
      <c r="K5719" s="29"/>
      <c r="L5719" s="29"/>
      <c r="M5719" s="29"/>
      <c r="N5719" s="29"/>
      <c r="O5719" s="29"/>
    </row>
    <row r="5720" spans="11:15" x14ac:dyDescent="0.2">
      <c r="K5720" s="29"/>
      <c r="L5720" s="29"/>
      <c r="M5720" s="29"/>
      <c r="N5720" s="29"/>
      <c r="O5720" s="29"/>
    </row>
    <row r="5721" spans="11:15" x14ac:dyDescent="0.2">
      <c r="K5721" s="29"/>
      <c r="L5721" s="29"/>
      <c r="M5721" s="29"/>
      <c r="N5721" s="29"/>
      <c r="O5721" s="29"/>
    </row>
    <row r="5722" spans="11:15" x14ac:dyDescent="0.2">
      <c r="K5722" s="29"/>
      <c r="L5722" s="29"/>
      <c r="M5722" s="29"/>
      <c r="N5722" s="29"/>
      <c r="O5722" s="29"/>
    </row>
    <row r="5723" spans="11:15" x14ac:dyDescent="0.2">
      <c r="K5723" s="29"/>
      <c r="L5723" s="29"/>
      <c r="M5723" s="29"/>
      <c r="N5723" s="29"/>
      <c r="O5723" s="29"/>
    </row>
    <row r="5724" spans="11:15" x14ac:dyDescent="0.2">
      <c r="K5724" s="29"/>
      <c r="L5724" s="29"/>
      <c r="M5724" s="29"/>
      <c r="N5724" s="29"/>
      <c r="O5724" s="29"/>
    </row>
    <row r="5725" spans="11:15" x14ac:dyDescent="0.2">
      <c r="K5725" s="29"/>
      <c r="L5725" s="29"/>
      <c r="M5725" s="29"/>
      <c r="N5725" s="29"/>
      <c r="O5725" s="29"/>
    </row>
    <row r="5726" spans="11:15" x14ac:dyDescent="0.2">
      <c r="K5726" s="29"/>
      <c r="L5726" s="29"/>
      <c r="M5726" s="29"/>
      <c r="N5726" s="29"/>
      <c r="O5726" s="29"/>
    </row>
    <row r="5727" spans="11:15" x14ac:dyDescent="0.2">
      <c r="K5727" s="29"/>
      <c r="L5727" s="29"/>
      <c r="M5727" s="29"/>
      <c r="N5727" s="29"/>
      <c r="O5727" s="29"/>
    </row>
    <row r="5728" spans="11:15" x14ac:dyDescent="0.2">
      <c r="K5728" s="29"/>
      <c r="L5728" s="29"/>
      <c r="M5728" s="29"/>
      <c r="N5728" s="29"/>
      <c r="O5728" s="29"/>
    </row>
    <row r="5729" spans="11:15" x14ac:dyDescent="0.2">
      <c r="K5729" s="29"/>
      <c r="L5729" s="29"/>
      <c r="M5729" s="29"/>
      <c r="N5729" s="29"/>
      <c r="O5729" s="29"/>
    </row>
    <row r="5730" spans="11:15" x14ac:dyDescent="0.2">
      <c r="K5730" s="29"/>
      <c r="L5730" s="29"/>
      <c r="M5730" s="29"/>
      <c r="N5730" s="29"/>
      <c r="O5730" s="29"/>
    </row>
    <row r="5731" spans="11:15" x14ac:dyDescent="0.2">
      <c r="K5731" s="29"/>
      <c r="L5731" s="29"/>
      <c r="M5731" s="29"/>
      <c r="N5731" s="29"/>
      <c r="O5731" s="29"/>
    </row>
    <row r="5732" spans="11:15" x14ac:dyDescent="0.2">
      <c r="K5732" s="29"/>
      <c r="L5732" s="29"/>
      <c r="M5732" s="29"/>
      <c r="N5732" s="29"/>
      <c r="O5732" s="29"/>
    </row>
    <row r="5733" spans="11:15" x14ac:dyDescent="0.2">
      <c r="K5733" s="29"/>
      <c r="L5733" s="29"/>
      <c r="M5733" s="29"/>
      <c r="N5733" s="29"/>
      <c r="O5733" s="29"/>
    </row>
    <row r="5734" spans="11:15" x14ac:dyDescent="0.2">
      <c r="K5734" s="29"/>
      <c r="L5734" s="29"/>
      <c r="M5734" s="29"/>
      <c r="N5734" s="29"/>
      <c r="O5734" s="29"/>
    </row>
    <row r="5735" spans="11:15" x14ac:dyDescent="0.2">
      <c r="K5735" s="29"/>
      <c r="L5735" s="29"/>
      <c r="M5735" s="29"/>
      <c r="N5735" s="29"/>
      <c r="O5735" s="29"/>
    </row>
    <row r="5736" spans="11:15" x14ac:dyDescent="0.2">
      <c r="K5736" s="29"/>
      <c r="L5736" s="29"/>
      <c r="M5736" s="29"/>
      <c r="N5736" s="29"/>
      <c r="O5736" s="29"/>
    </row>
    <row r="5737" spans="11:15" x14ac:dyDescent="0.2">
      <c r="K5737" s="29"/>
      <c r="L5737" s="29"/>
      <c r="M5737" s="29"/>
      <c r="N5737" s="29"/>
      <c r="O5737" s="29"/>
    </row>
    <row r="5738" spans="11:15" x14ac:dyDescent="0.2">
      <c r="K5738" s="29"/>
      <c r="L5738" s="29"/>
      <c r="M5738" s="29"/>
      <c r="N5738" s="29"/>
      <c r="O5738" s="29"/>
    </row>
    <row r="5739" spans="11:15" x14ac:dyDescent="0.2">
      <c r="K5739" s="29"/>
      <c r="L5739" s="29"/>
      <c r="M5739" s="29"/>
      <c r="N5739" s="29"/>
      <c r="O5739" s="29"/>
    </row>
    <row r="5740" spans="11:15" x14ac:dyDescent="0.2">
      <c r="K5740" s="29"/>
      <c r="L5740" s="29"/>
      <c r="M5740" s="29"/>
      <c r="N5740" s="29"/>
      <c r="O5740" s="29"/>
    </row>
    <row r="5741" spans="11:15" x14ac:dyDescent="0.2">
      <c r="K5741" s="29"/>
      <c r="L5741" s="29"/>
      <c r="M5741" s="29"/>
      <c r="N5741" s="29"/>
      <c r="O5741" s="29"/>
    </row>
    <row r="5742" spans="11:15" x14ac:dyDescent="0.2">
      <c r="K5742" s="29"/>
      <c r="L5742" s="29"/>
      <c r="M5742" s="29"/>
      <c r="N5742" s="29"/>
      <c r="O5742" s="29"/>
    </row>
    <row r="5743" spans="11:15" x14ac:dyDescent="0.2">
      <c r="K5743" s="29"/>
      <c r="L5743" s="29"/>
      <c r="M5743" s="29"/>
      <c r="N5743" s="29"/>
      <c r="O5743" s="29"/>
    </row>
    <row r="5744" spans="11:15" x14ac:dyDescent="0.2">
      <c r="K5744" s="29"/>
      <c r="L5744" s="29"/>
      <c r="M5744" s="29"/>
      <c r="N5744" s="29"/>
      <c r="O5744" s="29"/>
    </row>
    <row r="5745" spans="11:15" x14ac:dyDescent="0.2">
      <c r="K5745" s="29"/>
      <c r="L5745" s="29"/>
      <c r="M5745" s="29"/>
      <c r="N5745" s="29"/>
      <c r="O5745" s="29"/>
    </row>
    <row r="5746" spans="11:15" x14ac:dyDescent="0.2">
      <c r="K5746" s="29"/>
      <c r="L5746" s="29"/>
      <c r="M5746" s="29"/>
      <c r="N5746" s="29"/>
      <c r="O5746" s="29"/>
    </row>
    <row r="5747" spans="11:15" x14ac:dyDescent="0.2">
      <c r="K5747" s="29"/>
      <c r="L5747" s="29"/>
      <c r="M5747" s="29"/>
      <c r="N5747" s="29"/>
      <c r="O5747" s="29"/>
    </row>
    <row r="5748" spans="11:15" x14ac:dyDescent="0.2">
      <c r="K5748" s="29"/>
      <c r="L5748" s="29"/>
      <c r="M5748" s="29"/>
      <c r="N5748" s="29"/>
      <c r="O5748" s="29"/>
    </row>
    <row r="5749" spans="11:15" x14ac:dyDescent="0.2">
      <c r="K5749" s="29"/>
      <c r="L5749" s="29"/>
      <c r="M5749" s="29"/>
      <c r="N5749" s="29"/>
      <c r="O5749" s="29"/>
    </row>
    <row r="5750" spans="11:15" x14ac:dyDescent="0.2">
      <c r="K5750" s="29"/>
      <c r="L5750" s="29"/>
      <c r="M5750" s="29"/>
      <c r="N5750" s="29"/>
      <c r="O5750" s="29"/>
    </row>
    <row r="5751" spans="11:15" x14ac:dyDescent="0.2">
      <c r="K5751" s="29"/>
      <c r="L5751" s="29"/>
      <c r="M5751" s="29"/>
      <c r="N5751" s="29"/>
      <c r="O5751" s="29"/>
    </row>
    <row r="5752" spans="11:15" x14ac:dyDescent="0.2">
      <c r="K5752" s="29"/>
      <c r="L5752" s="29"/>
      <c r="M5752" s="29"/>
      <c r="N5752" s="29"/>
      <c r="O5752" s="29"/>
    </row>
    <row r="5753" spans="11:15" x14ac:dyDescent="0.2">
      <c r="K5753" s="29"/>
      <c r="L5753" s="29"/>
      <c r="M5753" s="29"/>
      <c r="N5753" s="29"/>
      <c r="O5753" s="29"/>
    </row>
    <row r="5754" spans="11:15" x14ac:dyDescent="0.2">
      <c r="K5754" s="29"/>
      <c r="L5754" s="29"/>
      <c r="M5754" s="29"/>
      <c r="N5754" s="29"/>
      <c r="O5754" s="29"/>
    </row>
    <row r="5755" spans="11:15" x14ac:dyDescent="0.2">
      <c r="K5755" s="29"/>
      <c r="L5755" s="29"/>
      <c r="M5755" s="29"/>
      <c r="N5755" s="29"/>
      <c r="O5755" s="29"/>
    </row>
    <row r="5756" spans="11:15" x14ac:dyDescent="0.2">
      <c r="K5756" s="29"/>
      <c r="L5756" s="29"/>
      <c r="M5756" s="29"/>
      <c r="N5756" s="29"/>
      <c r="O5756" s="29"/>
    </row>
    <row r="5757" spans="11:15" x14ac:dyDescent="0.2">
      <c r="K5757" s="29"/>
      <c r="L5757" s="29"/>
      <c r="M5757" s="29"/>
      <c r="N5757" s="29"/>
      <c r="O5757" s="29"/>
    </row>
    <row r="5758" spans="11:15" x14ac:dyDescent="0.2">
      <c r="K5758" s="29"/>
      <c r="L5758" s="29"/>
      <c r="M5758" s="29"/>
      <c r="N5758" s="29"/>
      <c r="O5758" s="29"/>
    </row>
    <row r="5759" spans="11:15" x14ac:dyDescent="0.2">
      <c r="K5759" s="29"/>
      <c r="L5759" s="29"/>
      <c r="M5759" s="29"/>
      <c r="N5759" s="29"/>
      <c r="O5759" s="29"/>
    </row>
    <row r="5760" spans="11:15" x14ac:dyDescent="0.2">
      <c r="K5760" s="29"/>
      <c r="L5760" s="29"/>
      <c r="M5760" s="29"/>
      <c r="N5760" s="29"/>
      <c r="O5760" s="29"/>
    </row>
    <row r="5761" spans="11:15" x14ac:dyDescent="0.2">
      <c r="K5761" s="29"/>
      <c r="L5761" s="29"/>
      <c r="M5761" s="29"/>
      <c r="N5761" s="29"/>
      <c r="O5761" s="29"/>
    </row>
    <row r="5762" spans="11:15" x14ac:dyDescent="0.2">
      <c r="K5762" s="29"/>
      <c r="L5762" s="29"/>
      <c r="M5762" s="29"/>
      <c r="N5762" s="29"/>
      <c r="O5762" s="29"/>
    </row>
    <row r="5763" spans="11:15" x14ac:dyDescent="0.2">
      <c r="K5763" s="29"/>
      <c r="L5763" s="29"/>
      <c r="M5763" s="29"/>
      <c r="N5763" s="29"/>
      <c r="O5763" s="29"/>
    </row>
    <row r="5764" spans="11:15" x14ac:dyDescent="0.2">
      <c r="K5764" s="29"/>
      <c r="L5764" s="29"/>
      <c r="M5764" s="29"/>
      <c r="N5764" s="29"/>
      <c r="O5764" s="29"/>
    </row>
    <row r="5765" spans="11:15" x14ac:dyDescent="0.2">
      <c r="K5765" s="29"/>
      <c r="L5765" s="29"/>
      <c r="M5765" s="29"/>
      <c r="N5765" s="29"/>
      <c r="O5765" s="29"/>
    </row>
    <row r="5766" spans="11:15" x14ac:dyDescent="0.2">
      <c r="K5766" s="29"/>
      <c r="L5766" s="29"/>
      <c r="M5766" s="29"/>
      <c r="N5766" s="29"/>
      <c r="O5766" s="29"/>
    </row>
    <row r="5767" spans="11:15" x14ac:dyDescent="0.2">
      <c r="K5767" s="29"/>
      <c r="L5767" s="29"/>
      <c r="M5767" s="29"/>
      <c r="N5767" s="29"/>
      <c r="O5767" s="29"/>
    </row>
    <row r="5768" spans="11:15" x14ac:dyDescent="0.2">
      <c r="K5768" s="29"/>
      <c r="L5768" s="29"/>
      <c r="M5768" s="29"/>
      <c r="N5768" s="29"/>
      <c r="O5768" s="29"/>
    </row>
    <row r="5769" spans="11:15" x14ac:dyDescent="0.2">
      <c r="K5769" s="29"/>
      <c r="L5769" s="29"/>
      <c r="M5769" s="29"/>
      <c r="N5769" s="29"/>
      <c r="O5769" s="29"/>
    </row>
    <row r="5770" spans="11:15" x14ac:dyDescent="0.2">
      <c r="K5770" s="29"/>
      <c r="L5770" s="29"/>
      <c r="M5770" s="29"/>
      <c r="N5770" s="29"/>
      <c r="O5770" s="29"/>
    </row>
    <row r="5771" spans="11:15" x14ac:dyDescent="0.2">
      <c r="K5771" s="29"/>
      <c r="L5771" s="29"/>
      <c r="M5771" s="29"/>
      <c r="N5771" s="29"/>
      <c r="O5771" s="29"/>
    </row>
    <row r="5772" spans="11:15" x14ac:dyDescent="0.2">
      <c r="K5772" s="29"/>
      <c r="L5772" s="29"/>
      <c r="M5772" s="29"/>
      <c r="N5772" s="29"/>
      <c r="O5772" s="29"/>
    </row>
    <row r="5773" spans="11:15" x14ac:dyDescent="0.2">
      <c r="K5773" s="29"/>
      <c r="L5773" s="29"/>
      <c r="M5773" s="29"/>
      <c r="N5773" s="29"/>
      <c r="O5773" s="29"/>
    </row>
    <row r="5774" spans="11:15" x14ac:dyDescent="0.2">
      <c r="K5774" s="29"/>
      <c r="L5774" s="29"/>
      <c r="M5774" s="29"/>
      <c r="N5774" s="29"/>
      <c r="O5774" s="29"/>
    </row>
    <row r="5775" spans="11:15" x14ac:dyDescent="0.2">
      <c r="K5775" s="29"/>
      <c r="L5775" s="29"/>
      <c r="M5775" s="29"/>
      <c r="N5775" s="29"/>
      <c r="O5775" s="29"/>
    </row>
    <row r="5776" spans="11:15" x14ac:dyDescent="0.2">
      <c r="K5776" s="29"/>
      <c r="L5776" s="29"/>
      <c r="M5776" s="29"/>
      <c r="N5776" s="29"/>
      <c r="O5776" s="29"/>
    </row>
    <row r="5777" spans="11:15" x14ac:dyDescent="0.2">
      <c r="K5777" s="29"/>
      <c r="L5777" s="29"/>
      <c r="M5777" s="29"/>
      <c r="N5777" s="29"/>
      <c r="O5777" s="29"/>
    </row>
    <row r="5778" spans="11:15" x14ac:dyDescent="0.2">
      <c r="K5778" s="29"/>
      <c r="L5778" s="29"/>
      <c r="M5778" s="29"/>
      <c r="N5778" s="29"/>
      <c r="O5778" s="29"/>
    </row>
    <row r="5779" spans="11:15" x14ac:dyDescent="0.2">
      <c r="K5779" s="29"/>
      <c r="L5779" s="29"/>
      <c r="M5779" s="29"/>
      <c r="N5779" s="29"/>
      <c r="O5779" s="29"/>
    </row>
    <row r="5780" spans="11:15" x14ac:dyDescent="0.2">
      <c r="K5780" s="29"/>
      <c r="L5780" s="29"/>
      <c r="M5780" s="29"/>
      <c r="N5780" s="29"/>
      <c r="O5780" s="29"/>
    </row>
    <row r="5781" spans="11:15" x14ac:dyDescent="0.2">
      <c r="K5781" s="29"/>
      <c r="L5781" s="29"/>
      <c r="M5781" s="29"/>
      <c r="N5781" s="29"/>
      <c r="O5781" s="29"/>
    </row>
    <row r="5782" spans="11:15" x14ac:dyDescent="0.2">
      <c r="K5782" s="29"/>
      <c r="L5782" s="29"/>
      <c r="M5782" s="29"/>
      <c r="N5782" s="29"/>
      <c r="O5782" s="29"/>
    </row>
    <row r="5783" spans="11:15" x14ac:dyDescent="0.2">
      <c r="K5783" s="29"/>
      <c r="L5783" s="29"/>
      <c r="M5783" s="29"/>
      <c r="N5783" s="29"/>
      <c r="O5783" s="29"/>
    </row>
    <row r="5784" spans="11:15" x14ac:dyDescent="0.2">
      <c r="K5784" s="29"/>
      <c r="L5784" s="29"/>
      <c r="M5784" s="29"/>
      <c r="N5784" s="29"/>
      <c r="O5784" s="29"/>
    </row>
    <row r="5785" spans="11:15" x14ac:dyDescent="0.2">
      <c r="K5785" s="29"/>
      <c r="L5785" s="29"/>
      <c r="M5785" s="29"/>
      <c r="N5785" s="29"/>
      <c r="O5785" s="29"/>
    </row>
    <row r="5786" spans="11:15" x14ac:dyDescent="0.2">
      <c r="K5786" s="29"/>
      <c r="L5786" s="29"/>
      <c r="M5786" s="29"/>
      <c r="N5786" s="29"/>
      <c r="O5786" s="29"/>
    </row>
    <row r="5787" spans="11:15" x14ac:dyDescent="0.2">
      <c r="K5787" s="29"/>
      <c r="L5787" s="29"/>
      <c r="M5787" s="29"/>
      <c r="N5787" s="29"/>
      <c r="O5787" s="29"/>
    </row>
    <row r="5788" spans="11:15" x14ac:dyDescent="0.2">
      <c r="K5788" s="29"/>
      <c r="L5788" s="29"/>
      <c r="M5788" s="29"/>
      <c r="N5788" s="29"/>
      <c r="O5788" s="29"/>
    </row>
    <row r="5789" spans="11:15" x14ac:dyDescent="0.2">
      <c r="K5789" s="29"/>
      <c r="L5789" s="29"/>
      <c r="M5789" s="29"/>
      <c r="N5789" s="29"/>
      <c r="O5789" s="29"/>
    </row>
    <row r="5790" spans="11:15" x14ac:dyDescent="0.2">
      <c r="K5790" s="29"/>
      <c r="L5790" s="29"/>
      <c r="M5790" s="29"/>
      <c r="N5790" s="29"/>
      <c r="O5790" s="29"/>
    </row>
    <row r="5791" spans="11:15" x14ac:dyDescent="0.2">
      <c r="K5791" s="29"/>
      <c r="L5791" s="29"/>
      <c r="M5791" s="29"/>
      <c r="N5791" s="29"/>
      <c r="O5791" s="29"/>
    </row>
    <row r="5792" spans="11:15" x14ac:dyDescent="0.2">
      <c r="K5792" s="29"/>
      <c r="L5792" s="29"/>
      <c r="M5792" s="29"/>
      <c r="N5792" s="29"/>
      <c r="O5792" s="29"/>
    </row>
    <row r="5793" spans="11:15" x14ac:dyDescent="0.2">
      <c r="K5793" s="29"/>
      <c r="L5793" s="29"/>
      <c r="M5793" s="29"/>
      <c r="N5793" s="29"/>
      <c r="O5793" s="29"/>
    </row>
    <row r="5794" spans="11:15" x14ac:dyDescent="0.2">
      <c r="K5794" s="29"/>
      <c r="L5794" s="29"/>
      <c r="M5794" s="29"/>
      <c r="N5794" s="29"/>
      <c r="O5794" s="29"/>
    </row>
    <row r="5795" spans="11:15" x14ac:dyDescent="0.2">
      <c r="K5795" s="29"/>
      <c r="L5795" s="29"/>
      <c r="M5795" s="29"/>
      <c r="N5795" s="29"/>
      <c r="O5795" s="29"/>
    </row>
    <row r="5796" spans="11:15" x14ac:dyDescent="0.2">
      <c r="K5796" s="29"/>
      <c r="L5796" s="29"/>
      <c r="M5796" s="29"/>
      <c r="N5796" s="29"/>
      <c r="O5796" s="29"/>
    </row>
    <row r="5797" spans="11:15" x14ac:dyDescent="0.2">
      <c r="K5797" s="29"/>
      <c r="L5797" s="29"/>
      <c r="M5797" s="29"/>
      <c r="N5797" s="29"/>
      <c r="O5797" s="29"/>
    </row>
    <row r="5798" spans="11:15" x14ac:dyDescent="0.2">
      <c r="K5798" s="29"/>
      <c r="L5798" s="29"/>
      <c r="M5798" s="29"/>
      <c r="N5798" s="29"/>
      <c r="O5798" s="29"/>
    </row>
    <row r="5799" spans="11:15" x14ac:dyDescent="0.2">
      <c r="K5799" s="29"/>
      <c r="L5799" s="29"/>
      <c r="M5799" s="29"/>
      <c r="N5799" s="29"/>
      <c r="O5799" s="29"/>
    </row>
    <row r="5800" spans="11:15" x14ac:dyDescent="0.2">
      <c r="K5800" s="29"/>
      <c r="L5800" s="29"/>
      <c r="M5800" s="29"/>
      <c r="N5800" s="29"/>
      <c r="O5800" s="29"/>
    </row>
    <row r="5801" spans="11:15" x14ac:dyDescent="0.2">
      <c r="K5801" s="29"/>
      <c r="L5801" s="29"/>
      <c r="M5801" s="29"/>
      <c r="N5801" s="29"/>
      <c r="O5801" s="29"/>
    </row>
    <row r="5802" spans="11:15" x14ac:dyDescent="0.2">
      <c r="K5802" s="29"/>
      <c r="L5802" s="29"/>
      <c r="M5802" s="29"/>
      <c r="N5802" s="29"/>
      <c r="O5802" s="29"/>
    </row>
    <row r="5803" spans="11:15" x14ac:dyDescent="0.2">
      <c r="K5803" s="29"/>
      <c r="L5803" s="29"/>
      <c r="M5803" s="29"/>
      <c r="N5803" s="29"/>
      <c r="O5803" s="29"/>
    </row>
    <row r="5804" spans="11:15" x14ac:dyDescent="0.2">
      <c r="K5804" s="29"/>
      <c r="L5804" s="29"/>
      <c r="M5804" s="29"/>
      <c r="N5804" s="29"/>
      <c r="O5804" s="29"/>
    </row>
    <row r="5805" spans="11:15" x14ac:dyDescent="0.2">
      <c r="K5805" s="29"/>
      <c r="L5805" s="29"/>
      <c r="M5805" s="29"/>
      <c r="N5805" s="29"/>
      <c r="O5805" s="29"/>
    </row>
    <row r="5806" spans="11:15" x14ac:dyDescent="0.2">
      <c r="K5806" s="29"/>
      <c r="L5806" s="29"/>
      <c r="M5806" s="29"/>
      <c r="N5806" s="29"/>
      <c r="O5806" s="29"/>
    </row>
    <row r="5807" spans="11:15" x14ac:dyDescent="0.2">
      <c r="K5807" s="29"/>
      <c r="L5807" s="29"/>
      <c r="M5807" s="29"/>
      <c r="N5807" s="29"/>
      <c r="O5807" s="29"/>
    </row>
    <row r="5808" spans="11:15" x14ac:dyDescent="0.2">
      <c r="K5808" s="29"/>
      <c r="L5808" s="29"/>
      <c r="M5808" s="29"/>
      <c r="N5808" s="29"/>
      <c r="O5808" s="29"/>
    </row>
    <row r="5809" spans="11:15" x14ac:dyDescent="0.2">
      <c r="K5809" s="29"/>
      <c r="L5809" s="29"/>
      <c r="M5809" s="29"/>
      <c r="N5809" s="29"/>
      <c r="O5809" s="29"/>
    </row>
    <row r="5810" spans="11:15" x14ac:dyDescent="0.2">
      <c r="K5810" s="29"/>
      <c r="L5810" s="29"/>
      <c r="M5810" s="29"/>
      <c r="N5810" s="29"/>
      <c r="O5810" s="29"/>
    </row>
    <row r="5811" spans="11:15" x14ac:dyDescent="0.2">
      <c r="K5811" s="29"/>
      <c r="L5811" s="29"/>
      <c r="M5811" s="29"/>
      <c r="N5811" s="29"/>
      <c r="O5811" s="29"/>
    </row>
    <row r="5812" spans="11:15" x14ac:dyDescent="0.2">
      <c r="K5812" s="29"/>
      <c r="L5812" s="29"/>
      <c r="M5812" s="29"/>
      <c r="N5812" s="29"/>
      <c r="O5812" s="29"/>
    </row>
    <row r="5813" spans="11:15" x14ac:dyDescent="0.2">
      <c r="K5813" s="29"/>
      <c r="L5813" s="29"/>
      <c r="M5813" s="29"/>
      <c r="N5813" s="29"/>
      <c r="O5813" s="29"/>
    </row>
    <row r="5814" spans="11:15" x14ac:dyDescent="0.2">
      <c r="K5814" s="29"/>
      <c r="L5814" s="29"/>
      <c r="M5814" s="29"/>
      <c r="N5814" s="29"/>
      <c r="O5814" s="29"/>
    </row>
    <row r="5815" spans="11:15" x14ac:dyDescent="0.2">
      <c r="K5815" s="29"/>
      <c r="L5815" s="29"/>
      <c r="M5815" s="29"/>
      <c r="N5815" s="29"/>
      <c r="O5815" s="29"/>
    </row>
    <row r="5816" spans="11:15" x14ac:dyDescent="0.2">
      <c r="K5816" s="29"/>
      <c r="L5816" s="29"/>
      <c r="M5816" s="29"/>
      <c r="N5816" s="29"/>
      <c r="O5816" s="29"/>
    </row>
    <row r="5817" spans="11:15" x14ac:dyDescent="0.2">
      <c r="K5817" s="29"/>
      <c r="L5817" s="29"/>
      <c r="M5817" s="29"/>
      <c r="N5817" s="29"/>
      <c r="O5817" s="29"/>
    </row>
    <row r="5818" spans="11:15" x14ac:dyDescent="0.2">
      <c r="K5818" s="29"/>
      <c r="L5818" s="29"/>
      <c r="M5818" s="29"/>
      <c r="N5818" s="29"/>
      <c r="O5818" s="29"/>
    </row>
    <row r="5819" spans="11:15" x14ac:dyDescent="0.2">
      <c r="K5819" s="29"/>
      <c r="L5819" s="29"/>
      <c r="M5819" s="29"/>
      <c r="N5819" s="29"/>
      <c r="O5819" s="29"/>
    </row>
    <row r="5820" spans="11:15" x14ac:dyDescent="0.2">
      <c r="K5820" s="29"/>
      <c r="L5820" s="29"/>
      <c r="M5820" s="29"/>
      <c r="N5820" s="29"/>
      <c r="O5820" s="29"/>
    </row>
    <row r="5821" spans="11:15" x14ac:dyDescent="0.2">
      <c r="K5821" s="29"/>
      <c r="L5821" s="29"/>
      <c r="M5821" s="29"/>
      <c r="N5821" s="29"/>
      <c r="O5821" s="29"/>
    </row>
    <row r="5822" spans="11:15" x14ac:dyDescent="0.2">
      <c r="K5822" s="29"/>
      <c r="L5822" s="29"/>
      <c r="M5822" s="29"/>
      <c r="N5822" s="29"/>
      <c r="O5822" s="29"/>
    </row>
    <row r="5823" spans="11:15" x14ac:dyDescent="0.2">
      <c r="K5823" s="29"/>
      <c r="L5823" s="29"/>
      <c r="M5823" s="29"/>
      <c r="N5823" s="29"/>
      <c r="O5823" s="29"/>
    </row>
    <row r="5824" spans="11:15" x14ac:dyDescent="0.2">
      <c r="K5824" s="29"/>
      <c r="L5824" s="29"/>
      <c r="M5824" s="29"/>
      <c r="N5824" s="29"/>
      <c r="O5824" s="29"/>
    </row>
    <row r="5825" spans="11:15" x14ac:dyDescent="0.2">
      <c r="K5825" s="29"/>
      <c r="L5825" s="29"/>
      <c r="M5825" s="29"/>
      <c r="N5825" s="29"/>
      <c r="O5825" s="29"/>
    </row>
    <row r="5826" spans="11:15" x14ac:dyDescent="0.2">
      <c r="K5826" s="29"/>
      <c r="L5826" s="29"/>
      <c r="M5826" s="29"/>
      <c r="N5826" s="29"/>
      <c r="O5826" s="29"/>
    </row>
    <row r="5827" spans="11:15" x14ac:dyDescent="0.2">
      <c r="K5827" s="29"/>
      <c r="L5827" s="29"/>
      <c r="M5827" s="29"/>
      <c r="N5827" s="29"/>
      <c r="O5827" s="29"/>
    </row>
    <row r="5828" spans="11:15" x14ac:dyDescent="0.2">
      <c r="K5828" s="29"/>
      <c r="L5828" s="29"/>
      <c r="M5828" s="29"/>
      <c r="N5828" s="29"/>
      <c r="O5828" s="29"/>
    </row>
    <row r="5829" spans="11:15" x14ac:dyDescent="0.2">
      <c r="K5829" s="29"/>
      <c r="L5829" s="29"/>
      <c r="M5829" s="29"/>
      <c r="N5829" s="29"/>
      <c r="O5829" s="29"/>
    </row>
    <row r="5830" spans="11:15" x14ac:dyDescent="0.2">
      <c r="K5830" s="29"/>
      <c r="L5830" s="29"/>
      <c r="M5830" s="29"/>
      <c r="N5830" s="29"/>
      <c r="O5830" s="29"/>
    </row>
    <row r="5831" spans="11:15" x14ac:dyDescent="0.2">
      <c r="K5831" s="29"/>
      <c r="L5831" s="29"/>
      <c r="M5831" s="29"/>
      <c r="N5831" s="29"/>
      <c r="O5831" s="29"/>
    </row>
    <row r="5832" spans="11:15" x14ac:dyDescent="0.2">
      <c r="K5832" s="29"/>
      <c r="L5832" s="29"/>
      <c r="M5832" s="29"/>
      <c r="N5832" s="29"/>
      <c r="O5832" s="29"/>
    </row>
    <row r="5833" spans="11:15" x14ac:dyDescent="0.2">
      <c r="K5833" s="29"/>
      <c r="L5833" s="29"/>
      <c r="M5833" s="29"/>
      <c r="N5833" s="29"/>
      <c r="O5833" s="29"/>
    </row>
    <row r="5834" spans="11:15" x14ac:dyDescent="0.2">
      <c r="K5834" s="29"/>
      <c r="L5834" s="29"/>
      <c r="M5834" s="29"/>
      <c r="N5834" s="29"/>
      <c r="O5834" s="29"/>
    </row>
    <row r="5835" spans="11:15" x14ac:dyDescent="0.2">
      <c r="K5835" s="29"/>
      <c r="L5835" s="29"/>
      <c r="M5835" s="29"/>
      <c r="N5835" s="29"/>
      <c r="O5835" s="29"/>
    </row>
    <row r="5836" spans="11:15" x14ac:dyDescent="0.2">
      <c r="K5836" s="29"/>
      <c r="L5836" s="29"/>
      <c r="M5836" s="29"/>
      <c r="N5836" s="29"/>
      <c r="O5836" s="29"/>
    </row>
    <row r="5837" spans="11:15" x14ac:dyDescent="0.2">
      <c r="K5837" s="29"/>
      <c r="L5837" s="29"/>
      <c r="M5837" s="29"/>
      <c r="N5837" s="29"/>
      <c r="O5837" s="29"/>
    </row>
    <row r="5838" spans="11:15" x14ac:dyDescent="0.2">
      <c r="K5838" s="29"/>
      <c r="L5838" s="29"/>
      <c r="M5838" s="29"/>
      <c r="N5838" s="29"/>
      <c r="O5838" s="29"/>
    </row>
    <row r="5839" spans="11:15" x14ac:dyDescent="0.2">
      <c r="K5839" s="29"/>
      <c r="L5839" s="29"/>
      <c r="M5839" s="29"/>
      <c r="N5839" s="29"/>
      <c r="O5839" s="29"/>
    </row>
    <row r="5840" spans="11:15" x14ac:dyDescent="0.2">
      <c r="K5840" s="29"/>
      <c r="L5840" s="29"/>
      <c r="M5840" s="29"/>
      <c r="N5840" s="29"/>
      <c r="O5840" s="29"/>
    </row>
    <row r="5841" spans="11:15" x14ac:dyDescent="0.2">
      <c r="K5841" s="29"/>
      <c r="L5841" s="29"/>
      <c r="M5841" s="29"/>
      <c r="N5841" s="29"/>
      <c r="O5841" s="29"/>
    </row>
    <row r="5842" spans="11:15" x14ac:dyDescent="0.2">
      <c r="K5842" s="29"/>
      <c r="L5842" s="29"/>
      <c r="M5842" s="29"/>
      <c r="N5842" s="29"/>
      <c r="O5842" s="29"/>
    </row>
    <row r="5843" spans="11:15" x14ac:dyDescent="0.2">
      <c r="K5843" s="29"/>
      <c r="L5843" s="29"/>
      <c r="M5843" s="29"/>
      <c r="N5843" s="29"/>
      <c r="O5843" s="29"/>
    </row>
    <row r="5844" spans="11:15" x14ac:dyDescent="0.2">
      <c r="K5844" s="29"/>
      <c r="L5844" s="29"/>
      <c r="M5844" s="29"/>
      <c r="N5844" s="29"/>
      <c r="O5844" s="29"/>
    </row>
    <row r="5845" spans="11:15" x14ac:dyDescent="0.2">
      <c r="K5845" s="29"/>
      <c r="L5845" s="29"/>
      <c r="M5845" s="29"/>
      <c r="N5845" s="29"/>
      <c r="O5845" s="29"/>
    </row>
    <row r="5846" spans="11:15" x14ac:dyDescent="0.2">
      <c r="K5846" s="29"/>
      <c r="L5846" s="29"/>
      <c r="M5846" s="29"/>
      <c r="N5846" s="29"/>
      <c r="O5846" s="29"/>
    </row>
    <row r="5847" spans="11:15" x14ac:dyDescent="0.2">
      <c r="K5847" s="29"/>
      <c r="L5847" s="29"/>
      <c r="M5847" s="29"/>
      <c r="N5847" s="29"/>
      <c r="O5847" s="29"/>
    </row>
    <row r="5848" spans="11:15" x14ac:dyDescent="0.2">
      <c r="K5848" s="29"/>
      <c r="L5848" s="29"/>
      <c r="M5848" s="29"/>
      <c r="N5848" s="29"/>
      <c r="O5848" s="29"/>
    </row>
    <row r="5849" spans="11:15" x14ac:dyDescent="0.2">
      <c r="K5849" s="29"/>
      <c r="L5849" s="29"/>
      <c r="M5849" s="29"/>
      <c r="N5849" s="29"/>
      <c r="O5849" s="29"/>
    </row>
    <row r="5850" spans="11:15" x14ac:dyDescent="0.2">
      <c r="K5850" s="29"/>
      <c r="L5850" s="29"/>
      <c r="M5850" s="29"/>
      <c r="N5850" s="29"/>
      <c r="O5850" s="29"/>
    </row>
    <row r="5851" spans="11:15" x14ac:dyDescent="0.2">
      <c r="K5851" s="29"/>
      <c r="L5851" s="29"/>
      <c r="M5851" s="29"/>
      <c r="N5851" s="29"/>
      <c r="O5851" s="29"/>
    </row>
    <row r="5852" spans="11:15" x14ac:dyDescent="0.2">
      <c r="K5852" s="29"/>
      <c r="L5852" s="29"/>
      <c r="M5852" s="29"/>
      <c r="N5852" s="29"/>
      <c r="O5852" s="29"/>
    </row>
    <row r="5853" spans="11:15" x14ac:dyDescent="0.2">
      <c r="K5853" s="29"/>
      <c r="L5853" s="29"/>
      <c r="M5853" s="29"/>
      <c r="N5853" s="29"/>
      <c r="O5853" s="29"/>
    </row>
    <row r="5854" spans="11:15" x14ac:dyDescent="0.2">
      <c r="K5854" s="29"/>
      <c r="L5854" s="29"/>
      <c r="M5854" s="29"/>
      <c r="N5854" s="29"/>
      <c r="O5854" s="29"/>
    </row>
    <row r="5855" spans="11:15" x14ac:dyDescent="0.2">
      <c r="K5855" s="29"/>
      <c r="L5855" s="29"/>
      <c r="M5855" s="29"/>
      <c r="N5855" s="29"/>
      <c r="O5855" s="29"/>
    </row>
    <row r="5856" spans="11:15" x14ac:dyDescent="0.2">
      <c r="K5856" s="29"/>
      <c r="L5856" s="29"/>
      <c r="M5856" s="29"/>
      <c r="N5856" s="29"/>
      <c r="O5856" s="29"/>
    </row>
    <row r="5857" spans="11:15" x14ac:dyDescent="0.2">
      <c r="K5857" s="29"/>
      <c r="L5857" s="29"/>
      <c r="M5857" s="29"/>
      <c r="N5857" s="29"/>
      <c r="O5857" s="29"/>
    </row>
    <row r="5858" spans="11:15" x14ac:dyDescent="0.2">
      <c r="K5858" s="29"/>
      <c r="L5858" s="29"/>
      <c r="M5858" s="29"/>
      <c r="N5858" s="29"/>
      <c r="O5858" s="29"/>
    </row>
    <row r="5859" spans="11:15" x14ac:dyDescent="0.2">
      <c r="K5859" s="29"/>
      <c r="L5859" s="29"/>
      <c r="M5859" s="29"/>
      <c r="N5859" s="29"/>
      <c r="O5859" s="29"/>
    </row>
    <row r="5860" spans="11:15" x14ac:dyDescent="0.2">
      <c r="K5860" s="29"/>
      <c r="L5860" s="29"/>
      <c r="M5860" s="29"/>
      <c r="N5860" s="29"/>
      <c r="O5860" s="29"/>
    </row>
    <row r="5861" spans="11:15" x14ac:dyDescent="0.2">
      <c r="K5861" s="29"/>
      <c r="L5861" s="29"/>
      <c r="M5861" s="29"/>
      <c r="N5861" s="29"/>
      <c r="O5861" s="29"/>
    </row>
    <row r="5862" spans="11:15" x14ac:dyDescent="0.2">
      <c r="K5862" s="29"/>
      <c r="L5862" s="29"/>
      <c r="M5862" s="29"/>
      <c r="N5862" s="29"/>
      <c r="O5862" s="29"/>
    </row>
    <row r="5863" spans="11:15" x14ac:dyDescent="0.2">
      <c r="K5863" s="29"/>
      <c r="L5863" s="29"/>
      <c r="M5863" s="29"/>
      <c r="N5863" s="29"/>
      <c r="O5863" s="29"/>
    </row>
    <row r="5864" spans="11:15" x14ac:dyDescent="0.2">
      <c r="K5864" s="29"/>
      <c r="L5864" s="29"/>
      <c r="M5864" s="29"/>
      <c r="N5864" s="29"/>
      <c r="O5864" s="29"/>
    </row>
    <row r="5865" spans="11:15" x14ac:dyDescent="0.2">
      <c r="K5865" s="29"/>
      <c r="L5865" s="29"/>
      <c r="M5865" s="29"/>
      <c r="N5865" s="29"/>
      <c r="O5865" s="29"/>
    </row>
    <row r="5866" spans="11:15" x14ac:dyDescent="0.2">
      <c r="K5866" s="29"/>
      <c r="L5866" s="29"/>
      <c r="M5866" s="29"/>
      <c r="N5866" s="29"/>
      <c r="O5866" s="29"/>
    </row>
    <row r="5867" spans="11:15" x14ac:dyDescent="0.2">
      <c r="K5867" s="29"/>
      <c r="L5867" s="29"/>
      <c r="M5867" s="29"/>
      <c r="N5867" s="29"/>
      <c r="O5867" s="29"/>
    </row>
    <row r="5868" spans="11:15" x14ac:dyDescent="0.2">
      <c r="K5868" s="29"/>
      <c r="L5868" s="29"/>
      <c r="M5868" s="29"/>
      <c r="N5868" s="29"/>
      <c r="O5868" s="29"/>
    </row>
    <row r="5869" spans="11:15" x14ac:dyDescent="0.2">
      <c r="K5869" s="29"/>
      <c r="L5869" s="29"/>
      <c r="M5869" s="29"/>
      <c r="N5869" s="29"/>
      <c r="O5869" s="29"/>
    </row>
    <row r="5870" spans="11:15" x14ac:dyDescent="0.2">
      <c r="K5870" s="29"/>
      <c r="L5870" s="29"/>
      <c r="M5870" s="29"/>
      <c r="N5870" s="29"/>
      <c r="O5870" s="29"/>
    </row>
    <row r="5871" spans="11:15" x14ac:dyDescent="0.2">
      <c r="K5871" s="29"/>
      <c r="L5871" s="29"/>
      <c r="M5871" s="29"/>
      <c r="N5871" s="29"/>
      <c r="O5871" s="29"/>
    </row>
    <row r="5872" spans="11:15" x14ac:dyDescent="0.2">
      <c r="K5872" s="29"/>
      <c r="L5872" s="29"/>
      <c r="M5872" s="29"/>
      <c r="N5872" s="29"/>
      <c r="O5872" s="29"/>
    </row>
    <row r="5873" spans="11:15" x14ac:dyDescent="0.2">
      <c r="K5873" s="29"/>
      <c r="L5873" s="29"/>
      <c r="M5873" s="29"/>
      <c r="N5873" s="29"/>
      <c r="O5873" s="29"/>
    </row>
    <row r="5874" spans="11:15" x14ac:dyDescent="0.2">
      <c r="K5874" s="29"/>
      <c r="L5874" s="29"/>
      <c r="M5874" s="29"/>
      <c r="N5874" s="29"/>
      <c r="O5874" s="29"/>
    </row>
    <row r="5875" spans="11:15" x14ac:dyDescent="0.2">
      <c r="K5875" s="29"/>
      <c r="L5875" s="29"/>
      <c r="M5875" s="29"/>
      <c r="N5875" s="29"/>
      <c r="O5875" s="29"/>
    </row>
    <row r="5876" spans="11:15" x14ac:dyDescent="0.2">
      <c r="K5876" s="29"/>
      <c r="L5876" s="29"/>
      <c r="M5876" s="29"/>
      <c r="N5876" s="29"/>
      <c r="O5876" s="29"/>
    </row>
    <row r="5877" spans="11:15" x14ac:dyDescent="0.2">
      <c r="K5877" s="29"/>
      <c r="L5877" s="29"/>
      <c r="M5877" s="29"/>
      <c r="N5877" s="29"/>
      <c r="O5877" s="29"/>
    </row>
    <row r="5878" spans="11:15" x14ac:dyDescent="0.2">
      <c r="K5878" s="29"/>
      <c r="L5878" s="29"/>
      <c r="M5878" s="29"/>
      <c r="N5878" s="29"/>
      <c r="O5878" s="29"/>
    </row>
    <row r="5879" spans="11:15" x14ac:dyDescent="0.2">
      <c r="K5879" s="29"/>
      <c r="L5879" s="29"/>
      <c r="M5879" s="29"/>
      <c r="N5879" s="29"/>
      <c r="O5879" s="29"/>
    </row>
    <row r="5880" spans="11:15" x14ac:dyDescent="0.2">
      <c r="K5880" s="29"/>
      <c r="L5880" s="29"/>
      <c r="M5880" s="29"/>
      <c r="N5880" s="29"/>
      <c r="O5880" s="29"/>
    </row>
    <row r="5881" spans="11:15" x14ac:dyDescent="0.2">
      <c r="K5881" s="29"/>
      <c r="L5881" s="29"/>
      <c r="M5881" s="29"/>
      <c r="N5881" s="29"/>
      <c r="O5881" s="29"/>
    </row>
    <row r="5882" spans="11:15" x14ac:dyDescent="0.2">
      <c r="K5882" s="29"/>
      <c r="L5882" s="29"/>
      <c r="M5882" s="29"/>
      <c r="N5882" s="29"/>
      <c r="O5882" s="29"/>
    </row>
    <row r="5883" spans="11:15" x14ac:dyDescent="0.2">
      <c r="K5883" s="29"/>
      <c r="L5883" s="29"/>
      <c r="M5883" s="29"/>
      <c r="N5883" s="29"/>
      <c r="O5883" s="29"/>
    </row>
    <row r="5884" spans="11:15" x14ac:dyDescent="0.2">
      <c r="K5884" s="29"/>
      <c r="L5884" s="29"/>
      <c r="M5884" s="29"/>
      <c r="N5884" s="29"/>
      <c r="O5884" s="29"/>
    </row>
    <row r="5885" spans="11:15" x14ac:dyDescent="0.2">
      <c r="K5885" s="29"/>
      <c r="L5885" s="29"/>
      <c r="M5885" s="29"/>
      <c r="N5885" s="29"/>
      <c r="O5885" s="29"/>
    </row>
    <row r="5886" spans="11:15" x14ac:dyDescent="0.2">
      <c r="K5886" s="29"/>
      <c r="L5886" s="29"/>
      <c r="M5886" s="29"/>
      <c r="N5886" s="29"/>
      <c r="O5886" s="29"/>
    </row>
    <row r="5887" spans="11:15" x14ac:dyDescent="0.2">
      <c r="K5887" s="29"/>
      <c r="L5887" s="29"/>
      <c r="M5887" s="29"/>
      <c r="N5887" s="29"/>
      <c r="O5887" s="29"/>
    </row>
    <row r="5888" spans="11:15" x14ac:dyDescent="0.2">
      <c r="K5888" s="29"/>
      <c r="L5888" s="29"/>
      <c r="M5888" s="29"/>
      <c r="N5888" s="29"/>
      <c r="O5888" s="29"/>
    </row>
    <row r="5889" spans="11:15" x14ac:dyDescent="0.2">
      <c r="K5889" s="29"/>
      <c r="L5889" s="29"/>
      <c r="M5889" s="29"/>
      <c r="N5889" s="29"/>
      <c r="O5889" s="29"/>
    </row>
    <row r="5890" spans="11:15" x14ac:dyDescent="0.2">
      <c r="K5890" s="29"/>
      <c r="L5890" s="29"/>
      <c r="M5890" s="29"/>
      <c r="N5890" s="29"/>
      <c r="O5890" s="29"/>
    </row>
    <row r="5891" spans="11:15" x14ac:dyDescent="0.2">
      <c r="K5891" s="29"/>
      <c r="L5891" s="29"/>
      <c r="M5891" s="29"/>
      <c r="N5891" s="29"/>
      <c r="O5891" s="29"/>
    </row>
    <row r="5892" spans="11:15" x14ac:dyDescent="0.2">
      <c r="K5892" s="29"/>
      <c r="L5892" s="29"/>
      <c r="M5892" s="29"/>
      <c r="N5892" s="29"/>
      <c r="O5892" s="29"/>
    </row>
    <row r="5893" spans="11:15" x14ac:dyDescent="0.2">
      <c r="K5893" s="29"/>
      <c r="L5893" s="29"/>
      <c r="M5893" s="29"/>
      <c r="N5893" s="29"/>
      <c r="O5893" s="29"/>
    </row>
    <row r="5894" spans="11:15" x14ac:dyDescent="0.2">
      <c r="K5894" s="29"/>
      <c r="L5894" s="29"/>
      <c r="M5894" s="29"/>
      <c r="N5894" s="29"/>
      <c r="O5894" s="29"/>
    </row>
    <row r="5895" spans="11:15" x14ac:dyDescent="0.2">
      <c r="K5895" s="29"/>
      <c r="L5895" s="29"/>
      <c r="M5895" s="29"/>
      <c r="N5895" s="29"/>
      <c r="O5895" s="29"/>
    </row>
    <row r="5896" spans="11:15" x14ac:dyDescent="0.2">
      <c r="K5896" s="29"/>
      <c r="L5896" s="29"/>
      <c r="M5896" s="29"/>
      <c r="N5896" s="29"/>
      <c r="O5896" s="29"/>
    </row>
    <row r="5897" spans="11:15" x14ac:dyDescent="0.2">
      <c r="K5897" s="29"/>
      <c r="L5897" s="29"/>
      <c r="M5897" s="29"/>
      <c r="N5897" s="29"/>
      <c r="O5897" s="29"/>
    </row>
    <row r="5898" spans="11:15" x14ac:dyDescent="0.2">
      <c r="K5898" s="29"/>
      <c r="L5898" s="29"/>
      <c r="M5898" s="29"/>
      <c r="N5898" s="29"/>
      <c r="O5898" s="29"/>
    </row>
    <row r="5899" spans="11:15" x14ac:dyDescent="0.2">
      <c r="K5899" s="29"/>
      <c r="L5899" s="29"/>
      <c r="M5899" s="29"/>
      <c r="N5899" s="29"/>
      <c r="O5899" s="29"/>
    </row>
    <row r="5900" spans="11:15" x14ac:dyDescent="0.2">
      <c r="K5900" s="29"/>
      <c r="L5900" s="29"/>
      <c r="M5900" s="29"/>
      <c r="N5900" s="29"/>
      <c r="O5900" s="29"/>
    </row>
    <row r="5901" spans="11:15" x14ac:dyDescent="0.2">
      <c r="K5901" s="29"/>
      <c r="L5901" s="29"/>
      <c r="M5901" s="29"/>
      <c r="N5901" s="29"/>
      <c r="O5901" s="29"/>
    </row>
    <row r="5902" spans="11:15" x14ac:dyDescent="0.2">
      <c r="K5902" s="29"/>
      <c r="L5902" s="29"/>
      <c r="M5902" s="29"/>
      <c r="N5902" s="29"/>
      <c r="O5902" s="29"/>
    </row>
    <row r="5903" spans="11:15" x14ac:dyDescent="0.2">
      <c r="K5903" s="29"/>
      <c r="L5903" s="29"/>
      <c r="M5903" s="29"/>
      <c r="N5903" s="29"/>
      <c r="O5903" s="29"/>
    </row>
    <row r="5904" spans="11:15" x14ac:dyDescent="0.2">
      <c r="K5904" s="29"/>
      <c r="L5904" s="29"/>
      <c r="M5904" s="29"/>
      <c r="N5904" s="29"/>
      <c r="O5904" s="29"/>
    </row>
    <row r="5905" spans="11:15" x14ac:dyDescent="0.2">
      <c r="K5905" s="29"/>
      <c r="L5905" s="29"/>
      <c r="M5905" s="29"/>
      <c r="N5905" s="29"/>
      <c r="O5905" s="29"/>
    </row>
    <row r="5906" spans="11:15" x14ac:dyDescent="0.2">
      <c r="K5906" s="29"/>
      <c r="L5906" s="29"/>
      <c r="M5906" s="29"/>
      <c r="N5906" s="29"/>
      <c r="O5906" s="29"/>
    </row>
    <row r="5907" spans="11:15" x14ac:dyDescent="0.2">
      <c r="K5907" s="29"/>
      <c r="L5907" s="29"/>
      <c r="M5907" s="29"/>
      <c r="N5907" s="29"/>
      <c r="O5907" s="29"/>
    </row>
    <row r="5908" spans="11:15" x14ac:dyDescent="0.2">
      <c r="K5908" s="29"/>
      <c r="L5908" s="29"/>
      <c r="M5908" s="29"/>
      <c r="N5908" s="29"/>
      <c r="O5908" s="29"/>
    </row>
    <row r="5909" spans="11:15" x14ac:dyDescent="0.2">
      <c r="K5909" s="29"/>
      <c r="L5909" s="29"/>
      <c r="M5909" s="29"/>
      <c r="N5909" s="29"/>
      <c r="O5909" s="29"/>
    </row>
    <row r="5910" spans="11:15" x14ac:dyDescent="0.2">
      <c r="K5910" s="29"/>
      <c r="L5910" s="29"/>
      <c r="M5910" s="29"/>
      <c r="N5910" s="29"/>
      <c r="O5910" s="29"/>
    </row>
    <row r="5911" spans="11:15" x14ac:dyDescent="0.2">
      <c r="K5911" s="29"/>
      <c r="L5911" s="29"/>
      <c r="M5911" s="29"/>
      <c r="N5911" s="29"/>
      <c r="O5911" s="29"/>
    </row>
    <row r="5912" spans="11:15" x14ac:dyDescent="0.2">
      <c r="K5912" s="29"/>
      <c r="L5912" s="29"/>
      <c r="M5912" s="29"/>
      <c r="N5912" s="29"/>
      <c r="O5912" s="29"/>
    </row>
    <row r="5913" spans="11:15" x14ac:dyDescent="0.2">
      <c r="K5913" s="29"/>
      <c r="L5913" s="29"/>
      <c r="M5913" s="29"/>
      <c r="N5913" s="29"/>
      <c r="O5913" s="29"/>
    </row>
    <row r="5914" spans="11:15" x14ac:dyDescent="0.2">
      <c r="K5914" s="29"/>
      <c r="L5914" s="29"/>
      <c r="M5914" s="29"/>
      <c r="N5914" s="29"/>
      <c r="O5914" s="29"/>
    </row>
    <row r="5915" spans="11:15" x14ac:dyDescent="0.2">
      <c r="K5915" s="29"/>
      <c r="L5915" s="29"/>
      <c r="M5915" s="29"/>
      <c r="N5915" s="29"/>
      <c r="O5915" s="29"/>
    </row>
    <row r="5916" spans="11:15" x14ac:dyDescent="0.2">
      <c r="K5916" s="29"/>
      <c r="L5916" s="29"/>
      <c r="M5916" s="29"/>
      <c r="N5916" s="29"/>
      <c r="O5916" s="29"/>
    </row>
    <row r="5917" spans="11:15" x14ac:dyDescent="0.2">
      <c r="K5917" s="29"/>
      <c r="L5917" s="29"/>
      <c r="M5917" s="29"/>
      <c r="N5917" s="29"/>
      <c r="O5917" s="29"/>
    </row>
    <row r="5918" spans="11:15" x14ac:dyDescent="0.2">
      <c r="K5918" s="29"/>
      <c r="L5918" s="29"/>
      <c r="M5918" s="29"/>
      <c r="N5918" s="29"/>
      <c r="O5918" s="29"/>
    </row>
    <row r="5919" spans="11:15" x14ac:dyDescent="0.2">
      <c r="K5919" s="29"/>
      <c r="L5919" s="29"/>
      <c r="M5919" s="29"/>
      <c r="N5919" s="29"/>
      <c r="O5919" s="29"/>
    </row>
    <row r="5920" spans="11:15" x14ac:dyDescent="0.2">
      <c r="K5920" s="29"/>
      <c r="L5920" s="29"/>
      <c r="M5920" s="29"/>
      <c r="N5920" s="29"/>
      <c r="O5920" s="29"/>
    </row>
    <row r="5921" spans="11:15" x14ac:dyDescent="0.2">
      <c r="K5921" s="29"/>
      <c r="L5921" s="29"/>
      <c r="M5921" s="29"/>
      <c r="N5921" s="29"/>
      <c r="O5921" s="29"/>
    </row>
    <row r="5922" spans="11:15" x14ac:dyDescent="0.2">
      <c r="K5922" s="29"/>
      <c r="L5922" s="29"/>
      <c r="M5922" s="29"/>
      <c r="N5922" s="29"/>
      <c r="O5922" s="29"/>
    </row>
    <row r="5923" spans="11:15" x14ac:dyDescent="0.2">
      <c r="K5923" s="29"/>
      <c r="L5923" s="29"/>
      <c r="M5923" s="29"/>
      <c r="N5923" s="29"/>
      <c r="O5923" s="29"/>
    </row>
    <row r="5924" spans="11:15" x14ac:dyDescent="0.2">
      <c r="K5924" s="29"/>
      <c r="L5924" s="29"/>
      <c r="M5924" s="29"/>
      <c r="N5924" s="29"/>
      <c r="O5924" s="29"/>
    </row>
    <row r="5925" spans="11:15" x14ac:dyDescent="0.2">
      <c r="K5925" s="29"/>
      <c r="L5925" s="29"/>
      <c r="M5925" s="29"/>
      <c r="N5925" s="29"/>
      <c r="O5925" s="29"/>
    </row>
    <row r="5926" spans="11:15" x14ac:dyDescent="0.2">
      <c r="K5926" s="29"/>
      <c r="L5926" s="29"/>
      <c r="M5926" s="29"/>
      <c r="N5926" s="29"/>
      <c r="O5926" s="29"/>
    </row>
    <row r="5927" spans="11:15" x14ac:dyDescent="0.2">
      <c r="K5927" s="29"/>
      <c r="L5927" s="29"/>
      <c r="M5927" s="29"/>
      <c r="N5927" s="29"/>
      <c r="O5927" s="29"/>
    </row>
    <row r="5928" spans="11:15" x14ac:dyDescent="0.2">
      <c r="K5928" s="29"/>
      <c r="L5928" s="29"/>
      <c r="M5928" s="29"/>
      <c r="N5928" s="29"/>
      <c r="O5928" s="29"/>
    </row>
    <row r="5929" spans="11:15" x14ac:dyDescent="0.2">
      <c r="K5929" s="29"/>
      <c r="L5929" s="29"/>
      <c r="M5929" s="29"/>
      <c r="N5929" s="29"/>
      <c r="O5929" s="29"/>
    </row>
    <row r="5930" spans="11:15" x14ac:dyDescent="0.2">
      <c r="K5930" s="29"/>
      <c r="L5930" s="29"/>
      <c r="M5930" s="29"/>
      <c r="N5930" s="29"/>
      <c r="O5930" s="29"/>
    </row>
    <row r="5931" spans="11:15" x14ac:dyDescent="0.2">
      <c r="K5931" s="29"/>
      <c r="L5931" s="29"/>
      <c r="M5931" s="29"/>
      <c r="N5931" s="29"/>
      <c r="O5931" s="29"/>
    </row>
    <row r="5932" spans="11:15" x14ac:dyDescent="0.2">
      <c r="K5932" s="29"/>
      <c r="L5932" s="29"/>
      <c r="M5932" s="29"/>
      <c r="N5932" s="29"/>
      <c r="O5932" s="29"/>
    </row>
    <row r="5933" spans="11:15" x14ac:dyDescent="0.2">
      <c r="K5933" s="29"/>
      <c r="L5933" s="29"/>
      <c r="M5933" s="29"/>
      <c r="N5933" s="29"/>
      <c r="O5933" s="29"/>
    </row>
    <row r="5934" spans="11:15" x14ac:dyDescent="0.2">
      <c r="K5934" s="29"/>
      <c r="L5934" s="29"/>
      <c r="M5934" s="29"/>
      <c r="N5934" s="29"/>
      <c r="O5934" s="29"/>
    </row>
    <row r="5935" spans="11:15" x14ac:dyDescent="0.2">
      <c r="K5935" s="29"/>
      <c r="L5935" s="29"/>
      <c r="M5935" s="29"/>
      <c r="N5935" s="29"/>
      <c r="O5935" s="29"/>
    </row>
    <row r="5936" spans="11:15" x14ac:dyDescent="0.2">
      <c r="K5936" s="29"/>
      <c r="L5936" s="29"/>
      <c r="M5936" s="29"/>
      <c r="N5936" s="29"/>
      <c r="O5936" s="29"/>
    </row>
    <row r="5937" spans="11:15" x14ac:dyDescent="0.2">
      <c r="K5937" s="29"/>
      <c r="L5937" s="29"/>
      <c r="M5937" s="29"/>
      <c r="N5937" s="29"/>
      <c r="O5937" s="29"/>
    </row>
    <row r="5938" spans="11:15" x14ac:dyDescent="0.2">
      <c r="K5938" s="29"/>
      <c r="L5938" s="29"/>
      <c r="M5938" s="29"/>
      <c r="N5938" s="29"/>
      <c r="O5938" s="29"/>
    </row>
    <row r="5939" spans="11:15" x14ac:dyDescent="0.2">
      <c r="K5939" s="29"/>
      <c r="L5939" s="29"/>
      <c r="M5939" s="29"/>
      <c r="N5939" s="29"/>
      <c r="O5939" s="29"/>
    </row>
    <row r="5940" spans="11:15" x14ac:dyDescent="0.2">
      <c r="K5940" s="29"/>
      <c r="L5940" s="29"/>
      <c r="M5940" s="29"/>
      <c r="N5940" s="29"/>
      <c r="O5940" s="29"/>
    </row>
    <row r="5941" spans="11:15" x14ac:dyDescent="0.2">
      <c r="K5941" s="29"/>
      <c r="L5941" s="29"/>
      <c r="M5941" s="29"/>
      <c r="N5941" s="29"/>
      <c r="O5941" s="29"/>
    </row>
    <row r="5942" spans="11:15" x14ac:dyDescent="0.2">
      <c r="K5942" s="29"/>
      <c r="L5942" s="29"/>
      <c r="M5942" s="29"/>
      <c r="N5942" s="29"/>
      <c r="O5942" s="29"/>
    </row>
    <row r="5943" spans="11:15" x14ac:dyDescent="0.2">
      <c r="K5943" s="29"/>
      <c r="L5943" s="29"/>
      <c r="M5943" s="29"/>
      <c r="N5943" s="29"/>
      <c r="O5943" s="29"/>
    </row>
    <row r="5944" spans="11:15" x14ac:dyDescent="0.2">
      <c r="K5944" s="29"/>
      <c r="L5944" s="29"/>
      <c r="M5944" s="29"/>
      <c r="N5944" s="29"/>
      <c r="O5944" s="29"/>
    </row>
    <row r="5945" spans="11:15" x14ac:dyDescent="0.2">
      <c r="K5945" s="29"/>
      <c r="L5945" s="29"/>
      <c r="M5945" s="29"/>
      <c r="N5945" s="29"/>
      <c r="O5945" s="29"/>
    </row>
    <row r="5946" spans="11:15" x14ac:dyDescent="0.2">
      <c r="K5946" s="29"/>
      <c r="L5946" s="29"/>
      <c r="M5946" s="29"/>
      <c r="N5946" s="29"/>
      <c r="O5946" s="29"/>
    </row>
    <row r="5947" spans="11:15" x14ac:dyDescent="0.2">
      <c r="K5947" s="29"/>
      <c r="L5947" s="29"/>
      <c r="M5947" s="29"/>
      <c r="N5947" s="29"/>
      <c r="O5947" s="29"/>
    </row>
    <row r="5948" spans="11:15" x14ac:dyDescent="0.2">
      <c r="K5948" s="29"/>
      <c r="L5948" s="29"/>
      <c r="M5948" s="29"/>
      <c r="N5948" s="29"/>
      <c r="O5948" s="29"/>
    </row>
    <row r="5949" spans="11:15" x14ac:dyDescent="0.2">
      <c r="K5949" s="29"/>
      <c r="L5949" s="29"/>
      <c r="M5949" s="29"/>
      <c r="N5949" s="29"/>
      <c r="O5949" s="29"/>
    </row>
    <row r="5950" spans="11:15" x14ac:dyDescent="0.2">
      <c r="K5950" s="29"/>
      <c r="L5950" s="29"/>
      <c r="M5950" s="29"/>
      <c r="N5950" s="29"/>
      <c r="O5950" s="29"/>
    </row>
    <row r="5951" spans="11:15" x14ac:dyDescent="0.2">
      <c r="K5951" s="29"/>
      <c r="L5951" s="29"/>
      <c r="M5951" s="29"/>
      <c r="N5951" s="29"/>
      <c r="O5951" s="29"/>
    </row>
    <row r="5952" spans="11:15" x14ac:dyDescent="0.2">
      <c r="K5952" s="29"/>
      <c r="L5952" s="29"/>
      <c r="M5952" s="29"/>
      <c r="N5952" s="29"/>
      <c r="O5952" s="29"/>
    </row>
    <row r="5953" spans="11:15" x14ac:dyDescent="0.2">
      <c r="K5953" s="29"/>
      <c r="L5953" s="29"/>
      <c r="M5953" s="29"/>
      <c r="N5953" s="29"/>
      <c r="O5953" s="29"/>
    </row>
    <row r="5954" spans="11:15" x14ac:dyDescent="0.2">
      <c r="K5954" s="29"/>
      <c r="L5954" s="29"/>
      <c r="M5954" s="29"/>
      <c r="N5954" s="29"/>
      <c r="O5954" s="29"/>
    </row>
    <row r="5955" spans="11:15" x14ac:dyDescent="0.2">
      <c r="K5955" s="29"/>
      <c r="L5955" s="29"/>
      <c r="M5955" s="29"/>
      <c r="N5955" s="29"/>
      <c r="O5955" s="29"/>
    </row>
    <row r="5956" spans="11:15" x14ac:dyDescent="0.2">
      <c r="K5956" s="29"/>
      <c r="L5956" s="29"/>
      <c r="M5956" s="29"/>
      <c r="N5956" s="29"/>
      <c r="O5956" s="29"/>
    </row>
    <row r="5957" spans="11:15" x14ac:dyDescent="0.2">
      <c r="K5957" s="29"/>
      <c r="L5957" s="29"/>
      <c r="M5957" s="29"/>
      <c r="N5957" s="29"/>
      <c r="O5957" s="29"/>
    </row>
    <row r="5958" spans="11:15" x14ac:dyDescent="0.2">
      <c r="K5958" s="29"/>
      <c r="L5958" s="29"/>
      <c r="M5958" s="29"/>
      <c r="N5958" s="29"/>
      <c r="O5958" s="29"/>
    </row>
    <row r="5959" spans="11:15" x14ac:dyDescent="0.2">
      <c r="K5959" s="29"/>
      <c r="L5959" s="29"/>
      <c r="M5959" s="29"/>
      <c r="N5959" s="29"/>
      <c r="O5959" s="29"/>
    </row>
    <row r="5960" spans="11:15" x14ac:dyDescent="0.2">
      <c r="K5960" s="29"/>
      <c r="L5960" s="29"/>
      <c r="M5960" s="29"/>
      <c r="N5960" s="29"/>
      <c r="O5960" s="29"/>
    </row>
    <row r="5961" spans="11:15" x14ac:dyDescent="0.2">
      <c r="K5961" s="29"/>
      <c r="L5961" s="29"/>
      <c r="M5961" s="29"/>
      <c r="N5961" s="29"/>
      <c r="O5961" s="29"/>
    </row>
    <row r="5962" spans="11:15" x14ac:dyDescent="0.2">
      <c r="K5962" s="29"/>
      <c r="L5962" s="29"/>
      <c r="M5962" s="29"/>
      <c r="N5962" s="29"/>
      <c r="O5962" s="29"/>
    </row>
    <row r="5963" spans="11:15" x14ac:dyDescent="0.2">
      <c r="K5963" s="29"/>
      <c r="L5963" s="29"/>
      <c r="M5963" s="29"/>
      <c r="N5963" s="29"/>
      <c r="O5963" s="29"/>
    </row>
    <row r="5964" spans="11:15" x14ac:dyDescent="0.2">
      <c r="K5964" s="29"/>
      <c r="L5964" s="29"/>
      <c r="M5964" s="29"/>
      <c r="N5964" s="29"/>
      <c r="O5964" s="29"/>
    </row>
    <row r="5965" spans="11:15" x14ac:dyDescent="0.2">
      <c r="K5965" s="29"/>
      <c r="L5965" s="29"/>
      <c r="M5965" s="29"/>
      <c r="N5965" s="29"/>
      <c r="O5965" s="29"/>
    </row>
    <row r="5966" spans="11:15" x14ac:dyDescent="0.2">
      <c r="K5966" s="29"/>
      <c r="L5966" s="29"/>
      <c r="M5966" s="29"/>
      <c r="N5966" s="29"/>
      <c r="O5966" s="29"/>
    </row>
    <row r="5967" spans="11:15" x14ac:dyDescent="0.2">
      <c r="K5967" s="29"/>
      <c r="L5967" s="29"/>
      <c r="M5967" s="29"/>
      <c r="N5967" s="29"/>
      <c r="O5967" s="29"/>
    </row>
    <row r="5968" spans="11:15" x14ac:dyDescent="0.2">
      <c r="K5968" s="29"/>
      <c r="L5968" s="29"/>
      <c r="M5968" s="29"/>
      <c r="N5968" s="29"/>
      <c r="O5968" s="29"/>
    </row>
    <row r="5969" spans="11:15" x14ac:dyDescent="0.2">
      <c r="K5969" s="29"/>
      <c r="L5969" s="29"/>
      <c r="M5969" s="29"/>
      <c r="N5969" s="29"/>
      <c r="O5969" s="29"/>
    </row>
    <row r="5970" spans="11:15" x14ac:dyDescent="0.2">
      <c r="K5970" s="29"/>
      <c r="L5970" s="29"/>
      <c r="M5970" s="29"/>
      <c r="N5970" s="29"/>
      <c r="O5970" s="29"/>
    </row>
    <row r="5971" spans="11:15" x14ac:dyDescent="0.2">
      <c r="K5971" s="29"/>
      <c r="L5971" s="29"/>
      <c r="M5971" s="29"/>
      <c r="N5971" s="29"/>
      <c r="O5971" s="29"/>
    </row>
    <row r="5972" spans="11:15" x14ac:dyDescent="0.2">
      <c r="K5972" s="29"/>
      <c r="L5972" s="29"/>
      <c r="M5972" s="29"/>
      <c r="N5972" s="29"/>
      <c r="O5972" s="29"/>
    </row>
    <row r="5973" spans="11:15" x14ac:dyDescent="0.2">
      <c r="K5973" s="29"/>
      <c r="L5973" s="29"/>
      <c r="M5973" s="29"/>
      <c r="N5973" s="29"/>
      <c r="O5973" s="29"/>
    </row>
    <row r="5974" spans="11:15" x14ac:dyDescent="0.2">
      <c r="K5974" s="29"/>
      <c r="L5974" s="29"/>
      <c r="M5974" s="29"/>
      <c r="N5974" s="29"/>
      <c r="O5974" s="29"/>
    </row>
    <row r="5975" spans="11:15" x14ac:dyDescent="0.2">
      <c r="K5975" s="29"/>
      <c r="L5975" s="29"/>
      <c r="M5975" s="29"/>
      <c r="N5975" s="29"/>
      <c r="O5975" s="29"/>
    </row>
    <row r="5976" spans="11:15" x14ac:dyDescent="0.2">
      <c r="K5976" s="29"/>
      <c r="L5976" s="29"/>
      <c r="M5976" s="29"/>
      <c r="N5976" s="29"/>
      <c r="O5976" s="29"/>
    </row>
    <row r="5977" spans="11:15" x14ac:dyDescent="0.2">
      <c r="K5977" s="29"/>
      <c r="L5977" s="29"/>
      <c r="M5977" s="29"/>
      <c r="N5977" s="29"/>
      <c r="O5977" s="29"/>
    </row>
    <row r="5978" spans="11:15" x14ac:dyDescent="0.2">
      <c r="K5978" s="29"/>
      <c r="L5978" s="29"/>
      <c r="M5978" s="29"/>
      <c r="N5978" s="29"/>
      <c r="O5978" s="29"/>
    </row>
    <row r="5979" spans="11:15" x14ac:dyDescent="0.2">
      <c r="K5979" s="29"/>
      <c r="L5979" s="29"/>
      <c r="M5979" s="29"/>
      <c r="N5979" s="29"/>
      <c r="O5979" s="29"/>
    </row>
    <row r="5980" spans="11:15" x14ac:dyDescent="0.2">
      <c r="K5980" s="29"/>
      <c r="L5980" s="29"/>
      <c r="M5980" s="29"/>
      <c r="N5980" s="29"/>
      <c r="O5980" s="29"/>
    </row>
    <row r="5981" spans="11:15" x14ac:dyDescent="0.2">
      <c r="K5981" s="29"/>
      <c r="L5981" s="29"/>
      <c r="M5981" s="29"/>
      <c r="N5981" s="29"/>
      <c r="O5981" s="29"/>
    </row>
    <row r="5982" spans="11:15" x14ac:dyDescent="0.2">
      <c r="K5982" s="29"/>
      <c r="L5982" s="29"/>
      <c r="M5982" s="29"/>
      <c r="N5982" s="29"/>
      <c r="O5982" s="29"/>
    </row>
    <row r="5983" spans="11:15" x14ac:dyDescent="0.2">
      <c r="K5983" s="29"/>
      <c r="L5983" s="29"/>
      <c r="M5983" s="29"/>
      <c r="N5983" s="29"/>
      <c r="O5983" s="29"/>
    </row>
    <row r="5984" spans="11:15" x14ac:dyDescent="0.2">
      <c r="K5984" s="29"/>
      <c r="L5984" s="29"/>
      <c r="M5984" s="29"/>
      <c r="N5984" s="29"/>
      <c r="O5984" s="29"/>
    </row>
    <row r="5985" spans="11:15" x14ac:dyDescent="0.2">
      <c r="K5985" s="29"/>
      <c r="L5985" s="29"/>
      <c r="M5985" s="29"/>
      <c r="N5985" s="29"/>
      <c r="O5985" s="29"/>
    </row>
    <row r="5986" spans="11:15" x14ac:dyDescent="0.2">
      <c r="K5986" s="29"/>
      <c r="L5986" s="29"/>
      <c r="M5986" s="29"/>
      <c r="N5986" s="29"/>
      <c r="O5986" s="29"/>
    </row>
    <row r="5987" spans="11:15" x14ac:dyDescent="0.2">
      <c r="K5987" s="29"/>
      <c r="L5987" s="29"/>
      <c r="M5987" s="29"/>
      <c r="N5987" s="29"/>
      <c r="O5987" s="29"/>
    </row>
    <row r="5988" spans="11:15" x14ac:dyDescent="0.2">
      <c r="K5988" s="29"/>
      <c r="L5988" s="29"/>
      <c r="M5988" s="29"/>
      <c r="N5988" s="29"/>
      <c r="O5988" s="29"/>
    </row>
    <row r="5989" spans="11:15" x14ac:dyDescent="0.2">
      <c r="K5989" s="29"/>
      <c r="L5989" s="29"/>
      <c r="M5989" s="29"/>
      <c r="N5989" s="29"/>
      <c r="O5989" s="29"/>
    </row>
    <row r="5990" spans="11:15" x14ac:dyDescent="0.2">
      <c r="K5990" s="29"/>
      <c r="L5990" s="29"/>
      <c r="M5990" s="29"/>
      <c r="N5990" s="29"/>
      <c r="O5990" s="29"/>
    </row>
    <row r="5991" spans="11:15" x14ac:dyDescent="0.2">
      <c r="K5991" s="29"/>
      <c r="L5991" s="29"/>
      <c r="M5991" s="29"/>
      <c r="N5991" s="29"/>
      <c r="O5991" s="29"/>
    </row>
    <row r="5992" spans="11:15" x14ac:dyDescent="0.2">
      <c r="K5992" s="29"/>
      <c r="L5992" s="29"/>
      <c r="M5992" s="29"/>
      <c r="N5992" s="29"/>
      <c r="O5992" s="29"/>
    </row>
    <row r="5993" spans="11:15" x14ac:dyDescent="0.2">
      <c r="K5993" s="29"/>
      <c r="L5993" s="29"/>
      <c r="M5993" s="29"/>
      <c r="N5993" s="29"/>
      <c r="O5993" s="29"/>
    </row>
    <row r="5994" spans="11:15" x14ac:dyDescent="0.2">
      <c r="K5994" s="29"/>
      <c r="L5994" s="29"/>
      <c r="M5994" s="29"/>
      <c r="N5994" s="29"/>
      <c r="O5994" s="29"/>
    </row>
    <row r="5995" spans="11:15" x14ac:dyDescent="0.2">
      <c r="K5995" s="29"/>
      <c r="L5995" s="29"/>
      <c r="M5995" s="29"/>
      <c r="N5995" s="29"/>
      <c r="O5995" s="29"/>
    </row>
    <row r="5996" spans="11:15" x14ac:dyDescent="0.2">
      <c r="K5996" s="29"/>
      <c r="L5996" s="29"/>
      <c r="M5996" s="29"/>
      <c r="N5996" s="29"/>
      <c r="O5996" s="29"/>
    </row>
    <row r="5997" spans="11:15" x14ac:dyDescent="0.2">
      <c r="K5997" s="29"/>
      <c r="L5997" s="29"/>
      <c r="M5997" s="29"/>
      <c r="N5997" s="29"/>
      <c r="O5997" s="29"/>
    </row>
    <row r="5998" spans="11:15" x14ac:dyDescent="0.2">
      <c r="K5998" s="29"/>
      <c r="L5998" s="29"/>
      <c r="M5998" s="29"/>
      <c r="N5998" s="29"/>
      <c r="O5998" s="29"/>
    </row>
    <row r="5999" spans="11:15" x14ac:dyDescent="0.2">
      <c r="K5999" s="29"/>
      <c r="L5999" s="29"/>
      <c r="M5999" s="29"/>
      <c r="N5999" s="29"/>
      <c r="O5999" s="29"/>
    </row>
    <row r="6000" spans="11:15" x14ac:dyDescent="0.2">
      <c r="K6000" s="29"/>
      <c r="L6000" s="29"/>
      <c r="M6000" s="29"/>
      <c r="N6000" s="29"/>
      <c r="O6000" s="29"/>
    </row>
    <row r="6001" spans="11:15" x14ac:dyDescent="0.2">
      <c r="K6001" s="29"/>
      <c r="L6001" s="29"/>
      <c r="M6001" s="29"/>
      <c r="N6001" s="29"/>
      <c r="O6001" s="29"/>
    </row>
    <row r="6002" spans="11:15" x14ac:dyDescent="0.2">
      <c r="K6002" s="29"/>
      <c r="L6002" s="29"/>
      <c r="M6002" s="29"/>
      <c r="N6002" s="29"/>
      <c r="O6002" s="29"/>
    </row>
    <row r="6003" spans="11:15" x14ac:dyDescent="0.2">
      <c r="K6003" s="29"/>
      <c r="L6003" s="29"/>
      <c r="M6003" s="29"/>
      <c r="N6003" s="29"/>
      <c r="O6003" s="29"/>
    </row>
    <row r="6004" spans="11:15" x14ac:dyDescent="0.2">
      <c r="K6004" s="29"/>
      <c r="L6004" s="29"/>
      <c r="M6004" s="29"/>
      <c r="N6004" s="29"/>
      <c r="O6004" s="29"/>
    </row>
    <row r="6005" spans="11:15" x14ac:dyDescent="0.2">
      <c r="K6005" s="29"/>
      <c r="L6005" s="29"/>
      <c r="M6005" s="29"/>
      <c r="N6005" s="29"/>
      <c r="O6005" s="29"/>
    </row>
    <row r="6006" spans="11:15" x14ac:dyDescent="0.2">
      <c r="K6006" s="29"/>
      <c r="L6006" s="29"/>
      <c r="M6006" s="29"/>
      <c r="N6006" s="29"/>
      <c r="O6006" s="29"/>
    </row>
    <row r="6007" spans="11:15" x14ac:dyDescent="0.2">
      <c r="K6007" s="29"/>
      <c r="L6007" s="29"/>
      <c r="M6007" s="29"/>
      <c r="N6007" s="29"/>
      <c r="O6007" s="29"/>
    </row>
    <row r="6008" spans="11:15" x14ac:dyDescent="0.2">
      <c r="K6008" s="29"/>
      <c r="L6008" s="29"/>
      <c r="M6008" s="29"/>
      <c r="N6008" s="29"/>
      <c r="O6008" s="29"/>
    </row>
    <row r="6009" spans="11:15" x14ac:dyDescent="0.2">
      <c r="K6009" s="29"/>
      <c r="L6009" s="29"/>
      <c r="M6009" s="29"/>
      <c r="N6009" s="29"/>
      <c r="O6009" s="29"/>
    </row>
    <row r="6010" spans="11:15" x14ac:dyDescent="0.2">
      <c r="K6010" s="29"/>
      <c r="L6010" s="29"/>
      <c r="M6010" s="29"/>
      <c r="N6010" s="29"/>
      <c r="O6010" s="29"/>
    </row>
    <row r="6011" spans="11:15" x14ac:dyDescent="0.2">
      <c r="K6011" s="29"/>
      <c r="L6011" s="29"/>
      <c r="M6011" s="29"/>
      <c r="N6011" s="29"/>
      <c r="O6011" s="29"/>
    </row>
    <row r="6012" spans="11:15" x14ac:dyDescent="0.2">
      <c r="K6012" s="29"/>
      <c r="L6012" s="29"/>
      <c r="M6012" s="29"/>
      <c r="N6012" s="29"/>
      <c r="O6012" s="29"/>
    </row>
    <row r="6013" spans="11:15" x14ac:dyDescent="0.2">
      <c r="K6013" s="29"/>
      <c r="L6013" s="29"/>
      <c r="M6013" s="29"/>
      <c r="N6013" s="29"/>
      <c r="O6013" s="29"/>
    </row>
    <row r="6014" spans="11:15" x14ac:dyDescent="0.2">
      <c r="K6014" s="29"/>
      <c r="L6014" s="29"/>
      <c r="M6014" s="29"/>
      <c r="N6014" s="29"/>
      <c r="O6014" s="29"/>
    </row>
    <row r="6015" spans="11:15" x14ac:dyDescent="0.2">
      <c r="K6015" s="29"/>
      <c r="L6015" s="29"/>
      <c r="M6015" s="29"/>
      <c r="N6015" s="29"/>
      <c r="O6015" s="29"/>
    </row>
    <row r="6016" spans="11:15" x14ac:dyDescent="0.2">
      <c r="K6016" s="29"/>
      <c r="L6016" s="29"/>
      <c r="M6016" s="29"/>
      <c r="N6016" s="29"/>
      <c r="O6016" s="29"/>
    </row>
    <row r="6017" spans="11:15" x14ac:dyDescent="0.2">
      <c r="K6017" s="29"/>
      <c r="L6017" s="29"/>
      <c r="M6017" s="29"/>
      <c r="N6017" s="29"/>
      <c r="O6017" s="29"/>
    </row>
    <row r="6018" spans="11:15" x14ac:dyDescent="0.2">
      <c r="K6018" s="29"/>
      <c r="L6018" s="29"/>
      <c r="M6018" s="29"/>
      <c r="N6018" s="29"/>
      <c r="O6018" s="29"/>
    </row>
    <row r="6019" spans="11:15" x14ac:dyDescent="0.2">
      <c r="K6019" s="29"/>
      <c r="L6019" s="29"/>
      <c r="M6019" s="29"/>
      <c r="N6019" s="29"/>
      <c r="O6019" s="29"/>
    </row>
    <row r="6020" spans="11:15" x14ac:dyDescent="0.2">
      <c r="K6020" s="29"/>
      <c r="L6020" s="29"/>
      <c r="M6020" s="29"/>
      <c r="N6020" s="29"/>
      <c r="O6020" s="29"/>
    </row>
    <row r="6021" spans="11:15" x14ac:dyDescent="0.2">
      <c r="K6021" s="29"/>
      <c r="L6021" s="29"/>
      <c r="M6021" s="29"/>
      <c r="N6021" s="29"/>
      <c r="O6021" s="29"/>
    </row>
    <row r="6022" spans="11:15" x14ac:dyDescent="0.2">
      <c r="K6022" s="29"/>
      <c r="L6022" s="29"/>
      <c r="M6022" s="29"/>
      <c r="N6022" s="29"/>
      <c r="O6022" s="29"/>
    </row>
    <row r="6023" spans="11:15" x14ac:dyDescent="0.2">
      <c r="K6023" s="29"/>
      <c r="L6023" s="29"/>
      <c r="M6023" s="29"/>
      <c r="N6023" s="29"/>
      <c r="O6023" s="29"/>
    </row>
    <row r="6024" spans="11:15" x14ac:dyDescent="0.2">
      <c r="K6024" s="29"/>
      <c r="L6024" s="29"/>
      <c r="M6024" s="29"/>
      <c r="N6024" s="29"/>
      <c r="O6024" s="29"/>
    </row>
    <row r="6025" spans="11:15" x14ac:dyDescent="0.2">
      <c r="K6025" s="29"/>
      <c r="L6025" s="29"/>
      <c r="M6025" s="29"/>
      <c r="N6025" s="29"/>
      <c r="O6025" s="29"/>
    </row>
    <row r="6026" spans="11:15" x14ac:dyDescent="0.2">
      <c r="K6026" s="29"/>
      <c r="L6026" s="29"/>
      <c r="M6026" s="29"/>
      <c r="N6026" s="29"/>
      <c r="O6026" s="29"/>
    </row>
    <row r="6027" spans="11:15" x14ac:dyDescent="0.2">
      <c r="K6027" s="29"/>
      <c r="L6027" s="29"/>
      <c r="M6027" s="29"/>
      <c r="N6027" s="29"/>
      <c r="O6027" s="29"/>
    </row>
    <row r="6028" spans="11:15" x14ac:dyDescent="0.2">
      <c r="K6028" s="29"/>
      <c r="L6028" s="29"/>
      <c r="M6028" s="29"/>
      <c r="N6028" s="29"/>
      <c r="O6028" s="29"/>
    </row>
    <row r="6029" spans="11:15" x14ac:dyDescent="0.2">
      <c r="K6029" s="29"/>
      <c r="L6029" s="29"/>
      <c r="M6029" s="29"/>
      <c r="N6029" s="29"/>
      <c r="O6029" s="29"/>
    </row>
    <row r="6030" spans="11:15" x14ac:dyDescent="0.2">
      <c r="K6030" s="29"/>
      <c r="L6030" s="29"/>
      <c r="M6030" s="29"/>
      <c r="N6030" s="29"/>
      <c r="O6030" s="29"/>
    </row>
    <row r="6031" spans="11:15" x14ac:dyDescent="0.2">
      <c r="K6031" s="29"/>
      <c r="L6031" s="29"/>
      <c r="M6031" s="29"/>
      <c r="N6031" s="29"/>
      <c r="O6031" s="29"/>
    </row>
    <row r="6032" spans="11:15" x14ac:dyDescent="0.2">
      <c r="K6032" s="29"/>
      <c r="L6032" s="29"/>
      <c r="M6032" s="29"/>
      <c r="N6032" s="29"/>
      <c r="O6032" s="29"/>
    </row>
    <row r="6033" spans="11:15" x14ac:dyDescent="0.2">
      <c r="K6033" s="29"/>
      <c r="L6033" s="29"/>
      <c r="M6033" s="29"/>
      <c r="N6033" s="29"/>
      <c r="O6033" s="29"/>
    </row>
    <row r="6034" spans="11:15" x14ac:dyDescent="0.2">
      <c r="K6034" s="29"/>
      <c r="L6034" s="29"/>
      <c r="M6034" s="29"/>
      <c r="N6034" s="29"/>
      <c r="O6034" s="29"/>
    </row>
    <row r="6035" spans="11:15" x14ac:dyDescent="0.2">
      <c r="K6035" s="29"/>
      <c r="L6035" s="29"/>
      <c r="M6035" s="29"/>
      <c r="N6035" s="29"/>
      <c r="O6035" s="29"/>
    </row>
    <row r="6036" spans="11:15" x14ac:dyDescent="0.2">
      <c r="K6036" s="29"/>
      <c r="L6036" s="29"/>
      <c r="M6036" s="29"/>
      <c r="N6036" s="29"/>
      <c r="O6036" s="29"/>
    </row>
    <row r="6037" spans="11:15" x14ac:dyDescent="0.2">
      <c r="K6037" s="29"/>
      <c r="L6037" s="29"/>
      <c r="M6037" s="29"/>
      <c r="N6037" s="29"/>
      <c r="O6037" s="29"/>
    </row>
    <row r="6038" spans="11:15" x14ac:dyDescent="0.2">
      <c r="K6038" s="29"/>
      <c r="L6038" s="29"/>
      <c r="M6038" s="29"/>
      <c r="N6038" s="29"/>
      <c r="O6038" s="29"/>
    </row>
    <row r="6039" spans="11:15" x14ac:dyDescent="0.2">
      <c r="K6039" s="29"/>
      <c r="L6039" s="29"/>
      <c r="M6039" s="29"/>
      <c r="N6039" s="29"/>
      <c r="O6039" s="29"/>
    </row>
    <row r="6040" spans="11:15" x14ac:dyDescent="0.2">
      <c r="K6040" s="29"/>
      <c r="L6040" s="29"/>
      <c r="M6040" s="29"/>
      <c r="N6040" s="29"/>
      <c r="O6040" s="29"/>
    </row>
    <row r="6041" spans="11:15" x14ac:dyDescent="0.2">
      <c r="K6041" s="29"/>
      <c r="L6041" s="29"/>
      <c r="M6041" s="29"/>
      <c r="N6041" s="29"/>
      <c r="O6041" s="29"/>
    </row>
    <row r="6042" spans="11:15" x14ac:dyDescent="0.2">
      <c r="K6042" s="29"/>
      <c r="L6042" s="29"/>
      <c r="M6042" s="29"/>
      <c r="N6042" s="29"/>
      <c r="O6042" s="29"/>
    </row>
    <row r="6043" spans="11:15" x14ac:dyDescent="0.2">
      <c r="K6043" s="29"/>
      <c r="L6043" s="29"/>
      <c r="M6043" s="29"/>
      <c r="N6043" s="29"/>
      <c r="O6043" s="29"/>
    </row>
    <row r="6044" spans="11:15" x14ac:dyDescent="0.2">
      <c r="K6044" s="29"/>
      <c r="L6044" s="29"/>
      <c r="M6044" s="29"/>
      <c r="N6044" s="29"/>
      <c r="O6044" s="29"/>
    </row>
    <row r="6045" spans="11:15" x14ac:dyDescent="0.2">
      <c r="K6045" s="29"/>
      <c r="L6045" s="29"/>
      <c r="M6045" s="29"/>
      <c r="N6045" s="29"/>
      <c r="O6045" s="29"/>
    </row>
    <row r="6046" spans="11:15" x14ac:dyDescent="0.2">
      <c r="K6046" s="29"/>
      <c r="L6046" s="29"/>
      <c r="M6046" s="29"/>
      <c r="N6046" s="29"/>
      <c r="O6046" s="29"/>
    </row>
    <row r="6047" spans="11:15" x14ac:dyDescent="0.2">
      <c r="K6047" s="29"/>
      <c r="L6047" s="29"/>
      <c r="M6047" s="29"/>
      <c r="N6047" s="29"/>
      <c r="O6047" s="29"/>
    </row>
    <row r="6048" spans="11:15" x14ac:dyDescent="0.2">
      <c r="K6048" s="29"/>
      <c r="L6048" s="29"/>
      <c r="M6048" s="29"/>
      <c r="N6048" s="29"/>
      <c r="O6048" s="29"/>
    </row>
    <row r="6049" spans="11:15" x14ac:dyDescent="0.2">
      <c r="K6049" s="29"/>
      <c r="L6049" s="29"/>
      <c r="M6049" s="29"/>
      <c r="N6049" s="29"/>
      <c r="O6049" s="29"/>
    </row>
    <row r="6050" spans="11:15" x14ac:dyDescent="0.2">
      <c r="K6050" s="29"/>
      <c r="L6050" s="29"/>
      <c r="M6050" s="29"/>
      <c r="N6050" s="29"/>
      <c r="O6050" s="29"/>
    </row>
    <row r="6051" spans="11:15" x14ac:dyDescent="0.2">
      <c r="K6051" s="29"/>
      <c r="L6051" s="29"/>
      <c r="M6051" s="29"/>
      <c r="N6051" s="29"/>
      <c r="O6051" s="29"/>
    </row>
    <row r="6052" spans="11:15" x14ac:dyDescent="0.2">
      <c r="K6052" s="29"/>
      <c r="L6052" s="29"/>
      <c r="M6052" s="29"/>
      <c r="N6052" s="29"/>
      <c r="O6052" s="29"/>
    </row>
    <row r="6053" spans="11:15" x14ac:dyDescent="0.2">
      <c r="K6053" s="29"/>
      <c r="L6053" s="29"/>
      <c r="M6053" s="29"/>
      <c r="N6053" s="29"/>
      <c r="O6053" s="29"/>
    </row>
    <row r="6054" spans="11:15" x14ac:dyDescent="0.2">
      <c r="K6054" s="29"/>
      <c r="L6054" s="29"/>
      <c r="M6054" s="29"/>
      <c r="N6054" s="29"/>
      <c r="O6054" s="29"/>
    </row>
    <row r="6055" spans="11:15" x14ac:dyDescent="0.2">
      <c r="K6055" s="29"/>
      <c r="L6055" s="29"/>
      <c r="M6055" s="29"/>
      <c r="N6055" s="29"/>
      <c r="O6055" s="29"/>
    </row>
    <row r="6056" spans="11:15" x14ac:dyDescent="0.2">
      <c r="K6056" s="29"/>
      <c r="L6056" s="29"/>
      <c r="M6056" s="29"/>
      <c r="N6056" s="29"/>
      <c r="O6056" s="29"/>
    </row>
    <row r="6057" spans="11:15" x14ac:dyDescent="0.2">
      <c r="K6057" s="29"/>
      <c r="L6057" s="29"/>
      <c r="M6057" s="29"/>
      <c r="N6057" s="29"/>
      <c r="O6057" s="29"/>
    </row>
    <row r="6058" spans="11:15" x14ac:dyDescent="0.2">
      <c r="K6058" s="29"/>
      <c r="L6058" s="29"/>
      <c r="M6058" s="29"/>
      <c r="N6058" s="29"/>
      <c r="O6058" s="29"/>
    </row>
    <row r="6059" spans="11:15" x14ac:dyDescent="0.2">
      <c r="K6059" s="29"/>
      <c r="L6059" s="29"/>
      <c r="M6059" s="29"/>
      <c r="N6059" s="29"/>
      <c r="O6059" s="29"/>
    </row>
    <row r="6060" spans="11:15" x14ac:dyDescent="0.2">
      <c r="K6060" s="29"/>
      <c r="L6060" s="29"/>
      <c r="M6060" s="29"/>
      <c r="N6060" s="29"/>
      <c r="O6060" s="29"/>
    </row>
    <row r="6061" spans="11:15" x14ac:dyDescent="0.2">
      <c r="K6061" s="29"/>
      <c r="L6061" s="29"/>
      <c r="M6061" s="29"/>
      <c r="N6061" s="29"/>
      <c r="O6061" s="29"/>
    </row>
    <row r="6062" spans="11:15" x14ac:dyDescent="0.2">
      <c r="K6062" s="29"/>
      <c r="L6062" s="29"/>
      <c r="M6062" s="29"/>
      <c r="N6062" s="29"/>
      <c r="O6062" s="29"/>
    </row>
    <row r="6063" spans="11:15" x14ac:dyDescent="0.2">
      <c r="K6063" s="29"/>
      <c r="L6063" s="29"/>
      <c r="M6063" s="29"/>
      <c r="N6063" s="29"/>
      <c r="O6063" s="29"/>
    </row>
    <row r="6064" spans="11:15" x14ac:dyDescent="0.2">
      <c r="K6064" s="29"/>
      <c r="L6064" s="29"/>
      <c r="M6064" s="29"/>
      <c r="N6064" s="29"/>
      <c r="O6064" s="29"/>
    </row>
    <row r="6065" spans="11:15" x14ac:dyDescent="0.2">
      <c r="K6065" s="29"/>
      <c r="L6065" s="29"/>
      <c r="M6065" s="29"/>
      <c r="N6065" s="29"/>
      <c r="O6065" s="29"/>
    </row>
    <row r="6066" spans="11:15" x14ac:dyDescent="0.2">
      <c r="K6066" s="29"/>
      <c r="L6066" s="29"/>
      <c r="M6066" s="29"/>
      <c r="N6066" s="29"/>
      <c r="O6066" s="29"/>
    </row>
    <row r="6067" spans="11:15" x14ac:dyDescent="0.2">
      <c r="K6067" s="29"/>
      <c r="L6067" s="29"/>
      <c r="M6067" s="29"/>
      <c r="N6067" s="29"/>
      <c r="O6067" s="29"/>
    </row>
    <row r="6068" spans="11:15" x14ac:dyDescent="0.2">
      <c r="K6068" s="29"/>
      <c r="L6068" s="29"/>
      <c r="M6068" s="29"/>
      <c r="N6068" s="29"/>
      <c r="O6068" s="29"/>
    </row>
    <row r="6069" spans="11:15" x14ac:dyDescent="0.2">
      <c r="K6069" s="29"/>
      <c r="L6069" s="29"/>
      <c r="M6069" s="29"/>
      <c r="N6069" s="29"/>
      <c r="O6069" s="29"/>
    </row>
    <row r="6070" spans="11:15" x14ac:dyDescent="0.2">
      <c r="K6070" s="29"/>
      <c r="L6070" s="29"/>
      <c r="M6070" s="29"/>
      <c r="N6070" s="29"/>
      <c r="O6070" s="29"/>
    </row>
    <row r="6071" spans="11:15" x14ac:dyDescent="0.2">
      <c r="K6071" s="29"/>
      <c r="L6071" s="29"/>
      <c r="M6071" s="29"/>
      <c r="N6071" s="29"/>
      <c r="O6071" s="29"/>
    </row>
    <row r="6072" spans="11:15" x14ac:dyDescent="0.2">
      <c r="K6072" s="29"/>
      <c r="L6072" s="29"/>
      <c r="M6072" s="29"/>
      <c r="N6072" s="29"/>
      <c r="O6072" s="29"/>
    </row>
    <row r="6073" spans="11:15" x14ac:dyDescent="0.2">
      <c r="K6073" s="29"/>
      <c r="L6073" s="29"/>
      <c r="M6073" s="29"/>
      <c r="N6073" s="29"/>
      <c r="O6073" s="29"/>
    </row>
    <row r="6074" spans="11:15" x14ac:dyDescent="0.2">
      <c r="K6074" s="29"/>
      <c r="L6074" s="29"/>
      <c r="M6074" s="29"/>
      <c r="N6074" s="29"/>
      <c r="O6074" s="29"/>
    </row>
    <row r="6075" spans="11:15" x14ac:dyDescent="0.2">
      <c r="K6075" s="29"/>
      <c r="L6075" s="29"/>
      <c r="M6075" s="29"/>
      <c r="N6075" s="29"/>
      <c r="O6075" s="29"/>
    </row>
    <row r="6076" spans="11:15" x14ac:dyDescent="0.2">
      <c r="K6076" s="29"/>
      <c r="L6076" s="29"/>
      <c r="M6076" s="29"/>
      <c r="N6076" s="29"/>
      <c r="O6076" s="29"/>
    </row>
    <row r="6077" spans="11:15" x14ac:dyDescent="0.2">
      <c r="K6077" s="29"/>
      <c r="L6077" s="29"/>
      <c r="M6077" s="29"/>
      <c r="N6077" s="29"/>
      <c r="O6077" s="29"/>
    </row>
    <row r="6078" spans="11:15" x14ac:dyDescent="0.2">
      <c r="K6078" s="29"/>
      <c r="L6078" s="29"/>
      <c r="M6078" s="29"/>
      <c r="N6078" s="29"/>
      <c r="O6078" s="29"/>
    </row>
    <row r="6079" spans="11:15" x14ac:dyDescent="0.2">
      <c r="K6079" s="29"/>
      <c r="L6079" s="29"/>
      <c r="M6079" s="29"/>
      <c r="N6079" s="29"/>
      <c r="O6079" s="29"/>
    </row>
    <row r="6080" spans="11:15" x14ac:dyDescent="0.2">
      <c r="K6080" s="29"/>
      <c r="L6080" s="29"/>
      <c r="M6080" s="29"/>
      <c r="N6080" s="29"/>
      <c r="O6080" s="29"/>
    </row>
    <row r="6081" spans="11:15" x14ac:dyDescent="0.2">
      <c r="K6081" s="29"/>
      <c r="L6081" s="29"/>
      <c r="M6081" s="29"/>
      <c r="N6081" s="29"/>
      <c r="O6081" s="29"/>
    </row>
    <row r="6082" spans="11:15" x14ac:dyDescent="0.2">
      <c r="K6082" s="29"/>
      <c r="L6082" s="29"/>
      <c r="M6082" s="29"/>
      <c r="N6082" s="29"/>
      <c r="O6082" s="29"/>
    </row>
    <row r="6083" spans="11:15" x14ac:dyDescent="0.2">
      <c r="K6083" s="29"/>
      <c r="L6083" s="29"/>
      <c r="M6083" s="29"/>
      <c r="N6083" s="29"/>
      <c r="O6083" s="29"/>
    </row>
    <row r="6084" spans="11:15" x14ac:dyDescent="0.2">
      <c r="K6084" s="29"/>
      <c r="L6084" s="29"/>
      <c r="M6084" s="29"/>
      <c r="N6084" s="29"/>
      <c r="O6084" s="29"/>
    </row>
    <row r="6085" spans="11:15" x14ac:dyDescent="0.2">
      <c r="K6085" s="29"/>
      <c r="L6085" s="29"/>
      <c r="M6085" s="29"/>
      <c r="N6085" s="29"/>
      <c r="O6085" s="29"/>
    </row>
    <row r="6086" spans="11:15" x14ac:dyDescent="0.2">
      <c r="K6086" s="29"/>
      <c r="L6086" s="29"/>
      <c r="M6086" s="29"/>
      <c r="N6086" s="29"/>
      <c r="O6086" s="29"/>
    </row>
    <row r="6087" spans="11:15" x14ac:dyDescent="0.2">
      <c r="K6087" s="29"/>
      <c r="L6087" s="29"/>
      <c r="M6087" s="29"/>
      <c r="N6087" s="29"/>
      <c r="O6087" s="29"/>
    </row>
    <row r="6088" spans="11:15" x14ac:dyDescent="0.2">
      <c r="K6088" s="29"/>
      <c r="L6088" s="29"/>
      <c r="M6088" s="29"/>
      <c r="N6088" s="29"/>
      <c r="O6088" s="29"/>
    </row>
    <row r="6089" spans="11:15" x14ac:dyDescent="0.2">
      <c r="K6089" s="29"/>
      <c r="L6089" s="29"/>
      <c r="M6089" s="29"/>
      <c r="N6089" s="29"/>
      <c r="O6089" s="29"/>
    </row>
    <row r="6090" spans="11:15" x14ac:dyDescent="0.2">
      <c r="K6090" s="29"/>
      <c r="L6090" s="29"/>
      <c r="M6090" s="29"/>
      <c r="N6090" s="29"/>
      <c r="O6090" s="29"/>
    </row>
    <row r="6091" spans="11:15" x14ac:dyDescent="0.2">
      <c r="K6091" s="29"/>
      <c r="L6091" s="29"/>
      <c r="M6091" s="29"/>
      <c r="N6091" s="29"/>
      <c r="O6091" s="29"/>
    </row>
    <row r="6092" spans="11:15" x14ac:dyDescent="0.2">
      <c r="K6092" s="29"/>
      <c r="L6092" s="29"/>
      <c r="M6092" s="29"/>
      <c r="N6092" s="29"/>
      <c r="O6092" s="29"/>
    </row>
    <row r="6093" spans="11:15" x14ac:dyDescent="0.2">
      <c r="K6093" s="29"/>
      <c r="L6093" s="29"/>
      <c r="M6093" s="29"/>
      <c r="N6093" s="29"/>
      <c r="O6093" s="29"/>
    </row>
    <row r="6094" spans="11:15" x14ac:dyDescent="0.2">
      <c r="K6094" s="29"/>
      <c r="L6094" s="29"/>
      <c r="M6094" s="29"/>
      <c r="N6094" s="29"/>
      <c r="O6094" s="29"/>
    </row>
    <row r="6095" spans="11:15" x14ac:dyDescent="0.2">
      <c r="K6095" s="29"/>
      <c r="L6095" s="29"/>
      <c r="M6095" s="29"/>
      <c r="N6095" s="29"/>
      <c r="O6095" s="29"/>
    </row>
    <row r="6096" spans="11:15" x14ac:dyDescent="0.2">
      <c r="K6096" s="29"/>
      <c r="L6096" s="29"/>
      <c r="M6096" s="29"/>
      <c r="N6096" s="29"/>
      <c r="O6096" s="29"/>
    </row>
    <row r="6097" spans="11:15" x14ac:dyDescent="0.2">
      <c r="K6097" s="29"/>
      <c r="L6097" s="29"/>
      <c r="M6097" s="29"/>
      <c r="N6097" s="29"/>
      <c r="O6097" s="29"/>
    </row>
    <row r="6098" spans="11:15" x14ac:dyDescent="0.2">
      <c r="K6098" s="29"/>
      <c r="L6098" s="29"/>
      <c r="M6098" s="29"/>
      <c r="N6098" s="29"/>
      <c r="O6098" s="29"/>
    </row>
    <row r="6099" spans="11:15" x14ac:dyDescent="0.2">
      <c r="K6099" s="29"/>
      <c r="L6099" s="29"/>
      <c r="M6099" s="29"/>
      <c r="N6099" s="29"/>
      <c r="O6099" s="29"/>
    </row>
    <row r="6100" spans="11:15" x14ac:dyDescent="0.2">
      <c r="K6100" s="29"/>
      <c r="L6100" s="29"/>
      <c r="M6100" s="29"/>
      <c r="N6100" s="29"/>
      <c r="O6100" s="29"/>
    </row>
    <row r="6101" spans="11:15" x14ac:dyDescent="0.2">
      <c r="K6101" s="29"/>
      <c r="L6101" s="29"/>
      <c r="M6101" s="29"/>
      <c r="N6101" s="29"/>
      <c r="O6101" s="29"/>
    </row>
    <row r="6102" spans="11:15" x14ac:dyDescent="0.2">
      <c r="K6102" s="29"/>
      <c r="L6102" s="29"/>
      <c r="M6102" s="29"/>
      <c r="N6102" s="29"/>
      <c r="O6102" s="29"/>
    </row>
    <row r="6103" spans="11:15" x14ac:dyDescent="0.2">
      <c r="K6103" s="29"/>
      <c r="L6103" s="29"/>
      <c r="M6103" s="29"/>
      <c r="N6103" s="29"/>
      <c r="O6103" s="29"/>
    </row>
    <row r="6104" spans="11:15" x14ac:dyDescent="0.2">
      <c r="K6104" s="29"/>
      <c r="L6104" s="29"/>
      <c r="M6104" s="29"/>
      <c r="N6104" s="29"/>
      <c r="O6104" s="29"/>
    </row>
    <row r="6105" spans="11:15" x14ac:dyDescent="0.2">
      <c r="K6105" s="29"/>
      <c r="L6105" s="29"/>
      <c r="M6105" s="29"/>
      <c r="N6105" s="29"/>
      <c r="O6105" s="29"/>
    </row>
    <row r="6106" spans="11:15" x14ac:dyDescent="0.2">
      <c r="K6106" s="29"/>
      <c r="L6106" s="29"/>
      <c r="M6106" s="29"/>
      <c r="N6106" s="29"/>
      <c r="O6106" s="29"/>
    </row>
    <row r="6107" spans="11:15" x14ac:dyDescent="0.2">
      <c r="K6107" s="29"/>
      <c r="L6107" s="29"/>
      <c r="M6107" s="29"/>
      <c r="N6107" s="29"/>
      <c r="O6107" s="29"/>
    </row>
    <row r="6108" spans="11:15" x14ac:dyDescent="0.2">
      <c r="K6108" s="29"/>
      <c r="L6108" s="29"/>
      <c r="M6108" s="29"/>
      <c r="N6108" s="29"/>
      <c r="O6108" s="29"/>
    </row>
    <row r="6109" spans="11:15" x14ac:dyDescent="0.2">
      <c r="K6109" s="29"/>
      <c r="L6109" s="29"/>
      <c r="M6109" s="29"/>
      <c r="N6109" s="29"/>
      <c r="O6109" s="29"/>
    </row>
    <row r="6110" spans="11:15" x14ac:dyDescent="0.2">
      <c r="K6110" s="29"/>
      <c r="L6110" s="29"/>
      <c r="M6110" s="29"/>
      <c r="N6110" s="29"/>
      <c r="O6110" s="29"/>
    </row>
    <row r="6111" spans="11:15" x14ac:dyDescent="0.2">
      <c r="K6111" s="29"/>
      <c r="L6111" s="29"/>
      <c r="M6111" s="29"/>
      <c r="N6111" s="29"/>
      <c r="O6111" s="29"/>
    </row>
    <row r="6112" spans="11:15" x14ac:dyDescent="0.2">
      <c r="K6112" s="29"/>
      <c r="L6112" s="29"/>
      <c r="M6112" s="29"/>
      <c r="N6112" s="29"/>
      <c r="O6112" s="29"/>
    </row>
    <row r="6113" spans="11:15" x14ac:dyDescent="0.2">
      <c r="K6113" s="29"/>
      <c r="L6113" s="29"/>
      <c r="M6113" s="29"/>
      <c r="N6113" s="29"/>
      <c r="O6113" s="29"/>
    </row>
    <row r="6114" spans="11:15" x14ac:dyDescent="0.2">
      <c r="K6114" s="29"/>
      <c r="L6114" s="29"/>
      <c r="M6114" s="29"/>
      <c r="N6114" s="29"/>
      <c r="O6114" s="29"/>
    </row>
    <row r="6115" spans="11:15" x14ac:dyDescent="0.2">
      <c r="K6115" s="29"/>
      <c r="L6115" s="29"/>
      <c r="M6115" s="29"/>
      <c r="N6115" s="29"/>
      <c r="O6115" s="29"/>
    </row>
    <row r="6116" spans="11:15" x14ac:dyDescent="0.2">
      <c r="K6116" s="29"/>
      <c r="L6116" s="29"/>
      <c r="M6116" s="29"/>
      <c r="N6116" s="29"/>
      <c r="O6116" s="29"/>
    </row>
    <row r="6117" spans="11:15" x14ac:dyDescent="0.2">
      <c r="K6117" s="29"/>
      <c r="L6117" s="29"/>
      <c r="M6117" s="29"/>
      <c r="N6117" s="29"/>
      <c r="O6117" s="29"/>
    </row>
    <row r="6118" spans="11:15" x14ac:dyDescent="0.2">
      <c r="K6118" s="29"/>
      <c r="L6118" s="29"/>
      <c r="M6118" s="29"/>
      <c r="N6118" s="29"/>
      <c r="O6118" s="29"/>
    </row>
    <row r="6119" spans="11:15" x14ac:dyDescent="0.2">
      <c r="K6119" s="29"/>
      <c r="L6119" s="29"/>
      <c r="M6119" s="29"/>
      <c r="N6119" s="29"/>
      <c r="O6119" s="29"/>
    </row>
    <row r="6120" spans="11:15" x14ac:dyDescent="0.2">
      <c r="K6120" s="29"/>
      <c r="L6120" s="29"/>
      <c r="M6120" s="29"/>
      <c r="N6120" s="29"/>
      <c r="O6120" s="29"/>
    </row>
    <row r="6121" spans="11:15" x14ac:dyDescent="0.2">
      <c r="K6121" s="29"/>
      <c r="L6121" s="29"/>
      <c r="M6121" s="29"/>
      <c r="N6121" s="29"/>
      <c r="O6121" s="29"/>
    </row>
    <row r="6122" spans="11:15" x14ac:dyDescent="0.2">
      <c r="K6122" s="29"/>
      <c r="L6122" s="29"/>
      <c r="M6122" s="29"/>
      <c r="N6122" s="29"/>
      <c r="O6122" s="29"/>
    </row>
    <row r="6123" spans="11:15" x14ac:dyDescent="0.2">
      <c r="K6123" s="29"/>
      <c r="L6123" s="29"/>
      <c r="M6123" s="29"/>
      <c r="N6123" s="29"/>
      <c r="O6123" s="29"/>
    </row>
    <row r="6124" spans="11:15" x14ac:dyDescent="0.2">
      <c r="K6124" s="29"/>
      <c r="L6124" s="29"/>
      <c r="M6124" s="29"/>
      <c r="N6124" s="29"/>
      <c r="O6124" s="29"/>
    </row>
    <row r="6125" spans="11:15" x14ac:dyDescent="0.2">
      <c r="K6125" s="29"/>
      <c r="L6125" s="29"/>
      <c r="M6125" s="29"/>
      <c r="N6125" s="29"/>
      <c r="O6125" s="29"/>
    </row>
    <row r="6126" spans="11:15" x14ac:dyDescent="0.2">
      <c r="K6126" s="29"/>
      <c r="L6126" s="29"/>
      <c r="M6126" s="29"/>
      <c r="N6126" s="29"/>
      <c r="O6126" s="29"/>
    </row>
    <row r="6127" spans="11:15" x14ac:dyDescent="0.2">
      <c r="K6127" s="29"/>
      <c r="L6127" s="29"/>
      <c r="M6127" s="29"/>
      <c r="N6127" s="29"/>
      <c r="O6127" s="29"/>
    </row>
    <row r="6128" spans="11:15" x14ac:dyDescent="0.2">
      <c r="K6128" s="29"/>
      <c r="L6128" s="29"/>
      <c r="M6128" s="29"/>
      <c r="N6128" s="29"/>
      <c r="O6128" s="29"/>
    </row>
    <row r="6129" spans="11:15" x14ac:dyDescent="0.2">
      <c r="K6129" s="29"/>
      <c r="L6129" s="29"/>
      <c r="M6129" s="29"/>
      <c r="N6129" s="29"/>
      <c r="O6129" s="29"/>
    </row>
    <row r="6130" spans="11:15" x14ac:dyDescent="0.2">
      <c r="K6130" s="29"/>
      <c r="L6130" s="29"/>
      <c r="M6130" s="29"/>
      <c r="N6130" s="29"/>
      <c r="O6130" s="29"/>
    </row>
    <row r="6131" spans="11:15" x14ac:dyDescent="0.2">
      <c r="K6131" s="29"/>
      <c r="L6131" s="29"/>
      <c r="M6131" s="29"/>
      <c r="N6131" s="29"/>
      <c r="O6131" s="29"/>
    </row>
    <row r="6132" spans="11:15" x14ac:dyDescent="0.2">
      <c r="K6132" s="29"/>
      <c r="L6132" s="29"/>
      <c r="M6132" s="29"/>
      <c r="N6132" s="29"/>
      <c r="O6132" s="29"/>
    </row>
    <row r="6133" spans="11:15" x14ac:dyDescent="0.2">
      <c r="K6133" s="29"/>
      <c r="L6133" s="29"/>
      <c r="M6133" s="29"/>
      <c r="N6133" s="29"/>
      <c r="O6133" s="29"/>
    </row>
    <row r="6134" spans="11:15" x14ac:dyDescent="0.2">
      <c r="K6134" s="29"/>
      <c r="L6134" s="29"/>
      <c r="M6134" s="29"/>
      <c r="N6134" s="29"/>
      <c r="O6134" s="29"/>
    </row>
    <row r="6135" spans="11:15" x14ac:dyDescent="0.2">
      <c r="K6135" s="29"/>
      <c r="L6135" s="29"/>
      <c r="M6135" s="29"/>
      <c r="N6135" s="29"/>
      <c r="O6135" s="29"/>
    </row>
    <row r="6136" spans="11:15" x14ac:dyDescent="0.2">
      <c r="K6136" s="29"/>
      <c r="L6136" s="29"/>
      <c r="M6136" s="29"/>
      <c r="N6136" s="29"/>
      <c r="O6136" s="29"/>
    </row>
    <row r="6137" spans="11:15" x14ac:dyDescent="0.2">
      <c r="K6137" s="29"/>
      <c r="L6137" s="29"/>
      <c r="M6137" s="29"/>
      <c r="N6137" s="29"/>
      <c r="O6137" s="29"/>
    </row>
    <row r="6138" spans="11:15" x14ac:dyDescent="0.2">
      <c r="K6138" s="29"/>
      <c r="L6138" s="29"/>
      <c r="M6138" s="29"/>
      <c r="N6138" s="29"/>
      <c r="O6138" s="29"/>
    </row>
    <row r="6139" spans="11:15" x14ac:dyDescent="0.2">
      <c r="K6139" s="29"/>
      <c r="L6139" s="29"/>
      <c r="M6139" s="29"/>
      <c r="N6139" s="29"/>
      <c r="O6139" s="29"/>
    </row>
    <row r="6140" spans="11:15" x14ac:dyDescent="0.2">
      <c r="K6140" s="29"/>
      <c r="L6140" s="29"/>
      <c r="M6140" s="29"/>
      <c r="N6140" s="29"/>
      <c r="O6140" s="29"/>
    </row>
    <row r="6141" spans="11:15" x14ac:dyDescent="0.2">
      <c r="K6141" s="29"/>
      <c r="L6141" s="29"/>
      <c r="M6141" s="29"/>
      <c r="N6141" s="29"/>
      <c r="O6141" s="29"/>
    </row>
    <row r="6142" spans="11:15" x14ac:dyDescent="0.2">
      <c r="K6142" s="29"/>
      <c r="L6142" s="29"/>
      <c r="M6142" s="29"/>
      <c r="N6142" s="29"/>
      <c r="O6142" s="29"/>
    </row>
    <row r="6143" spans="11:15" x14ac:dyDescent="0.2">
      <c r="K6143" s="29"/>
      <c r="L6143" s="29"/>
      <c r="M6143" s="29"/>
      <c r="N6143" s="29"/>
      <c r="O6143" s="29"/>
    </row>
    <row r="6144" spans="11:15" x14ac:dyDescent="0.2">
      <c r="K6144" s="29"/>
      <c r="L6144" s="29"/>
      <c r="M6144" s="29"/>
      <c r="N6144" s="29"/>
      <c r="O6144" s="29"/>
    </row>
    <row r="6145" spans="11:15" x14ac:dyDescent="0.2">
      <c r="K6145" s="29"/>
      <c r="L6145" s="29"/>
      <c r="M6145" s="29"/>
      <c r="N6145" s="29"/>
      <c r="O6145" s="29"/>
    </row>
    <row r="6146" spans="11:15" x14ac:dyDescent="0.2">
      <c r="K6146" s="29"/>
      <c r="L6146" s="29"/>
      <c r="M6146" s="29"/>
      <c r="N6146" s="29"/>
      <c r="O6146" s="29"/>
    </row>
    <row r="6147" spans="11:15" x14ac:dyDescent="0.2">
      <c r="K6147" s="29"/>
      <c r="L6147" s="29"/>
      <c r="M6147" s="29"/>
      <c r="N6147" s="29"/>
      <c r="O6147" s="29"/>
    </row>
    <row r="6148" spans="11:15" x14ac:dyDescent="0.2">
      <c r="K6148" s="29"/>
      <c r="L6148" s="29"/>
      <c r="M6148" s="29"/>
      <c r="N6148" s="29"/>
      <c r="O6148" s="29"/>
    </row>
    <row r="6149" spans="11:15" x14ac:dyDescent="0.2">
      <c r="K6149" s="29"/>
      <c r="L6149" s="29"/>
      <c r="M6149" s="29"/>
      <c r="N6149" s="29"/>
      <c r="O6149" s="29"/>
    </row>
    <row r="6150" spans="11:15" x14ac:dyDescent="0.2">
      <c r="K6150" s="29"/>
      <c r="L6150" s="29"/>
      <c r="M6150" s="29"/>
      <c r="N6150" s="29"/>
      <c r="O6150" s="29"/>
    </row>
    <row r="6151" spans="11:15" x14ac:dyDescent="0.2">
      <c r="K6151" s="29"/>
      <c r="L6151" s="29"/>
      <c r="M6151" s="29"/>
      <c r="N6151" s="29"/>
      <c r="O6151" s="29"/>
    </row>
    <row r="6152" spans="11:15" x14ac:dyDescent="0.2">
      <c r="K6152" s="29"/>
      <c r="L6152" s="29"/>
      <c r="M6152" s="29"/>
      <c r="N6152" s="29"/>
      <c r="O6152" s="29"/>
    </row>
    <row r="6153" spans="11:15" x14ac:dyDescent="0.2">
      <c r="K6153" s="29"/>
      <c r="L6153" s="29"/>
      <c r="M6153" s="29"/>
      <c r="N6153" s="29"/>
      <c r="O6153" s="29"/>
    </row>
    <row r="6154" spans="11:15" x14ac:dyDescent="0.2">
      <c r="K6154" s="29"/>
      <c r="L6154" s="29"/>
      <c r="M6154" s="29"/>
      <c r="N6154" s="29"/>
      <c r="O6154" s="29"/>
    </row>
    <row r="6155" spans="11:15" x14ac:dyDescent="0.2">
      <c r="K6155" s="29"/>
      <c r="L6155" s="29"/>
      <c r="M6155" s="29"/>
      <c r="N6155" s="29"/>
      <c r="O6155" s="29"/>
    </row>
    <row r="6156" spans="11:15" x14ac:dyDescent="0.2">
      <c r="K6156" s="29"/>
      <c r="L6156" s="29"/>
      <c r="M6156" s="29"/>
      <c r="N6156" s="29"/>
      <c r="O6156" s="29"/>
    </row>
    <row r="6157" spans="11:15" x14ac:dyDescent="0.2">
      <c r="K6157" s="29"/>
      <c r="L6157" s="29"/>
      <c r="M6157" s="29"/>
      <c r="N6157" s="29"/>
      <c r="O6157" s="29"/>
    </row>
    <row r="6158" spans="11:15" x14ac:dyDescent="0.2">
      <c r="K6158" s="29"/>
      <c r="L6158" s="29"/>
      <c r="M6158" s="29"/>
      <c r="N6158" s="29"/>
      <c r="O6158" s="29"/>
    </row>
    <row r="6159" spans="11:15" x14ac:dyDescent="0.2">
      <c r="K6159" s="29"/>
      <c r="L6159" s="29"/>
      <c r="M6159" s="29"/>
      <c r="N6159" s="29"/>
      <c r="O6159" s="29"/>
    </row>
    <row r="6160" spans="11:15" x14ac:dyDescent="0.2">
      <c r="K6160" s="29"/>
      <c r="L6160" s="29"/>
      <c r="M6160" s="29"/>
      <c r="N6160" s="29"/>
      <c r="O6160" s="29"/>
    </row>
    <row r="6161" spans="11:15" x14ac:dyDescent="0.2">
      <c r="K6161" s="29"/>
      <c r="L6161" s="29"/>
      <c r="M6161" s="29"/>
      <c r="N6161" s="29"/>
      <c r="O6161" s="29"/>
    </row>
    <row r="6162" spans="11:15" x14ac:dyDescent="0.2">
      <c r="K6162" s="29"/>
      <c r="L6162" s="29"/>
      <c r="M6162" s="29"/>
      <c r="N6162" s="29"/>
      <c r="O6162" s="29"/>
    </row>
    <row r="6163" spans="11:15" x14ac:dyDescent="0.2">
      <c r="K6163" s="29"/>
      <c r="L6163" s="29"/>
      <c r="M6163" s="29"/>
      <c r="N6163" s="29"/>
      <c r="O6163" s="29"/>
    </row>
    <row r="6164" spans="11:15" x14ac:dyDescent="0.2">
      <c r="K6164" s="29"/>
      <c r="L6164" s="29"/>
      <c r="M6164" s="29"/>
      <c r="N6164" s="29"/>
      <c r="O6164" s="29"/>
    </row>
    <row r="6165" spans="11:15" x14ac:dyDescent="0.2">
      <c r="K6165" s="29"/>
      <c r="L6165" s="29"/>
      <c r="M6165" s="29"/>
      <c r="N6165" s="29"/>
      <c r="O6165" s="29"/>
    </row>
    <row r="6166" spans="11:15" x14ac:dyDescent="0.2">
      <c r="K6166" s="29"/>
      <c r="L6166" s="29"/>
      <c r="M6166" s="29"/>
      <c r="N6166" s="29"/>
      <c r="O6166" s="29"/>
    </row>
    <row r="6167" spans="11:15" x14ac:dyDescent="0.2">
      <c r="K6167" s="29"/>
      <c r="L6167" s="29"/>
      <c r="M6167" s="29"/>
      <c r="N6167" s="29"/>
      <c r="O6167" s="29"/>
    </row>
    <row r="6168" spans="11:15" x14ac:dyDescent="0.2">
      <c r="K6168" s="29"/>
      <c r="L6168" s="29"/>
      <c r="M6168" s="29"/>
      <c r="N6168" s="29"/>
      <c r="O6168" s="29"/>
    </row>
    <row r="6169" spans="11:15" x14ac:dyDescent="0.2">
      <c r="K6169" s="29"/>
      <c r="L6169" s="29"/>
      <c r="M6169" s="29"/>
      <c r="N6169" s="29"/>
      <c r="O6169" s="29"/>
    </row>
    <row r="6170" spans="11:15" x14ac:dyDescent="0.2">
      <c r="K6170" s="29"/>
      <c r="L6170" s="29"/>
      <c r="M6170" s="29"/>
      <c r="N6170" s="29"/>
      <c r="O6170" s="29"/>
    </row>
    <row r="6171" spans="11:15" x14ac:dyDescent="0.2">
      <c r="K6171" s="29"/>
      <c r="L6171" s="29"/>
      <c r="M6171" s="29"/>
      <c r="N6171" s="29"/>
      <c r="O6171" s="29"/>
    </row>
    <row r="6172" spans="11:15" x14ac:dyDescent="0.2">
      <c r="K6172" s="29"/>
      <c r="L6172" s="29"/>
      <c r="M6172" s="29"/>
      <c r="N6172" s="29"/>
      <c r="O6172" s="29"/>
    </row>
    <row r="6173" spans="11:15" x14ac:dyDescent="0.2">
      <c r="K6173" s="29"/>
      <c r="L6173" s="29"/>
      <c r="M6173" s="29"/>
      <c r="N6173" s="29"/>
      <c r="O6173" s="29"/>
    </row>
    <row r="6174" spans="11:15" x14ac:dyDescent="0.2">
      <c r="K6174" s="29"/>
      <c r="L6174" s="29"/>
      <c r="M6174" s="29"/>
      <c r="N6174" s="29"/>
      <c r="O6174" s="29"/>
    </row>
    <row r="6175" spans="11:15" x14ac:dyDescent="0.2">
      <c r="K6175" s="29"/>
      <c r="L6175" s="29"/>
      <c r="M6175" s="29"/>
      <c r="N6175" s="29"/>
      <c r="O6175" s="29"/>
    </row>
    <row r="6176" spans="11:15" x14ac:dyDescent="0.2">
      <c r="K6176" s="29"/>
      <c r="L6176" s="29"/>
      <c r="M6176" s="29"/>
      <c r="N6176" s="29"/>
      <c r="O6176" s="29"/>
    </row>
    <row r="6177" spans="11:15" x14ac:dyDescent="0.2">
      <c r="K6177" s="29"/>
      <c r="L6177" s="29"/>
      <c r="M6177" s="29"/>
      <c r="N6177" s="29"/>
      <c r="O6177" s="29"/>
    </row>
    <row r="6178" spans="11:15" x14ac:dyDescent="0.2">
      <c r="K6178" s="29"/>
      <c r="L6178" s="29"/>
      <c r="M6178" s="29"/>
      <c r="N6178" s="29"/>
      <c r="O6178" s="29"/>
    </row>
    <row r="6179" spans="11:15" x14ac:dyDescent="0.2">
      <c r="K6179" s="29"/>
      <c r="L6179" s="29"/>
      <c r="M6179" s="29"/>
      <c r="N6179" s="29"/>
      <c r="O6179" s="29"/>
    </row>
    <row r="6180" spans="11:15" x14ac:dyDescent="0.2">
      <c r="K6180" s="29"/>
      <c r="L6180" s="29"/>
      <c r="M6180" s="29"/>
      <c r="N6180" s="29"/>
      <c r="O6180" s="29"/>
    </row>
    <row r="6181" spans="11:15" x14ac:dyDescent="0.2">
      <c r="K6181" s="29"/>
      <c r="L6181" s="29"/>
      <c r="M6181" s="29"/>
      <c r="N6181" s="29"/>
      <c r="O6181" s="29"/>
    </row>
    <row r="6182" spans="11:15" x14ac:dyDescent="0.2">
      <c r="K6182" s="29"/>
      <c r="L6182" s="29"/>
      <c r="M6182" s="29"/>
      <c r="N6182" s="29"/>
      <c r="O6182" s="29"/>
    </row>
    <row r="6183" spans="11:15" x14ac:dyDescent="0.2">
      <c r="K6183" s="29"/>
      <c r="L6183" s="29"/>
      <c r="M6183" s="29"/>
      <c r="N6183" s="29"/>
      <c r="O6183" s="29"/>
    </row>
    <row r="6184" spans="11:15" x14ac:dyDescent="0.2">
      <c r="K6184" s="29"/>
      <c r="L6184" s="29"/>
      <c r="M6184" s="29"/>
      <c r="N6184" s="29"/>
      <c r="O6184" s="29"/>
    </row>
    <row r="6185" spans="11:15" x14ac:dyDescent="0.2">
      <c r="K6185" s="29"/>
      <c r="L6185" s="29"/>
      <c r="M6185" s="29"/>
      <c r="N6185" s="29"/>
      <c r="O6185" s="29"/>
    </row>
    <row r="6186" spans="11:15" x14ac:dyDescent="0.2">
      <c r="K6186" s="29"/>
      <c r="L6186" s="29"/>
      <c r="M6186" s="29"/>
      <c r="N6186" s="29"/>
      <c r="O6186" s="29"/>
    </row>
    <row r="6187" spans="11:15" x14ac:dyDescent="0.2">
      <c r="K6187" s="29"/>
      <c r="L6187" s="29"/>
      <c r="M6187" s="29"/>
      <c r="N6187" s="29"/>
      <c r="O6187" s="29"/>
    </row>
    <row r="6188" spans="11:15" x14ac:dyDescent="0.2">
      <c r="K6188" s="29"/>
      <c r="L6188" s="29"/>
      <c r="M6188" s="29"/>
      <c r="N6188" s="29"/>
      <c r="O6188" s="29"/>
    </row>
    <row r="6189" spans="11:15" x14ac:dyDescent="0.2">
      <c r="K6189" s="29"/>
      <c r="L6189" s="29"/>
      <c r="M6189" s="29"/>
      <c r="N6189" s="29"/>
      <c r="O6189" s="29"/>
    </row>
    <row r="6190" spans="11:15" x14ac:dyDescent="0.2">
      <c r="K6190" s="29"/>
      <c r="L6190" s="29"/>
      <c r="M6190" s="29"/>
      <c r="N6190" s="29"/>
      <c r="O6190" s="29"/>
    </row>
    <row r="6191" spans="11:15" x14ac:dyDescent="0.2">
      <c r="K6191" s="29"/>
      <c r="L6191" s="29"/>
      <c r="M6191" s="29"/>
      <c r="N6191" s="29"/>
      <c r="O6191" s="29"/>
    </row>
    <row r="6192" spans="11:15" x14ac:dyDescent="0.2">
      <c r="K6192" s="29"/>
      <c r="L6192" s="29"/>
      <c r="M6192" s="29"/>
      <c r="N6192" s="29"/>
      <c r="O6192" s="29"/>
    </row>
    <row r="6193" spans="11:15" x14ac:dyDescent="0.2">
      <c r="K6193" s="29"/>
      <c r="L6193" s="29"/>
      <c r="M6193" s="29"/>
      <c r="N6193" s="29"/>
      <c r="O6193" s="29"/>
    </row>
    <row r="6194" spans="11:15" x14ac:dyDescent="0.2">
      <c r="K6194" s="29"/>
      <c r="L6194" s="29"/>
      <c r="M6194" s="29"/>
      <c r="N6194" s="29"/>
      <c r="O6194" s="29"/>
    </row>
    <row r="6195" spans="11:15" x14ac:dyDescent="0.2">
      <c r="K6195" s="29"/>
      <c r="L6195" s="29"/>
      <c r="M6195" s="29"/>
      <c r="N6195" s="29"/>
      <c r="O6195" s="29"/>
    </row>
    <row r="6196" spans="11:15" x14ac:dyDescent="0.2">
      <c r="K6196" s="29"/>
      <c r="L6196" s="29"/>
      <c r="M6196" s="29"/>
      <c r="N6196" s="29"/>
      <c r="O6196" s="29"/>
    </row>
    <row r="6197" spans="11:15" x14ac:dyDescent="0.2">
      <c r="K6197" s="29"/>
      <c r="L6197" s="29"/>
      <c r="M6197" s="29"/>
      <c r="N6197" s="29"/>
      <c r="O6197" s="29"/>
    </row>
    <row r="6198" spans="11:15" x14ac:dyDescent="0.2">
      <c r="K6198" s="29"/>
      <c r="L6198" s="29"/>
      <c r="M6198" s="29"/>
      <c r="N6198" s="29"/>
      <c r="O6198" s="29"/>
    </row>
    <row r="6199" spans="11:15" x14ac:dyDescent="0.2">
      <c r="K6199" s="29"/>
      <c r="L6199" s="29"/>
      <c r="M6199" s="29"/>
      <c r="N6199" s="29"/>
      <c r="O6199" s="29"/>
    </row>
    <row r="6200" spans="11:15" x14ac:dyDescent="0.2">
      <c r="K6200" s="29"/>
      <c r="L6200" s="29"/>
      <c r="M6200" s="29"/>
      <c r="N6200" s="29"/>
      <c r="O6200" s="29"/>
    </row>
    <row r="6201" spans="11:15" x14ac:dyDescent="0.2">
      <c r="K6201" s="29"/>
      <c r="L6201" s="29"/>
      <c r="M6201" s="29"/>
      <c r="N6201" s="29"/>
      <c r="O6201" s="29"/>
    </row>
    <row r="6202" spans="11:15" x14ac:dyDescent="0.2">
      <c r="K6202" s="29"/>
      <c r="L6202" s="29"/>
      <c r="M6202" s="29"/>
      <c r="N6202" s="29"/>
      <c r="O6202" s="29"/>
    </row>
    <row r="6203" spans="11:15" x14ac:dyDescent="0.2">
      <c r="K6203" s="29"/>
      <c r="L6203" s="29"/>
      <c r="M6203" s="29"/>
      <c r="N6203" s="29"/>
      <c r="O6203" s="29"/>
    </row>
    <row r="6204" spans="11:15" x14ac:dyDescent="0.2">
      <c r="K6204" s="29"/>
      <c r="L6204" s="29"/>
      <c r="M6204" s="29"/>
      <c r="N6204" s="29"/>
      <c r="O6204" s="29"/>
    </row>
    <row r="6205" spans="11:15" x14ac:dyDescent="0.2">
      <c r="K6205" s="29"/>
      <c r="L6205" s="29"/>
      <c r="M6205" s="29"/>
      <c r="N6205" s="29"/>
      <c r="O6205" s="29"/>
    </row>
    <row r="6206" spans="11:15" x14ac:dyDescent="0.2">
      <c r="K6206" s="29"/>
      <c r="L6206" s="29"/>
      <c r="M6206" s="29"/>
      <c r="N6206" s="29"/>
      <c r="O6206" s="29"/>
    </row>
    <row r="6207" spans="11:15" x14ac:dyDescent="0.2">
      <c r="K6207" s="29"/>
      <c r="L6207" s="29"/>
      <c r="M6207" s="29"/>
      <c r="N6207" s="29"/>
      <c r="O6207" s="29"/>
    </row>
    <row r="6208" spans="11:15" x14ac:dyDescent="0.2">
      <c r="K6208" s="29"/>
      <c r="L6208" s="29"/>
      <c r="M6208" s="29"/>
      <c r="N6208" s="29"/>
      <c r="O6208" s="29"/>
    </row>
    <row r="6209" spans="11:15" x14ac:dyDescent="0.2">
      <c r="K6209" s="29"/>
      <c r="L6209" s="29"/>
      <c r="M6209" s="29"/>
      <c r="N6209" s="29"/>
      <c r="O6209" s="29"/>
    </row>
    <row r="6210" spans="11:15" x14ac:dyDescent="0.2">
      <c r="K6210" s="29"/>
      <c r="L6210" s="29"/>
      <c r="M6210" s="29"/>
      <c r="N6210" s="29"/>
      <c r="O6210" s="29"/>
    </row>
    <row r="6211" spans="11:15" x14ac:dyDescent="0.2">
      <c r="K6211" s="29"/>
      <c r="L6211" s="29"/>
      <c r="M6211" s="29"/>
      <c r="N6211" s="29"/>
      <c r="O6211" s="29"/>
    </row>
    <row r="6212" spans="11:15" x14ac:dyDescent="0.2">
      <c r="K6212" s="29"/>
      <c r="L6212" s="29"/>
      <c r="M6212" s="29"/>
      <c r="N6212" s="29"/>
      <c r="O6212" s="29"/>
    </row>
    <row r="6213" spans="11:15" x14ac:dyDescent="0.2">
      <c r="K6213" s="29"/>
      <c r="L6213" s="29"/>
      <c r="M6213" s="29"/>
      <c r="N6213" s="29"/>
      <c r="O6213" s="29"/>
    </row>
    <row r="6214" spans="11:15" x14ac:dyDescent="0.2">
      <c r="K6214" s="29"/>
      <c r="L6214" s="29"/>
      <c r="M6214" s="29"/>
      <c r="N6214" s="29"/>
      <c r="O6214" s="29"/>
    </row>
    <row r="6215" spans="11:15" x14ac:dyDescent="0.2">
      <c r="K6215" s="29"/>
      <c r="L6215" s="29"/>
      <c r="M6215" s="29"/>
      <c r="N6215" s="29"/>
      <c r="O6215" s="29"/>
    </row>
    <row r="6216" spans="11:15" x14ac:dyDescent="0.2">
      <c r="K6216" s="29"/>
      <c r="L6216" s="29"/>
      <c r="M6216" s="29"/>
      <c r="N6216" s="29"/>
      <c r="O6216" s="29"/>
    </row>
    <row r="6217" spans="11:15" x14ac:dyDescent="0.2">
      <c r="K6217" s="29"/>
      <c r="L6217" s="29"/>
      <c r="M6217" s="29"/>
      <c r="N6217" s="29"/>
      <c r="O6217" s="29"/>
    </row>
    <row r="6218" spans="11:15" x14ac:dyDescent="0.2">
      <c r="K6218" s="29"/>
      <c r="L6218" s="29"/>
      <c r="M6218" s="29"/>
      <c r="N6218" s="29"/>
      <c r="O6218" s="29"/>
    </row>
    <row r="6219" spans="11:15" x14ac:dyDescent="0.2">
      <c r="K6219" s="29"/>
      <c r="L6219" s="29"/>
      <c r="M6219" s="29"/>
      <c r="N6219" s="29"/>
      <c r="O6219" s="29"/>
    </row>
    <row r="6220" spans="11:15" x14ac:dyDescent="0.2">
      <c r="K6220" s="29"/>
      <c r="L6220" s="29"/>
      <c r="M6220" s="29"/>
      <c r="N6220" s="29"/>
      <c r="O6220" s="29"/>
    </row>
    <row r="6221" spans="11:15" x14ac:dyDescent="0.2">
      <c r="K6221" s="29"/>
      <c r="L6221" s="29"/>
      <c r="M6221" s="29"/>
      <c r="N6221" s="29"/>
      <c r="O6221" s="29"/>
    </row>
    <row r="6222" spans="11:15" x14ac:dyDescent="0.2">
      <c r="K6222" s="29"/>
      <c r="L6222" s="29"/>
      <c r="M6222" s="29"/>
      <c r="N6222" s="29"/>
      <c r="O6222" s="29"/>
    </row>
    <row r="6223" spans="11:15" x14ac:dyDescent="0.2">
      <c r="K6223" s="29"/>
      <c r="L6223" s="29"/>
      <c r="M6223" s="29"/>
      <c r="N6223" s="29"/>
      <c r="O6223" s="29"/>
    </row>
    <row r="6224" spans="11:15" x14ac:dyDescent="0.2">
      <c r="K6224" s="29"/>
      <c r="L6224" s="29"/>
      <c r="M6224" s="29"/>
      <c r="N6224" s="29"/>
      <c r="O6224" s="29"/>
    </row>
    <row r="6225" spans="11:15" x14ac:dyDescent="0.2">
      <c r="K6225" s="29"/>
      <c r="L6225" s="29"/>
      <c r="M6225" s="29"/>
      <c r="N6225" s="29"/>
      <c r="O6225" s="29"/>
    </row>
    <row r="6226" spans="11:15" x14ac:dyDescent="0.2">
      <c r="K6226" s="29"/>
      <c r="L6226" s="29"/>
      <c r="M6226" s="29"/>
      <c r="N6226" s="29"/>
      <c r="O6226" s="29"/>
    </row>
    <row r="6227" spans="11:15" x14ac:dyDescent="0.2">
      <c r="K6227" s="29"/>
      <c r="L6227" s="29"/>
      <c r="M6227" s="29"/>
      <c r="N6227" s="29"/>
      <c r="O6227" s="29"/>
    </row>
    <row r="6228" spans="11:15" x14ac:dyDescent="0.2">
      <c r="K6228" s="29"/>
      <c r="L6228" s="29"/>
      <c r="M6228" s="29"/>
      <c r="N6228" s="29"/>
      <c r="O6228" s="29"/>
    </row>
    <row r="6229" spans="11:15" x14ac:dyDescent="0.2">
      <c r="K6229" s="29"/>
      <c r="L6229" s="29"/>
      <c r="M6229" s="29"/>
      <c r="N6229" s="29"/>
      <c r="O6229" s="29"/>
    </row>
    <row r="6230" spans="11:15" x14ac:dyDescent="0.2">
      <c r="K6230" s="29"/>
      <c r="L6230" s="29"/>
      <c r="M6230" s="29"/>
      <c r="N6230" s="29"/>
      <c r="O6230" s="29"/>
    </row>
    <row r="6231" spans="11:15" x14ac:dyDescent="0.2">
      <c r="K6231" s="29"/>
      <c r="L6231" s="29"/>
      <c r="M6231" s="29"/>
      <c r="N6231" s="29"/>
      <c r="O6231" s="29"/>
    </row>
    <row r="6232" spans="11:15" x14ac:dyDescent="0.2">
      <c r="K6232" s="29"/>
      <c r="L6232" s="29"/>
      <c r="M6232" s="29"/>
      <c r="N6232" s="29"/>
      <c r="O6232" s="29"/>
    </row>
    <row r="6233" spans="11:15" x14ac:dyDescent="0.2">
      <c r="K6233" s="29"/>
      <c r="L6233" s="29"/>
      <c r="M6233" s="29"/>
      <c r="N6233" s="29"/>
      <c r="O6233" s="29"/>
    </row>
    <row r="6234" spans="11:15" x14ac:dyDescent="0.2">
      <c r="K6234" s="29"/>
      <c r="L6234" s="29"/>
      <c r="M6234" s="29"/>
      <c r="N6234" s="29"/>
      <c r="O6234" s="29"/>
    </row>
    <row r="6235" spans="11:15" x14ac:dyDescent="0.2">
      <c r="K6235" s="29"/>
      <c r="L6235" s="29"/>
      <c r="M6235" s="29"/>
      <c r="N6235" s="29"/>
      <c r="O6235" s="29"/>
    </row>
    <row r="6236" spans="11:15" x14ac:dyDescent="0.2">
      <c r="K6236" s="29"/>
      <c r="L6236" s="29"/>
      <c r="M6236" s="29"/>
      <c r="N6236" s="29"/>
      <c r="O6236" s="29"/>
    </row>
    <row r="6237" spans="11:15" x14ac:dyDescent="0.2">
      <c r="K6237" s="29"/>
      <c r="L6237" s="29"/>
      <c r="M6237" s="29"/>
      <c r="N6237" s="29"/>
      <c r="O6237" s="29"/>
    </row>
    <row r="6238" spans="11:15" x14ac:dyDescent="0.2">
      <c r="K6238" s="29"/>
      <c r="L6238" s="29"/>
      <c r="M6238" s="29"/>
      <c r="N6238" s="29"/>
      <c r="O6238" s="29"/>
    </row>
    <row r="6239" spans="11:15" x14ac:dyDescent="0.2">
      <c r="K6239" s="29"/>
      <c r="L6239" s="29"/>
      <c r="M6239" s="29"/>
      <c r="N6239" s="29"/>
      <c r="O6239" s="29"/>
    </row>
    <row r="6240" spans="11:15" x14ac:dyDescent="0.2">
      <c r="K6240" s="29"/>
      <c r="L6240" s="29"/>
      <c r="M6240" s="29"/>
      <c r="N6240" s="29"/>
      <c r="O6240" s="29"/>
    </row>
    <row r="6241" spans="11:15" x14ac:dyDescent="0.2">
      <c r="K6241" s="29"/>
      <c r="L6241" s="29"/>
      <c r="M6241" s="29"/>
      <c r="N6241" s="29"/>
      <c r="O6241" s="29"/>
    </row>
    <row r="6242" spans="11:15" x14ac:dyDescent="0.2">
      <c r="K6242" s="29"/>
      <c r="L6242" s="29"/>
      <c r="M6242" s="29"/>
      <c r="N6242" s="29"/>
      <c r="O6242" s="29"/>
    </row>
    <row r="6243" spans="11:15" x14ac:dyDescent="0.2">
      <c r="K6243" s="29"/>
      <c r="L6243" s="29"/>
      <c r="M6243" s="29"/>
      <c r="N6243" s="29"/>
      <c r="O6243" s="29"/>
    </row>
    <row r="6244" spans="11:15" x14ac:dyDescent="0.2">
      <c r="K6244" s="29"/>
      <c r="L6244" s="29"/>
      <c r="M6244" s="29"/>
      <c r="N6244" s="29"/>
      <c r="O6244" s="29"/>
    </row>
    <row r="6245" spans="11:15" x14ac:dyDescent="0.2">
      <c r="K6245" s="29"/>
      <c r="L6245" s="29"/>
      <c r="M6245" s="29"/>
      <c r="N6245" s="29"/>
      <c r="O6245" s="29"/>
    </row>
    <row r="6246" spans="11:15" x14ac:dyDescent="0.2">
      <c r="K6246" s="29"/>
      <c r="L6246" s="29"/>
      <c r="M6246" s="29"/>
      <c r="N6246" s="29"/>
      <c r="O6246" s="29"/>
    </row>
    <row r="6247" spans="11:15" x14ac:dyDescent="0.2">
      <c r="K6247" s="29"/>
      <c r="L6247" s="29"/>
      <c r="M6247" s="29"/>
      <c r="N6247" s="29"/>
      <c r="O6247" s="29"/>
    </row>
    <row r="6248" spans="11:15" x14ac:dyDescent="0.2">
      <c r="K6248" s="29"/>
      <c r="L6248" s="29"/>
      <c r="M6248" s="29"/>
      <c r="N6248" s="29"/>
      <c r="O6248" s="29"/>
    </row>
    <row r="6249" spans="11:15" x14ac:dyDescent="0.2">
      <c r="K6249" s="29"/>
      <c r="L6249" s="29"/>
      <c r="M6249" s="29"/>
      <c r="N6249" s="29"/>
      <c r="O6249" s="29"/>
    </row>
    <row r="6250" spans="11:15" x14ac:dyDescent="0.2">
      <c r="K6250" s="29"/>
      <c r="L6250" s="29"/>
      <c r="M6250" s="29"/>
      <c r="N6250" s="29"/>
      <c r="O6250" s="29"/>
    </row>
    <row r="6251" spans="11:15" x14ac:dyDescent="0.2">
      <c r="K6251" s="29"/>
      <c r="L6251" s="29"/>
      <c r="M6251" s="29"/>
      <c r="N6251" s="29"/>
      <c r="O6251" s="29"/>
    </row>
    <row r="6252" spans="11:15" x14ac:dyDescent="0.2">
      <c r="K6252" s="29"/>
      <c r="L6252" s="29"/>
      <c r="M6252" s="29"/>
      <c r="N6252" s="29"/>
      <c r="O6252" s="29"/>
    </row>
    <row r="6253" spans="11:15" x14ac:dyDescent="0.2">
      <c r="K6253" s="29"/>
      <c r="L6253" s="29"/>
      <c r="M6253" s="29"/>
      <c r="N6253" s="29"/>
      <c r="O6253" s="29"/>
    </row>
    <row r="6254" spans="11:15" x14ac:dyDescent="0.2">
      <c r="K6254" s="29"/>
      <c r="L6254" s="29"/>
      <c r="M6254" s="29"/>
      <c r="N6254" s="29"/>
      <c r="O6254" s="29"/>
    </row>
    <row r="6255" spans="11:15" x14ac:dyDescent="0.2">
      <c r="K6255" s="29"/>
      <c r="L6255" s="29"/>
      <c r="M6255" s="29"/>
      <c r="N6255" s="29"/>
      <c r="O6255" s="29"/>
    </row>
    <row r="6256" spans="11:15" x14ac:dyDescent="0.2">
      <c r="K6256" s="29"/>
      <c r="L6256" s="29"/>
      <c r="M6256" s="29"/>
      <c r="N6256" s="29"/>
      <c r="O6256" s="29"/>
    </row>
    <row r="6257" spans="11:15" x14ac:dyDescent="0.2">
      <c r="K6257" s="29"/>
      <c r="L6257" s="29"/>
      <c r="M6257" s="29"/>
      <c r="N6257" s="29"/>
      <c r="O6257" s="29"/>
    </row>
    <row r="6258" spans="11:15" x14ac:dyDescent="0.2">
      <c r="K6258" s="29"/>
      <c r="L6258" s="29"/>
      <c r="M6258" s="29"/>
      <c r="N6258" s="29"/>
      <c r="O6258" s="29"/>
    </row>
    <row r="6259" spans="11:15" x14ac:dyDescent="0.2">
      <c r="K6259" s="29"/>
      <c r="L6259" s="29"/>
      <c r="M6259" s="29"/>
      <c r="N6259" s="29"/>
      <c r="O6259" s="29"/>
    </row>
    <row r="6260" spans="11:15" x14ac:dyDescent="0.2">
      <c r="K6260" s="29"/>
      <c r="L6260" s="29"/>
      <c r="M6260" s="29"/>
      <c r="N6260" s="29"/>
      <c r="O6260" s="29"/>
    </row>
    <row r="6261" spans="11:15" x14ac:dyDescent="0.2">
      <c r="K6261" s="29"/>
      <c r="L6261" s="29"/>
      <c r="M6261" s="29"/>
      <c r="N6261" s="29"/>
      <c r="O6261" s="29"/>
    </row>
    <row r="6262" spans="11:15" x14ac:dyDescent="0.2">
      <c r="K6262" s="29"/>
      <c r="L6262" s="29"/>
      <c r="M6262" s="29"/>
      <c r="N6262" s="29"/>
      <c r="O6262" s="29"/>
    </row>
    <row r="6263" spans="11:15" x14ac:dyDescent="0.2">
      <c r="K6263" s="29"/>
      <c r="L6263" s="29"/>
      <c r="M6263" s="29"/>
      <c r="N6263" s="29"/>
      <c r="O6263" s="29"/>
    </row>
    <row r="6264" spans="11:15" x14ac:dyDescent="0.2">
      <c r="K6264" s="29"/>
      <c r="L6264" s="29"/>
      <c r="M6264" s="29"/>
      <c r="N6264" s="29"/>
      <c r="O6264" s="29"/>
    </row>
    <row r="6265" spans="11:15" x14ac:dyDescent="0.2">
      <c r="K6265" s="29"/>
      <c r="L6265" s="29"/>
      <c r="M6265" s="29"/>
      <c r="N6265" s="29"/>
      <c r="O6265" s="29"/>
    </row>
    <row r="6266" spans="11:15" x14ac:dyDescent="0.2">
      <c r="K6266" s="29"/>
      <c r="L6266" s="29"/>
      <c r="M6266" s="29"/>
      <c r="N6266" s="29"/>
      <c r="O6266" s="29"/>
    </row>
    <row r="6267" spans="11:15" x14ac:dyDescent="0.2">
      <c r="K6267" s="29"/>
      <c r="L6267" s="29"/>
      <c r="M6267" s="29"/>
      <c r="N6267" s="29"/>
      <c r="O6267" s="29"/>
    </row>
    <row r="6268" spans="11:15" x14ac:dyDescent="0.2">
      <c r="K6268" s="29"/>
      <c r="L6268" s="29"/>
      <c r="M6268" s="29"/>
      <c r="N6268" s="29"/>
      <c r="O6268" s="29"/>
    </row>
    <row r="6269" spans="11:15" x14ac:dyDescent="0.2">
      <c r="K6269" s="29"/>
      <c r="L6269" s="29"/>
      <c r="M6269" s="29"/>
      <c r="N6269" s="29"/>
      <c r="O6269" s="29"/>
    </row>
    <row r="6270" spans="11:15" x14ac:dyDescent="0.2">
      <c r="K6270" s="29"/>
      <c r="L6270" s="29"/>
      <c r="M6270" s="29"/>
      <c r="N6270" s="29"/>
      <c r="O6270" s="29"/>
    </row>
    <row r="6271" spans="11:15" x14ac:dyDescent="0.2">
      <c r="K6271" s="29"/>
      <c r="L6271" s="29"/>
      <c r="M6271" s="29"/>
      <c r="N6271" s="29"/>
      <c r="O6271" s="29"/>
    </row>
    <row r="6272" spans="11:15" x14ac:dyDescent="0.2">
      <c r="K6272" s="29"/>
      <c r="L6272" s="29"/>
      <c r="M6272" s="29"/>
      <c r="N6272" s="29"/>
      <c r="O6272" s="29"/>
    </row>
    <row r="6273" spans="11:15" x14ac:dyDescent="0.2">
      <c r="K6273" s="29"/>
      <c r="L6273" s="29"/>
      <c r="M6273" s="29"/>
      <c r="N6273" s="29"/>
      <c r="O6273" s="29"/>
    </row>
    <row r="6274" spans="11:15" x14ac:dyDescent="0.2">
      <c r="K6274" s="29"/>
      <c r="L6274" s="29"/>
      <c r="M6274" s="29"/>
      <c r="N6274" s="29"/>
      <c r="O6274" s="29"/>
    </row>
    <row r="6275" spans="11:15" x14ac:dyDescent="0.2">
      <c r="K6275" s="29"/>
      <c r="L6275" s="29"/>
      <c r="M6275" s="29"/>
      <c r="N6275" s="29"/>
      <c r="O6275" s="29"/>
    </row>
    <row r="6276" spans="11:15" x14ac:dyDescent="0.2">
      <c r="K6276" s="29"/>
      <c r="L6276" s="29"/>
      <c r="M6276" s="29"/>
      <c r="N6276" s="29"/>
      <c r="O6276" s="29"/>
    </row>
    <row r="6277" spans="11:15" x14ac:dyDescent="0.2">
      <c r="K6277" s="29"/>
      <c r="L6277" s="29"/>
      <c r="M6277" s="29"/>
      <c r="N6277" s="29"/>
      <c r="O6277" s="29"/>
    </row>
    <row r="6278" spans="11:15" x14ac:dyDescent="0.2">
      <c r="K6278" s="29"/>
      <c r="L6278" s="29"/>
      <c r="M6278" s="29"/>
      <c r="N6278" s="29"/>
      <c r="O6278" s="29"/>
    </row>
    <row r="6279" spans="11:15" x14ac:dyDescent="0.2">
      <c r="K6279" s="29"/>
      <c r="L6279" s="29"/>
      <c r="M6279" s="29"/>
      <c r="N6279" s="29"/>
      <c r="O6279" s="29"/>
    </row>
    <row r="6280" spans="11:15" x14ac:dyDescent="0.2">
      <c r="K6280" s="29"/>
      <c r="L6280" s="29"/>
      <c r="M6280" s="29"/>
      <c r="N6280" s="29"/>
      <c r="O6280" s="29"/>
    </row>
    <row r="6281" spans="11:15" x14ac:dyDescent="0.2">
      <c r="K6281" s="29"/>
      <c r="L6281" s="29"/>
      <c r="M6281" s="29"/>
      <c r="N6281" s="29"/>
      <c r="O6281" s="29"/>
    </row>
    <row r="6282" spans="11:15" x14ac:dyDescent="0.2">
      <c r="K6282" s="29"/>
      <c r="L6282" s="29"/>
      <c r="M6282" s="29"/>
      <c r="N6282" s="29"/>
      <c r="O6282" s="29"/>
    </row>
    <row r="6283" spans="11:15" x14ac:dyDescent="0.2">
      <c r="K6283" s="29"/>
      <c r="L6283" s="29"/>
      <c r="M6283" s="29"/>
      <c r="N6283" s="29"/>
      <c r="O6283" s="29"/>
    </row>
    <row r="6284" spans="11:15" x14ac:dyDescent="0.2">
      <c r="K6284" s="29"/>
      <c r="L6284" s="29"/>
      <c r="M6284" s="29"/>
      <c r="N6284" s="29"/>
      <c r="O6284" s="29"/>
    </row>
    <row r="6285" spans="11:15" x14ac:dyDescent="0.2">
      <c r="K6285" s="29"/>
      <c r="L6285" s="29"/>
      <c r="M6285" s="29"/>
      <c r="N6285" s="29"/>
      <c r="O6285" s="29"/>
    </row>
    <row r="6286" spans="11:15" x14ac:dyDescent="0.2">
      <c r="K6286" s="29"/>
      <c r="L6286" s="29"/>
      <c r="M6286" s="29"/>
      <c r="N6286" s="29"/>
      <c r="O6286" s="29"/>
    </row>
    <row r="6287" spans="11:15" x14ac:dyDescent="0.2">
      <c r="K6287" s="29"/>
      <c r="L6287" s="29"/>
      <c r="M6287" s="29"/>
      <c r="N6287" s="29"/>
      <c r="O6287" s="29"/>
    </row>
    <row r="6288" spans="11:15" x14ac:dyDescent="0.2">
      <c r="K6288" s="29"/>
      <c r="L6288" s="29"/>
      <c r="M6288" s="29"/>
      <c r="N6288" s="29"/>
      <c r="O6288" s="29"/>
    </row>
    <row r="6289" spans="11:15" x14ac:dyDescent="0.2">
      <c r="K6289" s="29"/>
      <c r="L6289" s="29"/>
      <c r="M6289" s="29"/>
      <c r="N6289" s="29"/>
      <c r="O6289" s="29"/>
    </row>
    <row r="6290" spans="11:15" x14ac:dyDescent="0.2">
      <c r="K6290" s="29"/>
      <c r="L6290" s="29"/>
      <c r="M6290" s="29"/>
      <c r="N6290" s="29"/>
      <c r="O6290" s="29"/>
    </row>
    <row r="6291" spans="11:15" x14ac:dyDescent="0.2">
      <c r="K6291" s="29"/>
      <c r="L6291" s="29"/>
      <c r="M6291" s="29"/>
      <c r="N6291" s="29"/>
      <c r="O6291" s="29"/>
    </row>
    <row r="6292" spans="11:15" x14ac:dyDescent="0.2">
      <c r="K6292" s="29"/>
      <c r="L6292" s="29"/>
      <c r="M6292" s="29"/>
      <c r="N6292" s="29"/>
      <c r="O6292" s="29"/>
    </row>
    <row r="6293" spans="11:15" x14ac:dyDescent="0.2">
      <c r="K6293" s="29"/>
      <c r="L6293" s="29"/>
      <c r="M6293" s="29"/>
      <c r="N6293" s="29"/>
      <c r="O6293" s="29"/>
    </row>
    <row r="6294" spans="11:15" x14ac:dyDescent="0.2">
      <c r="K6294" s="29"/>
      <c r="L6294" s="29"/>
      <c r="M6294" s="29"/>
      <c r="N6294" s="29"/>
      <c r="O6294" s="29"/>
    </row>
    <row r="6295" spans="11:15" x14ac:dyDescent="0.2">
      <c r="K6295" s="29"/>
      <c r="L6295" s="29"/>
      <c r="M6295" s="29"/>
      <c r="N6295" s="29"/>
      <c r="O6295" s="29"/>
    </row>
    <row r="6296" spans="11:15" x14ac:dyDescent="0.2">
      <c r="K6296" s="29"/>
      <c r="L6296" s="29"/>
      <c r="M6296" s="29"/>
      <c r="N6296" s="29"/>
      <c r="O6296" s="29"/>
    </row>
    <row r="6297" spans="11:15" x14ac:dyDescent="0.2">
      <c r="K6297" s="29"/>
      <c r="L6297" s="29"/>
      <c r="M6297" s="29"/>
      <c r="N6297" s="29"/>
      <c r="O6297" s="29"/>
    </row>
    <row r="6298" spans="11:15" x14ac:dyDescent="0.2">
      <c r="K6298" s="29"/>
      <c r="L6298" s="29"/>
      <c r="M6298" s="29"/>
      <c r="N6298" s="29"/>
      <c r="O6298" s="29"/>
    </row>
    <row r="6299" spans="11:15" x14ac:dyDescent="0.2">
      <c r="K6299" s="29"/>
      <c r="L6299" s="29"/>
      <c r="M6299" s="29"/>
      <c r="N6299" s="29"/>
      <c r="O6299" s="29"/>
    </row>
    <row r="6300" spans="11:15" x14ac:dyDescent="0.2">
      <c r="K6300" s="29"/>
      <c r="L6300" s="29"/>
      <c r="M6300" s="29"/>
      <c r="N6300" s="29"/>
      <c r="O6300" s="29"/>
    </row>
    <row r="6301" spans="11:15" x14ac:dyDescent="0.2">
      <c r="K6301" s="29"/>
      <c r="L6301" s="29"/>
      <c r="M6301" s="29"/>
      <c r="N6301" s="29"/>
      <c r="O6301" s="29"/>
    </row>
    <row r="6302" spans="11:15" x14ac:dyDescent="0.2">
      <c r="K6302" s="29"/>
      <c r="L6302" s="29"/>
      <c r="M6302" s="29"/>
      <c r="N6302" s="29"/>
      <c r="O6302" s="29"/>
    </row>
    <row r="6303" spans="11:15" x14ac:dyDescent="0.2">
      <c r="K6303" s="29"/>
      <c r="L6303" s="29"/>
      <c r="M6303" s="29"/>
      <c r="N6303" s="29"/>
      <c r="O6303" s="29"/>
    </row>
    <row r="6304" spans="11:15" x14ac:dyDescent="0.2">
      <c r="K6304" s="29"/>
      <c r="L6304" s="29"/>
      <c r="M6304" s="29"/>
      <c r="N6304" s="29"/>
      <c r="O6304" s="29"/>
    </row>
    <row r="6305" spans="11:15" x14ac:dyDescent="0.2">
      <c r="K6305" s="29"/>
      <c r="L6305" s="29"/>
      <c r="M6305" s="29"/>
      <c r="N6305" s="29"/>
      <c r="O6305" s="29"/>
    </row>
    <row r="6306" spans="11:15" x14ac:dyDescent="0.2">
      <c r="K6306" s="29"/>
      <c r="L6306" s="29"/>
      <c r="M6306" s="29"/>
      <c r="N6306" s="29"/>
      <c r="O6306" s="29"/>
    </row>
    <row r="6307" spans="11:15" x14ac:dyDescent="0.2">
      <c r="K6307" s="29"/>
      <c r="L6307" s="29"/>
      <c r="M6307" s="29"/>
      <c r="N6307" s="29"/>
      <c r="O6307" s="29"/>
    </row>
    <row r="6308" spans="11:15" x14ac:dyDescent="0.2">
      <c r="K6308" s="29"/>
      <c r="L6308" s="29"/>
      <c r="M6308" s="29"/>
      <c r="N6308" s="29"/>
      <c r="O6308" s="29"/>
    </row>
    <row r="6309" spans="11:15" x14ac:dyDescent="0.2">
      <c r="K6309" s="29"/>
      <c r="L6309" s="29"/>
      <c r="M6309" s="29"/>
      <c r="N6309" s="29"/>
      <c r="O6309" s="29"/>
    </row>
    <row r="6310" spans="11:15" x14ac:dyDescent="0.2">
      <c r="K6310" s="29"/>
      <c r="L6310" s="29"/>
      <c r="M6310" s="29"/>
      <c r="N6310" s="29"/>
      <c r="O6310" s="29"/>
    </row>
    <row r="6311" spans="11:15" x14ac:dyDescent="0.2">
      <c r="K6311" s="29"/>
      <c r="L6311" s="29"/>
      <c r="M6311" s="29"/>
      <c r="N6311" s="29"/>
      <c r="O6311" s="29"/>
    </row>
    <row r="6312" spans="11:15" x14ac:dyDescent="0.2">
      <c r="K6312" s="29"/>
      <c r="L6312" s="29"/>
      <c r="M6312" s="29"/>
      <c r="N6312" s="29"/>
      <c r="O6312" s="29"/>
    </row>
    <row r="6313" spans="11:15" x14ac:dyDescent="0.2">
      <c r="K6313" s="29"/>
      <c r="L6313" s="29"/>
      <c r="M6313" s="29"/>
      <c r="N6313" s="29"/>
      <c r="O6313" s="29"/>
    </row>
    <row r="6314" spans="11:15" x14ac:dyDescent="0.2">
      <c r="K6314" s="29"/>
      <c r="L6314" s="29"/>
      <c r="M6314" s="29"/>
      <c r="N6314" s="29"/>
      <c r="O6314" s="29"/>
    </row>
    <row r="6315" spans="11:15" x14ac:dyDescent="0.2">
      <c r="K6315" s="29"/>
      <c r="L6315" s="29"/>
      <c r="M6315" s="29"/>
      <c r="N6315" s="29"/>
      <c r="O6315" s="29"/>
    </row>
    <row r="6316" spans="11:15" x14ac:dyDescent="0.2">
      <c r="K6316" s="29"/>
      <c r="L6316" s="29"/>
      <c r="M6316" s="29"/>
      <c r="N6316" s="29"/>
      <c r="O6316" s="29"/>
    </row>
    <row r="6317" spans="11:15" x14ac:dyDescent="0.2">
      <c r="K6317" s="29"/>
      <c r="L6317" s="29"/>
      <c r="M6317" s="29"/>
      <c r="N6317" s="29"/>
      <c r="O6317" s="29"/>
    </row>
    <row r="6318" spans="11:15" x14ac:dyDescent="0.2">
      <c r="K6318" s="29"/>
      <c r="L6318" s="29"/>
      <c r="M6318" s="29"/>
      <c r="N6318" s="29"/>
      <c r="O6318" s="29"/>
    </row>
    <row r="6319" spans="11:15" x14ac:dyDescent="0.2">
      <c r="K6319" s="29"/>
      <c r="L6319" s="29"/>
      <c r="M6319" s="29"/>
      <c r="N6319" s="29"/>
      <c r="O6319" s="29"/>
    </row>
    <row r="6320" spans="11:15" x14ac:dyDescent="0.2">
      <c r="K6320" s="29"/>
      <c r="L6320" s="29"/>
      <c r="M6320" s="29"/>
      <c r="N6320" s="29"/>
      <c r="O6320" s="29"/>
    </row>
    <row r="6321" spans="11:15" x14ac:dyDescent="0.2">
      <c r="K6321" s="29"/>
      <c r="L6321" s="29"/>
      <c r="M6321" s="29"/>
      <c r="N6321" s="29"/>
      <c r="O6321" s="29"/>
    </row>
    <row r="6322" spans="11:15" x14ac:dyDescent="0.2">
      <c r="K6322" s="29"/>
      <c r="L6322" s="29"/>
      <c r="M6322" s="29"/>
      <c r="N6322" s="29"/>
      <c r="O6322" s="29"/>
    </row>
    <row r="6323" spans="11:15" x14ac:dyDescent="0.2">
      <c r="K6323" s="29"/>
      <c r="L6323" s="29"/>
      <c r="M6323" s="29"/>
      <c r="N6323" s="29"/>
      <c r="O6323" s="29"/>
    </row>
    <row r="6324" spans="11:15" x14ac:dyDescent="0.2">
      <c r="K6324" s="29"/>
      <c r="L6324" s="29"/>
      <c r="M6324" s="29"/>
      <c r="N6324" s="29"/>
      <c r="O6324" s="29"/>
    </row>
    <row r="6325" spans="11:15" x14ac:dyDescent="0.2">
      <c r="K6325" s="29"/>
      <c r="L6325" s="29"/>
      <c r="M6325" s="29"/>
      <c r="N6325" s="29"/>
      <c r="O6325" s="29"/>
    </row>
    <row r="6326" spans="11:15" x14ac:dyDescent="0.2">
      <c r="K6326" s="29"/>
      <c r="L6326" s="29"/>
      <c r="M6326" s="29"/>
      <c r="N6326" s="29"/>
      <c r="O6326" s="29"/>
    </row>
    <row r="6327" spans="11:15" x14ac:dyDescent="0.2">
      <c r="K6327" s="29"/>
      <c r="L6327" s="29"/>
      <c r="M6327" s="29"/>
      <c r="N6327" s="29"/>
      <c r="O6327" s="29"/>
    </row>
    <row r="6328" spans="11:15" x14ac:dyDescent="0.2">
      <c r="K6328" s="29"/>
      <c r="L6328" s="29"/>
      <c r="M6328" s="29"/>
      <c r="N6328" s="29"/>
      <c r="O6328" s="29"/>
    </row>
    <row r="6329" spans="11:15" x14ac:dyDescent="0.2">
      <c r="K6329" s="29"/>
      <c r="L6329" s="29"/>
      <c r="M6329" s="29"/>
      <c r="N6329" s="29"/>
      <c r="O6329" s="29"/>
    </row>
    <row r="6330" spans="11:15" x14ac:dyDescent="0.2">
      <c r="K6330" s="29"/>
      <c r="L6330" s="29"/>
      <c r="M6330" s="29"/>
      <c r="N6330" s="29"/>
      <c r="O6330" s="29"/>
    </row>
    <row r="6331" spans="11:15" x14ac:dyDescent="0.2">
      <c r="K6331" s="29"/>
      <c r="L6331" s="29"/>
      <c r="M6331" s="29"/>
      <c r="N6331" s="29"/>
      <c r="O6331" s="29"/>
    </row>
    <row r="6332" spans="11:15" x14ac:dyDescent="0.2">
      <c r="K6332" s="29"/>
      <c r="L6332" s="29"/>
      <c r="M6332" s="29"/>
      <c r="N6332" s="29"/>
      <c r="O6332" s="29"/>
    </row>
    <row r="6333" spans="11:15" x14ac:dyDescent="0.2">
      <c r="K6333" s="29"/>
      <c r="L6333" s="29"/>
      <c r="M6333" s="29"/>
      <c r="N6333" s="29"/>
      <c r="O6333" s="29"/>
    </row>
    <row r="6334" spans="11:15" x14ac:dyDescent="0.2">
      <c r="K6334" s="29"/>
      <c r="L6334" s="29"/>
      <c r="M6334" s="29"/>
      <c r="N6334" s="29"/>
      <c r="O6334" s="29"/>
    </row>
    <row r="6335" spans="11:15" x14ac:dyDescent="0.2">
      <c r="K6335" s="29"/>
      <c r="L6335" s="29"/>
      <c r="M6335" s="29"/>
      <c r="N6335" s="29"/>
      <c r="O6335" s="29"/>
    </row>
    <row r="6336" spans="11:15" x14ac:dyDescent="0.2">
      <c r="K6336" s="29"/>
      <c r="L6336" s="29"/>
      <c r="M6336" s="29"/>
      <c r="N6336" s="29"/>
      <c r="O6336" s="29"/>
    </row>
    <row r="6337" spans="11:15" x14ac:dyDescent="0.2">
      <c r="K6337" s="29"/>
      <c r="L6337" s="29"/>
      <c r="M6337" s="29"/>
      <c r="N6337" s="29"/>
      <c r="O6337" s="29"/>
    </row>
    <row r="6338" spans="11:15" x14ac:dyDescent="0.2">
      <c r="K6338" s="29"/>
      <c r="L6338" s="29"/>
      <c r="M6338" s="29"/>
      <c r="N6338" s="29"/>
      <c r="O6338" s="29"/>
    </row>
    <row r="6339" spans="11:15" x14ac:dyDescent="0.2">
      <c r="K6339" s="29"/>
      <c r="L6339" s="29"/>
      <c r="M6339" s="29"/>
      <c r="N6339" s="29"/>
      <c r="O6339" s="29"/>
    </row>
    <row r="6340" spans="11:15" x14ac:dyDescent="0.2">
      <c r="K6340" s="29"/>
      <c r="L6340" s="29"/>
      <c r="M6340" s="29"/>
      <c r="N6340" s="29"/>
      <c r="O6340" s="29"/>
    </row>
    <row r="6341" spans="11:15" x14ac:dyDescent="0.2">
      <c r="K6341" s="29"/>
      <c r="L6341" s="29"/>
      <c r="M6341" s="29"/>
      <c r="N6341" s="29"/>
      <c r="O6341" s="29"/>
    </row>
    <row r="6342" spans="11:15" x14ac:dyDescent="0.2">
      <c r="K6342" s="29"/>
      <c r="L6342" s="29"/>
      <c r="M6342" s="29"/>
      <c r="N6342" s="29"/>
      <c r="O6342" s="29"/>
    </row>
    <row r="6343" spans="11:15" x14ac:dyDescent="0.2">
      <c r="K6343" s="29"/>
      <c r="L6343" s="29"/>
      <c r="M6343" s="29"/>
      <c r="N6343" s="29"/>
      <c r="O6343" s="29"/>
    </row>
    <row r="6344" spans="11:15" x14ac:dyDescent="0.2">
      <c r="K6344" s="29"/>
      <c r="L6344" s="29"/>
      <c r="M6344" s="29"/>
      <c r="N6344" s="29"/>
      <c r="O6344" s="29"/>
    </row>
    <row r="6345" spans="11:15" x14ac:dyDescent="0.2">
      <c r="K6345" s="29"/>
      <c r="L6345" s="29"/>
      <c r="M6345" s="29"/>
      <c r="N6345" s="29"/>
      <c r="O6345" s="29"/>
    </row>
    <row r="6346" spans="11:15" x14ac:dyDescent="0.2">
      <c r="K6346" s="29"/>
      <c r="L6346" s="29"/>
      <c r="M6346" s="29"/>
      <c r="N6346" s="29"/>
      <c r="O6346" s="29"/>
    </row>
    <row r="6347" spans="11:15" x14ac:dyDescent="0.2">
      <c r="K6347" s="29"/>
      <c r="L6347" s="29"/>
      <c r="M6347" s="29"/>
      <c r="N6347" s="29"/>
      <c r="O6347" s="29"/>
    </row>
    <row r="6348" spans="11:15" x14ac:dyDescent="0.2">
      <c r="K6348" s="29"/>
      <c r="L6348" s="29"/>
      <c r="M6348" s="29"/>
      <c r="N6348" s="29"/>
      <c r="O6348" s="29"/>
    </row>
    <row r="6349" spans="11:15" x14ac:dyDescent="0.2">
      <c r="K6349" s="29"/>
      <c r="L6349" s="29"/>
      <c r="M6349" s="29"/>
      <c r="N6349" s="29"/>
      <c r="O6349" s="29"/>
    </row>
    <row r="6350" spans="11:15" x14ac:dyDescent="0.2">
      <c r="K6350" s="29"/>
      <c r="L6350" s="29"/>
      <c r="M6350" s="29"/>
      <c r="N6350" s="29"/>
      <c r="O6350" s="29"/>
    </row>
    <row r="6351" spans="11:15" x14ac:dyDescent="0.2">
      <c r="K6351" s="29"/>
      <c r="L6351" s="29"/>
      <c r="M6351" s="29"/>
      <c r="N6351" s="29"/>
      <c r="O6351" s="29"/>
    </row>
    <row r="6352" spans="11:15" x14ac:dyDescent="0.2">
      <c r="K6352" s="29"/>
      <c r="L6352" s="29"/>
      <c r="M6352" s="29"/>
      <c r="N6352" s="29"/>
      <c r="O6352" s="29"/>
    </row>
    <row r="6353" spans="11:15" x14ac:dyDescent="0.2">
      <c r="K6353" s="29"/>
      <c r="L6353" s="29"/>
      <c r="M6353" s="29"/>
      <c r="N6353" s="29"/>
      <c r="O6353" s="29"/>
    </row>
    <row r="6354" spans="11:15" x14ac:dyDescent="0.2">
      <c r="K6354" s="29"/>
      <c r="L6354" s="29"/>
      <c r="M6354" s="29"/>
      <c r="N6354" s="29"/>
      <c r="O6354" s="29"/>
    </row>
    <row r="6355" spans="11:15" x14ac:dyDescent="0.2">
      <c r="K6355" s="29"/>
      <c r="L6355" s="29"/>
      <c r="M6355" s="29"/>
      <c r="N6355" s="29"/>
      <c r="O6355" s="29"/>
    </row>
    <row r="6356" spans="11:15" x14ac:dyDescent="0.2">
      <c r="K6356" s="29"/>
      <c r="L6356" s="29"/>
      <c r="M6356" s="29"/>
      <c r="N6356" s="29"/>
      <c r="O6356" s="29"/>
    </row>
    <row r="6357" spans="11:15" x14ac:dyDescent="0.2">
      <c r="K6357" s="29"/>
      <c r="L6357" s="29"/>
      <c r="M6357" s="29"/>
      <c r="N6357" s="29"/>
      <c r="O6357" s="29"/>
    </row>
    <row r="6358" spans="11:15" x14ac:dyDescent="0.2">
      <c r="K6358" s="29"/>
      <c r="L6358" s="29"/>
      <c r="M6358" s="29"/>
      <c r="N6358" s="29"/>
      <c r="O6358" s="29"/>
    </row>
    <row r="6359" spans="11:15" x14ac:dyDescent="0.2">
      <c r="K6359" s="29"/>
      <c r="L6359" s="29"/>
      <c r="M6359" s="29"/>
      <c r="N6359" s="29"/>
      <c r="O6359" s="29"/>
    </row>
    <row r="6360" spans="11:15" x14ac:dyDescent="0.2">
      <c r="K6360" s="29"/>
      <c r="L6360" s="29"/>
      <c r="M6360" s="29"/>
      <c r="N6360" s="29"/>
      <c r="O6360" s="29"/>
    </row>
    <row r="6361" spans="11:15" x14ac:dyDescent="0.2">
      <c r="K6361" s="29"/>
      <c r="L6361" s="29"/>
      <c r="M6361" s="29"/>
      <c r="N6361" s="29"/>
      <c r="O6361" s="29"/>
    </row>
    <row r="6362" spans="11:15" x14ac:dyDescent="0.2">
      <c r="K6362" s="29"/>
      <c r="L6362" s="29"/>
      <c r="M6362" s="29"/>
      <c r="N6362" s="29"/>
      <c r="O6362" s="29"/>
    </row>
    <row r="6363" spans="11:15" x14ac:dyDescent="0.2">
      <c r="K6363" s="29"/>
      <c r="L6363" s="29"/>
      <c r="M6363" s="29"/>
      <c r="N6363" s="29"/>
      <c r="O6363" s="29"/>
    </row>
    <row r="6364" spans="11:15" x14ac:dyDescent="0.2">
      <c r="K6364" s="29"/>
      <c r="L6364" s="29"/>
      <c r="M6364" s="29"/>
      <c r="N6364" s="29"/>
      <c r="O6364" s="29"/>
    </row>
    <row r="6365" spans="11:15" x14ac:dyDescent="0.2">
      <c r="K6365" s="29"/>
      <c r="L6365" s="29"/>
      <c r="M6365" s="29"/>
      <c r="N6365" s="29"/>
      <c r="O6365" s="29"/>
    </row>
    <row r="6366" spans="11:15" x14ac:dyDescent="0.2">
      <c r="K6366" s="29"/>
      <c r="L6366" s="29"/>
      <c r="M6366" s="29"/>
      <c r="N6366" s="29"/>
      <c r="O6366" s="29"/>
    </row>
    <row r="6367" spans="11:15" x14ac:dyDescent="0.2">
      <c r="K6367" s="29"/>
      <c r="L6367" s="29"/>
      <c r="M6367" s="29"/>
      <c r="N6367" s="29"/>
      <c r="O6367" s="29"/>
    </row>
    <row r="6368" spans="11:15" x14ac:dyDescent="0.2">
      <c r="K6368" s="29"/>
      <c r="L6368" s="29"/>
      <c r="M6368" s="29"/>
      <c r="N6368" s="29"/>
      <c r="O6368" s="29"/>
    </row>
    <row r="6369" spans="11:15" x14ac:dyDescent="0.2">
      <c r="K6369" s="29"/>
      <c r="L6369" s="29"/>
      <c r="M6369" s="29"/>
      <c r="N6369" s="29"/>
      <c r="O6369" s="29"/>
    </row>
    <row r="6370" spans="11:15" x14ac:dyDescent="0.2">
      <c r="K6370" s="29"/>
      <c r="L6370" s="29"/>
      <c r="M6370" s="29"/>
      <c r="N6370" s="29"/>
      <c r="O6370" s="29"/>
    </row>
    <row r="6371" spans="11:15" x14ac:dyDescent="0.2">
      <c r="K6371" s="29"/>
      <c r="L6371" s="29"/>
      <c r="M6371" s="29"/>
      <c r="N6371" s="29"/>
      <c r="O6371" s="29"/>
    </row>
    <row r="6372" spans="11:15" x14ac:dyDescent="0.2">
      <c r="K6372" s="29"/>
      <c r="L6372" s="29"/>
      <c r="M6372" s="29"/>
      <c r="N6372" s="29"/>
      <c r="O6372" s="29"/>
    </row>
    <row r="6373" spans="11:15" x14ac:dyDescent="0.2">
      <c r="K6373" s="29"/>
      <c r="L6373" s="29"/>
      <c r="M6373" s="29"/>
      <c r="N6373" s="29"/>
      <c r="O6373" s="29"/>
    </row>
    <row r="6374" spans="11:15" x14ac:dyDescent="0.2">
      <c r="K6374" s="29"/>
      <c r="L6374" s="29"/>
      <c r="M6374" s="29"/>
      <c r="N6374" s="29"/>
      <c r="O6374" s="29"/>
    </row>
    <row r="6375" spans="11:15" x14ac:dyDescent="0.2">
      <c r="K6375" s="29"/>
      <c r="L6375" s="29"/>
      <c r="M6375" s="29"/>
      <c r="N6375" s="29"/>
      <c r="O6375" s="29"/>
    </row>
    <row r="6376" spans="11:15" x14ac:dyDescent="0.2">
      <c r="K6376" s="29"/>
      <c r="L6376" s="29"/>
      <c r="M6376" s="29"/>
      <c r="N6376" s="29"/>
      <c r="O6376" s="29"/>
    </row>
    <row r="6377" spans="11:15" x14ac:dyDescent="0.2">
      <c r="K6377" s="29"/>
      <c r="L6377" s="29"/>
      <c r="M6377" s="29"/>
      <c r="N6377" s="29"/>
      <c r="O6377" s="29"/>
    </row>
    <row r="6378" spans="11:15" x14ac:dyDescent="0.2">
      <c r="K6378" s="29"/>
      <c r="L6378" s="29"/>
      <c r="M6378" s="29"/>
      <c r="N6378" s="29"/>
      <c r="O6378" s="29"/>
    </row>
    <row r="6379" spans="11:15" x14ac:dyDescent="0.2">
      <c r="K6379" s="29"/>
      <c r="L6379" s="29"/>
      <c r="M6379" s="29"/>
      <c r="N6379" s="29"/>
      <c r="O6379" s="29"/>
    </row>
    <row r="6380" spans="11:15" x14ac:dyDescent="0.2">
      <c r="K6380" s="29"/>
      <c r="L6380" s="29"/>
      <c r="M6380" s="29"/>
      <c r="N6380" s="29"/>
      <c r="O6380" s="29"/>
    </row>
    <row r="6381" spans="11:15" x14ac:dyDescent="0.2">
      <c r="K6381" s="29"/>
      <c r="L6381" s="29"/>
      <c r="M6381" s="29"/>
      <c r="N6381" s="29"/>
      <c r="O6381" s="29"/>
    </row>
    <row r="6382" spans="11:15" x14ac:dyDescent="0.2">
      <c r="K6382" s="29"/>
      <c r="L6382" s="29"/>
      <c r="M6382" s="29"/>
      <c r="N6382" s="29"/>
      <c r="O6382" s="29"/>
    </row>
    <row r="6383" spans="11:15" x14ac:dyDescent="0.2">
      <c r="K6383" s="29"/>
      <c r="L6383" s="29"/>
      <c r="M6383" s="29"/>
      <c r="N6383" s="29"/>
      <c r="O6383" s="29"/>
    </row>
    <row r="6384" spans="11:15" x14ac:dyDescent="0.2">
      <c r="K6384" s="29"/>
      <c r="L6384" s="29"/>
      <c r="M6384" s="29"/>
      <c r="N6384" s="29"/>
      <c r="O6384" s="29"/>
    </row>
    <row r="6385" spans="11:15" x14ac:dyDescent="0.2">
      <c r="K6385" s="29"/>
      <c r="L6385" s="29"/>
      <c r="M6385" s="29"/>
      <c r="N6385" s="29"/>
      <c r="O6385" s="29"/>
    </row>
    <row r="6386" spans="11:15" x14ac:dyDescent="0.2">
      <c r="K6386" s="29"/>
      <c r="L6386" s="29"/>
      <c r="M6386" s="29"/>
      <c r="N6386" s="29"/>
      <c r="O6386" s="29"/>
    </row>
    <row r="6387" spans="11:15" x14ac:dyDescent="0.2">
      <c r="K6387" s="29"/>
      <c r="L6387" s="29"/>
      <c r="M6387" s="29"/>
      <c r="N6387" s="29"/>
      <c r="O6387" s="29"/>
    </row>
    <row r="6388" spans="11:15" x14ac:dyDescent="0.2">
      <c r="K6388" s="29"/>
      <c r="L6388" s="29"/>
      <c r="M6388" s="29"/>
      <c r="N6388" s="29"/>
      <c r="O6388" s="29"/>
    </row>
    <row r="6389" spans="11:15" x14ac:dyDescent="0.2">
      <c r="K6389" s="29"/>
      <c r="L6389" s="29"/>
      <c r="M6389" s="29"/>
      <c r="N6389" s="29"/>
      <c r="O6389" s="29"/>
    </row>
    <row r="6390" spans="11:15" x14ac:dyDescent="0.2">
      <c r="K6390" s="29"/>
      <c r="L6390" s="29"/>
      <c r="M6390" s="29"/>
      <c r="N6390" s="29"/>
      <c r="O6390" s="29"/>
    </row>
    <row r="6391" spans="11:15" x14ac:dyDescent="0.2">
      <c r="K6391" s="29"/>
      <c r="L6391" s="29"/>
      <c r="M6391" s="29"/>
      <c r="N6391" s="29"/>
      <c r="O6391" s="29"/>
    </row>
    <row r="6392" spans="11:15" x14ac:dyDescent="0.2">
      <c r="K6392" s="29"/>
      <c r="L6392" s="29"/>
      <c r="M6392" s="29"/>
      <c r="N6392" s="29"/>
      <c r="O6392" s="29"/>
    </row>
    <row r="6393" spans="11:15" x14ac:dyDescent="0.2">
      <c r="K6393" s="29"/>
      <c r="L6393" s="29"/>
      <c r="M6393" s="29"/>
      <c r="N6393" s="29"/>
      <c r="O6393" s="29"/>
    </row>
    <row r="6394" spans="11:15" x14ac:dyDescent="0.2">
      <c r="K6394" s="29"/>
      <c r="L6394" s="29"/>
      <c r="M6394" s="29"/>
      <c r="N6394" s="29"/>
      <c r="O6394" s="29"/>
    </row>
    <row r="6395" spans="11:15" x14ac:dyDescent="0.2">
      <c r="K6395" s="29"/>
      <c r="L6395" s="29"/>
      <c r="M6395" s="29"/>
      <c r="N6395" s="29"/>
      <c r="O6395" s="29"/>
    </row>
    <row r="6396" spans="11:15" x14ac:dyDescent="0.2">
      <c r="K6396" s="29"/>
      <c r="L6396" s="29"/>
      <c r="M6396" s="29"/>
      <c r="N6396" s="29"/>
      <c r="O6396" s="29"/>
    </row>
    <row r="6397" spans="11:15" x14ac:dyDescent="0.2">
      <c r="K6397" s="29"/>
      <c r="L6397" s="29"/>
      <c r="M6397" s="29"/>
      <c r="N6397" s="29"/>
      <c r="O6397" s="29"/>
    </row>
    <row r="6398" spans="11:15" x14ac:dyDescent="0.2">
      <c r="K6398" s="29"/>
      <c r="L6398" s="29"/>
      <c r="M6398" s="29"/>
      <c r="N6398" s="29"/>
      <c r="O6398" s="29"/>
    </row>
    <row r="6399" spans="11:15" x14ac:dyDescent="0.2">
      <c r="K6399" s="29"/>
      <c r="L6399" s="29"/>
      <c r="M6399" s="29"/>
      <c r="N6399" s="29"/>
      <c r="O6399" s="29"/>
    </row>
    <row r="6400" spans="11:15" x14ac:dyDescent="0.2">
      <c r="K6400" s="29"/>
      <c r="L6400" s="29"/>
      <c r="M6400" s="29"/>
      <c r="N6400" s="29"/>
      <c r="O6400" s="29"/>
    </row>
    <row r="6401" spans="11:15" x14ac:dyDescent="0.2">
      <c r="K6401" s="29"/>
      <c r="L6401" s="29"/>
      <c r="M6401" s="29"/>
      <c r="N6401" s="29"/>
      <c r="O6401" s="29"/>
    </row>
    <row r="6402" spans="11:15" x14ac:dyDescent="0.2">
      <c r="K6402" s="29"/>
      <c r="L6402" s="29"/>
      <c r="M6402" s="29"/>
      <c r="N6402" s="29"/>
      <c r="O6402" s="29"/>
    </row>
    <row r="6403" spans="11:15" x14ac:dyDescent="0.2">
      <c r="K6403" s="29"/>
      <c r="L6403" s="29"/>
      <c r="M6403" s="29"/>
      <c r="N6403" s="29"/>
      <c r="O6403" s="29"/>
    </row>
    <row r="6404" spans="11:15" x14ac:dyDescent="0.2">
      <c r="K6404" s="29"/>
      <c r="L6404" s="29"/>
      <c r="M6404" s="29"/>
      <c r="N6404" s="29"/>
      <c r="O6404" s="29"/>
    </row>
    <row r="6405" spans="11:15" x14ac:dyDescent="0.2">
      <c r="K6405" s="29"/>
      <c r="L6405" s="29"/>
      <c r="M6405" s="29"/>
      <c r="N6405" s="29"/>
      <c r="O6405" s="29"/>
    </row>
    <row r="6406" spans="11:15" x14ac:dyDescent="0.2">
      <c r="K6406" s="29"/>
      <c r="L6406" s="29"/>
      <c r="M6406" s="29"/>
      <c r="N6406" s="29"/>
      <c r="O6406" s="29"/>
    </row>
    <row r="6407" spans="11:15" x14ac:dyDescent="0.2">
      <c r="K6407" s="29"/>
      <c r="L6407" s="29"/>
      <c r="M6407" s="29"/>
      <c r="N6407" s="29"/>
      <c r="O6407" s="29"/>
    </row>
    <row r="6408" spans="11:15" x14ac:dyDescent="0.2">
      <c r="K6408" s="29"/>
      <c r="L6408" s="29"/>
      <c r="M6408" s="29"/>
      <c r="N6408" s="29"/>
      <c r="O6408" s="29"/>
    </row>
    <row r="6409" spans="11:15" x14ac:dyDescent="0.2">
      <c r="K6409" s="29"/>
      <c r="L6409" s="29"/>
      <c r="M6409" s="29"/>
      <c r="N6409" s="29"/>
      <c r="O6409" s="29"/>
    </row>
    <row r="6410" spans="11:15" x14ac:dyDescent="0.2">
      <c r="K6410" s="29"/>
      <c r="L6410" s="29"/>
      <c r="M6410" s="29"/>
      <c r="N6410" s="29"/>
      <c r="O6410" s="29"/>
    </row>
    <row r="6411" spans="11:15" x14ac:dyDescent="0.2">
      <c r="K6411" s="29"/>
      <c r="L6411" s="29"/>
      <c r="M6411" s="29"/>
      <c r="N6411" s="29"/>
      <c r="O6411" s="29"/>
    </row>
    <row r="6412" spans="11:15" x14ac:dyDescent="0.2">
      <c r="K6412" s="29"/>
      <c r="L6412" s="29"/>
      <c r="M6412" s="29"/>
      <c r="N6412" s="29"/>
      <c r="O6412" s="29"/>
    </row>
    <row r="6413" spans="11:15" x14ac:dyDescent="0.2">
      <c r="K6413" s="29"/>
      <c r="L6413" s="29"/>
      <c r="M6413" s="29"/>
      <c r="N6413" s="29"/>
      <c r="O6413" s="29"/>
    </row>
    <row r="6414" spans="11:15" x14ac:dyDescent="0.2">
      <c r="K6414" s="29"/>
      <c r="L6414" s="29"/>
      <c r="M6414" s="29"/>
      <c r="N6414" s="29"/>
      <c r="O6414" s="29"/>
    </row>
    <row r="6415" spans="11:15" x14ac:dyDescent="0.2">
      <c r="K6415" s="29"/>
      <c r="L6415" s="29"/>
      <c r="M6415" s="29"/>
      <c r="N6415" s="29"/>
      <c r="O6415" s="29"/>
    </row>
    <row r="6416" spans="11:15" x14ac:dyDescent="0.2">
      <c r="K6416" s="29"/>
      <c r="L6416" s="29"/>
      <c r="M6416" s="29"/>
      <c r="N6416" s="29"/>
      <c r="O6416" s="29"/>
    </row>
    <row r="6417" spans="11:15" x14ac:dyDescent="0.2">
      <c r="K6417" s="29"/>
      <c r="L6417" s="29"/>
      <c r="M6417" s="29"/>
      <c r="N6417" s="29"/>
      <c r="O6417" s="29"/>
    </row>
    <row r="6418" spans="11:15" x14ac:dyDescent="0.2">
      <c r="K6418" s="29"/>
      <c r="L6418" s="29"/>
      <c r="M6418" s="29"/>
      <c r="N6418" s="29"/>
      <c r="O6418" s="29"/>
    </row>
    <row r="6419" spans="11:15" x14ac:dyDescent="0.2">
      <c r="K6419" s="29"/>
      <c r="L6419" s="29"/>
      <c r="M6419" s="29"/>
      <c r="N6419" s="29"/>
      <c r="O6419" s="29"/>
    </row>
    <row r="6420" spans="11:15" x14ac:dyDescent="0.2">
      <c r="K6420" s="29"/>
      <c r="L6420" s="29"/>
      <c r="M6420" s="29"/>
      <c r="N6420" s="29"/>
      <c r="O6420" s="29"/>
    </row>
    <row r="6421" spans="11:15" x14ac:dyDescent="0.2">
      <c r="K6421" s="29"/>
      <c r="L6421" s="29"/>
      <c r="M6421" s="29"/>
      <c r="N6421" s="29"/>
      <c r="O6421" s="29"/>
    </row>
    <row r="6422" spans="11:15" x14ac:dyDescent="0.2">
      <c r="K6422" s="29"/>
      <c r="L6422" s="29"/>
      <c r="M6422" s="29"/>
      <c r="N6422" s="29"/>
      <c r="O6422" s="29"/>
    </row>
    <row r="6423" spans="11:15" x14ac:dyDescent="0.2">
      <c r="K6423" s="29"/>
      <c r="L6423" s="29"/>
      <c r="M6423" s="29"/>
      <c r="N6423" s="29"/>
      <c r="O6423" s="29"/>
    </row>
    <row r="6424" spans="11:15" x14ac:dyDescent="0.2">
      <c r="K6424" s="29"/>
      <c r="L6424" s="29"/>
      <c r="M6424" s="29"/>
      <c r="N6424" s="29"/>
      <c r="O6424" s="29"/>
    </row>
    <row r="6425" spans="11:15" x14ac:dyDescent="0.2">
      <c r="K6425" s="29"/>
      <c r="L6425" s="29"/>
      <c r="M6425" s="29"/>
      <c r="N6425" s="29"/>
      <c r="O6425" s="29"/>
    </row>
    <row r="6426" spans="11:15" x14ac:dyDescent="0.2">
      <c r="K6426" s="29"/>
      <c r="L6426" s="29"/>
      <c r="M6426" s="29"/>
      <c r="N6426" s="29"/>
      <c r="O6426" s="29"/>
    </row>
    <row r="6427" spans="11:15" x14ac:dyDescent="0.2">
      <c r="K6427" s="29"/>
      <c r="L6427" s="29"/>
      <c r="M6427" s="29"/>
      <c r="N6427" s="29"/>
      <c r="O6427" s="29"/>
    </row>
    <row r="6428" spans="11:15" x14ac:dyDescent="0.2">
      <c r="K6428" s="29"/>
      <c r="L6428" s="29"/>
      <c r="M6428" s="29"/>
      <c r="N6428" s="29"/>
      <c r="O6428" s="29"/>
    </row>
    <row r="6429" spans="11:15" x14ac:dyDescent="0.2">
      <c r="K6429" s="29"/>
      <c r="L6429" s="29"/>
      <c r="M6429" s="29"/>
      <c r="N6429" s="29"/>
      <c r="O6429" s="29"/>
    </row>
    <row r="6430" spans="11:15" x14ac:dyDescent="0.2">
      <c r="K6430" s="29"/>
      <c r="L6430" s="29"/>
      <c r="M6430" s="29"/>
      <c r="N6430" s="29"/>
      <c r="O6430" s="29"/>
    </row>
    <row r="6431" spans="11:15" x14ac:dyDescent="0.2">
      <c r="K6431" s="29"/>
      <c r="L6431" s="29"/>
      <c r="M6431" s="29"/>
      <c r="N6431" s="29"/>
      <c r="O6431" s="29"/>
    </row>
    <row r="6432" spans="11:15" x14ac:dyDescent="0.2">
      <c r="K6432" s="29"/>
      <c r="L6432" s="29"/>
      <c r="M6432" s="29"/>
      <c r="N6432" s="29"/>
      <c r="O6432" s="29"/>
    </row>
    <row r="6433" spans="11:15" x14ac:dyDescent="0.2">
      <c r="K6433" s="29"/>
      <c r="L6433" s="29"/>
      <c r="M6433" s="29"/>
      <c r="N6433" s="29"/>
      <c r="O6433" s="29"/>
    </row>
    <row r="6434" spans="11:15" x14ac:dyDescent="0.2">
      <c r="K6434" s="29"/>
      <c r="L6434" s="29"/>
      <c r="M6434" s="29"/>
      <c r="N6434" s="29"/>
      <c r="O6434" s="29"/>
    </row>
    <row r="6435" spans="11:15" x14ac:dyDescent="0.2">
      <c r="K6435" s="29"/>
      <c r="L6435" s="29"/>
      <c r="M6435" s="29"/>
      <c r="N6435" s="29"/>
      <c r="O6435" s="29"/>
    </row>
    <row r="6436" spans="11:15" x14ac:dyDescent="0.2">
      <c r="K6436" s="29"/>
      <c r="L6436" s="29"/>
      <c r="M6436" s="29"/>
      <c r="N6436" s="29"/>
      <c r="O6436" s="29"/>
    </row>
    <row r="6437" spans="11:15" x14ac:dyDescent="0.2">
      <c r="K6437" s="29"/>
      <c r="L6437" s="29"/>
      <c r="M6437" s="29"/>
      <c r="N6437" s="29"/>
      <c r="O6437" s="29"/>
    </row>
    <row r="6438" spans="11:15" x14ac:dyDescent="0.2">
      <c r="K6438" s="29"/>
      <c r="L6438" s="29"/>
      <c r="M6438" s="29"/>
      <c r="N6438" s="29"/>
      <c r="O6438" s="29"/>
    </row>
    <row r="6439" spans="11:15" x14ac:dyDescent="0.2">
      <c r="K6439" s="29"/>
      <c r="L6439" s="29"/>
      <c r="M6439" s="29"/>
      <c r="N6439" s="29"/>
      <c r="O6439" s="29"/>
    </row>
    <row r="6440" spans="11:15" x14ac:dyDescent="0.2">
      <c r="K6440" s="29"/>
      <c r="L6440" s="29"/>
      <c r="M6440" s="29"/>
      <c r="N6440" s="29"/>
      <c r="O6440" s="29"/>
    </row>
    <row r="6441" spans="11:15" x14ac:dyDescent="0.2">
      <c r="K6441" s="29"/>
      <c r="L6441" s="29"/>
      <c r="M6441" s="29"/>
      <c r="N6441" s="29"/>
      <c r="O6441" s="29"/>
    </row>
    <row r="6442" spans="11:15" x14ac:dyDescent="0.2">
      <c r="K6442" s="29"/>
      <c r="L6442" s="29"/>
      <c r="M6442" s="29"/>
      <c r="N6442" s="29"/>
      <c r="O6442" s="29"/>
    </row>
    <row r="6443" spans="11:15" x14ac:dyDescent="0.2">
      <c r="K6443" s="29"/>
      <c r="L6443" s="29"/>
      <c r="M6443" s="29"/>
      <c r="N6443" s="29"/>
      <c r="O6443" s="29"/>
    </row>
    <row r="6444" spans="11:15" x14ac:dyDescent="0.2">
      <c r="K6444" s="29"/>
      <c r="L6444" s="29"/>
      <c r="M6444" s="29"/>
      <c r="N6444" s="29"/>
      <c r="O6444" s="29"/>
    </row>
    <row r="6445" spans="11:15" x14ac:dyDescent="0.2">
      <c r="K6445" s="29"/>
      <c r="L6445" s="29"/>
      <c r="M6445" s="29"/>
      <c r="N6445" s="29"/>
      <c r="O6445" s="29"/>
    </row>
    <row r="6446" spans="11:15" x14ac:dyDescent="0.2">
      <c r="K6446" s="29"/>
      <c r="L6446" s="29"/>
      <c r="M6446" s="29"/>
      <c r="N6446" s="29"/>
      <c r="O6446" s="29"/>
    </row>
    <row r="6447" spans="11:15" x14ac:dyDescent="0.2">
      <c r="K6447" s="29"/>
      <c r="L6447" s="29"/>
      <c r="M6447" s="29"/>
      <c r="N6447" s="29"/>
      <c r="O6447" s="29"/>
    </row>
    <row r="6448" spans="11:15" x14ac:dyDescent="0.2">
      <c r="K6448" s="29"/>
      <c r="L6448" s="29"/>
      <c r="M6448" s="29"/>
      <c r="N6448" s="29"/>
      <c r="O6448" s="29"/>
    </row>
    <row r="6449" spans="11:15" x14ac:dyDescent="0.2">
      <c r="K6449" s="29"/>
      <c r="L6449" s="29"/>
      <c r="M6449" s="29"/>
      <c r="N6449" s="29"/>
      <c r="O6449" s="29"/>
    </row>
    <row r="6450" spans="11:15" x14ac:dyDescent="0.2">
      <c r="K6450" s="29"/>
      <c r="L6450" s="29"/>
      <c r="M6450" s="29"/>
      <c r="N6450" s="29"/>
      <c r="O6450" s="29"/>
    </row>
    <row r="6451" spans="11:15" x14ac:dyDescent="0.2">
      <c r="K6451" s="29"/>
      <c r="L6451" s="29"/>
      <c r="M6451" s="29"/>
      <c r="N6451" s="29"/>
      <c r="O6451" s="29"/>
    </row>
    <row r="6452" spans="11:15" x14ac:dyDescent="0.2">
      <c r="K6452" s="29"/>
      <c r="L6452" s="29"/>
      <c r="M6452" s="29"/>
      <c r="N6452" s="29"/>
      <c r="O6452" s="29"/>
    </row>
    <row r="6453" spans="11:15" x14ac:dyDescent="0.2">
      <c r="K6453" s="29"/>
      <c r="L6453" s="29"/>
      <c r="M6453" s="29"/>
      <c r="N6453" s="29"/>
      <c r="O6453" s="29"/>
    </row>
    <row r="6454" spans="11:15" x14ac:dyDescent="0.2">
      <c r="K6454" s="29"/>
      <c r="L6454" s="29"/>
      <c r="M6454" s="29"/>
      <c r="N6454" s="29"/>
      <c r="O6454" s="29"/>
    </row>
    <row r="6455" spans="11:15" x14ac:dyDescent="0.2">
      <c r="K6455" s="29"/>
      <c r="L6455" s="29"/>
      <c r="M6455" s="29"/>
      <c r="N6455" s="29"/>
      <c r="O6455" s="29"/>
    </row>
    <row r="6456" spans="11:15" x14ac:dyDescent="0.2">
      <c r="K6456" s="29"/>
      <c r="L6456" s="29"/>
      <c r="M6456" s="29"/>
      <c r="N6456" s="29"/>
      <c r="O6456" s="29"/>
    </row>
    <row r="6457" spans="11:15" x14ac:dyDescent="0.2">
      <c r="K6457" s="29"/>
      <c r="L6457" s="29"/>
      <c r="M6457" s="29"/>
      <c r="N6457" s="29"/>
      <c r="O6457" s="29"/>
    </row>
    <row r="6458" spans="11:15" x14ac:dyDescent="0.2">
      <c r="K6458" s="29"/>
      <c r="L6458" s="29"/>
      <c r="M6458" s="29"/>
      <c r="N6458" s="29"/>
      <c r="O6458" s="29"/>
    </row>
    <row r="6459" spans="11:15" x14ac:dyDescent="0.2">
      <c r="K6459" s="29"/>
      <c r="L6459" s="29"/>
      <c r="M6459" s="29"/>
      <c r="N6459" s="29"/>
      <c r="O6459" s="29"/>
    </row>
    <row r="6460" spans="11:15" x14ac:dyDescent="0.2">
      <c r="K6460" s="29"/>
      <c r="L6460" s="29"/>
      <c r="M6460" s="29"/>
      <c r="N6460" s="29"/>
      <c r="O6460" s="29"/>
    </row>
    <row r="6461" spans="11:15" x14ac:dyDescent="0.2">
      <c r="K6461" s="29"/>
      <c r="L6461" s="29"/>
      <c r="M6461" s="29"/>
      <c r="N6461" s="29"/>
      <c r="O6461" s="29"/>
    </row>
    <row r="6462" spans="11:15" x14ac:dyDescent="0.2">
      <c r="K6462" s="29"/>
      <c r="L6462" s="29"/>
      <c r="M6462" s="29"/>
      <c r="N6462" s="29"/>
      <c r="O6462" s="29"/>
    </row>
    <row r="6463" spans="11:15" x14ac:dyDescent="0.2">
      <c r="K6463" s="29"/>
      <c r="L6463" s="29"/>
      <c r="M6463" s="29"/>
      <c r="N6463" s="29"/>
      <c r="O6463" s="29"/>
    </row>
    <row r="6464" spans="11:15" x14ac:dyDescent="0.2">
      <c r="K6464" s="29"/>
      <c r="L6464" s="29"/>
      <c r="M6464" s="29"/>
      <c r="N6464" s="29"/>
      <c r="O6464" s="29"/>
    </row>
    <row r="6465" spans="11:15" x14ac:dyDescent="0.2">
      <c r="K6465" s="29"/>
      <c r="L6465" s="29"/>
      <c r="M6465" s="29"/>
      <c r="N6465" s="29"/>
      <c r="O6465" s="29"/>
    </row>
    <row r="6466" spans="11:15" x14ac:dyDescent="0.2">
      <c r="K6466" s="29"/>
      <c r="L6466" s="29"/>
      <c r="M6466" s="29"/>
      <c r="N6466" s="29"/>
      <c r="O6466" s="29"/>
    </row>
    <row r="6467" spans="11:15" x14ac:dyDescent="0.2">
      <c r="K6467" s="29"/>
      <c r="L6467" s="29"/>
      <c r="M6467" s="29"/>
      <c r="N6467" s="29"/>
      <c r="O6467" s="29"/>
    </row>
    <row r="6468" spans="11:15" x14ac:dyDescent="0.2">
      <c r="K6468" s="29"/>
      <c r="L6468" s="29"/>
      <c r="M6468" s="29"/>
      <c r="N6468" s="29"/>
      <c r="O6468" s="29"/>
    </row>
    <row r="6469" spans="11:15" x14ac:dyDescent="0.2">
      <c r="K6469" s="29"/>
      <c r="L6469" s="29"/>
      <c r="M6469" s="29"/>
      <c r="N6469" s="29"/>
      <c r="O6469" s="29"/>
    </row>
    <row r="6470" spans="11:15" x14ac:dyDescent="0.2">
      <c r="K6470" s="29"/>
      <c r="L6470" s="29"/>
      <c r="M6470" s="29"/>
      <c r="N6470" s="29"/>
      <c r="O6470" s="29"/>
    </row>
    <row r="6471" spans="11:15" x14ac:dyDescent="0.2">
      <c r="K6471" s="29"/>
      <c r="L6471" s="29"/>
      <c r="M6471" s="29"/>
      <c r="N6471" s="29"/>
      <c r="O6471" s="29"/>
    </row>
    <row r="6472" spans="11:15" x14ac:dyDescent="0.2">
      <c r="K6472" s="29"/>
      <c r="L6472" s="29"/>
      <c r="M6472" s="29"/>
      <c r="N6472" s="29"/>
      <c r="O6472" s="29"/>
    </row>
    <row r="6473" spans="11:15" x14ac:dyDescent="0.2">
      <c r="K6473" s="29"/>
      <c r="L6473" s="29"/>
      <c r="M6473" s="29"/>
      <c r="N6473" s="29"/>
      <c r="O6473" s="29"/>
    </row>
    <row r="6474" spans="11:15" x14ac:dyDescent="0.2">
      <c r="K6474" s="29"/>
      <c r="L6474" s="29"/>
      <c r="M6474" s="29"/>
      <c r="N6474" s="29"/>
      <c r="O6474" s="29"/>
    </row>
    <row r="6475" spans="11:15" x14ac:dyDescent="0.2">
      <c r="K6475" s="29"/>
      <c r="L6475" s="29"/>
      <c r="M6475" s="29"/>
      <c r="N6475" s="29"/>
      <c r="O6475" s="29"/>
    </row>
    <row r="6476" spans="11:15" x14ac:dyDescent="0.2">
      <c r="K6476" s="29"/>
      <c r="L6476" s="29"/>
      <c r="M6476" s="29"/>
      <c r="N6476" s="29"/>
      <c r="O6476" s="29"/>
    </row>
    <row r="6477" spans="11:15" x14ac:dyDescent="0.2">
      <c r="K6477" s="29"/>
      <c r="L6477" s="29"/>
      <c r="M6477" s="29"/>
      <c r="N6477" s="29"/>
      <c r="O6477" s="29"/>
    </row>
    <row r="6478" spans="11:15" x14ac:dyDescent="0.2">
      <c r="K6478" s="29"/>
      <c r="L6478" s="29"/>
      <c r="M6478" s="29"/>
      <c r="N6478" s="29"/>
      <c r="O6478" s="29"/>
    </row>
    <row r="6479" spans="11:15" x14ac:dyDescent="0.2">
      <c r="K6479" s="29"/>
      <c r="L6479" s="29"/>
      <c r="M6479" s="29"/>
      <c r="N6479" s="29"/>
      <c r="O6479" s="29"/>
    </row>
    <row r="6480" spans="11:15" x14ac:dyDescent="0.2">
      <c r="K6480" s="29"/>
      <c r="L6480" s="29"/>
      <c r="M6480" s="29"/>
      <c r="N6480" s="29"/>
      <c r="O6480" s="29"/>
    </row>
    <row r="6481" spans="11:15" x14ac:dyDescent="0.2">
      <c r="K6481" s="29"/>
      <c r="L6481" s="29"/>
      <c r="M6481" s="29"/>
      <c r="N6481" s="29"/>
      <c r="O6481" s="29"/>
    </row>
    <row r="6482" spans="11:15" x14ac:dyDescent="0.2">
      <c r="K6482" s="29"/>
      <c r="L6482" s="29"/>
      <c r="M6482" s="29"/>
      <c r="N6482" s="29"/>
      <c r="O6482" s="29"/>
    </row>
    <row r="6483" spans="11:15" x14ac:dyDescent="0.2">
      <c r="K6483" s="29"/>
      <c r="L6483" s="29"/>
      <c r="M6483" s="29"/>
      <c r="N6483" s="29"/>
      <c r="O6483" s="29"/>
    </row>
    <row r="6484" spans="11:15" x14ac:dyDescent="0.2">
      <c r="K6484" s="29"/>
      <c r="L6484" s="29"/>
      <c r="M6484" s="29"/>
      <c r="N6484" s="29"/>
      <c r="O6484" s="29"/>
    </row>
    <row r="6485" spans="11:15" x14ac:dyDescent="0.2">
      <c r="K6485" s="29"/>
      <c r="L6485" s="29"/>
      <c r="M6485" s="29"/>
      <c r="N6485" s="29"/>
      <c r="O6485" s="29"/>
    </row>
    <row r="6486" spans="11:15" x14ac:dyDescent="0.2">
      <c r="K6486" s="29"/>
      <c r="L6486" s="29"/>
      <c r="M6486" s="29"/>
      <c r="N6486" s="29"/>
      <c r="O6486" s="29"/>
    </row>
    <row r="6487" spans="11:15" x14ac:dyDescent="0.2">
      <c r="K6487" s="29"/>
      <c r="L6487" s="29"/>
      <c r="M6487" s="29"/>
      <c r="N6487" s="29"/>
      <c r="O6487" s="29"/>
    </row>
    <row r="6488" spans="11:15" x14ac:dyDescent="0.2">
      <c r="K6488" s="29"/>
      <c r="L6488" s="29"/>
      <c r="M6488" s="29"/>
      <c r="N6488" s="29"/>
      <c r="O6488" s="29"/>
    </row>
    <row r="6489" spans="11:15" x14ac:dyDescent="0.2">
      <c r="K6489" s="29"/>
      <c r="L6489" s="29"/>
      <c r="M6489" s="29"/>
      <c r="N6489" s="29"/>
      <c r="O6489" s="29"/>
    </row>
    <row r="6490" spans="11:15" x14ac:dyDescent="0.2">
      <c r="K6490" s="29"/>
      <c r="L6490" s="29"/>
      <c r="M6490" s="29"/>
      <c r="N6490" s="29"/>
      <c r="O6490" s="29"/>
    </row>
    <row r="6491" spans="11:15" x14ac:dyDescent="0.2">
      <c r="K6491" s="29"/>
      <c r="L6491" s="29"/>
      <c r="M6491" s="29"/>
      <c r="N6491" s="29"/>
      <c r="O6491" s="29"/>
    </row>
    <row r="6492" spans="11:15" x14ac:dyDescent="0.2">
      <c r="K6492" s="29"/>
      <c r="L6492" s="29"/>
      <c r="M6492" s="29"/>
      <c r="N6492" s="29"/>
      <c r="O6492" s="29"/>
    </row>
    <row r="6493" spans="11:15" x14ac:dyDescent="0.2">
      <c r="K6493" s="29"/>
      <c r="L6493" s="29"/>
      <c r="M6493" s="29"/>
      <c r="N6493" s="29"/>
      <c r="O6493" s="29"/>
    </row>
    <row r="6494" spans="11:15" x14ac:dyDescent="0.2">
      <c r="K6494" s="29"/>
      <c r="L6494" s="29"/>
      <c r="M6494" s="29"/>
      <c r="N6494" s="29"/>
      <c r="O6494" s="29"/>
    </row>
    <row r="6495" spans="11:15" x14ac:dyDescent="0.2">
      <c r="K6495" s="29"/>
      <c r="L6495" s="29"/>
      <c r="M6495" s="29"/>
      <c r="N6495" s="29"/>
      <c r="O6495" s="29"/>
    </row>
    <row r="6496" spans="11:15" x14ac:dyDescent="0.2">
      <c r="K6496" s="29"/>
      <c r="L6496" s="29"/>
      <c r="M6496" s="29"/>
      <c r="N6496" s="29"/>
      <c r="O6496" s="29"/>
    </row>
    <row r="6497" spans="11:15" x14ac:dyDescent="0.2">
      <c r="K6497" s="29"/>
      <c r="L6497" s="29"/>
      <c r="M6497" s="29"/>
      <c r="N6497" s="29"/>
      <c r="O6497" s="29"/>
    </row>
    <row r="6498" spans="11:15" x14ac:dyDescent="0.2">
      <c r="K6498" s="29"/>
      <c r="L6498" s="29"/>
      <c r="M6498" s="29"/>
      <c r="N6498" s="29"/>
      <c r="O6498" s="29"/>
    </row>
    <row r="6499" spans="11:15" x14ac:dyDescent="0.2">
      <c r="K6499" s="29"/>
      <c r="L6499" s="29"/>
      <c r="M6499" s="29"/>
      <c r="N6499" s="29"/>
      <c r="O6499" s="29"/>
    </row>
    <row r="6500" spans="11:15" x14ac:dyDescent="0.2">
      <c r="K6500" s="29"/>
      <c r="L6500" s="29"/>
      <c r="M6500" s="29"/>
      <c r="N6500" s="29"/>
      <c r="O6500" s="29"/>
    </row>
    <row r="6501" spans="11:15" x14ac:dyDescent="0.2">
      <c r="K6501" s="29"/>
      <c r="L6501" s="29"/>
      <c r="M6501" s="29"/>
      <c r="N6501" s="29"/>
      <c r="O6501" s="29"/>
    </row>
    <row r="6502" spans="11:15" x14ac:dyDescent="0.2">
      <c r="K6502" s="29"/>
      <c r="L6502" s="29"/>
      <c r="M6502" s="29"/>
      <c r="N6502" s="29"/>
      <c r="O6502" s="29"/>
    </row>
    <row r="6503" spans="11:15" x14ac:dyDescent="0.2">
      <c r="K6503" s="29"/>
      <c r="L6503" s="29"/>
      <c r="M6503" s="29"/>
      <c r="N6503" s="29"/>
      <c r="O6503" s="29"/>
    </row>
    <row r="6504" spans="11:15" x14ac:dyDescent="0.2">
      <c r="K6504" s="29"/>
      <c r="L6504" s="29"/>
      <c r="M6504" s="29"/>
      <c r="N6504" s="29"/>
      <c r="O6504" s="29"/>
    </row>
    <row r="6505" spans="11:15" x14ac:dyDescent="0.2">
      <c r="K6505" s="29"/>
      <c r="L6505" s="29"/>
      <c r="M6505" s="29"/>
      <c r="N6505" s="29"/>
      <c r="O6505" s="29"/>
    </row>
    <row r="6506" spans="11:15" x14ac:dyDescent="0.2">
      <c r="K6506" s="29"/>
      <c r="L6506" s="29"/>
      <c r="M6506" s="29"/>
      <c r="N6506" s="29"/>
      <c r="O6506" s="29"/>
    </row>
    <row r="6507" spans="11:15" x14ac:dyDescent="0.2">
      <c r="K6507" s="29"/>
      <c r="L6507" s="29"/>
      <c r="M6507" s="29"/>
      <c r="N6507" s="29"/>
      <c r="O6507" s="29"/>
    </row>
    <row r="6508" spans="11:15" x14ac:dyDescent="0.2">
      <c r="K6508" s="29"/>
      <c r="L6508" s="29"/>
      <c r="M6508" s="29"/>
      <c r="N6508" s="29"/>
      <c r="O6508" s="29"/>
    </row>
    <row r="6509" spans="11:15" x14ac:dyDescent="0.2">
      <c r="K6509" s="29"/>
      <c r="L6509" s="29"/>
      <c r="M6509" s="29"/>
      <c r="N6509" s="29"/>
      <c r="O6509" s="29"/>
    </row>
    <row r="6510" spans="11:15" x14ac:dyDescent="0.2">
      <c r="K6510" s="29"/>
      <c r="L6510" s="29"/>
      <c r="M6510" s="29"/>
      <c r="N6510" s="29"/>
      <c r="O6510" s="29"/>
    </row>
    <row r="6511" spans="11:15" x14ac:dyDescent="0.2">
      <c r="K6511" s="29"/>
      <c r="L6511" s="29"/>
      <c r="M6511" s="29"/>
      <c r="N6511" s="29"/>
      <c r="O6511" s="29"/>
    </row>
    <row r="6512" spans="11:15" x14ac:dyDescent="0.2">
      <c r="K6512" s="29"/>
      <c r="L6512" s="29"/>
      <c r="M6512" s="29"/>
      <c r="N6512" s="29"/>
      <c r="O6512" s="29"/>
    </row>
    <row r="6513" spans="11:15" x14ac:dyDescent="0.2">
      <c r="K6513" s="29"/>
      <c r="L6513" s="29"/>
      <c r="M6513" s="29"/>
      <c r="N6513" s="29"/>
      <c r="O6513" s="29"/>
    </row>
    <row r="6514" spans="11:15" x14ac:dyDescent="0.2">
      <c r="K6514" s="29"/>
      <c r="L6514" s="29"/>
      <c r="M6514" s="29"/>
      <c r="N6514" s="29"/>
      <c r="O6514" s="29"/>
    </row>
    <row r="6515" spans="11:15" x14ac:dyDescent="0.2">
      <c r="K6515" s="29"/>
      <c r="L6515" s="29"/>
      <c r="M6515" s="29"/>
      <c r="N6515" s="29"/>
      <c r="O6515" s="29"/>
    </row>
    <row r="6516" spans="11:15" x14ac:dyDescent="0.2">
      <c r="K6516" s="29"/>
      <c r="L6516" s="29"/>
      <c r="M6516" s="29"/>
      <c r="N6516" s="29"/>
      <c r="O6516" s="29"/>
    </row>
    <row r="6517" spans="11:15" x14ac:dyDescent="0.2">
      <c r="K6517" s="29"/>
      <c r="L6517" s="29"/>
      <c r="M6517" s="29"/>
      <c r="N6517" s="29"/>
      <c r="O6517" s="29"/>
    </row>
    <row r="6518" spans="11:15" x14ac:dyDescent="0.2">
      <c r="K6518" s="29"/>
      <c r="L6518" s="29"/>
      <c r="M6518" s="29"/>
      <c r="N6518" s="29"/>
      <c r="O6518" s="29"/>
    </row>
    <row r="6519" spans="11:15" x14ac:dyDescent="0.2">
      <c r="K6519" s="29"/>
      <c r="L6519" s="29"/>
      <c r="M6519" s="29"/>
      <c r="N6519" s="29"/>
      <c r="O6519" s="29"/>
    </row>
    <row r="6520" spans="11:15" x14ac:dyDescent="0.2">
      <c r="K6520" s="29"/>
      <c r="L6520" s="29"/>
      <c r="M6520" s="29"/>
      <c r="N6520" s="29"/>
      <c r="O6520" s="29"/>
    </row>
    <row r="6521" spans="11:15" x14ac:dyDescent="0.2">
      <c r="K6521" s="29"/>
      <c r="L6521" s="29"/>
      <c r="M6521" s="29"/>
      <c r="N6521" s="29"/>
      <c r="O6521" s="29"/>
    </row>
    <row r="6522" spans="11:15" x14ac:dyDescent="0.2">
      <c r="K6522" s="29"/>
      <c r="L6522" s="29"/>
      <c r="M6522" s="29"/>
      <c r="N6522" s="29"/>
      <c r="O6522" s="29"/>
    </row>
    <row r="6523" spans="11:15" x14ac:dyDescent="0.2">
      <c r="K6523" s="29"/>
      <c r="L6523" s="29"/>
      <c r="M6523" s="29"/>
      <c r="N6523" s="29"/>
      <c r="O6523" s="29"/>
    </row>
    <row r="6524" spans="11:15" x14ac:dyDescent="0.2">
      <c r="K6524" s="29"/>
      <c r="L6524" s="29"/>
      <c r="M6524" s="29"/>
      <c r="N6524" s="29"/>
      <c r="O6524" s="29"/>
    </row>
    <row r="6525" spans="11:15" x14ac:dyDescent="0.2">
      <c r="K6525" s="29"/>
      <c r="L6525" s="29"/>
      <c r="M6525" s="29"/>
      <c r="N6525" s="29"/>
      <c r="O6525" s="29"/>
    </row>
    <row r="6526" spans="11:15" x14ac:dyDescent="0.2">
      <c r="K6526" s="29"/>
      <c r="L6526" s="29"/>
      <c r="M6526" s="29"/>
      <c r="N6526" s="29"/>
      <c r="O6526" s="29"/>
    </row>
    <row r="6527" spans="11:15" x14ac:dyDescent="0.2">
      <c r="K6527" s="29"/>
      <c r="L6527" s="29"/>
      <c r="M6527" s="29"/>
      <c r="N6527" s="29"/>
      <c r="O6527" s="29"/>
    </row>
    <row r="6528" spans="11:15" x14ac:dyDescent="0.2">
      <c r="K6528" s="29"/>
      <c r="L6528" s="29"/>
      <c r="M6528" s="29"/>
      <c r="N6528" s="29"/>
      <c r="O6528" s="29"/>
    </row>
    <row r="6529" spans="11:15" x14ac:dyDescent="0.2">
      <c r="K6529" s="29"/>
      <c r="L6529" s="29"/>
      <c r="M6529" s="29"/>
      <c r="N6529" s="29"/>
      <c r="O6529" s="29"/>
    </row>
    <row r="6530" spans="11:15" x14ac:dyDescent="0.2">
      <c r="K6530" s="29"/>
      <c r="L6530" s="29"/>
      <c r="M6530" s="29"/>
      <c r="N6530" s="29"/>
      <c r="O6530" s="29"/>
    </row>
    <row r="6531" spans="11:15" x14ac:dyDescent="0.2">
      <c r="K6531" s="29"/>
      <c r="L6531" s="29"/>
      <c r="M6531" s="29"/>
      <c r="N6531" s="29"/>
      <c r="O6531" s="29"/>
    </row>
    <row r="6532" spans="11:15" x14ac:dyDescent="0.2">
      <c r="K6532" s="29"/>
      <c r="L6532" s="29"/>
      <c r="M6532" s="29"/>
      <c r="N6532" s="29"/>
      <c r="O6532" s="29"/>
    </row>
    <row r="6533" spans="11:15" x14ac:dyDescent="0.2">
      <c r="K6533" s="29"/>
      <c r="L6533" s="29"/>
      <c r="M6533" s="29"/>
      <c r="N6533" s="29"/>
      <c r="O6533" s="29"/>
    </row>
    <row r="6534" spans="11:15" x14ac:dyDescent="0.2">
      <c r="K6534" s="29"/>
      <c r="L6534" s="29"/>
      <c r="M6534" s="29"/>
      <c r="N6534" s="29"/>
      <c r="O6534" s="29"/>
    </row>
    <row r="6535" spans="11:15" x14ac:dyDescent="0.2">
      <c r="K6535" s="29"/>
      <c r="L6535" s="29"/>
      <c r="M6535" s="29"/>
      <c r="N6535" s="29"/>
      <c r="O6535" s="29"/>
    </row>
    <row r="6536" spans="11:15" x14ac:dyDescent="0.2">
      <c r="K6536" s="29"/>
      <c r="L6536" s="29"/>
      <c r="M6536" s="29"/>
      <c r="N6536" s="29"/>
      <c r="O6536" s="29"/>
    </row>
    <row r="6537" spans="11:15" x14ac:dyDescent="0.2">
      <c r="K6537" s="29"/>
      <c r="L6537" s="29"/>
      <c r="M6537" s="29"/>
      <c r="N6537" s="29"/>
      <c r="O6537" s="29"/>
    </row>
    <row r="6538" spans="11:15" x14ac:dyDescent="0.2">
      <c r="K6538" s="29"/>
      <c r="L6538" s="29"/>
      <c r="M6538" s="29"/>
      <c r="N6538" s="29"/>
      <c r="O6538" s="29"/>
    </row>
    <row r="6539" spans="11:15" x14ac:dyDescent="0.2">
      <c r="K6539" s="29"/>
      <c r="L6539" s="29"/>
      <c r="M6539" s="29"/>
      <c r="N6539" s="29"/>
      <c r="O6539" s="29"/>
    </row>
    <row r="6540" spans="11:15" x14ac:dyDescent="0.2">
      <c r="K6540" s="29"/>
      <c r="L6540" s="29"/>
      <c r="M6540" s="29"/>
      <c r="N6540" s="29"/>
      <c r="O6540" s="29"/>
    </row>
    <row r="6541" spans="11:15" x14ac:dyDescent="0.2">
      <c r="K6541" s="29"/>
      <c r="L6541" s="29"/>
      <c r="M6541" s="29"/>
      <c r="N6541" s="29"/>
      <c r="O6541" s="29"/>
    </row>
    <row r="6542" spans="11:15" x14ac:dyDescent="0.2">
      <c r="K6542" s="29"/>
      <c r="L6542" s="29"/>
      <c r="M6542" s="29"/>
      <c r="N6542" s="29"/>
      <c r="O6542" s="29"/>
    </row>
    <row r="6543" spans="11:15" x14ac:dyDescent="0.2">
      <c r="K6543" s="29"/>
      <c r="L6543" s="29"/>
      <c r="M6543" s="29"/>
      <c r="N6543" s="29"/>
      <c r="O6543" s="29"/>
    </row>
    <row r="6544" spans="11:15" x14ac:dyDescent="0.2">
      <c r="K6544" s="29"/>
      <c r="L6544" s="29"/>
      <c r="M6544" s="29"/>
      <c r="N6544" s="29"/>
      <c r="O6544" s="29"/>
    </row>
    <row r="6545" spans="11:15" x14ac:dyDescent="0.2">
      <c r="K6545" s="29"/>
      <c r="L6545" s="29"/>
      <c r="M6545" s="29"/>
      <c r="N6545" s="29"/>
      <c r="O6545" s="29"/>
    </row>
    <row r="6546" spans="11:15" x14ac:dyDescent="0.2">
      <c r="K6546" s="29"/>
      <c r="L6546" s="29"/>
      <c r="M6546" s="29"/>
      <c r="N6546" s="29"/>
      <c r="O6546" s="29"/>
    </row>
    <row r="6547" spans="11:15" x14ac:dyDescent="0.2">
      <c r="K6547" s="29"/>
      <c r="L6547" s="29"/>
      <c r="M6547" s="29"/>
      <c r="N6547" s="29"/>
      <c r="O6547" s="29"/>
    </row>
    <row r="6548" spans="11:15" x14ac:dyDescent="0.2">
      <c r="K6548" s="29"/>
      <c r="L6548" s="29"/>
      <c r="M6548" s="29"/>
      <c r="N6548" s="29"/>
      <c r="O6548" s="29"/>
    </row>
    <row r="6549" spans="11:15" x14ac:dyDescent="0.2">
      <c r="K6549" s="29"/>
      <c r="L6549" s="29"/>
      <c r="M6549" s="29"/>
      <c r="N6549" s="29"/>
      <c r="O6549" s="29"/>
    </row>
    <row r="6550" spans="11:15" x14ac:dyDescent="0.2">
      <c r="K6550" s="29"/>
      <c r="L6550" s="29"/>
      <c r="M6550" s="29"/>
      <c r="N6550" s="29"/>
      <c r="O6550" s="29"/>
    </row>
    <row r="6551" spans="11:15" x14ac:dyDescent="0.2">
      <c r="K6551" s="29"/>
      <c r="L6551" s="29"/>
      <c r="M6551" s="29"/>
      <c r="N6551" s="29"/>
      <c r="O6551" s="29"/>
    </row>
    <row r="6552" spans="11:15" x14ac:dyDescent="0.2">
      <c r="K6552" s="29"/>
      <c r="L6552" s="29"/>
      <c r="M6552" s="29"/>
      <c r="N6552" s="29"/>
      <c r="O6552" s="29"/>
    </row>
    <row r="6553" spans="11:15" x14ac:dyDescent="0.2">
      <c r="K6553" s="29"/>
      <c r="L6553" s="29"/>
      <c r="M6553" s="29"/>
      <c r="N6553" s="29"/>
      <c r="O6553" s="29"/>
    </row>
    <row r="6554" spans="11:15" x14ac:dyDescent="0.2">
      <c r="K6554" s="29"/>
      <c r="L6554" s="29"/>
      <c r="M6554" s="29"/>
      <c r="N6554" s="29"/>
      <c r="O6554" s="29"/>
    </row>
    <row r="6555" spans="11:15" x14ac:dyDescent="0.2">
      <c r="K6555" s="29"/>
      <c r="L6555" s="29"/>
      <c r="M6555" s="29"/>
      <c r="N6555" s="29"/>
      <c r="O6555" s="29"/>
    </row>
    <row r="6556" spans="11:15" x14ac:dyDescent="0.2">
      <c r="K6556" s="29"/>
      <c r="L6556" s="29"/>
      <c r="M6556" s="29"/>
      <c r="N6556" s="29"/>
      <c r="O6556" s="29"/>
    </row>
    <row r="6557" spans="11:15" x14ac:dyDescent="0.2">
      <c r="K6557" s="29"/>
      <c r="L6557" s="29"/>
      <c r="M6557" s="29"/>
      <c r="N6557" s="29"/>
      <c r="O6557" s="29"/>
    </row>
    <row r="6558" spans="11:15" x14ac:dyDescent="0.2">
      <c r="K6558" s="29"/>
      <c r="L6558" s="29"/>
      <c r="M6558" s="29"/>
      <c r="N6558" s="29"/>
      <c r="O6558" s="29"/>
    </row>
    <row r="6559" spans="11:15" x14ac:dyDescent="0.2">
      <c r="K6559" s="29"/>
      <c r="L6559" s="29"/>
      <c r="M6559" s="29"/>
      <c r="N6559" s="29"/>
      <c r="O6559" s="29"/>
    </row>
    <row r="6560" spans="11:15" x14ac:dyDescent="0.2">
      <c r="K6560" s="29"/>
      <c r="L6560" s="29"/>
      <c r="M6560" s="29"/>
      <c r="N6560" s="29"/>
      <c r="O6560" s="29"/>
    </row>
    <row r="6561" spans="11:15" x14ac:dyDescent="0.2">
      <c r="K6561" s="29"/>
      <c r="L6561" s="29"/>
      <c r="M6561" s="29"/>
      <c r="N6561" s="29"/>
      <c r="O6561" s="29"/>
    </row>
    <row r="6562" spans="11:15" x14ac:dyDescent="0.2">
      <c r="K6562" s="29"/>
      <c r="L6562" s="29"/>
      <c r="M6562" s="29"/>
      <c r="N6562" s="29"/>
      <c r="O6562" s="29"/>
    </row>
    <row r="6563" spans="11:15" x14ac:dyDescent="0.2">
      <c r="K6563" s="29"/>
      <c r="L6563" s="29"/>
      <c r="M6563" s="29"/>
      <c r="N6563" s="29"/>
      <c r="O6563" s="29"/>
    </row>
    <row r="6564" spans="11:15" x14ac:dyDescent="0.2">
      <c r="K6564" s="29"/>
      <c r="L6564" s="29"/>
      <c r="M6564" s="29"/>
      <c r="N6564" s="29"/>
      <c r="O6564" s="29"/>
    </row>
    <row r="6565" spans="11:15" x14ac:dyDescent="0.2">
      <c r="K6565" s="29"/>
      <c r="L6565" s="29"/>
      <c r="M6565" s="29"/>
      <c r="N6565" s="29"/>
      <c r="O6565" s="29"/>
    </row>
    <row r="6566" spans="11:15" x14ac:dyDescent="0.2">
      <c r="K6566" s="29"/>
      <c r="L6566" s="29"/>
      <c r="M6566" s="29"/>
      <c r="N6566" s="29"/>
      <c r="O6566" s="29"/>
    </row>
    <row r="6567" spans="11:15" x14ac:dyDescent="0.2">
      <c r="K6567" s="29"/>
      <c r="L6567" s="29"/>
      <c r="M6567" s="29"/>
      <c r="N6567" s="29"/>
      <c r="O6567" s="29"/>
    </row>
    <row r="6568" spans="11:15" x14ac:dyDescent="0.2">
      <c r="K6568" s="29"/>
      <c r="L6568" s="29"/>
      <c r="M6568" s="29"/>
      <c r="N6568" s="29"/>
      <c r="O6568" s="29"/>
    </row>
    <row r="6569" spans="11:15" x14ac:dyDescent="0.2">
      <c r="K6569" s="29"/>
      <c r="L6569" s="29"/>
      <c r="M6569" s="29"/>
      <c r="N6569" s="29"/>
      <c r="O6569" s="29"/>
    </row>
    <row r="6570" spans="11:15" x14ac:dyDescent="0.2">
      <c r="K6570" s="29"/>
      <c r="L6570" s="29"/>
      <c r="M6570" s="29"/>
      <c r="N6570" s="29"/>
      <c r="O6570" s="29"/>
    </row>
    <row r="6571" spans="11:15" x14ac:dyDescent="0.2">
      <c r="K6571" s="29"/>
      <c r="L6571" s="29"/>
      <c r="M6571" s="29"/>
      <c r="N6571" s="29"/>
      <c r="O6571" s="29"/>
    </row>
    <row r="6572" spans="11:15" x14ac:dyDescent="0.2">
      <c r="K6572" s="29"/>
      <c r="L6572" s="29"/>
      <c r="M6572" s="29"/>
      <c r="N6572" s="29"/>
      <c r="O6572" s="29"/>
    </row>
    <row r="6573" spans="11:15" x14ac:dyDescent="0.2">
      <c r="K6573" s="29"/>
      <c r="L6573" s="29"/>
      <c r="M6573" s="29"/>
      <c r="N6573" s="29"/>
      <c r="O6573" s="29"/>
    </row>
    <row r="6574" spans="11:15" x14ac:dyDescent="0.2">
      <c r="K6574" s="29"/>
      <c r="L6574" s="29"/>
      <c r="M6574" s="29"/>
      <c r="N6574" s="29"/>
      <c r="O6574" s="29"/>
    </row>
    <row r="6575" spans="11:15" x14ac:dyDescent="0.2">
      <c r="K6575" s="29"/>
      <c r="L6575" s="29"/>
      <c r="M6575" s="29"/>
      <c r="N6575" s="29"/>
      <c r="O6575" s="29"/>
    </row>
    <row r="6576" spans="11:15" x14ac:dyDescent="0.2">
      <c r="K6576" s="29"/>
      <c r="L6576" s="29"/>
      <c r="M6576" s="29"/>
      <c r="N6576" s="29"/>
      <c r="O6576" s="29"/>
    </row>
    <row r="6577" spans="11:15" x14ac:dyDescent="0.2">
      <c r="K6577" s="29"/>
      <c r="L6577" s="29"/>
      <c r="M6577" s="29"/>
      <c r="N6577" s="29"/>
      <c r="O6577" s="29"/>
    </row>
    <row r="6578" spans="11:15" x14ac:dyDescent="0.2">
      <c r="K6578" s="29"/>
      <c r="L6578" s="29"/>
      <c r="M6578" s="29"/>
      <c r="N6578" s="29"/>
      <c r="O6578" s="29"/>
    </row>
    <row r="6579" spans="11:15" x14ac:dyDescent="0.2">
      <c r="K6579" s="29"/>
      <c r="L6579" s="29"/>
      <c r="M6579" s="29"/>
      <c r="N6579" s="29"/>
      <c r="O6579" s="29"/>
    </row>
    <row r="6580" spans="11:15" x14ac:dyDescent="0.2">
      <c r="K6580" s="29"/>
      <c r="L6580" s="29"/>
      <c r="M6580" s="29"/>
      <c r="N6580" s="29"/>
      <c r="O6580" s="29"/>
    </row>
    <row r="6581" spans="11:15" x14ac:dyDescent="0.2">
      <c r="K6581" s="29"/>
      <c r="L6581" s="29"/>
      <c r="M6581" s="29"/>
      <c r="N6581" s="29"/>
      <c r="O6581" s="29"/>
    </row>
    <row r="6582" spans="11:15" x14ac:dyDescent="0.2">
      <c r="K6582" s="29"/>
      <c r="L6582" s="29"/>
      <c r="M6582" s="29"/>
      <c r="N6582" s="29"/>
      <c r="O6582" s="29"/>
    </row>
    <row r="6583" spans="11:15" x14ac:dyDescent="0.2">
      <c r="K6583" s="29"/>
      <c r="L6583" s="29"/>
      <c r="M6583" s="29"/>
      <c r="N6583" s="29"/>
      <c r="O6583" s="29"/>
    </row>
    <row r="6584" spans="11:15" x14ac:dyDescent="0.2">
      <c r="K6584" s="29"/>
      <c r="L6584" s="29"/>
      <c r="M6584" s="29"/>
      <c r="N6584" s="29"/>
      <c r="O6584" s="29"/>
    </row>
    <row r="6585" spans="11:15" x14ac:dyDescent="0.2">
      <c r="K6585" s="29"/>
      <c r="L6585" s="29"/>
      <c r="M6585" s="29"/>
      <c r="N6585" s="29"/>
      <c r="O6585" s="29"/>
    </row>
    <row r="6586" spans="11:15" x14ac:dyDescent="0.2">
      <c r="K6586" s="29"/>
      <c r="L6586" s="29"/>
      <c r="M6586" s="29"/>
      <c r="N6586" s="29"/>
      <c r="O6586" s="29"/>
    </row>
    <row r="6587" spans="11:15" x14ac:dyDescent="0.2">
      <c r="K6587" s="29"/>
      <c r="L6587" s="29"/>
      <c r="M6587" s="29"/>
      <c r="N6587" s="29"/>
      <c r="O6587" s="29"/>
    </row>
    <row r="6588" spans="11:15" x14ac:dyDescent="0.2">
      <c r="K6588" s="29"/>
      <c r="L6588" s="29"/>
      <c r="M6588" s="29"/>
      <c r="N6588" s="29"/>
      <c r="O6588" s="29"/>
    </row>
    <row r="6589" spans="11:15" x14ac:dyDescent="0.2">
      <c r="K6589" s="29"/>
      <c r="L6589" s="29"/>
      <c r="M6589" s="29"/>
      <c r="N6589" s="29"/>
      <c r="O6589" s="29"/>
    </row>
    <row r="6590" spans="11:15" x14ac:dyDescent="0.2">
      <c r="K6590" s="29"/>
      <c r="L6590" s="29"/>
      <c r="M6590" s="29"/>
      <c r="N6590" s="29"/>
      <c r="O6590" s="29"/>
    </row>
    <row r="6591" spans="11:15" x14ac:dyDescent="0.2">
      <c r="K6591" s="29"/>
      <c r="L6591" s="29"/>
      <c r="M6591" s="29"/>
      <c r="N6591" s="29"/>
      <c r="O6591" s="29"/>
    </row>
    <row r="6592" spans="11:15" x14ac:dyDescent="0.2">
      <c r="K6592" s="29"/>
      <c r="L6592" s="29"/>
      <c r="M6592" s="29"/>
      <c r="N6592" s="29"/>
      <c r="O6592" s="29"/>
    </row>
    <row r="6593" spans="11:15" x14ac:dyDescent="0.2">
      <c r="K6593" s="29"/>
      <c r="L6593" s="29"/>
      <c r="M6593" s="29"/>
      <c r="N6593" s="29"/>
      <c r="O6593" s="29"/>
    </row>
    <row r="6594" spans="11:15" x14ac:dyDescent="0.2">
      <c r="K6594" s="29"/>
      <c r="L6594" s="29"/>
      <c r="M6594" s="29"/>
      <c r="N6594" s="29"/>
      <c r="O6594" s="29"/>
    </row>
    <row r="6595" spans="11:15" x14ac:dyDescent="0.2">
      <c r="K6595" s="29"/>
      <c r="L6595" s="29"/>
      <c r="M6595" s="29"/>
      <c r="N6595" s="29"/>
      <c r="O6595" s="29"/>
    </row>
    <row r="6596" spans="11:15" x14ac:dyDescent="0.2">
      <c r="K6596" s="29"/>
      <c r="L6596" s="29"/>
      <c r="M6596" s="29"/>
      <c r="N6596" s="29"/>
      <c r="O6596" s="29"/>
    </row>
    <row r="6597" spans="11:15" x14ac:dyDescent="0.2">
      <c r="K6597" s="29"/>
      <c r="L6597" s="29"/>
      <c r="M6597" s="29"/>
      <c r="N6597" s="29"/>
      <c r="O6597" s="29"/>
    </row>
    <row r="6598" spans="11:15" x14ac:dyDescent="0.2">
      <c r="K6598" s="29"/>
      <c r="L6598" s="29"/>
      <c r="M6598" s="29"/>
      <c r="N6598" s="29"/>
      <c r="O6598" s="29"/>
    </row>
    <row r="6599" spans="11:15" x14ac:dyDescent="0.2">
      <c r="K6599" s="29"/>
      <c r="L6599" s="29"/>
      <c r="M6599" s="29"/>
      <c r="N6599" s="29"/>
      <c r="O6599" s="29"/>
    </row>
    <row r="6600" spans="11:15" x14ac:dyDescent="0.2">
      <c r="K6600" s="29"/>
      <c r="L6600" s="29"/>
      <c r="M6600" s="29"/>
      <c r="N6600" s="29"/>
      <c r="O6600" s="29"/>
    </row>
    <row r="6601" spans="11:15" x14ac:dyDescent="0.2">
      <c r="K6601" s="29"/>
      <c r="L6601" s="29"/>
      <c r="M6601" s="29"/>
      <c r="N6601" s="29"/>
      <c r="O6601" s="29"/>
    </row>
    <row r="6602" spans="11:15" x14ac:dyDescent="0.2">
      <c r="K6602" s="29"/>
      <c r="L6602" s="29"/>
      <c r="M6602" s="29"/>
      <c r="N6602" s="29"/>
      <c r="O6602" s="29"/>
    </row>
    <row r="6603" spans="11:15" x14ac:dyDescent="0.2">
      <c r="K6603" s="29"/>
      <c r="L6603" s="29"/>
      <c r="M6603" s="29"/>
      <c r="N6603" s="29"/>
      <c r="O6603" s="29"/>
    </row>
    <row r="6604" spans="11:15" x14ac:dyDescent="0.2">
      <c r="K6604" s="29"/>
      <c r="L6604" s="29"/>
      <c r="M6604" s="29"/>
      <c r="N6604" s="29"/>
      <c r="O6604" s="29"/>
    </row>
    <row r="6605" spans="11:15" x14ac:dyDescent="0.2">
      <c r="K6605" s="29"/>
      <c r="L6605" s="29"/>
      <c r="M6605" s="29"/>
      <c r="N6605" s="29"/>
      <c r="O6605" s="29"/>
    </row>
    <row r="6606" spans="11:15" x14ac:dyDescent="0.2">
      <c r="K6606" s="29"/>
      <c r="L6606" s="29"/>
      <c r="M6606" s="29"/>
      <c r="N6606" s="29"/>
      <c r="O6606" s="29"/>
    </row>
    <row r="6607" spans="11:15" x14ac:dyDescent="0.2">
      <c r="K6607" s="29"/>
      <c r="L6607" s="29"/>
      <c r="M6607" s="29"/>
      <c r="N6607" s="29"/>
      <c r="O6607" s="29"/>
    </row>
    <row r="6608" spans="11:15" x14ac:dyDescent="0.2">
      <c r="K6608" s="29"/>
      <c r="L6608" s="29"/>
      <c r="M6608" s="29"/>
      <c r="N6608" s="29"/>
      <c r="O6608" s="29"/>
    </row>
    <row r="6609" spans="11:15" x14ac:dyDescent="0.2">
      <c r="K6609" s="29"/>
      <c r="L6609" s="29"/>
      <c r="M6609" s="29"/>
      <c r="N6609" s="29"/>
      <c r="O6609" s="29"/>
    </row>
    <row r="6610" spans="11:15" x14ac:dyDescent="0.2">
      <c r="K6610" s="29"/>
      <c r="L6610" s="29"/>
      <c r="M6610" s="29"/>
      <c r="N6610" s="29"/>
      <c r="O6610" s="29"/>
    </row>
    <row r="6611" spans="11:15" x14ac:dyDescent="0.2">
      <c r="K6611" s="29"/>
      <c r="L6611" s="29"/>
      <c r="M6611" s="29"/>
      <c r="N6611" s="29"/>
      <c r="O6611" s="29"/>
    </row>
    <row r="6612" spans="11:15" x14ac:dyDescent="0.2">
      <c r="K6612" s="29"/>
      <c r="L6612" s="29"/>
      <c r="M6612" s="29"/>
      <c r="N6612" s="29"/>
      <c r="O6612" s="29"/>
    </row>
    <row r="6613" spans="11:15" x14ac:dyDescent="0.2">
      <c r="K6613" s="29"/>
      <c r="L6613" s="29"/>
      <c r="M6613" s="29"/>
      <c r="N6613" s="29"/>
      <c r="O6613" s="29"/>
    </row>
    <row r="6614" spans="11:15" x14ac:dyDescent="0.2">
      <c r="K6614" s="29"/>
      <c r="L6614" s="29"/>
      <c r="M6614" s="29"/>
      <c r="N6614" s="29"/>
      <c r="O6614" s="29"/>
    </row>
    <row r="6615" spans="11:15" x14ac:dyDescent="0.2">
      <c r="K6615" s="29"/>
      <c r="L6615" s="29"/>
      <c r="M6615" s="29"/>
      <c r="N6615" s="29"/>
      <c r="O6615" s="29"/>
    </row>
    <row r="6616" spans="11:15" x14ac:dyDescent="0.2">
      <c r="K6616" s="29"/>
      <c r="L6616" s="29"/>
      <c r="M6616" s="29"/>
      <c r="N6616" s="29"/>
      <c r="O6616" s="29"/>
    </row>
    <row r="6617" spans="11:15" x14ac:dyDescent="0.2">
      <c r="K6617" s="29"/>
      <c r="L6617" s="29"/>
      <c r="M6617" s="29"/>
      <c r="N6617" s="29"/>
      <c r="O6617" s="29"/>
    </row>
    <row r="6618" spans="11:15" x14ac:dyDescent="0.2">
      <c r="K6618" s="29"/>
      <c r="L6618" s="29"/>
      <c r="M6618" s="29"/>
      <c r="N6618" s="29"/>
      <c r="O6618" s="29"/>
    </row>
    <row r="6619" spans="11:15" x14ac:dyDescent="0.2">
      <c r="K6619" s="29"/>
      <c r="L6619" s="29"/>
      <c r="M6619" s="29"/>
      <c r="N6619" s="29"/>
      <c r="O6619" s="29"/>
    </row>
    <row r="6620" spans="11:15" x14ac:dyDescent="0.2">
      <c r="K6620" s="29"/>
      <c r="L6620" s="29"/>
      <c r="M6620" s="29"/>
      <c r="N6620" s="29"/>
      <c r="O6620" s="29"/>
    </row>
    <row r="6621" spans="11:15" x14ac:dyDescent="0.2">
      <c r="K6621" s="29"/>
      <c r="L6621" s="29"/>
      <c r="M6621" s="29"/>
      <c r="N6621" s="29"/>
      <c r="O6621" s="29"/>
    </row>
    <row r="6622" spans="11:15" x14ac:dyDescent="0.2">
      <c r="K6622" s="29"/>
      <c r="L6622" s="29"/>
      <c r="M6622" s="29"/>
      <c r="N6622" s="29"/>
      <c r="O6622" s="29"/>
    </row>
    <row r="6623" spans="11:15" x14ac:dyDescent="0.2">
      <c r="K6623" s="29"/>
      <c r="L6623" s="29"/>
      <c r="M6623" s="29"/>
      <c r="N6623" s="29"/>
      <c r="O6623" s="29"/>
    </row>
    <row r="6624" spans="11:15" x14ac:dyDescent="0.2">
      <c r="K6624" s="29"/>
      <c r="L6624" s="29"/>
      <c r="M6624" s="29"/>
      <c r="N6624" s="29"/>
      <c r="O6624" s="29"/>
    </row>
    <row r="6625" spans="11:15" x14ac:dyDescent="0.2">
      <c r="K6625" s="29"/>
      <c r="L6625" s="29"/>
      <c r="M6625" s="29"/>
      <c r="N6625" s="29"/>
      <c r="O6625" s="29"/>
    </row>
    <row r="6626" spans="11:15" x14ac:dyDescent="0.2">
      <c r="K6626" s="29"/>
      <c r="L6626" s="29"/>
      <c r="M6626" s="29"/>
      <c r="N6626" s="29"/>
      <c r="O6626" s="29"/>
    </row>
    <row r="6627" spans="11:15" x14ac:dyDescent="0.2">
      <c r="K6627" s="29"/>
      <c r="L6627" s="29"/>
      <c r="M6627" s="29"/>
      <c r="N6627" s="29"/>
      <c r="O6627" s="29"/>
    </row>
    <row r="6628" spans="11:15" x14ac:dyDescent="0.2">
      <c r="K6628" s="29"/>
      <c r="L6628" s="29"/>
      <c r="M6628" s="29"/>
      <c r="N6628" s="29"/>
      <c r="O6628" s="29"/>
    </row>
    <row r="6629" spans="11:15" x14ac:dyDescent="0.2">
      <c r="K6629" s="29"/>
      <c r="L6629" s="29"/>
      <c r="M6629" s="29"/>
      <c r="N6629" s="29"/>
      <c r="O6629" s="29"/>
    </row>
    <row r="6630" spans="11:15" x14ac:dyDescent="0.2">
      <c r="K6630" s="29"/>
      <c r="L6630" s="29"/>
      <c r="M6630" s="29"/>
      <c r="N6630" s="29"/>
      <c r="O6630" s="29"/>
    </row>
    <row r="6631" spans="11:15" x14ac:dyDescent="0.2">
      <c r="K6631" s="29"/>
      <c r="L6631" s="29"/>
      <c r="M6631" s="29"/>
      <c r="N6631" s="29"/>
      <c r="O6631" s="29"/>
    </row>
    <row r="6632" spans="11:15" x14ac:dyDescent="0.2">
      <c r="K6632" s="29"/>
      <c r="L6632" s="29"/>
      <c r="M6632" s="29"/>
      <c r="N6632" s="29"/>
      <c r="O6632" s="29"/>
    </row>
    <row r="6633" spans="11:15" x14ac:dyDescent="0.2">
      <c r="K6633" s="29"/>
      <c r="L6633" s="29"/>
      <c r="M6633" s="29"/>
      <c r="N6633" s="29"/>
      <c r="O6633" s="29"/>
    </row>
    <row r="6634" spans="11:15" x14ac:dyDescent="0.2">
      <c r="K6634" s="29"/>
      <c r="L6634" s="29"/>
      <c r="M6634" s="29"/>
      <c r="N6634" s="29"/>
      <c r="O6634" s="29"/>
    </row>
    <row r="6635" spans="11:15" x14ac:dyDescent="0.2">
      <c r="K6635" s="29"/>
      <c r="L6635" s="29"/>
      <c r="M6635" s="29"/>
      <c r="N6635" s="29"/>
      <c r="O6635" s="29"/>
    </row>
    <row r="6636" spans="11:15" x14ac:dyDescent="0.2">
      <c r="K6636" s="29"/>
      <c r="L6636" s="29"/>
      <c r="M6636" s="29"/>
      <c r="N6636" s="29"/>
      <c r="O6636" s="29"/>
    </row>
    <row r="6637" spans="11:15" x14ac:dyDescent="0.2">
      <c r="K6637" s="29"/>
      <c r="L6637" s="29"/>
      <c r="M6637" s="29"/>
      <c r="N6637" s="29"/>
      <c r="O6637" s="29"/>
    </row>
    <row r="6638" spans="11:15" x14ac:dyDescent="0.2">
      <c r="K6638" s="29"/>
      <c r="L6638" s="29"/>
      <c r="M6638" s="29"/>
      <c r="N6638" s="29"/>
      <c r="O6638" s="29"/>
    </row>
    <row r="6639" spans="11:15" x14ac:dyDescent="0.2">
      <c r="K6639" s="29"/>
      <c r="L6639" s="29"/>
      <c r="M6639" s="29"/>
      <c r="N6639" s="29"/>
      <c r="O6639" s="29"/>
    </row>
    <row r="6640" spans="11:15" x14ac:dyDescent="0.2">
      <c r="K6640" s="29"/>
      <c r="L6640" s="29"/>
      <c r="M6640" s="29"/>
      <c r="N6640" s="29"/>
      <c r="O6640" s="29"/>
    </row>
    <row r="6641" spans="11:15" x14ac:dyDescent="0.2">
      <c r="K6641" s="29"/>
      <c r="L6641" s="29"/>
      <c r="M6641" s="29"/>
      <c r="N6641" s="29"/>
      <c r="O6641" s="29"/>
    </row>
    <row r="6642" spans="11:15" x14ac:dyDescent="0.2">
      <c r="K6642" s="29"/>
      <c r="L6642" s="29"/>
      <c r="M6642" s="29"/>
      <c r="N6642" s="29"/>
      <c r="O6642" s="29"/>
    </row>
    <row r="6643" spans="11:15" x14ac:dyDescent="0.2">
      <c r="K6643" s="29"/>
      <c r="L6643" s="29"/>
      <c r="M6643" s="29"/>
      <c r="N6643" s="29"/>
      <c r="O6643" s="29"/>
    </row>
    <row r="6644" spans="11:15" x14ac:dyDescent="0.2">
      <c r="K6644" s="29"/>
      <c r="L6644" s="29"/>
      <c r="M6644" s="29"/>
      <c r="N6644" s="29"/>
      <c r="O6644" s="29"/>
    </row>
    <row r="6645" spans="11:15" x14ac:dyDescent="0.2">
      <c r="K6645" s="29"/>
      <c r="L6645" s="29"/>
      <c r="M6645" s="29"/>
      <c r="N6645" s="29"/>
      <c r="O6645" s="29"/>
    </row>
    <row r="6646" spans="11:15" x14ac:dyDescent="0.2">
      <c r="K6646" s="29"/>
      <c r="L6646" s="29"/>
      <c r="M6646" s="29"/>
      <c r="N6646" s="29"/>
      <c r="O6646" s="29"/>
    </row>
    <row r="6647" spans="11:15" x14ac:dyDescent="0.2">
      <c r="K6647" s="29"/>
      <c r="L6647" s="29"/>
      <c r="M6647" s="29"/>
      <c r="N6647" s="29"/>
      <c r="O6647" s="29"/>
    </row>
    <row r="6648" spans="11:15" x14ac:dyDescent="0.2">
      <c r="K6648" s="29"/>
      <c r="L6648" s="29"/>
      <c r="M6648" s="29"/>
      <c r="N6648" s="29"/>
      <c r="O6648" s="29"/>
    </row>
    <row r="6649" spans="11:15" x14ac:dyDescent="0.2">
      <c r="K6649" s="29"/>
      <c r="L6649" s="29"/>
      <c r="M6649" s="29"/>
      <c r="N6649" s="29"/>
      <c r="O6649" s="29"/>
    </row>
    <row r="6650" spans="11:15" x14ac:dyDescent="0.2">
      <c r="K6650" s="29"/>
      <c r="L6650" s="29"/>
      <c r="M6650" s="29"/>
      <c r="N6650" s="29"/>
      <c r="O6650" s="29"/>
    </row>
    <row r="6651" spans="11:15" x14ac:dyDescent="0.2">
      <c r="K6651" s="29"/>
      <c r="L6651" s="29"/>
      <c r="M6651" s="29"/>
      <c r="N6651" s="29"/>
      <c r="O6651" s="29"/>
    </row>
    <row r="6652" spans="11:15" x14ac:dyDescent="0.2">
      <c r="K6652" s="29"/>
      <c r="L6652" s="29"/>
      <c r="M6652" s="29"/>
      <c r="N6652" s="29"/>
      <c r="O6652" s="29"/>
    </row>
    <row r="6653" spans="11:15" x14ac:dyDescent="0.2">
      <c r="K6653" s="29"/>
      <c r="L6653" s="29"/>
      <c r="M6653" s="29"/>
      <c r="N6653" s="29"/>
      <c r="O6653" s="29"/>
    </row>
    <row r="6654" spans="11:15" x14ac:dyDescent="0.2">
      <c r="K6654" s="29"/>
      <c r="L6654" s="29"/>
      <c r="M6654" s="29"/>
      <c r="N6654" s="29"/>
      <c r="O6654" s="29"/>
    </row>
    <row r="6655" spans="11:15" x14ac:dyDescent="0.2">
      <c r="K6655" s="29"/>
      <c r="L6655" s="29"/>
      <c r="M6655" s="29"/>
      <c r="N6655" s="29"/>
      <c r="O6655" s="29"/>
    </row>
    <row r="6656" spans="11:15" x14ac:dyDescent="0.2">
      <c r="K6656" s="29"/>
      <c r="L6656" s="29"/>
      <c r="M6656" s="29"/>
      <c r="N6656" s="29"/>
      <c r="O6656" s="29"/>
    </row>
    <row r="6657" spans="11:15" x14ac:dyDescent="0.2">
      <c r="K6657" s="29"/>
      <c r="L6657" s="29"/>
      <c r="M6657" s="29"/>
      <c r="N6657" s="29"/>
      <c r="O6657" s="29"/>
    </row>
    <row r="6658" spans="11:15" x14ac:dyDescent="0.2">
      <c r="K6658" s="29"/>
      <c r="L6658" s="29"/>
      <c r="M6658" s="29"/>
      <c r="N6658" s="29"/>
      <c r="O6658" s="29"/>
    </row>
    <row r="6659" spans="11:15" x14ac:dyDescent="0.2">
      <c r="K6659" s="29"/>
      <c r="L6659" s="29"/>
      <c r="M6659" s="29"/>
      <c r="N6659" s="29"/>
      <c r="O6659" s="29"/>
    </row>
    <row r="6660" spans="11:15" x14ac:dyDescent="0.2">
      <c r="K6660" s="29"/>
      <c r="L6660" s="29"/>
      <c r="M6660" s="29"/>
      <c r="N6660" s="29"/>
      <c r="O6660" s="29"/>
    </row>
    <row r="6661" spans="11:15" x14ac:dyDescent="0.2">
      <c r="K6661" s="29"/>
      <c r="L6661" s="29"/>
      <c r="M6661" s="29"/>
      <c r="N6661" s="29"/>
      <c r="O6661" s="29"/>
    </row>
    <row r="6662" spans="11:15" x14ac:dyDescent="0.2">
      <c r="K6662" s="29"/>
      <c r="L6662" s="29"/>
      <c r="M6662" s="29"/>
      <c r="N6662" s="29"/>
      <c r="O6662" s="29"/>
    </row>
    <row r="6663" spans="11:15" x14ac:dyDescent="0.2">
      <c r="K6663" s="29"/>
      <c r="L6663" s="29"/>
      <c r="M6663" s="29"/>
      <c r="N6663" s="29"/>
      <c r="O6663" s="29"/>
    </row>
    <row r="6664" spans="11:15" x14ac:dyDescent="0.2">
      <c r="K6664" s="29"/>
      <c r="L6664" s="29"/>
      <c r="M6664" s="29"/>
      <c r="N6664" s="29"/>
      <c r="O6664" s="29"/>
    </row>
    <row r="6665" spans="11:15" x14ac:dyDescent="0.2">
      <c r="K6665" s="29"/>
      <c r="L6665" s="29"/>
      <c r="M6665" s="29"/>
      <c r="N6665" s="29"/>
      <c r="O6665" s="29"/>
    </row>
    <row r="6666" spans="11:15" x14ac:dyDescent="0.2">
      <c r="K6666" s="29"/>
      <c r="L6666" s="29"/>
      <c r="M6666" s="29"/>
      <c r="N6666" s="29"/>
      <c r="O6666" s="29"/>
    </row>
    <row r="6667" spans="11:15" x14ac:dyDescent="0.2">
      <c r="K6667" s="29"/>
      <c r="L6667" s="29"/>
      <c r="M6667" s="29"/>
      <c r="N6667" s="29"/>
      <c r="O6667" s="29"/>
    </row>
    <row r="6668" spans="11:15" x14ac:dyDescent="0.2">
      <c r="K6668" s="29"/>
      <c r="L6668" s="29"/>
      <c r="M6668" s="29"/>
      <c r="N6668" s="29"/>
      <c r="O6668" s="29"/>
    </row>
    <row r="6669" spans="11:15" x14ac:dyDescent="0.2">
      <c r="K6669" s="29"/>
      <c r="L6669" s="29"/>
      <c r="M6669" s="29"/>
      <c r="N6669" s="29"/>
      <c r="O6669" s="29"/>
    </row>
    <row r="6670" spans="11:15" x14ac:dyDescent="0.2">
      <c r="K6670" s="29"/>
      <c r="L6670" s="29"/>
      <c r="M6670" s="29"/>
      <c r="N6670" s="29"/>
      <c r="O6670" s="29"/>
    </row>
    <row r="6671" spans="11:15" x14ac:dyDescent="0.2">
      <c r="K6671" s="29"/>
      <c r="L6671" s="29"/>
      <c r="M6671" s="29"/>
      <c r="N6671" s="29"/>
      <c r="O6671" s="29"/>
    </row>
    <row r="6672" spans="11:15" x14ac:dyDescent="0.2">
      <c r="K6672" s="29"/>
      <c r="L6672" s="29"/>
      <c r="M6672" s="29"/>
      <c r="N6672" s="29"/>
      <c r="O6672" s="29"/>
    </row>
    <row r="6673" spans="11:15" x14ac:dyDescent="0.2">
      <c r="K6673" s="29"/>
      <c r="L6673" s="29"/>
      <c r="M6673" s="29"/>
      <c r="N6673" s="29"/>
      <c r="O6673" s="29"/>
    </row>
    <row r="6674" spans="11:15" x14ac:dyDescent="0.2">
      <c r="K6674" s="29"/>
      <c r="L6674" s="29"/>
      <c r="M6674" s="29"/>
      <c r="N6674" s="29"/>
      <c r="O6674" s="29"/>
    </row>
    <row r="6675" spans="11:15" x14ac:dyDescent="0.2">
      <c r="K6675" s="29"/>
      <c r="L6675" s="29"/>
      <c r="M6675" s="29"/>
      <c r="N6675" s="29"/>
      <c r="O6675" s="29"/>
    </row>
    <row r="6676" spans="11:15" x14ac:dyDescent="0.2">
      <c r="K6676" s="29"/>
      <c r="L6676" s="29"/>
      <c r="M6676" s="29"/>
      <c r="N6676" s="29"/>
      <c r="O6676" s="29"/>
    </row>
    <row r="6677" spans="11:15" x14ac:dyDescent="0.2">
      <c r="K6677" s="29"/>
      <c r="L6677" s="29"/>
      <c r="M6677" s="29"/>
      <c r="N6677" s="29"/>
      <c r="O6677" s="29"/>
    </row>
    <row r="6678" spans="11:15" x14ac:dyDescent="0.2">
      <c r="K6678" s="29"/>
      <c r="L6678" s="29"/>
      <c r="M6678" s="29"/>
      <c r="N6678" s="29"/>
      <c r="O6678" s="29"/>
    </row>
    <row r="6679" spans="11:15" x14ac:dyDescent="0.2">
      <c r="K6679" s="29"/>
      <c r="L6679" s="29"/>
      <c r="M6679" s="29"/>
      <c r="N6679" s="29"/>
      <c r="O6679" s="29"/>
    </row>
    <row r="6680" spans="11:15" x14ac:dyDescent="0.2">
      <c r="K6680" s="29"/>
      <c r="L6680" s="29"/>
      <c r="M6680" s="29"/>
      <c r="N6680" s="29"/>
      <c r="O6680" s="29"/>
    </row>
    <row r="6681" spans="11:15" x14ac:dyDescent="0.2">
      <c r="K6681" s="29"/>
      <c r="L6681" s="29"/>
      <c r="M6681" s="29"/>
      <c r="N6681" s="29"/>
      <c r="O6681" s="29"/>
    </row>
    <row r="6682" spans="11:15" x14ac:dyDescent="0.2">
      <c r="K6682" s="29"/>
      <c r="L6682" s="29"/>
      <c r="M6682" s="29"/>
      <c r="N6682" s="29"/>
      <c r="O6682" s="29"/>
    </row>
    <row r="6683" spans="11:15" x14ac:dyDescent="0.2">
      <c r="K6683" s="29"/>
      <c r="L6683" s="29"/>
      <c r="M6683" s="29"/>
      <c r="N6683" s="29"/>
      <c r="O6683" s="29"/>
    </row>
    <row r="6684" spans="11:15" x14ac:dyDescent="0.2">
      <c r="K6684" s="29"/>
      <c r="L6684" s="29"/>
      <c r="M6684" s="29"/>
      <c r="N6684" s="29"/>
      <c r="O6684" s="29"/>
    </row>
    <row r="6685" spans="11:15" x14ac:dyDescent="0.2">
      <c r="K6685" s="29"/>
      <c r="L6685" s="29"/>
      <c r="M6685" s="29"/>
      <c r="N6685" s="29"/>
      <c r="O6685" s="29"/>
    </row>
    <row r="6686" spans="11:15" x14ac:dyDescent="0.2">
      <c r="K6686" s="29"/>
      <c r="L6686" s="29"/>
      <c r="M6686" s="29"/>
      <c r="N6686" s="29"/>
      <c r="O6686" s="29"/>
    </row>
    <row r="6687" spans="11:15" x14ac:dyDescent="0.2">
      <c r="K6687" s="29"/>
      <c r="L6687" s="29"/>
      <c r="M6687" s="29"/>
      <c r="N6687" s="29"/>
      <c r="O6687" s="29"/>
    </row>
    <row r="6688" spans="11:15" x14ac:dyDescent="0.2">
      <c r="K6688" s="29"/>
      <c r="L6688" s="29"/>
      <c r="M6688" s="29"/>
      <c r="N6688" s="29"/>
      <c r="O6688" s="29"/>
    </row>
    <row r="6689" spans="11:15" x14ac:dyDescent="0.2">
      <c r="K6689" s="29"/>
      <c r="L6689" s="29"/>
      <c r="M6689" s="29"/>
      <c r="N6689" s="29"/>
      <c r="O6689" s="29"/>
    </row>
    <row r="6690" spans="11:15" x14ac:dyDescent="0.2">
      <c r="K6690" s="29"/>
      <c r="L6690" s="29"/>
      <c r="M6690" s="29"/>
      <c r="N6690" s="29"/>
      <c r="O6690" s="29"/>
    </row>
    <row r="6691" spans="11:15" x14ac:dyDescent="0.2">
      <c r="K6691" s="29"/>
      <c r="L6691" s="29"/>
      <c r="M6691" s="29"/>
      <c r="N6691" s="29"/>
      <c r="O6691" s="29"/>
    </row>
    <row r="6692" spans="11:15" x14ac:dyDescent="0.2">
      <c r="K6692" s="29"/>
      <c r="L6692" s="29"/>
      <c r="M6692" s="29"/>
      <c r="N6692" s="29"/>
      <c r="O6692" s="29"/>
    </row>
    <row r="6693" spans="11:15" x14ac:dyDescent="0.2">
      <c r="K6693" s="29"/>
      <c r="L6693" s="29"/>
      <c r="M6693" s="29"/>
      <c r="N6693" s="29"/>
      <c r="O6693" s="29"/>
    </row>
    <row r="6694" spans="11:15" x14ac:dyDescent="0.2">
      <c r="K6694" s="29"/>
      <c r="L6694" s="29"/>
      <c r="M6694" s="29"/>
      <c r="N6694" s="29"/>
      <c r="O6694" s="29"/>
    </row>
    <row r="6695" spans="11:15" x14ac:dyDescent="0.2">
      <c r="K6695" s="29"/>
      <c r="L6695" s="29"/>
      <c r="M6695" s="29"/>
      <c r="N6695" s="29"/>
      <c r="O6695" s="29"/>
    </row>
    <row r="6696" spans="11:15" x14ac:dyDescent="0.2">
      <c r="K6696" s="29"/>
      <c r="L6696" s="29"/>
      <c r="M6696" s="29"/>
      <c r="N6696" s="29"/>
      <c r="O6696" s="29"/>
    </row>
    <row r="6697" spans="11:15" x14ac:dyDescent="0.2">
      <c r="K6697" s="29"/>
      <c r="L6697" s="29"/>
      <c r="M6697" s="29"/>
      <c r="N6697" s="29"/>
      <c r="O6697" s="29"/>
    </row>
    <row r="6698" spans="11:15" x14ac:dyDescent="0.2">
      <c r="K6698" s="29"/>
      <c r="L6698" s="29"/>
      <c r="M6698" s="29"/>
      <c r="N6698" s="29"/>
      <c r="O6698" s="29"/>
    </row>
    <row r="6699" spans="11:15" x14ac:dyDescent="0.2">
      <c r="K6699" s="29"/>
      <c r="L6699" s="29"/>
      <c r="M6699" s="29"/>
      <c r="N6699" s="29"/>
      <c r="O6699" s="29"/>
    </row>
    <row r="6700" spans="11:15" x14ac:dyDescent="0.2">
      <c r="K6700" s="29"/>
      <c r="L6700" s="29"/>
      <c r="M6700" s="29"/>
      <c r="N6700" s="29"/>
      <c r="O6700" s="29"/>
    </row>
    <row r="6701" spans="11:15" x14ac:dyDescent="0.2">
      <c r="K6701" s="29"/>
      <c r="L6701" s="29"/>
      <c r="M6701" s="29"/>
      <c r="N6701" s="29"/>
      <c r="O6701" s="29"/>
    </row>
    <row r="6702" spans="11:15" x14ac:dyDescent="0.2">
      <c r="K6702" s="29"/>
      <c r="L6702" s="29"/>
      <c r="M6702" s="29"/>
      <c r="N6702" s="29"/>
      <c r="O6702" s="29"/>
    </row>
    <row r="6703" spans="11:15" x14ac:dyDescent="0.2">
      <c r="K6703" s="29"/>
      <c r="L6703" s="29"/>
      <c r="M6703" s="29"/>
      <c r="N6703" s="29"/>
      <c r="O6703" s="29"/>
    </row>
    <row r="6704" spans="11:15" x14ac:dyDescent="0.2">
      <c r="K6704" s="29"/>
      <c r="L6704" s="29"/>
      <c r="M6704" s="29"/>
      <c r="N6704" s="29"/>
      <c r="O6704" s="29"/>
    </row>
    <row r="6705" spans="11:15" x14ac:dyDescent="0.2">
      <c r="K6705" s="29"/>
      <c r="L6705" s="29"/>
      <c r="M6705" s="29"/>
      <c r="N6705" s="29"/>
      <c r="O6705" s="29"/>
    </row>
    <row r="6706" spans="11:15" x14ac:dyDescent="0.2">
      <c r="K6706" s="29"/>
      <c r="L6706" s="29"/>
      <c r="M6706" s="29"/>
      <c r="N6706" s="29"/>
      <c r="O6706" s="29"/>
    </row>
    <row r="6707" spans="11:15" x14ac:dyDescent="0.2">
      <c r="K6707" s="29"/>
      <c r="L6707" s="29"/>
      <c r="M6707" s="29"/>
      <c r="N6707" s="29"/>
      <c r="O6707" s="29"/>
    </row>
    <row r="6708" spans="11:15" x14ac:dyDescent="0.2">
      <c r="K6708" s="29"/>
      <c r="L6708" s="29"/>
      <c r="M6708" s="29"/>
      <c r="N6708" s="29"/>
      <c r="O6708" s="29"/>
    </row>
    <row r="6709" spans="11:15" x14ac:dyDescent="0.2">
      <c r="K6709" s="29"/>
      <c r="L6709" s="29"/>
      <c r="M6709" s="29"/>
      <c r="N6709" s="29"/>
      <c r="O6709" s="29"/>
    </row>
    <row r="6710" spans="11:15" x14ac:dyDescent="0.2">
      <c r="K6710" s="29"/>
      <c r="L6710" s="29"/>
      <c r="M6710" s="29"/>
      <c r="N6710" s="29"/>
      <c r="O6710" s="29"/>
    </row>
    <row r="6711" spans="11:15" x14ac:dyDescent="0.2">
      <c r="K6711" s="29"/>
      <c r="L6711" s="29"/>
      <c r="M6711" s="29"/>
      <c r="N6711" s="29"/>
      <c r="O6711" s="29"/>
    </row>
    <row r="6712" spans="11:15" x14ac:dyDescent="0.2">
      <c r="K6712" s="29"/>
      <c r="L6712" s="29"/>
      <c r="M6712" s="29"/>
      <c r="N6712" s="29"/>
      <c r="O6712" s="29"/>
    </row>
    <row r="6713" spans="11:15" x14ac:dyDescent="0.2">
      <c r="K6713" s="29"/>
      <c r="L6713" s="29"/>
      <c r="M6713" s="29"/>
      <c r="N6713" s="29"/>
      <c r="O6713" s="29"/>
    </row>
    <row r="6714" spans="11:15" x14ac:dyDescent="0.2">
      <c r="K6714" s="29"/>
      <c r="L6714" s="29"/>
      <c r="M6714" s="29"/>
      <c r="N6714" s="29"/>
      <c r="O6714" s="29"/>
    </row>
    <row r="6715" spans="11:15" x14ac:dyDescent="0.2">
      <c r="K6715" s="29"/>
      <c r="L6715" s="29"/>
      <c r="M6715" s="29"/>
      <c r="N6715" s="29"/>
      <c r="O6715" s="29"/>
    </row>
    <row r="6716" spans="11:15" x14ac:dyDescent="0.2">
      <c r="K6716" s="29"/>
      <c r="L6716" s="29"/>
      <c r="M6716" s="29"/>
      <c r="N6716" s="29"/>
      <c r="O6716" s="29"/>
    </row>
    <row r="6717" spans="11:15" x14ac:dyDescent="0.2">
      <c r="K6717" s="29"/>
      <c r="L6717" s="29"/>
      <c r="M6717" s="29"/>
      <c r="N6717" s="29"/>
      <c r="O6717" s="29"/>
    </row>
    <row r="6718" spans="11:15" x14ac:dyDescent="0.2">
      <c r="K6718" s="29"/>
      <c r="L6718" s="29"/>
      <c r="M6718" s="29"/>
      <c r="N6718" s="29"/>
      <c r="O6718" s="29"/>
    </row>
    <row r="6719" spans="11:15" x14ac:dyDescent="0.2">
      <c r="K6719" s="29"/>
      <c r="L6719" s="29"/>
      <c r="M6719" s="29"/>
      <c r="N6719" s="29"/>
      <c r="O6719" s="29"/>
    </row>
    <row r="6720" spans="11:15" x14ac:dyDescent="0.2">
      <c r="K6720" s="29"/>
      <c r="L6720" s="29"/>
      <c r="M6720" s="29"/>
      <c r="N6720" s="29"/>
      <c r="O6720" s="29"/>
    </row>
    <row r="6721" spans="11:15" x14ac:dyDescent="0.2">
      <c r="K6721" s="29"/>
      <c r="L6721" s="29"/>
      <c r="M6721" s="29"/>
      <c r="N6721" s="29"/>
      <c r="O6721" s="29"/>
    </row>
    <row r="6722" spans="11:15" x14ac:dyDescent="0.2">
      <c r="K6722" s="29"/>
      <c r="L6722" s="29"/>
      <c r="M6722" s="29"/>
      <c r="N6722" s="29"/>
      <c r="O6722" s="29"/>
    </row>
    <row r="6723" spans="11:15" x14ac:dyDescent="0.2">
      <c r="K6723" s="29"/>
      <c r="L6723" s="29"/>
      <c r="M6723" s="29"/>
      <c r="N6723" s="29"/>
      <c r="O6723" s="29"/>
    </row>
    <row r="6724" spans="11:15" x14ac:dyDescent="0.2">
      <c r="K6724" s="29"/>
      <c r="L6724" s="29"/>
      <c r="M6724" s="29"/>
      <c r="N6724" s="29"/>
      <c r="O6724" s="29"/>
    </row>
    <row r="6725" spans="11:15" x14ac:dyDescent="0.2">
      <c r="K6725" s="29"/>
      <c r="L6725" s="29"/>
      <c r="M6725" s="29"/>
      <c r="N6725" s="29"/>
      <c r="O6725" s="29"/>
    </row>
    <row r="6726" spans="11:15" x14ac:dyDescent="0.2">
      <c r="K6726" s="29"/>
      <c r="L6726" s="29"/>
      <c r="M6726" s="29"/>
      <c r="N6726" s="29"/>
      <c r="O6726" s="29"/>
    </row>
    <row r="6727" spans="11:15" x14ac:dyDescent="0.2">
      <c r="K6727" s="29"/>
      <c r="L6727" s="29"/>
      <c r="M6727" s="29"/>
      <c r="N6727" s="29"/>
      <c r="O6727" s="29"/>
    </row>
    <row r="6728" spans="11:15" x14ac:dyDescent="0.2">
      <c r="K6728" s="29"/>
      <c r="L6728" s="29"/>
      <c r="M6728" s="29"/>
      <c r="N6728" s="29"/>
      <c r="O6728" s="29"/>
    </row>
    <row r="6729" spans="11:15" x14ac:dyDescent="0.2">
      <c r="K6729" s="29"/>
      <c r="L6729" s="29"/>
      <c r="M6729" s="29"/>
      <c r="N6729" s="29"/>
      <c r="O6729" s="29"/>
    </row>
    <row r="6730" spans="11:15" x14ac:dyDescent="0.2">
      <c r="K6730" s="29"/>
      <c r="L6730" s="29"/>
      <c r="M6730" s="29"/>
      <c r="N6730" s="29"/>
      <c r="O6730" s="29"/>
    </row>
    <row r="6731" spans="11:15" x14ac:dyDescent="0.2">
      <c r="K6731" s="29"/>
      <c r="L6731" s="29"/>
      <c r="M6731" s="29"/>
      <c r="N6731" s="29"/>
      <c r="O6731" s="29"/>
    </row>
    <row r="6732" spans="11:15" x14ac:dyDescent="0.2">
      <c r="K6732" s="29"/>
      <c r="L6732" s="29"/>
      <c r="M6732" s="29"/>
      <c r="N6732" s="29"/>
      <c r="O6732" s="29"/>
    </row>
    <row r="6733" spans="11:15" x14ac:dyDescent="0.2">
      <c r="K6733" s="29"/>
      <c r="L6733" s="29"/>
      <c r="M6733" s="29"/>
      <c r="N6733" s="29"/>
      <c r="O6733" s="29"/>
    </row>
    <row r="6734" spans="11:15" x14ac:dyDescent="0.2">
      <c r="K6734" s="29"/>
      <c r="L6734" s="29"/>
      <c r="M6734" s="29"/>
      <c r="N6734" s="29"/>
      <c r="O6734" s="29"/>
    </row>
    <row r="6735" spans="11:15" x14ac:dyDescent="0.2">
      <c r="K6735" s="29"/>
      <c r="L6735" s="29"/>
      <c r="M6735" s="29"/>
      <c r="N6735" s="29"/>
      <c r="O6735" s="29"/>
    </row>
    <row r="6736" spans="11:15" x14ac:dyDescent="0.2">
      <c r="K6736" s="29"/>
      <c r="L6736" s="29"/>
      <c r="M6736" s="29"/>
      <c r="N6736" s="29"/>
      <c r="O6736" s="29"/>
    </row>
    <row r="6737" spans="11:15" x14ac:dyDescent="0.2">
      <c r="K6737" s="29"/>
      <c r="L6737" s="29"/>
      <c r="M6737" s="29"/>
      <c r="N6737" s="29"/>
      <c r="O6737" s="29"/>
    </row>
    <row r="6738" spans="11:15" x14ac:dyDescent="0.2">
      <c r="K6738" s="29"/>
      <c r="L6738" s="29"/>
      <c r="M6738" s="29"/>
      <c r="N6738" s="29"/>
      <c r="O6738" s="29"/>
    </row>
    <row r="6739" spans="11:15" x14ac:dyDescent="0.2">
      <c r="K6739" s="29"/>
      <c r="L6739" s="29"/>
      <c r="M6739" s="29"/>
      <c r="N6739" s="29"/>
      <c r="O6739" s="29"/>
    </row>
    <row r="6740" spans="11:15" x14ac:dyDescent="0.2">
      <c r="K6740" s="29"/>
      <c r="L6740" s="29"/>
      <c r="M6740" s="29"/>
      <c r="N6740" s="29"/>
      <c r="O6740" s="29"/>
    </row>
    <row r="6741" spans="11:15" x14ac:dyDescent="0.2">
      <c r="K6741" s="29"/>
      <c r="L6741" s="29"/>
      <c r="M6741" s="29"/>
      <c r="N6741" s="29"/>
      <c r="O6741" s="29"/>
    </row>
    <row r="6742" spans="11:15" x14ac:dyDescent="0.2">
      <c r="K6742" s="29"/>
      <c r="L6742" s="29"/>
      <c r="M6742" s="29"/>
      <c r="N6742" s="29"/>
      <c r="O6742" s="29"/>
    </row>
    <row r="6743" spans="11:15" x14ac:dyDescent="0.2">
      <c r="K6743" s="29"/>
      <c r="L6743" s="29"/>
      <c r="M6743" s="29"/>
      <c r="N6743" s="29"/>
      <c r="O6743" s="29"/>
    </row>
    <row r="6744" spans="11:15" x14ac:dyDescent="0.2">
      <c r="K6744" s="29"/>
      <c r="L6744" s="29"/>
      <c r="M6744" s="29"/>
      <c r="N6744" s="29"/>
      <c r="O6744" s="29"/>
    </row>
    <row r="6745" spans="11:15" x14ac:dyDescent="0.2">
      <c r="K6745" s="29"/>
      <c r="L6745" s="29"/>
      <c r="M6745" s="29"/>
      <c r="N6745" s="29"/>
      <c r="O6745" s="29"/>
    </row>
    <row r="6746" spans="11:15" x14ac:dyDescent="0.2">
      <c r="K6746" s="29"/>
      <c r="L6746" s="29"/>
      <c r="M6746" s="29"/>
      <c r="N6746" s="29"/>
      <c r="O6746" s="29"/>
    </row>
    <row r="6747" spans="11:15" x14ac:dyDescent="0.2">
      <c r="K6747" s="29"/>
      <c r="L6747" s="29"/>
      <c r="M6747" s="29"/>
      <c r="N6747" s="29"/>
      <c r="O6747" s="29"/>
    </row>
    <row r="6748" spans="11:15" x14ac:dyDescent="0.2">
      <c r="K6748" s="29"/>
      <c r="L6748" s="29"/>
      <c r="M6748" s="29"/>
      <c r="N6748" s="29"/>
      <c r="O6748" s="29"/>
    </row>
    <row r="6749" spans="11:15" x14ac:dyDescent="0.2">
      <c r="K6749" s="29"/>
      <c r="L6749" s="29"/>
      <c r="M6749" s="29"/>
      <c r="N6749" s="29"/>
      <c r="O6749" s="29"/>
    </row>
    <row r="6750" spans="11:15" x14ac:dyDescent="0.2">
      <c r="K6750" s="29"/>
      <c r="L6750" s="29"/>
      <c r="M6750" s="29"/>
      <c r="N6750" s="29"/>
      <c r="O6750" s="29"/>
    </row>
    <row r="6751" spans="11:15" x14ac:dyDescent="0.2">
      <c r="K6751" s="29"/>
      <c r="L6751" s="29"/>
      <c r="M6751" s="29"/>
      <c r="N6751" s="29"/>
      <c r="O6751" s="29"/>
    </row>
    <row r="6752" spans="11:15" x14ac:dyDescent="0.2">
      <c r="K6752" s="29"/>
      <c r="L6752" s="29"/>
      <c r="M6752" s="29"/>
      <c r="N6752" s="29"/>
      <c r="O6752" s="29"/>
    </row>
    <row r="6753" spans="11:15" x14ac:dyDescent="0.2">
      <c r="K6753" s="29"/>
      <c r="L6753" s="29"/>
      <c r="M6753" s="29"/>
      <c r="N6753" s="29"/>
      <c r="O6753" s="29"/>
    </row>
    <row r="6754" spans="11:15" x14ac:dyDescent="0.2">
      <c r="K6754" s="29"/>
      <c r="L6754" s="29"/>
      <c r="M6754" s="29"/>
      <c r="N6754" s="29"/>
      <c r="O6754" s="29"/>
    </row>
    <row r="6755" spans="11:15" x14ac:dyDescent="0.2">
      <c r="K6755" s="29"/>
      <c r="L6755" s="29"/>
      <c r="M6755" s="29"/>
      <c r="N6755" s="29"/>
      <c r="O6755" s="29"/>
    </row>
    <row r="6756" spans="11:15" x14ac:dyDescent="0.2">
      <c r="K6756" s="29"/>
      <c r="L6756" s="29"/>
      <c r="M6756" s="29"/>
      <c r="N6756" s="29"/>
      <c r="O6756" s="29"/>
    </row>
    <row r="6757" spans="11:15" x14ac:dyDescent="0.2">
      <c r="K6757" s="29"/>
      <c r="L6757" s="29"/>
      <c r="M6757" s="29"/>
      <c r="N6757" s="29"/>
      <c r="O6757" s="29"/>
    </row>
    <row r="6758" spans="11:15" x14ac:dyDescent="0.2">
      <c r="K6758" s="29"/>
      <c r="L6758" s="29"/>
      <c r="M6758" s="29"/>
      <c r="N6758" s="29"/>
      <c r="O6758" s="29"/>
    </row>
    <row r="6759" spans="11:15" x14ac:dyDescent="0.2">
      <c r="K6759" s="29"/>
      <c r="L6759" s="29"/>
      <c r="M6759" s="29"/>
      <c r="N6759" s="29"/>
      <c r="O6759" s="29"/>
    </row>
    <row r="6760" spans="11:15" x14ac:dyDescent="0.2">
      <c r="K6760" s="29"/>
      <c r="L6760" s="29"/>
      <c r="M6760" s="29"/>
      <c r="N6760" s="29"/>
      <c r="O6760" s="29"/>
    </row>
    <row r="6761" spans="11:15" x14ac:dyDescent="0.2">
      <c r="K6761" s="29"/>
      <c r="L6761" s="29"/>
      <c r="M6761" s="29"/>
      <c r="N6761" s="29"/>
      <c r="O6761" s="29"/>
    </row>
    <row r="6762" spans="11:15" x14ac:dyDescent="0.2">
      <c r="K6762" s="29"/>
      <c r="L6762" s="29"/>
      <c r="M6762" s="29"/>
      <c r="N6762" s="29"/>
      <c r="O6762" s="29"/>
    </row>
    <row r="6763" spans="11:15" x14ac:dyDescent="0.2">
      <c r="K6763" s="29"/>
      <c r="L6763" s="29"/>
      <c r="M6763" s="29"/>
      <c r="N6763" s="29"/>
      <c r="O6763" s="29"/>
    </row>
    <row r="6764" spans="11:15" x14ac:dyDescent="0.2">
      <c r="K6764" s="29"/>
      <c r="L6764" s="29"/>
      <c r="M6764" s="29"/>
      <c r="N6764" s="29"/>
      <c r="O6764" s="29"/>
    </row>
    <row r="6765" spans="11:15" x14ac:dyDescent="0.2">
      <c r="K6765" s="29"/>
      <c r="L6765" s="29"/>
      <c r="M6765" s="29"/>
      <c r="N6765" s="29"/>
      <c r="O6765" s="29"/>
    </row>
    <row r="6766" spans="11:15" x14ac:dyDescent="0.2">
      <c r="K6766" s="29"/>
      <c r="L6766" s="29"/>
      <c r="M6766" s="29"/>
      <c r="N6766" s="29"/>
      <c r="O6766" s="29"/>
    </row>
    <row r="6767" spans="11:15" x14ac:dyDescent="0.2">
      <c r="K6767" s="29"/>
      <c r="L6767" s="29"/>
      <c r="M6767" s="29"/>
      <c r="N6767" s="29"/>
      <c r="O6767" s="29"/>
    </row>
    <row r="6768" spans="11:15" x14ac:dyDescent="0.2">
      <c r="K6768" s="29"/>
      <c r="L6768" s="29"/>
      <c r="M6768" s="29"/>
      <c r="N6768" s="29"/>
      <c r="O6768" s="29"/>
    </row>
    <row r="6769" spans="11:15" x14ac:dyDescent="0.2">
      <c r="K6769" s="29"/>
      <c r="L6769" s="29"/>
      <c r="M6769" s="29"/>
      <c r="N6769" s="29"/>
      <c r="O6769" s="29"/>
    </row>
    <row r="6770" spans="11:15" x14ac:dyDescent="0.2">
      <c r="K6770" s="29"/>
      <c r="L6770" s="29"/>
      <c r="M6770" s="29"/>
      <c r="N6770" s="29"/>
      <c r="O6770" s="29"/>
    </row>
    <row r="6771" spans="11:15" x14ac:dyDescent="0.2">
      <c r="K6771" s="29"/>
      <c r="L6771" s="29"/>
      <c r="M6771" s="29"/>
      <c r="N6771" s="29"/>
      <c r="O6771" s="29"/>
    </row>
    <row r="6772" spans="11:15" x14ac:dyDescent="0.2">
      <c r="K6772" s="29"/>
      <c r="L6772" s="29"/>
      <c r="M6772" s="29"/>
      <c r="N6772" s="29"/>
      <c r="O6772" s="29"/>
    </row>
    <row r="6773" spans="11:15" x14ac:dyDescent="0.2">
      <c r="K6773" s="29"/>
      <c r="L6773" s="29"/>
      <c r="M6773" s="29"/>
      <c r="N6773" s="29"/>
      <c r="O6773" s="29"/>
    </row>
    <row r="6774" spans="11:15" x14ac:dyDescent="0.2">
      <c r="K6774" s="29"/>
      <c r="L6774" s="29"/>
      <c r="M6774" s="29"/>
      <c r="N6774" s="29"/>
      <c r="O6774" s="29"/>
    </row>
    <row r="6775" spans="11:15" x14ac:dyDescent="0.2">
      <c r="K6775" s="29"/>
      <c r="L6775" s="29"/>
      <c r="M6775" s="29"/>
      <c r="N6775" s="29"/>
      <c r="O6775" s="29"/>
    </row>
    <row r="6776" spans="11:15" x14ac:dyDescent="0.2">
      <c r="K6776" s="29"/>
      <c r="L6776" s="29"/>
      <c r="M6776" s="29"/>
      <c r="N6776" s="29"/>
      <c r="O6776" s="29"/>
    </row>
    <row r="6777" spans="11:15" x14ac:dyDescent="0.2">
      <c r="K6777" s="29"/>
      <c r="L6777" s="29"/>
      <c r="M6777" s="29"/>
      <c r="N6777" s="29"/>
      <c r="O6777" s="29"/>
    </row>
    <row r="6778" spans="11:15" x14ac:dyDescent="0.2">
      <c r="K6778" s="29"/>
      <c r="L6778" s="29"/>
      <c r="M6778" s="29"/>
      <c r="N6778" s="29"/>
      <c r="O6778" s="29"/>
    </row>
    <row r="6779" spans="11:15" x14ac:dyDescent="0.2">
      <c r="K6779" s="29"/>
      <c r="L6779" s="29"/>
      <c r="M6779" s="29"/>
      <c r="N6779" s="29"/>
      <c r="O6779" s="29"/>
    </row>
    <row r="6780" spans="11:15" x14ac:dyDescent="0.2">
      <c r="K6780" s="29"/>
      <c r="L6780" s="29"/>
      <c r="M6780" s="29"/>
      <c r="N6780" s="29"/>
      <c r="O6780" s="29"/>
    </row>
    <row r="6781" spans="11:15" x14ac:dyDescent="0.2">
      <c r="K6781" s="29"/>
      <c r="L6781" s="29"/>
      <c r="M6781" s="29"/>
      <c r="N6781" s="29"/>
      <c r="O6781" s="29"/>
    </row>
    <row r="6782" spans="11:15" x14ac:dyDescent="0.2">
      <c r="K6782" s="29"/>
      <c r="L6782" s="29"/>
      <c r="M6782" s="29"/>
      <c r="N6782" s="29"/>
      <c r="O6782" s="29"/>
    </row>
    <row r="6783" spans="11:15" x14ac:dyDescent="0.2">
      <c r="K6783" s="29"/>
      <c r="L6783" s="29"/>
      <c r="M6783" s="29"/>
      <c r="N6783" s="29"/>
      <c r="O6783" s="29"/>
    </row>
    <row r="6784" spans="11:15" x14ac:dyDescent="0.2">
      <c r="K6784" s="29"/>
      <c r="L6784" s="29"/>
      <c r="M6784" s="29"/>
      <c r="N6784" s="29"/>
      <c r="O6784" s="29"/>
    </row>
    <row r="6785" spans="11:15" x14ac:dyDescent="0.2">
      <c r="K6785" s="29"/>
      <c r="L6785" s="29"/>
      <c r="M6785" s="29"/>
      <c r="N6785" s="29"/>
      <c r="O6785" s="29"/>
    </row>
    <row r="6786" spans="11:15" x14ac:dyDescent="0.2">
      <c r="K6786" s="29"/>
      <c r="L6786" s="29"/>
      <c r="M6786" s="29"/>
      <c r="N6786" s="29"/>
      <c r="O6786" s="29"/>
    </row>
    <row r="6787" spans="11:15" x14ac:dyDescent="0.2">
      <c r="K6787" s="29"/>
      <c r="L6787" s="29"/>
      <c r="M6787" s="29"/>
      <c r="N6787" s="29"/>
      <c r="O6787" s="29"/>
    </row>
    <row r="6788" spans="11:15" x14ac:dyDescent="0.2">
      <c r="K6788" s="29"/>
      <c r="L6788" s="29"/>
      <c r="M6788" s="29"/>
      <c r="N6788" s="29"/>
      <c r="O6788" s="29"/>
    </row>
    <row r="6789" spans="11:15" x14ac:dyDescent="0.2">
      <c r="K6789" s="29"/>
      <c r="L6789" s="29"/>
      <c r="M6789" s="29"/>
      <c r="N6789" s="29"/>
      <c r="O6789" s="29"/>
    </row>
    <row r="6790" spans="11:15" x14ac:dyDescent="0.2">
      <c r="K6790" s="29"/>
      <c r="L6790" s="29"/>
      <c r="M6790" s="29"/>
      <c r="N6790" s="29"/>
      <c r="O6790" s="29"/>
    </row>
    <row r="6791" spans="11:15" x14ac:dyDescent="0.2">
      <c r="K6791" s="29"/>
      <c r="L6791" s="29"/>
      <c r="M6791" s="29"/>
      <c r="N6791" s="29"/>
      <c r="O6791" s="29"/>
    </row>
    <row r="6792" spans="11:15" x14ac:dyDescent="0.2">
      <c r="K6792" s="29"/>
      <c r="L6792" s="29"/>
      <c r="M6792" s="29"/>
      <c r="N6792" s="29"/>
      <c r="O6792" s="29"/>
    </row>
    <row r="6793" spans="11:15" x14ac:dyDescent="0.2">
      <c r="K6793" s="29"/>
      <c r="L6793" s="29"/>
      <c r="M6793" s="29"/>
      <c r="N6793" s="29"/>
      <c r="O6793" s="29"/>
    </row>
    <row r="6794" spans="11:15" x14ac:dyDescent="0.2">
      <c r="K6794" s="29"/>
      <c r="L6794" s="29"/>
      <c r="M6794" s="29"/>
      <c r="N6794" s="29"/>
      <c r="O6794" s="29"/>
    </row>
    <row r="6795" spans="11:15" x14ac:dyDescent="0.2">
      <c r="K6795" s="29"/>
      <c r="L6795" s="29"/>
      <c r="M6795" s="29"/>
      <c r="N6795" s="29"/>
      <c r="O6795" s="29"/>
    </row>
    <row r="6796" spans="11:15" x14ac:dyDescent="0.2">
      <c r="K6796" s="29"/>
      <c r="L6796" s="29"/>
      <c r="M6796" s="29"/>
      <c r="N6796" s="29"/>
      <c r="O6796" s="29"/>
    </row>
    <row r="6797" spans="11:15" x14ac:dyDescent="0.2">
      <c r="K6797" s="29"/>
      <c r="L6797" s="29"/>
      <c r="M6797" s="29"/>
      <c r="N6797" s="29"/>
      <c r="O6797" s="29"/>
    </row>
    <row r="6798" spans="11:15" x14ac:dyDescent="0.2">
      <c r="K6798" s="29"/>
      <c r="L6798" s="29"/>
      <c r="M6798" s="29"/>
      <c r="N6798" s="29"/>
      <c r="O6798" s="29"/>
    </row>
    <row r="6799" spans="11:15" x14ac:dyDescent="0.2">
      <c r="K6799" s="29"/>
      <c r="L6799" s="29"/>
      <c r="M6799" s="29"/>
      <c r="N6799" s="29"/>
      <c r="O6799" s="29"/>
    </row>
    <row r="6800" spans="11:15" x14ac:dyDescent="0.2">
      <c r="K6800" s="29"/>
      <c r="L6800" s="29"/>
      <c r="M6800" s="29"/>
      <c r="N6800" s="29"/>
      <c r="O6800" s="29"/>
    </row>
    <row r="6801" spans="11:15" x14ac:dyDescent="0.2">
      <c r="K6801" s="29"/>
      <c r="L6801" s="29"/>
      <c r="M6801" s="29"/>
      <c r="N6801" s="29"/>
      <c r="O6801" s="29"/>
    </row>
    <row r="6802" spans="11:15" x14ac:dyDescent="0.2">
      <c r="K6802" s="29"/>
      <c r="L6802" s="29"/>
      <c r="M6802" s="29"/>
      <c r="N6802" s="29"/>
      <c r="O6802" s="29"/>
    </row>
    <row r="6803" spans="11:15" x14ac:dyDescent="0.2">
      <c r="K6803" s="29"/>
      <c r="L6803" s="29"/>
      <c r="M6803" s="29"/>
      <c r="N6803" s="29"/>
      <c r="O6803" s="29"/>
    </row>
    <row r="6804" spans="11:15" x14ac:dyDescent="0.2">
      <c r="K6804" s="29"/>
      <c r="L6804" s="29"/>
      <c r="M6804" s="29"/>
      <c r="N6804" s="29"/>
      <c r="O6804" s="29"/>
    </row>
    <row r="6805" spans="11:15" x14ac:dyDescent="0.2">
      <c r="K6805" s="29"/>
      <c r="L6805" s="29"/>
      <c r="M6805" s="29"/>
      <c r="N6805" s="29"/>
      <c r="O6805" s="29"/>
    </row>
    <row r="6806" spans="11:15" x14ac:dyDescent="0.2">
      <c r="K6806" s="29"/>
      <c r="L6806" s="29"/>
      <c r="M6806" s="29"/>
      <c r="N6806" s="29"/>
      <c r="O6806" s="29"/>
    </row>
    <row r="6807" spans="11:15" x14ac:dyDescent="0.2">
      <c r="K6807" s="29"/>
      <c r="L6807" s="29"/>
      <c r="M6807" s="29"/>
      <c r="N6807" s="29"/>
      <c r="O6807" s="29"/>
    </row>
    <row r="6808" spans="11:15" x14ac:dyDescent="0.2">
      <c r="K6808" s="29"/>
      <c r="L6808" s="29"/>
      <c r="M6808" s="29"/>
      <c r="N6808" s="29"/>
      <c r="O6808" s="29"/>
    </row>
    <row r="6809" spans="11:15" x14ac:dyDescent="0.2">
      <c r="K6809" s="29"/>
      <c r="L6809" s="29"/>
      <c r="M6809" s="29"/>
      <c r="N6809" s="29"/>
      <c r="O6809" s="29"/>
    </row>
    <row r="6810" spans="11:15" x14ac:dyDescent="0.2">
      <c r="K6810" s="29"/>
      <c r="L6810" s="29"/>
      <c r="M6810" s="29"/>
      <c r="N6810" s="29"/>
      <c r="O6810" s="29"/>
    </row>
    <row r="6811" spans="11:15" x14ac:dyDescent="0.2">
      <c r="K6811" s="29"/>
      <c r="L6811" s="29"/>
      <c r="M6811" s="29"/>
      <c r="N6811" s="29"/>
      <c r="O6811" s="29"/>
    </row>
    <row r="6812" spans="11:15" x14ac:dyDescent="0.2">
      <c r="K6812" s="29"/>
      <c r="L6812" s="29"/>
      <c r="M6812" s="29"/>
      <c r="N6812" s="29"/>
      <c r="O6812" s="29"/>
    </row>
    <row r="6813" spans="11:15" x14ac:dyDescent="0.2">
      <c r="K6813" s="29"/>
      <c r="L6813" s="29"/>
      <c r="M6813" s="29"/>
      <c r="N6813" s="29"/>
      <c r="O6813" s="29"/>
    </row>
    <row r="6814" spans="11:15" x14ac:dyDescent="0.2">
      <c r="K6814" s="29"/>
      <c r="L6814" s="29"/>
      <c r="M6814" s="29"/>
      <c r="N6814" s="29"/>
      <c r="O6814" s="29"/>
    </row>
    <row r="6815" spans="11:15" x14ac:dyDescent="0.2">
      <c r="K6815" s="29"/>
      <c r="L6815" s="29"/>
      <c r="M6815" s="29"/>
      <c r="N6815" s="29"/>
      <c r="O6815" s="29"/>
    </row>
    <row r="6816" spans="11:15" x14ac:dyDescent="0.2">
      <c r="K6816" s="29"/>
      <c r="L6816" s="29"/>
      <c r="M6816" s="29"/>
      <c r="N6816" s="29"/>
      <c r="O6816" s="29"/>
    </row>
    <row r="6817" spans="11:15" x14ac:dyDescent="0.2">
      <c r="K6817" s="29"/>
      <c r="L6817" s="29"/>
      <c r="M6817" s="29"/>
      <c r="N6817" s="29"/>
      <c r="O6817" s="29"/>
    </row>
    <row r="6818" spans="11:15" x14ac:dyDescent="0.2">
      <c r="K6818" s="29"/>
      <c r="L6818" s="29"/>
      <c r="M6818" s="29"/>
      <c r="N6818" s="29"/>
      <c r="O6818" s="29"/>
    </row>
    <row r="6819" spans="11:15" x14ac:dyDescent="0.2">
      <c r="K6819" s="29"/>
      <c r="L6819" s="29"/>
      <c r="M6819" s="29"/>
      <c r="N6819" s="29"/>
      <c r="O6819" s="29"/>
    </row>
    <row r="6820" spans="11:15" x14ac:dyDescent="0.2">
      <c r="K6820" s="29"/>
      <c r="L6820" s="29"/>
      <c r="M6820" s="29"/>
      <c r="N6820" s="29"/>
      <c r="O6820" s="29"/>
    </row>
    <row r="6821" spans="11:15" x14ac:dyDescent="0.2">
      <c r="K6821" s="29"/>
      <c r="L6821" s="29"/>
      <c r="M6821" s="29"/>
      <c r="N6821" s="29"/>
      <c r="O6821" s="29"/>
    </row>
    <row r="6822" spans="11:15" x14ac:dyDescent="0.2">
      <c r="K6822" s="29"/>
      <c r="L6822" s="29"/>
      <c r="M6822" s="29"/>
      <c r="N6822" s="29"/>
      <c r="O6822" s="29"/>
    </row>
    <row r="6823" spans="11:15" x14ac:dyDescent="0.2">
      <c r="K6823" s="29"/>
      <c r="L6823" s="29"/>
      <c r="M6823" s="29"/>
      <c r="N6823" s="29"/>
      <c r="O6823" s="29"/>
    </row>
    <row r="6824" spans="11:15" x14ac:dyDescent="0.2">
      <c r="K6824" s="29"/>
      <c r="L6824" s="29"/>
      <c r="M6824" s="29"/>
      <c r="N6824" s="29"/>
      <c r="O6824" s="29"/>
    </row>
    <row r="6825" spans="11:15" x14ac:dyDescent="0.2">
      <c r="K6825" s="29"/>
      <c r="L6825" s="29"/>
      <c r="M6825" s="29"/>
      <c r="N6825" s="29"/>
      <c r="O6825" s="29"/>
    </row>
    <row r="6826" spans="11:15" x14ac:dyDescent="0.2">
      <c r="K6826" s="29"/>
      <c r="L6826" s="29"/>
      <c r="M6826" s="29"/>
      <c r="N6826" s="29"/>
      <c r="O6826" s="29"/>
    </row>
    <row r="6827" spans="11:15" x14ac:dyDescent="0.2">
      <c r="K6827" s="29"/>
      <c r="L6827" s="29"/>
      <c r="M6827" s="29"/>
      <c r="N6827" s="29"/>
      <c r="O6827" s="29"/>
    </row>
    <row r="6828" spans="11:15" x14ac:dyDescent="0.2">
      <c r="K6828" s="29"/>
      <c r="L6828" s="29"/>
      <c r="M6828" s="29"/>
      <c r="N6828" s="29"/>
      <c r="O6828" s="29"/>
    </row>
    <row r="6829" spans="11:15" x14ac:dyDescent="0.2">
      <c r="K6829" s="29"/>
      <c r="L6829" s="29"/>
      <c r="M6829" s="29"/>
      <c r="N6829" s="29"/>
      <c r="O6829" s="29"/>
    </row>
    <row r="6830" spans="11:15" x14ac:dyDescent="0.2">
      <c r="K6830" s="29"/>
      <c r="L6830" s="29"/>
      <c r="M6830" s="29"/>
      <c r="N6830" s="29"/>
      <c r="O6830" s="29"/>
    </row>
    <row r="6831" spans="11:15" x14ac:dyDescent="0.2">
      <c r="K6831" s="29"/>
      <c r="L6831" s="29"/>
      <c r="M6831" s="29"/>
      <c r="N6831" s="29"/>
      <c r="O6831" s="29"/>
    </row>
    <row r="6832" spans="11:15" x14ac:dyDescent="0.2">
      <c r="K6832" s="29"/>
      <c r="L6832" s="29"/>
      <c r="M6832" s="29"/>
      <c r="N6832" s="29"/>
      <c r="O6832" s="29"/>
    </row>
    <row r="6833" spans="11:15" x14ac:dyDescent="0.2">
      <c r="K6833" s="29"/>
      <c r="L6833" s="29"/>
      <c r="M6833" s="29"/>
      <c r="N6833" s="29"/>
      <c r="O6833" s="29"/>
    </row>
    <row r="6834" spans="11:15" x14ac:dyDescent="0.2">
      <c r="K6834" s="29"/>
      <c r="L6834" s="29"/>
      <c r="M6834" s="29"/>
      <c r="N6834" s="29"/>
      <c r="O6834" s="29"/>
    </row>
    <row r="6835" spans="11:15" x14ac:dyDescent="0.2">
      <c r="K6835" s="29"/>
      <c r="L6835" s="29"/>
      <c r="M6835" s="29"/>
      <c r="N6835" s="29"/>
      <c r="O6835" s="29"/>
    </row>
    <row r="6836" spans="11:15" x14ac:dyDescent="0.2">
      <c r="K6836" s="29"/>
      <c r="L6836" s="29"/>
      <c r="M6836" s="29"/>
      <c r="N6836" s="29"/>
      <c r="O6836" s="29"/>
    </row>
    <row r="6837" spans="11:15" x14ac:dyDescent="0.2">
      <c r="K6837" s="29"/>
      <c r="L6837" s="29"/>
      <c r="M6837" s="29"/>
      <c r="N6837" s="29"/>
      <c r="O6837" s="29"/>
    </row>
    <row r="6838" spans="11:15" x14ac:dyDescent="0.2">
      <c r="K6838" s="29"/>
      <c r="L6838" s="29"/>
      <c r="M6838" s="29"/>
      <c r="N6838" s="29"/>
      <c r="O6838" s="29"/>
    </row>
    <row r="6839" spans="11:15" x14ac:dyDescent="0.2">
      <c r="K6839" s="29"/>
      <c r="L6839" s="29"/>
      <c r="M6839" s="29"/>
      <c r="N6839" s="29"/>
      <c r="O6839" s="29"/>
    </row>
    <row r="6840" spans="11:15" x14ac:dyDescent="0.2">
      <c r="K6840" s="29"/>
      <c r="L6840" s="29"/>
      <c r="M6840" s="29"/>
      <c r="N6840" s="29"/>
      <c r="O6840" s="29"/>
    </row>
    <row r="6841" spans="11:15" x14ac:dyDescent="0.2">
      <c r="K6841" s="29"/>
      <c r="L6841" s="29"/>
      <c r="M6841" s="29"/>
      <c r="N6841" s="29"/>
      <c r="O6841" s="29"/>
    </row>
    <row r="6842" spans="11:15" x14ac:dyDescent="0.2">
      <c r="K6842" s="29"/>
      <c r="L6842" s="29"/>
      <c r="M6842" s="29"/>
      <c r="N6842" s="29"/>
      <c r="O6842" s="29"/>
    </row>
    <row r="6843" spans="11:15" x14ac:dyDescent="0.2">
      <c r="K6843" s="29"/>
      <c r="L6843" s="29"/>
      <c r="M6843" s="29"/>
      <c r="N6843" s="29"/>
      <c r="O6843" s="29"/>
    </row>
    <row r="6844" spans="11:15" x14ac:dyDescent="0.2">
      <c r="K6844" s="29"/>
      <c r="L6844" s="29"/>
      <c r="M6844" s="29"/>
      <c r="N6844" s="29"/>
      <c r="O6844" s="29"/>
    </row>
    <row r="6845" spans="11:15" x14ac:dyDescent="0.2">
      <c r="K6845" s="29"/>
      <c r="L6845" s="29"/>
      <c r="M6845" s="29"/>
      <c r="N6845" s="29"/>
      <c r="O6845" s="29"/>
    </row>
    <row r="6846" spans="11:15" x14ac:dyDescent="0.2">
      <c r="K6846" s="29"/>
      <c r="L6846" s="29"/>
      <c r="M6846" s="29"/>
      <c r="N6846" s="29"/>
      <c r="O6846" s="29"/>
    </row>
    <row r="6847" spans="11:15" x14ac:dyDescent="0.2">
      <c r="K6847" s="29"/>
      <c r="L6847" s="29"/>
      <c r="M6847" s="29"/>
      <c r="N6847" s="29"/>
      <c r="O6847" s="29"/>
    </row>
    <row r="6848" spans="11:15" x14ac:dyDescent="0.2">
      <c r="K6848" s="29"/>
      <c r="L6848" s="29"/>
      <c r="M6848" s="29"/>
      <c r="N6848" s="29"/>
      <c r="O6848" s="29"/>
    </row>
    <row r="6849" spans="11:15" x14ac:dyDescent="0.2">
      <c r="K6849" s="29"/>
      <c r="L6849" s="29"/>
      <c r="M6849" s="29"/>
      <c r="N6849" s="29"/>
      <c r="O6849" s="29"/>
    </row>
    <row r="6850" spans="11:15" x14ac:dyDescent="0.2">
      <c r="K6850" s="29"/>
      <c r="L6850" s="29"/>
      <c r="M6850" s="29"/>
      <c r="N6850" s="29"/>
      <c r="O6850" s="29"/>
    </row>
    <row r="6851" spans="11:15" x14ac:dyDescent="0.2">
      <c r="K6851" s="29"/>
      <c r="L6851" s="29"/>
      <c r="M6851" s="29"/>
      <c r="N6851" s="29"/>
      <c r="O6851" s="29"/>
    </row>
    <row r="6852" spans="11:15" x14ac:dyDescent="0.2">
      <c r="K6852" s="29"/>
      <c r="L6852" s="29"/>
      <c r="M6852" s="29"/>
      <c r="N6852" s="29"/>
      <c r="O6852" s="29"/>
    </row>
    <row r="6853" spans="11:15" x14ac:dyDescent="0.2">
      <c r="K6853" s="29"/>
      <c r="L6853" s="29"/>
      <c r="M6853" s="29"/>
      <c r="N6853" s="29"/>
      <c r="O6853" s="29"/>
    </row>
    <row r="6854" spans="11:15" x14ac:dyDescent="0.2">
      <c r="K6854" s="29"/>
      <c r="L6854" s="29"/>
      <c r="M6854" s="29"/>
      <c r="N6854" s="29"/>
      <c r="O6854" s="29"/>
    </row>
    <row r="6855" spans="11:15" x14ac:dyDescent="0.2">
      <c r="K6855" s="29"/>
      <c r="L6855" s="29"/>
      <c r="M6855" s="29"/>
      <c r="N6855" s="29"/>
      <c r="O6855" s="29"/>
    </row>
    <row r="6856" spans="11:15" x14ac:dyDescent="0.2">
      <c r="K6856" s="29"/>
      <c r="L6856" s="29"/>
      <c r="M6856" s="29"/>
      <c r="N6856" s="29"/>
      <c r="O6856" s="29"/>
    </row>
    <row r="6857" spans="11:15" x14ac:dyDescent="0.2">
      <c r="K6857" s="29"/>
      <c r="L6857" s="29"/>
      <c r="M6857" s="29"/>
      <c r="N6857" s="29"/>
      <c r="O6857" s="29"/>
    </row>
    <row r="6858" spans="11:15" x14ac:dyDescent="0.2">
      <c r="K6858" s="29"/>
      <c r="L6858" s="29"/>
      <c r="M6858" s="29"/>
      <c r="N6858" s="29"/>
      <c r="O6858" s="29"/>
    </row>
    <row r="6859" spans="11:15" x14ac:dyDescent="0.2">
      <c r="K6859" s="29"/>
      <c r="L6859" s="29"/>
      <c r="M6859" s="29"/>
      <c r="N6859" s="29"/>
      <c r="O6859" s="29"/>
    </row>
    <row r="6860" spans="11:15" x14ac:dyDescent="0.2">
      <c r="K6860" s="29"/>
      <c r="L6860" s="29"/>
      <c r="M6860" s="29"/>
      <c r="N6860" s="29"/>
      <c r="O6860" s="29"/>
    </row>
    <row r="6861" spans="11:15" x14ac:dyDescent="0.2">
      <c r="K6861" s="29"/>
      <c r="L6861" s="29"/>
      <c r="M6861" s="29"/>
      <c r="N6861" s="29"/>
      <c r="O6861" s="29"/>
    </row>
    <row r="6862" spans="11:15" x14ac:dyDescent="0.2">
      <c r="K6862" s="29"/>
      <c r="L6862" s="29"/>
      <c r="M6862" s="29"/>
      <c r="N6862" s="29"/>
      <c r="O6862" s="29"/>
    </row>
    <row r="6863" spans="11:15" x14ac:dyDescent="0.2">
      <c r="K6863" s="29"/>
      <c r="L6863" s="29"/>
      <c r="M6863" s="29"/>
      <c r="N6863" s="29"/>
      <c r="O6863" s="29"/>
    </row>
    <row r="6864" spans="11:15" x14ac:dyDescent="0.2">
      <c r="K6864" s="29"/>
      <c r="L6864" s="29"/>
      <c r="M6864" s="29"/>
      <c r="N6864" s="29"/>
      <c r="O6864" s="29"/>
    </row>
    <row r="6865" spans="11:15" x14ac:dyDescent="0.2">
      <c r="K6865" s="29"/>
      <c r="L6865" s="29"/>
      <c r="M6865" s="29"/>
      <c r="N6865" s="29"/>
      <c r="O6865" s="29"/>
    </row>
    <row r="6866" spans="11:15" x14ac:dyDescent="0.2">
      <c r="K6866" s="29"/>
      <c r="L6866" s="29"/>
      <c r="M6866" s="29"/>
      <c r="N6866" s="29"/>
      <c r="O6866" s="29"/>
    </row>
    <row r="6867" spans="11:15" x14ac:dyDescent="0.2">
      <c r="K6867" s="29"/>
      <c r="L6867" s="29"/>
      <c r="M6867" s="29"/>
      <c r="N6867" s="29"/>
      <c r="O6867" s="29"/>
    </row>
    <row r="6868" spans="11:15" x14ac:dyDescent="0.2">
      <c r="K6868" s="29"/>
      <c r="L6868" s="29"/>
      <c r="M6868" s="29"/>
      <c r="N6868" s="29"/>
      <c r="O6868" s="29"/>
    </row>
    <row r="6869" spans="11:15" x14ac:dyDescent="0.2">
      <c r="K6869" s="29"/>
      <c r="L6869" s="29"/>
      <c r="M6869" s="29"/>
      <c r="N6869" s="29"/>
      <c r="O6869" s="29"/>
    </row>
    <row r="6870" spans="11:15" x14ac:dyDescent="0.2">
      <c r="K6870" s="29"/>
      <c r="L6870" s="29"/>
      <c r="M6870" s="29"/>
      <c r="N6870" s="29"/>
      <c r="O6870" s="29"/>
    </row>
    <row r="6871" spans="11:15" x14ac:dyDescent="0.2">
      <c r="K6871" s="29"/>
      <c r="L6871" s="29"/>
      <c r="M6871" s="29"/>
      <c r="N6871" s="29"/>
      <c r="O6871" s="29"/>
    </row>
    <row r="6872" spans="11:15" x14ac:dyDescent="0.2">
      <c r="K6872" s="29"/>
      <c r="L6872" s="29"/>
      <c r="M6872" s="29"/>
      <c r="N6872" s="29"/>
      <c r="O6872" s="29"/>
    </row>
    <row r="6873" spans="11:15" x14ac:dyDescent="0.2">
      <c r="K6873" s="29"/>
      <c r="L6873" s="29"/>
      <c r="M6873" s="29"/>
      <c r="N6873" s="29"/>
      <c r="O6873" s="29"/>
    </row>
    <row r="6874" spans="11:15" x14ac:dyDescent="0.2">
      <c r="K6874" s="29"/>
      <c r="L6874" s="29"/>
      <c r="M6874" s="29"/>
      <c r="N6874" s="29"/>
      <c r="O6874" s="29"/>
    </row>
    <row r="6875" spans="11:15" x14ac:dyDescent="0.2">
      <c r="K6875" s="29"/>
      <c r="L6875" s="29"/>
      <c r="M6875" s="29"/>
      <c r="N6875" s="29"/>
      <c r="O6875" s="29"/>
    </row>
    <row r="6876" spans="11:15" x14ac:dyDescent="0.2">
      <c r="K6876" s="29"/>
      <c r="L6876" s="29"/>
      <c r="M6876" s="29"/>
      <c r="N6876" s="29"/>
      <c r="O6876" s="29"/>
    </row>
    <row r="6877" spans="11:15" x14ac:dyDescent="0.2">
      <c r="K6877" s="29"/>
      <c r="L6877" s="29"/>
      <c r="M6877" s="29"/>
      <c r="N6877" s="29"/>
      <c r="O6877" s="29"/>
    </row>
    <row r="6878" spans="11:15" x14ac:dyDescent="0.2">
      <c r="K6878" s="29"/>
      <c r="L6878" s="29"/>
      <c r="M6878" s="29"/>
      <c r="N6878" s="29"/>
      <c r="O6878" s="29"/>
    </row>
    <row r="6879" spans="11:15" x14ac:dyDescent="0.2">
      <c r="K6879" s="29"/>
      <c r="L6879" s="29"/>
      <c r="M6879" s="29"/>
      <c r="N6879" s="29"/>
      <c r="O6879" s="29"/>
    </row>
    <row r="6880" spans="11:15" x14ac:dyDescent="0.2">
      <c r="K6880" s="29"/>
      <c r="L6880" s="29"/>
      <c r="M6880" s="29"/>
      <c r="N6880" s="29"/>
      <c r="O6880" s="29"/>
    </row>
    <row r="6881" spans="11:15" x14ac:dyDescent="0.2">
      <c r="K6881" s="29"/>
      <c r="L6881" s="29"/>
      <c r="M6881" s="29"/>
      <c r="N6881" s="29"/>
      <c r="O6881" s="29"/>
    </row>
    <row r="6882" spans="11:15" x14ac:dyDescent="0.2">
      <c r="K6882" s="29"/>
      <c r="L6882" s="29"/>
      <c r="M6882" s="29"/>
      <c r="N6882" s="29"/>
      <c r="O6882" s="29"/>
    </row>
    <row r="6883" spans="11:15" x14ac:dyDescent="0.2">
      <c r="K6883" s="29"/>
      <c r="L6883" s="29"/>
      <c r="M6883" s="29"/>
      <c r="N6883" s="29"/>
      <c r="O6883" s="29"/>
    </row>
    <row r="6884" spans="11:15" x14ac:dyDescent="0.2">
      <c r="K6884" s="29"/>
      <c r="L6884" s="29"/>
      <c r="M6884" s="29"/>
      <c r="N6884" s="29"/>
      <c r="O6884" s="29"/>
    </row>
    <row r="6885" spans="11:15" x14ac:dyDescent="0.2">
      <c r="K6885" s="29"/>
      <c r="L6885" s="29"/>
      <c r="M6885" s="29"/>
      <c r="N6885" s="29"/>
      <c r="O6885" s="29"/>
    </row>
    <row r="6886" spans="11:15" x14ac:dyDescent="0.2">
      <c r="K6886" s="29"/>
      <c r="L6886" s="29"/>
      <c r="M6886" s="29"/>
      <c r="N6886" s="29"/>
      <c r="O6886" s="29"/>
    </row>
    <row r="6887" spans="11:15" x14ac:dyDescent="0.2">
      <c r="K6887" s="29"/>
      <c r="L6887" s="29"/>
      <c r="M6887" s="29"/>
      <c r="N6887" s="29"/>
      <c r="O6887" s="29"/>
    </row>
    <row r="6888" spans="11:15" x14ac:dyDescent="0.2">
      <c r="K6888" s="29"/>
      <c r="L6888" s="29"/>
      <c r="M6888" s="29"/>
      <c r="N6888" s="29"/>
      <c r="O6888" s="29"/>
    </row>
    <row r="6889" spans="11:15" x14ac:dyDescent="0.2">
      <c r="K6889" s="29"/>
      <c r="L6889" s="29"/>
      <c r="M6889" s="29"/>
      <c r="N6889" s="29"/>
      <c r="O6889" s="29"/>
    </row>
    <row r="6890" spans="11:15" x14ac:dyDescent="0.2">
      <c r="K6890" s="29"/>
      <c r="L6890" s="29"/>
      <c r="M6890" s="29"/>
      <c r="N6890" s="29"/>
      <c r="O6890" s="29"/>
    </row>
    <row r="6891" spans="11:15" x14ac:dyDescent="0.2">
      <c r="K6891" s="29"/>
      <c r="L6891" s="29"/>
      <c r="M6891" s="29"/>
      <c r="N6891" s="29"/>
      <c r="O6891" s="29"/>
    </row>
    <row r="6892" spans="11:15" x14ac:dyDescent="0.2">
      <c r="K6892" s="29"/>
      <c r="L6892" s="29"/>
      <c r="M6892" s="29"/>
      <c r="N6892" s="29"/>
      <c r="O6892" s="29"/>
    </row>
    <row r="6893" spans="11:15" x14ac:dyDescent="0.2">
      <c r="K6893" s="29"/>
      <c r="L6893" s="29"/>
      <c r="M6893" s="29"/>
      <c r="N6893" s="29"/>
      <c r="O6893" s="29"/>
    </row>
    <row r="6894" spans="11:15" x14ac:dyDescent="0.2">
      <c r="K6894" s="29"/>
      <c r="L6894" s="29"/>
      <c r="M6894" s="29"/>
      <c r="N6894" s="29"/>
      <c r="O6894" s="29"/>
    </row>
    <row r="6895" spans="11:15" x14ac:dyDescent="0.2">
      <c r="K6895" s="29"/>
      <c r="L6895" s="29"/>
      <c r="M6895" s="29"/>
      <c r="N6895" s="29"/>
      <c r="O6895" s="29"/>
    </row>
    <row r="6896" spans="11:15" x14ac:dyDescent="0.2">
      <c r="K6896" s="29"/>
      <c r="L6896" s="29"/>
      <c r="M6896" s="29"/>
      <c r="N6896" s="29"/>
      <c r="O6896" s="29"/>
    </row>
    <row r="6897" spans="11:15" x14ac:dyDescent="0.2">
      <c r="K6897" s="29"/>
      <c r="L6897" s="29"/>
      <c r="M6897" s="29"/>
      <c r="N6897" s="29"/>
      <c r="O6897" s="29"/>
    </row>
    <row r="6898" spans="11:15" x14ac:dyDescent="0.2">
      <c r="K6898" s="29"/>
      <c r="L6898" s="29"/>
      <c r="M6898" s="29"/>
      <c r="N6898" s="29"/>
      <c r="O6898" s="29"/>
    </row>
    <row r="6899" spans="11:15" x14ac:dyDescent="0.2">
      <c r="K6899" s="29"/>
      <c r="L6899" s="29"/>
      <c r="M6899" s="29"/>
      <c r="N6899" s="29"/>
      <c r="O6899" s="29"/>
    </row>
    <row r="6900" spans="11:15" x14ac:dyDescent="0.2">
      <c r="K6900" s="29"/>
      <c r="L6900" s="29"/>
      <c r="M6900" s="29"/>
      <c r="N6900" s="29"/>
      <c r="O6900" s="29"/>
    </row>
    <row r="6901" spans="11:15" x14ac:dyDescent="0.2">
      <c r="K6901" s="29"/>
      <c r="L6901" s="29"/>
      <c r="M6901" s="29"/>
      <c r="N6901" s="29"/>
      <c r="O6901" s="29"/>
    </row>
    <row r="6902" spans="11:15" x14ac:dyDescent="0.2">
      <c r="K6902" s="29"/>
      <c r="L6902" s="29"/>
      <c r="M6902" s="29"/>
      <c r="N6902" s="29"/>
      <c r="O6902" s="29"/>
    </row>
    <row r="6903" spans="11:15" x14ac:dyDescent="0.2">
      <c r="K6903" s="29"/>
      <c r="L6903" s="29"/>
      <c r="M6903" s="29"/>
      <c r="N6903" s="29"/>
      <c r="O6903" s="29"/>
    </row>
    <row r="6904" spans="11:15" x14ac:dyDescent="0.2">
      <c r="K6904" s="29"/>
      <c r="L6904" s="29"/>
      <c r="M6904" s="29"/>
      <c r="N6904" s="29"/>
      <c r="O6904" s="29"/>
    </row>
    <row r="6905" spans="11:15" x14ac:dyDescent="0.2">
      <c r="K6905" s="29"/>
      <c r="L6905" s="29"/>
      <c r="M6905" s="29"/>
      <c r="N6905" s="29"/>
      <c r="O6905" s="29"/>
    </row>
    <row r="6906" spans="11:15" x14ac:dyDescent="0.2">
      <c r="K6906" s="29"/>
      <c r="L6906" s="29"/>
      <c r="M6906" s="29"/>
      <c r="N6906" s="29"/>
      <c r="O6906" s="29"/>
    </row>
    <row r="6907" spans="11:15" x14ac:dyDescent="0.2">
      <c r="K6907" s="29"/>
      <c r="L6907" s="29"/>
      <c r="M6907" s="29"/>
      <c r="N6907" s="29"/>
      <c r="O6907" s="29"/>
    </row>
    <row r="6908" spans="11:15" x14ac:dyDescent="0.2">
      <c r="K6908" s="29"/>
      <c r="L6908" s="29"/>
      <c r="M6908" s="29"/>
      <c r="N6908" s="29"/>
      <c r="O6908" s="29"/>
    </row>
    <row r="6909" spans="11:15" x14ac:dyDescent="0.2">
      <c r="K6909" s="29"/>
      <c r="L6909" s="29"/>
      <c r="M6909" s="29"/>
      <c r="N6909" s="29"/>
      <c r="O6909" s="29"/>
    </row>
    <row r="6910" spans="11:15" x14ac:dyDescent="0.2">
      <c r="K6910" s="29"/>
      <c r="L6910" s="29"/>
      <c r="M6910" s="29"/>
      <c r="N6910" s="29"/>
      <c r="O6910" s="29"/>
    </row>
    <row r="6911" spans="11:15" x14ac:dyDescent="0.2">
      <c r="K6911" s="29"/>
      <c r="L6911" s="29"/>
      <c r="M6911" s="29"/>
      <c r="N6911" s="29"/>
      <c r="O6911" s="29"/>
    </row>
    <row r="6912" spans="11:15" x14ac:dyDescent="0.2">
      <c r="K6912" s="29"/>
      <c r="L6912" s="29"/>
      <c r="M6912" s="29"/>
      <c r="N6912" s="29"/>
      <c r="O6912" s="29"/>
    </row>
    <row r="6913" spans="11:15" x14ac:dyDescent="0.2">
      <c r="K6913" s="29"/>
      <c r="L6913" s="29"/>
      <c r="M6913" s="29"/>
      <c r="N6913" s="29"/>
      <c r="O6913" s="29"/>
    </row>
    <row r="6914" spans="11:15" x14ac:dyDescent="0.2">
      <c r="K6914" s="29"/>
      <c r="L6914" s="29"/>
      <c r="M6914" s="29"/>
      <c r="N6914" s="29"/>
      <c r="O6914" s="29"/>
    </row>
    <row r="6915" spans="11:15" x14ac:dyDescent="0.2">
      <c r="K6915" s="29"/>
      <c r="L6915" s="29"/>
      <c r="M6915" s="29"/>
      <c r="N6915" s="29"/>
      <c r="O6915" s="29"/>
    </row>
    <row r="6916" spans="11:15" x14ac:dyDescent="0.2">
      <c r="K6916" s="29"/>
      <c r="L6916" s="29"/>
      <c r="M6916" s="29"/>
      <c r="N6916" s="29"/>
      <c r="O6916" s="29"/>
    </row>
    <row r="6917" spans="11:15" x14ac:dyDescent="0.2">
      <c r="K6917" s="29"/>
      <c r="L6917" s="29"/>
      <c r="M6917" s="29"/>
      <c r="N6917" s="29"/>
      <c r="O6917" s="29"/>
    </row>
    <row r="6918" spans="11:15" x14ac:dyDescent="0.2">
      <c r="K6918" s="29"/>
      <c r="L6918" s="29"/>
      <c r="M6918" s="29"/>
      <c r="N6918" s="29"/>
      <c r="O6918" s="29"/>
    </row>
    <row r="6919" spans="11:15" x14ac:dyDescent="0.2">
      <c r="K6919" s="29"/>
      <c r="L6919" s="29"/>
      <c r="M6919" s="29"/>
      <c r="N6919" s="29"/>
      <c r="O6919" s="29"/>
    </row>
    <row r="6920" spans="11:15" x14ac:dyDescent="0.2">
      <c r="K6920" s="29"/>
      <c r="L6920" s="29"/>
      <c r="M6920" s="29"/>
      <c r="N6920" s="29"/>
      <c r="O6920" s="29"/>
    </row>
    <row r="6921" spans="11:15" x14ac:dyDescent="0.2">
      <c r="K6921" s="29"/>
      <c r="L6921" s="29"/>
      <c r="M6921" s="29"/>
      <c r="N6921" s="29"/>
      <c r="O6921" s="29"/>
    </row>
    <row r="6922" spans="11:15" x14ac:dyDescent="0.2">
      <c r="K6922" s="29"/>
      <c r="L6922" s="29"/>
      <c r="M6922" s="29"/>
      <c r="N6922" s="29"/>
      <c r="O6922" s="29"/>
    </row>
    <row r="6923" spans="11:15" x14ac:dyDescent="0.2">
      <c r="K6923" s="29"/>
      <c r="L6923" s="29"/>
      <c r="M6923" s="29"/>
      <c r="N6923" s="29"/>
      <c r="O6923" s="29"/>
    </row>
    <row r="6924" spans="11:15" x14ac:dyDescent="0.2">
      <c r="K6924" s="29"/>
      <c r="L6924" s="29"/>
      <c r="M6924" s="29"/>
      <c r="N6924" s="29"/>
      <c r="O6924" s="29"/>
    </row>
    <row r="6925" spans="11:15" x14ac:dyDescent="0.2">
      <c r="K6925" s="29"/>
      <c r="L6925" s="29"/>
      <c r="M6925" s="29"/>
      <c r="N6925" s="29"/>
      <c r="O6925" s="29"/>
    </row>
    <row r="6926" spans="11:15" x14ac:dyDescent="0.2">
      <c r="K6926" s="29"/>
      <c r="L6926" s="29"/>
      <c r="M6926" s="29"/>
      <c r="N6926" s="29"/>
      <c r="O6926" s="29"/>
    </row>
    <row r="6927" spans="11:15" x14ac:dyDescent="0.2">
      <c r="K6927" s="29"/>
      <c r="L6927" s="29"/>
      <c r="M6927" s="29"/>
      <c r="N6927" s="29"/>
      <c r="O6927" s="29"/>
    </row>
    <row r="6928" spans="11:15" x14ac:dyDescent="0.2">
      <c r="K6928" s="29"/>
      <c r="L6928" s="29"/>
      <c r="M6928" s="29"/>
      <c r="N6928" s="29"/>
      <c r="O6928" s="29"/>
    </row>
    <row r="6929" spans="11:15" x14ac:dyDescent="0.2">
      <c r="K6929" s="29"/>
      <c r="L6929" s="29"/>
      <c r="M6929" s="29"/>
      <c r="N6929" s="29"/>
      <c r="O6929" s="29"/>
    </row>
    <row r="6930" spans="11:15" x14ac:dyDescent="0.2">
      <c r="K6930" s="29"/>
      <c r="L6930" s="29"/>
      <c r="M6930" s="29"/>
      <c r="N6930" s="29"/>
      <c r="O6930" s="29"/>
    </row>
    <row r="6931" spans="11:15" x14ac:dyDescent="0.2">
      <c r="K6931" s="29"/>
      <c r="L6931" s="29"/>
      <c r="M6931" s="29"/>
      <c r="N6931" s="29"/>
      <c r="O6931" s="29"/>
    </row>
    <row r="6932" spans="11:15" x14ac:dyDescent="0.2">
      <c r="K6932" s="29"/>
      <c r="L6932" s="29"/>
      <c r="M6932" s="29"/>
      <c r="N6932" s="29"/>
      <c r="O6932" s="29"/>
    </row>
    <row r="6933" spans="11:15" x14ac:dyDescent="0.2">
      <c r="K6933" s="29"/>
      <c r="L6933" s="29"/>
      <c r="M6933" s="29"/>
      <c r="N6933" s="29"/>
      <c r="O6933" s="29"/>
    </row>
    <row r="6934" spans="11:15" x14ac:dyDescent="0.2">
      <c r="K6934" s="29"/>
      <c r="L6934" s="29"/>
      <c r="M6934" s="29"/>
      <c r="N6934" s="29"/>
      <c r="O6934" s="29"/>
    </row>
    <row r="6935" spans="11:15" x14ac:dyDescent="0.2">
      <c r="K6935" s="29"/>
      <c r="L6935" s="29"/>
      <c r="M6935" s="29"/>
      <c r="N6935" s="29"/>
      <c r="O6935" s="29"/>
    </row>
    <row r="6936" spans="11:15" x14ac:dyDescent="0.2">
      <c r="K6936" s="29"/>
      <c r="L6936" s="29"/>
      <c r="M6936" s="29"/>
      <c r="N6936" s="29"/>
      <c r="O6936" s="29"/>
    </row>
    <row r="6937" spans="11:15" x14ac:dyDescent="0.2">
      <c r="K6937" s="29"/>
      <c r="L6937" s="29"/>
      <c r="M6937" s="29"/>
      <c r="N6937" s="29"/>
      <c r="O6937" s="29"/>
    </row>
    <row r="6938" spans="11:15" x14ac:dyDescent="0.2">
      <c r="K6938" s="29"/>
      <c r="L6938" s="29"/>
      <c r="M6938" s="29"/>
      <c r="N6938" s="29"/>
      <c r="O6938" s="29"/>
    </row>
    <row r="6939" spans="11:15" x14ac:dyDescent="0.2">
      <c r="K6939" s="29"/>
      <c r="L6939" s="29"/>
      <c r="M6939" s="29"/>
      <c r="N6939" s="29"/>
      <c r="O6939" s="29"/>
    </row>
    <row r="6940" spans="11:15" x14ac:dyDescent="0.2">
      <c r="K6940" s="29"/>
      <c r="L6940" s="29"/>
      <c r="M6940" s="29"/>
      <c r="N6940" s="29"/>
      <c r="O6940" s="29"/>
    </row>
    <row r="6941" spans="11:15" x14ac:dyDescent="0.2">
      <c r="K6941" s="29"/>
      <c r="L6941" s="29"/>
      <c r="M6941" s="29"/>
      <c r="N6941" s="29"/>
      <c r="O6941" s="29"/>
    </row>
    <row r="6942" spans="11:15" x14ac:dyDescent="0.2">
      <c r="K6942" s="29"/>
      <c r="L6942" s="29"/>
      <c r="M6942" s="29"/>
      <c r="N6942" s="29"/>
      <c r="O6942" s="29"/>
    </row>
    <row r="6943" spans="11:15" x14ac:dyDescent="0.2">
      <c r="K6943" s="29"/>
      <c r="L6943" s="29"/>
      <c r="M6943" s="29"/>
      <c r="N6943" s="29"/>
      <c r="O6943" s="29"/>
    </row>
    <row r="6944" spans="11:15" x14ac:dyDescent="0.2">
      <c r="K6944" s="29"/>
      <c r="L6944" s="29"/>
      <c r="M6944" s="29"/>
      <c r="N6944" s="29"/>
      <c r="O6944" s="29"/>
    </row>
    <row r="6945" spans="11:15" x14ac:dyDescent="0.2">
      <c r="K6945" s="29"/>
      <c r="L6945" s="29"/>
      <c r="M6945" s="29"/>
      <c r="N6945" s="29"/>
      <c r="O6945" s="29"/>
    </row>
    <row r="6946" spans="11:15" x14ac:dyDescent="0.2">
      <c r="K6946" s="29"/>
      <c r="L6946" s="29"/>
      <c r="M6946" s="29"/>
      <c r="N6946" s="29"/>
      <c r="O6946" s="29"/>
    </row>
    <row r="6947" spans="11:15" x14ac:dyDescent="0.2">
      <c r="K6947" s="29"/>
      <c r="L6947" s="29"/>
      <c r="M6947" s="29"/>
      <c r="N6947" s="29"/>
      <c r="O6947" s="29"/>
    </row>
    <row r="6948" spans="11:15" x14ac:dyDescent="0.2">
      <c r="K6948" s="29"/>
      <c r="L6948" s="29"/>
      <c r="M6948" s="29"/>
      <c r="N6948" s="29"/>
      <c r="O6948" s="29"/>
    </row>
    <row r="6949" spans="11:15" x14ac:dyDescent="0.2">
      <c r="K6949" s="29"/>
      <c r="L6949" s="29"/>
      <c r="M6949" s="29"/>
      <c r="N6949" s="29"/>
      <c r="O6949" s="29"/>
    </row>
    <row r="6950" spans="11:15" x14ac:dyDescent="0.2">
      <c r="K6950" s="29"/>
      <c r="L6950" s="29"/>
      <c r="M6950" s="29"/>
      <c r="N6950" s="29"/>
      <c r="O6950" s="29"/>
    </row>
    <row r="6951" spans="11:15" x14ac:dyDescent="0.2">
      <c r="K6951" s="29"/>
      <c r="L6951" s="29"/>
      <c r="M6951" s="29"/>
      <c r="N6951" s="29"/>
      <c r="O6951" s="29"/>
    </row>
    <row r="6952" spans="11:15" x14ac:dyDescent="0.2">
      <c r="K6952" s="29"/>
      <c r="L6952" s="29"/>
      <c r="M6952" s="29"/>
      <c r="N6952" s="29"/>
      <c r="O6952" s="29"/>
    </row>
    <row r="6953" spans="11:15" x14ac:dyDescent="0.2">
      <c r="K6953" s="29"/>
      <c r="L6953" s="29"/>
      <c r="M6953" s="29"/>
      <c r="N6953" s="29"/>
      <c r="O6953" s="29"/>
    </row>
    <row r="6954" spans="11:15" x14ac:dyDescent="0.2">
      <c r="K6954" s="29"/>
      <c r="L6954" s="29"/>
      <c r="M6954" s="29"/>
      <c r="N6954" s="29"/>
      <c r="O6954" s="29"/>
    </row>
    <row r="6955" spans="11:15" x14ac:dyDescent="0.2">
      <c r="K6955" s="29"/>
      <c r="L6955" s="29"/>
      <c r="M6955" s="29"/>
      <c r="N6955" s="29"/>
      <c r="O6955" s="29"/>
    </row>
    <row r="6956" spans="11:15" x14ac:dyDescent="0.2">
      <c r="K6956" s="29"/>
      <c r="L6956" s="29"/>
      <c r="M6956" s="29"/>
      <c r="N6956" s="29"/>
      <c r="O6956" s="29"/>
    </row>
    <row r="6957" spans="11:15" x14ac:dyDescent="0.2">
      <c r="K6957" s="29"/>
      <c r="L6957" s="29"/>
      <c r="M6957" s="29"/>
      <c r="N6957" s="29"/>
      <c r="O6957" s="29"/>
    </row>
    <row r="6958" spans="11:15" x14ac:dyDescent="0.2">
      <c r="K6958" s="29"/>
      <c r="L6958" s="29"/>
      <c r="M6958" s="29"/>
      <c r="N6958" s="29"/>
      <c r="O6958" s="29"/>
    </row>
    <row r="6959" spans="11:15" x14ac:dyDescent="0.2">
      <c r="K6959" s="29"/>
      <c r="L6959" s="29"/>
      <c r="M6959" s="29"/>
      <c r="N6959" s="29"/>
      <c r="O6959" s="29"/>
    </row>
    <row r="6960" spans="11:15" x14ac:dyDescent="0.2">
      <c r="K6960" s="29"/>
      <c r="L6960" s="29"/>
      <c r="M6960" s="29"/>
      <c r="N6960" s="29"/>
      <c r="O6960" s="29"/>
    </row>
    <row r="6961" spans="11:15" x14ac:dyDescent="0.2">
      <c r="K6961" s="29"/>
      <c r="L6961" s="29"/>
      <c r="M6961" s="29"/>
      <c r="N6961" s="29"/>
      <c r="O6961" s="29"/>
    </row>
    <row r="6962" spans="11:15" x14ac:dyDescent="0.2">
      <c r="K6962" s="29"/>
      <c r="L6962" s="29"/>
      <c r="M6962" s="29"/>
      <c r="N6962" s="29"/>
      <c r="O6962" s="29"/>
    </row>
    <row r="6963" spans="11:15" x14ac:dyDescent="0.2">
      <c r="K6963" s="29"/>
      <c r="L6963" s="29"/>
      <c r="M6963" s="29"/>
      <c r="N6963" s="29"/>
      <c r="O6963" s="29"/>
    </row>
    <row r="6964" spans="11:15" x14ac:dyDescent="0.2">
      <c r="K6964" s="29"/>
      <c r="L6964" s="29"/>
      <c r="M6964" s="29"/>
      <c r="N6964" s="29"/>
      <c r="O6964" s="29"/>
    </row>
    <row r="6965" spans="11:15" x14ac:dyDescent="0.2">
      <c r="K6965" s="29"/>
      <c r="L6965" s="29"/>
      <c r="M6965" s="29"/>
      <c r="N6965" s="29"/>
      <c r="O6965" s="29"/>
    </row>
    <row r="6966" spans="11:15" x14ac:dyDescent="0.2">
      <c r="K6966" s="29"/>
      <c r="L6966" s="29"/>
      <c r="M6966" s="29"/>
      <c r="N6966" s="29"/>
      <c r="O6966" s="29"/>
    </row>
    <row r="6967" spans="11:15" x14ac:dyDescent="0.2">
      <c r="K6967" s="29"/>
      <c r="L6967" s="29"/>
      <c r="M6967" s="29"/>
      <c r="N6967" s="29"/>
      <c r="O6967" s="29"/>
    </row>
    <row r="6968" spans="11:15" x14ac:dyDescent="0.2">
      <c r="K6968" s="29"/>
      <c r="L6968" s="29"/>
      <c r="M6968" s="29"/>
      <c r="N6968" s="29"/>
      <c r="O6968" s="29"/>
    </row>
    <row r="6969" spans="11:15" x14ac:dyDescent="0.2">
      <c r="K6969" s="29"/>
      <c r="L6969" s="29"/>
      <c r="M6969" s="29"/>
      <c r="N6969" s="29"/>
      <c r="O6969" s="29"/>
    </row>
    <row r="6970" spans="11:15" x14ac:dyDescent="0.2">
      <c r="K6970" s="29"/>
      <c r="L6970" s="29"/>
      <c r="M6970" s="29"/>
      <c r="N6970" s="29"/>
      <c r="O6970" s="29"/>
    </row>
    <row r="6971" spans="11:15" x14ac:dyDescent="0.2">
      <c r="K6971" s="29"/>
      <c r="L6971" s="29"/>
      <c r="M6971" s="29"/>
      <c r="N6971" s="29"/>
      <c r="O6971" s="29"/>
    </row>
    <row r="6972" spans="11:15" x14ac:dyDescent="0.2">
      <c r="K6972" s="29"/>
      <c r="L6972" s="29"/>
      <c r="M6972" s="29"/>
      <c r="N6972" s="29"/>
      <c r="O6972" s="29"/>
    </row>
    <row r="6973" spans="11:15" x14ac:dyDescent="0.2">
      <c r="K6973" s="29"/>
      <c r="L6973" s="29"/>
      <c r="M6973" s="29"/>
      <c r="N6973" s="29"/>
      <c r="O6973" s="29"/>
    </row>
    <row r="6974" spans="11:15" x14ac:dyDescent="0.2">
      <c r="K6974" s="29"/>
      <c r="L6974" s="29"/>
      <c r="M6974" s="29"/>
      <c r="N6974" s="29"/>
      <c r="O6974" s="29"/>
    </row>
    <row r="6975" spans="11:15" x14ac:dyDescent="0.2">
      <c r="K6975" s="29"/>
      <c r="L6975" s="29"/>
      <c r="M6975" s="29"/>
      <c r="N6975" s="29"/>
      <c r="O6975" s="29"/>
    </row>
    <row r="6976" spans="11:15" x14ac:dyDescent="0.2">
      <c r="K6976" s="29"/>
      <c r="L6976" s="29"/>
      <c r="M6976" s="29"/>
      <c r="N6976" s="29"/>
      <c r="O6976" s="29"/>
    </row>
    <row r="6977" spans="11:15" x14ac:dyDescent="0.2">
      <c r="K6977" s="29"/>
      <c r="L6977" s="29"/>
      <c r="M6977" s="29"/>
      <c r="N6977" s="29"/>
      <c r="O6977" s="29"/>
    </row>
    <row r="6978" spans="11:15" x14ac:dyDescent="0.2">
      <c r="K6978" s="29"/>
      <c r="L6978" s="29"/>
      <c r="M6978" s="29"/>
      <c r="N6978" s="29"/>
      <c r="O6978" s="29"/>
    </row>
    <row r="6979" spans="11:15" x14ac:dyDescent="0.2">
      <c r="K6979" s="29"/>
      <c r="L6979" s="29"/>
      <c r="M6979" s="29"/>
      <c r="N6979" s="29"/>
      <c r="O6979" s="29"/>
    </row>
    <row r="6980" spans="11:15" x14ac:dyDescent="0.2">
      <c r="K6980" s="29"/>
      <c r="L6980" s="29"/>
      <c r="M6980" s="29"/>
      <c r="N6980" s="29"/>
      <c r="O6980" s="29"/>
    </row>
    <row r="6981" spans="11:15" x14ac:dyDescent="0.2">
      <c r="K6981" s="29"/>
      <c r="L6981" s="29"/>
      <c r="M6981" s="29"/>
      <c r="N6981" s="29"/>
      <c r="O6981" s="29"/>
    </row>
    <row r="6982" spans="11:15" x14ac:dyDescent="0.2">
      <c r="K6982" s="29"/>
      <c r="L6982" s="29"/>
      <c r="M6982" s="29"/>
      <c r="N6982" s="29"/>
      <c r="O6982" s="29"/>
    </row>
    <row r="6983" spans="11:15" x14ac:dyDescent="0.2">
      <c r="K6983" s="29"/>
      <c r="L6983" s="29"/>
      <c r="M6983" s="29"/>
      <c r="N6983" s="29"/>
      <c r="O6983" s="29"/>
    </row>
    <row r="6984" spans="11:15" x14ac:dyDescent="0.2">
      <c r="K6984" s="29"/>
      <c r="L6984" s="29"/>
      <c r="M6984" s="29"/>
      <c r="N6984" s="29"/>
      <c r="O6984" s="29"/>
    </row>
    <row r="6985" spans="11:15" x14ac:dyDescent="0.2">
      <c r="K6985" s="29"/>
      <c r="L6985" s="29"/>
      <c r="M6985" s="29"/>
      <c r="N6985" s="29"/>
      <c r="O6985" s="29"/>
    </row>
    <row r="6986" spans="11:15" x14ac:dyDescent="0.2">
      <c r="K6986" s="29"/>
      <c r="L6986" s="29"/>
      <c r="M6986" s="29"/>
      <c r="N6986" s="29"/>
      <c r="O6986" s="29"/>
    </row>
    <row r="6987" spans="11:15" x14ac:dyDescent="0.2">
      <c r="K6987" s="29"/>
      <c r="L6987" s="29"/>
      <c r="M6987" s="29"/>
      <c r="N6987" s="29"/>
      <c r="O6987" s="29"/>
    </row>
    <row r="6988" spans="11:15" x14ac:dyDescent="0.2">
      <c r="K6988" s="29"/>
      <c r="L6988" s="29"/>
      <c r="M6988" s="29"/>
      <c r="N6988" s="29"/>
      <c r="O6988" s="29"/>
    </row>
    <row r="6989" spans="11:15" x14ac:dyDescent="0.2">
      <c r="K6989" s="29"/>
      <c r="L6989" s="29"/>
      <c r="M6989" s="29"/>
      <c r="N6989" s="29"/>
      <c r="O6989" s="29"/>
    </row>
    <row r="6990" spans="11:15" x14ac:dyDescent="0.2">
      <c r="K6990" s="29"/>
      <c r="L6990" s="29"/>
      <c r="M6990" s="29"/>
      <c r="N6990" s="29"/>
      <c r="O6990" s="29"/>
    </row>
    <row r="6991" spans="11:15" x14ac:dyDescent="0.2">
      <c r="K6991" s="29"/>
      <c r="L6991" s="29"/>
      <c r="M6991" s="29"/>
      <c r="N6991" s="29"/>
      <c r="O6991" s="29"/>
    </row>
    <row r="6992" spans="11:15" x14ac:dyDescent="0.2">
      <c r="K6992" s="29"/>
      <c r="L6992" s="29"/>
      <c r="M6992" s="29"/>
      <c r="N6992" s="29"/>
      <c r="O6992" s="29"/>
    </row>
    <row r="6993" spans="11:15" x14ac:dyDescent="0.2">
      <c r="K6993" s="29"/>
      <c r="L6993" s="29"/>
      <c r="M6993" s="29"/>
      <c r="N6993" s="29"/>
      <c r="O6993" s="29"/>
    </row>
    <row r="6994" spans="11:15" x14ac:dyDescent="0.2">
      <c r="K6994" s="29"/>
      <c r="L6994" s="29"/>
      <c r="M6994" s="29"/>
      <c r="N6994" s="29"/>
      <c r="O6994" s="29"/>
    </row>
    <row r="6995" spans="11:15" x14ac:dyDescent="0.2">
      <c r="K6995" s="29"/>
      <c r="L6995" s="29"/>
      <c r="M6995" s="29"/>
      <c r="N6995" s="29"/>
      <c r="O6995" s="29"/>
    </row>
    <row r="6996" spans="11:15" x14ac:dyDescent="0.2">
      <c r="K6996" s="29"/>
      <c r="L6996" s="29"/>
      <c r="M6996" s="29"/>
      <c r="N6996" s="29"/>
      <c r="O6996" s="29"/>
    </row>
    <row r="6997" spans="11:15" x14ac:dyDescent="0.2">
      <c r="K6997" s="29"/>
      <c r="L6997" s="29"/>
      <c r="M6997" s="29"/>
      <c r="N6997" s="29"/>
      <c r="O6997" s="29"/>
    </row>
    <row r="6998" spans="11:15" x14ac:dyDescent="0.2">
      <c r="K6998" s="29"/>
      <c r="L6998" s="29"/>
      <c r="M6998" s="29"/>
      <c r="N6998" s="29"/>
      <c r="O6998" s="29"/>
    </row>
    <row r="6999" spans="11:15" x14ac:dyDescent="0.2">
      <c r="K6999" s="29"/>
      <c r="L6999" s="29"/>
      <c r="M6999" s="29"/>
      <c r="N6999" s="29"/>
      <c r="O6999" s="29"/>
    </row>
    <row r="7000" spans="11:15" x14ac:dyDescent="0.2">
      <c r="K7000" s="29"/>
      <c r="L7000" s="29"/>
      <c r="M7000" s="29"/>
      <c r="N7000" s="29"/>
      <c r="O7000" s="29"/>
    </row>
    <row r="7001" spans="11:15" x14ac:dyDescent="0.2">
      <c r="K7001" s="29"/>
      <c r="L7001" s="29"/>
      <c r="M7001" s="29"/>
      <c r="N7001" s="29"/>
      <c r="O7001" s="29"/>
    </row>
    <row r="7002" spans="11:15" x14ac:dyDescent="0.2">
      <c r="K7002" s="29"/>
      <c r="L7002" s="29"/>
      <c r="M7002" s="29"/>
      <c r="N7002" s="29"/>
      <c r="O7002" s="29"/>
    </row>
    <row r="7003" spans="11:15" x14ac:dyDescent="0.2">
      <c r="K7003" s="29"/>
      <c r="L7003" s="29"/>
      <c r="M7003" s="29"/>
      <c r="N7003" s="29"/>
      <c r="O7003" s="29"/>
    </row>
    <row r="7004" spans="11:15" x14ac:dyDescent="0.2">
      <c r="K7004" s="29"/>
      <c r="L7004" s="29"/>
      <c r="M7004" s="29"/>
      <c r="N7004" s="29"/>
      <c r="O7004" s="29"/>
    </row>
    <row r="7005" spans="11:15" x14ac:dyDescent="0.2">
      <c r="K7005" s="29"/>
      <c r="L7005" s="29"/>
      <c r="M7005" s="29"/>
      <c r="N7005" s="29"/>
      <c r="O7005" s="29"/>
    </row>
    <row r="7006" spans="11:15" x14ac:dyDescent="0.2">
      <c r="K7006" s="29"/>
      <c r="L7006" s="29"/>
      <c r="M7006" s="29"/>
      <c r="N7006" s="29"/>
      <c r="O7006" s="29"/>
    </row>
    <row r="7007" spans="11:15" x14ac:dyDescent="0.2">
      <c r="K7007" s="29"/>
      <c r="L7007" s="29"/>
      <c r="M7007" s="29"/>
      <c r="N7007" s="29"/>
      <c r="O7007" s="29"/>
    </row>
    <row r="7008" spans="11:15" x14ac:dyDescent="0.2">
      <c r="K7008" s="29"/>
      <c r="L7008" s="29"/>
      <c r="M7008" s="29"/>
      <c r="N7008" s="29"/>
      <c r="O7008" s="29"/>
    </row>
    <row r="7009" spans="11:15" x14ac:dyDescent="0.2">
      <c r="K7009" s="29"/>
      <c r="L7009" s="29"/>
      <c r="M7009" s="29"/>
      <c r="N7009" s="29"/>
      <c r="O7009" s="29"/>
    </row>
    <row r="7010" spans="11:15" x14ac:dyDescent="0.2">
      <c r="K7010" s="29"/>
      <c r="L7010" s="29"/>
      <c r="M7010" s="29"/>
      <c r="N7010" s="29"/>
      <c r="O7010" s="29"/>
    </row>
    <row r="7011" spans="11:15" x14ac:dyDescent="0.2">
      <c r="K7011" s="29"/>
      <c r="L7011" s="29"/>
      <c r="M7011" s="29"/>
      <c r="N7011" s="29"/>
      <c r="O7011" s="29"/>
    </row>
    <row r="7012" spans="11:15" x14ac:dyDescent="0.2">
      <c r="K7012" s="29"/>
      <c r="L7012" s="29"/>
      <c r="M7012" s="29"/>
      <c r="N7012" s="29"/>
      <c r="O7012" s="29"/>
    </row>
    <row r="7013" spans="11:15" x14ac:dyDescent="0.2">
      <c r="K7013" s="29"/>
      <c r="L7013" s="29"/>
      <c r="M7013" s="29"/>
      <c r="N7013" s="29"/>
      <c r="O7013" s="29"/>
    </row>
    <row r="7014" spans="11:15" x14ac:dyDescent="0.2">
      <c r="K7014" s="29"/>
      <c r="L7014" s="29"/>
      <c r="M7014" s="29"/>
      <c r="N7014" s="29"/>
      <c r="O7014" s="29"/>
    </row>
    <row r="7015" spans="11:15" x14ac:dyDescent="0.2">
      <c r="K7015" s="29"/>
      <c r="L7015" s="29"/>
      <c r="M7015" s="29"/>
      <c r="N7015" s="29"/>
      <c r="O7015" s="29"/>
    </row>
    <row r="7016" spans="11:15" x14ac:dyDescent="0.2">
      <c r="K7016" s="29"/>
      <c r="L7016" s="29"/>
      <c r="M7016" s="29"/>
      <c r="N7016" s="29"/>
      <c r="O7016" s="29"/>
    </row>
    <row r="7017" spans="11:15" x14ac:dyDescent="0.2">
      <c r="K7017" s="29"/>
      <c r="L7017" s="29"/>
      <c r="M7017" s="29"/>
      <c r="N7017" s="29"/>
      <c r="O7017" s="29"/>
    </row>
    <row r="7018" spans="11:15" x14ac:dyDescent="0.2">
      <c r="K7018" s="29"/>
      <c r="L7018" s="29"/>
      <c r="M7018" s="29"/>
      <c r="N7018" s="29"/>
      <c r="O7018" s="29"/>
    </row>
    <row r="7019" spans="11:15" x14ac:dyDescent="0.2">
      <c r="K7019" s="29"/>
      <c r="L7019" s="29"/>
      <c r="M7019" s="29"/>
      <c r="N7019" s="29"/>
      <c r="O7019" s="29"/>
    </row>
    <row r="7020" spans="11:15" x14ac:dyDescent="0.2">
      <c r="K7020" s="29"/>
      <c r="L7020" s="29"/>
      <c r="M7020" s="29"/>
      <c r="N7020" s="29"/>
      <c r="O7020" s="29"/>
    </row>
    <row r="7021" spans="11:15" x14ac:dyDescent="0.2">
      <c r="K7021" s="29"/>
      <c r="L7021" s="29"/>
      <c r="M7021" s="29"/>
      <c r="N7021" s="29"/>
      <c r="O7021" s="29"/>
    </row>
    <row r="7022" spans="11:15" x14ac:dyDescent="0.2">
      <c r="K7022" s="29"/>
      <c r="L7022" s="29"/>
      <c r="M7022" s="29"/>
      <c r="N7022" s="29"/>
      <c r="O7022" s="29"/>
    </row>
    <row r="7023" spans="11:15" x14ac:dyDescent="0.2">
      <c r="K7023" s="29"/>
      <c r="L7023" s="29"/>
      <c r="M7023" s="29"/>
      <c r="N7023" s="29"/>
      <c r="O7023" s="29"/>
    </row>
    <row r="7024" spans="11:15" x14ac:dyDescent="0.2">
      <c r="K7024" s="29"/>
      <c r="L7024" s="29"/>
      <c r="M7024" s="29"/>
      <c r="N7024" s="29"/>
      <c r="O7024" s="29"/>
    </row>
    <row r="7025" spans="11:15" x14ac:dyDescent="0.2">
      <c r="K7025" s="29"/>
      <c r="L7025" s="29"/>
      <c r="M7025" s="29"/>
      <c r="N7025" s="29"/>
      <c r="O7025" s="29"/>
    </row>
    <row r="7026" spans="11:15" x14ac:dyDescent="0.2">
      <c r="K7026" s="29"/>
      <c r="L7026" s="29"/>
      <c r="M7026" s="29"/>
      <c r="N7026" s="29"/>
      <c r="O7026" s="29"/>
    </row>
    <row r="7027" spans="11:15" x14ac:dyDescent="0.2">
      <c r="K7027" s="29"/>
      <c r="L7027" s="29"/>
      <c r="M7027" s="29"/>
      <c r="N7027" s="29"/>
      <c r="O7027" s="29"/>
    </row>
    <row r="7028" spans="11:15" x14ac:dyDescent="0.2">
      <c r="K7028" s="29"/>
      <c r="L7028" s="29"/>
      <c r="M7028" s="29"/>
      <c r="N7028" s="29"/>
      <c r="O7028" s="29"/>
    </row>
    <row r="7029" spans="11:15" x14ac:dyDescent="0.2">
      <c r="K7029" s="29"/>
      <c r="L7029" s="29"/>
      <c r="M7029" s="29"/>
      <c r="N7029" s="29"/>
      <c r="O7029" s="29"/>
    </row>
    <row r="7030" spans="11:15" x14ac:dyDescent="0.2">
      <c r="K7030" s="29"/>
      <c r="L7030" s="29"/>
      <c r="M7030" s="29"/>
      <c r="N7030" s="29"/>
      <c r="O7030" s="29"/>
    </row>
    <row r="7031" spans="11:15" x14ac:dyDescent="0.2">
      <c r="K7031" s="29"/>
      <c r="L7031" s="29"/>
      <c r="M7031" s="29"/>
      <c r="N7031" s="29"/>
      <c r="O7031" s="29"/>
    </row>
    <row r="7032" spans="11:15" x14ac:dyDescent="0.2">
      <c r="K7032" s="29"/>
      <c r="L7032" s="29"/>
      <c r="M7032" s="29"/>
      <c r="N7032" s="29"/>
      <c r="O7032" s="29"/>
    </row>
    <row r="7033" spans="11:15" x14ac:dyDescent="0.2">
      <c r="K7033" s="29"/>
      <c r="L7033" s="29"/>
      <c r="M7033" s="29"/>
      <c r="N7033" s="29"/>
      <c r="O7033" s="29"/>
    </row>
    <row r="7034" spans="11:15" x14ac:dyDescent="0.2">
      <c r="K7034" s="29"/>
      <c r="L7034" s="29"/>
      <c r="M7034" s="29"/>
      <c r="N7034" s="29"/>
      <c r="O7034" s="29"/>
    </row>
    <row r="7035" spans="11:15" x14ac:dyDescent="0.2">
      <c r="K7035" s="29"/>
      <c r="L7035" s="29"/>
      <c r="M7035" s="29"/>
      <c r="N7035" s="29"/>
      <c r="O7035" s="29"/>
    </row>
    <row r="7036" spans="11:15" x14ac:dyDescent="0.2">
      <c r="K7036" s="29"/>
      <c r="L7036" s="29"/>
      <c r="M7036" s="29"/>
      <c r="N7036" s="29"/>
      <c r="O7036" s="29"/>
    </row>
    <row r="7037" spans="11:15" x14ac:dyDescent="0.2">
      <c r="K7037" s="29"/>
      <c r="L7037" s="29"/>
      <c r="M7037" s="29"/>
      <c r="N7037" s="29"/>
      <c r="O7037" s="29"/>
    </row>
    <row r="7038" spans="11:15" x14ac:dyDescent="0.2">
      <c r="K7038" s="29"/>
      <c r="L7038" s="29"/>
      <c r="M7038" s="29"/>
      <c r="N7038" s="29"/>
      <c r="O7038" s="29"/>
    </row>
    <row r="7039" spans="11:15" x14ac:dyDescent="0.2">
      <c r="K7039" s="29"/>
      <c r="L7039" s="29"/>
      <c r="M7039" s="29"/>
      <c r="N7039" s="29"/>
      <c r="O7039" s="29"/>
    </row>
    <row r="7040" spans="11:15" x14ac:dyDescent="0.2">
      <c r="K7040" s="29"/>
      <c r="L7040" s="29"/>
      <c r="M7040" s="29"/>
      <c r="N7040" s="29"/>
      <c r="O7040" s="29"/>
    </row>
    <row r="7041" spans="11:15" x14ac:dyDescent="0.2">
      <c r="K7041" s="29"/>
      <c r="L7041" s="29"/>
      <c r="M7041" s="29"/>
      <c r="N7041" s="29"/>
      <c r="O7041" s="29"/>
    </row>
    <row r="7042" spans="11:15" x14ac:dyDescent="0.2">
      <c r="K7042" s="29"/>
      <c r="L7042" s="29"/>
      <c r="M7042" s="29"/>
      <c r="N7042" s="29"/>
      <c r="O7042" s="29"/>
    </row>
    <row r="7043" spans="11:15" x14ac:dyDescent="0.2">
      <c r="K7043" s="29"/>
      <c r="L7043" s="29"/>
      <c r="M7043" s="29"/>
      <c r="N7043" s="29"/>
      <c r="O7043" s="29"/>
    </row>
    <row r="7044" spans="11:15" x14ac:dyDescent="0.2">
      <c r="K7044" s="29"/>
      <c r="L7044" s="29"/>
      <c r="M7044" s="29"/>
      <c r="N7044" s="29"/>
      <c r="O7044" s="29"/>
    </row>
    <row r="7045" spans="11:15" x14ac:dyDescent="0.2">
      <c r="K7045" s="29"/>
      <c r="L7045" s="29"/>
      <c r="M7045" s="29"/>
      <c r="N7045" s="29"/>
      <c r="O7045" s="29"/>
    </row>
    <row r="7046" spans="11:15" x14ac:dyDescent="0.2">
      <c r="K7046" s="29"/>
      <c r="L7046" s="29"/>
      <c r="M7046" s="29"/>
      <c r="N7046" s="29"/>
      <c r="O7046" s="29"/>
    </row>
    <row r="7047" spans="11:15" x14ac:dyDescent="0.2">
      <c r="K7047" s="29"/>
      <c r="L7047" s="29"/>
      <c r="M7047" s="29"/>
      <c r="N7047" s="29"/>
      <c r="O7047" s="29"/>
    </row>
    <row r="7048" spans="11:15" x14ac:dyDescent="0.2">
      <c r="K7048" s="29"/>
      <c r="L7048" s="29"/>
      <c r="M7048" s="29"/>
      <c r="N7048" s="29"/>
      <c r="O7048" s="29"/>
    </row>
    <row r="7049" spans="11:15" x14ac:dyDescent="0.2">
      <c r="K7049" s="29"/>
      <c r="L7049" s="29"/>
      <c r="M7049" s="29"/>
      <c r="N7049" s="29"/>
      <c r="O7049" s="29"/>
    </row>
    <row r="7050" spans="11:15" x14ac:dyDescent="0.2">
      <c r="K7050" s="29"/>
      <c r="L7050" s="29"/>
      <c r="M7050" s="29"/>
      <c r="N7050" s="29"/>
      <c r="O7050" s="29"/>
    </row>
    <row r="7051" spans="11:15" x14ac:dyDescent="0.2">
      <c r="K7051" s="29"/>
      <c r="L7051" s="29"/>
      <c r="M7051" s="29"/>
      <c r="N7051" s="29"/>
      <c r="O7051" s="29"/>
    </row>
    <row r="7052" spans="11:15" x14ac:dyDescent="0.2">
      <c r="K7052" s="29"/>
      <c r="L7052" s="29"/>
      <c r="M7052" s="29"/>
      <c r="N7052" s="29"/>
      <c r="O7052" s="29"/>
    </row>
    <row r="7053" spans="11:15" x14ac:dyDescent="0.2">
      <c r="K7053" s="29"/>
      <c r="L7053" s="29"/>
      <c r="M7053" s="29"/>
      <c r="N7053" s="29"/>
      <c r="O7053" s="29"/>
    </row>
    <row r="7054" spans="11:15" x14ac:dyDescent="0.2">
      <c r="K7054" s="29"/>
      <c r="L7054" s="29"/>
      <c r="M7054" s="29"/>
      <c r="N7054" s="29"/>
      <c r="O7054" s="29"/>
    </row>
    <row r="7055" spans="11:15" x14ac:dyDescent="0.2">
      <c r="K7055" s="29"/>
      <c r="L7055" s="29"/>
      <c r="M7055" s="29"/>
      <c r="N7055" s="29"/>
      <c r="O7055" s="29"/>
    </row>
    <row r="7056" spans="11:15" x14ac:dyDescent="0.2">
      <c r="K7056" s="29"/>
      <c r="L7056" s="29"/>
      <c r="M7056" s="29"/>
      <c r="N7056" s="29"/>
      <c r="O7056" s="29"/>
    </row>
    <row r="7057" spans="11:15" x14ac:dyDescent="0.2">
      <c r="K7057" s="29"/>
      <c r="L7057" s="29"/>
      <c r="M7057" s="29"/>
      <c r="N7057" s="29"/>
      <c r="O7057" s="29"/>
    </row>
    <row r="7058" spans="11:15" x14ac:dyDescent="0.2">
      <c r="K7058" s="29"/>
      <c r="L7058" s="29"/>
      <c r="M7058" s="29"/>
      <c r="N7058" s="29"/>
      <c r="O7058" s="29"/>
    </row>
    <row r="7059" spans="11:15" x14ac:dyDescent="0.2">
      <c r="K7059" s="29"/>
      <c r="L7059" s="29"/>
      <c r="M7059" s="29"/>
      <c r="N7059" s="29"/>
      <c r="O7059" s="29"/>
    </row>
    <row r="7060" spans="11:15" x14ac:dyDescent="0.2">
      <c r="K7060" s="29"/>
      <c r="L7060" s="29"/>
      <c r="M7060" s="29"/>
      <c r="N7060" s="29"/>
      <c r="O7060" s="29"/>
    </row>
    <row r="7061" spans="11:15" x14ac:dyDescent="0.2">
      <c r="K7061" s="29"/>
      <c r="L7061" s="29"/>
      <c r="M7061" s="29"/>
      <c r="N7061" s="29"/>
      <c r="O7061" s="29"/>
    </row>
    <row r="7062" spans="11:15" x14ac:dyDescent="0.2">
      <c r="K7062" s="29"/>
      <c r="L7062" s="29"/>
      <c r="M7062" s="29"/>
      <c r="N7062" s="29"/>
      <c r="O7062" s="29"/>
    </row>
    <row r="7063" spans="11:15" x14ac:dyDescent="0.2">
      <c r="K7063" s="29"/>
      <c r="L7063" s="29"/>
      <c r="M7063" s="29"/>
      <c r="N7063" s="29"/>
      <c r="O7063" s="29"/>
    </row>
    <row r="7064" spans="11:15" x14ac:dyDescent="0.2">
      <c r="K7064" s="29"/>
      <c r="L7064" s="29"/>
      <c r="M7064" s="29"/>
      <c r="N7064" s="29"/>
      <c r="O7064" s="29"/>
    </row>
    <row r="7065" spans="11:15" x14ac:dyDescent="0.2">
      <c r="K7065" s="29"/>
      <c r="L7065" s="29"/>
      <c r="M7065" s="29"/>
      <c r="N7065" s="29"/>
      <c r="O7065" s="29"/>
    </row>
    <row r="7066" spans="11:15" x14ac:dyDescent="0.2">
      <c r="K7066" s="29"/>
      <c r="L7066" s="29"/>
      <c r="M7066" s="29"/>
      <c r="N7066" s="29"/>
      <c r="O7066" s="29"/>
    </row>
    <row r="7067" spans="11:15" x14ac:dyDescent="0.2">
      <c r="K7067" s="29"/>
      <c r="L7067" s="29"/>
      <c r="M7067" s="29"/>
      <c r="N7067" s="29"/>
      <c r="O7067" s="29"/>
    </row>
    <row r="7068" spans="11:15" x14ac:dyDescent="0.2">
      <c r="K7068" s="29"/>
      <c r="L7068" s="29"/>
      <c r="M7068" s="29"/>
      <c r="N7068" s="29"/>
      <c r="O7068" s="29"/>
    </row>
    <row r="7069" spans="11:15" x14ac:dyDescent="0.2">
      <c r="K7069" s="29"/>
      <c r="L7069" s="29"/>
      <c r="M7069" s="29"/>
      <c r="N7069" s="29"/>
      <c r="O7069" s="29"/>
    </row>
    <row r="7070" spans="11:15" x14ac:dyDescent="0.2">
      <c r="K7070" s="29"/>
      <c r="L7070" s="29"/>
      <c r="M7070" s="29"/>
      <c r="N7070" s="29"/>
      <c r="O7070" s="29"/>
    </row>
    <row r="7071" spans="11:15" x14ac:dyDescent="0.2">
      <c r="K7071" s="29"/>
      <c r="L7071" s="29"/>
      <c r="M7071" s="29"/>
      <c r="N7071" s="29"/>
      <c r="O7071" s="29"/>
    </row>
    <row r="7072" spans="11:15" x14ac:dyDescent="0.2">
      <c r="K7072" s="29"/>
      <c r="L7072" s="29"/>
      <c r="M7072" s="29"/>
      <c r="N7072" s="29"/>
      <c r="O7072" s="29"/>
    </row>
    <row r="7073" spans="11:15" x14ac:dyDescent="0.2">
      <c r="K7073" s="29"/>
      <c r="L7073" s="29"/>
      <c r="M7073" s="29"/>
      <c r="N7073" s="29"/>
      <c r="O7073" s="29"/>
    </row>
    <row r="7074" spans="11:15" x14ac:dyDescent="0.2">
      <c r="K7074" s="29"/>
      <c r="L7074" s="29"/>
      <c r="M7074" s="29"/>
      <c r="N7074" s="29"/>
      <c r="O7074" s="29"/>
    </row>
    <row r="7075" spans="11:15" x14ac:dyDescent="0.2">
      <c r="K7075" s="29"/>
      <c r="L7075" s="29"/>
      <c r="M7075" s="29"/>
      <c r="N7075" s="29"/>
      <c r="O7075" s="29"/>
    </row>
    <row r="7076" spans="11:15" x14ac:dyDescent="0.2">
      <c r="K7076" s="29"/>
      <c r="L7076" s="29"/>
      <c r="M7076" s="29"/>
      <c r="N7076" s="29"/>
      <c r="O7076" s="29"/>
    </row>
    <row r="7077" spans="11:15" x14ac:dyDescent="0.2">
      <c r="K7077" s="29"/>
      <c r="L7077" s="29"/>
      <c r="M7077" s="29"/>
      <c r="N7077" s="29"/>
      <c r="O7077" s="29"/>
    </row>
    <row r="7078" spans="11:15" x14ac:dyDescent="0.2">
      <c r="K7078" s="29"/>
      <c r="L7078" s="29"/>
      <c r="M7078" s="29"/>
      <c r="N7078" s="29"/>
      <c r="O7078" s="29"/>
    </row>
    <row r="7079" spans="11:15" x14ac:dyDescent="0.2">
      <c r="K7079" s="29"/>
      <c r="L7079" s="29"/>
      <c r="M7079" s="29"/>
      <c r="N7079" s="29"/>
      <c r="O7079" s="29"/>
    </row>
    <row r="7080" spans="11:15" x14ac:dyDescent="0.2">
      <c r="K7080" s="29"/>
      <c r="L7080" s="29"/>
      <c r="M7080" s="29"/>
      <c r="N7080" s="29"/>
      <c r="O7080" s="29"/>
    </row>
    <row r="7081" spans="11:15" x14ac:dyDescent="0.2">
      <c r="K7081" s="29"/>
      <c r="L7081" s="29"/>
      <c r="M7081" s="29"/>
      <c r="N7081" s="29"/>
      <c r="O7081" s="29"/>
    </row>
    <row r="7082" spans="11:15" x14ac:dyDescent="0.2">
      <c r="K7082" s="29"/>
      <c r="L7082" s="29"/>
      <c r="M7082" s="29"/>
      <c r="N7082" s="29"/>
      <c r="O7082" s="29"/>
    </row>
    <row r="7083" spans="11:15" x14ac:dyDescent="0.2">
      <c r="K7083" s="29"/>
      <c r="L7083" s="29"/>
      <c r="M7083" s="29"/>
      <c r="N7083" s="29"/>
      <c r="O7083" s="29"/>
    </row>
    <row r="7084" spans="11:15" x14ac:dyDescent="0.2">
      <c r="K7084" s="29"/>
      <c r="L7084" s="29"/>
      <c r="M7084" s="29"/>
      <c r="N7084" s="29"/>
      <c r="O7084" s="29"/>
    </row>
    <row r="7085" spans="11:15" x14ac:dyDescent="0.2">
      <c r="K7085" s="29"/>
      <c r="L7085" s="29"/>
      <c r="M7085" s="29"/>
      <c r="N7085" s="29"/>
      <c r="O7085" s="29"/>
    </row>
    <row r="7086" spans="11:15" x14ac:dyDescent="0.2">
      <c r="K7086" s="29"/>
      <c r="L7086" s="29"/>
      <c r="M7086" s="29"/>
      <c r="N7086" s="29"/>
      <c r="O7086" s="29"/>
    </row>
    <row r="7087" spans="11:15" x14ac:dyDescent="0.2">
      <c r="K7087" s="29"/>
      <c r="L7087" s="29"/>
      <c r="M7087" s="29"/>
      <c r="N7087" s="29"/>
      <c r="O7087" s="29"/>
    </row>
    <row r="7088" spans="11:15" x14ac:dyDescent="0.2">
      <c r="K7088" s="29"/>
      <c r="L7088" s="29"/>
      <c r="M7088" s="29"/>
      <c r="N7088" s="29"/>
      <c r="O7088" s="29"/>
    </row>
    <row r="7089" spans="11:15" x14ac:dyDescent="0.2">
      <c r="K7089" s="29"/>
      <c r="L7089" s="29"/>
      <c r="M7089" s="29"/>
      <c r="N7089" s="29"/>
      <c r="O7089" s="29"/>
    </row>
    <row r="7090" spans="11:15" x14ac:dyDescent="0.2">
      <c r="K7090" s="29"/>
      <c r="L7090" s="29"/>
      <c r="M7090" s="29"/>
      <c r="N7090" s="29"/>
      <c r="O7090" s="29"/>
    </row>
    <row r="7091" spans="11:15" x14ac:dyDescent="0.2">
      <c r="K7091" s="29"/>
      <c r="L7091" s="29"/>
      <c r="M7091" s="29"/>
      <c r="N7091" s="29"/>
      <c r="O7091" s="29"/>
    </row>
    <row r="7092" spans="11:15" x14ac:dyDescent="0.2">
      <c r="K7092" s="29"/>
      <c r="L7092" s="29"/>
      <c r="M7092" s="29"/>
      <c r="N7092" s="29"/>
      <c r="O7092" s="29"/>
    </row>
    <row r="7093" spans="11:15" x14ac:dyDescent="0.2">
      <c r="K7093" s="29"/>
      <c r="L7093" s="29"/>
      <c r="M7093" s="29"/>
      <c r="N7093" s="29"/>
      <c r="O7093" s="29"/>
    </row>
    <row r="7094" spans="11:15" x14ac:dyDescent="0.2">
      <c r="K7094" s="29"/>
      <c r="L7094" s="29"/>
      <c r="M7094" s="29"/>
      <c r="N7094" s="29"/>
      <c r="O7094" s="29"/>
    </row>
    <row r="7095" spans="11:15" x14ac:dyDescent="0.2">
      <c r="K7095" s="29"/>
      <c r="L7095" s="29"/>
      <c r="M7095" s="29"/>
      <c r="N7095" s="29"/>
      <c r="O7095" s="29"/>
    </row>
    <row r="7096" spans="11:15" x14ac:dyDescent="0.2">
      <c r="K7096" s="29"/>
      <c r="L7096" s="29"/>
      <c r="M7096" s="29"/>
      <c r="N7096" s="29"/>
      <c r="O7096" s="29"/>
    </row>
    <row r="7097" spans="11:15" x14ac:dyDescent="0.2">
      <c r="K7097" s="29"/>
      <c r="L7097" s="29"/>
      <c r="M7097" s="29"/>
      <c r="N7097" s="29"/>
      <c r="O7097" s="29"/>
    </row>
    <row r="7098" spans="11:15" x14ac:dyDescent="0.2">
      <c r="K7098" s="29"/>
      <c r="L7098" s="29"/>
      <c r="M7098" s="29"/>
      <c r="N7098" s="29"/>
      <c r="O7098" s="29"/>
    </row>
    <row r="7099" spans="11:15" x14ac:dyDescent="0.2">
      <c r="K7099" s="29"/>
      <c r="L7099" s="29"/>
      <c r="M7099" s="29"/>
      <c r="N7099" s="29"/>
      <c r="O7099" s="29"/>
    </row>
    <row r="7100" spans="11:15" x14ac:dyDescent="0.2">
      <c r="K7100" s="29"/>
      <c r="L7100" s="29"/>
      <c r="M7100" s="29"/>
      <c r="N7100" s="29"/>
      <c r="O7100" s="29"/>
    </row>
    <row r="7101" spans="11:15" x14ac:dyDescent="0.2">
      <c r="K7101" s="29"/>
      <c r="L7101" s="29"/>
      <c r="M7101" s="29"/>
      <c r="N7101" s="29"/>
      <c r="O7101" s="29"/>
    </row>
    <row r="7102" spans="11:15" x14ac:dyDescent="0.2">
      <c r="K7102" s="29"/>
      <c r="L7102" s="29"/>
      <c r="M7102" s="29"/>
      <c r="N7102" s="29"/>
      <c r="O7102" s="29"/>
    </row>
    <row r="7103" spans="11:15" x14ac:dyDescent="0.2">
      <c r="K7103" s="29"/>
      <c r="L7103" s="29"/>
      <c r="M7103" s="29"/>
      <c r="N7103" s="29"/>
      <c r="O7103" s="29"/>
    </row>
    <row r="7104" spans="11:15" x14ac:dyDescent="0.2">
      <c r="K7104" s="29"/>
      <c r="L7104" s="29"/>
      <c r="M7104" s="29"/>
      <c r="N7104" s="29"/>
      <c r="O7104" s="29"/>
    </row>
    <row r="7105" spans="11:15" x14ac:dyDescent="0.2">
      <c r="K7105" s="29"/>
      <c r="L7105" s="29"/>
      <c r="M7105" s="29"/>
      <c r="N7105" s="29"/>
      <c r="O7105" s="29"/>
    </row>
    <row r="7106" spans="11:15" x14ac:dyDescent="0.2">
      <c r="K7106" s="29"/>
      <c r="L7106" s="29"/>
      <c r="M7106" s="29"/>
      <c r="N7106" s="29"/>
      <c r="O7106" s="29"/>
    </row>
    <row r="7107" spans="11:15" x14ac:dyDescent="0.2">
      <c r="K7107" s="29"/>
      <c r="L7107" s="29"/>
      <c r="M7107" s="29"/>
      <c r="N7107" s="29"/>
      <c r="O7107" s="29"/>
    </row>
    <row r="7108" spans="11:15" x14ac:dyDescent="0.2">
      <c r="K7108" s="29"/>
      <c r="L7108" s="29"/>
      <c r="M7108" s="29"/>
      <c r="N7108" s="29"/>
      <c r="O7108" s="29"/>
    </row>
    <row r="7109" spans="11:15" x14ac:dyDescent="0.2">
      <c r="K7109" s="29"/>
      <c r="L7109" s="29"/>
      <c r="M7109" s="29"/>
      <c r="N7109" s="29"/>
      <c r="O7109" s="29"/>
    </row>
    <row r="7110" spans="11:15" x14ac:dyDescent="0.2">
      <c r="K7110" s="29"/>
      <c r="L7110" s="29"/>
      <c r="M7110" s="29"/>
      <c r="N7110" s="29"/>
      <c r="O7110" s="29"/>
    </row>
    <row r="7111" spans="11:15" x14ac:dyDescent="0.2">
      <c r="K7111" s="29"/>
      <c r="L7111" s="29"/>
      <c r="M7111" s="29"/>
      <c r="N7111" s="29"/>
      <c r="O7111" s="29"/>
    </row>
    <row r="7112" spans="11:15" x14ac:dyDescent="0.2">
      <c r="K7112" s="29"/>
      <c r="L7112" s="29"/>
      <c r="M7112" s="29"/>
      <c r="N7112" s="29"/>
      <c r="O7112" s="29"/>
    </row>
    <row r="7113" spans="11:15" x14ac:dyDescent="0.2">
      <c r="K7113" s="29"/>
      <c r="L7113" s="29"/>
      <c r="M7113" s="29"/>
      <c r="N7113" s="29"/>
      <c r="O7113" s="29"/>
    </row>
    <row r="7114" spans="11:15" x14ac:dyDescent="0.2">
      <c r="K7114" s="29"/>
      <c r="L7114" s="29"/>
      <c r="M7114" s="29"/>
      <c r="N7114" s="29"/>
      <c r="O7114" s="29"/>
    </row>
    <row r="7115" spans="11:15" x14ac:dyDescent="0.2">
      <c r="K7115" s="29"/>
      <c r="L7115" s="29"/>
      <c r="M7115" s="29"/>
      <c r="N7115" s="29"/>
      <c r="O7115" s="29"/>
    </row>
    <row r="7116" spans="11:15" x14ac:dyDescent="0.2">
      <c r="K7116" s="29"/>
      <c r="L7116" s="29"/>
      <c r="M7116" s="29"/>
      <c r="N7116" s="29"/>
      <c r="O7116" s="29"/>
    </row>
    <row r="7117" spans="11:15" x14ac:dyDescent="0.2">
      <c r="K7117" s="29"/>
      <c r="L7117" s="29"/>
      <c r="M7117" s="29"/>
      <c r="N7117" s="29"/>
      <c r="O7117" s="29"/>
    </row>
    <row r="7118" spans="11:15" x14ac:dyDescent="0.2">
      <c r="K7118" s="29"/>
      <c r="L7118" s="29"/>
      <c r="M7118" s="29"/>
      <c r="N7118" s="29"/>
      <c r="O7118" s="29"/>
    </row>
    <row r="7119" spans="11:15" x14ac:dyDescent="0.2">
      <c r="K7119" s="29"/>
      <c r="L7119" s="29"/>
      <c r="M7119" s="29"/>
      <c r="N7119" s="29"/>
      <c r="O7119" s="29"/>
    </row>
    <row r="7120" spans="11:15" x14ac:dyDescent="0.2">
      <c r="K7120" s="29"/>
      <c r="L7120" s="29"/>
      <c r="M7120" s="29"/>
      <c r="N7120" s="29"/>
      <c r="O7120" s="29"/>
    </row>
    <row r="7121" spans="11:15" x14ac:dyDescent="0.2">
      <c r="K7121" s="29"/>
      <c r="L7121" s="29"/>
      <c r="M7121" s="29"/>
      <c r="N7121" s="29"/>
      <c r="O7121" s="29"/>
    </row>
    <row r="7122" spans="11:15" x14ac:dyDescent="0.2">
      <c r="K7122" s="29"/>
      <c r="L7122" s="29"/>
      <c r="M7122" s="29"/>
      <c r="N7122" s="29"/>
      <c r="O7122" s="29"/>
    </row>
    <row r="7123" spans="11:15" x14ac:dyDescent="0.2">
      <c r="K7123" s="29"/>
      <c r="L7123" s="29"/>
      <c r="M7123" s="29"/>
      <c r="N7123" s="29"/>
      <c r="O7123" s="29"/>
    </row>
    <row r="7124" spans="11:15" x14ac:dyDescent="0.2">
      <c r="K7124" s="29"/>
      <c r="L7124" s="29"/>
      <c r="M7124" s="29"/>
      <c r="N7124" s="29"/>
      <c r="O7124" s="29"/>
    </row>
    <row r="7125" spans="11:15" x14ac:dyDescent="0.2">
      <c r="K7125" s="29"/>
      <c r="L7125" s="29"/>
      <c r="M7125" s="29"/>
      <c r="N7125" s="29"/>
      <c r="O7125" s="29"/>
    </row>
    <row r="7126" spans="11:15" x14ac:dyDescent="0.2">
      <c r="K7126" s="29"/>
      <c r="L7126" s="29"/>
      <c r="M7126" s="29"/>
      <c r="N7126" s="29"/>
      <c r="O7126" s="29"/>
    </row>
    <row r="7127" spans="11:15" x14ac:dyDescent="0.2">
      <c r="K7127" s="29"/>
      <c r="L7127" s="29"/>
      <c r="M7127" s="29"/>
      <c r="N7127" s="29"/>
      <c r="O7127" s="29"/>
    </row>
    <row r="7128" spans="11:15" x14ac:dyDescent="0.2">
      <c r="K7128" s="29"/>
      <c r="L7128" s="29"/>
      <c r="M7128" s="29"/>
      <c r="N7128" s="29"/>
      <c r="O7128" s="29"/>
    </row>
    <row r="7129" spans="11:15" x14ac:dyDescent="0.2">
      <c r="K7129" s="29"/>
      <c r="L7129" s="29"/>
      <c r="M7129" s="29"/>
      <c r="N7129" s="29"/>
      <c r="O7129" s="29"/>
    </row>
    <row r="7130" spans="11:15" x14ac:dyDescent="0.2">
      <c r="K7130" s="29"/>
      <c r="L7130" s="29"/>
      <c r="M7130" s="29"/>
      <c r="N7130" s="29"/>
      <c r="O7130" s="29"/>
    </row>
    <row r="7131" spans="11:15" x14ac:dyDescent="0.2">
      <c r="K7131" s="29"/>
      <c r="L7131" s="29"/>
      <c r="M7131" s="29"/>
      <c r="N7131" s="29"/>
      <c r="O7131" s="29"/>
    </row>
    <row r="7132" spans="11:15" x14ac:dyDescent="0.2">
      <c r="K7132" s="29"/>
      <c r="L7132" s="29"/>
      <c r="M7132" s="29"/>
      <c r="N7132" s="29"/>
      <c r="O7132" s="29"/>
    </row>
    <row r="7133" spans="11:15" x14ac:dyDescent="0.2">
      <c r="K7133" s="29"/>
      <c r="L7133" s="29"/>
      <c r="M7133" s="29"/>
      <c r="N7133" s="29"/>
      <c r="O7133" s="29"/>
    </row>
    <row r="7134" spans="11:15" x14ac:dyDescent="0.2">
      <c r="K7134" s="29"/>
      <c r="L7134" s="29"/>
      <c r="M7134" s="29"/>
      <c r="N7134" s="29"/>
      <c r="O7134" s="29"/>
    </row>
    <row r="7135" spans="11:15" x14ac:dyDescent="0.2">
      <c r="K7135" s="29"/>
      <c r="L7135" s="29"/>
      <c r="M7135" s="29"/>
      <c r="N7135" s="29"/>
      <c r="O7135" s="29"/>
    </row>
    <row r="7136" spans="11:15" x14ac:dyDescent="0.2">
      <c r="K7136" s="29"/>
      <c r="L7136" s="29"/>
      <c r="M7136" s="29"/>
      <c r="N7136" s="29"/>
      <c r="O7136" s="29"/>
    </row>
    <row r="7137" spans="11:15" x14ac:dyDescent="0.2">
      <c r="K7137" s="29"/>
      <c r="L7137" s="29"/>
      <c r="M7137" s="29"/>
      <c r="N7137" s="29"/>
      <c r="O7137" s="29"/>
    </row>
    <row r="7138" spans="11:15" x14ac:dyDescent="0.2">
      <c r="K7138" s="29"/>
      <c r="L7138" s="29"/>
      <c r="M7138" s="29"/>
      <c r="N7138" s="29"/>
      <c r="O7138" s="29"/>
    </row>
    <row r="7139" spans="11:15" x14ac:dyDescent="0.2">
      <c r="K7139" s="29"/>
      <c r="L7139" s="29"/>
      <c r="M7139" s="29"/>
      <c r="N7139" s="29"/>
      <c r="O7139" s="29"/>
    </row>
    <row r="7140" spans="11:15" x14ac:dyDescent="0.2">
      <c r="K7140" s="29"/>
      <c r="L7140" s="29"/>
      <c r="M7140" s="29"/>
      <c r="N7140" s="29"/>
      <c r="O7140" s="29"/>
    </row>
    <row r="7141" spans="11:15" x14ac:dyDescent="0.2">
      <c r="K7141" s="29"/>
      <c r="L7141" s="29"/>
      <c r="M7141" s="29"/>
      <c r="N7141" s="29"/>
      <c r="O7141" s="29"/>
    </row>
    <row r="7142" spans="11:15" x14ac:dyDescent="0.2">
      <c r="K7142" s="29"/>
      <c r="L7142" s="29"/>
      <c r="M7142" s="29"/>
      <c r="N7142" s="29"/>
      <c r="O7142" s="29"/>
    </row>
    <row r="7143" spans="11:15" x14ac:dyDescent="0.2">
      <c r="K7143" s="29"/>
      <c r="L7143" s="29"/>
      <c r="M7143" s="29"/>
      <c r="N7143" s="29"/>
      <c r="O7143" s="29"/>
    </row>
    <row r="7144" spans="11:15" x14ac:dyDescent="0.2">
      <c r="K7144" s="29"/>
      <c r="L7144" s="29"/>
      <c r="M7144" s="29"/>
      <c r="N7144" s="29"/>
      <c r="O7144" s="29"/>
    </row>
    <row r="7145" spans="11:15" x14ac:dyDescent="0.2">
      <c r="K7145" s="29"/>
      <c r="L7145" s="29"/>
      <c r="M7145" s="29"/>
      <c r="N7145" s="29"/>
      <c r="O7145" s="29"/>
    </row>
    <row r="7146" spans="11:15" x14ac:dyDescent="0.2">
      <c r="K7146" s="29"/>
      <c r="L7146" s="29"/>
      <c r="M7146" s="29"/>
      <c r="N7146" s="29"/>
      <c r="O7146" s="29"/>
    </row>
    <row r="7147" spans="11:15" x14ac:dyDescent="0.2">
      <c r="K7147" s="29"/>
      <c r="L7147" s="29"/>
      <c r="M7147" s="29"/>
      <c r="N7147" s="29"/>
      <c r="O7147" s="29"/>
    </row>
    <row r="7148" spans="11:15" x14ac:dyDescent="0.2">
      <c r="K7148" s="29"/>
      <c r="L7148" s="29"/>
      <c r="M7148" s="29"/>
      <c r="N7148" s="29"/>
      <c r="O7148" s="29"/>
    </row>
    <row r="7149" spans="11:15" x14ac:dyDescent="0.2">
      <c r="K7149" s="29"/>
      <c r="L7149" s="29"/>
      <c r="M7149" s="29"/>
      <c r="N7149" s="29"/>
      <c r="O7149" s="29"/>
    </row>
    <row r="7150" spans="11:15" x14ac:dyDescent="0.2">
      <c r="K7150" s="29"/>
      <c r="L7150" s="29"/>
      <c r="M7150" s="29"/>
      <c r="N7150" s="29"/>
      <c r="O7150" s="29"/>
    </row>
    <row r="7151" spans="11:15" x14ac:dyDescent="0.2">
      <c r="K7151" s="29"/>
      <c r="L7151" s="29"/>
      <c r="M7151" s="29"/>
      <c r="N7151" s="29"/>
      <c r="O7151" s="29"/>
    </row>
    <row r="7152" spans="11:15" x14ac:dyDescent="0.2">
      <c r="K7152" s="29"/>
      <c r="L7152" s="29"/>
      <c r="M7152" s="29"/>
      <c r="N7152" s="29"/>
      <c r="O7152" s="29"/>
    </row>
    <row r="7153" spans="11:15" x14ac:dyDescent="0.2">
      <c r="K7153" s="29"/>
      <c r="L7153" s="29"/>
      <c r="M7153" s="29"/>
      <c r="N7153" s="29"/>
      <c r="O7153" s="29"/>
    </row>
    <row r="7154" spans="11:15" x14ac:dyDescent="0.2">
      <c r="K7154" s="29"/>
      <c r="L7154" s="29"/>
      <c r="M7154" s="29"/>
      <c r="N7154" s="29"/>
      <c r="O7154" s="29"/>
    </row>
    <row r="7155" spans="11:15" x14ac:dyDescent="0.2">
      <c r="K7155" s="29"/>
      <c r="L7155" s="29"/>
      <c r="M7155" s="29"/>
      <c r="N7155" s="29"/>
      <c r="O7155" s="29"/>
    </row>
    <row r="7156" spans="11:15" x14ac:dyDescent="0.2">
      <c r="K7156" s="29"/>
      <c r="L7156" s="29"/>
      <c r="M7156" s="29"/>
      <c r="N7156" s="29"/>
      <c r="O7156" s="29"/>
    </row>
    <row r="7157" spans="11:15" x14ac:dyDescent="0.2">
      <c r="K7157" s="29"/>
      <c r="L7157" s="29"/>
      <c r="M7157" s="29"/>
      <c r="N7157" s="29"/>
      <c r="O7157" s="29"/>
    </row>
    <row r="7158" spans="11:15" x14ac:dyDescent="0.2">
      <c r="K7158" s="29"/>
      <c r="L7158" s="29"/>
      <c r="M7158" s="29"/>
      <c r="N7158" s="29"/>
      <c r="O7158" s="29"/>
    </row>
    <row r="7159" spans="11:15" x14ac:dyDescent="0.2">
      <c r="K7159" s="29"/>
      <c r="L7159" s="29"/>
      <c r="M7159" s="29"/>
      <c r="N7159" s="29"/>
      <c r="O7159" s="29"/>
    </row>
    <row r="7160" spans="11:15" x14ac:dyDescent="0.2">
      <c r="K7160" s="29"/>
      <c r="L7160" s="29"/>
      <c r="M7160" s="29"/>
      <c r="N7160" s="29"/>
      <c r="O7160" s="29"/>
    </row>
    <row r="7161" spans="11:15" x14ac:dyDescent="0.2">
      <c r="K7161" s="29"/>
      <c r="L7161" s="29"/>
      <c r="M7161" s="29"/>
      <c r="N7161" s="29"/>
      <c r="O7161" s="29"/>
    </row>
    <row r="7162" spans="11:15" x14ac:dyDescent="0.2">
      <c r="K7162" s="29"/>
      <c r="L7162" s="29"/>
      <c r="M7162" s="29"/>
      <c r="N7162" s="29"/>
      <c r="O7162" s="29"/>
    </row>
    <row r="7163" spans="11:15" x14ac:dyDescent="0.2">
      <c r="K7163" s="29"/>
      <c r="L7163" s="29"/>
      <c r="M7163" s="29"/>
      <c r="N7163" s="29"/>
      <c r="O7163" s="29"/>
    </row>
    <row r="7164" spans="11:15" x14ac:dyDescent="0.2">
      <c r="K7164" s="29"/>
      <c r="L7164" s="29"/>
      <c r="M7164" s="29"/>
      <c r="N7164" s="29"/>
      <c r="O7164" s="29"/>
    </row>
    <row r="7165" spans="11:15" x14ac:dyDescent="0.2">
      <c r="K7165" s="29"/>
      <c r="L7165" s="29"/>
      <c r="M7165" s="29"/>
      <c r="N7165" s="29"/>
      <c r="O7165" s="29"/>
    </row>
    <row r="7166" spans="11:15" x14ac:dyDescent="0.2">
      <c r="K7166" s="29"/>
      <c r="L7166" s="29"/>
      <c r="M7166" s="29"/>
      <c r="N7166" s="29"/>
      <c r="O7166" s="29"/>
    </row>
    <row r="7167" spans="11:15" x14ac:dyDescent="0.2">
      <c r="K7167" s="29"/>
      <c r="L7167" s="29"/>
      <c r="M7167" s="29"/>
      <c r="N7167" s="29"/>
      <c r="O7167" s="29"/>
    </row>
    <row r="7168" spans="11:15" x14ac:dyDescent="0.2">
      <c r="K7168" s="29"/>
      <c r="L7168" s="29"/>
      <c r="M7168" s="29"/>
      <c r="N7168" s="29"/>
      <c r="O7168" s="29"/>
    </row>
    <row r="7169" spans="11:15" x14ac:dyDescent="0.2">
      <c r="K7169" s="29"/>
      <c r="L7169" s="29"/>
      <c r="M7169" s="29"/>
      <c r="N7169" s="29"/>
      <c r="O7169" s="29"/>
    </row>
    <row r="7170" spans="11:15" x14ac:dyDescent="0.2">
      <c r="K7170" s="29"/>
      <c r="L7170" s="29"/>
      <c r="M7170" s="29"/>
      <c r="N7170" s="29"/>
      <c r="O7170" s="29"/>
    </row>
    <row r="7171" spans="11:15" x14ac:dyDescent="0.2">
      <c r="K7171" s="29"/>
      <c r="L7171" s="29"/>
      <c r="M7171" s="29"/>
      <c r="N7171" s="29"/>
      <c r="O7171" s="29"/>
    </row>
    <row r="7172" spans="11:15" x14ac:dyDescent="0.2">
      <c r="K7172" s="29"/>
      <c r="L7172" s="29"/>
      <c r="M7172" s="29"/>
      <c r="N7172" s="29"/>
      <c r="O7172" s="29"/>
    </row>
    <row r="7173" spans="11:15" x14ac:dyDescent="0.2">
      <c r="K7173" s="29"/>
      <c r="L7173" s="29"/>
      <c r="M7173" s="29"/>
      <c r="N7173" s="29"/>
      <c r="O7173" s="29"/>
    </row>
    <row r="7174" spans="11:15" x14ac:dyDescent="0.2">
      <c r="K7174" s="29"/>
      <c r="L7174" s="29"/>
      <c r="M7174" s="29"/>
      <c r="N7174" s="29"/>
      <c r="O7174" s="29"/>
    </row>
    <row r="7175" spans="11:15" x14ac:dyDescent="0.2">
      <c r="K7175" s="29"/>
      <c r="L7175" s="29"/>
      <c r="M7175" s="29"/>
      <c r="N7175" s="29"/>
      <c r="O7175" s="29"/>
    </row>
    <row r="7176" spans="11:15" x14ac:dyDescent="0.2">
      <c r="K7176" s="29"/>
      <c r="L7176" s="29"/>
      <c r="M7176" s="29"/>
      <c r="N7176" s="29"/>
      <c r="O7176" s="29"/>
    </row>
    <row r="7177" spans="11:15" x14ac:dyDescent="0.2">
      <c r="K7177" s="29"/>
      <c r="L7177" s="29"/>
      <c r="M7177" s="29"/>
      <c r="N7177" s="29"/>
      <c r="O7177" s="29"/>
    </row>
    <row r="7178" spans="11:15" x14ac:dyDescent="0.2">
      <c r="K7178" s="29"/>
      <c r="L7178" s="29"/>
      <c r="M7178" s="29"/>
      <c r="N7178" s="29"/>
      <c r="O7178" s="29"/>
    </row>
    <row r="7179" spans="11:15" x14ac:dyDescent="0.2">
      <c r="K7179" s="29"/>
      <c r="L7179" s="29"/>
      <c r="M7179" s="29"/>
      <c r="N7179" s="29"/>
      <c r="O7179" s="29"/>
    </row>
    <row r="7180" spans="11:15" x14ac:dyDescent="0.2">
      <c r="K7180" s="29"/>
      <c r="L7180" s="29"/>
      <c r="M7180" s="29"/>
      <c r="N7180" s="29"/>
      <c r="O7180" s="29"/>
    </row>
    <row r="7181" spans="11:15" x14ac:dyDescent="0.2">
      <c r="K7181" s="29"/>
      <c r="L7181" s="29"/>
      <c r="M7181" s="29"/>
      <c r="N7181" s="29"/>
      <c r="O7181" s="29"/>
    </row>
    <row r="7182" spans="11:15" x14ac:dyDescent="0.2">
      <c r="K7182" s="29"/>
      <c r="L7182" s="29"/>
      <c r="M7182" s="29"/>
      <c r="N7182" s="29"/>
      <c r="O7182" s="29"/>
    </row>
    <row r="7183" spans="11:15" x14ac:dyDescent="0.2">
      <c r="K7183" s="29"/>
      <c r="L7183" s="29"/>
      <c r="M7183" s="29"/>
      <c r="N7183" s="29"/>
      <c r="O7183" s="29"/>
    </row>
    <row r="7184" spans="11:15" x14ac:dyDescent="0.2">
      <c r="K7184" s="29"/>
      <c r="L7184" s="29"/>
      <c r="M7184" s="29"/>
      <c r="N7184" s="29"/>
      <c r="O7184" s="29"/>
    </row>
    <row r="7185" spans="11:15" x14ac:dyDescent="0.2">
      <c r="K7185" s="29"/>
      <c r="L7185" s="29"/>
      <c r="M7185" s="29"/>
      <c r="N7185" s="29"/>
      <c r="O7185" s="29"/>
    </row>
    <row r="7186" spans="11:15" x14ac:dyDescent="0.2">
      <c r="K7186" s="29"/>
      <c r="L7186" s="29"/>
      <c r="M7186" s="29"/>
      <c r="N7186" s="29"/>
      <c r="O7186" s="29"/>
    </row>
    <row r="7187" spans="11:15" x14ac:dyDescent="0.2">
      <c r="K7187" s="29"/>
      <c r="L7187" s="29"/>
      <c r="M7187" s="29"/>
      <c r="N7187" s="29"/>
      <c r="O7187" s="29"/>
    </row>
    <row r="7188" spans="11:15" x14ac:dyDescent="0.2">
      <c r="K7188" s="29"/>
      <c r="L7188" s="29"/>
      <c r="M7188" s="29"/>
      <c r="N7188" s="29"/>
      <c r="O7188" s="29"/>
    </row>
    <row r="7189" spans="11:15" x14ac:dyDescent="0.2">
      <c r="K7189" s="29"/>
      <c r="L7189" s="29"/>
      <c r="M7189" s="29"/>
      <c r="N7189" s="29"/>
      <c r="O7189" s="29"/>
    </row>
    <row r="7190" spans="11:15" x14ac:dyDescent="0.2">
      <c r="K7190" s="29"/>
      <c r="L7190" s="29"/>
      <c r="M7190" s="29"/>
      <c r="N7190" s="29"/>
      <c r="O7190" s="29"/>
    </row>
    <row r="7191" spans="11:15" x14ac:dyDescent="0.2">
      <c r="K7191" s="29"/>
      <c r="L7191" s="29"/>
      <c r="M7191" s="29"/>
      <c r="N7191" s="29"/>
      <c r="O7191" s="29"/>
    </row>
    <row r="7192" spans="11:15" x14ac:dyDescent="0.2">
      <c r="K7192" s="29"/>
      <c r="L7192" s="29"/>
      <c r="M7192" s="29"/>
      <c r="N7192" s="29"/>
      <c r="O7192" s="29"/>
    </row>
    <row r="7193" spans="11:15" x14ac:dyDescent="0.2">
      <c r="K7193" s="29"/>
      <c r="L7193" s="29"/>
      <c r="M7193" s="29"/>
      <c r="N7193" s="29"/>
      <c r="O7193" s="29"/>
    </row>
    <row r="7194" spans="11:15" x14ac:dyDescent="0.2">
      <c r="K7194" s="29"/>
      <c r="L7194" s="29"/>
      <c r="M7194" s="29"/>
      <c r="N7194" s="29"/>
      <c r="O7194" s="29"/>
    </row>
    <row r="7195" spans="11:15" x14ac:dyDescent="0.2">
      <c r="K7195" s="29"/>
      <c r="L7195" s="29"/>
      <c r="M7195" s="29"/>
      <c r="N7195" s="29"/>
      <c r="O7195" s="29"/>
    </row>
    <row r="7196" spans="11:15" x14ac:dyDescent="0.2">
      <c r="K7196" s="29"/>
      <c r="L7196" s="29"/>
      <c r="M7196" s="29"/>
      <c r="N7196" s="29"/>
      <c r="O7196" s="29"/>
    </row>
    <row r="7197" spans="11:15" x14ac:dyDescent="0.2">
      <c r="K7197" s="29"/>
      <c r="L7197" s="29"/>
      <c r="M7197" s="29"/>
      <c r="N7197" s="29"/>
      <c r="O7197" s="29"/>
    </row>
    <row r="7198" spans="11:15" x14ac:dyDescent="0.2">
      <c r="K7198" s="29"/>
      <c r="L7198" s="29"/>
      <c r="M7198" s="29"/>
      <c r="N7198" s="29"/>
      <c r="O7198" s="29"/>
    </row>
    <row r="7199" spans="11:15" x14ac:dyDescent="0.2">
      <c r="K7199" s="29"/>
      <c r="L7199" s="29"/>
      <c r="M7199" s="29"/>
      <c r="N7199" s="29"/>
      <c r="O7199" s="29"/>
    </row>
    <row r="7200" spans="11:15" x14ac:dyDescent="0.2">
      <c r="K7200" s="29"/>
      <c r="L7200" s="29"/>
      <c r="M7200" s="29"/>
      <c r="N7200" s="29"/>
      <c r="O7200" s="29"/>
    </row>
    <row r="7201" spans="11:15" x14ac:dyDescent="0.2">
      <c r="K7201" s="29"/>
      <c r="L7201" s="29"/>
      <c r="M7201" s="29"/>
      <c r="N7201" s="29"/>
      <c r="O7201" s="29"/>
    </row>
    <row r="7202" spans="11:15" x14ac:dyDescent="0.2">
      <c r="K7202" s="29"/>
      <c r="L7202" s="29"/>
      <c r="M7202" s="29"/>
      <c r="N7202" s="29"/>
      <c r="O7202" s="29"/>
    </row>
    <row r="7203" spans="11:15" x14ac:dyDescent="0.2">
      <c r="K7203" s="29"/>
      <c r="L7203" s="29"/>
      <c r="M7203" s="29"/>
      <c r="N7203" s="29"/>
      <c r="O7203" s="29"/>
    </row>
    <row r="7204" spans="11:15" x14ac:dyDescent="0.2">
      <c r="K7204" s="29"/>
      <c r="L7204" s="29"/>
      <c r="M7204" s="29"/>
      <c r="N7204" s="29"/>
      <c r="O7204" s="29"/>
    </row>
    <row r="7205" spans="11:15" x14ac:dyDescent="0.2">
      <c r="K7205" s="29"/>
      <c r="L7205" s="29"/>
      <c r="M7205" s="29"/>
      <c r="N7205" s="29"/>
      <c r="O7205" s="29"/>
    </row>
    <row r="7206" spans="11:15" x14ac:dyDescent="0.2">
      <c r="K7206" s="29"/>
      <c r="L7206" s="29"/>
      <c r="M7206" s="29"/>
      <c r="N7206" s="29"/>
      <c r="O7206" s="29"/>
    </row>
    <row r="7207" spans="11:15" x14ac:dyDescent="0.2">
      <c r="K7207" s="29"/>
      <c r="L7207" s="29"/>
      <c r="M7207" s="29"/>
      <c r="N7207" s="29"/>
      <c r="O7207" s="29"/>
    </row>
    <row r="7208" spans="11:15" x14ac:dyDescent="0.2">
      <c r="K7208" s="29"/>
      <c r="L7208" s="29"/>
      <c r="M7208" s="29"/>
      <c r="N7208" s="29"/>
      <c r="O7208" s="29"/>
    </row>
    <row r="7209" spans="11:15" x14ac:dyDescent="0.2">
      <c r="K7209" s="29"/>
      <c r="L7209" s="29"/>
      <c r="M7209" s="29"/>
      <c r="N7209" s="29"/>
      <c r="O7209" s="29"/>
    </row>
    <row r="7210" spans="11:15" x14ac:dyDescent="0.2">
      <c r="K7210" s="29"/>
      <c r="L7210" s="29"/>
      <c r="M7210" s="29"/>
      <c r="N7210" s="29"/>
      <c r="O7210" s="29"/>
    </row>
    <row r="7211" spans="11:15" x14ac:dyDescent="0.2">
      <c r="K7211" s="29"/>
      <c r="L7211" s="29"/>
      <c r="M7211" s="29"/>
      <c r="N7211" s="29"/>
      <c r="O7211" s="29"/>
    </row>
    <row r="7212" spans="11:15" x14ac:dyDescent="0.2">
      <c r="K7212" s="29"/>
      <c r="L7212" s="29"/>
      <c r="M7212" s="29"/>
      <c r="N7212" s="29"/>
      <c r="O7212" s="29"/>
    </row>
    <row r="7213" spans="11:15" x14ac:dyDescent="0.2">
      <c r="K7213" s="29"/>
      <c r="L7213" s="29"/>
      <c r="M7213" s="29"/>
      <c r="N7213" s="29"/>
      <c r="O7213" s="29"/>
    </row>
    <row r="7214" spans="11:15" x14ac:dyDescent="0.2">
      <c r="K7214" s="29"/>
      <c r="L7214" s="29"/>
      <c r="M7214" s="29"/>
      <c r="N7214" s="29"/>
      <c r="O7214" s="29"/>
    </row>
    <row r="7215" spans="11:15" x14ac:dyDescent="0.2">
      <c r="K7215" s="29"/>
      <c r="L7215" s="29"/>
      <c r="M7215" s="29"/>
      <c r="N7215" s="29"/>
      <c r="O7215" s="29"/>
    </row>
    <row r="7216" spans="11:15" x14ac:dyDescent="0.2">
      <c r="K7216" s="29"/>
      <c r="L7216" s="29"/>
      <c r="M7216" s="29"/>
      <c r="N7216" s="29"/>
      <c r="O7216" s="29"/>
    </row>
    <row r="7217" spans="11:15" x14ac:dyDescent="0.2">
      <c r="K7217" s="29"/>
      <c r="L7217" s="29"/>
      <c r="M7217" s="29"/>
      <c r="N7217" s="29"/>
      <c r="O7217" s="29"/>
    </row>
    <row r="7218" spans="11:15" x14ac:dyDescent="0.2">
      <c r="K7218" s="29"/>
      <c r="L7218" s="29"/>
      <c r="M7218" s="29"/>
      <c r="N7218" s="29"/>
      <c r="O7218" s="29"/>
    </row>
    <row r="7219" spans="11:15" x14ac:dyDescent="0.2">
      <c r="K7219" s="29"/>
      <c r="L7219" s="29"/>
      <c r="M7219" s="29"/>
      <c r="N7219" s="29"/>
      <c r="O7219" s="29"/>
    </row>
    <row r="7220" spans="11:15" x14ac:dyDescent="0.2">
      <c r="K7220" s="29"/>
      <c r="L7220" s="29"/>
      <c r="M7220" s="29"/>
      <c r="N7220" s="29"/>
      <c r="O7220" s="29"/>
    </row>
    <row r="7221" spans="11:15" x14ac:dyDescent="0.2">
      <c r="K7221" s="29"/>
      <c r="L7221" s="29"/>
      <c r="M7221" s="29"/>
      <c r="N7221" s="29"/>
      <c r="O7221" s="29"/>
    </row>
    <row r="7222" spans="11:15" x14ac:dyDescent="0.2">
      <c r="K7222" s="29"/>
      <c r="L7222" s="29"/>
      <c r="M7222" s="29"/>
      <c r="N7222" s="29"/>
      <c r="O7222" s="29"/>
    </row>
    <row r="7223" spans="11:15" x14ac:dyDescent="0.2">
      <c r="K7223" s="29"/>
      <c r="L7223" s="29"/>
      <c r="M7223" s="29"/>
      <c r="N7223" s="29"/>
      <c r="O7223" s="29"/>
    </row>
    <row r="7224" spans="11:15" x14ac:dyDescent="0.2">
      <c r="K7224" s="29"/>
      <c r="L7224" s="29"/>
      <c r="M7224" s="29"/>
      <c r="N7224" s="29"/>
      <c r="O7224" s="29"/>
    </row>
    <row r="7225" spans="11:15" x14ac:dyDescent="0.2">
      <c r="K7225" s="29"/>
      <c r="L7225" s="29"/>
      <c r="M7225" s="29"/>
      <c r="N7225" s="29"/>
      <c r="O7225" s="29"/>
    </row>
    <row r="7226" spans="11:15" x14ac:dyDescent="0.2">
      <c r="K7226" s="29"/>
      <c r="L7226" s="29"/>
      <c r="M7226" s="29"/>
      <c r="N7226" s="29"/>
      <c r="O7226" s="29"/>
    </row>
    <row r="7227" spans="11:15" x14ac:dyDescent="0.2">
      <c r="K7227" s="29"/>
      <c r="L7227" s="29"/>
      <c r="M7227" s="29"/>
      <c r="N7227" s="29"/>
      <c r="O7227" s="29"/>
    </row>
    <row r="7228" spans="11:15" x14ac:dyDescent="0.2">
      <c r="K7228" s="29"/>
      <c r="L7228" s="29"/>
      <c r="M7228" s="29"/>
      <c r="N7228" s="29"/>
      <c r="O7228" s="29"/>
    </row>
    <row r="7229" spans="11:15" x14ac:dyDescent="0.2">
      <c r="K7229" s="29"/>
      <c r="L7229" s="29"/>
      <c r="M7229" s="29"/>
      <c r="N7229" s="29"/>
      <c r="O7229" s="29"/>
    </row>
    <row r="7230" spans="11:15" x14ac:dyDescent="0.2">
      <c r="K7230" s="29"/>
      <c r="L7230" s="29"/>
      <c r="M7230" s="29"/>
      <c r="N7230" s="29"/>
      <c r="O7230" s="29"/>
    </row>
    <row r="7231" spans="11:15" x14ac:dyDescent="0.2">
      <c r="K7231" s="29"/>
      <c r="L7231" s="29"/>
      <c r="M7231" s="29"/>
      <c r="N7231" s="29"/>
      <c r="O7231" s="29"/>
    </row>
    <row r="7232" spans="11:15" x14ac:dyDescent="0.2">
      <c r="K7232" s="29"/>
      <c r="L7232" s="29"/>
      <c r="M7232" s="29"/>
      <c r="N7232" s="29"/>
      <c r="O7232" s="29"/>
    </row>
    <row r="7233" spans="11:15" x14ac:dyDescent="0.2">
      <c r="K7233" s="29"/>
      <c r="L7233" s="29"/>
      <c r="M7233" s="29"/>
      <c r="N7233" s="29"/>
      <c r="O7233" s="29"/>
    </row>
    <row r="7234" spans="11:15" x14ac:dyDescent="0.2">
      <c r="K7234" s="29"/>
      <c r="L7234" s="29"/>
      <c r="M7234" s="29"/>
      <c r="N7234" s="29"/>
      <c r="O7234" s="29"/>
    </row>
    <row r="7235" spans="11:15" x14ac:dyDescent="0.2">
      <c r="K7235" s="29"/>
      <c r="L7235" s="29"/>
      <c r="M7235" s="29"/>
      <c r="N7235" s="29"/>
      <c r="O7235" s="29"/>
    </row>
    <row r="7236" spans="11:15" x14ac:dyDescent="0.2">
      <c r="K7236" s="29"/>
      <c r="L7236" s="29"/>
      <c r="M7236" s="29"/>
      <c r="N7236" s="29"/>
      <c r="O7236" s="29"/>
    </row>
    <row r="7237" spans="11:15" x14ac:dyDescent="0.2">
      <c r="K7237" s="29"/>
      <c r="L7237" s="29"/>
      <c r="M7237" s="29"/>
      <c r="N7237" s="29"/>
      <c r="O7237" s="29"/>
    </row>
    <row r="7238" spans="11:15" x14ac:dyDescent="0.2">
      <c r="K7238" s="29"/>
      <c r="L7238" s="29"/>
      <c r="M7238" s="29"/>
      <c r="N7238" s="29"/>
      <c r="O7238" s="29"/>
    </row>
    <row r="7239" spans="11:15" x14ac:dyDescent="0.2">
      <c r="K7239" s="29"/>
      <c r="L7239" s="29"/>
      <c r="M7239" s="29"/>
      <c r="N7239" s="29"/>
      <c r="O7239" s="29"/>
    </row>
    <row r="7240" spans="11:15" x14ac:dyDescent="0.2">
      <c r="K7240" s="29"/>
      <c r="L7240" s="29"/>
      <c r="M7240" s="29"/>
      <c r="N7240" s="29"/>
      <c r="O7240" s="29"/>
    </row>
    <row r="7241" spans="11:15" x14ac:dyDescent="0.2">
      <c r="K7241" s="29"/>
      <c r="L7241" s="29"/>
      <c r="M7241" s="29"/>
      <c r="N7241" s="29"/>
      <c r="O7241" s="29"/>
    </row>
    <row r="7242" spans="11:15" x14ac:dyDescent="0.2">
      <c r="K7242" s="29"/>
      <c r="L7242" s="29"/>
      <c r="M7242" s="29"/>
      <c r="N7242" s="29"/>
      <c r="O7242" s="29"/>
    </row>
    <row r="7243" spans="11:15" x14ac:dyDescent="0.2">
      <c r="K7243" s="29"/>
      <c r="L7243" s="29"/>
      <c r="M7243" s="29"/>
      <c r="N7243" s="29"/>
      <c r="O7243" s="29"/>
    </row>
    <row r="7244" spans="11:15" x14ac:dyDescent="0.2">
      <c r="K7244" s="29"/>
      <c r="L7244" s="29"/>
      <c r="M7244" s="29"/>
      <c r="N7244" s="29"/>
      <c r="O7244" s="29"/>
    </row>
    <row r="7245" spans="11:15" x14ac:dyDescent="0.2">
      <c r="K7245" s="29"/>
      <c r="L7245" s="29"/>
      <c r="M7245" s="29"/>
      <c r="N7245" s="29"/>
      <c r="O7245" s="29"/>
    </row>
    <row r="7246" spans="11:15" x14ac:dyDescent="0.2">
      <c r="K7246" s="29"/>
      <c r="L7246" s="29"/>
      <c r="M7246" s="29"/>
      <c r="N7246" s="29"/>
      <c r="O7246" s="29"/>
    </row>
    <row r="7247" spans="11:15" x14ac:dyDescent="0.2">
      <c r="K7247" s="29"/>
      <c r="L7247" s="29"/>
      <c r="M7247" s="29"/>
      <c r="N7247" s="29"/>
      <c r="O7247" s="29"/>
    </row>
    <row r="7248" spans="11:15" x14ac:dyDescent="0.2">
      <c r="K7248" s="29"/>
      <c r="L7248" s="29"/>
      <c r="M7248" s="29"/>
      <c r="N7248" s="29"/>
      <c r="O7248" s="29"/>
    </row>
    <row r="7249" spans="11:15" x14ac:dyDescent="0.2">
      <c r="K7249" s="29"/>
      <c r="L7249" s="29"/>
      <c r="M7249" s="29"/>
      <c r="N7249" s="29"/>
      <c r="O7249" s="29"/>
    </row>
    <row r="7250" spans="11:15" x14ac:dyDescent="0.2">
      <c r="K7250" s="29"/>
      <c r="L7250" s="29"/>
      <c r="M7250" s="29"/>
      <c r="N7250" s="29"/>
      <c r="O7250" s="29"/>
    </row>
    <row r="7251" spans="11:15" x14ac:dyDescent="0.2">
      <c r="K7251" s="29"/>
      <c r="L7251" s="29"/>
      <c r="M7251" s="29"/>
      <c r="N7251" s="29"/>
      <c r="O7251" s="29"/>
    </row>
    <row r="7252" spans="11:15" x14ac:dyDescent="0.2">
      <c r="K7252" s="29"/>
      <c r="L7252" s="29"/>
      <c r="M7252" s="29"/>
      <c r="N7252" s="29"/>
      <c r="O7252" s="29"/>
    </row>
    <row r="7253" spans="11:15" x14ac:dyDescent="0.2">
      <c r="K7253" s="29"/>
      <c r="L7253" s="29"/>
      <c r="M7253" s="29"/>
      <c r="N7253" s="29"/>
      <c r="O7253" s="29"/>
    </row>
    <row r="7254" spans="11:15" x14ac:dyDescent="0.2">
      <c r="K7254" s="29"/>
      <c r="L7254" s="29"/>
      <c r="M7254" s="29"/>
      <c r="N7254" s="29"/>
      <c r="O7254" s="29"/>
    </row>
    <row r="7255" spans="11:15" x14ac:dyDescent="0.2">
      <c r="K7255" s="29"/>
      <c r="L7255" s="29"/>
      <c r="M7255" s="29"/>
      <c r="N7255" s="29"/>
      <c r="O7255" s="29"/>
    </row>
    <row r="7256" spans="11:15" x14ac:dyDescent="0.2">
      <c r="K7256" s="29"/>
      <c r="L7256" s="29"/>
      <c r="M7256" s="29"/>
      <c r="N7256" s="29"/>
      <c r="O7256" s="29"/>
    </row>
    <row r="7257" spans="11:15" x14ac:dyDescent="0.2">
      <c r="K7257" s="29"/>
      <c r="L7257" s="29"/>
      <c r="M7257" s="29"/>
      <c r="N7257" s="29"/>
      <c r="O7257" s="29"/>
    </row>
    <row r="7258" spans="11:15" x14ac:dyDescent="0.2">
      <c r="K7258" s="29"/>
      <c r="L7258" s="29"/>
      <c r="M7258" s="29"/>
      <c r="N7258" s="29"/>
      <c r="O7258" s="29"/>
    </row>
    <row r="7259" spans="11:15" x14ac:dyDescent="0.2">
      <c r="K7259" s="29"/>
      <c r="L7259" s="29"/>
      <c r="M7259" s="29"/>
      <c r="N7259" s="29"/>
      <c r="O7259" s="29"/>
    </row>
    <row r="7260" spans="11:15" x14ac:dyDescent="0.2">
      <c r="K7260" s="29"/>
      <c r="L7260" s="29"/>
      <c r="M7260" s="29"/>
      <c r="N7260" s="29"/>
      <c r="O7260" s="29"/>
    </row>
    <row r="7261" spans="11:15" x14ac:dyDescent="0.2">
      <c r="K7261" s="29"/>
      <c r="L7261" s="29"/>
      <c r="M7261" s="29"/>
      <c r="N7261" s="29"/>
      <c r="O7261" s="29"/>
    </row>
    <row r="7262" spans="11:15" x14ac:dyDescent="0.2">
      <c r="K7262" s="29"/>
      <c r="L7262" s="29"/>
      <c r="M7262" s="29"/>
      <c r="N7262" s="29"/>
      <c r="O7262" s="29"/>
    </row>
    <row r="7263" spans="11:15" x14ac:dyDescent="0.2">
      <c r="K7263" s="29"/>
      <c r="L7263" s="29"/>
      <c r="M7263" s="29"/>
      <c r="N7263" s="29"/>
      <c r="O7263" s="29"/>
    </row>
    <row r="7264" spans="11:15" x14ac:dyDescent="0.2">
      <c r="K7264" s="29"/>
      <c r="L7264" s="29"/>
      <c r="M7264" s="29"/>
      <c r="N7264" s="29"/>
      <c r="O7264" s="29"/>
    </row>
    <row r="7265" spans="11:15" x14ac:dyDescent="0.2">
      <c r="K7265" s="29"/>
      <c r="L7265" s="29"/>
      <c r="M7265" s="29"/>
      <c r="N7265" s="29"/>
      <c r="O7265" s="29"/>
    </row>
    <row r="7266" spans="11:15" x14ac:dyDescent="0.2">
      <c r="K7266" s="29"/>
      <c r="L7266" s="29"/>
      <c r="M7266" s="29"/>
      <c r="N7266" s="29"/>
      <c r="O7266" s="29"/>
    </row>
    <row r="7267" spans="11:15" x14ac:dyDescent="0.2">
      <c r="K7267" s="29"/>
      <c r="L7267" s="29"/>
      <c r="M7267" s="29"/>
      <c r="N7267" s="29"/>
      <c r="O7267" s="29"/>
    </row>
    <row r="7268" spans="11:15" x14ac:dyDescent="0.2">
      <c r="K7268" s="29"/>
      <c r="L7268" s="29"/>
      <c r="M7268" s="29"/>
      <c r="N7268" s="29"/>
      <c r="O7268" s="29"/>
    </row>
    <row r="7269" spans="11:15" x14ac:dyDescent="0.2">
      <c r="K7269" s="29"/>
      <c r="L7269" s="29"/>
      <c r="M7269" s="29"/>
      <c r="N7269" s="29"/>
      <c r="O7269" s="29"/>
    </row>
    <row r="7270" spans="11:15" x14ac:dyDescent="0.2">
      <c r="K7270" s="29"/>
      <c r="L7270" s="29"/>
      <c r="M7270" s="29"/>
      <c r="N7270" s="29"/>
      <c r="O7270" s="29"/>
    </row>
    <row r="7271" spans="11:15" x14ac:dyDescent="0.2">
      <c r="K7271" s="29"/>
      <c r="L7271" s="29"/>
      <c r="M7271" s="29"/>
      <c r="N7271" s="29"/>
      <c r="O7271" s="29"/>
    </row>
    <row r="7272" spans="11:15" x14ac:dyDescent="0.2">
      <c r="K7272" s="29"/>
      <c r="L7272" s="29"/>
      <c r="M7272" s="29"/>
      <c r="N7272" s="29"/>
      <c r="O7272" s="29"/>
    </row>
    <row r="7273" spans="11:15" x14ac:dyDescent="0.2">
      <c r="K7273" s="29"/>
      <c r="L7273" s="29"/>
      <c r="M7273" s="29"/>
      <c r="N7273" s="29"/>
      <c r="O7273" s="29"/>
    </row>
    <row r="7274" spans="11:15" x14ac:dyDescent="0.2">
      <c r="K7274" s="29"/>
      <c r="L7274" s="29"/>
      <c r="M7274" s="29"/>
      <c r="N7274" s="29"/>
      <c r="O7274" s="29"/>
    </row>
    <row r="7275" spans="11:15" x14ac:dyDescent="0.2">
      <c r="K7275" s="29"/>
      <c r="L7275" s="29"/>
      <c r="M7275" s="29"/>
      <c r="N7275" s="29"/>
      <c r="O7275" s="29"/>
    </row>
    <row r="7276" spans="11:15" x14ac:dyDescent="0.2">
      <c r="K7276" s="29"/>
      <c r="L7276" s="29"/>
      <c r="M7276" s="29"/>
      <c r="N7276" s="29"/>
      <c r="O7276" s="29"/>
    </row>
    <row r="7277" spans="11:15" x14ac:dyDescent="0.2">
      <c r="K7277" s="29"/>
      <c r="L7277" s="29"/>
      <c r="M7277" s="29"/>
      <c r="N7277" s="29"/>
      <c r="O7277" s="29"/>
    </row>
    <row r="7278" spans="11:15" x14ac:dyDescent="0.2">
      <c r="K7278" s="29"/>
      <c r="L7278" s="29"/>
      <c r="M7278" s="29"/>
      <c r="N7278" s="29"/>
      <c r="O7278" s="29"/>
    </row>
    <row r="7279" spans="11:15" x14ac:dyDescent="0.2">
      <c r="K7279" s="29"/>
      <c r="L7279" s="29"/>
      <c r="M7279" s="29"/>
      <c r="N7279" s="29"/>
      <c r="O7279" s="29"/>
    </row>
    <row r="7280" spans="11:15" x14ac:dyDescent="0.2">
      <c r="K7280" s="29"/>
      <c r="L7280" s="29"/>
      <c r="M7280" s="29"/>
      <c r="N7280" s="29"/>
      <c r="O7280" s="29"/>
    </row>
    <row r="7281" spans="11:15" x14ac:dyDescent="0.2">
      <c r="K7281" s="29"/>
      <c r="L7281" s="29"/>
      <c r="M7281" s="29"/>
      <c r="N7281" s="29"/>
      <c r="O7281" s="29"/>
    </row>
    <row r="7282" spans="11:15" x14ac:dyDescent="0.2">
      <c r="K7282" s="29"/>
      <c r="L7282" s="29"/>
      <c r="M7282" s="29"/>
      <c r="N7282" s="29"/>
      <c r="O7282" s="29"/>
    </row>
    <row r="7283" spans="11:15" x14ac:dyDescent="0.2">
      <c r="K7283" s="29"/>
      <c r="L7283" s="29"/>
      <c r="M7283" s="29"/>
      <c r="N7283" s="29"/>
      <c r="O7283" s="29"/>
    </row>
    <row r="7284" spans="11:15" x14ac:dyDescent="0.2">
      <c r="K7284" s="29"/>
      <c r="L7284" s="29"/>
      <c r="M7284" s="29"/>
      <c r="N7284" s="29"/>
      <c r="O7284" s="29"/>
    </row>
    <row r="7285" spans="11:15" x14ac:dyDescent="0.2">
      <c r="K7285" s="29"/>
      <c r="L7285" s="29"/>
      <c r="M7285" s="29"/>
      <c r="N7285" s="29"/>
      <c r="O7285" s="29"/>
    </row>
    <row r="7286" spans="11:15" x14ac:dyDescent="0.2">
      <c r="K7286" s="29"/>
      <c r="L7286" s="29"/>
      <c r="M7286" s="29"/>
      <c r="N7286" s="29"/>
      <c r="O7286" s="29"/>
    </row>
    <row r="7287" spans="11:15" x14ac:dyDescent="0.2">
      <c r="K7287" s="29"/>
      <c r="L7287" s="29"/>
      <c r="M7287" s="29"/>
      <c r="N7287" s="29"/>
      <c r="O7287" s="29"/>
    </row>
    <row r="7288" spans="11:15" x14ac:dyDescent="0.2">
      <c r="K7288" s="29"/>
      <c r="L7288" s="29"/>
      <c r="M7288" s="29"/>
      <c r="N7288" s="29"/>
      <c r="O7288" s="29"/>
    </row>
    <row r="7289" spans="11:15" x14ac:dyDescent="0.2">
      <c r="K7289" s="29"/>
      <c r="L7289" s="29"/>
      <c r="M7289" s="29"/>
      <c r="N7289" s="29"/>
      <c r="O7289" s="29"/>
    </row>
    <row r="7290" spans="11:15" x14ac:dyDescent="0.2">
      <c r="K7290" s="29"/>
      <c r="L7290" s="29"/>
      <c r="M7290" s="29"/>
      <c r="N7290" s="29"/>
      <c r="O7290" s="29"/>
    </row>
    <row r="7291" spans="11:15" x14ac:dyDescent="0.2">
      <c r="K7291" s="29"/>
      <c r="L7291" s="29"/>
      <c r="M7291" s="29"/>
      <c r="N7291" s="29"/>
      <c r="O7291" s="29"/>
    </row>
    <row r="7292" spans="11:15" x14ac:dyDescent="0.2">
      <c r="K7292" s="29"/>
      <c r="L7292" s="29"/>
      <c r="M7292" s="29"/>
      <c r="N7292" s="29"/>
      <c r="O7292" s="29"/>
    </row>
    <row r="7293" spans="11:15" x14ac:dyDescent="0.2">
      <c r="K7293" s="29"/>
      <c r="L7293" s="29"/>
      <c r="M7293" s="29"/>
      <c r="N7293" s="29"/>
      <c r="O7293" s="29"/>
    </row>
    <row r="7294" spans="11:15" x14ac:dyDescent="0.2">
      <c r="K7294" s="29"/>
      <c r="L7294" s="29"/>
      <c r="M7294" s="29"/>
      <c r="N7294" s="29"/>
      <c r="O7294" s="29"/>
    </row>
    <row r="7295" spans="11:15" x14ac:dyDescent="0.2">
      <c r="K7295" s="29"/>
      <c r="L7295" s="29"/>
      <c r="M7295" s="29"/>
      <c r="N7295" s="29"/>
      <c r="O7295" s="29"/>
    </row>
    <row r="7296" spans="11:15" x14ac:dyDescent="0.2">
      <c r="K7296" s="29"/>
      <c r="L7296" s="29"/>
      <c r="M7296" s="29"/>
      <c r="N7296" s="29"/>
      <c r="O7296" s="29"/>
    </row>
    <row r="7297" spans="11:15" x14ac:dyDescent="0.2">
      <c r="K7297" s="29"/>
      <c r="L7297" s="29"/>
      <c r="M7297" s="29"/>
      <c r="N7297" s="29"/>
      <c r="O7297" s="29"/>
    </row>
    <row r="7298" spans="11:15" x14ac:dyDescent="0.2">
      <c r="K7298" s="29"/>
      <c r="L7298" s="29"/>
      <c r="M7298" s="29"/>
      <c r="N7298" s="29"/>
      <c r="O7298" s="29"/>
    </row>
    <row r="7299" spans="11:15" x14ac:dyDescent="0.2">
      <c r="K7299" s="29"/>
      <c r="L7299" s="29"/>
      <c r="M7299" s="29"/>
      <c r="N7299" s="29"/>
      <c r="O7299" s="29"/>
    </row>
    <row r="7300" spans="11:15" x14ac:dyDescent="0.2">
      <c r="K7300" s="29"/>
      <c r="L7300" s="29"/>
      <c r="M7300" s="29"/>
      <c r="N7300" s="29"/>
      <c r="O7300" s="29"/>
    </row>
    <row r="7301" spans="11:15" x14ac:dyDescent="0.2">
      <c r="K7301" s="29"/>
      <c r="L7301" s="29"/>
      <c r="M7301" s="29"/>
      <c r="N7301" s="29"/>
      <c r="O7301" s="29"/>
    </row>
    <row r="7302" spans="11:15" x14ac:dyDescent="0.2">
      <c r="K7302" s="29"/>
      <c r="L7302" s="29"/>
      <c r="M7302" s="29"/>
      <c r="N7302" s="29"/>
      <c r="O7302" s="29"/>
    </row>
    <row r="7303" spans="11:15" x14ac:dyDescent="0.2">
      <c r="K7303" s="29"/>
      <c r="L7303" s="29"/>
      <c r="M7303" s="29"/>
      <c r="N7303" s="29"/>
      <c r="O7303" s="29"/>
    </row>
    <row r="7304" spans="11:15" x14ac:dyDescent="0.2">
      <c r="K7304" s="29"/>
      <c r="L7304" s="29"/>
      <c r="M7304" s="29"/>
      <c r="N7304" s="29"/>
      <c r="O7304" s="29"/>
    </row>
    <row r="7305" spans="11:15" x14ac:dyDescent="0.2">
      <c r="K7305" s="29"/>
      <c r="L7305" s="29"/>
      <c r="M7305" s="29"/>
      <c r="N7305" s="29"/>
      <c r="O7305" s="29"/>
    </row>
    <row r="7306" spans="11:15" x14ac:dyDescent="0.2">
      <c r="K7306" s="29"/>
      <c r="L7306" s="29"/>
      <c r="M7306" s="29"/>
      <c r="N7306" s="29"/>
      <c r="O7306" s="29"/>
    </row>
    <row r="7307" spans="11:15" x14ac:dyDescent="0.2">
      <c r="K7307" s="29"/>
      <c r="L7307" s="29"/>
      <c r="M7307" s="29"/>
      <c r="N7307" s="29"/>
      <c r="O7307" s="29"/>
    </row>
    <row r="7308" spans="11:15" x14ac:dyDescent="0.2">
      <c r="K7308" s="29"/>
      <c r="L7308" s="29"/>
      <c r="M7308" s="29"/>
      <c r="N7308" s="29"/>
      <c r="O7308" s="29"/>
    </row>
    <row r="7309" spans="11:15" x14ac:dyDescent="0.2">
      <c r="K7309" s="29"/>
      <c r="L7309" s="29"/>
      <c r="M7309" s="29"/>
      <c r="N7309" s="29"/>
      <c r="O7309" s="29"/>
    </row>
    <row r="7310" spans="11:15" x14ac:dyDescent="0.2">
      <c r="K7310" s="29"/>
      <c r="L7310" s="29"/>
      <c r="M7310" s="29"/>
      <c r="N7310" s="29"/>
      <c r="O7310" s="29"/>
    </row>
    <row r="7311" spans="11:15" x14ac:dyDescent="0.2">
      <c r="K7311" s="29"/>
      <c r="L7311" s="29"/>
      <c r="M7311" s="29"/>
      <c r="N7311" s="29"/>
      <c r="O7311" s="29"/>
    </row>
    <row r="7312" spans="11:15" x14ac:dyDescent="0.2">
      <c r="K7312" s="29"/>
      <c r="L7312" s="29"/>
      <c r="M7312" s="29"/>
      <c r="N7312" s="29"/>
      <c r="O7312" s="29"/>
    </row>
    <row r="7313" spans="11:15" x14ac:dyDescent="0.2">
      <c r="K7313" s="29"/>
      <c r="L7313" s="29"/>
      <c r="M7313" s="29"/>
      <c r="N7313" s="29"/>
      <c r="O7313" s="29"/>
    </row>
    <row r="7314" spans="11:15" x14ac:dyDescent="0.2">
      <c r="K7314" s="29"/>
      <c r="L7314" s="29"/>
      <c r="M7314" s="29"/>
      <c r="N7314" s="29"/>
      <c r="O7314" s="29"/>
    </row>
    <row r="7315" spans="11:15" x14ac:dyDescent="0.2">
      <c r="K7315" s="29"/>
      <c r="L7315" s="29"/>
      <c r="M7315" s="29"/>
      <c r="N7315" s="29"/>
      <c r="O7315" s="29"/>
    </row>
    <row r="7316" spans="11:15" x14ac:dyDescent="0.2">
      <c r="K7316" s="29"/>
      <c r="L7316" s="29"/>
      <c r="M7316" s="29"/>
      <c r="N7316" s="29"/>
      <c r="O7316" s="29"/>
    </row>
    <row r="7317" spans="11:15" x14ac:dyDescent="0.2">
      <c r="K7317" s="29"/>
      <c r="L7317" s="29"/>
      <c r="M7317" s="29"/>
      <c r="N7317" s="29"/>
      <c r="O7317" s="29"/>
    </row>
    <row r="7318" spans="11:15" x14ac:dyDescent="0.2">
      <c r="K7318" s="29"/>
      <c r="L7318" s="29"/>
      <c r="M7318" s="29"/>
      <c r="N7318" s="29"/>
      <c r="O7318" s="29"/>
    </row>
    <row r="7319" spans="11:15" x14ac:dyDescent="0.2">
      <c r="K7319" s="29"/>
      <c r="L7319" s="29"/>
      <c r="M7319" s="29"/>
      <c r="N7319" s="29"/>
      <c r="O7319" s="29"/>
    </row>
    <row r="7320" spans="11:15" x14ac:dyDescent="0.2">
      <c r="K7320" s="29"/>
      <c r="L7320" s="29"/>
      <c r="M7320" s="29"/>
      <c r="N7320" s="29"/>
      <c r="O7320" s="29"/>
    </row>
    <row r="7321" spans="11:15" x14ac:dyDescent="0.2">
      <c r="K7321" s="29"/>
      <c r="L7321" s="29"/>
      <c r="M7321" s="29"/>
      <c r="N7321" s="29"/>
      <c r="O7321" s="29"/>
    </row>
    <row r="7322" spans="11:15" x14ac:dyDescent="0.2">
      <c r="K7322" s="29"/>
      <c r="L7322" s="29"/>
      <c r="M7322" s="29"/>
      <c r="N7322" s="29"/>
      <c r="O7322" s="29"/>
    </row>
    <row r="7323" spans="11:15" x14ac:dyDescent="0.2">
      <c r="K7323" s="29"/>
      <c r="L7323" s="29"/>
      <c r="M7323" s="29"/>
      <c r="N7323" s="29"/>
      <c r="O7323" s="29"/>
    </row>
    <row r="7324" spans="11:15" x14ac:dyDescent="0.2">
      <c r="K7324" s="29"/>
      <c r="L7324" s="29"/>
      <c r="M7324" s="29"/>
      <c r="N7324" s="29"/>
      <c r="O7324" s="29"/>
    </row>
    <row r="7325" spans="11:15" x14ac:dyDescent="0.2">
      <c r="K7325" s="29"/>
      <c r="L7325" s="29"/>
      <c r="M7325" s="29"/>
      <c r="N7325" s="29"/>
      <c r="O7325" s="29"/>
    </row>
    <row r="7326" spans="11:15" x14ac:dyDescent="0.2">
      <c r="K7326" s="29"/>
      <c r="L7326" s="29"/>
      <c r="M7326" s="29"/>
      <c r="N7326" s="29"/>
      <c r="O7326" s="29"/>
    </row>
    <row r="7327" spans="11:15" x14ac:dyDescent="0.2">
      <c r="K7327" s="29"/>
      <c r="L7327" s="29"/>
      <c r="M7327" s="29"/>
      <c r="N7327" s="29"/>
      <c r="O7327" s="29"/>
    </row>
    <row r="7328" spans="11:15" x14ac:dyDescent="0.2">
      <c r="K7328" s="29"/>
      <c r="L7328" s="29"/>
      <c r="M7328" s="29"/>
      <c r="N7328" s="29"/>
      <c r="O7328" s="29"/>
    </row>
    <row r="7329" spans="11:15" x14ac:dyDescent="0.2">
      <c r="K7329" s="29"/>
      <c r="L7329" s="29"/>
      <c r="M7329" s="29"/>
      <c r="N7329" s="29"/>
      <c r="O7329" s="29"/>
    </row>
    <row r="7330" spans="11:15" x14ac:dyDescent="0.2">
      <c r="K7330" s="29"/>
      <c r="L7330" s="29"/>
      <c r="M7330" s="29"/>
      <c r="N7330" s="29"/>
      <c r="O7330" s="29"/>
    </row>
    <row r="7331" spans="11:15" x14ac:dyDescent="0.2">
      <c r="K7331" s="29"/>
      <c r="L7331" s="29"/>
      <c r="M7331" s="29"/>
      <c r="N7331" s="29"/>
      <c r="O7331" s="29"/>
    </row>
    <row r="7332" spans="11:15" x14ac:dyDescent="0.2">
      <c r="K7332" s="29"/>
      <c r="L7332" s="29"/>
      <c r="M7332" s="29"/>
      <c r="N7332" s="29"/>
      <c r="O7332" s="29"/>
    </row>
    <row r="7333" spans="11:15" x14ac:dyDescent="0.2">
      <c r="K7333" s="29"/>
      <c r="L7333" s="29"/>
      <c r="M7333" s="29"/>
      <c r="N7333" s="29"/>
      <c r="O7333" s="29"/>
    </row>
    <row r="7334" spans="11:15" x14ac:dyDescent="0.2">
      <c r="K7334" s="29"/>
      <c r="L7334" s="29"/>
      <c r="M7334" s="29"/>
      <c r="N7334" s="29"/>
      <c r="O7334" s="29"/>
    </row>
    <row r="7335" spans="11:15" x14ac:dyDescent="0.2">
      <c r="K7335" s="29"/>
      <c r="L7335" s="29"/>
      <c r="M7335" s="29"/>
      <c r="N7335" s="29"/>
      <c r="O7335" s="29"/>
    </row>
    <row r="7336" spans="11:15" x14ac:dyDescent="0.2">
      <c r="K7336" s="29"/>
      <c r="L7336" s="29"/>
      <c r="M7336" s="29"/>
      <c r="N7336" s="29"/>
      <c r="O7336" s="29"/>
    </row>
    <row r="7337" spans="11:15" x14ac:dyDescent="0.2">
      <c r="K7337" s="29"/>
      <c r="L7337" s="29"/>
      <c r="M7337" s="29"/>
      <c r="N7337" s="29"/>
      <c r="O7337" s="29"/>
    </row>
    <row r="7338" spans="11:15" x14ac:dyDescent="0.2">
      <c r="K7338" s="29"/>
      <c r="L7338" s="29"/>
      <c r="M7338" s="29"/>
      <c r="N7338" s="29"/>
      <c r="O7338" s="29"/>
    </row>
    <row r="7339" spans="11:15" x14ac:dyDescent="0.2">
      <c r="K7339" s="29"/>
      <c r="L7339" s="29"/>
      <c r="M7339" s="29"/>
      <c r="N7339" s="29"/>
      <c r="O7339" s="29"/>
    </row>
    <row r="7340" spans="11:15" x14ac:dyDescent="0.2">
      <c r="K7340" s="29"/>
      <c r="L7340" s="29"/>
      <c r="M7340" s="29"/>
      <c r="N7340" s="29"/>
      <c r="O7340" s="29"/>
    </row>
    <row r="7341" spans="11:15" x14ac:dyDescent="0.2">
      <c r="K7341" s="29"/>
      <c r="L7341" s="29"/>
      <c r="M7341" s="29"/>
      <c r="N7341" s="29"/>
      <c r="O7341" s="29"/>
    </row>
    <row r="7342" spans="11:15" x14ac:dyDescent="0.2">
      <c r="K7342" s="29"/>
      <c r="L7342" s="29"/>
      <c r="M7342" s="29"/>
      <c r="N7342" s="29"/>
      <c r="O7342" s="29"/>
    </row>
    <row r="7343" spans="11:15" x14ac:dyDescent="0.2">
      <c r="K7343" s="29"/>
      <c r="L7343" s="29"/>
      <c r="M7343" s="29"/>
      <c r="N7343" s="29"/>
      <c r="O7343" s="29"/>
    </row>
    <row r="7344" spans="11:15" x14ac:dyDescent="0.2">
      <c r="K7344" s="29"/>
      <c r="L7344" s="29"/>
      <c r="M7344" s="29"/>
      <c r="N7344" s="29"/>
      <c r="O7344" s="29"/>
    </row>
    <row r="7345" spans="11:15" x14ac:dyDescent="0.2">
      <c r="K7345" s="29"/>
      <c r="L7345" s="29"/>
      <c r="M7345" s="29"/>
      <c r="N7345" s="29"/>
      <c r="O7345" s="29"/>
    </row>
    <row r="7346" spans="11:15" x14ac:dyDescent="0.2">
      <c r="K7346" s="29"/>
      <c r="L7346" s="29"/>
      <c r="M7346" s="29"/>
      <c r="N7346" s="29"/>
      <c r="O7346" s="29"/>
    </row>
    <row r="7347" spans="11:15" x14ac:dyDescent="0.2">
      <c r="K7347" s="29"/>
      <c r="L7347" s="29"/>
      <c r="M7347" s="29"/>
      <c r="N7347" s="29"/>
      <c r="O7347" s="29"/>
    </row>
    <row r="7348" spans="11:15" x14ac:dyDescent="0.2">
      <c r="K7348" s="29"/>
      <c r="L7348" s="29"/>
      <c r="M7348" s="29"/>
      <c r="N7348" s="29"/>
      <c r="O7348" s="29"/>
    </row>
    <row r="7349" spans="11:15" x14ac:dyDescent="0.2">
      <c r="K7349" s="29"/>
      <c r="L7349" s="29"/>
      <c r="M7349" s="29"/>
      <c r="N7349" s="29"/>
      <c r="O7349" s="29"/>
    </row>
    <row r="7350" spans="11:15" x14ac:dyDescent="0.2">
      <c r="K7350" s="29"/>
      <c r="L7350" s="29"/>
      <c r="M7350" s="29"/>
      <c r="N7350" s="29"/>
      <c r="O7350" s="29"/>
    </row>
    <row r="7351" spans="11:15" x14ac:dyDescent="0.2">
      <c r="K7351" s="29"/>
      <c r="L7351" s="29"/>
      <c r="M7351" s="29"/>
      <c r="N7351" s="29"/>
      <c r="O7351" s="29"/>
    </row>
    <row r="7352" spans="11:15" x14ac:dyDescent="0.2">
      <c r="K7352" s="29"/>
      <c r="L7352" s="29"/>
      <c r="M7352" s="29"/>
      <c r="N7352" s="29"/>
      <c r="O7352" s="29"/>
    </row>
    <row r="7353" spans="11:15" x14ac:dyDescent="0.2">
      <c r="K7353" s="29"/>
      <c r="L7353" s="29"/>
      <c r="M7353" s="29"/>
      <c r="N7353" s="29"/>
      <c r="O7353" s="29"/>
    </row>
    <row r="7354" spans="11:15" x14ac:dyDescent="0.2">
      <c r="K7354" s="29"/>
      <c r="L7354" s="29"/>
      <c r="M7354" s="29"/>
      <c r="N7354" s="29"/>
      <c r="O7354" s="29"/>
    </row>
    <row r="7355" spans="11:15" x14ac:dyDescent="0.2">
      <c r="K7355" s="29"/>
      <c r="L7355" s="29"/>
      <c r="M7355" s="29"/>
      <c r="N7355" s="29"/>
      <c r="O7355" s="29"/>
    </row>
    <row r="7356" spans="11:15" x14ac:dyDescent="0.2">
      <c r="K7356" s="29"/>
      <c r="L7356" s="29"/>
      <c r="M7356" s="29"/>
      <c r="N7356" s="29"/>
      <c r="O7356" s="29"/>
    </row>
    <row r="7357" spans="11:15" x14ac:dyDescent="0.2">
      <c r="K7357" s="29"/>
      <c r="L7357" s="29"/>
      <c r="M7357" s="29"/>
      <c r="N7357" s="29"/>
      <c r="O7357" s="29"/>
    </row>
    <row r="7358" spans="11:15" x14ac:dyDescent="0.2">
      <c r="K7358" s="29"/>
      <c r="L7358" s="29"/>
      <c r="M7358" s="29"/>
      <c r="N7358" s="29"/>
      <c r="O7358" s="29"/>
    </row>
    <row r="7359" spans="11:15" x14ac:dyDescent="0.2">
      <c r="K7359" s="29"/>
      <c r="L7359" s="29"/>
      <c r="M7359" s="29"/>
      <c r="N7359" s="29"/>
      <c r="O7359" s="29"/>
    </row>
    <row r="7360" spans="11:15" x14ac:dyDescent="0.2">
      <c r="K7360" s="29"/>
      <c r="L7360" s="29"/>
      <c r="M7360" s="29"/>
      <c r="N7360" s="29"/>
      <c r="O7360" s="29"/>
    </row>
    <row r="7361" spans="11:15" x14ac:dyDescent="0.2">
      <c r="K7361" s="29"/>
      <c r="L7361" s="29"/>
      <c r="M7361" s="29"/>
      <c r="N7361" s="29"/>
      <c r="O7361" s="29"/>
    </row>
    <row r="7362" spans="11:15" x14ac:dyDescent="0.2">
      <c r="K7362" s="29"/>
      <c r="L7362" s="29"/>
      <c r="M7362" s="29"/>
      <c r="N7362" s="29"/>
      <c r="O7362" s="29"/>
    </row>
    <row r="7363" spans="11:15" x14ac:dyDescent="0.2">
      <c r="K7363" s="29"/>
      <c r="L7363" s="29"/>
      <c r="M7363" s="29"/>
      <c r="N7363" s="29"/>
      <c r="O7363" s="29"/>
    </row>
    <row r="7364" spans="11:15" x14ac:dyDescent="0.2">
      <c r="K7364" s="29"/>
      <c r="L7364" s="29"/>
      <c r="M7364" s="29"/>
      <c r="N7364" s="29"/>
      <c r="O7364" s="29"/>
    </row>
    <row r="7365" spans="11:15" x14ac:dyDescent="0.2">
      <c r="K7365" s="29"/>
      <c r="L7365" s="29"/>
      <c r="M7365" s="29"/>
      <c r="N7365" s="29"/>
      <c r="O7365" s="29"/>
    </row>
    <row r="7366" spans="11:15" x14ac:dyDescent="0.2">
      <c r="K7366" s="29"/>
      <c r="L7366" s="29"/>
      <c r="M7366" s="29"/>
      <c r="N7366" s="29"/>
      <c r="O7366" s="29"/>
    </row>
    <row r="7367" spans="11:15" x14ac:dyDescent="0.2">
      <c r="K7367" s="29"/>
      <c r="L7367" s="29"/>
      <c r="M7367" s="29"/>
      <c r="N7367" s="29"/>
      <c r="O7367" s="29"/>
    </row>
    <row r="7368" spans="11:15" x14ac:dyDescent="0.2">
      <c r="K7368" s="29"/>
      <c r="L7368" s="29"/>
      <c r="M7368" s="29"/>
      <c r="N7368" s="29"/>
      <c r="O7368" s="29"/>
    </row>
    <row r="7369" spans="11:15" x14ac:dyDescent="0.2">
      <c r="K7369" s="29"/>
      <c r="L7369" s="29"/>
      <c r="M7369" s="29"/>
      <c r="N7369" s="29"/>
      <c r="O7369" s="29"/>
    </row>
    <row r="7370" spans="11:15" x14ac:dyDescent="0.2">
      <c r="K7370" s="29"/>
      <c r="L7370" s="29"/>
      <c r="M7370" s="29"/>
      <c r="N7370" s="29"/>
      <c r="O7370" s="29"/>
    </row>
    <row r="7371" spans="11:15" x14ac:dyDescent="0.2">
      <c r="K7371" s="29"/>
      <c r="L7371" s="29"/>
      <c r="M7371" s="29"/>
      <c r="N7371" s="29"/>
      <c r="O7371" s="29"/>
    </row>
    <row r="7372" spans="11:15" x14ac:dyDescent="0.2">
      <c r="K7372" s="29"/>
      <c r="L7372" s="29"/>
      <c r="M7372" s="29"/>
      <c r="N7372" s="29"/>
      <c r="O7372" s="29"/>
    </row>
    <row r="7373" spans="11:15" x14ac:dyDescent="0.2">
      <c r="K7373" s="29"/>
      <c r="L7373" s="29"/>
      <c r="M7373" s="29"/>
      <c r="N7373" s="29"/>
      <c r="O7373" s="29"/>
    </row>
    <row r="7374" spans="11:15" x14ac:dyDescent="0.2">
      <c r="K7374" s="29"/>
      <c r="L7374" s="29"/>
      <c r="M7374" s="29"/>
      <c r="N7374" s="29"/>
      <c r="O7374" s="29"/>
    </row>
    <row r="7375" spans="11:15" x14ac:dyDescent="0.2">
      <c r="K7375" s="29"/>
      <c r="L7375" s="29"/>
      <c r="M7375" s="29"/>
      <c r="N7375" s="29"/>
      <c r="O7375" s="29"/>
    </row>
    <row r="7376" spans="11:15" x14ac:dyDescent="0.2">
      <c r="K7376" s="29"/>
      <c r="L7376" s="29"/>
      <c r="M7376" s="29"/>
      <c r="N7376" s="29"/>
      <c r="O7376" s="29"/>
    </row>
    <row r="7377" spans="11:15" x14ac:dyDescent="0.2">
      <c r="K7377" s="29"/>
      <c r="L7377" s="29"/>
      <c r="M7377" s="29"/>
      <c r="N7377" s="29"/>
      <c r="O7377" s="29"/>
    </row>
    <row r="7378" spans="11:15" x14ac:dyDescent="0.2">
      <c r="K7378" s="29"/>
      <c r="L7378" s="29"/>
      <c r="M7378" s="29"/>
      <c r="N7378" s="29"/>
      <c r="O7378" s="29"/>
    </row>
    <row r="7379" spans="11:15" x14ac:dyDescent="0.2">
      <c r="K7379" s="29"/>
      <c r="L7379" s="29"/>
      <c r="M7379" s="29"/>
      <c r="N7379" s="29"/>
      <c r="O7379" s="29"/>
    </row>
    <row r="7380" spans="11:15" x14ac:dyDescent="0.2">
      <c r="K7380" s="29"/>
      <c r="L7380" s="29"/>
      <c r="M7380" s="29"/>
      <c r="N7380" s="29"/>
      <c r="O7380" s="29"/>
    </row>
    <row r="7381" spans="11:15" x14ac:dyDescent="0.2">
      <c r="K7381" s="29"/>
      <c r="L7381" s="29"/>
      <c r="M7381" s="29"/>
      <c r="N7381" s="29"/>
      <c r="O7381" s="29"/>
    </row>
    <row r="7382" spans="11:15" x14ac:dyDescent="0.2">
      <c r="K7382" s="29"/>
      <c r="L7382" s="29"/>
      <c r="M7382" s="29"/>
      <c r="N7382" s="29"/>
      <c r="O7382" s="29"/>
    </row>
    <row r="7383" spans="11:15" x14ac:dyDescent="0.2">
      <c r="K7383" s="29"/>
      <c r="L7383" s="29"/>
      <c r="M7383" s="29"/>
      <c r="N7383" s="29"/>
      <c r="O7383" s="29"/>
    </row>
    <row r="7384" spans="11:15" x14ac:dyDescent="0.2">
      <c r="K7384" s="29"/>
      <c r="L7384" s="29"/>
      <c r="M7384" s="29"/>
      <c r="N7384" s="29"/>
      <c r="O7384" s="29"/>
    </row>
    <row r="7385" spans="11:15" x14ac:dyDescent="0.2">
      <c r="K7385" s="29"/>
      <c r="L7385" s="29"/>
      <c r="M7385" s="29"/>
      <c r="N7385" s="29"/>
      <c r="O7385" s="29"/>
    </row>
    <row r="7386" spans="11:15" x14ac:dyDescent="0.2">
      <c r="K7386" s="29"/>
      <c r="L7386" s="29"/>
      <c r="M7386" s="29"/>
      <c r="N7386" s="29"/>
      <c r="O7386" s="29"/>
    </row>
    <row r="7387" spans="11:15" x14ac:dyDescent="0.2">
      <c r="K7387" s="29"/>
      <c r="L7387" s="29"/>
      <c r="M7387" s="29"/>
      <c r="N7387" s="29"/>
      <c r="O7387" s="29"/>
    </row>
    <row r="7388" spans="11:15" x14ac:dyDescent="0.2">
      <c r="K7388" s="29"/>
      <c r="L7388" s="29"/>
      <c r="M7388" s="29"/>
      <c r="N7388" s="29"/>
      <c r="O7388" s="29"/>
    </row>
    <row r="7389" spans="11:15" x14ac:dyDescent="0.2">
      <c r="K7389" s="29"/>
      <c r="L7389" s="29"/>
      <c r="M7389" s="29"/>
      <c r="N7389" s="29"/>
      <c r="O7389" s="29"/>
    </row>
    <row r="7390" spans="11:15" x14ac:dyDescent="0.2">
      <c r="K7390" s="29"/>
      <c r="L7390" s="29"/>
      <c r="M7390" s="29"/>
      <c r="N7390" s="29"/>
      <c r="O7390" s="29"/>
    </row>
    <row r="7391" spans="11:15" x14ac:dyDescent="0.2">
      <c r="K7391" s="29"/>
      <c r="L7391" s="29"/>
      <c r="M7391" s="29"/>
      <c r="N7391" s="29"/>
      <c r="O7391" s="29"/>
    </row>
    <row r="7392" spans="11:15" x14ac:dyDescent="0.2">
      <c r="K7392" s="29"/>
      <c r="L7392" s="29"/>
      <c r="M7392" s="29"/>
      <c r="N7392" s="29"/>
      <c r="O7392" s="29"/>
    </row>
    <row r="7393" spans="11:15" x14ac:dyDescent="0.2">
      <c r="K7393" s="29"/>
      <c r="L7393" s="29"/>
      <c r="M7393" s="29"/>
      <c r="N7393" s="29"/>
      <c r="O7393" s="29"/>
    </row>
    <row r="7394" spans="11:15" x14ac:dyDescent="0.2">
      <c r="K7394" s="29"/>
      <c r="L7394" s="29"/>
      <c r="M7394" s="29"/>
      <c r="N7394" s="29"/>
      <c r="O7394" s="29"/>
    </row>
    <row r="7395" spans="11:15" x14ac:dyDescent="0.2">
      <c r="K7395" s="29"/>
      <c r="L7395" s="29"/>
      <c r="M7395" s="29"/>
      <c r="N7395" s="29"/>
      <c r="O7395" s="29"/>
    </row>
    <row r="7396" spans="11:15" x14ac:dyDescent="0.2">
      <c r="K7396" s="29"/>
      <c r="L7396" s="29"/>
      <c r="M7396" s="29"/>
      <c r="N7396" s="29"/>
      <c r="O7396" s="29"/>
    </row>
    <row r="7397" spans="11:15" x14ac:dyDescent="0.2">
      <c r="K7397" s="29"/>
      <c r="L7397" s="29"/>
      <c r="M7397" s="29"/>
      <c r="N7397" s="29"/>
      <c r="O7397" s="29"/>
    </row>
    <row r="7398" spans="11:15" x14ac:dyDescent="0.2">
      <c r="K7398" s="29"/>
      <c r="L7398" s="29"/>
      <c r="M7398" s="29"/>
      <c r="N7398" s="29"/>
      <c r="O7398" s="29"/>
    </row>
    <row r="7399" spans="11:15" x14ac:dyDescent="0.2">
      <c r="K7399" s="29"/>
      <c r="L7399" s="29"/>
      <c r="M7399" s="29"/>
      <c r="N7399" s="29"/>
      <c r="O7399" s="29"/>
    </row>
    <row r="7400" spans="11:15" x14ac:dyDescent="0.2">
      <c r="K7400" s="29"/>
      <c r="L7400" s="29"/>
      <c r="M7400" s="29"/>
      <c r="N7400" s="29"/>
      <c r="O7400" s="29"/>
    </row>
    <row r="7401" spans="11:15" x14ac:dyDescent="0.2">
      <c r="K7401" s="29"/>
      <c r="L7401" s="29"/>
      <c r="M7401" s="29"/>
      <c r="N7401" s="29"/>
      <c r="O7401" s="29"/>
    </row>
    <row r="7402" spans="11:15" x14ac:dyDescent="0.2">
      <c r="K7402" s="29"/>
      <c r="L7402" s="29"/>
      <c r="M7402" s="29"/>
      <c r="N7402" s="29"/>
      <c r="O7402" s="29"/>
    </row>
    <row r="7403" spans="11:15" x14ac:dyDescent="0.2">
      <c r="K7403" s="29"/>
      <c r="L7403" s="29"/>
      <c r="M7403" s="29"/>
      <c r="N7403" s="29"/>
      <c r="O7403" s="29"/>
    </row>
    <row r="7404" spans="11:15" x14ac:dyDescent="0.2">
      <c r="K7404" s="29"/>
      <c r="L7404" s="29"/>
      <c r="M7404" s="29"/>
      <c r="N7404" s="29"/>
      <c r="O7404" s="29"/>
    </row>
    <row r="7405" spans="11:15" x14ac:dyDescent="0.2">
      <c r="K7405" s="29"/>
      <c r="L7405" s="29"/>
      <c r="M7405" s="29"/>
      <c r="N7405" s="29"/>
      <c r="O7405" s="29"/>
    </row>
    <row r="7406" spans="11:15" x14ac:dyDescent="0.2">
      <c r="K7406" s="29"/>
      <c r="L7406" s="29"/>
      <c r="M7406" s="29"/>
      <c r="N7406" s="29"/>
      <c r="O7406" s="29"/>
    </row>
    <row r="7407" spans="11:15" x14ac:dyDescent="0.2">
      <c r="K7407" s="29"/>
      <c r="L7407" s="29"/>
      <c r="M7407" s="29"/>
      <c r="N7407" s="29"/>
      <c r="O7407" s="29"/>
    </row>
    <row r="7408" spans="11:15" x14ac:dyDescent="0.2">
      <c r="K7408" s="29"/>
      <c r="L7408" s="29"/>
      <c r="M7408" s="29"/>
      <c r="N7408" s="29"/>
      <c r="O7408" s="29"/>
    </row>
    <row r="7409" spans="11:15" x14ac:dyDescent="0.2">
      <c r="K7409" s="29"/>
      <c r="L7409" s="29"/>
      <c r="M7409" s="29"/>
      <c r="N7409" s="29"/>
      <c r="O7409" s="29"/>
    </row>
    <row r="7410" spans="11:15" x14ac:dyDescent="0.2">
      <c r="K7410" s="29"/>
      <c r="L7410" s="29"/>
      <c r="M7410" s="29"/>
      <c r="N7410" s="29"/>
      <c r="O7410" s="29"/>
    </row>
    <row r="7411" spans="11:15" x14ac:dyDescent="0.2">
      <c r="K7411" s="29"/>
      <c r="L7411" s="29"/>
      <c r="M7411" s="29"/>
      <c r="N7411" s="29"/>
      <c r="O7411" s="29"/>
    </row>
    <row r="7412" spans="11:15" x14ac:dyDescent="0.2">
      <c r="K7412" s="29"/>
      <c r="L7412" s="29"/>
      <c r="M7412" s="29"/>
      <c r="N7412" s="29"/>
      <c r="O7412" s="29"/>
    </row>
    <row r="7413" spans="11:15" x14ac:dyDescent="0.2">
      <c r="K7413" s="29"/>
      <c r="L7413" s="29"/>
      <c r="M7413" s="29"/>
      <c r="N7413" s="29"/>
      <c r="O7413" s="29"/>
    </row>
    <row r="7414" spans="11:15" x14ac:dyDescent="0.2">
      <c r="K7414" s="29"/>
      <c r="L7414" s="29"/>
      <c r="M7414" s="29"/>
      <c r="N7414" s="29"/>
      <c r="O7414" s="29"/>
    </row>
    <row r="7415" spans="11:15" x14ac:dyDescent="0.2">
      <c r="K7415" s="29"/>
      <c r="L7415" s="29"/>
      <c r="M7415" s="29"/>
      <c r="N7415" s="29"/>
      <c r="O7415" s="29"/>
    </row>
    <row r="7416" spans="11:15" x14ac:dyDescent="0.2">
      <c r="K7416" s="29"/>
      <c r="L7416" s="29"/>
      <c r="M7416" s="29"/>
      <c r="N7416" s="29"/>
      <c r="O7416" s="29"/>
    </row>
    <row r="7417" spans="11:15" x14ac:dyDescent="0.2">
      <c r="K7417" s="29"/>
      <c r="L7417" s="29"/>
      <c r="M7417" s="29"/>
      <c r="N7417" s="29"/>
      <c r="O7417" s="29"/>
    </row>
    <row r="7418" spans="11:15" x14ac:dyDescent="0.2">
      <c r="K7418" s="29"/>
      <c r="L7418" s="29"/>
      <c r="M7418" s="29"/>
      <c r="N7418" s="29"/>
      <c r="O7418" s="29"/>
    </row>
    <row r="7419" spans="11:15" x14ac:dyDescent="0.2">
      <c r="K7419" s="29"/>
      <c r="L7419" s="29"/>
      <c r="M7419" s="29"/>
      <c r="N7419" s="29"/>
      <c r="O7419" s="29"/>
    </row>
    <row r="7420" spans="11:15" x14ac:dyDescent="0.2">
      <c r="K7420" s="29"/>
      <c r="L7420" s="29"/>
      <c r="M7420" s="29"/>
      <c r="N7420" s="29"/>
      <c r="O7420" s="29"/>
    </row>
    <row r="7421" spans="11:15" x14ac:dyDescent="0.2">
      <c r="K7421" s="29"/>
      <c r="L7421" s="29"/>
      <c r="M7421" s="29"/>
      <c r="N7421" s="29"/>
      <c r="O7421" s="29"/>
    </row>
    <row r="7422" spans="11:15" x14ac:dyDescent="0.2">
      <c r="K7422" s="29"/>
      <c r="L7422" s="29"/>
      <c r="M7422" s="29"/>
      <c r="N7422" s="29"/>
      <c r="O7422" s="29"/>
    </row>
    <row r="7423" spans="11:15" x14ac:dyDescent="0.2">
      <c r="K7423" s="29"/>
      <c r="L7423" s="29"/>
      <c r="M7423" s="29"/>
      <c r="N7423" s="29"/>
      <c r="O7423" s="29"/>
    </row>
    <row r="7424" spans="11:15" x14ac:dyDescent="0.2">
      <c r="K7424" s="29"/>
      <c r="L7424" s="29"/>
      <c r="M7424" s="29"/>
      <c r="N7424" s="29"/>
      <c r="O7424" s="29"/>
    </row>
    <row r="7425" spans="11:15" x14ac:dyDescent="0.2">
      <c r="K7425" s="29"/>
      <c r="L7425" s="29"/>
      <c r="M7425" s="29"/>
      <c r="N7425" s="29"/>
      <c r="O7425" s="29"/>
    </row>
    <row r="7426" spans="11:15" x14ac:dyDescent="0.2">
      <c r="K7426" s="29"/>
      <c r="L7426" s="29"/>
      <c r="M7426" s="29"/>
      <c r="N7426" s="29"/>
      <c r="O7426" s="29"/>
    </row>
    <row r="7427" spans="11:15" x14ac:dyDescent="0.2">
      <c r="K7427" s="29"/>
      <c r="L7427" s="29"/>
      <c r="M7427" s="29"/>
      <c r="N7427" s="29"/>
      <c r="O7427" s="29"/>
    </row>
    <row r="7428" spans="11:15" x14ac:dyDescent="0.2">
      <c r="K7428" s="29"/>
      <c r="L7428" s="29"/>
      <c r="M7428" s="29"/>
      <c r="N7428" s="29"/>
      <c r="O7428" s="29"/>
    </row>
    <row r="7429" spans="11:15" x14ac:dyDescent="0.2">
      <c r="K7429" s="29"/>
      <c r="L7429" s="29"/>
      <c r="M7429" s="29"/>
      <c r="N7429" s="29"/>
      <c r="O7429" s="29"/>
    </row>
    <row r="7430" spans="11:15" x14ac:dyDescent="0.2">
      <c r="K7430" s="29"/>
      <c r="L7430" s="29"/>
      <c r="M7430" s="29"/>
      <c r="N7430" s="29"/>
      <c r="O7430" s="29"/>
    </row>
    <row r="7431" spans="11:15" x14ac:dyDescent="0.2">
      <c r="K7431" s="29"/>
      <c r="L7431" s="29"/>
      <c r="M7431" s="29"/>
      <c r="N7431" s="29"/>
      <c r="O7431" s="29"/>
    </row>
    <row r="7432" spans="11:15" x14ac:dyDescent="0.2">
      <c r="K7432" s="29"/>
      <c r="L7432" s="29"/>
      <c r="M7432" s="29"/>
      <c r="N7432" s="29"/>
      <c r="O7432" s="29"/>
    </row>
    <row r="7433" spans="11:15" x14ac:dyDescent="0.2">
      <c r="K7433" s="29"/>
      <c r="L7433" s="29"/>
      <c r="M7433" s="29"/>
      <c r="N7433" s="29"/>
      <c r="O7433" s="29"/>
    </row>
    <row r="7434" spans="11:15" x14ac:dyDescent="0.2">
      <c r="K7434" s="29"/>
      <c r="L7434" s="29"/>
      <c r="M7434" s="29"/>
      <c r="N7434" s="29"/>
      <c r="O7434" s="29"/>
    </row>
    <row r="7435" spans="11:15" x14ac:dyDescent="0.2">
      <c r="K7435" s="29"/>
      <c r="L7435" s="29"/>
      <c r="M7435" s="29"/>
      <c r="N7435" s="29"/>
      <c r="O7435" s="29"/>
    </row>
    <row r="7436" spans="11:15" x14ac:dyDescent="0.2">
      <c r="K7436" s="29"/>
      <c r="L7436" s="29"/>
      <c r="M7436" s="29"/>
      <c r="N7436" s="29"/>
      <c r="O7436" s="29"/>
    </row>
    <row r="7437" spans="11:15" x14ac:dyDescent="0.2">
      <c r="K7437" s="29"/>
      <c r="L7437" s="29"/>
      <c r="M7437" s="29"/>
      <c r="N7437" s="29"/>
      <c r="O7437" s="29"/>
    </row>
    <row r="7438" spans="11:15" x14ac:dyDescent="0.2">
      <c r="K7438" s="29"/>
      <c r="L7438" s="29"/>
      <c r="M7438" s="29"/>
      <c r="N7438" s="29"/>
      <c r="O7438" s="29"/>
    </row>
    <row r="7439" spans="11:15" x14ac:dyDescent="0.2">
      <c r="K7439" s="29"/>
      <c r="L7439" s="29"/>
      <c r="M7439" s="29"/>
      <c r="N7439" s="29"/>
      <c r="O7439" s="29"/>
    </row>
    <row r="7440" spans="11:15" x14ac:dyDescent="0.2">
      <c r="K7440" s="29"/>
      <c r="L7440" s="29"/>
      <c r="M7440" s="29"/>
      <c r="N7440" s="29"/>
      <c r="O7440" s="29"/>
    </row>
    <row r="7441" spans="11:15" x14ac:dyDescent="0.2">
      <c r="K7441" s="29"/>
      <c r="L7441" s="29"/>
      <c r="M7441" s="29"/>
      <c r="N7441" s="29"/>
      <c r="O7441" s="29"/>
    </row>
    <row r="7442" spans="11:15" x14ac:dyDescent="0.2">
      <c r="K7442" s="29"/>
      <c r="L7442" s="29"/>
      <c r="M7442" s="29"/>
      <c r="N7442" s="29"/>
      <c r="O7442" s="29"/>
    </row>
    <row r="7443" spans="11:15" x14ac:dyDescent="0.2">
      <c r="K7443" s="29"/>
      <c r="L7443" s="29"/>
      <c r="M7443" s="29"/>
      <c r="N7443" s="29"/>
      <c r="O7443" s="29"/>
    </row>
    <row r="7444" spans="11:15" x14ac:dyDescent="0.2">
      <c r="K7444" s="29"/>
      <c r="L7444" s="29"/>
      <c r="M7444" s="29"/>
      <c r="N7444" s="29"/>
      <c r="O7444" s="29"/>
    </row>
    <row r="7445" spans="11:15" x14ac:dyDescent="0.2">
      <c r="K7445" s="29"/>
      <c r="L7445" s="29"/>
      <c r="M7445" s="29"/>
      <c r="N7445" s="29"/>
      <c r="O7445" s="29"/>
    </row>
    <row r="7446" spans="11:15" x14ac:dyDescent="0.2">
      <c r="K7446" s="29"/>
      <c r="L7446" s="29"/>
      <c r="M7446" s="29"/>
      <c r="N7446" s="29"/>
      <c r="O7446" s="29"/>
    </row>
    <row r="7447" spans="11:15" x14ac:dyDescent="0.2">
      <c r="K7447" s="29"/>
      <c r="L7447" s="29"/>
      <c r="M7447" s="29"/>
      <c r="N7447" s="29"/>
      <c r="O7447" s="29"/>
    </row>
    <row r="7448" spans="11:15" x14ac:dyDescent="0.2">
      <c r="K7448" s="29"/>
      <c r="L7448" s="29"/>
      <c r="M7448" s="29"/>
      <c r="N7448" s="29"/>
      <c r="O7448" s="29"/>
    </row>
    <row r="7449" spans="11:15" x14ac:dyDescent="0.2">
      <c r="K7449" s="29"/>
      <c r="L7449" s="29"/>
      <c r="M7449" s="29"/>
      <c r="N7449" s="29"/>
      <c r="O7449" s="29"/>
    </row>
    <row r="7450" spans="11:15" x14ac:dyDescent="0.2">
      <c r="K7450" s="29"/>
      <c r="L7450" s="29"/>
      <c r="M7450" s="29"/>
      <c r="N7450" s="29"/>
      <c r="O7450" s="29"/>
    </row>
    <row r="7451" spans="11:15" x14ac:dyDescent="0.2">
      <c r="K7451" s="29"/>
      <c r="L7451" s="29"/>
      <c r="M7451" s="29"/>
      <c r="N7451" s="29"/>
      <c r="O7451" s="29"/>
    </row>
    <row r="7452" spans="11:15" x14ac:dyDescent="0.2">
      <c r="K7452" s="29"/>
      <c r="L7452" s="29"/>
      <c r="M7452" s="29"/>
      <c r="N7452" s="29"/>
      <c r="O7452" s="29"/>
    </row>
    <row r="7453" spans="11:15" x14ac:dyDescent="0.2">
      <c r="K7453" s="29"/>
      <c r="L7453" s="29"/>
      <c r="M7453" s="29"/>
      <c r="N7453" s="29"/>
      <c r="O7453" s="29"/>
    </row>
    <row r="7454" spans="11:15" x14ac:dyDescent="0.2">
      <c r="K7454" s="29"/>
      <c r="L7454" s="29"/>
      <c r="M7454" s="29"/>
      <c r="N7454" s="29"/>
      <c r="O7454" s="29"/>
    </row>
    <row r="7455" spans="11:15" x14ac:dyDescent="0.2">
      <c r="K7455" s="29"/>
      <c r="L7455" s="29"/>
      <c r="M7455" s="29"/>
      <c r="N7455" s="29"/>
      <c r="O7455" s="29"/>
    </row>
    <row r="7456" spans="11:15" x14ac:dyDescent="0.2">
      <c r="K7456" s="29"/>
      <c r="L7456" s="29"/>
      <c r="M7456" s="29"/>
      <c r="N7456" s="29"/>
      <c r="O7456" s="29"/>
    </row>
    <row r="7457" spans="11:15" x14ac:dyDescent="0.2">
      <c r="K7457" s="29"/>
      <c r="L7457" s="29"/>
      <c r="M7457" s="29"/>
      <c r="N7457" s="29"/>
      <c r="O7457" s="29"/>
    </row>
    <row r="7458" spans="11:15" x14ac:dyDescent="0.2">
      <c r="K7458" s="29"/>
      <c r="L7458" s="29"/>
      <c r="M7458" s="29"/>
      <c r="N7458" s="29"/>
      <c r="O7458" s="29"/>
    </row>
    <row r="7459" spans="11:15" x14ac:dyDescent="0.2">
      <c r="K7459" s="29"/>
      <c r="L7459" s="29"/>
      <c r="M7459" s="29"/>
      <c r="N7459" s="29"/>
      <c r="O7459" s="29"/>
    </row>
    <row r="7460" spans="11:15" x14ac:dyDescent="0.2">
      <c r="K7460" s="29"/>
      <c r="L7460" s="29"/>
      <c r="M7460" s="29"/>
      <c r="N7460" s="29"/>
      <c r="O7460" s="29"/>
    </row>
    <row r="7461" spans="11:15" x14ac:dyDescent="0.2">
      <c r="K7461" s="29"/>
      <c r="L7461" s="29"/>
      <c r="M7461" s="29"/>
      <c r="N7461" s="29"/>
      <c r="O7461" s="29"/>
    </row>
    <row r="7462" spans="11:15" x14ac:dyDescent="0.2">
      <c r="K7462" s="29"/>
      <c r="L7462" s="29"/>
      <c r="M7462" s="29"/>
      <c r="N7462" s="29"/>
      <c r="O7462" s="29"/>
    </row>
    <row r="7463" spans="11:15" x14ac:dyDescent="0.2">
      <c r="K7463" s="29"/>
      <c r="L7463" s="29"/>
      <c r="M7463" s="29"/>
      <c r="N7463" s="29"/>
      <c r="O7463" s="29"/>
    </row>
    <row r="7464" spans="11:15" x14ac:dyDescent="0.2">
      <c r="K7464" s="29"/>
      <c r="L7464" s="29"/>
      <c r="M7464" s="29"/>
      <c r="N7464" s="29"/>
      <c r="O7464" s="29"/>
    </row>
    <row r="7465" spans="11:15" x14ac:dyDescent="0.2">
      <c r="K7465" s="29"/>
      <c r="L7465" s="29"/>
      <c r="M7465" s="29"/>
      <c r="N7465" s="29"/>
      <c r="O7465" s="29"/>
    </row>
    <row r="7466" spans="11:15" x14ac:dyDescent="0.2">
      <c r="K7466" s="29"/>
      <c r="L7466" s="29"/>
      <c r="M7466" s="29"/>
      <c r="N7466" s="29"/>
      <c r="O7466" s="29"/>
    </row>
    <row r="7467" spans="11:15" x14ac:dyDescent="0.2">
      <c r="K7467" s="29"/>
      <c r="L7467" s="29"/>
      <c r="M7467" s="29"/>
      <c r="N7467" s="29"/>
      <c r="O7467" s="29"/>
    </row>
    <row r="7468" spans="11:15" x14ac:dyDescent="0.2">
      <c r="K7468" s="29"/>
      <c r="L7468" s="29"/>
      <c r="M7468" s="29"/>
      <c r="N7468" s="29"/>
      <c r="O7468" s="29"/>
    </row>
    <row r="7469" spans="11:15" x14ac:dyDescent="0.2">
      <c r="K7469" s="29"/>
      <c r="L7469" s="29"/>
      <c r="M7469" s="29"/>
      <c r="N7469" s="29"/>
      <c r="O7469" s="29"/>
    </row>
    <row r="7470" spans="11:15" x14ac:dyDescent="0.2">
      <c r="K7470" s="29"/>
      <c r="L7470" s="29"/>
      <c r="M7470" s="29"/>
      <c r="N7470" s="29"/>
      <c r="O7470" s="29"/>
    </row>
    <row r="7471" spans="11:15" x14ac:dyDescent="0.2">
      <c r="K7471" s="29"/>
      <c r="L7471" s="29"/>
      <c r="M7471" s="29"/>
      <c r="N7471" s="29"/>
      <c r="O7471" s="29"/>
    </row>
    <row r="7472" spans="11:15" x14ac:dyDescent="0.2">
      <c r="K7472" s="29"/>
      <c r="L7472" s="29"/>
      <c r="M7472" s="29"/>
      <c r="N7472" s="29"/>
      <c r="O7472" s="29"/>
    </row>
    <row r="7473" spans="11:15" x14ac:dyDescent="0.2">
      <c r="K7473" s="29"/>
      <c r="L7473" s="29"/>
      <c r="M7473" s="29"/>
      <c r="N7473" s="29"/>
      <c r="O7473" s="29"/>
    </row>
    <row r="7474" spans="11:15" x14ac:dyDescent="0.2">
      <c r="K7474" s="29"/>
      <c r="L7474" s="29"/>
      <c r="M7474" s="29"/>
      <c r="N7474" s="29"/>
      <c r="O7474" s="29"/>
    </row>
    <row r="7475" spans="11:15" x14ac:dyDescent="0.2">
      <c r="K7475" s="29"/>
      <c r="L7475" s="29"/>
      <c r="M7475" s="29"/>
      <c r="N7475" s="29"/>
      <c r="O7475" s="29"/>
    </row>
    <row r="7476" spans="11:15" x14ac:dyDescent="0.2">
      <c r="K7476" s="29"/>
      <c r="L7476" s="29"/>
      <c r="M7476" s="29"/>
      <c r="N7476" s="29"/>
      <c r="O7476" s="29"/>
    </row>
    <row r="7477" spans="11:15" x14ac:dyDescent="0.2">
      <c r="K7477" s="29"/>
      <c r="L7477" s="29"/>
      <c r="M7477" s="29"/>
      <c r="N7477" s="29"/>
      <c r="O7477" s="29"/>
    </row>
    <row r="7478" spans="11:15" x14ac:dyDescent="0.2">
      <c r="K7478" s="29"/>
      <c r="L7478" s="29"/>
      <c r="M7478" s="29"/>
      <c r="N7478" s="29"/>
      <c r="O7478" s="29"/>
    </row>
    <row r="7479" spans="11:15" x14ac:dyDescent="0.2">
      <c r="K7479" s="29"/>
      <c r="L7479" s="29"/>
      <c r="M7479" s="29"/>
      <c r="N7479" s="29"/>
      <c r="O7479" s="29"/>
    </row>
    <row r="7480" spans="11:15" x14ac:dyDescent="0.2">
      <c r="K7480" s="29"/>
      <c r="L7480" s="29"/>
      <c r="M7480" s="29"/>
      <c r="N7480" s="29"/>
      <c r="O7480" s="29"/>
    </row>
    <row r="7481" spans="11:15" x14ac:dyDescent="0.2">
      <c r="K7481" s="29"/>
      <c r="L7481" s="29"/>
      <c r="M7481" s="29"/>
      <c r="N7481" s="29"/>
      <c r="O7481" s="29"/>
    </row>
    <row r="7482" spans="11:15" x14ac:dyDescent="0.2">
      <c r="K7482" s="29"/>
      <c r="L7482" s="29"/>
      <c r="M7482" s="29"/>
      <c r="N7482" s="29"/>
      <c r="O7482" s="29"/>
    </row>
    <row r="7483" spans="11:15" x14ac:dyDescent="0.2">
      <c r="K7483" s="29"/>
      <c r="L7483" s="29"/>
      <c r="M7483" s="29"/>
      <c r="N7483" s="29"/>
      <c r="O7483" s="29"/>
    </row>
    <row r="7484" spans="11:15" x14ac:dyDescent="0.2">
      <c r="K7484" s="29"/>
      <c r="L7484" s="29"/>
      <c r="M7484" s="29"/>
      <c r="N7484" s="29"/>
      <c r="O7484" s="29"/>
    </row>
    <row r="7485" spans="11:15" x14ac:dyDescent="0.2">
      <c r="K7485" s="29"/>
      <c r="L7485" s="29"/>
      <c r="M7485" s="29"/>
      <c r="N7485" s="29"/>
      <c r="O7485" s="29"/>
    </row>
    <row r="7486" spans="11:15" x14ac:dyDescent="0.2">
      <c r="K7486" s="29"/>
      <c r="L7486" s="29"/>
      <c r="M7486" s="29"/>
      <c r="N7486" s="29"/>
      <c r="O7486" s="29"/>
    </row>
    <row r="7487" spans="11:15" x14ac:dyDescent="0.2">
      <c r="K7487" s="29"/>
      <c r="L7487" s="29"/>
      <c r="M7487" s="29"/>
      <c r="N7487" s="29"/>
      <c r="O7487" s="29"/>
    </row>
    <row r="7488" spans="11:15" x14ac:dyDescent="0.2">
      <c r="K7488" s="29"/>
      <c r="L7488" s="29"/>
      <c r="M7488" s="29"/>
      <c r="N7488" s="29"/>
      <c r="O7488" s="29"/>
    </row>
    <row r="7489" spans="11:15" x14ac:dyDescent="0.2">
      <c r="K7489" s="29"/>
      <c r="L7489" s="29"/>
      <c r="M7489" s="29"/>
      <c r="N7489" s="29"/>
      <c r="O7489" s="29"/>
    </row>
    <row r="7490" spans="11:15" x14ac:dyDescent="0.2">
      <c r="K7490" s="29"/>
      <c r="L7490" s="29"/>
      <c r="M7490" s="29"/>
      <c r="N7490" s="29"/>
      <c r="O7490" s="29"/>
    </row>
    <row r="7491" spans="11:15" x14ac:dyDescent="0.2">
      <c r="K7491" s="29"/>
      <c r="L7491" s="29"/>
      <c r="M7491" s="29"/>
      <c r="N7491" s="29"/>
      <c r="O7491" s="29"/>
    </row>
    <row r="7492" spans="11:15" x14ac:dyDescent="0.2">
      <c r="K7492" s="29"/>
      <c r="L7492" s="29"/>
      <c r="M7492" s="29"/>
      <c r="N7492" s="29"/>
      <c r="O7492" s="29"/>
    </row>
    <row r="7493" spans="11:15" x14ac:dyDescent="0.2">
      <c r="K7493" s="29"/>
      <c r="L7493" s="29"/>
      <c r="M7493" s="29"/>
      <c r="N7493" s="29"/>
      <c r="O7493" s="29"/>
    </row>
    <row r="7494" spans="11:15" x14ac:dyDescent="0.2">
      <c r="K7494" s="29"/>
      <c r="L7494" s="29"/>
      <c r="M7494" s="29"/>
      <c r="N7494" s="29"/>
      <c r="O7494" s="29"/>
    </row>
    <row r="7495" spans="11:15" x14ac:dyDescent="0.2">
      <c r="K7495" s="29"/>
      <c r="L7495" s="29"/>
      <c r="M7495" s="29"/>
      <c r="N7495" s="29"/>
      <c r="O7495" s="29"/>
    </row>
    <row r="7496" spans="11:15" x14ac:dyDescent="0.2">
      <c r="K7496" s="29"/>
      <c r="L7496" s="29"/>
      <c r="M7496" s="29"/>
      <c r="N7496" s="29"/>
      <c r="O7496" s="29"/>
    </row>
    <row r="7497" spans="11:15" x14ac:dyDescent="0.2">
      <c r="K7497" s="29"/>
      <c r="L7497" s="29"/>
      <c r="M7497" s="29"/>
      <c r="N7497" s="29"/>
      <c r="O7497" s="29"/>
    </row>
    <row r="7498" spans="11:15" x14ac:dyDescent="0.2">
      <c r="K7498" s="29"/>
      <c r="L7498" s="29"/>
      <c r="M7498" s="29"/>
      <c r="N7498" s="29"/>
      <c r="O7498" s="29"/>
    </row>
    <row r="7499" spans="11:15" x14ac:dyDescent="0.2">
      <c r="K7499" s="29"/>
      <c r="L7499" s="29"/>
      <c r="M7499" s="29"/>
      <c r="N7499" s="29"/>
      <c r="O7499" s="29"/>
    </row>
    <row r="7500" spans="11:15" x14ac:dyDescent="0.2">
      <c r="K7500" s="29"/>
      <c r="L7500" s="29"/>
      <c r="M7500" s="29"/>
      <c r="N7500" s="29"/>
      <c r="O7500" s="29"/>
    </row>
    <row r="7501" spans="11:15" x14ac:dyDescent="0.2">
      <c r="K7501" s="29"/>
      <c r="L7501" s="29"/>
      <c r="M7501" s="29"/>
      <c r="N7501" s="29"/>
      <c r="O7501" s="29"/>
    </row>
    <row r="7502" spans="11:15" x14ac:dyDescent="0.2">
      <c r="K7502" s="29"/>
      <c r="L7502" s="29"/>
      <c r="M7502" s="29"/>
      <c r="N7502" s="29"/>
      <c r="O7502" s="29"/>
    </row>
    <row r="7503" spans="11:15" x14ac:dyDescent="0.2">
      <c r="K7503" s="29"/>
      <c r="L7503" s="29"/>
      <c r="M7503" s="29"/>
      <c r="N7503" s="29"/>
      <c r="O7503" s="29"/>
    </row>
    <row r="7504" spans="11:15" x14ac:dyDescent="0.2">
      <c r="K7504" s="29"/>
      <c r="L7504" s="29"/>
      <c r="M7504" s="29"/>
      <c r="N7504" s="29"/>
      <c r="O7504" s="29"/>
    </row>
    <row r="7505" spans="11:15" x14ac:dyDescent="0.2">
      <c r="K7505" s="29"/>
      <c r="L7505" s="29"/>
      <c r="M7505" s="29"/>
      <c r="N7505" s="29"/>
      <c r="O7505" s="29"/>
    </row>
    <row r="7506" spans="11:15" x14ac:dyDescent="0.2">
      <c r="K7506" s="29"/>
      <c r="L7506" s="29"/>
      <c r="M7506" s="29"/>
      <c r="N7506" s="29"/>
      <c r="O7506" s="29"/>
    </row>
    <row r="7507" spans="11:15" x14ac:dyDescent="0.2">
      <c r="K7507" s="29"/>
      <c r="L7507" s="29"/>
      <c r="M7507" s="29"/>
      <c r="N7507" s="29"/>
      <c r="O7507" s="29"/>
    </row>
    <row r="7508" spans="11:15" x14ac:dyDescent="0.2">
      <c r="K7508" s="29"/>
      <c r="L7508" s="29"/>
      <c r="M7508" s="29"/>
      <c r="N7508" s="29"/>
      <c r="O7508" s="29"/>
    </row>
    <row r="7509" spans="11:15" x14ac:dyDescent="0.2">
      <c r="K7509" s="29"/>
      <c r="L7509" s="29"/>
      <c r="M7509" s="29"/>
      <c r="N7509" s="29"/>
      <c r="O7509" s="29"/>
    </row>
    <row r="7510" spans="11:15" x14ac:dyDescent="0.2">
      <c r="K7510" s="29"/>
      <c r="L7510" s="29"/>
      <c r="M7510" s="29"/>
      <c r="N7510" s="29"/>
      <c r="O7510" s="29"/>
    </row>
    <row r="7511" spans="11:15" x14ac:dyDescent="0.2">
      <c r="K7511" s="29"/>
      <c r="L7511" s="29"/>
      <c r="M7511" s="29"/>
      <c r="N7511" s="29"/>
      <c r="O7511" s="29"/>
    </row>
    <row r="7512" spans="11:15" x14ac:dyDescent="0.2">
      <c r="K7512" s="29"/>
      <c r="L7512" s="29"/>
      <c r="M7512" s="29"/>
      <c r="N7512" s="29"/>
      <c r="O7512" s="29"/>
    </row>
    <row r="7513" spans="11:15" x14ac:dyDescent="0.2">
      <c r="K7513" s="29"/>
      <c r="L7513" s="29"/>
      <c r="M7513" s="29"/>
      <c r="N7513" s="29"/>
      <c r="O7513" s="29"/>
    </row>
    <row r="7514" spans="11:15" x14ac:dyDescent="0.2">
      <c r="K7514" s="29"/>
      <c r="L7514" s="29"/>
      <c r="M7514" s="29"/>
      <c r="N7514" s="29"/>
      <c r="O7514" s="29"/>
    </row>
    <row r="7515" spans="11:15" x14ac:dyDescent="0.2">
      <c r="K7515" s="29"/>
      <c r="L7515" s="29"/>
      <c r="M7515" s="29"/>
      <c r="N7515" s="29"/>
      <c r="O7515" s="29"/>
    </row>
    <row r="7516" spans="11:15" x14ac:dyDescent="0.2">
      <c r="K7516" s="29"/>
      <c r="L7516" s="29"/>
      <c r="M7516" s="29"/>
      <c r="N7516" s="29"/>
      <c r="O7516" s="29"/>
    </row>
    <row r="7517" spans="11:15" x14ac:dyDescent="0.2">
      <c r="K7517" s="29"/>
      <c r="L7517" s="29"/>
      <c r="M7517" s="29"/>
      <c r="N7517" s="29"/>
      <c r="O7517" s="29"/>
    </row>
    <row r="7518" spans="11:15" x14ac:dyDescent="0.2">
      <c r="K7518" s="29"/>
      <c r="L7518" s="29"/>
      <c r="M7518" s="29"/>
      <c r="N7518" s="29"/>
      <c r="O7518" s="29"/>
    </row>
    <row r="7519" spans="11:15" x14ac:dyDescent="0.2">
      <c r="K7519" s="29"/>
      <c r="L7519" s="29"/>
      <c r="M7519" s="29"/>
      <c r="N7519" s="29"/>
      <c r="O7519" s="29"/>
    </row>
    <row r="7520" spans="11:15" x14ac:dyDescent="0.2">
      <c r="K7520" s="29"/>
      <c r="L7520" s="29"/>
      <c r="M7520" s="29"/>
      <c r="N7520" s="29"/>
      <c r="O7520" s="29"/>
    </row>
    <row r="7521" spans="11:15" x14ac:dyDescent="0.2">
      <c r="K7521" s="29"/>
      <c r="L7521" s="29"/>
      <c r="M7521" s="29"/>
      <c r="N7521" s="29"/>
      <c r="O7521" s="29"/>
    </row>
    <row r="7522" spans="11:15" x14ac:dyDescent="0.2">
      <c r="K7522" s="29"/>
      <c r="L7522" s="29"/>
      <c r="M7522" s="29"/>
      <c r="N7522" s="29"/>
      <c r="O7522" s="29"/>
    </row>
    <row r="7523" spans="11:15" x14ac:dyDescent="0.2">
      <c r="K7523" s="29"/>
      <c r="L7523" s="29"/>
      <c r="M7523" s="29"/>
      <c r="N7523" s="29"/>
      <c r="O7523" s="29"/>
    </row>
    <row r="7524" spans="11:15" x14ac:dyDescent="0.2">
      <c r="K7524" s="29"/>
      <c r="L7524" s="29"/>
      <c r="M7524" s="29"/>
      <c r="N7524" s="29"/>
      <c r="O7524" s="29"/>
    </row>
    <row r="7525" spans="11:15" x14ac:dyDescent="0.2">
      <c r="K7525" s="29"/>
      <c r="L7525" s="29"/>
      <c r="M7525" s="29"/>
      <c r="N7525" s="29"/>
      <c r="O7525" s="29"/>
    </row>
    <row r="7526" spans="11:15" x14ac:dyDescent="0.2">
      <c r="K7526" s="29"/>
      <c r="L7526" s="29"/>
      <c r="M7526" s="29"/>
      <c r="N7526" s="29"/>
      <c r="O7526" s="29"/>
    </row>
    <row r="7527" spans="11:15" x14ac:dyDescent="0.2">
      <c r="K7527" s="29"/>
      <c r="L7527" s="29"/>
      <c r="M7527" s="29"/>
      <c r="N7527" s="29"/>
      <c r="O7527" s="29"/>
    </row>
    <row r="7528" spans="11:15" x14ac:dyDescent="0.2">
      <c r="K7528" s="29"/>
      <c r="L7528" s="29"/>
      <c r="M7528" s="29"/>
      <c r="N7528" s="29"/>
      <c r="O7528" s="29"/>
    </row>
    <row r="7529" spans="11:15" x14ac:dyDescent="0.2">
      <c r="K7529" s="29"/>
      <c r="L7529" s="29"/>
      <c r="M7529" s="29"/>
      <c r="N7529" s="29"/>
      <c r="O7529" s="29"/>
    </row>
    <row r="7530" spans="11:15" x14ac:dyDescent="0.2">
      <c r="K7530" s="29"/>
      <c r="L7530" s="29"/>
      <c r="M7530" s="29"/>
      <c r="N7530" s="29"/>
      <c r="O7530" s="29"/>
    </row>
    <row r="7531" spans="11:15" x14ac:dyDescent="0.2">
      <c r="K7531" s="29"/>
      <c r="L7531" s="29"/>
      <c r="M7531" s="29"/>
      <c r="N7531" s="29"/>
      <c r="O7531" s="29"/>
    </row>
    <row r="7532" spans="11:15" x14ac:dyDescent="0.2">
      <c r="K7532" s="29"/>
      <c r="L7532" s="29"/>
      <c r="M7532" s="29"/>
      <c r="N7532" s="29"/>
      <c r="O7532" s="29"/>
    </row>
    <row r="7533" spans="11:15" x14ac:dyDescent="0.2">
      <c r="K7533" s="29"/>
      <c r="L7533" s="29"/>
      <c r="M7533" s="29"/>
      <c r="N7533" s="29"/>
      <c r="O7533" s="29"/>
    </row>
    <row r="7534" spans="11:15" x14ac:dyDescent="0.2">
      <c r="K7534" s="29"/>
      <c r="L7534" s="29"/>
      <c r="M7534" s="29"/>
      <c r="N7534" s="29"/>
      <c r="O7534" s="29"/>
    </row>
    <row r="7535" spans="11:15" x14ac:dyDescent="0.2">
      <c r="K7535" s="29"/>
      <c r="L7535" s="29"/>
      <c r="M7535" s="29"/>
      <c r="N7535" s="29"/>
      <c r="O7535" s="29"/>
    </row>
    <row r="7536" spans="11:15" x14ac:dyDescent="0.2">
      <c r="K7536" s="29"/>
      <c r="L7536" s="29"/>
      <c r="M7536" s="29"/>
      <c r="N7536" s="29"/>
      <c r="O7536" s="29"/>
    </row>
    <row r="7537" spans="11:15" x14ac:dyDescent="0.2">
      <c r="K7537" s="29"/>
      <c r="L7537" s="29"/>
      <c r="M7537" s="29"/>
      <c r="N7537" s="29"/>
      <c r="O7537" s="29"/>
    </row>
    <row r="7538" spans="11:15" x14ac:dyDescent="0.2">
      <c r="K7538" s="29"/>
      <c r="L7538" s="29"/>
      <c r="M7538" s="29"/>
      <c r="N7538" s="29"/>
      <c r="O7538" s="29"/>
    </row>
    <row r="7539" spans="11:15" x14ac:dyDescent="0.2">
      <c r="K7539" s="29"/>
      <c r="L7539" s="29"/>
      <c r="M7539" s="29"/>
      <c r="N7539" s="29"/>
      <c r="O7539" s="29"/>
    </row>
    <row r="7540" spans="11:15" x14ac:dyDescent="0.2">
      <c r="K7540" s="29"/>
      <c r="L7540" s="29"/>
      <c r="M7540" s="29"/>
      <c r="N7540" s="29"/>
      <c r="O7540" s="29"/>
    </row>
    <row r="7541" spans="11:15" x14ac:dyDescent="0.2">
      <c r="K7541" s="29"/>
      <c r="L7541" s="29"/>
      <c r="M7541" s="29"/>
      <c r="N7541" s="29"/>
      <c r="O7541" s="29"/>
    </row>
    <row r="7542" spans="11:15" x14ac:dyDescent="0.2">
      <c r="K7542" s="29"/>
      <c r="L7542" s="29"/>
      <c r="M7542" s="29"/>
      <c r="N7542" s="29"/>
      <c r="O7542" s="29"/>
    </row>
    <row r="7543" spans="11:15" x14ac:dyDescent="0.2">
      <c r="K7543" s="29"/>
      <c r="L7543" s="29"/>
      <c r="M7543" s="29"/>
      <c r="N7543" s="29"/>
      <c r="O7543" s="29"/>
    </row>
    <row r="7544" spans="11:15" x14ac:dyDescent="0.2">
      <c r="K7544" s="29"/>
      <c r="L7544" s="29"/>
      <c r="M7544" s="29"/>
      <c r="N7544" s="29"/>
      <c r="O7544" s="29"/>
    </row>
    <row r="7545" spans="11:15" x14ac:dyDescent="0.2">
      <c r="K7545" s="29"/>
      <c r="L7545" s="29"/>
      <c r="M7545" s="29"/>
      <c r="N7545" s="29"/>
      <c r="O7545" s="29"/>
    </row>
    <row r="7546" spans="11:15" x14ac:dyDescent="0.2">
      <c r="K7546" s="29"/>
      <c r="L7546" s="29"/>
      <c r="M7546" s="29"/>
      <c r="N7546" s="29"/>
      <c r="O7546" s="29"/>
    </row>
    <row r="7547" spans="11:15" x14ac:dyDescent="0.2">
      <c r="K7547" s="29"/>
      <c r="L7547" s="29"/>
      <c r="M7547" s="29"/>
      <c r="N7547" s="29"/>
      <c r="O7547" s="29"/>
    </row>
    <row r="7548" spans="11:15" x14ac:dyDescent="0.2">
      <c r="K7548" s="29"/>
      <c r="L7548" s="29"/>
      <c r="M7548" s="29"/>
      <c r="N7548" s="29"/>
      <c r="O7548" s="29"/>
    </row>
    <row r="7549" spans="11:15" x14ac:dyDescent="0.2">
      <c r="K7549" s="29"/>
      <c r="L7549" s="29"/>
      <c r="M7549" s="29"/>
      <c r="N7549" s="29"/>
      <c r="O7549" s="29"/>
    </row>
    <row r="7550" spans="11:15" x14ac:dyDescent="0.2">
      <c r="K7550" s="29"/>
      <c r="L7550" s="29"/>
      <c r="M7550" s="29"/>
      <c r="N7550" s="29"/>
      <c r="O7550" s="29"/>
    </row>
    <row r="7551" spans="11:15" x14ac:dyDescent="0.2">
      <c r="K7551" s="29"/>
      <c r="L7551" s="29"/>
      <c r="M7551" s="29"/>
      <c r="N7551" s="29"/>
      <c r="O7551" s="29"/>
    </row>
    <row r="7552" spans="11:15" x14ac:dyDescent="0.2">
      <c r="K7552" s="29"/>
      <c r="L7552" s="29"/>
      <c r="M7552" s="29"/>
      <c r="N7552" s="29"/>
      <c r="O7552" s="29"/>
    </row>
    <row r="7553" spans="11:15" x14ac:dyDescent="0.2">
      <c r="K7553" s="29"/>
      <c r="L7553" s="29"/>
      <c r="M7553" s="29"/>
      <c r="N7553" s="29"/>
      <c r="O7553" s="29"/>
    </row>
    <row r="7554" spans="11:15" x14ac:dyDescent="0.2">
      <c r="K7554" s="29"/>
      <c r="L7554" s="29"/>
      <c r="M7554" s="29"/>
      <c r="N7554" s="29"/>
      <c r="O7554" s="29"/>
    </row>
    <row r="7555" spans="11:15" x14ac:dyDescent="0.2">
      <c r="K7555" s="29"/>
      <c r="L7555" s="29"/>
      <c r="M7555" s="29"/>
      <c r="N7555" s="29"/>
      <c r="O7555" s="29"/>
    </row>
    <row r="7556" spans="11:15" x14ac:dyDescent="0.2">
      <c r="K7556" s="29"/>
      <c r="L7556" s="29"/>
      <c r="M7556" s="29"/>
      <c r="N7556" s="29"/>
      <c r="O7556" s="29"/>
    </row>
    <row r="7557" spans="11:15" x14ac:dyDescent="0.2">
      <c r="K7557" s="29"/>
      <c r="L7557" s="29"/>
      <c r="M7557" s="29"/>
      <c r="N7557" s="29"/>
      <c r="O7557" s="29"/>
    </row>
    <row r="7558" spans="11:15" x14ac:dyDescent="0.2">
      <c r="K7558" s="29"/>
      <c r="L7558" s="29"/>
      <c r="M7558" s="29"/>
      <c r="N7558" s="29"/>
      <c r="O7558" s="29"/>
    </row>
    <row r="7559" spans="11:15" x14ac:dyDescent="0.2">
      <c r="K7559" s="29"/>
      <c r="L7559" s="29"/>
      <c r="M7559" s="29"/>
      <c r="N7559" s="29"/>
      <c r="O7559" s="29"/>
    </row>
    <row r="7560" spans="11:15" x14ac:dyDescent="0.2">
      <c r="K7560" s="29"/>
      <c r="L7560" s="29"/>
      <c r="M7560" s="29"/>
      <c r="N7560" s="29"/>
      <c r="O7560" s="29"/>
    </row>
    <row r="7561" spans="11:15" x14ac:dyDescent="0.2">
      <c r="K7561" s="29"/>
      <c r="L7561" s="29"/>
      <c r="M7561" s="29"/>
      <c r="N7561" s="29"/>
      <c r="O7561" s="29"/>
    </row>
    <row r="7562" spans="11:15" x14ac:dyDescent="0.2">
      <c r="K7562" s="29"/>
      <c r="L7562" s="29"/>
      <c r="M7562" s="29"/>
      <c r="N7562" s="29"/>
      <c r="O7562" s="29"/>
    </row>
    <row r="7563" spans="11:15" x14ac:dyDescent="0.2">
      <c r="K7563" s="29"/>
      <c r="L7563" s="29"/>
      <c r="M7563" s="29"/>
      <c r="N7563" s="29"/>
      <c r="O7563" s="29"/>
    </row>
    <row r="7564" spans="11:15" x14ac:dyDescent="0.2">
      <c r="K7564" s="29"/>
      <c r="L7564" s="29"/>
      <c r="M7564" s="29"/>
      <c r="N7564" s="29"/>
      <c r="O7564" s="29"/>
    </row>
    <row r="7565" spans="11:15" x14ac:dyDescent="0.2">
      <c r="K7565" s="29"/>
      <c r="L7565" s="29"/>
      <c r="M7565" s="29"/>
      <c r="N7565" s="29"/>
      <c r="O7565" s="29"/>
    </row>
    <row r="7566" spans="11:15" x14ac:dyDescent="0.2">
      <c r="K7566" s="29"/>
      <c r="L7566" s="29"/>
      <c r="M7566" s="29"/>
      <c r="N7566" s="29"/>
      <c r="O7566" s="29"/>
    </row>
    <row r="7567" spans="11:15" x14ac:dyDescent="0.2">
      <c r="K7567" s="29"/>
      <c r="L7567" s="29"/>
      <c r="M7567" s="29"/>
      <c r="N7567" s="29"/>
      <c r="O7567" s="29"/>
    </row>
    <row r="7568" spans="11:15" x14ac:dyDescent="0.2">
      <c r="K7568" s="29"/>
      <c r="L7568" s="29"/>
      <c r="M7568" s="29"/>
      <c r="N7568" s="29"/>
      <c r="O7568" s="29"/>
    </row>
    <row r="7569" spans="11:15" x14ac:dyDescent="0.2">
      <c r="K7569" s="29"/>
      <c r="L7569" s="29"/>
      <c r="M7569" s="29"/>
      <c r="N7569" s="29"/>
      <c r="O7569" s="29"/>
    </row>
    <row r="7570" spans="11:15" x14ac:dyDescent="0.2">
      <c r="K7570" s="29"/>
      <c r="L7570" s="29"/>
      <c r="M7570" s="29"/>
      <c r="N7570" s="29"/>
      <c r="O7570" s="29"/>
    </row>
    <row r="7571" spans="11:15" x14ac:dyDescent="0.2">
      <c r="K7571" s="29"/>
      <c r="L7571" s="29"/>
      <c r="M7571" s="29"/>
      <c r="N7571" s="29"/>
      <c r="O7571" s="29"/>
    </row>
    <row r="7572" spans="11:15" x14ac:dyDescent="0.2">
      <c r="K7572" s="29"/>
      <c r="L7572" s="29"/>
      <c r="M7572" s="29"/>
      <c r="N7572" s="29"/>
      <c r="O7572" s="29"/>
    </row>
    <row r="7573" spans="11:15" x14ac:dyDescent="0.2">
      <c r="K7573" s="29"/>
      <c r="L7573" s="29"/>
      <c r="M7573" s="29"/>
      <c r="N7573" s="29"/>
      <c r="O7573" s="29"/>
    </row>
    <row r="7574" spans="11:15" x14ac:dyDescent="0.2">
      <c r="K7574" s="29"/>
      <c r="L7574" s="29"/>
      <c r="M7574" s="29"/>
      <c r="N7574" s="29"/>
      <c r="O7574" s="29"/>
    </row>
    <row r="7575" spans="11:15" x14ac:dyDescent="0.2">
      <c r="K7575" s="29"/>
      <c r="L7575" s="29"/>
      <c r="M7575" s="29"/>
      <c r="N7575" s="29"/>
      <c r="O7575" s="29"/>
    </row>
    <row r="7576" spans="11:15" x14ac:dyDescent="0.2">
      <c r="K7576" s="29"/>
      <c r="L7576" s="29"/>
      <c r="M7576" s="29"/>
      <c r="N7576" s="29"/>
      <c r="O7576" s="29"/>
    </row>
    <row r="7577" spans="11:15" x14ac:dyDescent="0.2">
      <c r="K7577" s="29"/>
      <c r="L7577" s="29"/>
      <c r="M7577" s="29"/>
      <c r="N7577" s="29"/>
      <c r="O7577" s="29"/>
    </row>
    <row r="7578" spans="11:15" x14ac:dyDescent="0.2">
      <c r="K7578" s="29"/>
      <c r="L7578" s="29"/>
      <c r="M7578" s="29"/>
      <c r="N7578" s="29"/>
      <c r="O7578" s="29"/>
    </row>
    <row r="7579" spans="11:15" x14ac:dyDescent="0.2">
      <c r="K7579" s="29"/>
      <c r="L7579" s="29"/>
      <c r="M7579" s="29"/>
      <c r="N7579" s="29"/>
      <c r="O7579" s="29"/>
    </row>
    <row r="7580" spans="11:15" x14ac:dyDescent="0.2">
      <c r="K7580" s="29"/>
      <c r="L7580" s="29"/>
      <c r="M7580" s="29"/>
      <c r="N7580" s="29"/>
      <c r="O7580" s="29"/>
    </row>
    <row r="7581" spans="11:15" x14ac:dyDescent="0.2">
      <c r="K7581" s="29"/>
      <c r="L7581" s="29"/>
      <c r="M7581" s="29"/>
      <c r="N7581" s="29"/>
      <c r="O7581" s="29"/>
    </row>
    <row r="7582" spans="11:15" x14ac:dyDescent="0.2">
      <c r="K7582" s="29"/>
      <c r="L7582" s="29"/>
      <c r="M7582" s="29"/>
      <c r="N7582" s="29"/>
      <c r="O7582" s="29"/>
    </row>
    <row r="7583" spans="11:15" x14ac:dyDescent="0.2">
      <c r="K7583" s="29"/>
      <c r="L7583" s="29"/>
      <c r="M7583" s="29"/>
      <c r="N7583" s="29"/>
      <c r="O7583" s="29"/>
    </row>
    <row r="7584" spans="11:15" x14ac:dyDescent="0.2">
      <c r="K7584" s="29"/>
      <c r="L7584" s="29"/>
      <c r="M7584" s="29"/>
      <c r="N7584" s="29"/>
      <c r="O7584" s="29"/>
    </row>
    <row r="7585" spans="11:15" x14ac:dyDescent="0.2">
      <c r="K7585" s="29"/>
      <c r="L7585" s="29"/>
      <c r="M7585" s="29"/>
      <c r="N7585" s="29"/>
      <c r="O7585" s="29"/>
    </row>
    <row r="7586" spans="11:15" x14ac:dyDescent="0.2">
      <c r="K7586" s="29"/>
      <c r="L7586" s="29"/>
      <c r="M7586" s="29"/>
      <c r="N7586" s="29"/>
      <c r="O7586" s="29"/>
    </row>
    <row r="7587" spans="11:15" x14ac:dyDescent="0.2">
      <c r="K7587" s="29"/>
      <c r="L7587" s="29"/>
      <c r="M7587" s="29"/>
      <c r="N7587" s="29"/>
      <c r="O7587" s="29"/>
    </row>
    <row r="7588" spans="11:15" x14ac:dyDescent="0.2">
      <c r="K7588" s="29"/>
      <c r="L7588" s="29"/>
      <c r="M7588" s="29"/>
      <c r="N7588" s="29"/>
      <c r="O7588" s="29"/>
    </row>
    <row r="7589" spans="11:15" x14ac:dyDescent="0.2">
      <c r="K7589" s="29"/>
      <c r="L7589" s="29"/>
      <c r="M7589" s="29"/>
      <c r="N7589" s="29"/>
      <c r="O7589" s="29"/>
    </row>
    <row r="7590" spans="11:15" x14ac:dyDescent="0.2">
      <c r="K7590" s="29"/>
      <c r="L7590" s="29"/>
      <c r="M7590" s="29"/>
      <c r="N7590" s="29"/>
      <c r="O7590" s="29"/>
    </row>
    <row r="7591" spans="11:15" x14ac:dyDescent="0.2">
      <c r="K7591" s="29"/>
      <c r="L7591" s="29"/>
      <c r="M7591" s="29"/>
      <c r="N7591" s="29"/>
      <c r="O7591" s="29"/>
    </row>
    <row r="7592" spans="11:15" x14ac:dyDescent="0.2">
      <c r="K7592" s="29"/>
      <c r="L7592" s="29"/>
      <c r="M7592" s="29"/>
      <c r="N7592" s="29"/>
      <c r="O7592" s="29"/>
    </row>
    <row r="7593" spans="11:15" x14ac:dyDescent="0.2">
      <c r="K7593" s="29"/>
      <c r="L7593" s="29"/>
      <c r="M7593" s="29"/>
      <c r="N7593" s="29"/>
      <c r="O7593" s="29"/>
    </row>
    <row r="7594" spans="11:15" x14ac:dyDescent="0.2">
      <c r="K7594" s="29"/>
      <c r="L7594" s="29"/>
      <c r="M7594" s="29"/>
      <c r="N7594" s="29"/>
      <c r="O7594" s="29"/>
    </row>
    <row r="7595" spans="11:15" x14ac:dyDescent="0.2">
      <c r="K7595" s="29"/>
      <c r="L7595" s="29"/>
      <c r="M7595" s="29"/>
      <c r="N7595" s="29"/>
      <c r="O7595" s="29"/>
    </row>
    <row r="7596" spans="11:15" x14ac:dyDescent="0.2">
      <c r="K7596" s="29"/>
      <c r="L7596" s="29"/>
      <c r="M7596" s="29"/>
      <c r="N7596" s="29"/>
      <c r="O7596" s="29"/>
    </row>
    <row r="7597" spans="11:15" x14ac:dyDescent="0.2">
      <c r="K7597" s="29"/>
      <c r="L7597" s="29"/>
      <c r="M7597" s="29"/>
      <c r="N7597" s="29"/>
      <c r="O7597" s="29"/>
    </row>
    <row r="7598" spans="11:15" x14ac:dyDescent="0.2">
      <c r="K7598" s="29"/>
      <c r="L7598" s="29"/>
      <c r="M7598" s="29"/>
      <c r="N7598" s="29"/>
      <c r="O7598" s="29"/>
    </row>
    <row r="7599" spans="11:15" x14ac:dyDescent="0.2">
      <c r="K7599" s="29"/>
      <c r="L7599" s="29"/>
      <c r="M7599" s="29"/>
      <c r="N7599" s="29"/>
      <c r="O7599" s="29"/>
    </row>
    <row r="7600" spans="11:15" x14ac:dyDescent="0.2">
      <c r="K7600" s="29"/>
      <c r="L7600" s="29"/>
      <c r="M7600" s="29"/>
      <c r="N7600" s="29"/>
      <c r="O7600" s="29"/>
    </row>
    <row r="7601" spans="11:15" x14ac:dyDescent="0.2">
      <c r="K7601" s="29"/>
      <c r="L7601" s="29"/>
      <c r="M7601" s="29"/>
      <c r="N7601" s="29"/>
      <c r="O7601" s="29"/>
    </row>
    <row r="7602" spans="11:15" x14ac:dyDescent="0.2">
      <c r="K7602" s="29"/>
      <c r="L7602" s="29"/>
      <c r="M7602" s="29"/>
      <c r="N7602" s="29"/>
      <c r="O7602" s="29"/>
    </row>
    <row r="7603" spans="11:15" x14ac:dyDescent="0.2">
      <c r="K7603" s="29"/>
      <c r="L7603" s="29"/>
      <c r="M7603" s="29"/>
      <c r="N7603" s="29"/>
      <c r="O7603" s="29"/>
    </row>
    <row r="7604" spans="11:15" x14ac:dyDescent="0.2">
      <c r="K7604" s="29"/>
      <c r="L7604" s="29"/>
      <c r="M7604" s="29"/>
      <c r="N7604" s="29"/>
      <c r="O7604" s="29"/>
    </row>
    <row r="7605" spans="11:15" x14ac:dyDescent="0.2">
      <c r="K7605" s="29"/>
      <c r="L7605" s="29"/>
      <c r="M7605" s="29"/>
      <c r="N7605" s="29"/>
      <c r="O7605" s="29"/>
    </row>
    <row r="7606" spans="11:15" x14ac:dyDescent="0.2">
      <c r="K7606" s="29"/>
      <c r="L7606" s="29"/>
      <c r="M7606" s="29"/>
      <c r="N7606" s="29"/>
      <c r="O7606" s="29"/>
    </row>
    <row r="7607" spans="11:15" x14ac:dyDescent="0.2">
      <c r="K7607" s="29"/>
      <c r="L7607" s="29"/>
      <c r="M7607" s="29"/>
      <c r="N7607" s="29"/>
      <c r="O7607" s="29"/>
    </row>
    <row r="7608" spans="11:15" x14ac:dyDescent="0.2">
      <c r="K7608" s="29"/>
      <c r="L7608" s="29"/>
      <c r="M7608" s="29"/>
      <c r="N7608" s="29"/>
      <c r="O7608" s="29"/>
    </row>
    <row r="7609" spans="11:15" x14ac:dyDescent="0.2">
      <c r="K7609" s="29"/>
      <c r="L7609" s="29"/>
      <c r="M7609" s="29"/>
      <c r="N7609" s="29"/>
      <c r="O7609" s="29"/>
    </row>
    <row r="7610" spans="11:15" x14ac:dyDescent="0.2">
      <c r="K7610" s="29"/>
      <c r="L7610" s="29"/>
      <c r="M7610" s="29"/>
      <c r="N7610" s="29"/>
      <c r="O7610" s="29"/>
    </row>
    <row r="7611" spans="11:15" x14ac:dyDescent="0.2">
      <c r="K7611" s="29"/>
      <c r="L7611" s="29"/>
      <c r="M7611" s="29"/>
      <c r="N7611" s="29"/>
      <c r="O7611" s="29"/>
    </row>
    <row r="7612" spans="11:15" x14ac:dyDescent="0.2">
      <c r="K7612" s="29"/>
      <c r="L7612" s="29"/>
      <c r="M7612" s="29"/>
      <c r="N7612" s="29"/>
      <c r="O7612" s="29"/>
    </row>
    <row r="7613" spans="11:15" x14ac:dyDescent="0.2">
      <c r="K7613" s="29"/>
      <c r="L7613" s="29"/>
      <c r="M7613" s="29"/>
      <c r="N7613" s="29"/>
      <c r="O7613" s="29"/>
    </row>
    <row r="7614" spans="11:15" x14ac:dyDescent="0.2">
      <c r="K7614" s="29"/>
      <c r="L7614" s="29"/>
      <c r="M7614" s="29"/>
      <c r="N7614" s="29"/>
      <c r="O7614" s="29"/>
    </row>
    <row r="7615" spans="11:15" x14ac:dyDescent="0.2">
      <c r="K7615" s="29"/>
      <c r="L7615" s="29"/>
      <c r="M7615" s="29"/>
      <c r="N7615" s="29"/>
      <c r="O7615" s="29"/>
    </row>
    <row r="7616" spans="11:15" x14ac:dyDescent="0.2">
      <c r="K7616" s="29"/>
      <c r="L7616" s="29"/>
      <c r="M7616" s="29"/>
      <c r="N7616" s="29"/>
      <c r="O7616" s="29"/>
    </row>
    <row r="7617" spans="11:15" x14ac:dyDescent="0.2">
      <c r="K7617" s="29"/>
      <c r="L7617" s="29"/>
      <c r="M7617" s="29"/>
      <c r="N7617" s="29"/>
      <c r="O7617" s="29"/>
    </row>
    <row r="7618" spans="11:15" x14ac:dyDescent="0.2">
      <c r="K7618" s="29"/>
      <c r="L7618" s="29"/>
      <c r="M7618" s="29"/>
      <c r="N7618" s="29"/>
      <c r="O7618" s="29"/>
    </row>
    <row r="7619" spans="11:15" x14ac:dyDescent="0.2">
      <c r="K7619" s="29"/>
      <c r="L7619" s="29"/>
      <c r="M7619" s="29"/>
      <c r="N7619" s="29"/>
      <c r="O7619" s="29"/>
    </row>
    <row r="7620" spans="11:15" x14ac:dyDescent="0.2">
      <c r="K7620" s="29"/>
      <c r="L7620" s="29"/>
      <c r="M7620" s="29"/>
      <c r="N7620" s="29"/>
      <c r="O7620" s="29"/>
    </row>
    <row r="7621" spans="11:15" x14ac:dyDescent="0.2">
      <c r="K7621" s="29"/>
      <c r="L7621" s="29"/>
      <c r="M7621" s="29"/>
      <c r="N7621" s="29"/>
      <c r="O7621" s="29"/>
    </row>
    <row r="7622" spans="11:15" x14ac:dyDescent="0.2">
      <c r="K7622" s="29"/>
      <c r="L7622" s="29"/>
      <c r="M7622" s="29"/>
      <c r="N7622" s="29"/>
      <c r="O7622" s="29"/>
    </row>
    <row r="7623" spans="11:15" x14ac:dyDescent="0.2">
      <c r="K7623" s="29"/>
      <c r="L7623" s="29"/>
      <c r="M7623" s="29"/>
      <c r="N7623" s="29"/>
      <c r="O7623" s="29"/>
    </row>
    <row r="7624" spans="11:15" x14ac:dyDescent="0.2">
      <c r="K7624" s="29"/>
      <c r="L7624" s="29"/>
      <c r="M7624" s="29"/>
      <c r="N7624" s="29"/>
      <c r="O7624" s="29"/>
    </row>
    <row r="7625" spans="11:15" x14ac:dyDescent="0.2">
      <c r="K7625" s="29"/>
      <c r="L7625" s="29"/>
      <c r="M7625" s="29"/>
      <c r="N7625" s="29"/>
      <c r="O7625" s="29"/>
    </row>
    <row r="7626" spans="11:15" x14ac:dyDescent="0.2">
      <c r="K7626" s="29"/>
      <c r="L7626" s="29"/>
      <c r="M7626" s="29"/>
      <c r="N7626" s="29"/>
      <c r="O7626" s="29"/>
    </row>
    <row r="7627" spans="11:15" x14ac:dyDescent="0.2">
      <c r="K7627" s="29"/>
      <c r="L7627" s="29"/>
      <c r="M7627" s="29"/>
      <c r="N7627" s="29"/>
      <c r="O7627" s="29"/>
    </row>
    <row r="7628" spans="11:15" x14ac:dyDescent="0.2">
      <c r="K7628" s="29"/>
      <c r="L7628" s="29"/>
      <c r="M7628" s="29"/>
      <c r="N7628" s="29"/>
      <c r="O7628" s="29"/>
    </row>
    <row r="7629" spans="11:15" x14ac:dyDescent="0.2">
      <c r="K7629" s="29"/>
      <c r="L7629" s="29"/>
      <c r="M7629" s="29"/>
      <c r="N7629" s="29"/>
      <c r="O7629" s="29"/>
    </row>
    <row r="7630" spans="11:15" x14ac:dyDescent="0.2">
      <c r="K7630" s="29"/>
      <c r="L7630" s="29"/>
      <c r="M7630" s="29"/>
      <c r="N7630" s="29"/>
      <c r="O7630" s="29"/>
    </row>
    <row r="7631" spans="11:15" x14ac:dyDescent="0.2">
      <c r="K7631" s="29"/>
      <c r="L7631" s="29"/>
      <c r="M7631" s="29"/>
      <c r="N7631" s="29"/>
      <c r="O7631" s="29"/>
    </row>
    <row r="7632" spans="11:15" x14ac:dyDescent="0.2">
      <c r="K7632" s="29"/>
      <c r="L7632" s="29"/>
      <c r="M7632" s="29"/>
      <c r="N7632" s="29"/>
      <c r="O7632" s="29"/>
    </row>
    <row r="7633" spans="11:15" x14ac:dyDescent="0.2">
      <c r="K7633" s="29"/>
      <c r="L7633" s="29"/>
      <c r="M7633" s="29"/>
      <c r="N7633" s="29"/>
      <c r="O7633" s="29"/>
    </row>
    <row r="7634" spans="11:15" x14ac:dyDescent="0.2">
      <c r="K7634" s="29"/>
      <c r="L7634" s="29"/>
      <c r="M7634" s="29"/>
      <c r="N7634" s="29"/>
      <c r="O7634" s="29"/>
    </row>
    <row r="7635" spans="11:15" x14ac:dyDescent="0.2">
      <c r="K7635" s="29"/>
      <c r="L7635" s="29"/>
      <c r="M7635" s="29"/>
      <c r="N7635" s="29"/>
      <c r="O7635" s="29"/>
    </row>
    <row r="7636" spans="11:15" x14ac:dyDescent="0.2">
      <c r="K7636" s="29"/>
      <c r="L7636" s="29"/>
      <c r="M7636" s="29"/>
      <c r="N7636" s="29"/>
      <c r="O7636" s="29"/>
    </row>
    <row r="7637" spans="11:15" x14ac:dyDescent="0.2">
      <c r="K7637" s="29"/>
      <c r="L7637" s="29"/>
      <c r="M7637" s="29"/>
      <c r="N7637" s="29"/>
      <c r="O7637" s="29"/>
    </row>
    <row r="7638" spans="11:15" x14ac:dyDescent="0.2">
      <c r="K7638" s="29"/>
      <c r="L7638" s="29"/>
      <c r="M7638" s="29"/>
      <c r="N7638" s="29"/>
      <c r="O7638" s="29"/>
    </row>
    <row r="7639" spans="11:15" x14ac:dyDescent="0.2">
      <c r="K7639" s="29"/>
      <c r="L7639" s="29"/>
      <c r="M7639" s="29"/>
      <c r="N7639" s="29"/>
      <c r="O7639" s="29"/>
    </row>
    <row r="7640" spans="11:15" x14ac:dyDescent="0.2">
      <c r="K7640" s="29"/>
      <c r="L7640" s="29"/>
      <c r="M7640" s="29"/>
      <c r="N7640" s="29"/>
      <c r="O7640" s="29"/>
    </row>
    <row r="7641" spans="11:15" x14ac:dyDescent="0.2">
      <c r="K7641" s="29"/>
      <c r="L7641" s="29"/>
      <c r="M7641" s="29"/>
      <c r="N7641" s="29"/>
      <c r="O7641" s="29"/>
    </row>
    <row r="7642" spans="11:15" x14ac:dyDescent="0.2">
      <c r="K7642" s="29"/>
      <c r="L7642" s="29"/>
      <c r="M7642" s="29"/>
      <c r="N7642" s="29"/>
      <c r="O7642" s="29"/>
    </row>
    <row r="7643" spans="11:15" x14ac:dyDescent="0.2">
      <c r="K7643" s="29"/>
      <c r="L7643" s="29"/>
      <c r="M7643" s="29"/>
      <c r="N7643" s="29"/>
      <c r="O7643" s="29"/>
    </row>
    <row r="7644" spans="11:15" x14ac:dyDescent="0.2">
      <c r="K7644" s="29"/>
      <c r="L7644" s="29"/>
      <c r="M7644" s="29"/>
      <c r="N7644" s="29"/>
      <c r="O7644" s="29"/>
    </row>
    <row r="7645" spans="11:15" x14ac:dyDescent="0.2">
      <c r="K7645" s="29"/>
      <c r="L7645" s="29"/>
      <c r="M7645" s="29"/>
      <c r="N7645" s="29"/>
      <c r="O7645" s="29"/>
    </row>
    <row r="7646" spans="11:15" x14ac:dyDescent="0.2">
      <c r="K7646" s="29"/>
      <c r="L7646" s="29"/>
      <c r="M7646" s="29"/>
      <c r="N7646" s="29"/>
      <c r="O7646" s="29"/>
    </row>
    <row r="7647" spans="11:15" x14ac:dyDescent="0.2">
      <c r="K7647" s="29"/>
      <c r="L7647" s="29"/>
      <c r="M7647" s="29"/>
      <c r="N7647" s="29"/>
      <c r="O7647" s="29"/>
    </row>
    <row r="7648" spans="11:15" x14ac:dyDescent="0.2">
      <c r="K7648" s="29"/>
      <c r="L7648" s="29"/>
      <c r="M7648" s="29"/>
      <c r="N7648" s="29"/>
      <c r="O7648" s="29"/>
    </row>
    <row r="7649" spans="11:15" x14ac:dyDescent="0.2">
      <c r="K7649" s="29"/>
      <c r="L7649" s="29"/>
      <c r="M7649" s="29"/>
      <c r="N7649" s="29"/>
      <c r="O7649" s="29"/>
    </row>
    <row r="7650" spans="11:15" x14ac:dyDescent="0.2">
      <c r="K7650" s="29"/>
      <c r="L7650" s="29"/>
      <c r="M7650" s="29"/>
      <c r="N7650" s="29"/>
      <c r="O7650" s="29"/>
    </row>
    <row r="7651" spans="11:15" x14ac:dyDescent="0.2">
      <c r="K7651" s="29"/>
      <c r="L7651" s="29"/>
      <c r="M7651" s="29"/>
      <c r="N7651" s="29"/>
      <c r="O7651" s="29"/>
    </row>
    <row r="7652" spans="11:15" x14ac:dyDescent="0.2">
      <c r="K7652" s="29"/>
      <c r="L7652" s="29"/>
      <c r="M7652" s="29"/>
      <c r="N7652" s="29"/>
      <c r="O7652" s="29"/>
    </row>
    <row r="7653" spans="11:15" x14ac:dyDescent="0.2">
      <c r="K7653" s="29"/>
      <c r="L7653" s="29"/>
      <c r="M7653" s="29"/>
      <c r="N7653" s="29"/>
      <c r="O7653" s="29"/>
    </row>
    <row r="7654" spans="11:15" x14ac:dyDescent="0.2">
      <c r="K7654" s="29"/>
      <c r="L7654" s="29"/>
      <c r="M7654" s="29"/>
      <c r="N7654" s="29"/>
      <c r="O7654" s="29"/>
    </row>
    <row r="7655" spans="11:15" x14ac:dyDescent="0.2">
      <c r="K7655" s="29"/>
      <c r="L7655" s="29"/>
      <c r="M7655" s="29"/>
      <c r="N7655" s="29"/>
      <c r="O7655" s="29"/>
    </row>
    <row r="7656" spans="11:15" x14ac:dyDescent="0.2">
      <c r="K7656" s="29"/>
      <c r="L7656" s="29"/>
      <c r="M7656" s="29"/>
      <c r="N7656" s="29"/>
      <c r="O7656" s="29"/>
    </row>
    <row r="7657" spans="11:15" x14ac:dyDescent="0.2">
      <c r="K7657" s="29"/>
      <c r="L7657" s="29"/>
      <c r="M7657" s="29"/>
      <c r="N7657" s="29"/>
      <c r="O7657" s="29"/>
    </row>
    <row r="7658" spans="11:15" x14ac:dyDescent="0.2">
      <c r="K7658" s="29"/>
      <c r="L7658" s="29"/>
      <c r="M7658" s="29"/>
      <c r="N7658" s="29"/>
      <c r="O7658" s="29"/>
    </row>
    <row r="7659" spans="11:15" x14ac:dyDescent="0.2">
      <c r="K7659" s="29"/>
      <c r="L7659" s="29"/>
      <c r="M7659" s="29"/>
      <c r="N7659" s="29"/>
      <c r="O7659" s="29"/>
    </row>
    <row r="7660" spans="11:15" x14ac:dyDescent="0.2">
      <c r="K7660" s="29"/>
      <c r="L7660" s="29"/>
      <c r="M7660" s="29"/>
      <c r="N7660" s="29"/>
      <c r="O7660" s="29"/>
    </row>
    <row r="7661" spans="11:15" x14ac:dyDescent="0.2">
      <c r="K7661" s="29"/>
      <c r="L7661" s="29"/>
      <c r="M7661" s="29"/>
      <c r="N7661" s="29"/>
      <c r="O7661" s="29"/>
    </row>
    <row r="7662" spans="11:15" x14ac:dyDescent="0.2">
      <c r="K7662" s="29"/>
      <c r="L7662" s="29"/>
      <c r="M7662" s="29"/>
      <c r="N7662" s="29"/>
      <c r="O7662" s="29"/>
    </row>
    <row r="7663" spans="11:15" x14ac:dyDescent="0.2">
      <c r="K7663" s="29"/>
      <c r="L7663" s="29"/>
      <c r="M7663" s="29"/>
      <c r="N7663" s="29"/>
      <c r="O7663" s="29"/>
    </row>
    <row r="7664" spans="11:15" x14ac:dyDescent="0.2">
      <c r="K7664" s="29"/>
      <c r="L7664" s="29"/>
      <c r="M7664" s="29"/>
      <c r="N7664" s="29"/>
      <c r="O7664" s="29"/>
    </row>
    <row r="7665" spans="11:15" x14ac:dyDescent="0.2">
      <c r="K7665" s="29"/>
      <c r="L7665" s="29"/>
      <c r="M7665" s="29"/>
      <c r="N7665" s="29"/>
      <c r="O7665" s="29"/>
    </row>
    <row r="7666" spans="11:15" x14ac:dyDescent="0.2">
      <c r="K7666" s="29"/>
      <c r="L7666" s="29"/>
      <c r="M7666" s="29"/>
      <c r="N7666" s="29"/>
      <c r="O7666" s="29"/>
    </row>
    <row r="7667" spans="11:15" x14ac:dyDescent="0.2">
      <c r="K7667" s="29"/>
      <c r="L7667" s="29"/>
      <c r="M7667" s="29"/>
      <c r="N7667" s="29"/>
      <c r="O7667" s="29"/>
    </row>
    <row r="7668" spans="11:15" x14ac:dyDescent="0.2">
      <c r="K7668" s="29"/>
      <c r="L7668" s="29"/>
      <c r="M7668" s="29"/>
      <c r="N7668" s="29"/>
      <c r="O7668" s="29"/>
    </row>
    <row r="7669" spans="11:15" x14ac:dyDescent="0.2">
      <c r="K7669" s="29"/>
      <c r="L7669" s="29"/>
      <c r="M7669" s="29"/>
      <c r="N7669" s="29"/>
      <c r="O7669" s="29"/>
    </row>
    <row r="7670" spans="11:15" x14ac:dyDescent="0.2">
      <c r="K7670" s="29"/>
      <c r="L7670" s="29"/>
      <c r="M7670" s="29"/>
      <c r="N7670" s="29"/>
      <c r="O7670" s="29"/>
    </row>
    <row r="7671" spans="11:15" x14ac:dyDescent="0.2">
      <c r="K7671" s="29"/>
      <c r="L7671" s="29"/>
      <c r="M7671" s="29"/>
      <c r="N7671" s="29"/>
      <c r="O7671" s="29"/>
    </row>
    <row r="7672" spans="11:15" x14ac:dyDescent="0.2">
      <c r="K7672" s="29"/>
      <c r="L7672" s="29"/>
      <c r="M7672" s="29"/>
      <c r="N7672" s="29"/>
      <c r="O7672" s="29"/>
    </row>
    <row r="7673" spans="11:15" x14ac:dyDescent="0.2">
      <c r="K7673" s="29"/>
      <c r="L7673" s="29"/>
      <c r="M7673" s="29"/>
      <c r="N7673" s="29"/>
      <c r="O7673" s="29"/>
    </row>
    <row r="7674" spans="11:15" x14ac:dyDescent="0.2">
      <c r="K7674" s="29"/>
      <c r="L7674" s="29"/>
      <c r="M7674" s="29"/>
      <c r="N7674" s="29"/>
      <c r="O7674" s="29"/>
    </row>
    <row r="7675" spans="11:15" x14ac:dyDescent="0.2">
      <c r="K7675" s="29"/>
      <c r="L7675" s="29"/>
      <c r="M7675" s="29"/>
      <c r="N7675" s="29"/>
      <c r="O7675" s="29"/>
    </row>
    <row r="7676" spans="11:15" x14ac:dyDescent="0.2">
      <c r="K7676" s="29"/>
      <c r="L7676" s="29"/>
      <c r="M7676" s="29"/>
      <c r="N7676" s="29"/>
      <c r="O7676" s="29"/>
    </row>
    <row r="7677" spans="11:15" x14ac:dyDescent="0.2">
      <c r="K7677" s="29"/>
      <c r="L7677" s="29"/>
      <c r="M7677" s="29"/>
      <c r="N7677" s="29"/>
      <c r="O7677" s="29"/>
    </row>
    <row r="7678" spans="11:15" x14ac:dyDescent="0.2">
      <c r="K7678" s="29"/>
      <c r="L7678" s="29"/>
      <c r="M7678" s="29"/>
      <c r="N7678" s="29"/>
      <c r="O7678" s="29"/>
    </row>
    <row r="7679" spans="11:15" x14ac:dyDescent="0.2">
      <c r="K7679" s="29"/>
      <c r="L7679" s="29"/>
      <c r="M7679" s="29"/>
      <c r="N7679" s="29"/>
      <c r="O7679" s="29"/>
    </row>
    <row r="7680" spans="11:15" x14ac:dyDescent="0.2">
      <c r="K7680" s="29"/>
      <c r="L7680" s="29"/>
      <c r="M7680" s="29"/>
      <c r="N7680" s="29"/>
      <c r="O7680" s="29"/>
    </row>
    <row r="7681" spans="11:15" x14ac:dyDescent="0.2">
      <c r="K7681" s="29"/>
      <c r="L7681" s="29"/>
      <c r="M7681" s="29"/>
      <c r="N7681" s="29"/>
      <c r="O7681" s="29"/>
    </row>
    <row r="7682" spans="11:15" x14ac:dyDescent="0.2">
      <c r="K7682" s="29"/>
      <c r="L7682" s="29"/>
      <c r="M7682" s="29"/>
      <c r="N7682" s="29"/>
      <c r="O7682" s="29"/>
    </row>
    <row r="7683" spans="11:15" x14ac:dyDescent="0.2">
      <c r="K7683" s="29"/>
      <c r="L7683" s="29"/>
      <c r="M7683" s="29"/>
      <c r="N7683" s="29"/>
      <c r="O7683" s="29"/>
    </row>
    <row r="7684" spans="11:15" x14ac:dyDescent="0.2">
      <c r="K7684" s="29"/>
      <c r="L7684" s="29"/>
      <c r="M7684" s="29"/>
      <c r="N7684" s="29"/>
      <c r="O7684" s="29"/>
    </row>
    <row r="7685" spans="11:15" x14ac:dyDescent="0.2">
      <c r="K7685" s="29"/>
      <c r="L7685" s="29"/>
      <c r="M7685" s="29"/>
      <c r="N7685" s="29"/>
      <c r="O7685" s="29"/>
    </row>
    <row r="7686" spans="11:15" x14ac:dyDescent="0.2">
      <c r="K7686" s="29"/>
      <c r="L7686" s="29"/>
      <c r="M7686" s="29"/>
      <c r="N7686" s="29"/>
      <c r="O7686" s="29"/>
    </row>
    <row r="7687" spans="11:15" x14ac:dyDescent="0.2">
      <c r="K7687" s="29"/>
      <c r="L7687" s="29"/>
      <c r="M7687" s="29"/>
      <c r="N7687" s="29"/>
      <c r="O7687" s="29"/>
    </row>
    <row r="7688" spans="11:15" x14ac:dyDescent="0.2">
      <c r="K7688" s="29"/>
      <c r="L7688" s="29"/>
      <c r="M7688" s="29"/>
      <c r="N7688" s="29"/>
      <c r="O7688" s="29"/>
    </row>
    <row r="7689" spans="11:15" x14ac:dyDescent="0.2">
      <c r="K7689" s="29"/>
      <c r="L7689" s="29"/>
      <c r="M7689" s="29"/>
      <c r="N7689" s="29"/>
      <c r="O7689" s="29"/>
    </row>
    <row r="7690" spans="11:15" x14ac:dyDescent="0.2">
      <c r="K7690" s="29"/>
      <c r="L7690" s="29"/>
      <c r="M7690" s="29"/>
      <c r="N7690" s="29"/>
      <c r="O7690" s="29"/>
    </row>
    <row r="7691" spans="11:15" x14ac:dyDescent="0.2">
      <c r="K7691" s="29"/>
      <c r="L7691" s="29"/>
      <c r="M7691" s="29"/>
      <c r="N7691" s="29"/>
      <c r="O7691" s="29"/>
    </row>
    <row r="7692" spans="11:15" x14ac:dyDescent="0.2">
      <c r="K7692" s="29"/>
      <c r="L7692" s="29"/>
      <c r="M7692" s="29"/>
      <c r="N7692" s="29"/>
      <c r="O7692" s="29"/>
    </row>
    <row r="7693" spans="11:15" x14ac:dyDescent="0.2">
      <c r="K7693" s="29"/>
      <c r="L7693" s="29"/>
      <c r="M7693" s="29"/>
      <c r="N7693" s="29"/>
      <c r="O7693" s="29"/>
    </row>
    <row r="7694" spans="11:15" x14ac:dyDescent="0.2">
      <c r="K7694" s="29"/>
      <c r="L7694" s="29"/>
      <c r="M7694" s="29"/>
      <c r="N7694" s="29"/>
      <c r="O7694" s="29"/>
    </row>
    <row r="7695" spans="11:15" x14ac:dyDescent="0.2">
      <c r="K7695" s="29"/>
      <c r="L7695" s="29"/>
      <c r="M7695" s="29"/>
      <c r="N7695" s="29"/>
      <c r="O7695" s="29"/>
    </row>
    <row r="7696" spans="11:15" x14ac:dyDescent="0.2">
      <c r="K7696" s="29"/>
      <c r="L7696" s="29"/>
      <c r="M7696" s="29"/>
      <c r="N7696" s="29"/>
      <c r="O7696" s="29"/>
    </row>
    <row r="7697" spans="11:15" x14ac:dyDescent="0.2">
      <c r="K7697" s="29"/>
      <c r="L7697" s="29"/>
      <c r="M7697" s="29"/>
      <c r="N7697" s="29"/>
      <c r="O7697" s="29"/>
    </row>
    <row r="7698" spans="11:15" x14ac:dyDescent="0.2">
      <c r="K7698" s="29"/>
      <c r="L7698" s="29"/>
      <c r="M7698" s="29"/>
      <c r="N7698" s="29"/>
      <c r="O7698" s="29"/>
    </row>
    <row r="7699" spans="11:15" x14ac:dyDescent="0.2">
      <c r="K7699" s="29"/>
      <c r="L7699" s="29"/>
      <c r="M7699" s="29"/>
      <c r="N7699" s="29"/>
      <c r="O7699" s="29"/>
    </row>
    <row r="7700" spans="11:15" x14ac:dyDescent="0.2">
      <c r="K7700" s="29"/>
      <c r="L7700" s="29"/>
      <c r="M7700" s="29"/>
      <c r="N7700" s="29"/>
      <c r="O7700" s="29"/>
    </row>
    <row r="7701" spans="11:15" x14ac:dyDescent="0.2">
      <c r="K7701" s="29"/>
      <c r="L7701" s="29"/>
      <c r="M7701" s="29"/>
      <c r="N7701" s="29"/>
      <c r="O7701" s="29"/>
    </row>
    <row r="7702" spans="11:15" x14ac:dyDescent="0.2">
      <c r="K7702" s="29"/>
      <c r="L7702" s="29"/>
      <c r="M7702" s="29"/>
      <c r="N7702" s="29"/>
      <c r="O7702" s="29"/>
    </row>
    <row r="7703" spans="11:15" x14ac:dyDescent="0.2">
      <c r="K7703" s="29"/>
      <c r="L7703" s="29"/>
      <c r="M7703" s="29"/>
      <c r="N7703" s="29"/>
      <c r="O7703" s="29"/>
    </row>
    <row r="7704" spans="11:15" x14ac:dyDescent="0.2">
      <c r="K7704" s="29"/>
      <c r="L7704" s="29"/>
      <c r="M7704" s="29"/>
      <c r="N7704" s="29"/>
      <c r="O7704" s="29"/>
    </row>
    <row r="7705" spans="11:15" x14ac:dyDescent="0.2">
      <c r="K7705" s="29"/>
      <c r="L7705" s="29"/>
      <c r="M7705" s="29"/>
      <c r="N7705" s="29"/>
      <c r="O7705" s="29"/>
    </row>
    <row r="7706" spans="11:15" x14ac:dyDescent="0.2">
      <c r="K7706" s="29"/>
      <c r="L7706" s="29"/>
      <c r="M7706" s="29"/>
      <c r="N7706" s="29"/>
      <c r="O7706" s="29"/>
    </row>
    <row r="7707" spans="11:15" x14ac:dyDescent="0.2">
      <c r="K7707" s="29"/>
      <c r="L7707" s="29"/>
      <c r="M7707" s="29"/>
      <c r="N7707" s="29"/>
      <c r="O7707" s="29"/>
    </row>
    <row r="7708" spans="11:15" x14ac:dyDescent="0.2">
      <c r="K7708" s="29"/>
      <c r="L7708" s="29"/>
      <c r="M7708" s="29"/>
      <c r="N7708" s="29"/>
      <c r="O7708" s="29"/>
    </row>
    <row r="7709" spans="11:15" x14ac:dyDescent="0.2">
      <c r="K7709" s="29"/>
      <c r="L7709" s="29"/>
      <c r="M7709" s="29"/>
      <c r="N7709" s="29"/>
      <c r="O7709" s="29"/>
    </row>
    <row r="7710" spans="11:15" x14ac:dyDescent="0.2">
      <c r="K7710" s="29"/>
      <c r="L7710" s="29"/>
      <c r="M7710" s="29"/>
      <c r="N7710" s="29"/>
      <c r="O7710" s="29"/>
    </row>
    <row r="7711" spans="11:15" x14ac:dyDescent="0.2">
      <c r="K7711" s="29"/>
      <c r="L7711" s="29"/>
      <c r="M7711" s="29"/>
      <c r="N7711" s="29"/>
      <c r="O7711" s="29"/>
    </row>
    <row r="7712" spans="11:15" x14ac:dyDescent="0.2">
      <c r="K7712" s="29"/>
      <c r="L7712" s="29"/>
      <c r="M7712" s="29"/>
      <c r="N7712" s="29"/>
      <c r="O7712" s="29"/>
    </row>
    <row r="7713" spans="11:15" x14ac:dyDescent="0.2">
      <c r="K7713" s="29"/>
      <c r="L7713" s="29"/>
      <c r="M7713" s="29"/>
      <c r="N7713" s="29"/>
      <c r="O7713" s="29"/>
    </row>
    <row r="7714" spans="11:15" x14ac:dyDescent="0.2">
      <c r="K7714" s="29"/>
      <c r="L7714" s="29"/>
      <c r="M7714" s="29"/>
      <c r="N7714" s="29"/>
      <c r="O7714" s="29"/>
    </row>
    <row r="7715" spans="11:15" x14ac:dyDescent="0.2">
      <c r="K7715" s="29"/>
      <c r="L7715" s="29"/>
      <c r="M7715" s="29"/>
      <c r="N7715" s="29"/>
      <c r="O7715" s="29"/>
    </row>
    <row r="7716" spans="11:15" x14ac:dyDescent="0.2">
      <c r="K7716" s="29"/>
      <c r="L7716" s="29"/>
      <c r="M7716" s="29"/>
      <c r="N7716" s="29"/>
      <c r="O7716" s="29"/>
    </row>
    <row r="7717" spans="11:15" x14ac:dyDescent="0.2">
      <c r="K7717" s="29"/>
      <c r="L7717" s="29"/>
      <c r="M7717" s="29"/>
      <c r="N7717" s="29"/>
      <c r="O7717" s="29"/>
    </row>
    <row r="7718" spans="11:15" x14ac:dyDescent="0.2">
      <c r="K7718" s="29"/>
      <c r="L7718" s="29"/>
      <c r="M7718" s="29"/>
      <c r="N7718" s="29"/>
      <c r="O7718" s="29"/>
    </row>
    <row r="7719" spans="11:15" x14ac:dyDescent="0.2">
      <c r="K7719" s="29"/>
      <c r="L7719" s="29"/>
      <c r="M7719" s="29"/>
      <c r="N7719" s="29"/>
      <c r="O7719" s="29"/>
    </row>
    <row r="7720" spans="11:15" x14ac:dyDescent="0.2">
      <c r="K7720" s="29"/>
      <c r="L7720" s="29"/>
      <c r="M7720" s="29"/>
      <c r="N7720" s="29"/>
      <c r="O7720" s="29"/>
    </row>
    <row r="7721" spans="11:15" x14ac:dyDescent="0.2">
      <c r="K7721" s="29"/>
      <c r="L7721" s="29"/>
      <c r="M7721" s="29"/>
      <c r="N7721" s="29"/>
      <c r="O7721" s="29"/>
    </row>
    <row r="7722" spans="11:15" x14ac:dyDescent="0.2">
      <c r="K7722" s="29"/>
      <c r="L7722" s="29"/>
      <c r="M7722" s="29"/>
      <c r="N7722" s="29"/>
      <c r="O7722" s="29"/>
    </row>
    <row r="7723" spans="11:15" x14ac:dyDescent="0.2">
      <c r="K7723" s="29"/>
      <c r="L7723" s="29"/>
      <c r="M7723" s="29"/>
      <c r="N7723" s="29"/>
      <c r="O7723" s="29"/>
    </row>
    <row r="7724" spans="11:15" x14ac:dyDescent="0.2">
      <c r="K7724" s="29"/>
      <c r="L7724" s="29"/>
      <c r="M7724" s="29"/>
      <c r="N7724" s="29"/>
      <c r="O7724" s="29"/>
    </row>
    <row r="7725" spans="11:15" x14ac:dyDescent="0.2">
      <c r="K7725" s="29"/>
      <c r="L7725" s="29"/>
      <c r="M7725" s="29"/>
      <c r="N7725" s="29"/>
      <c r="O7725" s="29"/>
    </row>
    <row r="7726" spans="11:15" x14ac:dyDescent="0.2">
      <c r="K7726" s="29"/>
      <c r="L7726" s="29"/>
      <c r="M7726" s="29"/>
      <c r="N7726" s="29"/>
      <c r="O7726" s="29"/>
    </row>
    <row r="7727" spans="11:15" x14ac:dyDescent="0.2">
      <c r="K7727" s="29"/>
      <c r="L7727" s="29"/>
      <c r="M7727" s="29"/>
      <c r="N7727" s="29"/>
      <c r="O7727" s="29"/>
    </row>
    <row r="7728" spans="11:15" x14ac:dyDescent="0.2">
      <c r="K7728" s="29"/>
      <c r="L7728" s="29"/>
      <c r="M7728" s="29"/>
      <c r="N7728" s="29"/>
      <c r="O7728" s="29"/>
    </row>
    <row r="7729" spans="11:15" x14ac:dyDescent="0.2">
      <c r="K7729" s="29"/>
      <c r="L7729" s="29"/>
      <c r="M7729" s="29"/>
      <c r="N7729" s="29"/>
      <c r="O7729" s="29"/>
    </row>
    <row r="7730" spans="11:15" x14ac:dyDescent="0.2">
      <c r="K7730" s="29"/>
      <c r="L7730" s="29"/>
      <c r="M7730" s="29"/>
      <c r="N7730" s="29"/>
      <c r="O7730" s="29"/>
    </row>
    <row r="7731" spans="11:15" x14ac:dyDescent="0.2">
      <c r="K7731" s="29"/>
      <c r="L7731" s="29"/>
      <c r="M7731" s="29"/>
      <c r="N7731" s="29"/>
      <c r="O7731" s="29"/>
    </row>
    <row r="7732" spans="11:15" x14ac:dyDescent="0.2">
      <c r="K7732" s="29"/>
      <c r="L7732" s="29"/>
      <c r="M7732" s="29"/>
      <c r="N7732" s="29"/>
      <c r="O7732" s="29"/>
    </row>
    <row r="7733" spans="11:15" x14ac:dyDescent="0.2">
      <c r="K7733" s="29"/>
      <c r="L7733" s="29"/>
      <c r="M7733" s="29"/>
      <c r="N7733" s="29"/>
      <c r="O7733" s="29"/>
    </row>
    <row r="7734" spans="11:15" x14ac:dyDescent="0.2">
      <c r="K7734" s="29"/>
      <c r="L7734" s="29"/>
      <c r="M7734" s="29"/>
      <c r="N7734" s="29"/>
      <c r="O7734" s="29"/>
    </row>
    <row r="7735" spans="11:15" x14ac:dyDescent="0.2">
      <c r="K7735" s="29"/>
      <c r="L7735" s="29"/>
      <c r="M7735" s="29"/>
      <c r="N7735" s="29"/>
      <c r="O7735" s="29"/>
    </row>
    <row r="7736" spans="11:15" x14ac:dyDescent="0.2">
      <c r="K7736" s="29"/>
      <c r="L7736" s="29"/>
      <c r="M7736" s="29"/>
      <c r="N7736" s="29"/>
      <c r="O7736" s="29"/>
    </row>
    <row r="7737" spans="11:15" x14ac:dyDescent="0.2">
      <c r="K7737" s="29"/>
      <c r="L7737" s="29"/>
      <c r="M7737" s="29"/>
      <c r="N7737" s="29"/>
      <c r="O7737" s="29"/>
    </row>
    <row r="7738" spans="11:15" x14ac:dyDescent="0.2">
      <c r="K7738" s="29"/>
      <c r="L7738" s="29"/>
      <c r="M7738" s="29"/>
      <c r="N7738" s="29"/>
      <c r="O7738" s="29"/>
    </row>
    <row r="7739" spans="11:15" x14ac:dyDescent="0.2">
      <c r="K7739" s="29"/>
      <c r="L7739" s="29"/>
      <c r="M7739" s="29"/>
      <c r="N7739" s="29"/>
      <c r="O7739" s="29"/>
    </row>
    <row r="7740" spans="11:15" x14ac:dyDescent="0.2">
      <c r="K7740" s="29"/>
      <c r="L7740" s="29"/>
      <c r="M7740" s="29"/>
      <c r="N7740" s="29"/>
      <c r="O7740" s="29"/>
    </row>
    <row r="7741" spans="11:15" x14ac:dyDescent="0.2">
      <c r="K7741" s="29"/>
      <c r="L7741" s="29"/>
      <c r="M7741" s="29"/>
      <c r="N7741" s="29"/>
      <c r="O7741" s="29"/>
    </row>
    <row r="7742" spans="11:15" x14ac:dyDescent="0.2">
      <c r="K7742" s="29"/>
      <c r="L7742" s="29"/>
      <c r="M7742" s="29"/>
      <c r="N7742" s="29"/>
      <c r="O7742" s="29"/>
    </row>
    <row r="7743" spans="11:15" x14ac:dyDescent="0.2">
      <c r="K7743" s="29"/>
      <c r="L7743" s="29"/>
      <c r="M7743" s="29"/>
      <c r="N7743" s="29"/>
      <c r="O7743" s="29"/>
    </row>
    <row r="7744" spans="11:15" x14ac:dyDescent="0.2">
      <c r="K7744" s="29"/>
      <c r="L7744" s="29"/>
      <c r="M7744" s="29"/>
      <c r="N7744" s="29"/>
      <c r="O7744" s="29"/>
    </row>
    <row r="7745" spans="11:15" x14ac:dyDescent="0.2">
      <c r="K7745" s="29"/>
      <c r="L7745" s="29"/>
      <c r="M7745" s="29"/>
      <c r="N7745" s="29"/>
      <c r="O7745" s="29"/>
    </row>
    <row r="7746" spans="11:15" x14ac:dyDescent="0.2">
      <c r="K7746" s="29"/>
      <c r="L7746" s="29"/>
      <c r="M7746" s="29"/>
      <c r="N7746" s="29"/>
      <c r="O7746" s="29"/>
    </row>
    <row r="7747" spans="11:15" x14ac:dyDescent="0.2">
      <c r="K7747" s="29"/>
      <c r="L7747" s="29"/>
      <c r="M7747" s="29"/>
      <c r="N7747" s="29"/>
      <c r="O7747" s="29"/>
    </row>
    <row r="7748" spans="11:15" x14ac:dyDescent="0.2">
      <c r="K7748" s="29"/>
      <c r="L7748" s="29"/>
      <c r="M7748" s="29"/>
      <c r="N7748" s="29"/>
      <c r="O7748" s="29"/>
    </row>
    <row r="7749" spans="11:15" x14ac:dyDescent="0.2">
      <c r="K7749" s="29"/>
      <c r="L7749" s="29"/>
      <c r="M7749" s="29"/>
      <c r="N7749" s="29"/>
      <c r="O7749" s="29"/>
    </row>
    <row r="7750" spans="11:15" x14ac:dyDescent="0.2">
      <c r="K7750" s="29"/>
      <c r="L7750" s="29"/>
      <c r="M7750" s="29"/>
      <c r="N7750" s="29"/>
      <c r="O7750" s="29"/>
    </row>
    <row r="7751" spans="11:15" x14ac:dyDescent="0.2">
      <c r="K7751" s="29"/>
      <c r="L7751" s="29"/>
      <c r="M7751" s="29"/>
      <c r="N7751" s="29"/>
      <c r="O7751" s="29"/>
    </row>
    <row r="7752" spans="11:15" x14ac:dyDescent="0.2">
      <c r="K7752" s="29"/>
      <c r="L7752" s="29"/>
      <c r="M7752" s="29"/>
      <c r="N7752" s="29"/>
      <c r="O7752" s="29"/>
    </row>
    <row r="7753" spans="11:15" x14ac:dyDescent="0.2">
      <c r="K7753" s="29"/>
      <c r="L7753" s="29"/>
      <c r="M7753" s="29"/>
      <c r="N7753" s="29"/>
      <c r="O7753" s="29"/>
    </row>
    <row r="7754" spans="11:15" x14ac:dyDescent="0.2">
      <c r="K7754" s="29"/>
      <c r="L7754" s="29"/>
      <c r="M7754" s="29"/>
      <c r="N7754" s="29"/>
      <c r="O7754" s="29"/>
    </row>
    <row r="7755" spans="11:15" x14ac:dyDescent="0.2">
      <c r="K7755" s="29"/>
      <c r="L7755" s="29"/>
      <c r="M7755" s="29"/>
      <c r="N7755" s="29"/>
      <c r="O7755" s="29"/>
    </row>
    <row r="7756" spans="11:15" x14ac:dyDescent="0.2">
      <c r="K7756" s="29"/>
      <c r="L7756" s="29"/>
      <c r="M7756" s="29"/>
      <c r="N7756" s="29"/>
      <c r="O7756" s="29"/>
    </row>
    <row r="7757" spans="11:15" x14ac:dyDescent="0.2">
      <c r="K7757" s="29"/>
      <c r="L7757" s="29"/>
      <c r="M7757" s="29"/>
      <c r="N7757" s="29"/>
      <c r="O7757" s="29"/>
    </row>
    <row r="7758" spans="11:15" x14ac:dyDescent="0.2">
      <c r="K7758" s="29"/>
      <c r="L7758" s="29"/>
      <c r="M7758" s="29"/>
      <c r="N7758" s="29"/>
      <c r="O7758" s="29"/>
    </row>
    <row r="7759" spans="11:15" x14ac:dyDescent="0.2">
      <c r="K7759" s="29"/>
      <c r="L7759" s="29"/>
      <c r="M7759" s="29"/>
      <c r="N7759" s="29"/>
      <c r="O7759" s="29"/>
    </row>
    <row r="7760" spans="11:15" x14ac:dyDescent="0.2">
      <c r="K7760" s="29"/>
      <c r="L7760" s="29"/>
      <c r="M7760" s="29"/>
      <c r="N7760" s="29"/>
      <c r="O7760" s="29"/>
    </row>
    <row r="7761" spans="11:15" x14ac:dyDescent="0.2">
      <c r="K7761" s="29"/>
      <c r="L7761" s="29"/>
      <c r="M7761" s="29"/>
      <c r="N7761" s="29"/>
      <c r="O7761" s="29"/>
    </row>
    <row r="7762" spans="11:15" x14ac:dyDescent="0.2">
      <c r="K7762" s="29"/>
      <c r="L7762" s="29"/>
      <c r="M7762" s="29"/>
      <c r="N7762" s="29"/>
      <c r="O7762" s="29"/>
    </row>
    <row r="7763" spans="11:15" x14ac:dyDescent="0.2">
      <c r="K7763" s="29"/>
      <c r="L7763" s="29"/>
      <c r="M7763" s="29"/>
      <c r="N7763" s="29"/>
      <c r="O7763" s="29"/>
    </row>
    <row r="7764" spans="11:15" x14ac:dyDescent="0.2">
      <c r="K7764" s="29"/>
      <c r="L7764" s="29"/>
      <c r="M7764" s="29"/>
      <c r="N7764" s="29"/>
      <c r="O7764" s="29"/>
    </row>
    <row r="7765" spans="11:15" x14ac:dyDescent="0.2">
      <c r="K7765" s="29"/>
      <c r="L7765" s="29"/>
      <c r="M7765" s="29"/>
      <c r="N7765" s="29"/>
      <c r="O7765" s="29"/>
    </row>
    <row r="7766" spans="11:15" x14ac:dyDescent="0.2">
      <c r="K7766" s="29"/>
      <c r="L7766" s="29"/>
      <c r="M7766" s="29"/>
      <c r="N7766" s="29"/>
      <c r="O7766" s="29"/>
    </row>
    <row r="7767" spans="11:15" x14ac:dyDescent="0.2">
      <c r="K7767" s="29"/>
      <c r="L7767" s="29"/>
      <c r="M7767" s="29"/>
      <c r="N7767" s="29"/>
      <c r="O7767" s="29"/>
    </row>
    <row r="7768" spans="11:15" x14ac:dyDescent="0.2">
      <c r="K7768" s="29"/>
      <c r="L7768" s="29"/>
      <c r="M7768" s="29"/>
      <c r="N7768" s="29"/>
      <c r="O7768" s="29"/>
    </row>
    <row r="7769" spans="11:15" x14ac:dyDescent="0.2">
      <c r="K7769" s="29"/>
      <c r="L7769" s="29"/>
      <c r="M7769" s="29"/>
      <c r="N7769" s="29"/>
      <c r="O7769" s="29"/>
    </row>
    <row r="7770" spans="11:15" x14ac:dyDescent="0.2">
      <c r="K7770" s="29"/>
      <c r="L7770" s="29"/>
      <c r="M7770" s="29"/>
      <c r="N7770" s="29"/>
      <c r="O7770" s="29"/>
    </row>
    <row r="7771" spans="11:15" x14ac:dyDescent="0.2">
      <c r="K7771" s="29"/>
      <c r="L7771" s="29"/>
      <c r="M7771" s="29"/>
      <c r="N7771" s="29"/>
      <c r="O7771" s="29"/>
    </row>
    <row r="7772" spans="11:15" x14ac:dyDescent="0.2">
      <c r="K7772" s="29"/>
      <c r="L7772" s="29"/>
      <c r="M7772" s="29"/>
      <c r="N7772" s="29"/>
      <c r="O7772" s="29"/>
    </row>
    <row r="7773" spans="11:15" x14ac:dyDescent="0.2">
      <c r="K7773" s="29"/>
      <c r="L7773" s="29"/>
      <c r="M7773" s="29"/>
      <c r="N7773" s="29"/>
      <c r="O7773" s="29"/>
    </row>
    <row r="7774" spans="11:15" x14ac:dyDescent="0.2">
      <c r="K7774" s="29"/>
      <c r="L7774" s="29"/>
      <c r="M7774" s="29"/>
      <c r="N7774" s="29"/>
      <c r="O7774" s="29"/>
    </row>
    <row r="7775" spans="11:15" x14ac:dyDescent="0.2">
      <c r="K7775" s="29"/>
      <c r="L7775" s="29"/>
      <c r="M7775" s="29"/>
      <c r="N7775" s="29"/>
      <c r="O7775" s="29"/>
    </row>
    <row r="7776" spans="11:15" x14ac:dyDescent="0.2">
      <c r="K7776" s="29"/>
      <c r="L7776" s="29"/>
      <c r="M7776" s="29"/>
      <c r="N7776" s="29"/>
      <c r="O7776" s="29"/>
    </row>
    <row r="7777" spans="11:15" x14ac:dyDescent="0.2">
      <c r="K7777" s="29"/>
      <c r="L7777" s="29"/>
      <c r="M7777" s="29"/>
      <c r="N7777" s="29"/>
      <c r="O7777" s="29"/>
    </row>
    <row r="7778" spans="11:15" x14ac:dyDescent="0.2">
      <c r="K7778" s="29"/>
      <c r="L7778" s="29"/>
      <c r="M7778" s="29"/>
      <c r="N7778" s="29"/>
      <c r="O7778" s="29"/>
    </row>
    <row r="7779" spans="11:15" x14ac:dyDescent="0.2">
      <c r="K7779" s="29"/>
      <c r="L7779" s="29"/>
      <c r="M7779" s="29"/>
      <c r="N7779" s="29"/>
      <c r="O7779" s="29"/>
    </row>
    <row r="7780" spans="11:15" x14ac:dyDescent="0.2">
      <c r="K7780" s="29"/>
      <c r="L7780" s="29"/>
      <c r="M7780" s="29"/>
      <c r="N7780" s="29"/>
      <c r="O7780" s="29"/>
    </row>
    <row r="7781" spans="11:15" x14ac:dyDescent="0.2">
      <c r="K7781" s="29"/>
      <c r="L7781" s="29"/>
      <c r="M7781" s="29"/>
      <c r="N7781" s="29"/>
      <c r="O7781" s="29"/>
    </row>
    <row r="7782" spans="11:15" x14ac:dyDescent="0.2">
      <c r="K7782" s="29"/>
      <c r="L7782" s="29"/>
      <c r="M7782" s="29"/>
      <c r="N7782" s="29"/>
      <c r="O7782" s="29"/>
    </row>
    <row r="7783" spans="11:15" x14ac:dyDescent="0.2">
      <c r="K7783" s="29"/>
      <c r="L7783" s="29"/>
      <c r="M7783" s="29"/>
      <c r="N7783" s="29"/>
      <c r="O7783" s="29"/>
    </row>
    <row r="7784" spans="11:15" x14ac:dyDescent="0.2">
      <c r="K7784" s="29"/>
      <c r="L7784" s="29"/>
      <c r="M7784" s="29"/>
      <c r="N7784" s="29"/>
      <c r="O7784" s="29"/>
    </row>
    <row r="7785" spans="11:15" x14ac:dyDescent="0.2">
      <c r="K7785" s="29"/>
      <c r="L7785" s="29"/>
      <c r="M7785" s="29"/>
      <c r="N7785" s="29"/>
      <c r="O7785" s="29"/>
    </row>
    <row r="7786" spans="11:15" x14ac:dyDescent="0.2">
      <c r="K7786" s="29"/>
      <c r="L7786" s="29"/>
      <c r="M7786" s="29"/>
      <c r="N7786" s="29"/>
      <c r="O7786" s="29"/>
    </row>
    <row r="7787" spans="11:15" x14ac:dyDescent="0.2">
      <c r="K7787" s="29"/>
      <c r="L7787" s="29"/>
      <c r="M7787" s="29"/>
      <c r="N7787" s="29"/>
      <c r="O7787" s="29"/>
    </row>
    <row r="7788" spans="11:15" x14ac:dyDescent="0.2">
      <c r="K7788" s="29"/>
      <c r="L7788" s="29"/>
      <c r="M7788" s="29"/>
      <c r="N7788" s="29"/>
      <c r="O7788" s="29"/>
    </row>
    <row r="7789" spans="11:15" x14ac:dyDescent="0.2">
      <c r="K7789" s="29"/>
      <c r="L7789" s="29"/>
      <c r="M7789" s="29"/>
      <c r="N7789" s="29"/>
      <c r="O7789" s="29"/>
    </row>
    <row r="7790" spans="11:15" x14ac:dyDescent="0.2">
      <c r="K7790" s="29"/>
      <c r="L7790" s="29"/>
      <c r="M7790" s="29"/>
      <c r="N7790" s="29"/>
      <c r="O7790" s="29"/>
    </row>
    <row r="7791" spans="11:15" x14ac:dyDescent="0.2">
      <c r="K7791" s="29"/>
      <c r="L7791" s="29"/>
      <c r="M7791" s="29"/>
      <c r="N7791" s="29"/>
      <c r="O7791" s="29"/>
    </row>
    <row r="7792" spans="11:15" x14ac:dyDescent="0.2">
      <c r="K7792" s="29"/>
      <c r="L7792" s="29"/>
      <c r="M7792" s="29"/>
      <c r="N7792" s="29"/>
      <c r="O7792" s="29"/>
    </row>
    <row r="7793" spans="11:15" x14ac:dyDescent="0.2">
      <c r="K7793" s="29"/>
      <c r="L7793" s="29"/>
      <c r="M7793" s="29"/>
      <c r="N7793" s="29"/>
      <c r="O7793" s="29"/>
    </row>
    <row r="7794" spans="11:15" x14ac:dyDescent="0.2">
      <c r="K7794" s="29"/>
      <c r="L7794" s="29"/>
      <c r="M7794" s="29"/>
      <c r="N7794" s="29"/>
      <c r="O7794" s="29"/>
    </row>
    <row r="7795" spans="11:15" x14ac:dyDescent="0.2">
      <c r="K7795" s="29"/>
      <c r="L7795" s="29"/>
      <c r="M7795" s="29"/>
      <c r="N7795" s="29"/>
      <c r="O7795" s="29"/>
    </row>
    <row r="7796" spans="11:15" x14ac:dyDescent="0.2">
      <c r="K7796" s="29"/>
      <c r="L7796" s="29"/>
      <c r="M7796" s="29"/>
      <c r="N7796" s="29"/>
      <c r="O7796" s="29"/>
    </row>
    <row r="7797" spans="11:15" x14ac:dyDescent="0.2">
      <c r="K7797" s="29"/>
      <c r="L7797" s="29"/>
      <c r="M7797" s="29"/>
      <c r="N7797" s="29"/>
      <c r="O7797" s="29"/>
    </row>
    <row r="7798" spans="11:15" x14ac:dyDescent="0.2">
      <c r="K7798" s="29"/>
      <c r="L7798" s="29"/>
      <c r="M7798" s="29"/>
      <c r="N7798" s="29"/>
      <c r="O7798" s="29"/>
    </row>
    <row r="7799" spans="11:15" x14ac:dyDescent="0.2">
      <c r="K7799" s="29"/>
      <c r="L7799" s="29"/>
      <c r="M7799" s="29"/>
      <c r="N7799" s="29"/>
      <c r="O7799" s="29"/>
    </row>
    <row r="7800" spans="11:15" x14ac:dyDescent="0.2">
      <c r="K7800" s="29"/>
      <c r="L7800" s="29"/>
      <c r="M7800" s="29"/>
      <c r="N7800" s="29"/>
      <c r="O7800" s="29"/>
    </row>
    <row r="7801" spans="11:15" x14ac:dyDescent="0.2">
      <c r="K7801" s="29"/>
      <c r="L7801" s="29"/>
      <c r="M7801" s="29"/>
      <c r="N7801" s="29"/>
      <c r="O7801" s="29"/>
    </row>
    <row r="7802" spans="11:15" x14ac:dyDescent="0.2">
      <c r="K7802" s="29"/>
      <c r="L7802" s="29"/>
      <c r="M7802" s="29"/>
      <c r="N7802" s="29"/>
      <c r="O7802" s="29"/>
    </row>
    <row r="7803" spans="11:15" x14ac:dyDescent="0.2">
      <c r="K7803" s="29"/>
      <c r="L7803" s="29"/>
      <c r="M7803" s="29"/>
      <c r="N7803" s="29"/>
      <c r="O7803" s="29"/>
    </row>
    <row r="7804" spans="11:15" x14ac:dyDescent="0.2">
      <c r="K7804" s="29"/>
      <c r="L7804" s="29"/>
      <c r="M7804" s="29"/>
      <c r="N7804" s="29"/>
      <c r="O7804" s="29"/>
    </row>
    <row r="7805" spans="11:15" x14ac:dyDescent="0.2">
      <c r="K7805" s="29"/>
      <c r="L7805" s="29"/>
      <c r="M7805" s="29"/>
      <c r="N7805" s="29"/>
      <c r="O7805" s="29"/>
    </row>
    <row r="7806" spans="11:15" x14ac:dyDescent="0.2">
      <c r="K7806" s="29"/>
      <c r="L7806" s="29"/>
      <c r="M7806" s="29"/>
      <c r="N7806" s="29"/>
      <c r="O7806" s="29"/>
    </row>
    <row r="7807" spans="11:15" x14ac:dyDescent="0.2">
      <c r="K7807" s="29"/>
      <c r="L7807" s="29"/>
      <c r="M7807" s="29"/>
      <c r="N7807" s="29"/>
      <c r="O7807" s="29"/>
    </row>
    <row r="7808" spans="11:15" x14ac:dyDescent="0.2">
      <c r="K7808" s="29"/>
      <c r="L7808" s="29"/>
      <c r="M7808" s="29"/>
      <c r="N7808" s="29"/>
      <c r="O7808" s="29"/>
    </row>
    <row r="7809" spans="11:15" x14ac:dyDescent="0.2">
      <c r="K7809" s="29"/>
      <c r="L7809" s="29"/>
      <c r="M7809" s="29"/>
      <c r="N7809" s="29"/>
      <c r="O7809" s="29"/>
    </row>
    <row r="7810" spans="11:15" x14ac:dyDescent="0.2">
      <c r="K7810" s="29"/>
      <c r="L7810" s="29"/>
      <c r="M7810" s="29"/>
      <c r="N7810" s="29"/>
      <c r="O7810" s="29"/>
    </row>
    <row r="7811" spans="11:15" x14ac:dyDescent="0.2">
      <c r="K7811" s="29"/>
      <c r="L7811" s="29"/>
      <c r="M7811" s="29"/>
      <c r="N7811" s="29"/>
      <c r="O7811" s="29"/>
    </row>
    <row r="7812" spans="11:15" x14ac:dyDescent="0.2">
      <c r="K7812" s="29"/>
      <c r="L7812" s="29"/>
      <c r="M7812" s="29"/>
      <c r="N7812" s="29"/>
      <c r="O7812" s="29"/>
    </row>
    <row r="7813" spans="11:15" x14ac:dyDescent="0.2">
      <c r="K7813" s="29"/>
      <c r="L7813" s="29"/>
      <c r="M7813" s="29"/>
      <c r="N7813" s="29"/>
      <c r="O7813" s="29"/>
    </row>
    <row r="7814" spans="11:15" x14ac:dyDescent="0.2">
      <c r="K7814" s="29"/>
      <c r="L7814" s="29"/>
      <c r="M7814" s="29"/>
      <c r="N7814" s="29"/>
      <c r="O7814" s="29"/>
    </row>
    <row r="7815" spans="11:15" x14ac:dyDescent="0.2">
      <c r="K7815" s="29"/>
      <c r="L7815" s="29"/>
      <c r="M7815" s="29"/>
      <c r="N7815" s="29"/>
      <c r="O7815" s="29"/>
    </row>
    <row r="7816" spans="11:15" x14ac:dyDescent="0.2">
      <c r="K7816" s="29"/>
      <c r="L7816" s="29"/>
      <c r="M7816" s="29"/>
      <c r="N7816" s="29"/>
      <c r="O7816" s="29"/>
    </row>
    <row r="7817" spans="11:15" x14ac:dyDescent="0.2">
      <c r="K7817" s="29"/>
      <c r="L7817" s="29"/>
      <c r="M7817" s="29"/>
      <c r="N7817" s="29"/>
      <c r="O7817" s="29"/>
    </row>
    <row r="7818" spans="11:15" x14ac:dyDescent="0.2">
      <c r="K7818" s="29"/>
      <c r="L7818" s="29"/>
      <c r="M7818" s="29"/>
      <c r="N7818" s="29"/>
      <c r="O7818" s="29"/>
    </row>
    <row r="7819" spans="11:15" x14ac:dyDescent="0.2">
      <c r="K7819" s="29"/>
      <c r="L7819" s="29"/>
      <c r="M7819" s="29"/>
      <c r="N7819" s="29"/>
      <c r="O7819" s="29"/>
    </row>
    <row r="7820" spans="11:15" x14ac:dyDescent="0.2">
      <c r="K7820" s="29"/>
      <c r="L7820" s="29"/>
      <c r="M7820" s="29"/>
      <c r="N7820" s="29"/>
      <c r="O7820" s="29"/>
    </row>
    <row r="7821" spans="11:15" x14ac:dyDescent="0.2">
      <c r="K7821" s="29"/>
      <c r="L7821" s="29"/>
      <c r="M7821" s="29"/>
      <c r="N7821" s="29"/>
      <c r="O7821" s="29"/>
    </row>
    <row r="7822" spans="11:15" x14ac:dyDescent="0.2">
      <c r="K7822" s="29"/>
      <c r="L7822" s="29"/>
      <c r="M7822" s="29"/>
      <c r="N7822" s="29"/>
      <c r="O7822" s="29"/>
    </row>
    <row r="7823" spans="11:15" x14ac:dyDescent="0.2">
      <c r="K7823" s="29"/>
      <c r="L7823" s="29"/>
      <c r="M7823" s="29"/>
      <c r="N7823" s="29"/>
      <c r="O7823" s="29"/>
    </row>
    <row r="7824" spans="11:15" x14ac:dyDescent="0.2">
      <c r="K7824" s="29"/>
      <c r="L7824" s="29"/>
      <c r="M7824" s="29"/>
      <c r="N7824" s="29"/>
      <c r="O7824" s="29"/>
    </row>
    <row r="7825" spans="11:15" x14ac:dyDescent="0.2">
      <c r="K7825" s="29"/>
      <c r="L7825" s="29"/>
      <c r="M7825" s="29"/>
      <c r="N7825" s="29"/>
      <c r="O7825" s="29"/>
    </row>
    <row r="7826" spans="11:15" x14ac:dyDescent="0.2">
      <c r="K7826" s="29"/>
      <c r="L7826" s="29"/>
      <c r="M7826" s="29"/>
      <c r="N7826" s="29"/>
      <c r="O7826" s="29"/>
    </row>
    <row r="7827" spans="11:15" x14ac:dyDescent="0.2">
      <c r="K7827" s="29"/>
      <c r="L7827" s="29"/>
      <c r="M7827" s="29"/>
      <c r="N7827" s="29"/>
      <c r="O7827" s="29"/>
    </row>
    <row r="7828" spans="11:15" x14ac:dyDescent="0.2">
      <c r="K7828" s="29"/>
      <c r="L7828" s="29"/>
      <c r="M7828" s="29"/>
      <c r="N7828" s="29"/>
      <c r="O7828" s="29"/>
    </row>
    <row r="7829" spans="11:15" x14ac:dyDescent="0.2">
      <c r="K7829" s="29"/>
      <c r="L7829" s="29"/>
      <c r="M7829" s="29"/>
      <c r="N7829" s="29"/>
      <c r="O7829" s="29"/>
    </row>
    <row r="7830" spans="11:15" x14ac:dyDescent="0.2">
      <c r="K7830" s="29"/>
      <c r="L7830" s="29"/>
      <c r="M7830" s="29"/>
      <c r="N7830" s="29"/>
      <c r="O7830" s="29"/>
    </row>
    <row r="7831" spans="11:15" x14ac:dyDescent="0.2">
      <c r="K7831" s="29"/>
      <c r="L7831" s="29"/>
      <c r="M7831" s="29"/>
      <c r="N7831" s="29"/>
      <c r="O7831" s="29"/>
    </row>
    <row r="7832" spans="11:15" x14ac:dyDescent="0.2">
      <c r="K7832" s="29"/>
      <c r="L7832" s="29"/>
      <c r="M7832" s="29"/>
      <c r="N7832" s="29"/>
      <c r="O7832" s="29"/>
    </row>
    <row r="7833" spans="11:15" x14ac:dyDescent="0.2">
      <c r="K7833" s="29"/>
      <c r="L7833" s="29"/>
      <c r="M7833" s="29"/>
      <c r="N7833" s="29"/>
      <c r="O7833" s="29"/>
    </row>
    <row r="7834" spans="11:15" x14ac:dyDescent="0.2">
      <c r="K7834" s="29"/>
      <c r="L7834" s="29"/>
      <c r="M7834" s="29"/>
      <c r="N7834" s="29"/>
      <c r="O7834" s="29"/>
    </row>
    <row r="7835" spans="11:15" x14ac:dyDescent="0.2">
      <c r="K7835" s="29"/>
      <c r="L7835" s="29"/>
      <c r="M7835" s="29"/>
      <c r="N7835" s="29"/>
      <c r="O7835" s="29"/>
    </row>
    <row r="7836" spans="11:15" x14ac:dyDescent="0.2">
      <c r="K7836" s="29"/>
      <c r="L7836" s="29"/>
      <c r="M7836" s="29"/>
      <c r="N7836" s="29"/>
      <c r="O7836" s="29"/>
    </row>
    <row r="7837" spans="11:15" x14ac:dyDescent="0.2">
      <c r="K7837" s="29"/>
      <c r="L7837" s="29"/>
      <c r="M7837" s="29"/>
      <c r="N7837" s="29"/>
      <c r="O7837" s="29"/>
    </row>
    <row r="7838" spans="11:15" x14ac:dyDescent="0.2">
      <c r="K7838" s="29"/>
      <c r="L7838" s="29"/>
      <c r="M7838" s="29"/>
      <c r="N7838" s="29"/>
      <c r="O7838" s="29"/>
    </row>
    <row r="7839" spans="11:15" x14ac:dyDescent="0.2">
      <c r="K7839" s="29"/>
      <c r="L7839" s="29"/>
      <c r="M7839" s="29"/>
      <c r="N7839" s="29"/>
      <c r="O7839" s="29"/>
    </row>
    <row r="7840" spans="11:15" x14ac:dyDescent="0.2">
      <c r="K7840" s="29"/>
      <c r="L7840" s="29"/>
      <c r="M7840" s="29"/>
      <c r="N7840" s="29"/>
      <c r="O7840" s="29"/>
    </row>
    <row r="7841" spans="11:15" x14ac:dyDescent="0.2">
      <c r="K7841" s="29"/>
      <c r="L7841" s="29"/>
      <c r="M7841" s="29"/>
      <c r="N7841" s="29"/>
      <c r="O7841" s="29"/>
    </row>
    <row r="7842" spans="11:15" x14ac:dyDescent="0.2">
      <c r="K7842" s="29"/>
      <c r="L7842" s="29"/>
      <c r="M7842" s="29"/>
      <c r="N7842" s="29"/>
      <c r="O7842" s="29"/>
    </row>
    <row r="7843" spans="11:15" x14ac:dyDescent="0.2">
      <c r="K7843" s="29"/>
      <c r="L7843" s="29"/>
      <c r="M7843" s="29"/>
      <c r="N7843" s="29"/>
      <c r="O7843" s="29"/>
    </row>
    <row r="7844" spans="11:15" x14ac:dyDescent="0.2">
      <c r="K7844" s="29"/>
      <c r="L7844" s="29"/>
      <c r="M7844" s="29"/>
      <c r="N7844" s="29"/>
      <c r="O7844" s="29"/>
    </row>
    <row r="7845" spans="11:15" x14ac:dyDescent="0.2">
      <c r="K7845" s="29"/>
      <c r="L7845" s="29"/>
      <c r="M7845" s="29"/>
      <c r="N7845" s="29"/>
      <c r="O7845" s="29"/>
    </row>
    <row r="7846" spans="11:15" x14ac:dyDescent="0.2">
      <c r="K7846" s="29"/>
      <c r="L7846" s="29"/>
      <c r="M7846" s="29"/>
      <c r="N7846" s="29"/>
      <c r="O7846" s="29"/>
    </row>
    <row r="7847" spans="11:15" x14ac:dyDescent="0.2">
      <c r="K7847" s="29"/>
      <c r="L7847" s="29"/>
      <c r="M7847" s="29"/>
      <c r="N7847" s="29"/>
      <c r="O7847" s="29"/>
    </row>
    <row r="7848" spans="11:15" x14ac:dyDescent="0.2">
      <c r="K7848" s="29"/>
      <c r="L7848" s="29"/>
      <c r="M7848" s="29"/>
      <c r="N7848" s="29"/>
      <c r="O7848" s="29"/>
    </row>
    <row r="7849" spans="11:15" x14ac:dyDescent="0.2">
      <c r="K7849" s="29"/>
      <c r="L7849" s="29"/>
      <c r="M7849" s="29"/>
      <c r="N7849" s="29"/>
      <c r="O7849" s="29"/>
    </row>
    <row r="7850" spans="11:15" x14ac:dyDescent="0.2">
      <c r="K7850" s="29"/>
      <c r="L7850" s="29"/>
      <c r="M7850" s="29"/>
      <c r="N7850" s="29"/>
      <c r="O7850" s="29"/>
    </row>
    <row r="7851" spans="11:15" x14ac:dyDescent="0.2">
      <c r="K7851" s="29"/>
      <c r="L7851" s="29"/>
      <c r="M7851" s="29"/>
      <c r="N7851" s="29"/>
      <c r="O7851" s="29"/>
    </row>
    <row r="7852" spans="11:15" x14ac:dyDescent="0.2">
      <c r="K7852" s="29"/>
      <c r="L7852" s="29"/>
      <c r="M7852" s="29"/>
      <c r="N7852" s="29"/>
      <c r="O7852" s="29"/>
    </row>
    <row r="7853" spans="11:15" x14ac:dyDescent="0.2">
      <c r="K7853" s="29"/>
      <c r="L7853" s="29"/>
      <c r="M7853" s="29"/>
      <c r="N7853" s="29"/>
      <c r="O7853" s="29"/>
    </row>
    <row r="7854" spans="11:15" x14ac:dyDescent="0.2">
      <c r="K7854" s="29"/>
      <c r="L7854" s="29"/>
      <c r="M7854" s="29"/>
      <c r="N7854" s="29"/>
      <c r="O7854" s="29"/>
    </row>
    <row r="7855" spans="11:15" x14ac:dyDescent="0.2">
      <c r="K7855" s="29"/>
      <c r="L7855" s="29"/>
      <c r="M7855" s="29"/>
      <c r="N7855" s="29"/>
      <c r="O7855" s="29"/>
    </row>
    <row r="7856" spans="11:15" x14ac:dyDescent="0.2">
      <c r="K7856" s="29"/>
      <c r="L7856" s="29"/>
      <c r="M7856" s="29"/>
      <c r="N7856" s="29"/>
      <c r="O7856" s="29"/>
    </row>
    <row r="7857" spans="11:15" x14ac:dyDescent="0.2">
      <c r="K7857" s="29"/>
      <c r="L7857" s="29"/>
      <c r="M7857" s="29"/>
      <c r="N7857" s="29"/>
      <c r="O7857" s="29"/>
    </row>
    <row r="7858" spans="11:15" x14ac:dyDescent="0.2">
      <c r="K7858" s="29"/>
      <c r="L7858" s="29"/>
      <c r="M7858" s="29"/>
      <c r="N7858" s="29"/>
      <c r="O7858" s="29"/>
    </row>
    <row r="7859" spans="11:15" x14ac:dyDescent="0.2">
      <c r="K7859" s="29"/>
      <c r="L7859" s="29"/>
      <c r="M7859" s="29"/>
      <c r="N7859" s="29"/>
      <c r="O7859" s="29"/>
    </row>
    <row r="7860" spans="11:15" x14ac:dyDescent="0.2">
      <c r="K7860" s="29"/>
      <c r="L7860" s="29"/>
      <c r="M7860" s="29"/>
      <c r="N7860" s="29"/>
      <c r="O7860" s="29"/>
    </row>
    <row r="7861" spans="11:15" x14ac:dyDescent="0.2">
      <c r="K7861" s="29"/>
      <c r="L7861" s="29"/>
      <c r="M7861" s="29"/>
      <c r="N7861" s="29"/>
      <c r="O7861" s="29"/>
    </row>
    <row r="7862" spans="11:15" x14ac:dyDescent="0.2">
      <c r="K7862" s="29"/>
      <c r="L7862" s="29"/>
      <c r="M7862" s="29"/>
      <c r="N7862" s="29"/>
      <c r="O7862" s="29"/>
    </row>
    <row r="7863" spans="11:15" x14ac:dyDescent="0.2">
      <c r="K7863" s="29"/>
      <c r="L7863" s="29"/>
      <c r="M7863" s="29"/>
      <c r="N7863" s="29"/>
      <c r="O7863" s="29"/>
    </row>
    <row r="7864" spans="11:15" x14ac:dyDescent="0.2">
      <c r="K7864" s="29"/>
      <c r="L7864" s="29"/>
      <c r="M7864" s="29"/>
      <c r="N7864" s="29"/>
      <c r="O7864" s="29"/>
    </row>
    <row r="7865" spans="11:15" x14ac:dyDescent="0.2">
      <c r="K7865" s="29"/>
      <c r="L7865" s="29"/>
      <c r="M7865" s="29"/>
      <c r="N7865" s="29"/>
      <c r="O7865" s="29"/>
    </row>
    <row r="7866" spans="11:15" x14ac:dyDescent="0.2">
      <c r="K7866" s="29"/>
      <c r="L7866" s="29"/>
      <c r="M7866" s="29"/>
      <c r="N7866" s="29"/>
      <c r="O7866" s="29"/>
    </row>
    <row r="7867" spans="11:15" x14ac:dyDescent="0.2">
      <c r="K7867" s="29"/>
      <c r="L7867" s="29"/>
      <c r="M7867" s="29"/>
      <c r="N7867" s="29"/>
      <c r="O7867" s="29"/>
    </row>
    <row r="7868" spans="11:15" x14ac:dyDescent="0.2">
      <c r="K7868" s="29"/>
      <c r="L7868" s="29"/>
      <c r="M7868" s="29"/>
      <c r="N7868" s="29"/>
      <c r="O7868" s="29"/>
    </row>
    <row r="7869" spans="11:15" x14ac:dyDescent="0.2">
      <c r="K7869" s="29"/>
      <c r="L7869" s="29"/>
      <c r="M7869" s="29"/>
      <c r="N7869" s="29"/>
      <c r="O7869" s="29"/>
    </row>
    <row r="7870" spans="11:15" x14ac:dyDescent="0.2">
      <c r="K7870" s="29"/>
      <c r="L7870" s="29"/>
      <c r="M7870" s="29"/>
      <c r="N7870" s="29"/>
      <c r="O7870" s="29"/>
    </row>
    <row r="7871" spans="11:15" x14ac:dyDescent="0.2">
      <c r="K7871" s="29"/>
      <c r="L7871" s="29"/>
      <c r="M7871" s="29"/>
      <c r="N7871" s="29"/>
      <c r="O7871" s="29"/>
    </row>
    <row r="7872" spans="11:15" x14ac:dyDescent="0.2">
      <c r="K7872" s="29"/>
      <c r="L7872" s="29"/>
      <c r="M7872" s="29"/>
      <c r="N7872" s="29"/>
      <c r="O7872" s="29"/>
    </row>
    <row r="7873" spans="11:15" x14ac:dyDescent="0.2">
      <c r="K7873" s="29"/>
      <c r="L7873" s="29"/>
      <c r="M7873" s="29"/>
      <c r="N7873" s="29"/>
      <c r="O7873" s="29"/>
    </row>
    <row r="7874" spans="11:15" x14ac:dyDescent="0.2">
      <c r="K7874" s="29"/>
      <c r="L7874" s="29"/>
      <c r="M7874" s="29"/>
      <c r="N7874" s="29"/>
      <c r="O7874" s="29"/>
    </row>
    <row r="7875" spans="11:15" x14ac:dyDescent="0.2">
      <c r="K7875" s="29"/>
      <c r="L7875" s="29"/>
      <c r="M7875" s="29"/>
      <c r="N7875" s="29"/>
      <c r="O7875" s="29"/>
    </row>
    <row r="7876" spans="11:15" x14ac:dyDescent="0.2">
      <c r="K7876" s="29"/>
      <c r="L7876" s="29"/>
      <c r="M7876" s="29"/>
      <c r="N7876" s="29"/>
      <c r="O7876" s="29"/>
    </row>
    <row r="7877" spans="11:15" x14ac:dyDescent="0.2">
      <c r="K7877" s="29"/>
      <c r="L7877" s="29"/>
      <c r="M7877" s="29"/>
      <c r="N7877" s="29"/>
      <c r="O7877" s="29"/>
    </row>
    <row r="7878" spans="11:15" x14ac:dyDescent="0.2">
      <c r="K7878" s="29"/>
      <c r="L7878" s="29"/>
      <c r="M7878" s="29"/>
      <c r="N7878" s="29"/>
      <c r="O7878" s="29"/>
    </row>
    <row r="7879" spans="11:15" x14ac:dyDescent="0.2">
      <c r="K7879" s="29"/>
      <c r="L7879" s="29"/>
      <c r="M7879" s="29"/>
      <c r="N7879" s="29"/>
      <c r="O7879" s="29"/>
    </row>
    <row r="7880" spans="11:15" x14ac:dyDescent="0.2">
      <c r="K7880" s="29"/>
      <c r="L7880" s="29"/>
      <c r="M7880" s="29"/>
      <c r="N7880" s="29"/>
      <c r="O7880" s="29"/>
    </row>
    <row r="7881" spans="11:15" x14ac:dyDescent="0.2">
      <c r="K7881" s="29"/>
      <c r="L7881" s="29"/>
      <c r="M7881" s="29"/>
      <c r="N7881" s="29"/>
      <c r="O7881" s="29"/>
    </row>
    <row r="7882" spans="11:15" x14ac:dyDescent="0.2">
      <c r="K7882" s="29"/>
      <c r="L7882" s="29"/>
      <c r="M7882" s="29"/>
      <c r="N7882" s="29"/>
      <c r="O7882" s="29"/>
    </row>
    <row r="7883" spans="11:15" x14ac:dyDescent="0.2">
      <c r="K7883" s="29"/>
      <c r="L7883" s="29"/>
      <c r="M7883" s="29"/>
      <c r="N7883" s="29"/>
      <c r="O7883" s="29"/>
    </row>
    <row r="7884" spans="11:15" x14ac:dyDescent="0.2">
      <c r="K7884" s="29"/>
      <c r="L7884" s="29"/>
      <c r="M7884" s="29"/>
      <c r="N7884" s="29"/>
      <c r="O7884" s="29"/>
    </row>
    <row r="7885" spans="11:15" x14ac:dyDescent="0.2">
      <c r="K7885" s="29"/>
      <c r="L7885" s="29"/>
      <c r="M7885" s="29"/>
      <c r="N7885" s="29"/>
      <c r="O7885" s="29"/>
    </row>
    <row r="7886" spans="11:15" x14ac:dyDescent="0.2">
      <c r="K7886" s="29"/>
      <c r="L7886" s="29"/>
      <c r="M7886" s="29"/>
      <c r="N7886" s="29"/>
      <c r="O7886" s="29"/>
    </row>
    <row r="7887" spans="11:15" x14ac:dyDescent="0.2">
      <c r="K7887" s="29"/>
      <c r="L7887" s="29"/>
      <c r="M7887" s="29"/>
      <c r="N7887" s="29"/>
      <c r="O7887" s="29"/>
    </row>
    <row r="7888" spans="11:15" x14ac:dyDescent="0.2">
      <c r="K7888" s="29"/>
      <c r="L7888" s="29"/>
      <c r="M7888" s="29"/>
      <c r="N7888" s="29"/>
      <c r="O7888" s="29"/>
    </row>
    <row r="7889" spans="11:15" x14ac:dyDescent="0.2">
      <c r="K7889" s="29"/>
      <c r="L7889" s="29"/>
      <c r="M7889" s="29"/>
      <c r="N7889" s="29"/>
      <c r="O7889" s="29"/>
    </row>
    <row r="7890" spans="11:15" x14ac:dyDescent="0.2">
      <c r="K7890" s="29"/>
      <c r="L7890" s="29"/>
      <c r="M7890" s="29"/>
      <c r="N7890" s="29"/>
      <c r="O7890" s="29"/>
    </row>
    <row r="7891" spans="11:15" x14ac:dyDescent="0.2">
      <c r="K7891" s="29"/>
      <c r="L7891" s="29"/>
      <c r="M7891" s="29"/>
      <c r="N7891" s="29"/>
      <c r="O7891" s="29"/>
    </row>
    <row r="7892" spans="11:15" x14ac:dyDescent="0.2">
      <c r="K7892" s="29"/>
      <c r="L7892" s="29"/>
      <c r="M7892" s="29"/>
      <c r="N7892" s="29"/>
      <c r="O7892" s="29"/>
    </row>
    <row r="7893" spans="11:15" x14ac:dyDescent="0.2">
      <c r="K7893" s="29"/>
      <c r="L7893" s="29"/>
      <c r="M7893" s="29"/>
      <c r="N7893" s="29"/>
      <c r="O7893" s="29"/>
    </row>
    <row r="7894" spans="11:15" x14ac:dyDescent="0.2">
      <c r="K7894" s="29"/>
      <c r="L7894" s="29"/>
      <c r="M7894" s="29"/>
      <c r="N7894" s="29"/>
      <c r="O7894" s="29"/>
    </row>
    <row r="7895" spans="11:15" x14ac:dyDescent="0.2">
      <c r="K7895" s="29"/>
      <c r="L7895" s="29"/>
      <c r="M7895" s="29"/>
      <c r="N7895" s="29"/>
      <c r="O7895" s="29"/>
    </row>
    <row r="7896" spans="11:15" x14ac:dyDescent="0.2">
      <c r="K7896" s="29"/>
      <c r="L7896" s="29"/>
      <c r="M7896" s="29"/>
      <c r="N7896" s="29"/>
      <c r="O7896" s="29"/>
    </row>
    <row r="7897" spans="11:15" x14ac:dyDescent="0.2">
      <c r="K7897" s="29"/>
      <c r="L7897" s="29"/>
      <c r="M7897" s="29"/>
      <c r="N7897" s="29"/>
      <c r="O7897" s="29"/>
    </row>
    <row r="7898" spans="11:15" x14ac:dyDescent="0.2">
      <c r="K7898" s="29"/>
      <c r="L7898" s="29"/>
      <c r="M7898" s="29"/>
      <c r="N7898" s="29"/>
      <c r="O7898" s="29"/>
    </row>
    <row r="7899" spans="11:15" x14ac:dyDescent="0.2">
      <c r="K7899" s="29"/>
      <c r="L7899" s="29"/>
      <c r="M7899" s="29"/>
      <c r="N7899" s="29"/>
      <c r="O7899" s="29"/>
    </row>
    <row r="7900" spans="11:15" x14ac:dyDescent="0.2">
      <c r="K7900" s="29"/>
      <c r="L7900" s="29"/>
      <c r="M7900" s="29"/>
      <c r="N7900" s="29"/>
      <c r="O7900" s="29"/>
    </row>
    <row r="7901" spans="11:15" x14ac:dyDescent="0.2">
      <c r="K7901" s="29"/>
      <c r="L7901" s="29"/>
      <c r="M7901" s="29"/>
      <c r="N7901" s="29"/>
      <c r="O7901" s="29"/>
    </row>
    <row r="7902" spans="11:15" x14ac:dyDescent="0.2">
      <c r="K7902" s="29"/>
      <c r="L7902" s="29"/>
      <c r="M7902" s="29"/>
      <c r="N7902" s="29"/>
      <c r="O7902" s="29"/>
    </row>
    <row r="7903" spans="11:15" x14ac:dyDescent="0.2">
      <c r="K7903" s="29"/>
      <c r="L7903" s="29"/>
      <c r="M7903" s="29"/>
      <c r="N7903" s="29"/>
      <c r="O7903" s="29"/>
    </row>
    <row r="7904" spans="11:15" x14ac:dyDescent="0.2">
      <c r="K7904" s="29"/>
      <c r="L7904" s="29"/>
      <c r="M7904" s="29"/>
      <c r="N7904" s="29"/>
      <c r="O7904" s="29"/>
    </row>
    <row r="7905" spans="11:15" x14ac:dyDescent="0.2">
      <c r="K7905" s="29"/>
      <c r="L7905" s="29"/>
      <c r="M7905" s="29"/>
      <c r="N7905" s="29"/>
      <c r="O7905" s="29"/>
    </row>
    <row r="7906" spans="11:15" x14ac:dyDescent="0.2">
      <c r="K7906" s="29"/>
      <c r="L7906" s="29"/>
      <c r="M7906" s="29"/>
      <c r="N7906" s="29"/>
      <c r="O7906" s="29"/>
    </row>
    <row r="7907" spans="11:15" x14ac:dyDescent="0.2">
      <c r="K7907" s="29"/>
      <c r="L7907" s="29"/>
      <c r="M7907" s="29"/>
      <c r="N7907" s="29"/>
      <c r="O7907" s="29"/>
    </row>
    <row r="7908" spans="11:15" x14ac:dyDescent="0.2">
      <c r="K7908" s="29"/>
      <c r="L7908" s="29"/>
      <c r="M7908" s="29"/>
      <c r="N7908" s="29"/>
      <c r="O7908" s="29"/>
    </row>
    <row r="7909" spans="11:15" x14ac:dyDescent="0.2">
      <c r="K7909" s="29"/>
      <c r="L7909" s="29"/>
      <c r="M7909" s="29"/>
      <c r="N7909" s="29"/>
      <c r="O7909" s="29"/>
    </row>
    <row r="7910" spans="11:15" x14ac:dyDescent="0.2">
      <c r="K7910" s="29"/>
      <c r="L7910" s="29"/>
      <c r="M7910" s="29"/>
      <c r="N7910" s="29"/>
      <c r="O7910" s="29"/>
    </row>
    <row r="7911" spans="11:15" x14ac:dyDescent="0.2">
      <c r="K7911" s="29"/>
      <c r="L7911" s="29"/>
      <c r="M7911" s="29"/>
      <c r="N7911" s="29"/>
      <c r="O7911" s="29"/>
    </row>
    <row r="7912" spans="11:15" x14ac:dyDescent="0.2">
      <c r="K7912" s="29"/>
      <c r="L7912" s="29"/>
      <c r="M7912" s="29"/>
      <c r="N7912" s="29"/>
      <c r="O7912" s="29"/>
    </row>
    <row r="7913" spans="11:15" x14ac:dyDescent="0.2">
      <c r="K7913" s="29"/>
      <c r="L7913" s="29"/>
      <c r="M7913" s="29"/>
      <c r="N7913" s="29"/>
      <c r="O7913" s="29"/>
    </row>
    <row r="7914" spans="11:15" x14ac:dyDescent="0.2">
      <c r="K7914" s="29"/>
      <c r="L7914" s="29"/>
      <c r="M7914" s="29"/>
      <c r="N7914" s="29"/>
      <c r="O7914" s="29"/>
    </row>
    <row r="7915" spans="11:15" x14ac:dyDescent="0.2">
      <c r="K7915" s="29"/>
      <c r="L7915" s="29"/>
      <c r="M7915" s="29"/>
      <c r="N7915" s="29"/>
      <c r="O7915" s="29"/>
    </row>
    <row r="7916" spans="11:15" x14ac:dyDescent="0.2">
      <c r="K7916" s="29"/>
      <c r="L7916" s="29"/>
      <c r="M7916" s="29"/>
      <c r="N7916" s="29"/>
      <c r="O7916" s="29"/>
    </row>
    <row r="7917" spans="11:15" x14ac:dyDescent="0.2">
      <c r="K7917" s="29"/>
      <c r="L7917" s="29"/>
      <c r="M7917" s="29"/>
      <c r="N7917" s="29"/>
      <c r="O7917" s="29"/>
    </row>
    <row r="7918" spans="11:15" x14ac:dyDescent="0.2">
      <c r="K7918" s="29"/>
      <c r="L7918" s="29"/>
      <c r="M7918" s="29"/>
      <c r="N7918" s="29"/>
      <c r="O7918" s="29"/>
    </row>
    <row r="7919" spans="11:15" x14ac:dyDescent="0.2">
      <c r="K7919" s="29"/>
      <c r="L7919" s="29"/>
      <c r="M7919" s="29"/>
      <c r="N7919" s="29"/>
      <c r="O7919" s="29"/>
    </row>
    <row r="7920" spans="11:15" x14ac:dyDescent="0.2">
      <c r="K7920" s="29"/>
      <c r="L7920" s="29"/>
      <c r="M7920" s="29"/>
      <c r="N7920" s="29"/>
      <c r="O7920" s="29"/>
    </row>
    <row r="7921" spans="11:15" x14ac:dyDescent="0.2">
      <c r="K7921" s="29"/>
      <c r="L7921" s="29"/>
      <c r="M7921" s="29"/>
      <c r="N7921" s="29"/>
      <c r="O7921" s="29"/>
    </row>
    <row r="7922" spans="11:15" x14ac:dyDescent="0.2">
      <c r="K7922" s="29"/>
      <c r="L7922" s="29"/>
      <c r="M7922" s="29"/>
      <c r="N7922" s="29"/>
      <c r="O7922" s="29"/>
    </row>
    <row r="7923" spans="11:15" x14ac:dyDescent="0.2">
      <c r="K7923" s="29"/>
      <c r="L7923" s="29"/>
      <c r="M7923" s="29"/>
      <c r="N7923" s="29"/>
      <c r="O7923" s="29"/>
    </row>
    <row r="7924" spans="11:15" x14ac:dyDescent="0.2">
      <c r="K7924" s="29"/>
      <c r="L7924" s="29"/>
      <c r="M7924" s="29"/>
      <c r="N7924" s="29"/>
      <c r="O7924" s="29"/>
    </row>
    <row r="7925" spans="11:15" x14ac:dyDescent="0.2">
      <c r="K7925" s="29"/>
      <c r="L7925" s="29"/>
      <c r="M7925" s="29"/>
      <c r="N7925" s="29"/>
      <c r="O7925" s="29"/>
    </row>
    <row r="7926" spans="11:15" x14ac:dyDescent="0.2">
      <c r="K7926" s="29"/>
      <c r="L7926" s="29"/>
      <c r="M7926" s="29"/>
      <c r="N7926" s="29"/>
      <c r="O7926" s="29"/>
    </row>
    <row r="7927" spans="11:15" x14ac:dyDescent="0.2">
      <c r="K7927" s="29"/>
      <c r="L7927" s="29"/>
      <c r="M7927" s="29"/>
      <c r="N7927" s="29"/>
      <c r="O7927" s="29"/>
    </row>
    <row r="7928" spans="11:15" x14ac:dyDescent="0.2">
      <c r="K7928" s="29"/>
      <c r="L7928" s="29"/>
      <c r="M7928" s="29"/>
      <c r="N7928" s="29"/>
      <c r="O7928" s="29"/>
    </row>
    <row r="7929" spans="11:15" x14ac:dyDescent="0.2">
      <c r="K7929" s="29"/>
      <c r="L7929" s="29"/>
      <c r="M7929" s="29"/>
      <c r="N7929" s="29"/>
      <c r="O7929" s="29"/>
    </row>
    <row r="7930" spans="11:15" x14ac:dyDescent="0.2">
      <c r="K7930" s="29"/>
      <c r="L7930" s="29"/>
      <c r="M7930" s="29"/>
      <c r="N7930" s="29"/>
      <c r="O7930" s="29"/>
    </row>
    <row r="7931" spans="11:15" x14ac:dyDescent="0.2">
      <c r="K7931" s="29"/>
      <c r="L7931" s="29"/>
      <c r="M7931" s="29"/>
      <c r="N7931" s="29"/>
      <c r="O7931" s="29"/>
    </row>
    <row r="7932" spans="11:15" x14ac:dyDescent="0.2">
      <c r="K7932" s="29"/>
      <c r="L7932" s="29"/>
      <c r="M7932" s="29"/>
      <c r="N7932" s="29"/>
      <c r="O7932" s="29"/>
    </row>
    <row r="7933" spans="11:15" x14ac:dyDescent="0.2">
      <c r="K7933" s="29"/>
      <c r="L7933" s="29"/>
      <c r="M7933" s="29"/>
      <c r="N7933" s="29"/>
      <c r="O7933" s="29"/>
    </row>
    <row r="7934" spans="11:15" x14ac:dyDescent="0.2">
      <c r="K7934" s="29"/>
      <c r="L7934" s="29"/>
      <c r="M7934" s="29"/>
      <c r="N7934" s="29"/>
      <c r="O7934" s="29"/>
    </row>
    <row r="7935" spans="11:15" x14ac:dyDescent="0.2">
      <c r="K7935" s="29"/>
      <c r="L7935" s="29"/>
      <c r="M7935" s="29"/>
      <c r="N7935" s="29"/>
      <c r="O7935" s="29"/>
    </row>
    <row r="7936" spans="11:15" x14ac:dyDescent="0.2">
      <c r="K7936" s="29"/>
      <c r="L7936" s="29"/>
      <c r="M7936" s="29"/>
      <c r="N7936" s="29"/>
      <c r="O7936" s="29"/>
    </row>
    <row r="7937" spans="11:15" x14ac:dyDescent="0.2">
      <c r="K7937" s="29"/>
      <c r="L7937" s="29"/>
      <c r="M7937" s="29"/>
      <c r="N7937" s="29"/>
      <c r="O7937" s="29"/>
    </row>
    <row r="7938" spans="11:15" x14ac:dyDescent="0.2">
      <c r="K7938" s="29"/>
      <c r="L7938" s="29"/>
      <c r="M7938" s="29"/>
      <c r="N7938" s="29"/>
      <c r="O7938" s="29"/>
    </row>
    <row r="7939" spans="11:15" x14ac:dyDescent="0.2">
      <c r="K7939" s="29"/>
      <c r="L7939" s="29"/>
      <c r="M7939" s="29"/>
      <c r="N7939" s="29"/>
      <c r="O7939" s="29"/>
    </row>
    <row r="7940" spans="11:15" x14ac:dyDescent="0.2">
      <c r="K7940" s="29"/>
      <c r="L7940" s="29"/>
      <c r="M7940" s="29"/>
      <c r="N7940" s="29"/>
      <c r="O7940" s="29"/>
    </row>
    <row r="7941" spans="11:15" x14ac:dyDescent="0.2">
      <c r="K7941" s="29"/>
      <c r="L7941" s="29"/>
      <c r="M7941" s="29"/>
      <c r="N7941" s="29"/>
      <c r="O7941" s="29"/>
    </row>
    <row r="7942" spans="11:15" x14ac:dyDescent="0.2">
      <c r="K7942" s="29"/>
      <c r="L7942" s="29"/>
      <c r="M7942" s="29"/>
      <c r="N7942" s="29"/>
      <c r="O7942" s="29"/>
    </row>
    <row r="7943" spans="11:15" x14ac:dyDescent="0.2">
      <c r="K7943" s="29"/>
      <c r="L7943" s="29"/>
      <c r="M7943" s="29"/>
      <c r="N7943" s="29"/>
      <c r="O7943" s="29"/>
    </row>
    <row r="7944" spans="11:15" x14ac:dyDescent="0.2">
      <c r="K7944" s="29"/>
      <c r="L7944" s="29"/>
      <c r="M7944" s="29"/>
      <c r="N7944" s="29"/>
      <c r="O7944" s="29"/>
    </row>
    <row r="7945" spans="11:15" x14ac:dyDescent="0.2">
      <c r="K7945" s="29"/>
      <c r="L7945" s="29"/>
      <c r="M7945" s="29"/>
      <c r="N7945" s="29"/>
      <c r="O7945" s="29"/>
    </row>
    <row r="7946" spans="11:15" x14ac:dyDescent="0.2">
      <c r="K7946" s="29"/>
      <c r="L7946" s="29"/>
      <c r="M7946" s="29"/>
      <c r="N7946" s="29"/>
      <c r="O7946" s="29"/>
    </row>
    <row r="7947" spans="11:15" x14ac:dyDescent="0.2">
      <c r="K7947" s="29"/>
      <c r="L7947" s="29"/>
      <c r="M7947" s="29"/>
      <c r="N7947" s="29"/>
      <c r="O7947" s="29"/>
    </row>
    <row r="7948" spans="11:15" x14ac:dyDescent="0.2">
      <c r="K7948" s="29"/>
      <c r="L7948" s="29"/>
      <c r="M7948" s="29"/>
      <c r="N7948" s="29"/>
      <c r="O7948" s="29"/>
    </row>
    <row r="7949" spans="11:15" x14ac:dyDescent="0.2">
      <c r="K7949" s="29"/>
      <c r="L7949" s="29"/>
      <c r="M7949" s="29"/>
      <c r="N7949" s="29"/>
      <c r="O7949" s="29"/>
    </row>
    <row r="7950" spans="11:15" x14ac:dyDescent="0.2">
      <c r="K7950" s="29"/>
      <c r="L7950" s="29"/>
      <c r="M7950" s="29"/>
      <c r="N7950" s="29"/>
      <c r="O7950" s="29"/>
    </row>
    <row r="7951" spans="11:15" x14ac:dyDescent="0.2">
      <c r="K7951" s="29"/>
      <c r="L7951" s="29"/>
      <c r="M7951" s="29"/>
      <c r="N7951" s="29"/>
      <c r="O7951" s="29"/>
    </row>
    <row r="7952" spans="11:15" x14ac:dyDescent="0.2">
      <c r="K7952" s="29"/>
      <c r="L7952" s="29"/>
      <c r="M7952" s="29"/>
      <c r="N7952" s="29"/>
      <c r="O7952" s="29"/>
    </row>
    <row r="7953" spans="11:15" x14ac:dyDescent="0.2">
      <c r="K7953" s="29"/>
      <c r="L7953" s="29"/>
      <c r="M7953" s="29"/>
      <c r="N7953" s="29"/>
      <c r="O7953" s="29"/>
    </row>
    <row r="7954" spans="11:15" x14ac:dyDescent="0.2">
      <c r="K7954" s="29"/>
      <c r="L7954" s="29"/>
      <c r="M7954" s="29"/>
      <c r="N7954" s="29"/>
      <c r="O7954" s="29"/>
    </row>
    <row r="7955" spans="11:15" x14ac:dyDescent="0.2">
      <c r="K7955" s="29"/>
      <c r="L7955" s="29"/>
      <c r="M7955" s="29"/>
      <c r="N7955" s="29"/>
      <c r="O7955" s="29"/>
    </row>
    <row r="7956" spans="11:15" x14ac:dyDescent="0.2">
      <c r="K7956" s="29"/>
      <c r="L7956" s="29"/>
      <c r="M7956" s="29"/>
      <c r="N7956" s="29"/>
      <c r="O7956" s="29"/>
    </row>
    <row r="7957" spans="11:15" x14ac:dyDescent="0.2">
      <c r="K7957" s="29"/>
      <c r="L7957" s="29"/>
      <c r="M7957" s="29"/>
      <c r="N7957" s="29"/>
      <c r="O7957" s="29"/>
    </row>
    <row r="7958" spans="11:15" x14ac:dyDescent="0.2">
      <c r="K7958" s="29"/>
      <c r="L7958" s="29"/>
      <c r="M7958" s="29"/>
      <c r="N7958" s="29"/>
      <c r="O7958" s="29"/>
    </row>
    <row r="7959" spans="11:15" x14ac:dyDescent="0.2">
      <c r="K7959" s="29"/>
      <c r="L7959" s="29"/>
      <c r="M7959" s="29"/>
      <c r="N7959" s="29"/>
      <c r="O7959" s="29"/>
    </row>
    <row r="7960" spans="11:15" x14ac:dyDescent="0.2">
      <c r="K7960" s="29"/>
      <c r="L7960" s="29"/>
      <c r="M7960" s="29"/>
      <c r="N7960" s="29"/>
      <c r="O7960" s="29"/>
    </row>
    <row r="7961" spans="11:15" x14ac:dyDescent="0.2">
      <c r="K7961" s="29"/>
      <c r="L7961" s="29"/>
      <c r="M7961" s="29"/>
      <c r="N7961" s="29"/>
      <c r="O7961" s="29"/>
    </row>
    <row r="7962" spans="11:15" x14ac:dyDescent="0.2">
      <c r="K7962" s="29"/>
      <c r="L7962" s="29"/>
      <c r="M7962" s="29"/>
      <c r="N7962" s="29"/>
      <c r="O7962" s="29"/>
    </row>
    <row r="7963" spans="11:15" x14ac:dyDescent="0.2">
      <c r="K7963" s="29"/>
      <c r="L7963" s="29"/>
      <c r="M7963" s="29"/>
      <c r="N7963" s="29"/>
      <c r="O7963" s="29"/>
    </row>
    <row r="7964" spans="11:15" x14ac:dyDescent="0.2">
      <c r="K7964" s="29"/>
      <c r="L7964" s="29"/>
      <c r="M7964" s="29"/>
      <c r="N7964" s="29"/>
      <c r="O7964" s="29"/>
    </row>
    <row r="7965" spans="11:15" x14ac:dyDescent="0.2">
      <c r="K7965" s="29"/>
      <c r="L7965" s="29"/>
      <c r="M7965" s="29"/>
      <c r="N7965" s="29"/>
      <c r="O7965" s="29"/>
    </row>
    <row r="7966" spans="11:15" x14ac:dyDescent="0.2">
      <c r="K7966" s="29"/>
      <c r="L7966" s="29"/>
      <c r="M7966" s="29"/>
      <c r="N7966" s="29"/>
      <c r="O7966" s="29"/>
    </row>
    <row r="7967" spans="11:15" x14ac:dyDescent="0.2">
      <c r="K7967" s="29"/>
      <c r="L7967" s="29"/>
      <c r="M7967" s="29"/>
      <c r="N7967" s="29"/>
      <c r="O7967" s="29"/>
    </row>
    <row r="7968" spans="11:15" x14ac:dyDescent="0.2">
      <c r="K7968" s="29"/>
      <c r="L7968" s="29"/>
      <c r="M7968" s="29"/>
      <c r="N7968" s="29"/>
      <c r="O7968" s="29"/>
    </row>
    <row r="7969" spans="11:15" x14ac:dyDescent="0.2">
      <c r="K7969" s="29"/>
      <c r="L7969" s="29"/>
      <c r="M7969" s="29"/>
      <c r="N7969" s="29"/>
      <c r="O7969" s="29"/>
    </row>
    <row r="7970" spans="11:15" x14ac:dyDescent="0.2">
      <c r="K7970" s="29"/>
      <c r="L7970" s="29"/>
      <c r="M7970" s="29"/>
      <c r="N7970" s="29"/>
      <c r="O7970" s="29"/>
    </row>
    <row r="7971" spans="11:15" x14ac:dyDescent="0.2">
      <c r="K7971" s="29"/>
      <c r="L7971" s="29"/>
      <c r="M7971" s="29"/>
      <c r="N7971" s="29"/>
      <c r="O7971" s="29"/>
    </row>
    <row r="7972" spans="11:15" x14ac:dyDescent="0.2">
      <c r="K7972" s="29"/>
      <c r="L7972" s="29"/>
      <c r="M7972" s="29"/>
      <c r="N7972" s="29"/>
      <c r="O7972" s="29"/>
    </row>
    <row r="7973" spans="11:15" x14ac:dyDescent="0.2">
      <c r="K7973" s="29"/>
      <c r="L7973" s="29"/>
      <c r="M7973" s="29"/>
      <c r="N7973" s="29"/>
      <c r="O7973" s="29"/>
    </row>
    <row r="7974" spans="11:15" x14ac:dyDescent="0.2">
      <c r="K7974" s="29"/>
      <c r="L7974" s="29"/>
      <c r="M7974" s="29"/>
      <c r="N7974" s="29"/>
      <c r="O7974" s="29"/>
    </row>
    <row r="7975" spans="11:15" x14ac:dyDescent="0.2">
      <c r="K7975" s="29"/>
      <c r="L7975" s="29"/>
      <c r="M7975" s="29"/>
      <c r="N7975" s="29"/>
      <c r="O7975" s="29"/>
    </row>
    <row r="7976" spans="11:15" x14ac:dyDescent="0.2">
      <c r="K7976" s="29"/>
      <c r="L7976" s="29"/>
      <c r="M7976" s="29"/>
      <c r="N7976" s="29"/>
      <c r="O7976" s="29"/>
    </row>
    <row r="7977" spans="11:15" x14ac:dyDescent="0.2">
      <c r="K7977" s="29"/>
      <c r="L7977" s="29"/>
      <c r="M7977" s="29"/>
      <c r="N7977" s="29"/>
      <c r="O7977" s="29"/>
    </row>
    <row r="7978" spans="11:15" x14ac:dyDescent="0.2">
      <c r="K7978" s="29"/>
      <c r="L7978" s="29"/>
      <c r="M7978" s="29"/>
      <c r="N7978" s="29"/>
      <c r="O7978" s="29"/>
    </row>
    <row r="7979" spans="11:15" x14ac:dyDescent="0.2">
      <c r="K7979" s="29"/>
      <c r="L7979" s="29"/>
      <c r="M7979" s="29"/>
      <c r="N7979" s="29"/>
      <c r="O7979" s="29"/>
    </row>
    <row r="7980" spans="11:15" x14ac:dyDescent="0.2">
      <c r="K7980" s="29"/>
      <c r="L7980" s="29"/>
      <c r="M7980" s="29"/>
      <c r="N7980" s="29"/>
      <c r="O7980" s="29"/>
    </row>
    <row r="7981" spans="11:15" x14ac:dyDescent="0.2">
      <c r="K7981" s="29"/>
      <c r="L7981" s="29"/>
      <c r="M7981" s="29"/>
      <c r="N7981" s="29"/>
      <c r="O7981" s="29"/>
    </row>
    <row r="7982" spans="11:15" x14ac:dyDescent="0.2">
      <c r="K7982" s="29"/>
      <c r="L7982" s="29"/>
      <c r="M7982" s="29"/>
      <c r="N7982" s="29"/>
      <c r="O7982" s="29"/>
    </row>
    <row r="7983" spans="11:15" x14ac:dyDescent="0.2">
      <c r="K7983" s="29"/>
      <c r="L7983" s="29"/>
      <c r="M7983" s="29"/>
      <c r="N7983" s="29"/>
      <c r="O7983" s="29"/>
    </row>
    <row r="7984" spans="11:15" x14ac:dyDescent="0.2">
      <c r="K7984" s="29"/>
      <c r="L7984" s="29"/>
      <c r="M7984" s="29"/>
      <c r="N7984" s="29"/>
      <c r="O7984" s="29"/>
    </row>
    <row r="7985" spans="11:15" x14ac:dyDescent="0.2">
      <c r="K7985" s="29"/>
      <c r="L7985" s="29"/>
      <c r="M7985" s="29"/>
      <c r="N7985" s="29"/>
      <c r="O7985" s="29"/>
    </row>
    <row r="7986" spans="11:15" x14ac:dyDescent="0.2">
      <c r="K7986" s="29"/>
      <c r="L7986" s="29"/>
      <c r="M7986" s="29"/>
      <c r="N7986" s="29"/>
      <c r="O7986" s="29"/>
    </row>
    <row r="7987" spans="11:15" x14ac:dyDescent="0.2">
      <c r="K7987" s="29"/>
      <c r="L7987" s="29"/>
      <c r="M7987" s="29"/>
      <c r="N7987" s="29"/>
      <c r="O7987" s="29"/>
    </row>
    <row r="7988" spans="11:15" x14ac:dyDescent="0.2">
      <c r="K7988" s="29"/>
      <c r="L7988" s="29"/>
      <c r="M7988" s="29"/>
      <c r="N7988" s="29"/>
      <c r="O7988" s="29"/>
    </row>
    <row r="7989" spans="11:15" x14ac:dyDescent="0.2">
      <c r="K7989" s="29"/>
      <c r="L7989" s="29"/>
      <c r="M7989" s="29"/>
      <c r="N7989" s="29"/>
      <c r="O7989" s="29"/>
    </row>
    <row r="7990" spans="11:15" x14ac:dyDescent="0.2">
      <c r="K7990" s="29"/>
      <c r="L7990" s="29"/>
      <c r="M7990" s="29"/>
      <c r="N7990" s="29"/>
      <c r="O7990" s="29"/>
    </row>
    <row r="7991" spans="11:15" x14ac:dyDescent="0.2">
      <c r="K7991" s="29"/>
      <c r="L7991" s="29"/>
      <c r="M7991" s="29"/>
      <c r="N7991" s="29"/>
      <c r="O7991" s="29"/>
    </row>
    <row r="7992" spans="11:15" x14ac:dyDescent="0.2">
      <c r="K7992" s="29"/>
      <c r="L7992" s="29"/>
      <c r="M7992" s="29"/>
      <c r="N7992" s="29"/>
      <c r="O7992" s="29"/>
    </row>
    <row r="7993" spans="11:15" x14ac:dyDescent="0.2">
      <c r="K7993" s="29"/>
      <c r="L7993" s="29"/>
      <c r="M7993" s="29"/>
      <c r="N7993" s="29"/>
      <c r="O7993" s="29"/>
    </row>
    <row r="7994" spans="11:15" x14ac:dyDescent="0.2">
      <c r="K7994" s="29"/>
      <c r="L7994" s="29"/>
      <c r="M7994" s="29"/>
      <c r="N7994" s="29"/>
      <c r="O7994" s="29"/>
    </row>
    <row r="7995" spans="11:15" x14ac:dyDescent="0.2">
      <c r="K7995" s="29"/>
      <c r="L7995" s="29"/>
      <c r="M7995" s="29"/>
      <c r="N7995" s="29"/>
      <c r="O7995" s="29"/>
    </row>
    <row r="7996" spans="11:15" x14ac:dyDescent="0.2">
      <c r="K7996" s="29"/>
      <c r="L7996" s="29"/>
      <c r="M7996" s="29"/>
      <c r="N7996" s="29"/>
      <c r="O7996" s="29"/>
    </row>
    <row r="7997" spans="11:15" x14ac:dyDescent="0.2">
      <c r="K7997" s="29"/>
      <c r="L7997" s="29"/>
      <c r="M7997" s="29"/>
      <c r="N7997" s="29"/>
      <c r="O7997" s="29"/>
    </row>
    <row r="7998" spans="11:15" x14ac:dyDescent="0.2">
      <c r="K7998" s="29"/>
      <c r="L7998" s="29"/>
      <c r="M7998" s="29"/>
      <c r="N7998" s="29"/>
      <c r="O7998" s="29"/>
    </row>
    <row r="7999" spans="11:15" x14ac:dyDescent="0.2">
      <c r="K7999" s="29"/>
      <c r="L7999" s="29"/>
      <c r="M7999" s="29"/>
      <c r="N7999" s="29"/>
      <c r="O7999" s="29"/>
    </row>
    <row r="8000" spans="11:15" x14ac:dyDescent="0.2">
      <c r="K8000" s="29"/>
      <c r="L8000" s="29"/>
      <c r="M8000" s="29"/>
      <c r="N8000" s="29"/>
      <c r="O8000" s="29"/>
    </row>
    <row r="8001" spans="11:15" x14ac:dyDescent="0.2">
      <c r="K8001" s="29"/>
      <c r="L8001" s="29"/>
      <c r="M8001" s="29"/>
      <c r="N8001" s="29"/>
      <c r="O8001" s="29"/>
    </row>
    <row r="8002" spans="11:15" x14ac:dyDescent="0.2">
      <c r="K8002" s="29"/>
      <c r="L8002" s="29"/>
      <c r="M8002" s="29"/>
      <c r="N8002" s="29"/>
      <c r="O8002" s="29"/>
    </row>
    <row r="8003" spans="11:15" x14ac:dyDescent="0.2">
      <c r="K8003" s="29"/>
      <c r="L8003" s="29"/>
      <c r="M8003" s="29"/>
      <c r="N8003" s="29"/>
      <c r="O8003" s="29"/>
    </row>
    <row r="8004" spans="11:15" x14ac:dyDescent="0.2">
      <c r="K8004" s="29"/>
      <c r="L8004" s="29"/>
      <c r="M8004" s="29"/>
      <c r="N8004" s="29"/>
      <c r="O8004" s="29"/>
    </row>
    <row r="8005" spans="11:15" x14ac:dyDescent="0.2">
      <c r="K8005" s="29"/>
      <c r="L8005" s="29"/>
      <c r="M8005" s="29"/>
      <c r="N8005" s="29"/>
      <c r="O8005" s="29"/>
    </row>
    <row r="8006" spans="11:15" x14ac:dyDescent="0.2">
      <c r="K8006" s="29"/>
      <c r="L8006" s="29"/>
      <c r="M8006" s="29"/>
      <c r="N8006" s="29"/>
      <c r="O8006" s="29"/>
    </row>
    <row r="8007" spans="11:15" x14ac:dyDescent="0.2">
      <c r="K8007" s="29"/>
      <c r="L8007" s="29"/>
      <c r="M8007" s="29"/>
      <c r="N8007" s="29"/>
      <c r="O8007" s="29"/>
    </row>
    <row r="8008" spans="11:15" x14ac:dyDescent="0.2">
      <c r="K8008" s="29"/>
      <c r="L8008" s="29"/>
      <c r="M8008" s="29"/>
      <c r="N8008" s="29"/>
      <c r="O8008" s="29"/>
    </row>
    <row r="8009" spans="11:15" x14ac:dyDescent="0.2">
      <c r="K8009" s="29"/>
      <c r="L8009" s="29"/>
      <c r="M8009" s="29"/>
      <c r="N8009" s="29"/>
      <c r="O8009" s="29"/>
    </row>
    <row r="8010" spans="11:15" x14ac:dyDescent="0.2">
      <c r="K8010" s="29"/>
      <c r="L8010" s="29"/>
      <c r="M8010" s="29"/>
      <c r="N8010" s="29"/>
      <c r="O8010" s="29"/>
    </row>
    <row r="8011" spans="11:15" x14ac:dyDescent="0.2">
      <c r="K8011" s="29"/>
      <c r="L8011" s="29"/>
      <c r="M8011" s="29"/>
      <c r="N8011" s="29"/>
      <c r="O8011" s="29"/>
    </row>
    <row r="8012" spans="11:15" x14ac:dyDescent="0.2">
      <c r="K8012" s="29"/>
      <c r="L8012" s="29"/>
      <c r="M8012" s="29"/>
      <c r="N8012" s="29"/>
      <c r="O8012" s="29"/>
    </row>
    <row r="8013" spans="11:15" x14ac:dyDescent="0.2">
      <c r="K8013" s="29"/>
      <c r="L8013" s="29"/>
      <c r="M8013" s="29"/>
      <c r="N8013" s="29"/>
      <c r="O8013" s="29"/>
    </row>
    <row r="8014" spans="11:15" x14ac:dyDescent="0.2">
      <c r="K8014" s="29"/>
      <c r="L8014" s="29"/>
      <c r="M8014" s="29"/>
      <c r="N8014" s="29"/>
      <c r="O8014" s="29"/>
    </row>
    <row r="8015" spans="11:15" x14ac:dyDescent="0.2">
      <c r="K8015" s="29"/>
      <c r="L8015" s="29"/>
      <c r="M8015" s="29"/>
      <c r="N8015" s="29"/>
      <c r="O8015" s="29"/>
    </row>
    <row r="8016" spans="11:15" x14ac:dyDescent="0.2">
      <c r="K8016" s="29"/>
      <c r="L8016" s="29"/>
      <c r="M8016" s="29"/>
      <c r="N8016" s="29"/>
      <c r="O8016" s="29"/>
    </row>
    <row r="8017" spans="11:15" x14ac:dyDescent="0.2">
      <c r="K8017" s="29"/>
      <c r="L8017" s="29"/>
      <c r="M8017" s="29"/>
      <c r="N8017" s="29"/>
      <c r="O8017" s="29"/>
    </row>
    <row r="8018" spans="11:15" x14ac:dyDescent="0.2">
      <c r="K8018" s="29"/>
      <c r="L8018" s="29"/>
      <c r="M8018" s="29"/>
      <c r="N8018" s="29"/>
      <c r="O8018" s="29"/>
    </row>
    <row r="8019" spans="11:15" x14ac:dyDescent="0.2">
      <c r="K8019" s="29"/>
      <c r="L8019" s="29"/>
      <c r="M8019" s="29"/>
      <c r="N8019" s="29"/>
      <c r="O8019" s="29"/>
    </row>
    <row r="8020" spans="11:15" x14ac:dyDescent="0.2">
      <c r="K8020" s="29"/>
      <c r="L8020" s="29"/>
      <c r="M8020" s="29"/>
      <c r="N8020" s="29"/>
      <c r="O8020" s="29"/>
    </row>
    <row r="8021" spans="11:15" x14ac:dyDescent="0.2">
      <c r="K8021" s="29"/>
      <c r="L8021" s="29"/>
      <c r="M8021" s="29"/>
      <c r="N8021" s="29"/>
      <c r="O8021" s="29"/>
    </row>
    <row r="8022" spans="11:15" x14ac:dyDescent="0.2">
      <c r="K8022" s="29"/>
      <c r="L8022" s="29"/>
      <c r="M8022" s="29"/>
      <c r="N8022" s="29"/>
      <c r="O8022" s="29"/>
    </row>
    <row r="8023" spans="11:15" x14ac:dyDescent="0.2">
      <c r="K8023" s="29"/>
      <c r="L8023" s="29"/>
      <c r="M8023" s="29"/>
      <c r="N8023" s="29"/>
      <c r="O8023" s="29"/>
    </row>
    <row r="8024" spans="11:15" x14ac:dyDescent="0.2">
      <c r="K8024" s="29"/>
      <c r="L8024" s="29"/>
      <c r="M8024" s="29"/>
      <c r="N8024" s="29"/>
      <c r="O8024" s="29"/>
    </row>
    <row r="8025" spans="11:15" x14ac:dyDescent="0.2">
      <c r="K8025" s="29"/>
      <c r="L8025" s="29"/>
      <c r="M8025" s="29"/>
      <c r="N8025" s="29"/>
      <c r="O8025" s="29"/>
    </row>
    <row r="8026" spans="11:15" x14ac:dyDescent="0.2">
      <c r="K8026" s="29"/>
      <c r="L8026" s="29"/>
      <c r="M8026" s="29"/>
      <c r="N8026" s="29"/>
      <c r="O8026" s="29"/>
    </row>
    <row r="8027" spans="11:15" x14ac:dyDescent="0.2">
      <c r="K8027" s="29"/>
      <c r="L8027" s="29"/>
      <c r="M8027" s="29"/>
      <c r="N8027" s="29"/>
      <c r="O8027" s="29"/>
    </row>
    <row r="8028" spans="11:15" x14ac:dyDescent="0.2">
      <c r="K8028" s="29"/>
      <c r="L8028" s="29"/>
      <c r="M8028" s="29"/>
      <c r="N8028" s="29"/>
      <c r="O8028" s="29"/>
    </row>
    <row r="8029" spans="11:15" x14ac:dyDescent="0.2">
      <c r="K8029" s="29"/>
      <c r="L8029" s="29"/>
      <c r="M8029" s="29"/>
      <c r="N8029" s="29"/>
      <c r="O8029" s="29"/>
    </row>
    <row r="8030" spans="11:15" x14ac:dyDescent="0.2">
      <c r="K8030" s="29"/>
      <c r="L8030" s="29"/>
      <c r="M8030" s="29"/>
      <c r="N8030" s="29"/>
      <c r="O8030" s="29"/>
    </row>
    <row r="8031" spans="11:15" x14ac:dyDescent="0.2">
      <c r="K8031" s="29"/>
      <c r="L8031" s="29"/>
      <c r="M8031" s="29"/>
      <c r="N8031" s="29"/>
      <c r="O8031" s="29"/>
    </row>
    <row r="8032" spans="11:15" x14ac:dyDescent="0.2">
      <c r="K8032" s="29"/>
      <c r="L8032" s="29"/>
      <c r="M8032" s="29"/>
      <c r="N8032" s="29"/>
      <c r="O8032" s="29"/>
    </row>
    <row r="8033" spans="11:15" x14ac:dyDescent="0.2">
      <c r="K8033" s="29"/>
      <c r="L8033" s="29"/>
      <c r="M8033" s="29"/>
      <c r="N8033" s="29"/>
      <c r="O8033" s="29"/>
    </row>
    <row r="8034" spans="11:15" x14ac:dyDescent="0.2">
      <c r="K8034" s="29"/>
      <c r="L8034" s="29"/>
      <c r="M8034" s="29"/>
      <c r="N8034" s="29"/>
      <c r="O8034" s="29"/>
    </row>
    <row r="8035" spans="11:15" x14ac:dyDescent="0.2">
      <c r="K8035" s="29"/>
      <c r="L8035" s="29"/>
      <c r="M8035" s="29"/>
      <c r="N8035" s="29"/>
      <c r="O8035" s="29"/>
    </row>
    <row r="8036" spans="11:15" x14ac:dyDescent="0.2">
      <c r="K8036" s="29"/>
      <c r="L8036" s="29"/>
      <c r="M8036" s="29"/>
      <c r="N8036" s="29"/>
      <c r="O8036" s="29"/>
    </row>
    <row r="8037" spans="11:15" x14ac:dyDescent="0.2">
      <c r="K8037" s="29"/>
      <c r="L8037" s="29"/>
      <c r="M8037" s="29"/>
      <c r="N8037" s="29"/>
      <c r="O8037" s="29"/>
    </row>
    <row r="8038" spans="11:15" x14ac:dyDescent="0.2">
      <c r="K8038" s="29"/>
      <c r="L8038" s="29"/>
      <c r="M8038" s="29"/>
      <c r="N8038" s="29"/>
      <c r="O8038" s="29"/>
    </row>
    <row r="8039" spans="11:15" x14ac:dyDescent="0.2">
      <c r="K8039" s="29"/>
      <c r="L8039" s="29"/>
      <c r="M8039" s="29"/>
      <c r="N8039" s="29"/>
      <c r="O8039" s="29"/>
    </row>
    <row r="8040" spans="11:15" x14ac:dyDescent="0.2">
      <c r="K8040" s="29"/>
      <c r="L8040" s="29"/>
      <c r="M8040" s="29"/>
      <c r="N8040" s="29"/>
      <c r="O8040" s="29"/>
    </row>
    <row r="8041" spans="11:15" x14ac:dyDescent="0.2">
      <c r="K8041" s="29"/>
      <c r="L8041" s="29"/>
      <c r="M8041" s="29"/>
      <c r="N8041" s="29"/>
      <c r="O8041" s="29"/>
    </row>
    <row r="8042" spans="11:15" x14ac:dyDescent="0.2">
      <c r="K8042" s="29"/>
      <c r="L8042" s="29"/>
      <c r="M8042" s="29"/>
      <c r="N8042" s="29"/>
      <c r="O8042" s="29"/>
    </row>
    <row r="8043" spans="11:15" x14ac:dyDescent="0.2">
      <c r="K8043" s="29"/>
      <c r="L8043" s="29"/>
      <c r="M8043" s="29"/>
      <c r="N8043" s="29"/>
      <c r="O8043" s="29"/>
    </row>
    <row r="8044" spans="11:15" x14ac:dyDescent="0.2">
      <c r="K8044" s="29"/>
      <c r="L8044" s="29"/>
      <c r="M8044" s="29"/>
      <c r="N8044" s="29"/>
      <c r="O8044" s="29"/>
    </row>
    <row r="8045" spans="11:15" x14ac:dyDescent="0.2">
      <c r="K8045" s="29"/>
      <c r="L8045" s="29"/>
      <c r="M8045" s="29"/>
      <c r="N8045" s="29"/>
      <c r="O8045" s="29"/>
    </row>
    <row r="8046" spans="11:15" x14ac:dyDescent="0.2">
      <c r="K8046" s="29"/>
      <c r="L8046" s="29"/>
      <c r="M8046" s="29"/>
      <c r="N8046" s="29"/>
      <c r="O8046" s="29"/>
    </row>
    <row r="8047" spans="11:15" x14ac:dyDescent="0.2">
      <c r="K8047" s="29"/>
      <c r="L8047" s="29"/>
      <c r="M8047" s="29"/>
      <c r="N8047" s="29"/>
      <c r="O8047" s="29"/>
    </row>
    <row r="8048" spans="11:15" x14ac:dyDescent="0.2">
      <c r="K8048" s="29"/>
      <c r="L8048" s="29"/>
      <c r="M8048" s="29"/>
      <c r="N8048" s="29"/>
      <c r="O8048" s="29"/>
    </row>
    <row r="8049" spans="11:15" x14ac:dyDescent="0.2">
      <c r="K8049" s="29"/>
      <c r="L8049" s="29"/>
      <c r="M8049" s="29"/>
      <c r="N8049" s="29"/>
      <c r="O8049" s="29"/>
    </row>
    <row r="8050" spans="11:15" x14ac:dyDescent="0.2">
      <c r="K8050" s="29"/>
      <c r="L8050" s="29"/>
      <c r="M8050" s="29"/>
      <c r="N8050" s="29"/>
      <c r="O8050" s="29"/>
    </row>
    <row r="8051" spans="11:15" x14ac:dyDescent="0.2">
      <c r="K8051" s="29"/>
      <c r="L8051" s="29"/>
      <c r="M8051" s="29"/>
      <c r="N8051" s="29"/>
      <c r="O8051" s="29"/>
    </row>
    <row r="8052" spans="11:15" x14ac:dyDescent="0.2">
      <c r="K8052" s="29"/>
      <c r="L8052" s="29"/>
      <c r="M8052" s="29"/>
      <c r="N8052" s="29"/>
      <c r="O8052" s="29"/>
    </row>
    <row r="8053" spans="11:15" x14ac:dyDescent="0.2">
      <c r="K8053" s="29"/>
      <c r="L8053" s="29"/>
      <c r="M8053" s="29"/>
      <c r="N8053" s="29"/>
      <c r="O8053" s="29"/>
    </row>
    <row r="8054" spans="11:15" x14ac:dyDescent="0.2">
      <c r="K8054" s="29"/>
      <c r="L8054" s="29"/>
      <c r="M8054" s="29"/>
      <c r="N8054" s="29"/>
      <c r="O8054" s="29"/>
    </row>
    <row r="8055" spans="11:15" x14ac:dyDescent="0.2">
      <c r="K8055" s="29"/>
      <c r="L8055" s="29"/>
      <c r="M8055" s="29"/>
      <c r="N8055" s="29"/>
      <c r="O8055" s="29"/>
    </row>
    <row r="8056" spans="11:15" x14ac:dyDescent="0.2">
      <c r="K8056" s="29"/>
      <c r="L8056" s="29"/>
      <c r="M8056" s="29"/>
      <c r="N8056" s="29"/>
      <c r="O8056" s="29"/>
    </row>
    <row r="8057" spans="11:15" x14ac:dyDescent="0.2">
      <c r="K8057" s="29"/>
      <c r="L8057" s="29"/>
      <c r="M8057" s="29"/>
      <c r="N8057" s="29"/>
      <c r="O8057" s="29"/>
    </row>
    <row r="8058" spans="11:15" x14ac:dyDescent="0.2">
      <c r="K8058" s="29"/>
      <c r="L8058" s="29"/>
      <c r="M8058" s="29"/>
      <c r="N8058" s="29"/>
      <c r="O8058" s="29"/>
    </row>
    <row r="8059" spans="11:15" x14ac:dyDescent="0.2">
      <c r="K8059" s="29"/>
      <c r="L8059" s="29"/>
      <c r="M8059" s="29"/>
      <c r="N8059" s="29"/>
      <c r="O8059" s="29"/>
    </row>
    <row r="8060" spans="11:15" x14ac:dyDescent="0.2">
      <c r="K8060" s="29"/>
      <c r="L8060" s="29"/>
      <c r="M8060" s="29"/>
      <c r="N8060" s="29"/>
      <c r="O8060" s="29"/>
    </row>
    <row r="8061" spans="11:15" x14ac:dyDescent="0.2">
      <c r="K8061" s="29"/>
      <c r="L8061" s="29"/>
      <c r="M8061" s="29"/>
      <c r="N8061" s="29"/>
      <c r="O8061" s="29"/>
    </row>
    <row r="8062" spans="11:15" x14ac:dyDescent="0.2">
      <c r="K8062" s="29"/>
      <c r="L8062" s="29"/>
      <c r="M8062" s="29"/>
      <c r="N8062" s="29"/>
      <c r="O8062" s="29"/>
    </row>
    <row r="8063" spans="11:15" x14ac:dyDescent="0.2">
      <c r="K8063" s="29"/>
      <c r="L8063" s="29"/>
      <c r="M8063" s="29"/>
      <c r="N8063" s="29"/>
      <c r="O8063" s="29"/>
    </row>
    <row r="8064" spans="11:15" x14ac:dyDescent="0.2">
      <c r="K8064" s="29"/>
      <c r="L8064" s="29"/>
      <c r="M8064" s="29"/>
      <c r="N8064" s="29"/>
      <c r="O8064" s="29"/>
    </row>
    <row r="8065" spans="11:15" x14ac:dyDescent="0.2">
      <c r="K8065" s="29"/>
      <c r="L8065" s="29"/>
      <c r="M8065" s="29"/>
      <c r="N8065" s="29"/>
      <c r="O8065" s="29"/>
    </row>
    <row r="8066" spans="11:15" x14ac:dyDescent="0.2">
      <c r="K8066" s="29"/>
      <c r="L8066" s="29"/>
      <c r="M8066" s="29"/>
      <c r="N8066" s="29"/>
      <c r="O8066" s="29"/>
    </row>
    <row r="8067" spans="11:15" x14ac:dyDescent="0.2">
      <c r="K8067" s="29"/>
      <c r="L8067" s="29"/>
      <c r="M8067" s="29"/>
      <c r="N8067" s="29"/>
      <c r="O8067" s="29"/>
    </row>
    <row r="8068" spans="11:15" x14ac:dyDescent="0.2">
      <c r="K8068" s="29"/>
      <c r="L8068" s="29"/>
      <c r="M8068" s="29"/>
      <c r="N8068" s="29"/>
      <c r="O8068" s="29"/>
    </row>
    <row r="8069" spans="11:15" x14ac:dyDescent="0.2">
      <c r="K8069" s="29"/>
      <c r="L8069" s="29"/>
      <c r="M8069" s="29"/>
      <c r="N8069" s="29"/>
      <c r="O8069" s="29"/>
    </row>
    <row r="8070" spans="11:15" x14ac:dyDescent="0.2">
      <c r="K8070" s="29"/>
      <c r="L8070" s="29"/>
      <c r="M8070" s="29"/>
      <c r="N8070" s="29"/>
      <c r="O8070" s="29"/>
    </row>
    <row r="8071" spans="11:15" x14ac:dyDescent="0.2">
      <c r="K8071" s="29"/>
      <c r="L8071" s="29"/>
      <c r="M8071" s="29"/>
      <c r="N8071" s="29"/>
      <c r="O8071" s="29"/>
    </row>
    <row r="8072" spans="11:15" x14ac:dyDescent="0.2">
      <c r="K8072" s="29"/>
      <c r="L8072" s="29"/>
      <c r="M8072" s="29"/>
      <c r="N8072" s="29"/>
      <c r="O8072" s="29"/>
    </row>
    <row r="8073" spans="11:15" x14ac:dyDescent="0.2">
      <c r="K8073" s="29"/>
      <c r="L8073" s="29"/>
      <c r="M8073" s="29"/>
      <c r="N8073" s="29"/>
      <c r="O8073" s="29"/>
    </row>
    <row r="8074" spans="11:15" x14ac:dyDescent="0.2">
      <c r="K8074" s="29"/>
      <c r="L8074" s="29"/>
      <c r="M8074" s="29"/>
      <c r="N8074" s="29"/>
      <c r="O8074" s="29"/>
    </row>
    <row r="8075" spans="11:15" x14ac:dyDescent="0.2">
      <c r="K8075" s="29"/>
      <c r="L8075" s="29"/>
      <c r="M8075" s="29"/>
      <c r="N8075" s="29"/>
      <c r="O8075" s="29"/>
    </row>
    <row r="8076" spans="11:15" x14ac:dyDescent="0.2">
      <c r="K8076" s="29"/>
      <c r="L8076" s="29"/>
      <c r="M8076" s="29"/>
      <c r="N8076" s="29"/>
      <c r="O8076" s="29"/>
    </row>
    <row r="8077" spans="11:15" x14ac:dyDescent="0.2">
      <c r="K8077" s="29"/>
      <c r="L8077" s="29"/>
      <c r="M8077" s="29"/>
      <c r="N8077" s="29"/>
      <c r="O8077" s="29"/>
    </row>
    <row r="8078" spans="11:15" x14ac:dyDescent="0.2">
      <c r="K8078" s="29"/>
      <c r="L8078" s="29"/>
      <c r="M8078" s="29"/>
      <c r="N8078" s="29"/>
      <c r="O8078" s="29"/>
    </row>
    <row r="8079" spans="11:15" x14ac:dyDescent="0.2">
      <c r="K8079" s="29"/>
      <c r="L8079" s="29"/>
      <c r="M8079" s="29"/>
      <c r="N8079" s="29"/>
      <c r="O8079" s="29"/>
    </row>
    <row r="8080" spans="11:15" x14ac:dyDescent="0.2">
      <c r="K8080" s="29"/>
      <c r="L8080" s="29"/>
      <c r="M8080" s="29"/>
      <c r="N8080" s="29"/>
      <c r="O8080" s="29"/>
    </row>
    <row r="8081" spans="11:15" x14ac:dyDescent="0.2">
      <c r="K8081" s="29"/>
      <c r="L8081" s="29"/>
      <c r="M8081" s="29"/>
      <c r="N8081" s="29"/>
      <c r="O8081" s="29"/>
    </row>
    <row r="8082" spans="11:15" x14ac:dyDescent="0.2">
      <c r="K8082" s="29"/>
      <c r="L8082" s="29"/>
      <c r="M8082" s="29"/>
      <c r="N8082" s="29"/>
      <c r="O8082" s="29"/>
    </row>
    <row r="8083" spans="11:15" x14ac:dyDescent="0.2">
      <c r="K8083" s="29"/>
      <c r="L8083" s="29"/>
      <c r="M8083" s="29"/>
      <c r="N8083" s="29"/>
      <c r="O8083" s="29"/>
    </row>
    <row r="8084" spans="11:15" x14ac:dyDescent="0.2">
      <c r="K8084" s="29"/>
      <c r="L8084" s="29"/>
      <c r="M8084" s="29"/>
      <c r="N8084" s="29"/>
      <c r="O8084" s="29"/>
    </row>
    <row r="8085" spans="11:15" x14ac:dyDescent="0.2">
      <c r="K8085" s="29"/>
      <c r="L8085" s="29"/>
      <c r="M8085" s="29"/>
      <c r="N8085" s="29"/>
      <c r="O8085" s="29"/>
    </row>
    <row r="8086" spans="11:15" x14ac:dyDescent="0.2">
      <c r="K8086" s="29"/>
      <c r="L8086" s="29"/>
      <c r="M8086" s="29"/>
      <c r="N8086" s="29"/>
      <c r="O8086" s="29"/>
    </row>
    <row r="8087" spans="11:15" x14ac:dyDescent="0.2">
      <c r="K8087" s="29"/>
      <c r="L8087" s="29"/>
      <c r="M8087" s="29"/>
      <c r="N8087" s="29"/>
      <c r="O8087" s="29"/>
    </row>
    <row r="8088" spans="11:15" x14ac:dyDescent="0.2">
      <c r="K8088" s="29"/>
      <c r="L8088" s="29"/>
      <c r="M8088" s="29"/>
      <c r="N8088" s="29"/>
      <c r="O8088" s="29"/>
    </row>
    <row r="8089" spans="11:15" x14ac:dyDescent="0.2">
      <c r="K8089" s="29"/>
      <c r="L8089" s="29"/>
      <c r="M8089" s="29"/>
      <c r="N8089" s="29"/>
      <c r="O8089" s="29"/>
    </row>
    <row r="8090" spans="11:15" x14ac:dyDescent="0.2">
      <c r="K8090" s="29"/>
      <c r="L8090" s="29"/>
      <c r="M8090" s="29"/>
      <c r="N8090" s="29"/>
      <c r="O8090" s="29"/>
    </row>
    <row r="8091" spans="11:15" x14ac:dyDescent="0.2">
      <c r="K8091" s="29"/>
      <c r="L8091" s="29"/>
      <c r="M8091" s="29"/>
      <c r="N8091" s="29"/>
      <c r="O8091" s="29"/>
    </row>
    <row r="8092" spans="11:15" x14ac:dyDescent="0.2">
      <c r="K8092" s="29"/>
      <c r="L8092" s="29"/>
      <c r="M8092" s="29"/>
      <c r="N8092" s="29"/>
      <c r="O8092" s="29"/>
    </row>
    <row r="8093" spans="11:15" x14ac:dyDescent="0.2">
      <c r="K8093" s="29"/>
      <c r="L8093" s="29"/>
      <c r="M8093" s="29"/>
      <c r="N8093" s="29"/>
      <c r="O8093" s="29"/>
    </row>
    <row r="8094" spans="11:15" x14ac:dyDescent="0.2">
      <c r="K8094" s="29"/>
      <c r="L8094" s="29"/>
      <c r="M8094" s="29"/>
      <c r="N8094" s="29"/>
      <c r="O8094" s="29"/>
    </row>
    <row r="8095" spans="11:15" x14ac:dyDescent="0.2">
      <c r="K8095" s="29"/>
      <c r="L8095" s="29"/>
      <c r="M8095" s="29"/>
      <c r="N8095" s="29"/>
      <c r="O8095" s="29"/>
    </row>
    <row r="8096" spans="11:15" x14ac:dyDescent="0.2">
      <c r="K8096" s="29"/>
      <c r="L8096" s="29"/>
      <c r="M8096" s="29"/>
      <c r="N8096" s="29"/>
      <c r="O8096" s="29"/>
    </row>
    <row r="8097" spans="11:15" x14ac:dyDescent="0.2">
      <c r="K8097" s="29"/>
      <c r="L8097" s="29"/>
      <c r="M8097" s="29"/>
      <c r="N8097" s="29"/>
      <c r="O8097" s="29"/>
    </row>
    <row r="8098" spans="11:15" x14ac:dyDescent="0.2">
      <c r="K8098" s="29"/>
      <c r="L8098" s="29"/>
      <c r="M8098" s="29"/>
      <c r="N8098" s="29"/>
      <c r="O8098" s="29"/>
    </row>
    <row r="8099" spans="11:15" x14ac:dyDescent="0.2">
      <c r="K8099" s="29"/>
      <c r="L8099" s="29"/>
      <c r="M8099" s="29"/>
      <c r="N8099" s="29"/>
      <c r="O8099" s="29"/>
    </row>
    <row r="8100" spans="11:15" x14ac:dyDescent="0.2">
      <c r="K8100" s="29"/>
      <c r="L8100" s="29"/>
      <c r="M8100" s="29"/>
      <c r="N8100" s="29"/>
      <c r="O8100" s="29"/>
    </row>
    <row r="8101" spans="11:15" x14ac:dyDescent="0.2">
      <c r="K8101" s="29"/>
      <c r="L8101" s="29"/>
      <c r="M8101" s="29"/>
      <c r="N8101" s="29"/>
      <c r="O8101" s="29"/>
    </row>
    <row r="8102" spans="11:15" x14ac:dyDescent="0.2">
      <c r="K8102" s="29"/>
      <c r="L8102" s="29"/>
      <c r="M8102" s="29"/>
      <c r="N8102" s="29"/>
      <c r="O8102" s="29"/>
    </row>
    <row r="8103" spans="11:15" x14ac:dyDescent="0.2">
      <c r="K8103" s="29"/>
      <c r="L8103" s="29"/>
      <c r="M8103" s="29"/>
      <c r="N8103" s="29"/>
      <c r="O8103" s="29"/>
    </row>
    <row r="8104" spans="11:15" x14ac:dyDescent="0.2">
      <c r="K8104" s="29"/>
      <c r="L8104" s="29"/>
      <c r="M8104" s="29"/>
      <c r="N8104" s="29"/>
      <c r="O8104" s="29"/>
    </row>
    <row r="8105" spans="11:15" x14ac:dyDescent="0.2">
      <c r="K8105" s="29"/>
      <c r="L8105" s="29"/>
      <c r="M8105" s="29"/>
      <c r="N8105" s="29"/>
      <c r="O8105" s="29"/>
    </row>
    <row r="8106" spans="11:15" x14ac:dyDescent="0.2">
      <c r="K8106" s="29"/>
      <c r="L8106" s="29"/>
      <c r="M8106" s="29"/>
      <c r="N8106" s="29"/>
      <c r="O8106" s="29"/>
    </row>
    <row r="8107" spans="11:15" x14ac:dyDescent="0.2">
      <c r="K8107" s="29"/>
      <c r="L8107" s="29"/>
      <c r="M8107" s="29"/>
      <c r="N8107" s="29"/>
      <c r="O8107" s="29"/>
    </row>
    <row r="8108" spans="11:15" x14ac:dyDescent="0.2">
      <c r="K8108" s="29"/>
      <c r="L8108" s="29"/>
      <c r="M8108" s="29"/>
      <c r="N8108" s="29"/>
      <c r="O8108" s="29"/>
    </row>
    <row r="8109" spans="11:15" x14ac:dyDescent="0.2">
      <c r="K8109" s="29"/>
      <c r="L8109" s="29"/>
      <c r="M8109" s="29"/>
      <c r="N8109" s="29"/>
      <c r="O8109" s="29"/>
    </row>
    <row r="8110" spans="11:15" x14ac:dyDescent="0.2">
      <c r="K8110" s="29"/>
      <c r="L8110" s="29"/>
      <c r="M8110" s="29"/>
      <c r="N8110" s="29"/>
      <c r="O8110" s="29"/>
    </row>
    <row r="8111" spans="11:15" x14ac:dyDescent="0.2">
      <c r="K8111" s="29"/>
      <c r="L8111" s="29"/>
      <c r="M8111" s="29"/>
      <c r="N8111" s="29"/>
      <c r="O8111" s="29"/>
    </row>
    <row r="8112" spans="11:15" x14ac:dyDescent="0.2">
      <c r="K8112" s="29"/>
      <c r="L8112" s="29"/>
      <c r="M8112" s="29"/>
      <c r="N8112" s="29"/>
      <c r="O8112" s="29"/>
    </row>
    <row r="8113" spans="11:15" x14ac:dyDescent="0.2">
      <c r="K8113" s="29"/>
      <c r="L8113" s="29"/>
      <c r="M8113" s="29"/>
      <c r="N8113" s="29"/>
      <c r="O8113" s="29"/>
    </row>
    <row r="8114" spans="11:15" x14ac:dyDescent="0.2">
      <c r="K8114" s="29"/>
      <c r="L8114" s="29"/>
      <c r="M8114" s="29"/>
      <c r="N8114" s="29"/>
      <c r="O8114" s="29"/>
    </row>
    <row r="8115" spans="11:15" x14ac:dyDescent="0.2">
      <c r="K8115" s="29"/>
      <c r="L8115" s="29"/>
      <c r="M8115" s="29"/>
      <c r="N8115" s="29"/>
      <c r="O8115" s="29"/>
    </row>
    <row r="8116" spans="11:15" x14ac:dyDescent="0.2">
      <c r="K8116" s="29"/>
      <c r="L8116" s="29"/>
      <c r="M8116" s="29"/>
      <c r="N8116" s="29"/>
      <c r="O8116" s="29"/>
    </row>
    <row r="8117" spans="11:15" x14ac:dyDescent="0.2">
      <c r="K8117" s="29"/>
      <c r="L8117" s="29"/>
      <c r="M8117" s="29"/>
      <c r="N8117" s="29"/>
      <c r="O8117" s="29"/>
    </row>
    <row r="8118" spans="11:15" x14ac:dyDescent="0.2">
      <c r="K8118" s="29"/>
      <c r="L8118" s="29"/>
      <c r="M8118" s="29"/>
      <c r="N8118" s="29"/>
      <c r="O8118" s="29"/>
    </row>
    <row r="8119" spans="11:15" x14ac:dyDescent="0.2">
      <c r="K8119" s="29"/>
      <c r="L8119" s="29"/>
      <c r="M8119" s="29"/>
      <c r="N8119" s="29"/>
      <c r="O8119" s="29"/>
    </row>
    <row r="8120" spans="11:15" x14ac:dyDescent="0.2">
      <c r="K8120" s="29"/>
      <c r="L8120" s="29"/>
      <c r="M8120" s="29"/>
      <c r="N8120" s="29"/>
      <c r="O8120" s="29"/>
    </row>
    <row r="8121" spans="11:15" x14ac:dyDescent="0.2">
      <c r="K8121" s="29"/>
      <c r="L8121" s="29"/>
      <c r="M8121" s="29"/>
      <c r="N8121" s="29"/>
      <c r="O8121" s="29"/>
    </row>
    <row r="8122" spans="11:15" x14ac:dyDescent="0.2">
      <c r="K8122" s="29"/>
      <c r="L8122" s="29"/>
      <c r="M8122" s="29"/>
      <c r="N8122" s="29"/>
      <c r="O8122" s="29"/>
    </row>
    <row r="8123" spans="11:15" x14ac:dyDescent="0.2">
      <c r="K8123" s="29"/>
      <c r="L8123" s="29"/>
      <c r="M8123" s="29"/>
      <c r="N8123" s="29"/>
      <c r="O8123" s="29"/>
    </row>
    <row r="8124" spans="11:15" x14ac:dyDescent="0.2">
      <c r="K8124" s="29"/>
      <c r="L8124" s="29"/>
      <c r="M8124" s="29"/>
      <c r="N8124" s="29"/>
      <c r="O8124" s="29"/>
    </row>
    <row r="8125" spans="11:15" x14ac:dyDescent="0.2">
      <c r="K8125" s="29"/>
      <c r="L8125" s="29"/>
      <c r="M8125" s="29"/>
      <c r="N8125" s="29"/>
      <c r="O8125" s="29"/>
    </row>
    <row r="8126" spans="11:15" x14ac:dyDescent="0.2">
      <c r="K8126" s="29"/>
      <c r="L8126" s="29"/>
      <c r="M8126" s="29"/>
      <c r="N8126" s="29"/>
      <c r="O8126" s="29"/>
    </row>
    <row r="8127" spans="11:15" x14ac:dyDescent="0.2">
      <c r="K8127" s="29"/>
      <c r="L8127" s="29"/>
      <c r="M8127" s="29"/>
      <c r="N8127" s="29"/>
      <c r="O8127" s="29"/>
    </row>
    <row r="8128" spans="11:15" x14ac:dyDescent="0.2">
      <c r="K8128" s="29"/>
      <c r="L8128" s="29"/>
      <c r="M8128" s="29"/>
      <c r="N8128" s="29"/>
      <c r="O8128" s="29"/>
    </row>
    <row r="8129" spans="11:15" x14ac:dyDescent="0.2">
      <c r="K8129" s="29"/>
      <c r="L8129" s="29"/>
      <c r="M8129" s="29"/>
      <c r="N8129" s="29"/>
      <c r="O8129" s="29"/>
    </row>
    <row r="8130" spans="11:15" x14ac:dyDescent="0.2">
      <c r="K8130" s="29"/>
      <c r="L8130" s="29"/>
      <c r="M8130" s="29"/>
      <c r="N8130" s="29"/>
      <c r="O8130" s="29"/>
    </row>
    <row r="8131" spans="11:15" x14ac:dyDescent="0.2">
      <c r="K8131" s="29"/>
      <c r="L8131" s="29"/>
      <c r="M8131" s="29"/>
      <c r="N8131" s="29"/>
      <c r="O8131" s="29"/>
    </row>
    <row r="8132" spans="11:15" x14ac:dyDescent="0.2">
      <c r="K8132" s="29"/>
      <c r="L8132" s="29"/>
      <c r="M8132" s="29"/>
      <c r="N8132" s="29"/>
      <c r="O8132" s="29"/>
    </row>
    <row r="8133" spans="11:15" x14ac:dyDescent="0.2">
      <c r="K8133" s="29"/>
      <c r="L8133" s="29"/>
      <c r="M8133" s="29"/>
      <c r="N8133" s="29"/>
      <c r="O8133" s="29"/>
    </row>
    <row r="8134" spans="11:15" x14ac:dyDescent="0.2">
      <c r="K8134" s="29"/>
      <c r="L8134" s="29"/>
      <c r="M8134" s="29"/>
      <c r="N8134" s="29"/>
      <c r="O8134" s="29"/>
    </row>
    <row r="8135" spans="11:15" x14ac:dyDescent="0.2">
      <c r="K8135" s="29"/>
      <c r="L8135" s="29"/>
      <c r="M8135" s="29"/>
      <c r="N8135" s="29"/>
      <c r="O8135" s="29"/>
    </row>
    <row r="8136" spans="11:15" x14ac:dyDescent="0.2">
      <c r="K8136" s="29"/>
      <c r="L8136" s="29"/>
      <c r="M8136" s="29"/>
      <c r="N8136" s="29"/>
      <c r="O8136" s="29"/>
    </row>
    <row r="8137" spans="11:15" x14ac:dyDescent="0.2">
      <c r="K8137" s="29"/>
      <c r="L8137" s="29"/>
      <c r="M8137" s="29"/>
      <c r="N8137" s="29"/>
      <c r="O8137" s="29"/>
    </row>
    <row r="8138" spans="11:15" x14ac:dyDescent="0.2">
      <c r="K8138" s="29"/>
      <c r="L8138" s="29"/>
      <c r="M8138" s="29"/>
      <c r="N8138" s="29"/>
      <c r="O8138" s="29"/>
    </row>
    <row r="8139" spans="11:15" x14ac:dyDescent="0.2">
      <c r="K8139" s="29"/>
      <c r="L8139" s="29"/>
      <c r="M8139" s="29"/>
      <c r="N8139" s="29"/>
      <c r="O8139" s="29"/>
    </row>
    <row r="8140" spans="11:15" x14ac:dyDescent="0.2">
      <c r="K8140" s="29"/>
      <c r="L8140" s="29"/>
      <c r="M8140" s="29"/>
      <c r="N8140" s="29"/>
      <c r="O8140" s="29"/>
    </row>
    <row r="8141" spans="11:15" x14ac:dyDescent="0.2">
      <c r="K8141" s="29"/>
      <c r="L8141" s="29"/>
      <c r="M8141" s="29"/>
      <c r="N8141" s="29"/>
      <c r="O8141" s="29"/>
    </row>
    <row r="8142" spans="11:15" x14ac:dyDescent="0.2">
      <c r="K8142" s="29"/>
      <c r="L8142" s="29"/>
      <c r="M8142" s="29"/>
      <c r="N8142" s="29"/>
      <c r="O8142" s="29"/>
    </row>
    <row r="8143" spans="11:15" x14ac:dyDescent="0.2">
      <c r="K8143" s="29"/>
      <c r="L8143" s="29"/>
      <c r="M8143" s="29"/>
      <c r="N8143" s="29"/>
      <c r="O8143" s="29"/>
    </row>
    <row r="8144" spans="11:15" x14ac:dyDescent="0.2">
      <c r="K8144" s="29"/>
      <c r="L8144" s="29"/>
      <c r="M8144" s="29"/>
      <c r="N8144" s="29"/>
      <c r="O8144" s="29"/>
    </row>
    <row r="8145" spans="11:15" x14ac:dyDescent="0.2">
      <c r="K8145" s="29"/>
      <c r="L8145" s="29"/>
      <c r="M8145" s="29"/>
      <c r="N8145" s="29"/>
      <c r="O8145" s="29"/>
    </row>
    <row r="8146" spans="11:15" x14ac:dyDescent="0.2">
      <c r="K8146" s="29"/>
      <c r="L8146" s="29"/>
      <c r="M8146" s="29"/>
      <c r="N8146" s="29"/>
      <c r="O8146" s="29"/>
    </row>
    <row r="8147" spans="11:15" x14ac:dyDescent="0.2">
      <c r="K8147" s="29"/>
      <c r="L8147" s="29"/>
      <c r="M8147" s="29"/>
      <c r="N8147" s="29"/>
      <c r="O8147" s="29"/>
    </row>
    <row r="8148" spans="11:15" x14ac:dyDescent="0.2">
      <c r="K8148" s="29"/>
      <c r="L8148" s="29"/>
      <c r="M8148" s="29"/>
      <c r="N8148" s="29"/>
      <c r="O8148" s="29"/>
    </row>
    <row r="8149" spans="11:15" x14ac:dyDescent="0.2">
      <c r="K8149" s="29"/>
      <c r="L8149" s="29"/>
      <c r="M8149" s="29"/>
      <c r="N8149" s="29"/>
      <c r="O8149" s="29"/>
    </row>
    <row r="8150" spans="11:15" x14ac:dyDescent="0.2">
      <c r="K8150" s="29"/>
      <c r="L8150" s="29"/>
      <c r="M8150" s="29"/>
      <c r="N8150" s="29"/>
      <c r="O8150" s="29"/>
    </row>
    <row r="8151" spans="11:15" x14ac:dyDescent="0.2">
      <c r="K8151" s="29"/>
      <c r="L8151" s="29"/>
      <c r="M8151" s="29"/>
      <c r="N8151" s="29"/>
      <c r="O8151" s="29"/>
    </row>
    <row r="8152" spans="11:15" x14ac:dyDescent="0.2">
      <c r="K8152" s="29"/>
      <c r="L8152" s="29"/>
      <c r="M8152" s="29"/>
      <c r="N8152" s="29"/>
      <c r="O8152" s="29"/>
    </row>
    <row r="8153" spans="11:15" x14ac:dyDescent="0.2">
      <c r="K8153" s="29"/>
      <c r="L8153" s="29"/>
      <c r="M8153" s="29"/>
      <c r="N8153" s="29"/>
      <c r="O8153" s="29"/>
    </row>
    <row r="8154" spans="11:15" x14ac:dyDescent="0.2">
      <c r="K8154" s="29"/>
      <c r="L8154" s="29"/>
      <c r="M8154" s="29"/>
      <c r="N8154" s="29"/>
      <c r="O8154" s="29"/>
    </row>
    <row r="8155" spans="11:15" x14ac:dyDescent="0.2">
      <c r="K8155" s="29"/>
      <c r="L8155" s="29"/>
      <c r="M8155" s="29"/>
      <c r="N8155" s="29"/>
      <c r="O8155" s="29"/>
    </row>
    <row r="8156" spans="11:15" x14ac:dyDescent="0.2">
      <c r="K8156" s="29"/>
      <c r="L8156" s="29"/>
      <c r="M8156" s="29"/>
      <c r="N8156" s="29"/>
      <c r="O8156" s="29"/>
    </row>
    <row r="8157" spans="11:15" x14ac:dyDescent="0.2">
      <c r="K8157" s="29"/>
      <c r="L8157" s="29"/>
      <c r="M8157" s="29"/>
      <c r="N8157" s="29"/>
      <c r="O8157" s="29"/>
    </row>
    <row r="8158" spans="11:15" x14ac:dyDescent="0.2">
      <c r="K8158" s="29"/>
      <c r="L8158" s="29"/>
      <c r="M8158" s="29"/>
      <c r="N8158" s="29"/>
      <c r="O8158" s="29"/>
    </row>
    <row r="8159" spans="11:15" x14ac:dyDescent="0.2">
      <c r="K8159" s="29"/>
      <c r="L8159" s="29"/>
      <c r="M8159" s="29"/>
      <c r="N8159" s="29"/>
      <c r="O8159" s="29"/>
    </row>
    <row r="8160" spans="11:15" x14ac:dyDescent="0.2">
      <c r="K8160" s="29"/>
      <c r="L8160" s="29"/>
      <c r="M8160" s="29"/>
      <c r="N8160" s="29"/>
      <c r="O8160" s="29"/>
    </row>
    <row r="8161" spans="11:15" x14ac:dyDescent="0.2">
      <c r="K8161" s="29"/>
      <c r="L8161" s="29"/>
      <c r="M8161" s="29"/>
      <c r="N8161" s="29"/>
      <c r="O8161" s="29"/>
    </row>
    <row r="8162" spans="11:15" x14ac:dyDescent="0.2">
      <c r="K8162" s="29"/>
      <c r="L8162" s="29"/>
      <c r="M8162" s="29"/>
      <c r="N8162" s="29"/>
      <c r="O8162" s="29"/>
    </row>
    <row r="8163" spans="11:15" x14ac:dyDescent="0.2">
      <c r="K8163" s="29"/>
      <c r="L8163" s="29"/>
      <c r="M8163" s="29"/>
      <c r="N8163" s="29"/>
      <c r="O8163" s="29"/>
    </row>
    <row r="8164" spans="11:15" x14ac:dyDescent="0.2">
      <c r="K8164" s="29"/>
      <c r="L8164" s="29"/>
      <c r="M8164" s="29"/>
      <c r="N8164" s="29"/>
      <c r="O8164" s="29"/>
    </row>
    <row r="8165" spans="11:15" x14ac:dyDescent="0.2">
      <c r="K8165" s="29"/>
      <c r="L8165" s="29"/>
      <c r="M8165" s="29"/>
      <c r="N8165" s="29"/>
      <c r="O8165" s="29"/>
    </row>
    <row r="8166" spans="11:15" x14ac:dyDescent="0.2">
      <c r="K8166" s="29"/>
      <c r="L8166" s="29"/>
      <c r="M8166" s="29"/>
      <c r="N8166" s="29"/>
      <c r="O8166" s="29"/>
    </row>
    <row r="8167" spans="11:15" x14ac:dyDescent="0.2">
      <c r="K8167" s="29"/>
      <c r="L8167" s="29"/>
      <c r="M8167" s="29"/>
      <c r="N8167" s="29"/>
      <c r="O8167" s="29"/>
    </row>
    <row r="8168" spans="11:15" x14ac:dyDescent="0.2">
      <c r="K8168" s="29"/>
      <c r="L8168" s="29"/>
      <c r="M8168" s="29"/>
      <c r="N8168" s="29"/>
      <c r="O8168" s="29"/>
    </row>
    <row r="8169" spans="11:15" x14ac:dyDescent="0.2">
      <c r="K8169" s="29"/>
      <c r="L8169" s="29"/>
      <c r="M8169" s="29"/>
      <c r="N8169" s="29"/>
      <c r="O8169" s="29"/>
    </row>
    <row r="8170" spans="11:15" x14ac:dyDescent="0.2">
      <c r="K8170" s="29"/>
      <c r="L8170" s="29"/>
      <c r="M8170" s="29"/>
      <c r="N8170" s="29"/>
      <c r="O8170" s="29"/>
    </row>
    <row r="8171" spans="11:15" x14ac:dyDescent="0.2">
      <c r="K8171" s="29"/>
      <c r="L8171" s="29"/>
      <c r="M8171" s="29"/>
      <c r="N8171" s="29"/>
      <c r="O8171" s="29"/>
    </row>
    <row r="8172" spans="11:15" x14ac:dyDescent="0.2">
      <c r="K8172" s="29"/>
      <c r="L8172" s="29"/>
      <c r="M8172" s="29"/>
      <c r="N8172" s="29"/>
      <c r="O8172" s="29"/>
    </row>
    <row r="8173" spans="11:15" x14ac:dyDescent="0.2">
      <c r="K8173" s="29"/>
      <c r="L8173" s="29"/>
      <c r="M8173" s="29"/>
      <c r="N8173" s="29"/>
      <c r="O8173" s="29"/>
    </row>
    <row r="8174" spans="11:15" x14ac:dyDescent="0.2">
      <c r="K8174" s="29"/>
      <c r="L8174" s="29"/>
      <c r="M8174" s="29"/>
      <c r="N8174" s="29"/>
      <c r="O8174" s="29"/>
    </row>
    <row r="8175" spans="11:15" x14ac:dyDescent="0.2">
      <c r="K8175" s="29"/>
      <c r="L8175" s="29"/>
      <c r="M8175" s="29"/>
      <c r="N8175" s="29"/>
      <c r="O8175" s="29"/>
    </row>
    <row r="8176" spans="11:15" x14ac:dyDescent="0.2">
      <c r="K8176" s="29"/>
      <c r="L8176" s="29"/>
      <c r="M8176" s="29"/>
      <c r="N8176" s="29"/>
      <c r="O8176" s="29"/>
    </row>
    <row r="8177" spans="11:15" x14ac:dyDescent="0.2">
      <c r="K8177" s="29"/>
      <c r="L8177" s="29"/>
      <c r="M8177" s="29"/>
      <c r="N8177" s="29"/>
      <c r="O8177" s="29"/>
    </row>
    <row r="8178" spans="11:15" x14ac:dyDescent="0.2">
      <c r="K8178" s="29"/>
      <c r="L8178" s="29"/>
      <c r="M8178" s="29"/>
      <c r="N8178" s="29"/>
      <c r="O8178" s="29"/>
    </row>
    <row r="8179" spans="11:15" x14ac:dyDescent="0.2">
      <c r="K8179" s="29"/>
      <c r="L8179" s="29"/>
      <c r="M8179" s="29"/>
      <c r="N8179" s="29"/>
      <c r="O8179" s="29"/>
    </row>
    <row r="8180" spans="11:15" x14ac:dyDescent="0.2">
      <c r="K8180" s="29"/>
      <c r="L8180" s="29"/>
      <c r="M8180" s="29"/>
      <c r="N8180" s="29"/>
      <c r="O8180" s="29"/>
    </row>
    <row r="8181" spans="11:15" x14ac:dyDescent="0.2">
      <c r="K8181" s="29"/>
      <c r="L8181" s="29"/>
      <c r="M8181" s="29"/>
      <c r="N8181" s="29"/>
      <c r="O8181" s="29"/>
    </row>
    <row r="8182" spans="11:15" x14ac:dyDescent="0.2">
      <c r="K8182" s="29"/>
      <c r="L8182" s="29"/>
      <c r="M8182" s="29"/>
      <c r="N8182" s="29"/>
      <c r="O8182" s="29"/>
    </row>
    <row r="8183" spans="11:15" x14ac:dyDescent="0.2">
      <c r="K8183" s="29"/>
      <c r="L8183" s="29"/>
      <c r="M8183" s="29"/>
      <c r="N8183" s="29"/>
      <c r="O8183" s="29"/>
    </row>
    <row r="8184" spans="11:15" x14ac:dyDescent="0.2">
      <c r="K8184" s="29"/>
      <c r="L8184" s="29"/>
      <c r="M8184" s="29"/>
      <c r="N8184" s="29"/>
      <c r="O8184" s="29"/>
    </row>
    <row r="8185" spans="11:15" x14ac:dyDescent="0.2">
      <c r="K8185" s="29"/>
      <c r="L8185" s="29"/>
      <c r="M8185" s="29"/>
      <c r="N8185" s="29"/>
      <c r="O8185" s="29"/>
    </row>
    <row r="8186" spans="11:15" x14ac:dyDescent="0.2">
      <c r="K8186" s="29"/>
      <c r="L8186" s="29"/>
      <c r="M8186" s="29"/>
      <c r="N8186" s="29"/>
      <c r="O8186" s="29"/>
    </row>
    <row r="8187" spans="11:15" x14ac:dyDescent="0.2">
      <c r="K8187" s="29"/>
      <c r="L8187" s="29"/>
      <c r="M8187" s="29"/>
      <c r="N8187" s="29"/>
      <c r="O8187" s="29"/>
    </row>
    <row r="8188" spans="11:15" x14ac:dyDescent="0.2">
      <c r="K8188" s="29"/>
      <c r="L8188" s="29"/>
      <c r="M8188" s="29"/>
      <c r="N8188" s="29"/>
      <c r="O8188" s="29"/>
    </row>
    <row r="8189" spans="11:15" x14ac:dyDescent="0.2">
      <c r="K8189" s="29"/>
      <c r="L8189" s="29"/>
      <c r="M8189" s="29"/>
      <c r="N8189" s="29"/>
      <c r="O8189" s="29"/>
    </row>
    <row r="8190" spans="11:15" x14ac:dyDescent="0.2">
      <c r="K8190" s="29"/>
      <c r="L8190" s="29"/>
      <c r="M8190" s="29"/>
      <c r="N8190" s="29"/>
      <c r="O8190" s="29"/>
    </row>
    <row r="8191" spans="11:15" x14ac:dyDescent="0.2">
      <c r="K8191" s="29"/>
      <c r="L8191" s="29"/>
      <c r="M8191" s="29"/>
      <c r="N8191" s="29"/>
      <c r="O8191" s="29"/>
    </row>
    <row r="8192" spans="11:15" x14ac:dyDescent="0.2">
      <c r="K8192" s="29"/>
      <c r="L8192" s="29"/>
      <c r="M8192" s="29"/>
      <c r="N8192" s="29"/>
      <c r="O8192" s="29"/>
    </row>
    <row r="8193" spans="11:15" x14ac:dyDescent="0.2">
      <c r="K8193" s="29"/>
      <c r="L8193" s="29"/>
      <c r="M8193" s="29"/>
      <c r="N8193" s="29"/>
      <c r="O8193" s="29"/>
    </row>
    <row r="8194" spans="11:15" x14ac:dyDescent="0.2">
      <c r="K8194" s="29"/>
      <c r="L8194" s="29"/>
      <c r="M8194" s="29"/>
      <c r="N8194" s="29"/>
      <c r="O8194" s="29"/>
    </row>
    <row r="8195" spans="11:15" x14ac:dyDescent="0.2">
      <c r="K8195" s="29"/>
      <c r="L8195" s="29"/>
      <c r="M8195" s="29"/>
      <c r="N8195" s="29"/>
      <c r="O8195" s="29"/>
    </row>
    <row r="8196" spans="11:15" x14ac:dyDescent="0.2">
      <c r="K8196" s="29"/>
      <c r="L8196" s="29"/>
      <c r="M8196" s="29"/>
      <c r="N8196" s="29"/>
      <c r="O8196" s="29"/>
    </row>
    <row r="8197" spans="11:15" x14ac:dyDescent="0.2">
      <c r="K8197" s="29"/>
      <c r="L8197" s="29"/>
      <c r="M8197" s="29"/>
      <c r="N8197" s="29"/>
      <c r="O8197" s="29"/>
    </row>
    <row r="8198" spans="11:15" x14ac:dyDescent="0.2">
      <c r="K8198" s="29"/>
      <c r="L8198" s="29"/>
      <c r="M8198" s="29"/>
      <c r="N8198" s="29"/>
      <c r="O8198" s="29"/>
    </row>
    <row r="8199" spans="11:15" x14ac:dyDescent="0.2">
      <c r="K8199" s="29"/>
      <c r="L8199" s="29"/>
      <c r="M8199" s="29"/>
      <c r="N8199" s="29"/>
      <c r="O8199" s="29"/>
    </row>
    <row r="8200" spans="11:15" x14ac:dyDescent="0.2">
      <c r="K8200" s="29"/>
      <c r="L8200" s="29"/>
      <c r="M8200" s="29"/>
      <c r="N8200" s="29"/>
      <c r="O8200" s="29"/>
    </row>
    <row r="8201" spans="11:15" x14ac:dyDescent="0.2">
      <c r="K8201" s="29"/>
      <c r="L8201" s="29"/>
      <c r="M8201" s="29"/>
      <c r="N8201" s="29"/>
      <c r="O8201" s="29"/>
    </row>
    <row r="8202" spans="11:15" x14ac:dyDescent="0.2">
      <c r="K8202" s="29"/>
      <c r="L8202" s="29"/>
      <c r="M8202" s="29"/>
      <c r="N8202" s="29"/>
      <c r="O8202" s="29"/>
    </row>
    <row r="8203" spans="11:15" x14ac:dyDescent="0.2">
      <c r="K8203" s="29"/>
      <c r="L8203" s="29"/>
      <c r="M8203" s="29"/>
      <c r="N8203" s="29"/>
      <c r="O8203" s="29"/>
    </row>
    <row r="8204" spans="11:15" x14ac:dyDescent="0.2">
      <c r="K8204" s="29"/>
      <c r="L8204" s="29"/>
      <c r="M8204" s="29"/>
      <c r="N8204" s="29"/>
      <c r="O8204" s="29"/>
    </row>
    <row r="8205" spans="11:15" x14ac:dyDescent="0.2">
      <c r="K8205" s="29"/>
      <c r="L8205" s="29"/>
      <c r="M8205" s="29"/>
      <c r="N8205" s="29"/>
      <c r="O8205" s="29"/>
    </row>
    <row r="8206" spans="11:15" x14ac:dyDescent="0.2">
      <c r="K8206" s="29"/>
      <c r="L8206" s="29"/>
      <c r="M8206" s="29"/>
      <c r="N8206" s="29"/>
      <c r="O8206" s="29"/>
    </row>
    <row r="8207" spans="11:15" x14ac:dyDescent="0.2">
      <c r="K8207" s="29"/>
      <c r="L8207" s="29"/>
      <c r="M8207" s="29"/>
      <c r="N8207" s="29"/>
      <c r="O8207" s="29"/>
    </row>
    <row r="8208" spans="11:15" x14ac:dyDescent="0.2">
      <c r="K8208" s="29"/>
      <c r="L8208" s="29"/>
      <c r="M8208" s="29"/>
      <c r="N8208" s="29"/>
      <c r="O8208" s="29"/>
    </row>
    <row r="8209" spans="11:15" x14ac:dyDescent="0.2">
      <c r="K8209" s="29"/>
      <c r="L8209" s="29"/>
      <c r="M8209" s="29"/>
      <c r="N8209" s="29"/>
      <c r="O8209" s="29"/>
    </row>
    <row r="8210" spans="11:15" x14ac:dyDescent="0.2">
      <c r="K8210" s="29"/>
      <c r="L8210" s="29"/>
      <c r="M8210" s="29"/>
      <c r="N8210" s="29"/>
      <c r="O8210" s="29"/>
    </row>
    <row r="8211" spans="11:15" x14ac:dyDescent="0.2">
      <c r="K8211" s="29"/>
      <c r="L8211" s="29"/>
      <c r="M8211" s="29"/>
      <c r="N8211" s="29"/>
      <c r="O8211" s="29"/>
    </row>
    <row r="8212" spans="11:15" x14ac:dyDescent="0.2">
      <c r="K8212" s="29"/>
      <c r="L8212" s="29"/>
      <c r="M8212" s="29"/>
      <c r="N8212" s="29"/>
      <c r="O8212" s="29"/>
    </row>
    <row r="8213" spans="11:15" x14ac:dyDescent="0.2">
      <c r="K8213" s="29"/>
      <c r="L8213" s="29"/>
      <c r="M8213" s="29"/>
      <c r="N8213" s="29"/>
      <c r="O8213" s="29"/>
    </row>
    <row r="8214" spans="11:15" x14ac:dyDescent="0.2">
      <c r="K8214" s="29"/>
      <c r="L8214" s="29"/>
      <c r="M8214" s="29"/>
      <c r="N8214" s="29"/>
      <c r="O8214" s="29"/>
    </row>
    <row r="8215" spans="11:15" x14ac:dyDescent="0.2">
      <c r="K8215" s="29"/>
      <c r="L8215" s="29"/>
      <c r="M8215" s="29"/>
      <c r="N8215" s="29"/>
      <c r="O8215" s="29"/>
    </row>
    <row r="8216" spans="11:15" x14ac:dyDescent="0.2">
      <c r="K8216" s="29"/>
      <c r="L8216" s="29"/>
      <c r="M8216" s="29"/>
      <c r="N8216" s="29"/>
      <c r="O8216" s="29"/>
    </row>
    <row r="8217" spans="11:15" x14ac:dyDescent="0.2">
      <c r="K8217" s="29"/>
      <c r="L8217" s="29"/>
      <c r="M8217" s="29"/>
      <c r="N8217" s="29"/>
      <c r="O8217" s="29"/>
    </row>
    <row r="8218" spans="11:15" x14ac:dyDescent="0.2">
      <c r="K8218" s="29"/>
      <c r="L8218" s="29"/>
      <c r="M8218" s="29"/>
      <c r="N8218" s="29"/>
      <c r="O8218" s="29"/>
    </row>
    <row r="8219" spans="11:15" x14ac:dyDescent="0.2">
      <c r="K8219" s="29"/>
      <c r="L8219" s="29"/>
      <c r="M8219" s="29"/>
      <c r="N8219" s="29"/>
      <c r="O8219" s="29"/>
    </row>
    <row r="8220" spans="11:15" x14ac:dyDescent="0.2">
      <c r="K8220" s="29"/>
      <c r="L8220" s="29"/>
      <c r="M8220" s="29"/>
      <c r="N8220" s="29"/>
      <c r="O8220" s="29"/>
    </row>
    <row r="8221" spans="11:15" x14ac:dyDescent="0.2">
      <c r="K8221" s="29"/>
      <c r="L8221" s="29"/>
      <c r="M8221" s="29"/>
      <c r="N8221" s="29"/>
      <c r="O8221" s="29"/>
    </row>
    <row r="8222" spans="11:15" x14ac:dyDescent="0.2">
      <c r="K8222" s="29"/>
      <c r="L8222" s="29"/>
      <c r="M8222" s="29"/>
      <c r="N8222" s="29"/>
      <c r="O8222" s="29"/>
    </row>
    <row r="8223" spans="11:15" x14ac:dyDescent="0.2">
      <c r="K8223" s="29"/>
      <c r="L8223" s="29"/>
      <c r="M8223" s="29"/>
      <c r="N8223" s="29"/>
      <c r="O8223" s="29"/>
    </row>
    <row r="8224" spans="11:15" x14ac:dyDescent="0.2">
      <c r="K8224" s="29"/>
      <c r="L8224" s="29"/>
      <c r="M8224" s="29"/>
      <c r="N8224" s="29"/>
      <c r="O8224" s="29"/>
    </row>
    <row r="8225" spans="11:15" x14ac:dyDescent="0.2">
      <c r="K8225" s="29"/>
      <c r="L8225" s="29"/>
      <c r="M8225" s="29"/>
      <c r="N8225" s="29"/>
      <c r="O8225" s="29"/>
    </row>
    <row r="8226" spans="11:15" x14ac:dyDescent="0.2">
      <c r="K8226" s="29"/>
      <c r="L8226" s="29"/>
      <c r="M8226" s="29"/>
      <c r="N8226" s="29"/>
      <c r="O8226" s="29"/>
    </row>
    <row r="8227" spans="11:15" x14ac:dyDescent="0.2">
      <c r="K8227" s="29"/>
      <c r="L8227" s="29"/>
      <c r="M8227" s="29"/>
      <c r="N8227" s="29"/>
      <c r="O8227" s="29"/>
    </row>
    <row r="8228" spans="11:15" x14ac:dyDescent="0.2">
      <c r="K8228" s="29"/>
      <c r="L8228" s="29"/>
      <c r="M8228" s="29"/>
      <c r="N8228" s="29"/>
      <c r="O8228" s="29"/>
    </row>
    <row r="8229" spans="11:15" x14ac:dyDescent="0.2">
      <c r="K8229" s="29"/>
      <c r="L8229" s="29"/>
      <c r="M8229" s="29"/>
      <c r="N8229" s="29"/>
      <c r="O8229" s="29"/>
    </row>
    <row r="8230" spans="11:15" x14ac:dyDescent="0.2">
      <c r="K8230" s="29"/>
      <c r="L8230" s="29"/>
      <c r="M8230" s="29"/>
      <c r="N8230" s="29"/>
      <c r="O8230" s="29"/>
    </row>
    <row r="8231" spans="11:15" x14ac:dyDescent="0.2">
      <c r="K8231" s="29"/>
      <c r="L8231" s="29"/>
      <c r="M8231" s="29"/>
      <c r="N8231" s="29"/>
      <c r="O8231" s="29"/>
    </row>
    <row r="8232" spans="11:15" x14ac:dyDescent="0.2">
      <c r="K8232" s="29"/>
      <c r="L8232" s="29"/>
      <c r="M8232" s="29"/>
      <c r="N8232" s="29"/>
      <c r="O8232" s="29"/>
    </row>
    <row r="8233" spans="11:15" x14ac:dyDescent="0.2">
      <c r="K8233" s="29"/>
      <c r="L8233" s="29"/>
      <c r="M8233" s="29"/>
      <c r="N8233" s="29"/>
      <c r="O8233" s="29"/>
    </row>
    <row r="8234" spans="11:15" x14ac:dyDescent="0.2">
      <c r="K8234" s="29"/>
      <c r="L8234" s="29"/>
      <c r="M8234" s="29"/>
      <c r="N8234" s="29"/>
      <c r="O8234" s="29"/>
    </row>
    <row r="8235" spans="11:15" x14ac:dyDescent="0.2">
      <c r="K8235" s="29"/>
      <c r="L8235" s="29"/>
      <c r="M8235" s="29"/>
      <c r="N8235" s="29"/>
      <c r="O8235" s="29"/>
    </row>
    <row r="8236" spans="11:15" x14ac:dyDescent="0.2">
      <c r="K8236" s="29"/>
      <c r="L8236" s="29"/>
      <c r="M8236" s="29"/>
      <c r="N8236" s="29"/>
      <c r="O8236" s="29"/>
    </row>
    <row r="8237" spans="11:15" x14ac:dyDescent="0.2">
      <c r="K8237" s="29"/>
      <c r="L8237" s="29"/>
      <c r="M8237" s="29"/>
      <c r="N8237" s="29"/>
      <c r="O8237" s="29"/>
    </row>
    <row r="8238" spans="11:15" x14ac:dyDescent="0.2">
      <c r="K8238" s="29"/>
      <c r="L8238" s="29"/>
      <c r="M8238" s="29"/>
      <c r="N8238" s="29"/>
      <c r="O8238" s="29"/>
    </row>
    <row r="8239" spans="11:15" x14ac:dyDescent="0.2">
      <c r="K8239" s="29"/>
      <c r="L8239" s="29"/>
      <c r="M8239" s="29"/>
      <c r="N8239" s="29"/>
      <c r="O8239" s="29"/>
    </row>
    <row r="8240" spans="11:15" x14ac:dyDescent="0.2">
      <c r="K8240" s="29"/>
      <c r="L8240" s="29"/>
      <c r="M8240" s="29"/>
      <c r="N8240" s="29"/>
      <c r="O8240" s="29"/>
    </row>
    <row r="8241" spans="11:15" x14ac:dyDescent="0.2">
      <c r="K8241" s="29"/>
      <c r="L8241" s="29"/>
      <c r="M8241" s="29"/>
      <c r="N8241" s="29"/>
      <c r="O8241" s="29"/>
    </row>
    <row r="8242" spans="11:15" x14ac:dyDescent="0.2">
      <c r="K8242" s="29"/>
      <c r="L8242" s="29"/>
      <c r="M8242" s="29"/>
      <c r="N8242" s="29"/>
      <c r="O8242" s="29"/>
    </row>
    <row r="8243" spans="11:15" x14ac:dyDescent="0.2">
      <c r="K8243" s="29"/>
      <c r="L8243" s="29"/>
      <c r="M8243" s="29"/>
      <c r="N8243" s="29"/>
      <c r="O8243" s="29"/>
    </row>
    <row r="8244" spans="11:15" x14ac:dyDescent="0.2">
      <c r="K8244" s="29"/>
      <c r="L8244" s="29"/>
      <c r="M8244" s="29"/>
      <c r="N8244" s="29"/>
      <c r="O8244" s="29"/>
    </row>
    <row r="8245" spans="11:15" x14ac:dyDescent="0.2">
      <c r="K8245" s="29"/>
      <c r="L8245" s="29"/>
      <c r="M8245" s="29"/>
      <c r="N8245" s="29"/>
      <c r="O8245" s="29"/>
    </row>
    <row r="8246" spans="11:15" x14ac:dyDescent="0.2">
      <c r="K8246" s="29"/>
      <c r="L8246" s="29"/>
      <c r="M8246" s="29"/>
      <c r="N8246" s="29"/>
      <c r="O8246" s="29"/>
    </row>
    <row r="8247" spans="11:15" x14ac:dyDescent="0.2">
      <c r="K8247" s="29"/>
      <c r="L8247" s="29"/>
      <c r="M8247" s="29"/>
      <c r="N8247" s="29"/>
      <c r="O8247" s="29"/>
    </row>
    <row r="8248" spans="11:15" x14ac:dyDescent="0.2">
      <c r="K8248" s="29"/>
      <c r="L8248" s="29"/>
      <c r="M8248" s="29"/>
      <c r="N8248" s="29"/>
      <c r="O8248" s="29"/>
    </row>
    <row r="8249" spans="11:15" x14ac:dyDescent="0.2">
      <c r="K8249" s="29"/>
      <c r="L8249" s="29"/>
      <c r="M8249" s="29"/>
      <c r="N8249" s="29"/>
      <c r="O8249" s="29"/>
    </row>
    <row r="8250" spans="11:15" x14ac:dyDescent="0.2">
      <c r="K8250" s="29"/>
      <c r="L8250" s="29"/>
      <c r="M8250" s="29"/>
      <c r="N8250" s="29"/>
      <c r="O8250" s="29"/>
    </row>
    <row r="8251" spans="11:15" x14ac:dyDescent="0.2">
      <c r="K8251" s="29"/>
      <c r="L8251" s="29"/>
      <c r="M8251" s="29"/>
      <c r="N8251" s="29"/>
      <c r="O8251" s="29"/>
    </row>
    <row r="8252" spans="11:15" x14ac:dyDescent="0.2">
      <c r="K8252" s="29"/>
      <c r="L8252" s="29"/>
      <c r="M8252" s="29"/>
      <c r="N8252" s="29"/>
      <c r="O8252" s="29"/>
    </row>
    <row r="8253" spans="11:15" x14ac:dyDescent="0.2">
      <c r="K8253" s="29"/>
      <c r="L8253" s="29"/>
      <c r="M8253" s="29"/>
      <c r="N8253" s="29"/>
      <c r="O8253" s="29"/>
    </row>
    <row r="8254" spans="11:15" x14ac:dyDescent="0.2">
      <c r="K8254" s="29"/>
      <c r="L8254" s="29"/>
      <c r="M8254" s="29"/>
      <c r="N8254" s="29"/>
      <c r="O8254" s="29"/>
    </row>
    <row r="8255" spans="11:15" x14ac:dyDescent="0.2">
      <c r="K8255" s="29"/>
      <c r="L8255" s="29"/>
      <c r="M8255" s="29"/>
      <c r="N8255" s="29"/>
      <c r="O8255" s="29"/>
    </row>
    <row r="8256" spans="11:15" x14ac:dyDescent="0.2">
      <c r="K8256" s="29"/>
      <c r="L8256" s="29"/>
      <c r="M8256" s="29"/>
      <c r="N8256" s="29"/>
      <c r="O8256" s="29"/>
    </row>
    <row r="8257" spans="11:15" x14ac:dyDescent="0.2">
      <c r="K8257" s="29"/>
      <c r="L8257" s="29"/>
      <c r="M8257" s="29"/>
      <c r="N8257" s="29"/>
      <c r="O8257" s="29"/>
    </row>
    <row r="8258" spans="11:15" x14ac:dyDescent="0.2">
      <c r="K8258" s="29"/>
      <c r="L8258" s="29"/>
      <c r="M8258" s="29"/>
      <c r="N8258" s="29"/>
      <c r="O8258" s="29"/>
    </row>
    <row r="8259" spans="11:15" x14ac:dyDescent="0.2">
      <c r="K8259" s="29"/>
      <c r="L8259" s="29"/>
      <c r="M8259" s="29"/>
      <c r="N8259" s="29"/>
      <c r="O8259" s="29"/>
    </row>
    <row r="8260" spans="11:15" x14ac:dyDescent="0.2">
      <c r="K8260" s="29"/>
      <c r="L8260" s="29"/>
      <c r="M8260" s="29"/>
      <c r="N8260" s="29"/>
      <c r="O8260" s="29"/>
    </row>
    <row r="8261" spans="11:15" x14ac:dyDescent="0.2">
      <c r="K8261" s="29"/>
      <c r="L8261" s="29"/>
      <c r="M8261" s="29"/>
      <c r="N8261" s="29"/>
      <c r="O8261" s="29"/>
    </row>
    <row r="8262" spans="11:15" x14ac:dyDescent="0.2">
      <c r="K8262" s="29"/>
      <c r="L8262" s="29"/>
      <c r="M8262" s="29"/>
      <c r="N8262" s="29"/>
      <c r="O8262" s="29"/>
    </row>
    <row r="8263" spans="11:15" x14ac:dyDescent="0.2">
      <c r="K8263" s="29"/>
      <c r="L8263" s="29"/>
      <c r="M8263" s="29"/>
      <c r="N8263" s="29"/>
      <c r="O8263" s="29"/>
    </row>
    <row r="8264" spans="11:15" x14ac:dyDescent="0.2">
      <c r="K8264" s="29"/>
      <c r="L8264" s="29"/>
      <c r="M8264" s="29"/>
      <c r="N8264" s="29"/>
      <c r="O8264" s="29"/>
    </row>
    <row r="8265" spans="11:15" x14ac:dyDescent="0.2">
      <c r="K8265" s="29"/>
      <c r="L8265" s="29"/>
      <c r="M8265" s="29"/>
      <c r="N8265" s="29"/>
      <c r="O8265" s="29"/>
    </row>
    <row r="8266" spans="11:15" x14ac:dyDescent="0.2">
      <c r="K8266" s="29"/>
      <c r="L8266" s="29"/>
      <c r="M8266" s="29"/>
      <c r="N8266" s="29"/>
      <c r="O8266" s="29"/>
    </row>
    <row r="8267" spans="11:15" x14ac:dyDescent="0.2">
      <c r="K8267" s="29"/>
      <c r="L8267" s="29"/>
      <c r="M8267" s="29"/>
      <c r="N8267" s="29"/>
      <c r="O8267" s="29"/>
    </row>
    <row r="8268" spans="11:15" x14ac:dyDescent="0.2">
      <c r="K8268" s="29"/>
      <c r="L8268" s="29"/>
      <c r="M8268" s="29"/>
      <c r="N8268" s="29"/>
      <c r="O8268" s="29"/>
    </row>
    <row r="8269" spans="11:15" x14ac:dyDescent="0.2">
      <c r="K8269" s="29"/>
      <c r="L8269" s="29"/>
      <c r="M8269" s="29"/>
      <c r="N8269" s="29"/>
      <c r="O8269" s="29"/>
    </row>
    <row r="8270" spans="11:15" x14ac:dyDescent="0.2">
      <c r="K8270" s="29"/>
      <c r="L8270" s="29"/>
      <c r="M8270" s="29"/>
      <c r="N8270" s="29"/>
      <c r="O8270" s="29"/>
    </row>
    <row r="8271" spans="11:15" x14ac:dyDescent="0.2">
      <c r="K8271" s="29"/>
      <c r="L8271" s="29"/>
      <c r="M8271" s="29"/>
      <c r="N8271" s="29"/>
      <c r="O8271" s="29"/>
    </row>
    <row r="8272" spans="11:15" x14ac:dyDescent="0.2">
      <c r="K8272" s="29"/>
      <c r="L8272" s="29"/>
      <c r="M8272" s="29"/>
      <c r="N8272" s="29"/>
      <c r="O8272" s="29"/>
    </row>
    <row r="8273" spans="11:15" x14ac:dyDescent="0.2">
      <c r="K8273" s="29"/>
      <c r="L8273" s="29"/>
      <c r="M8273" s="29"/>
      <c r="N8273" s="29"/>
      <c r="O8273" s="29"/>
    </row>
    <row r="8274" spans="11:15" x14ac:dyDescent="0.2">
      <c r="K8274" s="29"/>
      <c r="L8274" s="29"/>
      <c r="M8274" s="29"/>
      <c r="N8274" s="29"/>
      <c r="O8274" s="29"/>
    </row>
    <row r="8275" spans="11:15" x14ac:dyDescent="0.2">
      <c r="K8275" s="29"/>
      <c r="L8275" s="29"/>
      <c r="M8275" s="29"/>
      <c r="N8275" s="29"/>
      <c r="O8275" s="29"/>
    </row>
    <row r="8276" spans="11:15" x14ac:dyDescent="0.2">
      <c r="K8276" s="29"/>
      <c r="L8276" s="29"/>
      <c r="M8276" s="29"/>
      <c r="N8276" s="29"/>
      <c r="O8276" s="29"/>
    </row>
    <row r="8277" spans="11:15" x14ac:dyDescent="0.2">
      <c r="K8277" s="29"/>
      <c r="L8277" s="29"/>
      <c r="M8277" s="29"/>
      <c r="N8277" s="29"/>
      <c r="O8277" s="29"/>
    </row>
    <row r="8278" spans="11:15" x14ac:dyDescent="0.2">
      <c r="K8278" s="29"/>
      <c r="L8278" s="29"/>
      <c r="M8278" s="29"/>
      <c r="N8278" s="29"/>
      <c r="O8278" s="29"/>
    </row>
    <row r="8279" spans="11:15" x14ac:dyDescent="0.2">
      <c r="K8279" s="29"/>
      <c r="L8279" s="29"/>
      <c r="M8279" s="29"/>
      <c r="N8279" s="29"/>
      <c r="O8279" s="29"/>
    </row>
    <row r="8280" spans="11:15" x14ac:dyDescent="0.2">
      <c r="K8280" s="29"/>
      <c r="L8280" s="29"/>
      <c r="M8280" s="29"/>
      <c r="N8280" s="29"/>
      <c r="O8280" s="29"/>
    </row>
    <row r="8281" spans="11:15" x14ac:dyDescent="0.2">
      <c r="K8281" s="29"/>
      <c r="L8281" s="29"/>
      <c r="M8281" s="29"/>
      <c r="N8281" s="29"/>
      <c r="O8281" s="29"/>
    </row>
    <row r="8282" spans="11:15" x14ac:dyDescent="0.2">
      <c r="K8282" s="29"/>
      <c r="L8282" s="29"/>
      <c r="M8282" s="29"/>
      <c r="N8282" s="29"/>
      <c r="O8282" s="29"/>
    </row>
    <row r="8283" spans="11:15" x14ac:dyDescent="0.2">
      <c r="K8283" s="29"/>
      <c r="L8283" s="29"/>
      <c r="M8283" s="29"/>
      <c r="N8283" s="29"/>
      <c r="O8283" s="29"/>
    </row>
    <row r="8284" spans="11:15" x14ac:dyDescent="0.2">
      <c r="K8284" s="29"/>
      <c r="L8284" s="29"/>
      <c r="M8284" s="29"/>
      <c r="N8284" s="29"/>
      <c r="O8284" s="29"/>
    </row>
    <row r="8285" spans="11:15" x14ac:dyDescent="0.2">
      <c r="K8285" s="29"/>
      <c r="L8285" s="29"/>
      <c r="M8285" s="29"/>
      <c r="N8285" s="29"/>
      <c r="O8285" s="29"/>
    </row>
    <row r="8286" spans="11:15" x14ac:dyDescent="0.2">
      <c r="K8286" s="29"/>
      <c r="L8286" s="29"/>
      <c r="M8286" s="29"/>
      <c r="N8286" s="29"/>
      <c r="O8286" s="29"/>
    </row>
    <row r="8287" spans="11:15" x14ac:dyDescent="0.2">
      <c r="K8287" s="29"/>
      <c r="L8287" s="29"/>
      <c r="M8287" s="29"/>
      <c r="N8287" s="29"/>
      <c r="O8287" s="29"/>
    </row>
    <row r="8288" spans="11:15" x14ac:dyDescent="0.2">
      <c r="K8288" s="29"/>
      <c r="L8288" s="29"/>
      <c r="M8288" s="29"/>
      <c r="N8288" s="29"/>
      <c r="O8288" s="29"/>
    </row>
    <row r="8289" spans="11:15" x14ac:dyDescent="0.2">
      <c r="K8289" s="29"/>
      <c r="L8289" s="29"/>
      <c r="M8289" s="29"/>
      <c r="N8289" s="29"/>
      <c r="O8289" s="29"/>
    </row>
    <row r="8290" spans="11:15" x14ac:dyDescent="0.2">
      <c r="K8290" s="29"/>
      <c r="L8290" s="29"/>
      <c r="M8290" s="29"/>
      <c r="N8290" s="29"/>
      <c r="O8290" s="29"/>
    </row>
    <row r="8291" spans="11:15" x14ac:dyDescent="0.2">
      <c r="K8291" s="29"/>
      <c r="L8291" s="29"/>
      <c r="M8291" s="29"/>
      <c r="N8291" s="29"/>
      <c r="O8291" s="29"/>
    </row>
    <row r="8292" spans="11:15" x14ac:dyDescent="0.2">
      <c r="K8292" s="29"/>
      <c r="L8292" s="29"/>
      <c r="M8292" s="29"/>
      <c r="N8292" s="29"/>
      <c r="O8292" s="29"/>
    </row>
    <row r="8293" spans="11:15" x14ac:dyDescent="0.2">
      <c r="K8293" s="29"/>
      <c r="L8293" s="29"/>
      <c r="M8293" s="29"/>
      <c r="N8293" s="29"/>
      <c r="O8293" s="29"/>
    </row>
    <row r="8294" spans="11:15" x14ac:dyDescent="0.2">
      <c r="K8294" s="29"/>
      <c r="L8294" s="29"/>
      <c r="M8294" s="29"/>
      <c r="N8294" s="29"/>
      <c r="O8294" s="29"/>
    </row>
    <row r="8295" spans="11:15" x14ac:dyDescent="0.2">
      <c r="K8295" s="29"/>
      <c r="L8295" s="29"/>
      <c r="M8295" s="29"/>
      <c r="N8295" s="29"/>
      <c r="O8295" s="29"/>
    </row>
    <row r="8296" spans="11:15" x14ac:dyDescent="0.2">
      <c r="K8296" s="29"/>
      <c r="L8296" s="29"/>
      <c r="M8296" s="29"/>
      <c r="N8296" s="29"/>
      <c r="O8296" s="29"/>
    </row>
    <row r="8297" spans="11:15" x14ac:dyDescent="0.2">
      <c r="K8297" s="29"/>
      <c r="L8297" s="29"/>
      <c r="M8297" s="29"/>
      <c r="N8297" s="29"/>
      <c r="O8297" s="29"/>
    </row>
    <row r="8298" spans="11:15" x14ac:dyDescent="0.2">
      <c r="K8298" s="29"/>
      <c r="L8298" s="29"/>
      <c r="M8298" s="29"/>
      <c r="N8298" s="29"/>
      <c r="O8298" s="29"/>
    </row>
    <row r="8299" spans="11:15" x14ac:dyDescent="0.2">
      <c r="K8299" s="29"/>
      <c r="L8299" s="29"/>
      <c r="M8299" s="29"/>
      <c r="N8299" s="29"/>
      <c r="O8299" s="29"/>
    </row>
    <row r="8300" spans="11:15" x14ac:dyDescent="0.2">
      <c r="K8300" s="29"/>
      <c r="L8300" s="29"/>
      <c r="M8300" s="29"/>
      <c r="N8300" s="29"/>
      <c r="O8300" s="29"/>
    </row>
    <row r="8301" spans="11:15" x14ac:dyDescent="0.2">
      <c r="K8301" s="29"/>
      <c r="L8301" s="29"/>
      <c r="M8301" s="29"/>
      <c r="N8301" s="29"/>
      <c r="O8301" s="29"/>
    </row>
    <row r="8302" spans="11:15" x14ac:dyDescent="0.2">
      <c r="K8302" s="29"/>
      <c r="L8302" s="29"/>
      <c r="M8302" s="29"/>
      <c r="N8302" s="29"/>
      <c r="O8302" s="29"/>
    </row>
    <row r="8303" spans="11:15" x14ac:dyDescent="0.2">
      <c r="K8303" s="29"/>
      <c r="L8303" s="29"/>
      <c r="M8303" s="29"/>
      <c r="N8303" s="29"/>
      <c r="O8303" s="29"/>
    </row>
    <row r="8304" spans="11:15" x14ac:dyDescent="0.2">
      <c r="K8304" s="29"/>
      <c r="L8304" s="29"/>
      <c r="M8304" s="29"/>
      <c r="N8304" s="29"/>
      <c r="O8304" s="29"/>
    </row>
    <row r="8305" spans="11:15" x14ac:dyDescent="0.2">
      <c r="K8305" s="29"/>
      <c r="L8305" s="29"/>
      <c r="M8305" s="29"/>
      <c r="N8305" s="29"/>
      <c r="O8305" s="29"/>
    </row>
    <row r="8306" spans="11:15" x14ac:dyDescent="0.2">
      <c r="K8306" s="29"/>
      <c r="L8306" s="29"/>
      <c r="M8306" s="29"/>
      <c r="N8306" s="29"/>
      <c r="O8306" s="29"/>
    </row>
    <row r="8307" spans="11:15" x14ac:dyDescent="0.2">
      <c r="K8307" s="29"/>
      <c r="L8307" s="29"/>
      <c r="M8307" s="29"/>
      <c r="N8307" s="29"/>
      <c r="O8307" s="29"/>
    </row>
    <row r="8308" spans="11:15" x14ac:dyDescent="0.2">
      <c r="K8308" s="29"/>
      <c r="L8308" s="29"/>
      <c r="M8308" s="29"/>
      <c r="N8308" s="29"/>
      <c r="O8308" s="29"/>
    </row>
    <row r="8309" spans="11:15" x14ac:dyDescent="0.2">
      <c r="K8309" s="29"/>
      <c r="L8309" s="29"/>
      <c r="M8309" s="29"/>
      <c r="N8309" s="29"/>
      <c r="O8309" s="29"/>
    </row>
    <row r="8310" spans="11:15" x14ac:dyDescent="0.2">
      <c r="K8310" s="29"/>
      <c r="L8310" s="29"/>
      <c r="M8310" s="29"/>
      <c r="N8310" s="29"/>
      <c r="O8310" s="29"/>
    </row>
    <row r="8311" spans="11:15" x14ac:dyDescent="0.2">
      <c r="K8311" s="29"/>
      <c r="L8311" s="29"/>
      <c r="M8311" s="29"/>
      <c r="N8311" s="29"/>
      <c r="O8311" s="29"/>
    </row>
    <row r="8312" spans="11:15" x14ac:dyDescent="0.2">
      <c r="K8312" s="29"/>
      <c r="L8312" s="29"/>
      <c r="M8312" s="29"/>
      <c r="N8312" s="29"/>
      <c r="O8312" s="29"/>
    </row>
    <row r="8313" spans="11:15" x14ac:dyDescent="0.2">
      <c r="K8313" s="29"/>
      <c r="L8313" s="29"/>
      <c r="M8313" s="29"/>
      <c r="N8313" s="29"/>
      <c r="O8313" s="29"/>
    </row>
    <row r="8314" spans="11:15" x14ac:dyDescent="0.2">
      <c r="K8314" s="29"/>
      <c r="L8314" s="29"/>
      <c r="M8314" s="29"/>
      <c r="N8314" s="29"/>
      <c r="O8314" s="29"/>
    </row>
    <row r="8315" spans="11:15" x14ac:dyDescent="0.2">
      <c r="K8315" s="29"/>
      <c r="L8315" s="29"/>
      <c r="M8315" s="29"/>
      <c r="N8315" s="29"/>
      <c r="O8315" s="29"/>
    </row>
    <row r="8316" spans="11:15" x14ac:dyDescent="0.2">
      <c r="K8316" s="29"/>
      <c r="L8316" s="29"/>
      <c r="M8316" s="29"/>
      <c r="N8316" s="29"/>
      <c r="O8316" s="29"/>
    </row>
    <row r="8317" spans="11:15" x14ac:dyDescent="0.2">
      <c r="K8317" s="29"/>
      <c r="L8317" s="29"/>
      <c r="M8317" s="29"/>
      <c r="N8317" s="29"/>
      <c r="O8317" s="29"/>
    </row>
    <row r="8318" spans="11:15" x14ac:dyDescent="0.2">
      <c r="K8318" s="29"/>
      <c r="L8318" s="29"/>
      <c r="M8318" s="29"/>
      <c r="N8318" s="29"/>
      <c r="O8318" s="29"/>
    </row>
    <row r="8319" spans="11:15" x14ac:dyDescent="0.2">
      <c r="K8319" s="29"/>
      <c r="L8319" s="29"/>
      <c r="M8319" s="29"/>
      <c r="N8319" s="29"/>
      <c r="O8319" s="29"/>
    </row>
    <row r="8320" spans="11:15" x14ac:dyDescent="0.2">
      <c r="K8320" s="29"/>
      <c r="L8320" s="29"/>
      <c r="M8320" s="29"/>
      <c r="N8320" s="29"/>
      <c r="O8320" s="29"/>
    </row>
    <row r="8321" spans="11:15" x14ac:dyDescent="0.2">
      <c r="K8321" s="29"/>
      <c r="L8321" s="29"/>
      <c r="M8321" s="29"/>
      <c r="N8321" s="29"/>
      <c r="O8321" s="29"/>
    </row>
    <row r="8322" spans="11:15" x14ac:dyDescent="0.2">
      <c r="K8322" s="29"/>
      <c r="L8322" s="29"/>
      <c r="M8322" s="29"/>
      <c r="N8322" s="29"/>
      <c r="O8322" s="29"/>
    </row>
    <row r="8323" spans="11:15" x14ac:dyDescent="0.2">
      <c r="K8323" s="29"/>
      <c r="L8323" s="29"/>
      <c r="M8323" s="29"/>
      <c r="N8323" s="29"/>
      <c r="O8323" s="29"/>
    </row>
    <row r="8324" spans="11:15" x14ac:dyDescent="0.2">
      <c r="K8324" s="29"/>
      <c r="L8324" s="29"/>
      <c r="M8324" s="29"/>
      <c r="N8324" s="29"/>
      <c r="O8324" s="29"/>
    </row>
    <row r="8325" spans="11:15" x14ac:dyDescent="0.2">
      <c r="K8325" s="29"/>
      <c r="L8325" s="29"/>
      <c r="M8325" s="29"/>
      <c r="N8325" s="29"/>
      <c r="O8325" s="29"/>
    </row>
    <row r="8326" spans="11:15" x14ac:dyDescent="0.2">
      <c r="K8326" s="29"/>
      <c r="L8326" s="29"/>
      <c r="M8326" s="29"/>
      <c r="N8326" s="29"/>
      <c r="O8326" s="29"/>
    </row>
    <row r="8327" spans="11:15" x14ac:dyDescent="0.2">
      <c r="K8327" s="29"/>
      <c r="L8327" s="29"/>
      <c r="M8327" s="29"/>
      <c r="N8327" s="29"/>
      <c r="O8327" s="29"/>
    </row>
    <row r="8328" spans="11:15" x14ac:dyDescent="0.2">
      <c r="K8328" s="29"/>
      <c r="L8328" s="29"/>
      <c r="M8328" s="29"/>
      <c r="N8328" s="29"/>
      <c r="O8328" s="29"/>
    </row>
    <row r="8329" spans="11:15" x14ac:dyDescent="0.2">
      <c r="K8329" s="29"/>
      <c r="L8329" s="29"/>
      <c r="M8329" s="29"/>
      <c r="N8329" s="29"/>
      <c r="O8329" s="29"/>
    </row>
    <row r="8330" spans="11:15" x14ac:dyDescent="0.2">
      <c r="K8330" s="29"/>
      <c r="L8330" s="29"/>
      <c r="M8330" s="29"/>
      <c r="N8330" s="29"/>
      <c r="O8330" s="29"/>
    </row>
    <row r="8331" spans="11:15" x14ac:dyDescent="0.2">
      <c r="K8331" s="29"/>
      <c r="L8331" s="29"/>
      <c r="M8331" s="29"/>
      <c r="N8331" s="29"/>
      <c r="O8331" s="29"/>
    </row>
    <row r="8332" spans="11:15" x14ac:dyDescent="0.2">
      <c r="K8332" s="29"/>
      <c r="L8332" s="29"/>
      <c r="M8332" s="29"/>
      <c r="N8332" s="29"/>
      <c r="O8332" s="29"/>
    </row>
    <row r="8333" spans="11:15" x14ac:dyDescent="0.2">
      <c r="K8333" s="29"/>
      <c r="L8333" s="29"/>
      <c r="M8333" s="29"/>
      <c r="N8333" s="29"/>
      <c r="O8333" s="29"/>
    </row>
    <row r="8334" spans="11:15" x14ac:dyDescent="0.2">
      <c r="K8334" s="29"/>
      <c r="L8334" s="29"/>
      <c r="M8334" s="29"/>
      <c r="N8334" s="29"/>
      <c r="O8334" s="29"/>
    </row>
    <row r="8335" spans="11:15" x14ac:dyDescent="0.2">
      <c r="K8335" s="29"/>
      <c r="L8335" s="29"/>
      <c r="M8335" s="29"/>
      <c r="N8335" s="29"/>
      <c r="O8335" s="29"/>
    </row>
    <row r="8336" spans="11:15" x14ac:dyDescent="0.2">
      <c r="K8336" s="29"/>
      <c r="L8336" s="29"/>
      <c r="M8336" s="29"/>
      <c r="N8336" s="29"/>
      <c r="O8336" s="29"/>
    </row>
    <row r="8337" spans="11:15" x14ac:dyDescent="0.2">
      <c r="K8337" s="29"/>
      <c r="L8337" s="29"/>
      <c r="M8337" s="29"/>
      <c r="N8337" s="29"/>
      <c r="O8337" s="29"/>
    </row>
    <row r="8338" spans="11:15" x14ac:dyDescent="0.2">
      <c r="K8338" s="29"/>
      <c r="L8338" s="29"/>
      <c r="M8338" s="29"/>
      <c r="N8338" s="29"/>
      <c r="O8338" s="29"/>
    </row>
    <row r="8339" spans="11:15" x14ac:dyDescent="0.2">
      <c r="K8339" s="29"/>
      <c r="L8339" s="29"/>
      <c r="M8339" s="29"/>
      <c r="N8339" s="29"/>
      <c r="O8339" s="29"/>
    </row>
    <row r="8340" spans="11:15" x14ac:dyDescent="0.2">
      <c r="K8340" s="29"/>
      <c r="L8340" s="29"/>
      <c r="M8340" s="29"/>
      <c r="N8340" s="29"/>
      <c r="O8340" s="29"/>
    </row>
    <row r="8341" spans="11:15" x14ac:dyDescent="0.2">
      <c r="K8341" s="29"/>
      <c r="L8341" s="29"/>
      <c r="M8341" s="29"/>
      <c r="N8341" s="29"/>
      <c r="O8341" s="29"/>
    </row>
    <row r="8342" spans="11:15" x14ac:dyDescent="0.2">
      <c r="K8342" s="29"/>
      <c r="L8342" s="29"/>
      <c r="M8342" s="29"/>
      <c r="N8342" s="29"/>
      <c r="O8342" s="29"/>
    </row>
    <row r="8343" spans="11:15" x14ac:dyDescent="0.2">
      <c r="K8343" s="29"/>
      <c r="L8343" s="29"/>
      <c r="M8343" s="29"/>
      <c r="N8343" s="29"/>
      <c r="O8343" s="29"/>
    </row>
    <row r="8344" spans="11:15" x14ac:dyDescent="0.2">
      <c r="K8344" s="29"/>
      <c r="L8344" s="29"/>
      <c r="M8344" s="29"/>
      <c r="N8344" s="29"/>
      <c r="O8344" s="29"/>
    </row>
    <row r="8345" spans="11:15" x14ac:dyDescent="0.2">
      <c r="K8345" s="29"/>
      <c r="L8345" s="29"/>
      <c r="M8345" s="29"/>
      <c r="N8345" s="29"/>
      <c r="O8345" s="29"/>
    </row>
    <row r="8346" spans="11:15" x14ac:dyDescent="0.2">
      <c r="K8346" s="29"/>
      <c r="L8346" s="29"/>
      <c r="M8346" s="29"/>
      <c r="N8346" s="29"/>
      <c r="O8346" s="29"/>
    </row>
    <row r="8347" spans="11:15" x14ac:dyDescent="0.2">
      <c r="K8347" s="29"/>
      <c r="L8347" s="29"/>
      <c r="M8347" s="29"/>
      <c r="N8347" s="29"/>
      <c r="O8347" s="29"/>
    </row>
    <row r="8348" spans="11:15" x14ac:dyDescent="0.2">
      <c r="K8348" s="29"/>
      <c r="L8348" s="29"/>
      <c r="M8348" s="29"/>
      <c r="N8348" s="29"/>
      <c r="O8348" s="29"/>
    </row>
    <row r="8349" spans="11:15" x14ac:dyDescent="0.2">
      <c r="K8349" s="29"/>
      <c r="L8349" s="29"/>
      <c r="M8349" s="29"/>
      <c r="N8349" s="29"/>
      <c r="O8349" s="29"/>
    </row>
    <row r="8350" spans="11:15" x14ac:dyDescent="0.2">
      <c r="K8350" s="29"/>
      <c r="L8350" s="29"/>
      <c r="M8350" s="29"/>
      <c r="N8350" s="29"/>
      <c r="O8350" s="29"/>
    </row>
    <row r="8351" spans="11:15" x14ac:dyDescent="0.2">
      <c r="K8351" s="29"/>
      <c r="L8351" s="29"/>
      <c r="M8351" s="29"/>
      <c r="N8351" s="29"/>
      <c r="O8351" s="29"/>
    </row>
    <row r="8352" spans="11:15" x14ac:dyDescent="0.2">
      <c r="K8352" s="29"/>
      <c r="L8352" s="29"/>
      <c r="M8352" s="29"/>
      <c r="N8352" s="29"/>
      <c r="O8352" s="29"/>
    </row>
    <row r="8353" spans="11:15" x14ac:dyDescent="0.2">
      <c r="K8353" s="29"/>
      <c r="L8353" s="29"/>
      <c r="M8353" s="29"/>
      <c r="N8353" s="29"/>
      <c r="O8353" s="29"/>
    </row>
    <row r="8354" spans="11:15" x14ac:dyDescent="0.2">
      <c r="K8354" s="29"/>
      <c r="L8354" s="29"/>
      <c r="M8354" s="29"/>
      <c r="N8354" s="29"/>
      <c r="O8354" s="29"/>
    </row>
    <row r="8355" spans="11:15" x14ac:dyDescent="0.2">
      <c r="K8355" s="29"/>
      <c r="L8355" s="29"/>
      <c r="M8355" s="29"/>
      <c r="N8355" s="29"/>
      <c r="O8355" s="29"/>
    </row>
    <row r="8356" spans="11:15" x14ac:dyDescent="0.2">
      <c r="K8356" s="29"/>
      <c r="L8356" s="29"/>
      <c r="M8356" s="29"/>
      <c r="N8356" s="29"/>
      <c r="O8356" s="29"/>
    </row>
    <row r="8357" spans="11:15" x14ac:dyDescent="0.2">
      <c r="K8357" s="29"/>
      <c r="L8357" s="29"/>
      <c r="M8357" s="29"/>
      <c r="N8357" s="29"/>
      <c r="O8357" s="29"/>
    </row>
    <row r="8358" spans="11:15" x14ac:dyDescent="0.2">
      <c r="K8358" s="29"/>
      <c r="L8358" s="29"/>
      <c r="M8358" s="29"/>
      <c r="N8358" s="29"/>
      <c r="O8358" s="29"/>
    </row>
    <row r="8359" spans="11:15" x14ac:dyDescent="0.2">
      <c r="K8359" s="29"/>
      <c r="L8359" s="29"/>
      <c r="M8359" s="29"/>
      <c r="N8359" s="29"/>
      <c r="O8359" s="29"/>
    </row>
    <row r="8360" spans="11:15" x14ac:dyDescent="0.2">
      <c r="K8360" s="29"/>
      <c r="L8360" s="29"/>
      <c r="M8360" s="29"/>
      <c r="N8360" s="29"/>
      <c r="O8360" s="29"/>
    </row>
    <row r="8361" spans="11:15" x14ac:dyDescent="0.2">
      <c r="K8361" s="29"/>
      <c r="L8361" s="29"/>
      <c r="M8361" s="29"/>
      <c r="N8361" s="29"/>
      <c r="O8361" s="29"/>
    </row>
    <row r="8362" spans="11:15" x14ac:dyDescent="0.2">
      <c r="K8362" s="29"/>
      <c r="L8362" s="29"/>
      <c r="M8362" s="29"/>
      <c r="N8362" s="29"/>
      <c r="O8362" s="29"/>
    </row>
    <row r="8363" spans="11:15" x14ac:dyDescent="0.2">
      <c r="K8363" s="29"/>
      <c r="L8363" s="29"/>
      <c r="M8363" s="29"/>
      <c r="N8363" s="29"/>
      <c r="O8363" s="29"/>
    </row>
    <row r="8364" spans="11:15" x14ac:dyDescent="0.2">
      <c r="K8364" s="29"/>
      <c r="L8364" s="29"/>
      <c r="M8364" s="29"/>
      <c r="N8364" s="29"/>
      <c r="O8364" s="29"/>
    </row>
    <row r="8365" spans="11:15" x14ac:dyDescent="0.2">
      <c r="K8365" s="29"/>
      <c r="L8365" s="29"/>
      <c r="M8365" s="29"/>
      <c r="N8365" s="29"/>
      <c r="O8365" s="29"/>
    </row>
    <row r="8366" spans="11:15" x14ac:dyDescent="0.2">
      <c r="K8366" s="29"/>
      <c r="L8366" s="29"/>
      <c r="M8366" s="29"/>
      <c r="N8366" s="29"/>
      <c r="O8366" s="29"/>
    </row>
    <row r="8367" spans="11:15" x14ac:dyDescent="0.2">
      <c r="K8367" s="29"/>
      <c r="L8367" s="29"/>
      <c r="M8367" s="29"/>
      <c r="N8367" s="29"/>
      <c r="O8367" s="29"/>
    </row>
    <row r="8368" spans="11:15" x14ac:dyDescent="0.2">
      <c r="K8368" s="29"/>
      <c r="L8368" s="29"/>
      <c r="M8368" s="29"/>
      <c r="N8368" s="29"/>
      <c r="O8368" s="29"/>
    </row>
    <row r="8369" spans="11:15" x14ac:dyDescent="0.2">
      <c r="K8369" s="29"/>
      <c r="L8369" s="29"/>
      <c r="M8369" s="29"/>
      <c r="N8369" s="29"/>
      <c r="O8369" s="29"/>
    </row>
    <row r="8370" spans="11:15" x14ac:dyDescent="0.2">
      <c r="K8370" s="29"/>
      <c r="L8370" s="29"/>
      <c r="M8370" s="29"/>
      <c r="N8370" s="29"/>
      <c r="O8370" s="29"/>
    </row>
    <row r="8371" spans="11:15" x14ac:dyDescent="0.2">
      <c r="K8371" s="29"/>
      <c r="L8371" s="29"/>
      <c r="M8371" s="29"/>
      <c r="N8371" s="29"/>
      <c r="O8371" s="29"/>
    </row>
    <row r="8372" spans="11:15" x14ac:dyDescent="0.2">
      <c r="K8372" s="29"/>
      <c r="L8372" s="29"/>
      <c r="M8372" s="29"/>
      <c r="N8372" s="29"/>
      <c r="O8372" s="29"/>
    </row>
    <row r="8373" spans="11:15" x14ac:dyDescent="0.2">
      <c r="K8373" s="29"/>
      <c r="L8373" s="29"/>
      <c r="M8373" s="29"/>
      <c r="N8373" s="29"/>
      <c r="O8373" s="29"/>
    </row>
    <row r="8374" spans="11:15" x14ac:dyDescent="0.2">
      <c r="K8374" s="29"/>
      <c r="L8374" s="29"/>
      <c r="M8374" s="29"/>
      <c r="N8374" s="29"/>
      <c r="O8374" s="29"/>
    </row>
    <row r="8375" spans="11:15" x14ac:dyDescent="0.2">
      <c r="K8375" s="29"/>
      <c r="L8375" s="29"/>
      <c r="M8375" s="29"/>
      <c r="N8375" s="29"/>
      <c r="O8375" s="29"/>
    </row>
    <row r="8376" spans="11:15" x14ac:dyDescent="0.2">
      <c r="K8376" s="29"/>
      <c r="L8376" s="29"/>
      <c r="M8376" s="29"/>
      <c r="N8376" s="29"/>
      <c r="O8376" s="29"/>
    </row>
    <row r="8377" spans="11:15" x14ac:dyDescent="0.2">
      <c r="K8377" s="29"/>
      <c r="L8377" s="29"/>
      <c r="M8377" s="29"/>
      <c r="N8377" s="29"/>
      <c r="O8377" s="29"/>
    </row>
    <row r="8378" spans="11:15" x14ac:dyDescent="0.2">
      <c r="K8378" s="29"/>
      <c r="L8378" s="29"/>
      <c r="M8378" s="29"/>
      <c r="N8378" s="29"/>
      <c r="O8378" s="29"/>
    </row>
    <row r="8379" spans="11:15" x14ac:dyDescent="0.2">
      <c r="K8379" s="29"/>
      <c r="L8379" s="29"/>
      <c r="M8379" s="29"/>
      <c r="N8379" s="29"/>
      <c r="O8379" s="29"/>
    </row>
    <row r="8380" spans="11:15" x14ac:dyDescent="0.2">
      <c r="K8380" s="29"/>
      <c r="L8380" s="29"/>
      <c r="M8380" s="29"/>
      <c r="N8380" s="29"/>
      <c r="O8380" s="29"/>
    </row>
    <row r="8381" spans="11:15" x14ac:dyDescent="0.2">
      <c r="K8381" s="29"/>
      <c r="L8381" s="29"/>
      <c r="M8381" s="29"/>
      <c r="N8381" s="29"/>
      <c r="O8381" s="29"/>
    </row>
    <row r="8382" spans="11:15" x14ac:dyDescent="0.2">
      <c r="K8382" s="29"/>
      <c r="L8382" s="29"/>
      <c r="M8382" s="29"/>
      <c r="N8382" s="29"/>
      <c r="O8382" s="29"/>
    </row>
    <row r="8383" spans="11:15" x14ac:dyDescent="0.2">
      <c r="K8383" s="29"/>
      <c r="L8383" s="29"/>
      <c r="M8383" s="29"/>
      <c r="N8383" s="29"/>
      <c r="O8383" s="29"/>
    </row>
    <row r="8384" spans="11:15" x14ac:dyDescent="0.2">
      <c r="K8384" s="29"/>
      <c r="L8384" s="29"/>
      <c r="M8384" s="29"/>
      <c r="N8384" s="29"/>
      <c r="O8384" s="29"/>
    </row>
    <row r="8385" spans="11:15" x14ac:dyDescent="0.2">
      <c r="K8385" s="29"/>
      <c r="L8385" s="29"/>
      <c r="M8385" s="29"/>
      <c r="N8385" s="29"/>
      <c r="O8385" s="29"/>
    </row>
    <row r="8386" spans="11:15" x14ac:dyDescent="0.2">
      <c r="K8386" s="29"/>
      <c r="L8386" s="29"/>
      <c r="M8386" s="29"/>
      <c r="N8386" s="29"/>
      <c r="O8386" s="29"/>
    </row>
    <row r="8387" spans="11:15" x14ac:dyDescent="0.2">
      <c r="K8387" s="29"/>
      <c r="L8387" s="29"/>
      <c r="M8387" s="29"/>
      <c r="N8387" s="29"/>
      <c r="O8387" s="29"/>
    </row>
    <row r="8388" spans="11:15" x14ac:dyDescent="0.2">
      <c r="K8388" s="29"/>
      <c r="L8388" s="29"/>
      <c r="M8388" s="29"/>
      <c r="N8388" s="29"/>
      <c r="O8388" s="29"/>
    </row>
    <row r="8389" spans="11:15" x14ac:dyDescent="0.2">
      <c r="K8389" s="29"/>
      <c r="L8389" s="29"/>
      <c r="M8389" s="29"/>
      <c r="N8389" s="29"/>
      <c r="O8389" s="29"/>
    </row>
    <row r="8390" spans="11:15" x14ac:dyDescent="0.2">
      <c r="K8390" s="29"/>
      <c r="L8390" s="29"/>
      <c r="M8390" s="29"/>
      <c r="N8390" s="29"/>
      <c r="O8390" s="29"/>
    </row>
    <row r="8391" spans="11:15" x14ac:dyDescent="0.2">
      <c r="K8391" s="29"/>
      <c r="L8391" s="29"/>
      <c r="M8391" s="29"/>
      <c r="N8391" s="29"/>
      <c r="O8391" s="29"/>
    </row>
    <row r="8392" spans="11:15" x14ac:dyDescent="0.2">
      <c r="K8392" s="29"/>
      <c r="L8392" s="29"/>
      <c r="M8392" s="29"/>
      <c r="N8392" s="29"/>
      <c r="O8392" s="29"/>
    </row>
    <row r="8393" spans="11:15" x14ac:dyDescent="0.2">
      <c r="K8393" s="29"/>
      <c r="L8393" s="29"/>
      <c r="M8393" s="29"/>
      <c r="N8393" s="29"/>
      <c r="O8393" s="29"/>
    </row>
    <row r="8394" spans="11:15" x14ac:dyDescent="0.2">
      <c r="K8394" s="29"/>
      <c r="L8394" s="29"/>
      <c r="M8394" s="29"/>
      <c r="N8394" s="29"/>
      <c r="O8394" s="29"/>
    </row>
    <row r="8395" spans="11:15" x14ac:dyDescent="0.2">
      <c r="K8395" s="29"/>
      <c r="L8395" s="29"/>
      <c r="M8395" s="29"/>
      <c r="N8395" s="29"/>
      <c r="O8395" s="29"/>
    </row>
    <row r="8396" spans="11:15" x14ac:dyDescent="0.2">
      <c r="K8396" s="29"/>
      <c r="L8396" s="29"/>
      <c r="M8396" s="29"/>
      <c r="N8396" s="29"/>
      <c r="O8396" s="29"/>
    </row>
    <row r="8397" spans="11:15" x14ac:dyDescent="0.2">
      <c r="K8397" s="29"/>
      <c r="L8397" s="29"/>
      <c r="M8397" s="29"/>
      <c r="N8397" s="29"/>
      <c r="O8397" s="29"/>
    </row>
    <row r="8398" spans="11:15" x14ac:dyDescent="0.2">
      <c r="K8398" s="29"/>
      <c r="L8398" s="29"/>
      <c r="M8398" s="29"/>
      <c r="N8398" s="29"/>
      <c r="O8398" s="29"/>
    </row>
    <row r="8399" spans="11:15" x14ac:dyDescent="0.2">
      <c r="K8399" s="29"/>
      <c r="L8399" s="29"/>
      <c r="M8399" s="29"/>
      <c r="N8399" s="29"/>
      <c r="O8399" s="29"/>
    </row>
    <row r="8400" spans="11:15" x14ac:dyDescent="0.2">
      <c r="K8400" s="29"/>
      <c r="L8400" s="29"/>
      <c r="M8400" s="29"/>
      <c r="N8400" s="29"/>
      <c r="O8400" s="29"/>
    </row>
    <row r="8401" spans="11:15" x14ac:dyDescent="0.2">
      <c r="K8401" s="29"/>
      <c r="L8401" s="29"/>
      <c r="M8401" s="29"/>
      <c r="N8401" s="29"/>
      <c r="O8401" s="29"/>
    </row>
    <row r="8402" spans="11:15" x14ac:dyDescent="0.2">
      <c r="K8402" s="29"/>
      <c r="L8402" s="29"/>
      <c r="M8402" s="29"/>
      <c r="N8402" s="29"/>
      <c r="O8402" s="29"/>
    </row>
    <row r="8403" spans="11:15" x14ac:dyDescent="0.2">
      <c r="K8403" s="29"/>
      <c r="L8403" s="29"/>
      <c r="M8403" s="29"/>
      <c r="N8403" s="29"/>
      <c r="O8403" s="29"/>
    </row>
    <row r="8404" spans="11:15" x14ac:dyDescent="0.2">
      <c r="K8404" s="29"/>
      <c r="L8404" s="29"/>
      <c r="M8404" s="29"/>
      <c r="N8404" s="29"/>
      <c r="O8404" s="29"/>
    </row>
    <row r="8405" spans="11:15" x14ac:dyDescent="0.2">
      <c r="K8405" s="29"/>
      <c r="L8405" s="29"/>
      <c r="M8405" s="29"/>
      <c r="N8405" s="29"/>
      <c r="O8405" s="29"/>
    </row>
    <row r="8406" spans="11:15" x14ac:dyDescent="0.2">
      <c r="K8406" s="29"/>
      <c r="L8406" s="29"/>
      <c r="M8406" s="29"/>
      <c r="N8406" s="29"/>
      <c r="O8406" s="29"/>
    </row>
    <row r="8407" spans="11:15" x14ac:dyDescent="0.2">
      <c r="K8407" s="29"/>
      <c r="L8407" s="29"/>
      <c r="M8407" s="29"/>
      <c r="N8407" s="29"/>
      <c r="O8407" s="29"/>
    </row>
    <row r="8408" spans="11:15" x14ac:dyDescent="0.2">
      <c r="K8408" s="29"/>
      <c r="L8408" s="29"/>
      <c r="M8408" s="29"/>
      <c r="N8408" s="29"/>
      <c r="O8408" s="29"/>
    </row>
    <row r="8409" spans="11:15" x14ac:dyDescent="0.2">
      <c r="K8409" s="29"/>
      <c r="L8409" s="29"/>
      <c r="M8409" s="29"/>
      <c r="N8409" s="29"/>
      <c r="O8409" s="29"/>
    </row>
    <row r="8410" spans="11:15" x14ac:dyDescent="0.2">
      <c r="K8410" s="29"/>
      <c r="L8410" s="29"/>
      <c r="M8410" s="29"/>
      <c r="N8410" s="29"/>
      <c r="O8410" s="29"/>
    </row>
    <row r="8411" spans="11:15" x14ac:dyDescent="0.2">
      <c r="K8411" s="29"/>
      <c r="L8411" s="29"/>
      <c r="M8411" s="29"/>
      <c r="N8411" s="29"/>
      <c r="O8411" s="29"/>
    </row>
    <row r="8412" spans="11:15" x14ac:dyDescent="0.2">
      <c r="K8412" s="29"/>
      <c r="L8412" s="29"/>
      <c r="M8412" s="29"/>
      <c r="N8412" s="29"/>
      <c r="O8412" s="29"/>
    </row>
    <row r="8413" spans="11:15" x14ac:dyDescent="0.2">
      <c r="K8413" s="29"/>
      <c r="L8413" s="29"/>
      <c r="M8413" s="29"/>
      <c r="N8413" s="29"/>
      <c r="O8413" s="29"/>
    </row>
    <row r="8414" spans="11:15" x14ac:dyDescent="0.2">
      <c r="K8414" s="29"/>
      <c r="L8414" s="29"/>
      <c r="M8414" s="29"/>
      <c r="N8414" s="29"/>
      <c r="O8414" s="29"/>
    </row>
    <row r="8415" spans="11:15" x14ac:dyDescent="0.2">
      <c r="K8415" s="29"/>
      <c r="L8415" s="29"/>
      <c r="M8415" s="29"/>
      <c r="N8415" s="29"/>
      <c r="O8415" s="29"/>
    </row>
    <row r="8416" spans="11:15" x14ac:dyDescent="0.2">
      <c r="K8416" s="29"/>
      <c r="L8416" s="29"/>
      <c r="M8416" s="29"/>
      <c r="N8416" s="29"/>
      <c r="O8416" s="29"/>
    </row>
    <row r="8417" spans="11:15" x14ac:dyDescent="0.2">
      <c r="K8417" s="29"/>
      <c r="L8417" s="29"/>
      <c r="M8417" s="29"/>
      <c r="N8417" s="29"/>
      <c r="O8417" s="29"/>
    </row>
    <row r="8418" spans="11:15" x14ac:dyDescent="0.2">
      <c r="K8418" s="29"/>
      <c r="L8418" s="29"/>
      <c r="M8418" s="29"/>
      <c r="N8418" s="29"/>
      <c r="O8418" s="29"/>
    </row>
    <row r="8419" spans="11:15" x14ac:dyDescent="0.2">
      <c r="K8419" s="29"/>
      <c r="L8419" s="29"/>
      <c r="M8419" s="29"/>
      <c r="N8419" s="29"/>
      <c r="O8419" s="29"/>
    </row>
    <row r="8420" spans="11:15" x14ac:dyDescent="0.2">
      <c r="K8420" s="29"/>
      <c r="L8420" s="29"/>
      <c r="M8420" s="29"/>
      <c r="N8420" s="29"/>
      <c r="O8420" s="29"/>
    </row>
    <row r="8421" spans="11:15" x14ac:dyDescent="0.2">
      <c r="K8421" s="29"/>
      <c r="L8421" s="29"/>
      <c r="M8421" s="29"/>
      <c r="N8421" s="29"/>
      <c r="O8421" s="29"/>
    </row>
    <row r="8422" spans="11:15" x14ac:dyDescent="0.2">
      <c r="K8422" s="29"/>
      <c r="L8422" s="29"/>
      <c r="M8422" s="29"/>
      <c r="N8422" s="29"/>
      <c r="O8422" s="29"/>
    </row>
    <row r="8423" spans="11:15" x14ac:dyDescent="0.2">
      <c r="K8423" s="29"/>
      <c r="L8423" s="29"/>
      <c r="M8423" s="29"/>
      <c r="N8423" s="29"/>
      <c r="O8423" s="29"/>
    </row>
    <row r="8424" spans="11:15" x14ac:dyDescent="0.2">
      <c r="K8424" s="29"/>
      <c r="L8424" s="29"/>
      <c r="M8424" s="29"/>
      <c r="N8424" s="29"/>
      <c r="O8424" s="29"/>
    </row>
    <row r="8425" spans="11:15" x14ac:dyDescent="0.2">
      <c r="K8425" s="29"/>
      <c r="L8425" s="29"/>
      <c r="M8425" s="29"/>
      <c r="N8425" s="29"/>
      <c r="O8425" s="29"/>
    </row>
    <row r="8426" spans="11:15" x14ac:dyDescent="0.2">
      <c r="K8426" s="29"/>
      <c r="L8426" s="29"/>
      <c r="M8426" s="29"/>
      <c r="N8426" s="29"/>
      <c r="O8426" s="29"/>
    </row>
    <row r="8427" spans="11:15" x14ac:dyDescent="0.2">
      <c r="K8427" s="29"/>
      <c r="L8427" s="29"/>
      <c r="M8427" s="29"/>
      <c r="N8427" s="29"/>
      <c r="O8427" s="29"/>
    </row>
    <row r="8428" spans="11:15" x14ac:dyDescent="0.2">
      <c r="K8428" s="29"/>
      <c r="L8428" s="29"/>
      <c r="M8428" s="29"/>
      <c r="N8428" s="29"/>
      <c r="O8428" s="29"/>
    </row>
    <row r="8429" spans="11:15" x14ac:dyDescent="0.2">
      <c r="K8429" s="29"/>
      <c r="L8429" s="29"/>
      <c r="M8429" s="29"/>
      <c r="N8429" s="29"/>
      <c r="O8429" s="29"/>
    </row>
    <row r="8430" spans="11:15" x14ac:dyDescent="0.2">
      <c r="K8430" s="29"/>
      <c r="L8430" s="29"/>
      <c r="M8430" s="29"/>
      <c r="N8430" s="29"/>
      <c r="O8430" s="29"/>
    </row>
    <row r="8431" spans="11:15" x14ac:dyDescent="0.2">
      <c r="K8431" s="29"/>
      <c r="L8431" s="29"/>
      <c r="M8431" s="29"/>
      <c r="N8431" s="29"/>
      <c r="O8431" s="29"/>
    </row>
    <row r="8432" spans="11:15" x14ac:dyDescent="0.2">
      <c r="K8432" s="29"/>
      <c r="L8432" s="29"/>
      <c r="M8432" s="29"/>
      <c r="N8432" s="29"/>
      <c r="O8432" s="29"/>
    </row>
    <row r="8433" spans="11:15" x14ac:dyDescent="0.2">
      <c r="K8433" s="29"/>
      <c r="L8433" s="29"/>
      <c r="M8433" s="29"/>
      <c r="N8433" s="29"/>
      <c r="O8433" s="29"/>
    </row>
    <row r="8434" spans="11:15" x14ac:dyDescent="0.2">
      <c r="K8434" s="29"/>
      <c r="L8434" s="29"/>
      <c r="M8434" s="29"/>
      <c r="N8434" s="29"/>
      <c r="O8434" s="29"/>
    </row>
    <row r="8435" spans="11:15" x14ac:dyDescent="0.2">
      <c r="K8435" s="29"/>
      <c r="L8435" s="29"/>
      <c r="M8435" s="29"/>
      <c r="N8435" s="29"/>
      <c r="O8435" s="29"/>
    </row>
    <row r="8436" spans="11:15" x14ac:dyDescent="0.2">
      <c r="K8436" s="29"/>
      <c r="L8436" s="29"/>
      <c r="M8436" s="29"/>
      <c r="N8436" s="29"/>
      <c r="O8436" s="29"/>
    </row>
    <row r="8437" spans="11:15" x14ac:dyDescent="0.2">
      <c r="K8437" s="29"/>
      <c r="L8437" s="29"/>
      <c r="M8437" s="29"/>
      <c r="N8437" s="29"/>
      <c r="O8437" s="29"/>
    </row>
    <row r="8438" spans="11:15" x14ac:dyDescent="0.2">
      <c r="K8438" s="29"/>
      <c r="L8438" s="29"/>
      <c r="M8438" s="29"/>
      <c r="N8438" s="29"/>
      <c r="O8438" s="29"/>
    </row>
    <row r="8439" spans="11:15" x14ac:dyDescent="0.2">
      <c r="K8439" s="29"/>
      <c r="L8439" s="29"/>
      <c r="M8439" s="29"/>
      <c r="N8439" s="29"/>
      <c r="O8439" s="29"/>
    </row>
    <row r="8440" spans="11:15" x14ac:dyDescent="0.2">
      <c r="K8440" s="29"/>
      <c r="L8440" s="29"/>
      <c r="M8440" s="29"/>
      <c r="N8440" s="29"/>
      <c r="O8440" s="29"/>
    </row>
    <row r="8441" spans="11:15" x14ac:dyDescent="0.2">
      <c r="K8441" s="29"/>
      <c r="L8441" s="29"/>
      <c r="M8441" s="29"/>
      <c r="N8441" s="29"/>
      <c r="O8441" s="29"/>
    </row>
    <row r="8442" spans="11:15" x14ac:dyDescent="0.2">
      <c r="K8442" s="29"/>
      <c r="L8442" s="29"/>
      <c r="M8442" s="29"/>
      <c r="N8442" s="29"/>
      <c r="O8442" s="29"/>
    </row>
    <row r="8443" spans="11:15" x14ac:dyDescent="0.2">
      <c r="K8443" s="29"/>
      <c r="L8443" s="29"/>
      <c r="M8443" s="29"/>
      <c r="N8443" s="29"/>
      <c r="O8443" s="29"/>
    </row>
    <row r="8444" spans="11:15" x14ac:dyDescent="0.2">
      <c r="K8444" s="29"/>
      <c r="L8444" s="29"/>
      <c r="M8444" s="29"/>
      <c r="N8444" s="29"/>
      <c r="O8444" s="29"/>
    </row>
    <row r="8445" spans="11:15" x14ac:dyDescent="0.2">
      <c r="K8445" s="29"/>
      <c r="L8445" s="29"/>
      <c r="M8445" s="29"/>
      <c r="N8445" s="29"/>
      <c r="O8445" s="29"/>
    </row>
    <row r="8446" spans="11:15" x14ac:dyDescent="0.2">
      <c r="K8446" s="29"/>
      <c r="L8446" s="29"/>
      <c r="M8446" s="29"/>
      <c r="N8446" s="29"/>
      <c r="O8446" s="29"/>
    </row>
    <row r="8447" spans="11:15" x14ac:dyDescent="0.2">
      <c r="K8447" s="29"/>
      <c r="L8447" s="29"/>
      <c r="M8447" s="29"/>
      <c r="N8447" s="29"/>
      <c r="O8447" s="29"/>
    </row>
    <row r="8448" spans="11:15" x14ac:dyDescent="0.2">
      <c r="K8448" s="29"/>
      <c r="L8448" s="29"/>
      <c r="M8448" s="29"/>
      <c r="N8448" s="29"/>
      <c r="O8448" s="29"/>
    </row>
    <row r="8449" spans="11:15" x14ac:dyDescent="0.2">
      <c r="K8449" s="29"/>
      <c r="L8449" s="29"/>
      <c r="M8449" s="29"/>
      <c r="N8449" s="29"/>
      <c r="O8449" s="29"/>
    </row>
    <row r="8450" spans="11:15" x14ac:dyDescent="0.2">
      <c r="K8450" s="29"/>
      <c r="L8450" s="29"/>
      <c r="M8450" s="29"/>
      <c r="N8450" s="29"/>
      <c r="O8450" s="29"/>
    </row>
    <row r="8451" spans="11:15" x14ac:dyDescent="0.2">
      <c r="K8451" s="29"/>
      <c r="L8451" s="29"/>
      <c r="M8451" s="29"/>
      <c r="N8451" s="29"/>
      <c r="O8451" s="29"/>
    </row>
    <row r="8452" spans="11:15" x14ac:dyDescent="0.2">
      <c r="K8452" s="29"/>
      <c r="L8452" s="29"/>
      <c r="M8452" s="29"/>
      <c r="N8452" s="29"/>
      <c r="O8452" s="29"/>
    </row>
    <row r="8453" spans="11:15" x14ac:dyDescent="0.2">
      <c r="K8453" s="29"/>
      <c r="L8453" s="29"/>
      <c r="M8453" s="29"/>
      <c r="N8453" s="29"/>
      <c r="O8453" s="29"/>
    </row>
    <row r="8454" spans="11:15" x14ac:dyDescent="0.2">
      <c r="K8454" s="29"/>
      <c r="L8454" s="29"/>
      <c r="M8454" s="29"/>
      <c r="N8454" s="29"/>
      <c r="O8454" s="29"/>
    </row>
    <row r="8455" spans="11:15" x14ac:dyDescent="0.2">
      <c r="K8455" s="29"/>
      <c r="L8455" s="29"/>
      <c r="M8455" s="29"/>
      <c r="N8455" s="29"/>
      <c r="O8455" s="29"/>
    </row>
    <row r="8456" spans="11:15" x14ac:dyDescent="0.2">
      <c r="K8456" s="29"/>
      <c r="L8456" s="29"/>
      <c r="M8456" s="29"/>
      <c r="N8456" s="29"/>
      <c r="O8456" s="29"/>
    </row>
    <row r="8457" spans="11:15" x14ac:dyDescent="0.2">
      <c r="K8457" s="29"/>
      <c r="L8457" s="29"/>
      <c r="M8457" s="29"/>
      <c r="N8457" s="29"/>
      <c r="O8457" s="29"/>
    </row>
    <row r="8458" spans="11:15" x14ac:dyDescent="0.2">
      <c r="K8458" s="29"/>
      <c r="L8458" s="29"/>
      <c r="M8458" s="29"/>
      <c r="N8458" s="29"/>
      <c r="O8458" s="29"/>
    </row>
    <row r="8459" spans="11:15" x14ac:dyDescent="0.2">
      <c r="K8459" s="29"/>
      <c r="L8459" s="29"/>
      <c r="M8459" s="29"/>
      <c r="N8459" s="29"/>
      <c r="O8459" s="29"/>
    </row>
    <row r="8460" spans="11:15" x14ac:dyDescent="0.2">
      <c r="K8460" s="29"/>
      <c r="L8460" s="29"/>
      <c r="M8460" s="29"/>
      <c r="N8460" s="29"/>
      <c r="O8460" s="29"/>
    </row>
    <row r="8461" spans="11:15" x14ac:dyDescent="0.2">
      <c r="K8461" s="29"/>
      <c r="L8461" s="29"/>
      <c r="M8461" s="29"/>
      <c r="N8461" s="29"/>
      <c r="O8461" s="29"/>
    </row>
    <row r="8462" spans="11:15" x14ac:dyDescent="0.2">
      <c r="K8462" s="29"/>
      <c r="L8462" s="29"/>
      <c r="M8462" s="29"/>
      <c r="N8462" s="29"/>
      <c r="O8462" s="29"/>
    </row>
    <row r="8463" spans="11:15" x14ac:dyDescent="0.2">
      <c r="K8463" s="29"/>
      <c r="L8463" s="29"/>
      <c r="M8463" s="29"/>
      <c r="N8463" s="29"/>
      <c r="O8463" s="29"/>
    </row>
    <row r="8464" spans="11:15" x14ac:dyDescent="0.2">
      <c r="K8464" s="29"/>
      <c r="L8464" s="29"/>
      <c r="M8464" s="29"/>
      <c r="N8464" s="29"/>
      <c r="O8464" s="29"/>
    </row>
    <row r="8465" spans="11:15" x14ac:dyDescent="0.2">
      <c r="K8465" s="29"/>
      <c r="L8465" s="29"/>
      <c r="M8465" s="29"/>
      <c r="N8465" s="29"/>
      <c r="O8465" s="29"/>
    </row>
    <row r="8466" spans="11:15" x14ac:dyDescent="0.2">
      <c r="K8466" s="29"/>
      <c r="L8466" s="29"/>
      <c r="M8466" s="29"/>
      <c r="N8466" s="29"/>
      <c r="O8466" s="29"/>
    </row>
    <row r="8467" spans="11:15" x14ac:dyDescent="0.2">
      <c r="K8467" s="29"/>
      <c r="L8467" s="29"/>
      <c r="M8467" s="29"/>
      <c r="N8467" s="29"/>
      <c r="O8467" s="29"/>
    </row>
    <row r="8468" spans="11:15" x14ac:dyDescent="0.2">
      <c r="K8468" s="29"/>
      <c r="L8468" s="29"/>
      <c r="M8468" s="29"/>
      <c r="N8468" s="29"/>
      <c r="O8468" s="29"/>
    </row>
    <row r="8469" spans="11:15" x14ac:dyDescent="0.2">
      <c r="K8469" s="29"/>
      <c r="L8469" s="29"/>
      <c r="M8469" s="29"/>
      <c r="N8469" s="29"/>
      <c r="O8469" s="29"/>
    </row>
    <row r="8470" spans="11:15" x14ac:dyDescent="0.2">
      <c r="K8470" s="29"/>
      <c r="L8470" s="29"/>
      <c r="M8470" s="29"/>
      <c r="N8470" s="29"/>
      <c r="O8470" s="29"/>
    </row>
    <row r="8471" spans="11:15" x14ac:dyDescent="0.2">
      <c r="K8471" s="29"/>
      <c r="L8471" s="29"/>
      <c r="M8471" s="29"/>
      <c r="N8471" s="29"/>
      <c r="O8471" s="29"/>
    </row>
    <row r="8472" spans="11:15" x14ac:dyDescent="0.2">
      <c r="K8472" s="29"/>
      <c r="L8472" s="29"/>
      <c r="M8472" s="29"/>
      <c r="N8472" s="29"/>
      <c r="O8472" s="29"/>
    </row>
    <row r="8473" spans="11:15" x14ac:dyDescent="0.2">
      <c r="K8473" s="29"/>
      <c r="L8473" s="29"/>
      <c r="M8473" s="29"/>
      <c r="N8473" s="29"/>
      <c r="O8473" s="29"/>
    </row>
    <row r="8474" spans="11:15" x14ac:dyDescent="0.2">
      <c r="K8474" s="29"/>
      <c r="L8474" s="29"/>
      <c r="M8474" s="29"/>
      <c r="N8474" s="29"/>
      <c r="O8474" s="29"/>
    </row>
    <row r="8475" spans="11:15" x14ac:dyDescent="0.2">
      <c r="K8475" s="29"/>
      <c r="L8475" s="29"/>
      <c r="M8475" s="29"/>
      <c r="N8475" s="29"/>
      <c r="O8475" s="29"/>
    </row>
    <row r="8476" spans="11:15" x14ac:dyDescent="0.2">
      <c r="K8476" s="29"/>
      <c r="L8476" s="29"/>
      <c r="M8476" s="29"/>
      <c r="N8476" s="29"/>
      <c r="O8476" s="29"/>
    </row>
    <row r="8477" spans="11:15" x14ac:dyDescent="0.2">
      <c r="K8477" s="29"/>
      <c r="L8477" s="29"/>
      <c r="M8477" s="29"/>
      <c r="N8477" s="29"/>
      <c r="O8477" s="29"/>
    </row>
    <row r="8478" spans="11:15" x14ac:dyDescent="0.2">
      <c r="K8478" s="29"/>
      <c r="L8478" s="29"/>
      <c r="M8478" s="29"/>
      <c r="N8478" s="29"/>
      <c r="O8478" s="29"/>
    </row>
    <row r="8479" spans="11:15" x14ac:dyDescent="0.2">
      <c r="K8479" s="29"/>
      <c r="L8479" s="29"/>
      <c r="M8479" s="29"/>
      <c r="N8479" s="29"/>
      <c r="O8479" s="29"/>
    </row>
    <row r="8480" spans="11:15" x14ac:dyDescent="0.2">
      <c r="K8480" s="29"/>
      <c r="L8480" s="29"/>
      <c r="M8480" s="29"/>
      <c r="N8480" s="29"/>
      <c r="O8480" s="29"/>
    </row>
    <row r="8481" spans="11:15" x14ac:dyDescent="0.2">
      <c r="K8481" s="29"/>
      <c r="L8481" s="29"/>
      <c r="M8481" s="29"/>
      <c r="N8481" s="29"/>
      <c r="O8481" s="29"/>
    </row>
    <row r="8482" spans="11:15" x14ac:dyDescent="0.2">
      <c r="K8482" s="29"/>
      <c r="L8482" s="29"/>
      <c r="M8482" s="29"/>
      <c r="N8482" s="29"/>
      <c r="O8482" s="29"/>
    </row>
    <row r="8483" spans="11:15" x14ac:dyDescent="0.2">
      <c r="K8483" s="29"/>
      <c r="L8483" s="29"/>
      <c r="M8483" s="29"/>
      <c r="N8483" s="29"/>
      <c r="O8483" s="29"/>
    </row>
    <row r="8484" spans="11:15" x14ac:dyDescent="0.2">
      <c r="K8484" s="29"/>
      <c r="L8484" s="29"/>
      <c r="M8484" s="29"/>
      <c r="N8484" s="29"/>
      <c r="O8484" s="29"/>
    </row>
    <row r="8485" spans="11:15" x14ac:dyDescent="0.2">
      <c r="K8485" s="29"/>
      <c r="L8485" s="29"/>
      <c r="M8485" s="29"/>
      <c r="N8485" s="29"/>
      <c r="O8485" s="29"/>
    </row>
    <row r="8486" spans="11:15" x14ac:dyDescent="0.2">
      <c r="K8486" s="29"/>
      <c r="L8486" s="29"/>
      <c r="M8486" s="29"/>
      <c r="N8486" s="29"/>
      <c r="O8486" s="29"/>
    </row>
    <row r="8487" spans="11:15" x14ac:dyDescent="0.2">
      <c r="K8487" s="29"/>
      <c r="L8487" s="29"/>
      <c r="M8487" s="29"/>
      <c r="N8487" s="29"/>
      <c r="O8487" s="29"/>
    </row>
    <row r="8488" spans="11:15" x14ac:dyDescent="0.2">
      <c r="K8488" s="29"/>
      <c r="L8488" s="29"/>
      <c r="M8488" s="29"/>
      <c r="N8488" s="29"/>
      <c r="O8488" s="29"/>
    </row>
    <row r="8489" spans="11:15" x14ac:dyDescent="0.2">
      <c r="K8489" s="29"/>
      <c r="L8489" s="29"/>
      <c r="M8489" s="29"/>
      <c r="N8489" s="29"/>
      <c r="O8489" s="29"/>
    </row>
    <row r="8490" spans="11:15" x14ac:dyDescent="0.2">
      <c r="K8490" s="29"/>
      <c r="L8490" s="29"/>
      <c r="M8490" s="29"/>
      <c r="N8490" s="29"/>
      <c r="O8490" s="29"/>
    </row>
    <row r="8491" spans="11:15" x14ac:dyDescent="0.2">
      <c r="K8491" s="29"/>
      <c r="L8491" s="29"/>
      <c r="M8491" s="29"/>
      <c r="N8491" s="29"/>
      <c r="O8491" s="29"/>
    </row>
    <row r="8492" spans="11:15" x14ac:dyDescent="0.2">
      <c r="K8492" s="29"/>
      <c r="L8492" s="29"/>
      <c r="M8492" s="29"/>
      <c r="N8492" s="29"/>
      <c r="O8492" s="29"/>
    </row>
    <row r="8493" spans="11:15" x14ac:dyDescent="0.2">
      <c r="K8493" s="29"/>
      <c r="L8493" s="29"/>
      <c r="M8493" s="29"/>
      <c r="N8493" s="29"/>
      <c r="O8493" s="29"/>
    </row>
    <row r="8494" spans="11:15" x14ac:dyDescent="0.2">
      <c r="K8494" s="29"/>
      <c r="L8494" s="29"/>
      <c r="M8494" s="29"/>
      <c r="N8494" s="29"/>
      <c r="O8494" s="29"/>
    </row>
    <row r="8495" spans="11:15" x14ac:dyDescent="0.2">
      <c r="K8495" s="29"/>
      <c r="L8495" s="29"/>
      <c r="M8495" s="29"/>
      <c r="N8495" s="29"/>
      <c r="O8495" s="29"/>
    </row>
    <row r="8496" spans="11:15" x14ac:dyDescent="0.2">
      <c r="K8496" s="29"/>
      <c r="L8496" s="29"/>
      <c r="M8496" s="29"/>
      <c r="N8496" s="29"/>
      <c r="O8496" s="29"/>
    </row>
    <row r="8497" spans="11:15" x14ac:dyDescent="0.2">
      <c r="K8497" s="29"/>
      <c r="L8497" s="29"/>
      <c r="M8497" s="29"/>
      <c r="N8497" s="29"/>
      <c r="O8497" s="29"/>
    </row>
    <row r="8498" spans="11:15" x14ac:dyDescent="0.2">
      <c r="K8498" s="29"/>
      <c r="L8498" s="29"/>
      <c r="M8498" s="29"/>
      <c r="N8498" s="29"/>
      <c r="O8498" s="29"/>
    </row>
    <row r="8499" spans="11:15" x14ac:dyDescent="0.2">
      <c r="K8499" s="29"/>
      <c r="L8499" s="29"/>
      <c r="M8499" s="29"/>
      <c r="N8499" s="29"/>
      <c r="O8499" s="29"/>
    </row>
    <row r="8500" spans="11:15" x14ac:dyDescent="0.2">
      <c r="K8500" s="29"/>
      <c r="L8500" s="29"/>
      <c r="M8500" s="29"/>
      <c r="N8500" s="29"/>
      <c r="O8500" s="29"/>
    </row>
    <row r="8501" spans="11:15" x14ac:dyDescent="0.2">
      <c r="K8501" s="29"/>
      <c r="L8501" s="29"/>
      <c r="M8501" s="29"/>
      <c r="N8501" s="29"/>
      <c r="O8501" s="29"/>
    </row>
    <row r="8502" spans="11:15" x14ac:dyDescent="0.2">
      <c r="K8502" s="29"/>
      <c r="L8502" s="29"/>
      <c r="M8502" s="29"/>
      <c r="N8502" s="29"/>
      <c r="O8502" s="29"/>
    </row>
    <row r="8503" spans="11:15" x14ac:dyDescent="0.2">
      <c r="K8503" s="29"/>
      <c r="L8503" s="29"/>
      <c r="M8503" s="29"/>
      <c r="N8503" s="29"/>
      <c r="O8503" s="29"/>
    </row>
    <row r="8504" spans="11:15" x14ac:dyDescent="0.2">
      <c r="K8504" s="29"/>
      <c r="L8504" s="29"/>
      <c r="M8504" s="29"/>
      <c r="N8504" s="29"/>
      <c r="O8504" s="29"/>
    </row>
    <row r="8505" spans="11:15" x14ac:dyDescent="0.2">
      <c r="K8505" s="29"/>
      <c r="L8505" s="29"/>
      <c r="M8505" s="29"/>
      <c r="N8505" s="29"/>
      <c r="O8505" s="29"/>
    </row>
    <row r="8506" spans="11:15" x14ac:dyDescent="0.2">
      <c r="K8506" s="29"/>
      <c r="L8506" s="29"/>
      <c r="M8506" s="29"/>
      <c r="N8506" s="29"/>
      <c r="O8506" s="29"/>
    </row>
    <row r="8507" spans="11:15" x14ac:dyDescent="0.2">
      <c r="K8507" s="29"/>
      <c r="L8507" s="29"/>
      <c r="M8507" s="29"/>
      <c r="N8507" s="29"/>
      <c r="O8507" s="29"/>
    </row>
    <row r="8508" spans="11:15" x14ac:dyDescent="0.2">
      <c r="K8508" s="29"/>
      <c r="L8508" s="29"/>
      <c r="M8508" s="29"/>
      <c r="N8508" s="29"/>
      <c r="O8508" s="29"/>
    </row>
    <row r="8509" spans="11:15" x14ac:dyDescent="0.2">
      <c r="K8509" s="29"/>
      <c r="L8509" s="29"/>
      <c r="M8509" s="29"/>
      <c r="N8509" s="29"/>
      <c r="O8509" s="29"/>
    </row>
    <row r="8510" spans="11:15" x14ac:dyDescent="0.2">
      <c r="K8510" s="29"/>
      <c r="L8510" s="29"/>
      <c r="M8510" s="29"/>
      <c r="N8510" s="29"/>
      <c r="O8510" s="29"/>
    </row>
    <row r="8511" spans="11:15" x14ac:dyDescent="0.2">
      <c r="K8511" s="29"/>
      <c r="L8511" s="29"/>
      <c r="M8511" s="29"/>
      <c r="N8511" s="29"/>
      <c r="O8511" s="29"/>
    </row>
    <row r="8512" spans="11:15" x14ac:dyDescent="0.2">
      <c r="K8512" s="29"/>
      <c r="L8512" s="29"/>
      <c r="M8512" s="29"/>
      <c r="N8512" s="29"/>
      <c r="O8512" s="29"/>
    </row>
    <row r="8513" spans="11:15" x14ac:dyDescent="0.2">
      <c r="K8513" s="29"/>
      <c r="L8513" s="29"/>
      <c r="M8513" s="29"/>
      <c r="N8513" s="29"/>
      <c r="O8513" s="29"/>
    </row>
    <row r="8514" spans="11:15" x14ac:dyDescent="0.2">
      <c r="K8514" s="29"/>
      <c r="L8514" s="29"/>
      <c r="M8514" s="29"/>
      <c r="N8514" s="29"/>
      <c r="O8514" s="29"/>
    </row>
    <row r="8515" spans="11:15" x14ac:dyDescent="0.2">
      <c r="K8515" s="29"/>
      <c r="L8515" s="29"/>
      <c r="M8515" s="29"/>
      <c r="N8515" s="29"/>
      <c r="O8515" s="29"/>
    </row>
    <row r="8516" spans="11:15" x14ac:dyDescent="0.2">
      <c r="K8516" s="29"/>
      <c r="L8516" s="29"/>
      <c r="M8516" s="29"/>
      <c r="N8516" s="29"/>
      <c r="O8516" s="29"/>
    </row>
    <row r="8517" spans="11:15" x14ac:dyDescent="0.2">
      <c r="K8517" s="29"/>
      <c r="L8517" s="29"/>
      <c r="M8517" s="29"/>
      <c r="N8517" s="29"/>
      <c r="O8517" s="29"/>
    </row>
    <row r="8518" spans="11:15" x14ac:dyDescent="0.2">
      <c r="K8518" s="29"/>
      <c r="L8518" s="29"/>
      <c r="M8518" s="29"/>
      <c r="N8518" s="29"/>
      <c r="O8518" s="29"/>
    </row>
    <row r="8519" spans="11:15" x14ac:dyDescent="0.2">
      <c r="K8519" s="29"/>
      <c r="L8519" s="29"/>
      <c r="M8519" s="29"/>
      <c r="N8519" s="29"/>
      <c r="O8519" s="29"/>
    </row>
    <row r="8520" spans="11:15" x14ac:dyDescent="0.2">
      <c r="K8520" s="29"/>
      <c r="L8520" s="29"/>
      <c r="M8520" s="29"/>
      <c r="N8520" s="29"/>
      <c r="O8520" s="29"/>
    </row>
    <row r="8521" spans="11:15" x14ac:dyDescent="0.2">
      <c r="K8521" s="29"/>
      <c r="L8521" s="29"/>
      <c r="M8521" s="29"/>
      <c r="N8521" s="29"/>
      <c r="O8521" s="29"/>
    </row>
    <row r="8522" spans="11:15" x14ac:dyDescent="0.2">
      <c r="K8522" s="29"/>
      <c r="L8522" s="29"/>
      <c r="M8522" s="29"/>
      <c r="N8522" s="29"/>
      <c r="O8522" s="29"/>
    </row>
    <row r="8523" spans="11:15" x14ac:dyDescent="0.2">
      <c r="K8523" s="29"/>
      <c r="L8523" s="29"/>
      <c r="M8523" s="29"/>
      <c r="N8523" s="29"/>
      <c r="O8523" s="29"/>
    </row>
    <row r="8524" spans="11:15" x14ac:dyDescent="0.2">
      <c r="K8524" s="29"/>
      <c r="L8524" s="29"/>
      <c r="M8524" s="29"/>
      <c r="N8524" s="29"/>
      <c r="O8524" s="29"/>
    </row>
    <row r="8525" spans="11:15" x14ac:dyDescent="0.2">
      <c r="K8525" s="29"/>
      <c r="L8525" s="29"/>
      <c r="M8525" s="29"/>
      <c r="N8525" s="29"/>
      <c r="O8525" s="29"/>
    </row>
    <row r="8526" spans="11:15" x14ac:dyDescent="0.2">
      <c r="K8526" s="29"/>
      <c r="L8526" s="29"/>
      <c r="M8526" s="29"/>
      <c r="N8526" s="29"/>
      <c r="O8526" s="29"/>
    </row>
    <row r="8527" spans="11:15" x14ac:dyDescent="0.2">
      <c r="K8527" s="29"/>
      <c r="L8527" s="29"/>
      <c r="M8527" s="29"/>
      <c r="N8527" s="29"/>
      <c r="O8527" s="29"/>
    </row>
    <row r="8528" spans="11:15" x14ac:dyDescent="0.2">
      <c r="K8528" s="29"/>
      <c r="L8528" s="29"/>
      <c r="M8528" s="29"/>
      <c r="N8528" s="29"/>
      <c r="O8528" s="29"/>
    </row>
    <row r="8529" spans="11:15" x14ac:dyDescent="0.2">
      <c r="K8529" s="29"/>
      <c r="L8529" s="29"/>
      <c r="M8529" s="29"/>
      <c r="N8529" s="29"/>
      <c r="O8529" s="29"/>
    </row>
    <row r="8530" spans="11:15" x14ac:dyDescent="0.2">
      <c r="K8530" s="29"/>
      <c r="L8530" s="29"/>
      <c r="M8530" s="29"/>
      <c r="N8530" s="29"/>
      <c r="O8530" s="29"/>
    </row>
    <row r="8531" spans="11:15" x14ac:dyDescent="0.2">
      <c r="K8531" s="29"/>
      <c r="L8531" s="29"/>
      <c r="M8531" s="29"/>
      <c r="N8531" s="29"/>
      <c r="O8531" s="29"/>
    </row>
    <row r="8532" spans="11:15" x14ac:dyDescent="0.2">
      <c r="K8532" s="29"/>
      <c r="L8532" s="29"/>
      <c r="M8532" s="29"/>
      <c r="N8532" s="29"/>
      <c r="O8532" s="29"/>
    </row>
    <row r="8533" spans="11:15" x14ac:dyDescent="0.2">
      <c r="K8533" s="29"/>
      <c r="L8533" s="29"/>
      <c r="M8533" s="29"/>
      <c r="N8533" s="29"/>
      <c r="O8533" s="29"/>
    </row>
    <row r="8534" spans="11:15" x14ac:dyDescent="0.2">
      <c r="K8534" s="29"/>
      <c r="L8534" s="29"/>
      <c r="M8534" s="29"/>
      <c r="N8534" s="29"/>
      <c r="O8534" s="29"/>
    </row>
    <row r="8535" spans="11:15" x14ac:dyDescent="0.2">
      <c r="K8535" s="29"/>
      <c r="L8535" s="29"/>
      <c r="M8535" s="29"/>
      <c r="N8535" s="29"/>
      <c r="O8535" s="29"/>
    </row>
    <row r="8536" spans="11:15" x14ac:dyDescent="0.2">
      <c r="K8536" s="29"/>
      <c r="L8536" s="29"/>
      <c r="M8536" s="29"/>
      <c r="N8536" s="29"/>
      <c r="O8536" s="29"/>
    </row>
    <row r="8537" spans="11:15" x14ac:dyDescent="0.2">
      <c r="K8537" s="29"/>
      <c r="L8537" s="29"/>
      <c r="M8537" s="29"/>
      <c r="N8537" s="29"/>
      <c r="O8537" s="29"/>
    </row>
    <row r="8538" spans="11:15" x14ac:dyDescent="0.2">
      <c r="K8538" s="29"/>
      <c r="L8538" s="29"/>
      <c r="M8538" s="29"/>
      <c r="N8538" s="29"/>
      <c r="O8538" s="29"/>
    </row>
    <row r="8539" spans="11:15" x14ac:dyDescent="0.2">
      <c r="K8539" s="29"/>
      <c r="L8539" s="29"/>
      <c r="M8539" s="29"/>
      <c r="N8539" s="29"/>
      <c r="O8539" s="29"/>
    </row>
    <row r="8540" spans="11:15" x14ac:dyDescent="0.2">
      <c r="K8540" s="29"/>
      <c r="L8540" s="29"/>
      <c r="M8540" s="29"/>
      <c r="N8540" s="29"/>
      <c r="O8540" s="29"/>
    </row>
    <row r="8541" spans="11:15" x14ac:dyDescent="0.2">
      <c r="K8541" s="29"/>
      <c r="L8541" s="29"/>
      <c r="M8541" s="29"/>
      <c r="N8541" s="29"/>
      <c r="O8541" s="29"/>
    </row>
    <row r="8542" spans="11:15" x14ac:dyDescent="0.2">
      <c r="K8542" s="29"/>
      <c r="L8542" s="29"/>
      <c r="M8542" s="29"/>
      <c r="N8542" s="29"/>
      <c r="O8542" s="29"/>
    </row>
    <row r="8543" spans="11:15" x14ac:dyDescent="0.2">
      <c r="K8543" s="29"/>
      <c r="L8543" s="29"/>
      <c r="M8543" s="29"/>
      <c r="N8543" s="29"/>
      <c r="O8543" s="29"/>
    </row>
    <row r="8544" spans="11:15" x14ac:dyDescent="0.2">
      <c r="K8544" s="29"/>
      <c r="L8544" s="29"/>
      <c r="M8544" s="29"/>
      <c r="N8544" s="29"/>
      <c r="O8544" s="29"/>
    </row>
    <row r="8545" spans="11:15" x14ac:dyDescent="0.2">
      <c r="K8545" s="29"/>
      <c r="L8545" s="29"/>
      <c r="M8545" s="29"/>
      <c r="N8545" s="29"/>
      <c r="O8545" s="29"/>
    </row>
    <row r="8546" spans="11:15" x14ac:dyDescent="0.2">
      <c r="K8546" s="29"/>
      <c r="L8546" s="29"/>
      <c r="M8546" s="29"/>
      <c r="N8546" s="29"/>
      <c r="O8546" s="29"/>
    </row>
    <row r="8547" spans="11:15" x14ac:dyDescent="0.2">
      <c r="K8547" s="29"/>
      <c r="L8547" s="29"/>
      <c r="M8547" s="29"/>
      <c r="N8547" s="29"/>
      <c r="O8547" s="29"/>
    </row>
    <row r="8548" spans="11:15" x14ac:dyDescent="0.2">
      <c r="K8548" s="29"/>
      <c r="L8548" s="29"/>
      <c r="M8548" s="29"/>
      <c r="N8548" s="29"/>
      <c r="O8548" s="29"/>
    </row>
    <row r="8549" spans="11:15" x14ac:dyDescent="0.2">
      <c r="K8549" s="29"/>
      <c r="L8549" s="29"/>
      <c r="M8549" s="29"/>
      <c r="N8549" s="29"/>
      <c r="O8549" s="29"/>
    </row>
    <row r="8550" spans="11:15" x14ac:dyDescent="0.2">
      <c r="K8550" s="29"/>
      <c r="L8550" s="29"/>
      <c r="M8550" s="29"/>
      <c r="N8550" s="29"/>
      <c r="O8550" s="29"/>
    </row>
    <row r="8551" spans="11:15" x14ac:dyDescent="0.2">
      <c r="K8551" s="29"/>
      <c r="L8551" s="29"/>
      <c r="M8551" s="29"/>
      <c r="N8551" s="29"/>
      <c r="O8551" s="29"/>
    </row>
    <row r="8552" spans="11:15" x14ac:dyDescent="0.2">
      <c r="K8552" s="29"/>
      <c r="L8552" s="29"/>
      <c r="M8552" s="29"/>
      <c r="N8552" s="29"/>
      <c r="O8552" s="29"/>
    </row>
    <row r="8553" spans="11:15" x14ac:dyDescent="0.2">
      <c r="K8553" s="29"/>
      <c r="L8553" s="29"/>
      <c r="M8553" s="29"/>
      <c r="N8553" s="29"/>
      <c r="O8553" s="29"/>
    </row>
    <row r="8554" spans="11:15" x14ac:dyDescent="0.2">
      <c r="K8554" s="29"/>
      <c r="L8554" s="29"/>
      <c r="M8554" s="29"/>
      <c r="N8554" s="29"/>
      <c r="O8554" s="29"/>
    </row>
    <row r="8555" spans="11:15" x14ac:dyDescent="0.2">
      <c r="K8555" s="29"/>
      <c r="L8555" s="29"/>
      <c r="M8555" s="29"/>
      <c r="N8555" s="29"/>
      <c r="O8555" s="29"/>
    </row>
    <row r="8556" spans="11:15" x14ac:dyDescent="0.2">
      <c r="K8556" s="29"/>
      <c r="L8556" s="29"/>
      <c r="M8556" s="29"/>
      <c r="N8556" s="29"/>
      <c r="O8556" s="29"/>
    </row>
    <row r="8557" spans="11:15" x14ac:dyDescent="0.2">
      <c r="K8557" s="29"/>
      <c r="L8557" s="29"/>
      <c r="M8557" s="29"/>
      <c r="N8557" s="29"/>
      <c r="O8557" s="29"/>
    </row>
    <row r="8558" spans="11:15" x14ac:dyDescent="0.2">
      <c r="K8558" s="29"/>
      <c r="L8558" s="29"/>
      <c r="M8558" s="29"/>
      <c r="N8558" s="29"/>
      <c r="O8558" s="29"/>
    </row>
    <row r="8559" spans="11:15" x14ac:dyDescent="0.2">
      <c r="K8559" s="29"/>
      <c r="L8559" s="29"/>
      <c r="M8559" s="29"/>
      <c r="N8559" s="29"/>
      <c r="O8559" s="29"/>
    </row>
    <row r="8560" spans="11:15" x14ac:dyDescent="0.2">
      <c r="K8560" s="29"/>
      <c r="L8560" s="29"/>
      <c r="M8560" s="29"/>
      <c r="N8560" s="29"/>
      <c r="O8560" s="29"/>
    </row>
    <row r="8561" spans="11:15" x14ac:dyDescent="0.2">
      <c r="K8561" s="29"/>
      <c r="L8561" s="29"/>
      <c r="M8561" s="29"/>
      <c r="N8561" s="29"/>
      <c r="O8561" s="29"/>
    </row>
    <row r="8562" spans="11:15" x14ac:dyDescent="0.2">
      <c r="K8562" s="29"/>
      <c r="L8562" s="29"/>
      <c r="M8562" s="29"/>
      <c r="N8562" s="29"/>
      <c r="O8562" s="29"/>
    </row>
    <row r="8563" spans="11:15" x14ac:dyDescent="0.2">
      <c r="K8563" s="29"/>
      <c r="L8563" s="29"/>
      <c r="M8563" s="29"/>
      <c r="N8563" s="29"/>
      <c r="O8563" s="29"/>
    </row>
    <row r="8564" spans="11:15" x14ac:dyDescent="0.2">
      <c r="K8564" s="29"/>
      <c r="L8564" s="29"/>
      <c r="M8564" s="29"/>
      <c r="N8564" s="29"/>
      <c r="O8564" s="29"/>
    </row>
    <row r="8565" spans="11:15" x14ac:dyDescent="0.2">
      <c r="K8565" s="29"/>
      <c r="L8565" s="29"/>
      <c r="M8565" s="29"/>
      <c r="N8565" s="29"/>
      <c r="O8565" s="29"/>
    </row>
    <row r="8566" spans="11:15" x14ac:dyDescent="0.2">
      <c r="K8566" s="29"/>
      <c r="L8566" s="29"/>
      <c r="M8566" s="29"/>
      <c r="N8566" s="29"/>
      <c r="O8566" s="29"/>
    </row>
    <row r="8567" spans="11:15" x14ac:dyDescent="0.2">
      <c r="K8567" s="29"/>
      <c r="L8567" s="29"/>
      <c r="M8567" s="29"/>
      <c r="N8567" s="29"/>
      <c r="O8567" s="29"/>
    </row>
    <row r="8568" spans="11:15" x14ac:dyDescent="0.2">
      <c r="K8568" s="29"/>
      <c r="L8568" s="29"/>
      <c r="M8568" s="29"/>
      <c r="N8568" s="29"/>
      <c r="O8568" s="29"/>
    </row>
    <row r="8569" spans="11:15" x14ac:dyDescent="0.2">
      <c r="K8569" s="29"/>
      <c r="L8569" s="29"/>
      <c r="M8569" s="29"/>
      <c r="N8569" s="29"/>
      <c r="O8569" s="29"/>
    </row>
    <row r="8570" spans="11:15" x14ac:dyDescent="0.2">
      <c r="K8570" s="29"/>
      <c r="L8570" s="29"/>
      <c r="M8570" s="29"/>
      <c r="N8570" s="29"/>
      <c r="O8570" s="29"/>
    </row>
    <row r="8571" spans="11:15" x14ac:dyDescent="0.2">
      <c r="K8571" s="29"/>
      <c r="L8571" s="29"/>
      <c r="M8571" s="29"/>
      <c r="N8571" s="29"/>
      <c r="O8571" s="29"/>
    </row>
    <row r="8572" spans="11:15" x14ac:dyDescent="0.2">
      <c r="K8572" s="29"/>
      <c r="L8572" s="29"/>
      <c r="M8572" s="29"/>
      <c r="N8572" s="29"/>
      <c r="O8572" s="29"/>
    </row>
    <row r="8573" spans="11:15" x14ac:dyDescent="0.2">
      <c r="K8573" s="29"/>
      <c r="L8573" s="29"/>
      <c r="M8573" s="29"/>
      <c r="N8573" s="29"/>
      <c r="O8573" s="29"/>
    </row>
    <row r="8574" spans="11:15" x14ac:dyDescent="0.2">
      <c r="K8574" s="29"/>
      <c r="L8574" s="29"/>
      <c r="M8574" s="29"/>
      <c r="N8574" s="29"/>
      <c r="O8574" s="29"/>
    </row>
    <row r="8575" spans="11:15" x14ac:dyDescent="0.2">
      <c r="K8575" s="29"/>
      <c r="L8575" s="29"/>
      <c r="M8575" s="29"/>
      <c r="N8575" s="29"/>
      <c r="O8575" s="29"/>
    </row>
    <row r="8576" spans="11:15" x14ac:dyDescent="0.2">
      <c r="K8576" s="29"/>
      <c r="L8576" s="29"/>
      <c r="M8576" s="29"/>
      <c r="N8576" s="29"/>
      <c r="O8576" s="29"/>
    </row>
    <row r="8577" spans="11:15" x14ac:dyDescent="0.2">
      <c r="K8577" s="29"/>
      <c r="L8577" s="29"/>
      <c r="M8577" s="29"/>
      <c r="N8577" s="29"/>
      <c r="O8577" s="29"/>
    </row>
    <row r="8578" spans="11:15" x14ac:dyDescent="0.2">
      <c r="K8578" s="29"/>
      <c r="L8578" s="29"/>
      <c r="M8578" s="29"/>
      <c r="N8578" s="29"/>
      <c r="O8578" s="29"/>
    </row>
    <row r="8579" spans="11:15" x14ac:dyDescent="0.2">
      <c r="K8579" s="29"/>
      <c r="L8579" s="29"/>
      <c r="M8579" s="29"/>
      <c r="N8579" s="29"/>
      <c r="O8579" s="29"/>
    </row>
    <row r="8580" spans="11:15" x14ac:dyDescent="0.2">
      <c r="K8580" s="29"/>
      <c r="L8580" s="29"/>
      <c r="M8580" s="29"/>
      <c r="N8580" s="29"/>
      <c r="O8580" s="29"/>
    </row>
    <row r="8581" spans="11:15" x14ac:dyDescent="0.2">
      <c r="K8581" s="29"/>
      <c r="L8581" s="29"/>
      <c r="M8581" s="29"/>
      <c r="N8581" s="29"/>
      <c r="O8581" s="29"/>
    </row>
    <row r="8582" spans="11:15" x14ac:dyDescent="0.2">
      <c r="K8582" s="29"/>
      <c r="L8582" s="29"/>
      <c r="M8582" s="29"/>
      <c r="N8582" s="29"/>
      <c r="O8582" s="29"/>
    </row>
    <row r="8583" spans="11:15" x14ac:dyDescent="0.2">
      <c r="K8583" s="29"/>
      <c r="L8583" s="29"/>
      <c r="M8583" s="29"/>
      <c r="N8583" s="29"/>
      <c r="O8583" s="29"/>
    </row>
    <row r="8584" spans="11:15" x14ac:dyDescent="0.2">
      <c r="K8584" s="29"/>
      <c r="L8584" s="29"/>
      <c r="M8584" s="29"/>
      <c r="N8584" s="29"/>
      <c r="O8584" s="29"/>
    </row>
    <row r="8585" spans="11:15" x14ac:dyDescent="0.2">
      <c r="K8585" s="29"/>
      <c r="L8585" s="29"/>
      <c r="M8585" s="29"/>
      <c r="N8585" s="29"/>
      <c r="O8585" s="29"/>
    </row>
    <row r="8586" spans="11:15" x14ac:dyDescent="0.2">
      <c r="K8586" s="29"/>
      <c r="L8586" s="29"/>
      <c r="M8586" s="29"/>
      <c r="N8586" s="29"/>
      <c r="O8586" s="29"/>
    </row>
    <row r="8587" spans="11:15" x14ac:dyDescent="0.2">
      <c r="K8587" s="29"/>
      <c r="L8587" s="29"/>
      <c r="M8587" s="29"/>
      <c r="N8587" s="29"/>
      <c r="O8587" s="29"/>
    </row>
    <row r="8588" spans="11:15" x14ac:dyDescent="0.2">
      <c r="K8588" s="29"/>
      <c r="L8588" s="29"/>
      <c r="M8588" s="29"/>
      <c r="N8588" s="29"/>
      <c r="O8588" s="29"/>
    </row>
    <row r="8589" spans="11:15" x14ac:dyDescent="0.2">
      <c r="K8589" s="29"/>
      <c r="L8589" s="29"/>
      <c r="M8589" s="29"/>
      <c r="N8589" s="29"/>
      <c r="O8589" s="29"/>
    </row>
    <row r="8590" spans="11:15" x14ac:dyDescent="0.2">
      <c r="K8590" s="29"/>
      <c r="L8590" s="29"/>
      <c r="M8590" s="29"/>
      <c r="N8590" s="29"/>
      <c r="O8590" s="29"/>
    </row>
    <row r="8591" spans="11:15" x14ac:dyDescent="0.2">
      <c r="K8591" s="29"/>
      <c r="L8591" s="29"/>
      <c r="M8591" s="29"/>
      <c r="N8591" s="29"/>
      <c r="O8591" s="29"/>
    </row>
    <row r="8592" spans="11:15" x14ac:dyDescent="0.2">
      <c r="K8592" s="29"/>
      <c r="L8592" s="29"/>
      <c r="M8592" s="29"/>
      <c r="N8592" s="29"/>
      <c r="O8592" s="29"/>
    </row>
    <row r="8593" spans="11:15" x14ac:dyDescent="0.2">
      <c r="K8593" s="29"/>
      <c r="L8593" s="29"/>
      <c r="M8593" s="29"/>
      <c r="N8593" s="29"/>
      <c r="O8593" s="29"/>
    </row>
    <row r="8594" spans="11:15" x14ac:dyDescent="0.2">
      <c r="K8594" s="29"/>
      <c r="L8594" s="29"/>
      <c r="M8594" s="29"/>
      <c r="N8594" s="29"/>
      <c r="O8594" s="29"/>
    </row>
    <row r="8595" spans="11:15" x14ac:dyDescent="0.2">
      <c r="K8595" s="29"/>
      <c r="L8595" s="29"/>
      <c r="M8595" s="29"/>
      <c r="N8595" s="29"/>
      <c r="O8595" s="29"/>
    </row>
    <row r="8596" spans="11:15" x14ac:dyDescent="0.2">
      <c r="K8596" s="29"/>
      <c r="L8596" s="29"/>
      <c r="M8596" s="29"/>
      <c r="N8596" s="29"/>
      <c r="O8596" s="29"/>
    </row>
    <row r="8597" spans="11:15" x14ac:dyDescent="0.2">
      <c r="K8597" s="29"/>
      <c r="L8597" s="29"/>
      <c r="M8597" s="29"/>
      <c r="N8597" s="29"/>
      <c r="O8597" s="29"/>
    </row>
    <row r="8598" spans="11:15" x14ac:dyDescent="0.2">
      <c r="K8598" s="29"/>
      <c r="L8598" s="29"/>
      <c r="M8598" s="29"/>
      <c r="N8598" s="29"/>
      <c r="O8598" s="29"/>
    </row>
    <row r="8599" spans="11:15" x14ac:dyDescent="0.2">
      <c r="K8599" s="29"/>
      <c r="L8599" s="29"/>
      <c r="M8599" s="29"/>
      <c r="N8599" s="29"/>
      <c r="O8599" s="29"/>
    </row>
    <row r="8600" spans="11:15" x14ac:dyDescent="0.2">
      <c r="K8600" s="29"/>
      <c r="L8600" s="29"/>
      <c r="M8600" s="29"/>
      <c r="N8600" s="29"/>
      <c r="O8600" s="29"/>
    </row>
    <row r="8601" spans="11:15" x14ac:dyDescent="0.2">
      <c r="K8601" s="29"/>
      <c r="L8601" s="29"/>
      <c r="M8601" s="29"/>
      <c r="N8601" s="29"/>
      <c r="O8601" s="29"/>
    </row>
    <row r="8602" spans="11:15" x14ac:dyDescent="0.2">
      <c r="K8602" s="29"/>
      <c r="L8602" s="29"/>
      <c r="M8602" s="29"/>
      <c r="N8602" s="29"/>
      <c r="O8602" s="29"/>
    </row>
    <row r="8603" spans="11:15" x14ac:dyDescent="0.2">
      <c r="K8603" s="29"/>
      <c r="L8603" s="29"/>
      <c r="M8603" s="29"/>
      <c r="N8603" s="29"/>
      <c r="O8603" s="29"/>
    </row>
    <row r="8604" spans="11:15" x14ac:dyDescent="0.2">
      <c r="K8604" s="29"/>
      <c r="L8604" s="29"/>
      <c r="M8604" s="29"/>
      <c r="N8604" s="29"/>
      <c r="O8604" s="29"/>
    </row>
    <row r="8605" spans="11:15" x14ac:dyDescent="0.2">
      <c r="K8605" s="29"/>
      <c r="L8605" s="29"/>
      <c r="M8605" s="29"/>
      <c r="N8605" s="29"/>
      <c r="O8605" s="29"/>
    </row>
    <row r="8606" spans="11:15" x14ac:dyDescent="0.2">
      <c r="K8606" s="29"/>
      <c r="L8606" s="29"/>
      <c r="M8606" s="29"/>
      <c r="N8606" s="29"/>
      <c r="O8606" s="29"/>
    </row>
    <row r="8607" spans="11:15" x14ac:dyDescent="0.2">
      <c r="K8607" s="29"/>
      <c r="L8607" s="29"/>
      <c r="M8607" s="29"/>
      <c r="N8607" s="29"/>
      <c r="O8607" s="29"/>
    </row>
    <row r="8608" spans="11:15" x14ac:dyDescent="0.2">
      <c r="K8608" s="29"/>
      <c r="L8608" s="29"/>
      <c r="M8608" s="29"/>
      <c r="N8608" s="29"/>
      <c r="O8608" s="29"/>
    </row>
    <row r="8609" spans="11:15" x14ac:dyDescent="0.2">
      <c r="K8609" s="29"/>
      <c r="L8609" s="29"/>
      <c r="M8609" s="29"/>
      <c r="N8609" s="29"/>
      <c r="O8609" s="29"/>
    </row>
    <row r="8610" spans="11:15" x14ac:dyDescent="0.2">
      <c r="K8610" s="29"/>
      <c r="L8610" s="29"/>
      <c r="M8610" s="29"/>
      <c r="N8610" s="29"/>
      <c r="O8610" s="29"/>
    </row>
    <row r="8611" spans="11:15" x14ac:dyDescent="0.2">
      <c r="K8611" s="29"/>
      <c r="L8611" s="29"/>
      <c r="M8611" s="29"/>
      <c r="N8611" s="29"/>
      <c r="O8611" s="29"/>
    </row>
    <row r="8612" spans="11:15" x14ac:dyDescent="0.2">
      <c r="K8612" s="29"/>
      <c r="L8612" s="29"/>
      <c r="M8612" s="29"/>
      <c r="N8612" s="29"/>
      <c r="O8612" s="29"/>
    </row>
    <row r="8613" spans="11:15" x14ac:dyDescent="0.2">
      <c r="K8613" s="29"/>
      <c r="L8613" s="29"/>
      <c r="M8613" s="29"/>
      <c r="N8613" s="29"/>
      <c r="O8613" s="29"/>
    </row>
    <row r="8614" spans="11:15" x14ac:dyDescent="0.2">
      <c r="K8614" s="29"/>
      <c r="L8614" s="29"/>
      <c r="M8614" s="29"/>
      <c r="N8614" s="29"/>
      <c r="O8614" s="29"/>
    </row>
    <row r="8615" spans="11:15" x14ac:dyDescent="0.2">
      <c r="K8615" s="29"/>
      <c r="L8615" s="29"/>
      <c r="M8615" s="29"/>
      <c r="N8615" s="29"/>
      <c r="O8615" s="29"/>
    </row>
    <row r="8616" spans="11:15" x14ac:dyDescent="0.2">
      <c r="K8616" s="29"/>
      <c r="L8616" s="29"/>
      <c r="M8616" s="29"/>
      <c r="N8616" s="29"/>
      <c r="O8616" s="29"/>
    </row>
    <row r="8617" spans="11:15" x14ac:dyDescent="0.2">
      <c r="K8617" s="29"/>
      <c r="L8617" s="29"/>
      <c r="M8617" s="29"/>
      <c r="N8617" s="29"/>
      <c r="O8617" s="29"/>
    </row>
    <row r="8618" spans="11:15" x14ac:dyDescent="0.2">
      <c r="K8618" s="29"/>
      <c r="L8618" s="29"/>
      <c r="M8618" s="29"/>
      <c r="N8618" s="29"/>
      <c r="O8618" s="29"/>
    </row>
    <row r="8619" spans="11:15" x14ac:dyDescent="0.2">
      <c r="K8619" s="29"/>
      <c r="L8619" s="29"/>
      <c r="M8619" s="29"/>
      <c r="N8619" s="29"/>
      <c r="O8619" s="29"/>
    </row>
    <row r="8620" spans="11:15" x14ac:dyDescent="0.2">
      <c r="K8620" s="29"/>
      <c r="L8620" s="29"/>
      <c r="M8620" s="29"/>
      <c r="N8620" s="29"/>
      <c r="O8620" s="29"/>
    </row>
    <row r="8621" spans="11:15" x14ac:dyDescent="0.2">
      <c r="K8621" s="29"/>
      <c r="L8621" s="29"/>
      <c r="M8621" s="29"/>
      <c r="N8621" s="29"/>
      <c r="O8621" s="29"/>
    </row>
    <row r="8622" spans="11:15" x14ac:dyDescent="0.2">
      <c r="K8622" s="29"/>
      <c r="L8622" s="29"/>
      <c r="M8622" s="29"/>
      <c r="N8622" s="29"/>
      <c r="O8622" s="29"/>
    </row>
    <row r="8623" spans="11:15" x14ac:dyDescent="0.2">
      <c r="K8623" s="29"/>
      <c r="L8623" s="29"/>
      <c r="M8623" s="29"/>
      <c r="N8623" s="29"/>
      <c r="O8623" s="29"/>
    </row>
    <row r="8624" spans="11:15" x14ac:dyDescent="0.2">
      <c r="K8624" s="29"/>
      <c r="L8624" s="29"/>
      <c r="M8624" s="29"/>
      <c r="N8624" s="29"/>
      <c r="O8624" s="29"/>
    </row>
    <row r="8625" spans="11:15" x14ac:dyDescent="0.2">
      <c r="K8625" s="29"/>
      <c r="L8625" s="29"/>
      <c r="M8625" s="29"/>
      <c r="N8625" s="29"/>
      <c r="O8625" s="29"/>
    </row>
    <row r="8626" spans="11:15" x14ac:dyDescent="0.2">
      <c r="K8626" s="29"/>
      <c r="L8626" s="29"/>
      <c r="M8626" s="29"/>
      <c r="N8626" s="29"/>
      <c r="O8626" s="29"/>
    </row>
    <row r="8627" spans="11:15" x14ac:dyDescent="0.2">
      <c r="K8627" s="29"/>
      <c r="L8627" s="29"/>
      <c r="M8627" s="29"/>
      <c r="N8627" s="29"/>
      <c r="O8627" s="29"/>
    </row>
    <row r="8628" spans="11:15" x14ac:dyDescent="0.2">
      <c r="K8628" s="29"/>
      <c r="L8628" s="29"/>
      <c r="M8628" s="29"/>
      <c r="N8628" s="29"/>
      <c r="O8628" s="29"/>
    </row>
    <row r="8629" spans="11:15" x14ac:dyDescent="0.2">
      <c r="K8629" s="29"/>
      <c r="L8629" s="29"/>
      <c r="M8629" s="29"/>
      <c r="N8629" s="29"/>
      <c r="O8629" s="29"/>
    </row>
    <row r="8630" spans="11:15" x14ac:dyDescent="0.2">
      <c r="K8630" s="29"/>
      <c r="L8630" s="29"/>
      <c r="M8630" s="29"/>
      <c r="N8630" s="29"/>
      <c r="O8630" s="29"/>
    </row>
    <row r="8631" spans="11:15" x14ac:dyDescent="0.2">
      <c r="K8631" s="29"/>
      <c r="L8631" s="29"/>
      <c r="M8631" s="29"/>
      <c r="N8631" s="29"/>
      <c r="O8631" s="29"/>
    </row>
    <row r="8632" spans="11:15" x14ac:dyDescent="0.2">
      <c r="K8632" s="29"/>
      <c r="L8632" s="29"/>
      <c r="M8632" s="29"/>
      <c r="N8632" s="29"/>
      <c r="O8632" s="29"/>
    </row>
    <row r="8633" spans="11:15" x14ac:dyDescent="0.2">
      <c r="K8633" s="29"/>
      <c r="L8633" s="29"/>
      <c r="M8633" s="29"/>
      <c r="N8633" s="29"/>
      <c r="O8633" s="29"/>
    </row>
    <row r="8634" spans="11:15" x14ac:dyDescent="0.2">
      <c r="K8634" s="29"/>
      <c r="L8634" s="29"/>
      <c r="M8634" s="29"/>
      <c r="N8634" s="29"/>
      <c r="O8634" s="29"/>
    </row>
    <row r="8635" spans="11:15" x14ac:dyDescent="0.2">
      <c r="K8635" s="29"/>
      <c r="L8635" s="29"/>
      <c r="M8635" s="29"/>
      <c r="N8635" s="29"/>
      <c r="O8635" s="29"/>
    </row>
    <row r="8636" spans="11:15" x14ac:dyDescent="0.2">
      <c r="K8636" s="29"/>
      <c r="L8636" s="29"/>
      <c r="M8636" s="29"/>
      <c r="N8636" s="29"/>
      <c r="O8636" s="29"/>
    </row>
    <row r="8637" spans="11:15" x14ac:dyDescent="0.2">
      <c r="K8637" s="29"/>
      <c r="L8637" s="29"/>
      <c r="M8637" s="29"/>
      <c r="N8637" s="29"/>
      <c r="O8637" s="29"/>
    </row>
    <row r="8638" spans="11:15" x14ac:dyDescent="0.2">
      <c r="K8638" s="29"/>
      <c r="L8638" s="29"/>
      <c r="M8638" s="29"/>
      <c r="N8638" s="29"/>
      <c r="O8638" s="29"/>
    </row>
    <row r="8639" spans="11:15" x14ac:dyDescent="0.2">
      <c r="K8639" s="29"/>
      <c r="L8639" s="29"/>
      <c r="M8639" s="29"/>
      <c r="N8639" s="29"/>
      <c r="O8639" s="29"/>
    </row>
    <row r="8640" spans="11:15" x14ac:dyDescent="0.2">
      <c r="K8640" s="29"/>
      <c r="L8640" s="29"/>
      <c r="M8640" s="29"/>
      <c r="N8640" s="29"/>
      <c r="O8640" s="29"/>
    </row>
    <row r="8641" spans="11:15" x14ac:dyDescent="0.2">
      <c r="K8641" s="29"/>
      <c r="L8641" s="29"/>
      <c r="M8641" s="29"/>
      <c r="N8641" s="29"/>
      <c r="O8641" s="29"/>
    </row>
    <row r="8642" spans="11:15" x14ac:dyDescent="0.2">
      <c r="K8642" s="29"/>
      <c r="L8642" s="29"/>
      <c r="M8642" s="29"/>
      <c r="N8642" s="29"/>
      <c r="O8642" s="29"/>
    </row>
    <row r="8643" spans="11:15" x14ac:dyDescent="0.2">
      <c r="K8643" s="29"/>
      <c r="L8643" s="29"/>
      <c r="M8643" s="29"/>
      <c r="N8643" s="29"/>
      <c r="O8643" s="29"/>
    </row>
    <row r="8644" spans="11:15" x14ac:dyDescent="0.2">
      <c r="K8644" s="29"/>
      <c r="L8644" s="29"/>
      <c r="M8644" s="29"/>
      <c r="N8644" s="29"/>
      <c r="O8644" s="29"/>
    </row>
    <row r="8645" spans="11:15" x14ac:dyDescent="0.2">
      <c r="K8645" s="29"/>
      <c r="L8645" s="29"/>
      <c r="M8645" s="29"/>
      <c r="N8645" s="29"/>
      <c r="O8645" s="29"/>
    </row>
    <row r="8646" spans="11:15" x14ac:dyDescent="0.2">
      <c r="K8646" s="29"/>
      <c r="L8646" s="29"/>
      <c r="M8646" s="29"/>
      <c r="N8646" s="29"/>
      <c r="O8646" s="29"/>
    </row>
    <row r="8647" spans="11:15" x14ac:dyDescent="0.2">
      <c r="K8647" s="29"/>
      <c r="L8647" s="29"/>
      <c r="M8647" s="29"/>
      <c r="N8647" s="29"/>
      <c r="O8647" s="29"/>
    </row>
    <row r="8648" spans="11:15" x14ac:dyDescent="0.2">
      <c r="K8648" s="29"/>
      <c r="L8648" s="29"/>
      <c r="M8648" s="29"/>
      <c r="N8648" s="29"/>
      <c r="O8648" s="29"/>
    </row>
    <row r="8649" spans="11:15" x14ac:dyDescent="0.2">
      <c r="K8649" s="29"/>
      <c r="L8649" s="29"/>
      <c r="M8649" s="29"/>
      <c r="N8649" s="29"/>
      <c r="O8649" s="29"/>
    </row>
    <row r="8650" spans="11:15" x14ac:dyDescent="0.2">
      <c r="K8650" s="29"/>
      <c r="L8650" s="29"/>
      <c r="M8650" s="29"/>
      <c r="N8650" s="29"/>
      <c r="O8650" s="29"/>
    </row>
    <row r="8651" spans="11:15" x14ac:dyDescent="0.2">
      <c r="K8651" s="29"/>
      <c r="L8651" s="29"/>
      <c r="M8651" s="29"/>
      <c r="N8651" s="29"/>
      <c r="O8651" s="29"/>
    </row>
    <row r="8652" spans="11:15" x14ac:dyDescent="0.2">
      <c r="K8652" s="29"/>
      <c r="L8652" s="29"/>
      <c r="M8652" s="29"/>
      <c r="N8652" s="29"/>
      <c r="O8652" s="29"/>
    </row>
    <row r="8653" spans="11:15" x14ac:dyDescent="0.2">
      <c r="K8653" s="29"/>
      <c r="L8653" s="29"/>
      <c r="M8653" s="29"/>
      <c r="N8653" s="29"/>
      <c r="O8653" s="29"/>
    </row>
    <row r="8654" spans="11:15" x14ac:dyDescent="0.2">
      <c r="K8654" s="29"/>
      <c r="L8654" s="29"/>
      <c r="M8654" s="29"/>
      <c r="N8654" s="29"/>
      <c r="O8654" s="29"/>
    </row>
    <row r="8655" spans="11:15" x14ac:dyDescent="0.2">
      <c r="K8655" s="29"/>
      <c r="L8655" s="29"/>
      <c r="M8655" s="29"/>
      <c r="N8655" s="29"/>
      <c r="O8655" s="29"/>
    </row>
    <row r="8656" spans="11:15" x14ac:dyDescent="0.2">
      <c r="K8656" s="29"/>
      <c r="L8656" s="29"/>
      <c r="M8656" s="29"/>
      <c r="N8656" s="29"/>
      <c r="O8656" s="29"/>
    </row>
    <row r="8657" spans="11:15" x14ac:dyDescent="0.2">
      <c r="K8657" s="29"/>
      <c r="L8657" s="29"/>
      <c r="M8657" s="29"/>
      <c r="N8657" s="29"/>
      <c r="O8657" s="29"/>
    </row>
    <row r="8658" spans="11:15" x14ac:dyDescent="0.2">
      <c r="K8658" s="29"/>
      <c r="L8658" s="29"/>
      <c r="M8658" s="29"/>
      <c r="N8658" s="29"/>
      <c r="O8658" s="29"/>
    </row>
    <row r="8659" spans="11:15" x14ac:dyDescent="0.2">
      <c r="K8659" s="29"/>
      <c r="L8659" s="29"/>
      <c r="M8659" s="29"/>
      <c r="N8659" s="29"/>
      <c r="O8659" s="29"/>
    </row>
    <row r="8660" spans="11:15" x14ac:dyDescent="0.2">
      <c r="K8660" s="29"/>
      <c r="L8660" s="29"/>
      <c r="M8660" s="29"/>
      <c r="N8660" s="29"/>
      <c r="O8660" s="29"/>
    </row>
    <row r="8661" spans="11:15" x14ac:dyDescent="0.2">
      <c r="K8661" s="29"/>
      <c r="L8661" s="29"/>
      <c r="M8661" s="29"/>
      <c r="N8661" s="29"/>
      <c r="O8661" s="29"/>
    </row>
    <row r="8662" spans="11:15" x14ac:dyDescent="0.2">
      <c r="K8662" s="29"/>
      <c r="L8662" s="29"/>
      <c r="M8662" s="29"/>
      <c r="N8662" s="29"/>
      <c r="O8662" s="29"/>
    </row>
    <row r="8663" spans="11:15" x14ac:dyDescent="0.2">
      <c r="K8663" s="29"/>
      <c r="L8663" s="29"/>
      <c r="M8663" s="29"/>
      <c r="N8663" s="29"/>
      <c r="O8663" s="29"/>
    </row>
    <row r="8664" spans="11:15" x14ac:dyDescent="0.2">
      <c r="K8664" s="29"/>
      <c r="L8664" s="29"/>
      <c r="M8664" s="29"/>
      <c r="N8664" s="29"/>
      <c r="O8664" s="29"/>
    </row>
    <row r="8665" spans="11:15" x14ac:dyDescent="0.2">
      <c r="K8665" s="29"/>
      <c r="L8665" s="29"/>
      <c r="M8665" s="29"/>
      <c r="N8665" s="29"/>
      <c r="O8665" s="29"/>
    </row>
    <row r="8666" spans="11:15" x14ac:dyDescent="0.2">
      <c r="K8666" s="29"/>
      <c r="L8666" s="29"/>
      <c r="M8666" s="29"/>
      <c r="N8666" s="29"/>
      <c r="O8666" s="29"/>
    </row>
    <row r="8667" spans="11:15" x14ac:dyDescent="0.2">
      <c r="K8667" s="29"/>
      <c r="L8667" s="29"/>
      <c r="M8667" s="29"/>
      <c r="N8667" s="29"/>
      <c r="O8667" s="29"/>
    </row>
    <row r="8668" spans="11:15" x14ac:dyDescent="0.2">
      <c r="K8668" s="29"/>
      <c r="L8668" s="29"/>
      <c r="M8668" s="29"/>
      <c r="N8668" s="29"/>
      <c r="O8668" s="29"/>
    </row>
    <row r="8669" spans="11:15" x14ac:dyDescent="0.2">
      <c r="K8669" s="29"/>
      <c r="L8669" s="29"/>
      <c r="M8669" s="29"/>
      <c r="N8669" s="29"/>
      <c r="O8669" s="29"/>
    </row>
    <row r="8670" spans="11:15" x14ac:dyDescent="0.2">
      <c r="K8670" s="29"/>
      <c r="L8670" s="29"/>
      <c r="M8670" s="29"/>
      <c r="N8670" s="29"/>
      <c r="O8670" s="29"/>
    </row>
    <row r="8671" spans="11:15" x14ac:dyDescent="0.2">
      <c r="K8671" s="29"/>
      <c r="L8671" s="29"/>
      <c r="M8671" s="29"/>
      <c r="N8671" s="29"/>
      <c r="O8671" s="29"/>
    </row>
    <row r="8672" spans="11:15" x14ac:dyDescent="0.2">
      <c r="K8672" s="29"/>
      <c r="L8672" s="29"/>
      <c r="M8672" s="29"/>
      <c r="N8672" s="29"/>
      <c r="O8672" s="29"/>
    </row>
    <row r="8673" spans="11:15" x14ac:dyDescent="0.2">
      <c r="K8673" s="29"/>
      <c r="L8673" s="29"/>
      <c r="M8673" s="29"/>
      <c r="N8673" s="29"/>
      <c r="O8673" s="29"/>
    </row>
    <row r="8674" spans="11:15" x14ac:dyDescent="0.2">
      <c r="K8674" s="29"/>
      <c r="L8674" s="29"/>
      <c r="M8674" s="29"/>
      <c r="N8674" s="29"/>
      <c r="O8674" s="29"/>
    </row>
    <row r="8675" spans="11:15" x14ac:dyDescent="0.2">
      <c r="K8675" s="29"/>
      <c r="L8675" s="29"/>
      <c r="M8675" s="29"/>
      <c r="N8675" s="29"/>
      <c r="O8675" s="29"/>
    </row>
    <row r="8676" spans="11:15" x14ac:dyDescent="0.2">
      <c r="K8676" s="29"/>
      <c r="L8676" s="29"/>
      <c r="M8676" s="29"/>
      <c r="N8676" s="29"/>
      <c r="O8676" s="29"/>
    </row>
    <row r="8677" spans="11:15" x14ac:dyDescent="0.2">
      <c r="K8677" s="29"/>
      <c r="L8677" s="29"/>
      <c r="M8677" s="29"/>
      <c r="N8677" s="29"/>
      <c r="O8677" s="29"/>
    </row>
    <row r="8678" spans="11:15" x14ac:dyDescent="0.2">
      <c r="K8678" s="29"/>
      <c r="L8678" s="29"/>
      <c r="M8678" s="29"/>
      <c r="N8678" s="29"/>
      <c r="O8678" s="29"/>
    </row>
    <row r="8679" spans="11:15" x14ac:dyDescent="0.2">
      <c r="K8679" s="29"/>
      <c r="L8679" s="29"/>
      <c r="M8679" s="29"/>
      <c r="N8679" s="29"/>
      <c r="O8679" s="29"/>
    </row>
    <row r="8680" spans="11:15" x14ac:dyDescent="0.2">
      <c r="K8680" s="29"/>
      <c r="L8680" s="29"/>
      <c r="M8680" s="29"/>
      <c r="N8680" s="29"/>
      <c r="O8680" s="29"/>
    </row>
    <row r="8681" spans="11:15" x14ac:dyDescent="0.2">
      <c r="K8681" s="29"/>
      <c r="L8681" s="29"/>
      <c r="M8681" s="29"/>
      <c r="N8681" s="29"/>
      <c r="O8681" s="29"/>
    </row>
    <row r="8682" spans="11:15" x14ac:dyDescent="0.2">
      <c r="K8682" s="29"/>
      <c r="L8682" s="29"/>
      <c r="M8682" s="29"/>
      <c r="N8682" s="29"/>
      <c r="O8682" s="29"/>
    </row>
    <row r="8683" spans="11:15" x14ac:dyDescent="0.2">
      <c r="K8683" s="29"/>
      <c r="L8683" s="29"/>
      <c r="M8683" s="29"/>
      <c r="N8683" s="29"/>
      <c r="O8683" s="29"/>
    </row>
    <row r="8684" spans="11:15" x14ac:dyDescent="0.2">
      <c r="K8684" s="29"/>
      <c r="L8684" s="29"/>
      <c r="M8684" s="29"/>
      <c r="N8684" s="29"/>
      <c r="O8684" s="29"/>
    </row>
    <row r="8685" spans="11:15" x14ac:dyDescent="0.2">
      <c r="K8685" s="29"/>
      <c r="L8685" s="29"/>
      <c r="M8685" s="29"/>
      <c r="N8685" s="29"/>
      <c r="O8685" s="29"/>
    </row>
    <row r="8686" spans="11:15" x14ac:dyDescent="0.2">
      <c r="K8686" s="29"/>
      <c r="L8686" s="29"/>
      <c r="M8686" s="29"/>
      <c r="N8686" s="29"/>
      <c r="O8686" s="29"/>
    </row>
    <row r="8687" spans="11:15" x14ac:dyDescent="0.2">
      <c r="K8687" s="29"/>
      <c r="L8687" s="29"/>
      <c r="M8687" s="29"/>
      <c r="N8687" s="29"/>
      <c r="O8687" s="29"/>
    </row>
    <row r="8688" spans="11:15" x14ac:dyDescent="0.2">
      <c r="K8688" s="29"/>
      <c r="L8688" s="29"/>
      <c r="M8688" s="29"/>
      <c r="N8688" s="29"/>
      <c r="O8688" s="29"/>
    </row>
    <row r="8689" spans="11:15" x14ac:dyDescent="0.2">
      <c r="K8689" s="29"/>
      <c r="L8689" s="29"/>
      <c r="M8689" s="29"/>
      <c r="N8689" s="29"/>
      <c r="O8689" s="29"/>
    </row>
    <row r="8690" spans="11:15" x14ac:dyDescent="0.2">
      <c r="K8690" s="29"/>
      <c r="L8690" s="29"/>
      <c r="M8690" s="29"/>
      <c r="N8690" s="29"/>
      <c r="O8690" s="29"/>
    </row>
    <row r="8691" spans="11:15" x14ac:dyDescent="0.2">
      <c r="K8691" s="29"/>
      <c r="L8691" s="29"/>
      <c r="M8691" s="29"/>
      <c r="N8691" s="29"/>
      <c r="O8691" s="29"/>
    </row>
    <row r="8692" spans="11:15" x14ac:dyDescent="0.2">
      <c r="K8692" s="29"/>
      <c r="L8692" s="29"/>
      <c r="M8692" s="29"/>
      <c r="N8692" s="29"/>
      <c r="O8692" s="29"/>
    </row>
    <row r="8693" spans="11:15" x14ac:dyDescent="0.2">
      <c r="K8693" s="29"/>
      <c r="L8693" s="29"/>
      <c r="M8693" s="29"/>
      <c r="N8693" s="29"/>
      <c r="O8693" s="29"/>
    </row>
    <row r="8694" spans="11:15" x14ac:dyDescent="0.2">
      <c r="K8694" s="29"/>
      <c r="L8694" s="29"/>
      <c r="M8694" s="29"/>
      <c r="N8694" s="29"/>
      <c r="O8694" s="29"/>
    </row>
    <row r="8695" spans="11:15" x14ac:dyDescent="0.2">
      <c r="K8695" s="29"/>
      <c r="L8695" s="29"/>
      <c r="M8695" s="29"/>
      <c r="N8695" s="29"/>
      <c r="O8695" s="29"/>
    </row>
    <row r="8696" spans="11:15" x14ac:dyDescent="0.2">
      <c r="K8696" s="29"/>
      <c r="L8696" s="29"/>
      <c r="M8696" s="29"/>
      <c r="N8696" s="29"/>
      <c r="O8696" s="29"/>
    </row>
    <row r="8697" spans="11:15" x14ac:dyDescent="0.2">
      <c r="K8697" s="29"/>
      <c r="L8697" s="29"/>
      <c r="M8697" s="29"/>
      <c r="N8697" s="29"/>
      <c r="O8697" s="29"/>
    </row>
    <row r="8698" spans="11:15" x14ac:dyDescent="0.2">
      <c r="K8698" s="29"/>
      <c r="L8698" s="29"/>
      <c r="M8698" s="29"/>
      <c r="N8698" s="29"/>
      <c r="O8698" s="29"/>
    </row>
    <row r="8699" spans="11:15" x14ac:dyDescent="0.2">
      <c r="K8699" s="29"/>
      <c r="L8699" s="29"/>
      <c r="M8699" s="29"/>
      <c r="N8699" s="29"/>
      <c r="O8699" s="29"/>
    </row>
    <row r="8700" spans="11:15" x14ac:dyDescent="0.2">
      <c r="K8700" s="29"/>
      <c r="L8700" s="29"/>
      <c r="M8700" s="29"/>
      <c r="N8700" s="29"/>
      <c r="O8700" s="29"/>
    </row>
    <row r="8701" spans="11:15" x14ac:dyDescent="0.2">
      <c r="K8701" s="29"/>
      <c r="L8701" s="29"/>
      <c r="M8701" s="29"/>
      <c r="N8701" s="29"/>
      <c r="O8701" s="29"/>
    </row>
    <row r="8702" spans="11:15" x14ac:dyDescent="0.2">
      <c r="K8702" s="29"/>
      <c r="L8702" s="29"/>
      <c r="M8702" s="29"/>
      <c r="N8702" s="29"/>
      <c r="O8702" s="29"/>
    </row>
    <row r="8703" spans="11:15" x14ac:dyDescent="0.2">
      <c r="K8703" s="29"/>
      <c r="L8703" s="29"/>
      <c r="M8703" s="29"/>
      <c r="N8703" s="29"/>
      <c r="O8703" s="29"/>
    </row>
    <row r="8704" spans="11:15" x14ac:dyDescent="0.2">
      <c r="K8704" s="29"/>
      <c r="L8704" s="29"/>
      <c r="M8704" s="29"/>
      <c r="N8704" s="29"/>
      <c r="O8704" s="29"/>
    </row>
    <row r="8705" spans="11:15" x14ac:dyDescent="0.2">
      <c r="K8705" s="29"/>
      <c r="L8705" s="29"/>
      <c r="M8705" s="29"/>
      <c r="N8705" s="29"/>
      <c r="O8705" s="29"/>
    </row>
    <row r="8706" spans="11:15" x14ac:dyDescent="0.2">
      <c r="K8706" s="29"/>
      <c r="L8706" s="29"/>
      <c r="M8706" s="29"/>
      <c r="N8706" s="29"/>
      <c r="O8706" s="29"/>
    </row>
    <row r="8707" spans="11:15" x14ac:dyDescent="0.2">
      <c r="K8707" s="29"/>
      <c r="L8707" s="29"/>
      <c r="M8707" s="29"/>
      <c r="N8707" s="29"/>
      <c r="O8707" s="29"/>
    </row>
    <row r="8708" spans="11:15" x14ac:dyDescent="0.2">
      <c r="K8708" s="29"/>
      <c r="L8708" s="29"/>
      <c r="M8708" s="29"/>
      <c r="N8708" s="29"/>
      <c r="O8708" s="29"/>
    </row>
    <row r="8709" spans="11:15" x14ac:dyDescent="0.2">
      <c r="K8709" s="29"/>
      <c r="L8709" s="29"/>
      <c r="M8709" s="29"/>
      <c r="N8709" s="29"/>
      <c r="O8709" s="29"/>
    </row>
    <row r="8710" spans="11:15" x14ac:dyDescent="0.2">
      <c r="K8710" s="29"/>
      <c r="L8710" s="29"/>
      <c r="M8710" s="29"/>
      <c r="N8710" s="29"/>
      <c r="O8710" s="29"/>
    </row>
    <row r="8711" spans="11:15" x14ac:dyDescent="0.2">
      <c r="K8711" s="29"/>
      <c r="L8711" s="29"/>
      <c r="M8711" s="29"/>
      <c r="N8711" s="29"/>
      <c r="O8711" s="29"/>
    </row>
    <row r="8712" spans="11:15" x14ac:dyDescent="0.2">
      <c r="K8712" s="29"/>
      <c r="L8712" s="29"/>
      <c r="M8712" s="29"/>
      <c r="N8712" s="29"/>
      <c r="O8712" s="29"/>
    </row>
    <row r="8713" spans="11:15" x14ac:dyDescent="0.2">
      <c r="K8713" s="29"/>
      <c r="L8713" s="29"/>
      <c r="M8713" s="29"/>
      <c r="N8713" s="29"/>
      <c r="O8713" s="29"/>
    </row>
    <row r="8714" spans="11:15" x14ac:dyDescent="0.2">
      <c r="K8714" s="29"/>
      <c r="L8714" s="29"/>
      <c r="M8714" s="29"/>
      <c r="N8714" s="29"/>
      <c r="O8714" s="29"/>
    </row>
    <row r="8715" spans="11:15" x14ac:dyDescent="0.2">
      <c r="K8715" s="29"/>
      <c r="L8715" s="29"/>
      <c r="M8715" s="29"/>
      <c r="N8715" s="29"/>
      <c r="O8715" s="29"/>
    </row>
    <row r="8716" spans="11:15" x14ac:dyDescent="0.2">
      <c r="K8716" s="29"/>
      <c r="L8716" s="29"/>
      <c r="M8716" s="29"/>
      <c r="N8716" s="29"/>
      <c r="O8716" s="29"/>
    </row>
    <row r="8717" spans="11:15" x14ac:dyDescent="0.2">
      <c r="K8717" s="29"/>
      <c r="L8717" s="29"/>
      <c r="M8717" s="29"/>
      <c r="N8717" s="29"/>
      <c r="O8717" s="29"/>
    </row>
    <row r="8718" spans="11:15" x14ac:dyDescent="0.2">
      <c r="K8718" s="29"/>
      <c r="L8718" s="29"/>
      <c r="M8718" s="29"/>
      <c r="N8718" s="29"/>
      <c r="O8718" s="29"/>
    </row>
    <row r="8719" spans="11:15" x14ac:dyDescent="0.2">
      <c r="K8719" s="29"/>
      <c r="L8719" s="29"/>
      <c r="M8719" s="29"/>
      <c r="N8719" s="29"/>
      <c r="O8719" s="29"/>
    </row>
    <row r="8720" spans="11:15" x14ac:dyDescent="0.2">
      <c r="K8720" s="29"/>
      <c r="L8720" s="29"/>
      <c r="M8720" s="29"/>
      <c r="N8720" s="29"/>
      <c r="O8720" s="29"/>
    </row>
    <row r="8721" spans="11:15" x14ac:dyDescent="0.2">
      <c r="K8721" s="29"/>
      <c r="L8721" s="29"/>
      <c r="M8721" s="29"/>
      <c r="N8721" s="29"/>
      <c r="O8721" s="29"/>
    </row>
    <row r="8722" spans="11:15" x14ac:dyDescent="0.2">
      <c r="K8722" s="29"/>
      <c r="L8722" s="29"/>
      <c r="M8722" s="29"/>
      <c r="N8722" s="29"/>
      <c r="O8722" s="29"/>
    </row>
    <row r="8723" spans="11:15" x14ac:dyDescent="0.2">
      <c r="K8723" s="29"/>
      <c r="L8723" s="29"/>
      <c r="M8723" s="29"/>
      <c r="N8723" s="29"/>
      <c r="O8723" s="29"/>
    </row>
    <row r="8724" spans="11:15" x14ac:dyDescent="0.2">
      <c r="K8724" s="29"/>
      <c r="L8724" s="29"/>
      <c r="M8724" s="29"/>
      <c r="N8724" s="29"/>
      <c r="O8724" s="29"/>
    </row>
    <row r="8725" spans="11:15" x14ac:dyDescent="0.2">
      <c r="K8725" s="29"/>
      <c r="L8725" s="29"/>
      <c r="M8725" s="29"/>
      <c r="N8725" s="29"/>
      <c r="O8725" s="29"/>
    </row>
    <row r="8726" spans="11:15" x14ac:dyDescent="0.2">
      <c r="K8726" s="29"/>
      <c r="L8726" s="29"/>
      <c r="M8726" s="29"/>
      <c r="N8726" s="29"/>
      <c r="O8726" s="29"/>
    </row>
    <row r="8727" spans="11:15" x14ac:dyDescent="0.2">
      <c r="K8727" s="29"/>
      <c r="L8727" s="29"/>
      <c r="M8727" s="29"/>
      <c r="N8727" s="29"/>
      <c r="O8727" s="29"/>
    </row>
    <row r="8728" spans="11:15" x14ac:dyDescent="0.2">
      <c r="K8728" s="29"/>
      <c r="L8728" s="29"/>
      <c r="M8728" s="29"/>
      <c r="N8728" s="29"/>
      <c r="O8728" s="29"/>
    </row>
    <row r="8729" spans="11:15" x14ac:dyDescent="0.2">
      <c r="K8729" s="29"/>
      <c r="L8729" s="29"/>
      <c r="M8729" s="29"/>
      <c r="N8729" s="29"/>
      <c r="O8729" s="29"/>
    </row>
    <row r="8730" spans="11:15" x14ac:dyDescent="0.2">
      <c r="K8730" s="29"/>
      <c r="L8730" s="29"/>
      <c r="M8730" s="29"/>
      <c r="N8730" s="29"/>
      <c r="O8730" s="29"/>
    </row>
    <row r="8731" spans="11:15" x14ac:dyDescent="0.2">
      <c r="K8731" s="29"/>
      <c r="L8731" s="29"/>
      <c r="M8731" s="29"/>
      <c r="N8731" s="29"/>
      <c r="O8731" s="29"/>
    </row>
    <row r="8732" spans="11:15" x14ac:dyDescent="0.2">
      <c r="K8732" s="29"/>
      <c r="L8732" s="29"/>
      <c r="M8732" s="29"/>
      <c r="N8732" s="29"/>
      <c r="O8732" s="29"/>
    </row>
    <row r="8733" spans="11:15" x14ac:dyDescent="0.2">
      <c r="K8733" s="29"/>
      <c r="L8733" s="29"/>
      <c r="M8733" s="29"/>
      <c r="N8733" s="29"/>
      <c r="O8733" s="29"/>
    </row>
    <row r="8734" spans="11:15" x14ac:dyDescent="0.2">
      <c r="K8734" s="29"/>
      <c r="L8734" s="29"/>
      <c r="M8734" s="29"/>
      <c r="N8734" s="29"/>
      <c r="O8734" s="29"/>
    </row>
    <row r="8735" spans="11:15" x14ac:dyDescent="0.2">
      <c r="K8735" s="29"/>
      <c r="L8735" s="29"/>
      <c r="M8735" s="29"/>
      <c r="N8735" s="29"/>
      <c r="O8735" s="29"/>
    </row>
    <row r="8736" spans="11:15" x14ac:dyDescent="0.2">
      <c r="K8736" s="29"/>
      <c r="L8736" s="29"/>
      <c r="M8736" s="29"/>
      <c r="N8736" s="29"/>
      <c r="O8736" s="29"/>
    </row>
    <row r="8737" spans="11:15" x14ac:dyDescent="0.2">
      <c r="K8737" s="29"/>
      <c r="L8737" s="29"/>
      <c r="M8737" s="29"/>
      <c r="N8737" s="29"/>
      <c r="O8737" s="29"/>
    </row>
    <row r="8738" spans="11:15" x14ac:dyDescent="0.2">
      <c r="K8738" s="29"/>
      <c r="L8738" s="29"/>
      <c r="M8738" s="29"/>
      <c r="N8738" s="29"/>
      <c r="O8738" s="29"/>
    </row>
    <row r="8739" spans="11:15" x14ac:dyDescent="0.2">
      <c r="K8739" s="29"/>
      <c r="L8739" s="29"/>
      <c r="M8739" s="29"/>
      <c r="N8739" s="29"/>
      <c r="O8739" s="29"/>
    </row>
    <row r="8740" spans="11:15" x14ac:dyDescent="0.2">
      <c r="K8740" s="29"/>
      <c r="L8740" s="29"/>
      <c r="M8740" s="29"/>
      <c r="N8740" s="29"/>
      <c r="O8740" s="29"/>
    </row>
    <row r="8741" spans="11:15" x14ac:dyDescent="0.2">
      <c r="K8741" s="29"/>
      <c r="L8741" s="29"/>
      <c r="M8741" s="29"/>
      <c r="N8741" s="29"/>
      <c r="O8741" s="29"/>
    </row>
    <row r="8742" spans="11:15" x14ac:dyDescent="0.2">
      <c r="K8742" s="29"/>
      <c r="L8742" s="29"/>
      <c r="M8742" s="29"/>
      <c r="N8742" s="29"/>
      <c r="O8742" s="29"/>
    </row>
    <row r="8743" spans="11:15" x14ac:dyDescent="0.2">
      <c r="K8743" s="29"/>
      <c r="L8743" s="29"/>
      <c r="M8743" s="29"/>
      <c r="N8743" s="29"/>
      <c r="O8743" s="29"/>
    </row>
    <row r="8744" spans="11:15" x14ac:dyDescent="0.2">
      <c r="K8744" s="29"/>
      <c r="L8744" s="29"/>
      <c r="M8744" s="29"/>
      <c r="N8744" s="29"/>
      <c r="O8744" s="29"/>
    </row>
    <row r="8745" spans="11:15" x14ac:dyDescent="0.2">
      <c r="K8745" s="29"/>
      <c r="L8745" s="29"/>
      <c r="M8745" s="29"/>
      <c r="N8745" s="29"/>
      <c r="O8745" s="29"/>
    </row>
    <row r="8746" spans="11:15" x14ac:dyDescent="0.2">
      <c r="K8746" s="29"/>
      <c r="L8746" s="29"/>
      <c r="M8746" s="29"/>
      <c r="N8746" s="29"/>
      <c r="O8746" s="29"/>
    </row>
    <row r="8747" spans="11:15" x14ac:dyDescent="0.2">
      <c r="K8747" s="29"/>
      <c r="L8747" s="29"/>
      <c r="M8747" s="29"/>
      <c r="N8747" s="29"/>
      <c r="O8747" s="29"/>
    </row>
    <row r="8748" spans="11:15" x14ac:dyDescent="0.2">
      <c r="K8748" s="29"/>
      <c r="L8748" s="29"/>
      <c r="M8748" s="29"/>
      <c r="N8748" s="29"/>
      <c r="O8748" s="29"/>
    </row>
    <row r="8749" spans="11:15" x14ac:dyDescent="0.2">
      <c r="K8749" s="29"/>
      <c r="L8749" s="29"/>
      <c r="M8749" s="29"/>
      <c r="N8749" s="29"/>
      <c r="O8749" s="29"/>
    </row>
    <row r="8750" spans="11:15" x14ac:dyDescent="0.2">
      <c r="K8750" s="29"/>
      <c r="L8750" s="29"/>
      <c r="M8750" s="29"/>
      <c r="N8750" s="29"/>
      <c r="O8750" s="29"/>
    </row>
    <row r="8751" spans="11:15" x14ac:dyDescent="0.2">
      <c r="K8751" s="29"/>
      <c r="L8751" s="29"/>
      <c r="M8751" s="29"/>
      <c r="N8751" s="29"/>
      <c r="O8751" s="29"/>
    </row>
    <row r="8752" spans="11:15" x14ac:dyDescent="0.2">
      <c r="K8752" s="29"/>
      <c r="L8752" s="29"/>
      <c r="M8752" s="29"/>
      <c r="N8752" s="29"/>
      <c r="O8752" s="29"/>
    </row>
    <row r="8753" spans="11:15" x14ac:dyDescent="0.2">
      <c r="K8753" s="29"/>
      <c r="L8753" s="29"/>
      <c r="M8753" s="29"/>
      <c r="N8753" s="29"/>
      <c r="O8753" s="29"/>
    </row>
    <row r="8754" spans="11:15" x14ac:dyDescent="0.2">
      <c r="K8754" s="29"/>
      <c r="L8754" s="29"/>
      <c r="M8754" s="29"/>
      <c r="N8754" s="29"/>
      <c r="O8754" s="29"/>
    </row>
    <row r="8755" spans="11:15" x14ac:dyDescent="0.2">
      <c r="K8755" s="29"/>
      <c r="L8755" s="29"/>
      <c r="M8755" s="29"/>
      <c r="N8755" s="29"/>
      <c r="O8755" s="29"/>
    </row>
    <row r="8756" spans="11:15" x14ac:dyDescent="0.2">
      <c r="K8756" s="29"/>
      <c r="L8756" s="29"/>
      <c r="M8756" s="29"/>
      <c r="N8756" s="29"/>
      <c r="O8756" s="29"/>
    </row>
    <row r="8757" spans="11:15" x14ac:dyDescent="0.2">
      <c r="K8757" s="29"/>
      <c r="L8757" s="29"/>
      <c r="M8757" s="29"/>
      <c r="N8757" s="29"/>
      <c r="O8757" s="29"/>
    </row>
    <row r="8758" spans="11:15" x14ac:dyDescent="0.2">
      <c r="K8758" s="29"/>
      <c r="L8758" s="29"/>
      <c r="M8758" s="29"/>
      <c r="N8758" s="29"/>
      <c r="O8758" s="29"/>
    </row>
    <row r="8759" spans="11:15" x14ac:dyDescent="0.2">
      <c r="K8759" s="29"/>
      <c r="L8759" s="29"/>
      <c r="M8759" s="29"/>
      <c r="N8759" s="29"/>
      <c r="O8759" s="29"/>
    </row>
    <row r="8760" spans="11:15" x14ac:dyDescent="0.2">
      <c r="K8760" s="29"/>
      <c r="L8760" s="29"/>
      <c r="M8760" s="29"/>
      <c r="N8760" s="29"/>
      <c r="O8760" s="29"/>
    </row>
    <row r="8761" spans="11:15" x14ac:dyDescent="0.2">
      <c r="K8761" s="29"/>
      <c r="L8761" s="29"/>
      <c r="M8761" s="29"/>
      <c r="N8761" s="29"/>
      <c r="O8761" s="29"/>
    </row>
    <row r="8762" spans="11:15" x14ac:dyDescent="0.2">
      <c r="K8762" s="29"/>
      <c r="L8762" s="29"/>
      <c r="M8762" s="29"/>
      <c r="N8762" s="29"/>
      <c r="O8762" s="29"/>
    </row>
    <row r="8763" spans="11:15" x14ac:dyDescent="0.2">
      <c r="K8763" s="29"/>
      <c r="L8763" s="29"/>
      <c r="M8763" s="29"/>
      <c r="N8763" s="29"/>
      <c r="O8763" s="29"/>
    </row>
    <row r="8764" spans="11:15" x14ac:dyDescent="0.2">
      <c r="K8764" s="29"/>
      <c r="L8764" s="29"/>
      <c r="M8764" s="29"/>
      <c r="N8764" s="29"/>
      <c r="O8764" s="29"/>
    </row>
    <row r="8765" spans="11:15" x14ac:dyDescent="0.2">
      <c r="K8765" s="29"/>
      <c r="L8765" s="29"/>
      <c r="M8765" s="29"/>
      <c r="N8765" s="29"/>
      <c r="O8765" s="29"/>
    </row>
    <row r="8766" spans="11:15" x14ac:dyDescent="0.2">
      <c r="K8766" s="29"/>
      <c r="L8766" s="29"/>
      <c r="M8766" s="29"/>
      <c r="N8766" s="29"/>
      <c r="O8766" s="29"/>
    </row>
    <row r="8767" spans="11:15" x14ac:dyDescent="0.2">
      <c r="K8767" s="29"/>
      <c r="L8767" s="29"/>
      <c r="M8767" s="29"/>
      <c r="N8767" s="29"/>
      <c r="O8767" s="29"/>
    </row>
    <row r="8768" spans="11:15" x14ac:dyDescent="0.2">
      <c r="K8768" s="29"/>
      <c r="L8768" s="29"/>
      <c r="M8768" s="29"/>
      <c r="N8768" s="29"/>
      <c r="O8768" s="29"/>
    </row>
    <row r="8769" spans="11:15" x14ac:dyDescent="0.2">
      <c r="K8769" s="29"/>
      <c r="L8769" s="29"/>
      <c r="M8769" s="29"/>
      <c r="N8769" s="29"/>
      <c r="O8769" s="29"/>
    </row>
    <row r="8770" spans="11:15" x14ac:dyDescent="0.2">
      <c r="K8770" s="29"/>
      <c r="L8770" s="29"/>
      <c r="M8770" s="29"/>
      <c r="N8770" s="29"/>
      <c r="O8770" s="29"/>
    </row>
    <row r="8771" spans="11:15" x14ac:dyDescent="0.2">
      <c r="K8771" s="29"/>
      <c r="L8771" s="29"/>
      <c r="M8771" s="29"/>
      <c r="N8771" s="29"/>
      <c r="O8771" s="29"/>
    </row>
    <row r="8772" spans="11:15" x14ac:dyDescent="0.2">
      <c r="K8772" s="29"/>
      <c r="L8772" s="29"/>
      <c r="M8772" s="29"/>
      <c r="N8772" s="29"/>
      <c r="O8772" s="29"/>
    </row>
    <row r="8773" spans="11:15" x14ac:dyDescent="0.2">
      <c r="K8773" s="29"/>
      <c r="L8773" s="29"/>
      <c r="M8773" s="29"/>
      <c r="N8773" s="29"/>
      <c r="O8773" s="29"/>
    </row>
    <row r="8774" spans="11:15" x14ac:dyDescent="0.2">
      <c r="K8774" s="29"/>
      <c r="L8774" s="29"/>
      <c r="M8774" s="29"/>
      <c r="N8774" s="29"/>
      <c r="O8774" s="29"/>
    </row>
    <row r="8775" spans="11:15" x14ac:dyDescent="0.2">
      <c r="K8775" s="29"/>
      <c r="L8775" s="29"/>
      <c r="M8775" s="29"/>
      <c r="N8775" s="29"/>
      <c r="O8775" s="29"/>
    </row>
    <row r="8776" spans="11:15" x14ac:dyDescent="0.2">
      <c r="K8776" s="29"/>
      <c r="L8776" s="29"/>
      <c r="M8776" s="29"/>
      <c r="N8776" s="29"/>
      <c r="O8776" s="29"/>
    </row>
    <row r="8777" spans="11:15" x14ac:dyDescent="0.2">
      <c r="K8777" s="29"/>
      <c r="L8777" s="29"/>
      <c r="M8777" s="29"/>
      <c r="N8777" s="29"/>
      <c r="O8777" s="29"/>
    </row>
    <row r="8778" spans="11:15" x14ac:dyDescent="0.2">
      <c r="K8778" s="29"/>
      <c r="L8778" s="29"/>
      <c r="M8778" s="29"/>
      <c r="N8778" s="29"/>
      <c r="O8778" s="29"/>
    </row>
    <row r="8779" spans="11:15" x14ac:dyDescent="0.2">
      <c r="K8779" s="29"/>
      <c r="L8779" s="29"/>
      <c r="M8779" s="29"/>
      <c r="N8779" s="29"/>
      <c r="O8779" s="29"/>
    </row>
    <row r="8780" spans="11:15" x14ac:dyDescent="0.2">
      <c r="K8780" s="29"/>
      <c r="L8780" s="29"/>
      <c r="M8780" s="29"/>
      <c r="N8780" s="29"/>
      <c r="O8780" s="29"/>
    </row>
    <row r="8781" spans="11:15" x14ac:dyDescent="0.2">
      <c r="K8781" s="29"/>
      <c r="L8781" s="29"/>
      <c r="M8781" s="29"/>
      <c r="N8781" s="29"/>
      <c r="O8781" s="29"/>
    </row>
    <row r="8782" spans="11:15" x14ac:dyDescent="0.2">
      <c r="K8782" s="29"/>
      <c r="L8782" s="29"/>
      <c r="M8782" s="29"/>
      <c r="N8782" s="29"/>
      <c r="O8782" s="29"/>
    </row>
    <row r="8783" spans="11:15" x14ac:dyDescent="0.2">
      <c r="K8783" s="29"/>
      <c r="L8783" s="29"/>
      <c r="M8783" s="29"/>
      <c r="N8783" s="29"/>
      <c r="O8783" s="29"/>
    </row>
    <row r="8784" spans="11:15" x14ac:dyDescent="0.2">
      <c r="K8784" s="29"/>
      <c r="L8784" s="29"/>
      <c r="M8784" s="29"/>
      <c r="N8784" s="29"/>
      <c r="O8784" s="29"/>
    </row>
    <row r="8785" spans="11:15" x14ac:dyDescent="0.2">
      <c r="K8785" s="29"/>
      <c r="L8785" s="29"/>
      <c r="M8785" s="29"/>
      <c r="N8785" s="29"/>
      <c r="O8785" s="29"/>
    </row>
    <row r="8786" spans="11:15" x14ac:dyDescent="0.2">
      <c r="K8786" s="29"/>
      <c r="L8786" s="29"/>
      <c r="M8786" s="29"/>
      <c r="N8786" s="29"/>
      <c r="O8786" s="2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93"/>
  <sheetViews>
    <sheetView workbookViewId="0">
      <selection activeCell="I11" sqref="I11"/>
    </sheetView>
  </sheetViews>
  <sheetFormatPr defaultRowHeight="11.25" x14ac:dyDescent="0.2"/>
  <cols>
    <col min="1" max="16384" width="9.140625" style="18"/>
  </cols>
  <sheetData>
    <row r="1" spans="1:15" x14ac:dyDescent="0.2">
      <c r="B1" s="42" t="s">
        <v>118</v>
      </c>
      <c r="C1" s="43"/>
      <c r="D1" s="36"/>
      <c r="E1" s="36"/>
      <c r="F1" s="36"/>
      <c r="L1" s="7"/>
      <c r="M1" s="3" t="s">
        <v>115</v>
      </c>
      <c r="N1" s="3" t="s">
        <v>116</v>
      </c>
      <c r="O1" s="3" t="s">
        <v>117</v>
      </c>
    </row>
    <row r="2" spans="1:15" x14ac:dyDescent="0.2">
      <c r="B2" s="44" t="s">
        <v>29</v>
      </c>
      <c r="C2" s="44" t="s">
        <v>30</v>
      </c>
      <c r="D2" s="45" t="s">
        <v>31</v>
      </c>
      <c r="E2" s="45" t="s">
        <v>32</v>
      </c>
      <c r="F2" s="45" t="s">
        <v>33</v>
      </c>
      <c r="L2" s="3"/>
      <c r="M2" s="3" t="s">
        <v>34</v>
      </c>
      <c r="N2" s="3" t="s">
        <v>34</v>
      </c>
      <c r="O2" s="3" t="s">
        <v>34</v>
      </c>
    </row>
    <row r="3" spans="1:15" x14ac:dyDescent="0.2">
      <c r="B3" s="44"/>
      <c r="C3" s="44"/>
      <c r="D3" s="45" t="s">
        <v>34</v>
      </c>
      <c r="E3" s="45" t="s">
        <v>34</v>
      </c>
      <c r="F3" s="45" t="s">
        <v>34</v>
      </c>
      <c r="L3" s="4"/>
      <c r="M3" s="4"/>
      <c r="N3" s="4"/>
      <c r="O3" s="4"/>
    </row>
    <row r="4" spans="1:15" x14ac:dyDescent="0.2">
      <c r="B4" s="44"/>
      <c r="C4" s="44"/>
      <c r="D4" s="45"/>
      <c r="E4" s="45"/>
      <c r="F4" s="45"/>
      <c r="L4" s="9" t="s">
        <v>112</v>
      </c>
      <c r="M4" s="5">
        <f>AVERAGE(D5:D14)</f>
        <v>3.5040856390495074E-3</v>
      </c>
      <c r="N4" s="5">
        <f t="shared" ref="N4:O4" si="0">AVERAGE(E5:E14)</f>
        <v>7.2296043058157188E-3</v>
      </c>
      <c r="O4" s="5">
        <f t="shared" si="0"/>
        <v>1.0733689944865229E-2</v>
      </c>
    </row>
    <row r="5" spans="1:15" x14ac:dyDescent="0.2">
      <c r="A5" s="18">
        <v>1</v>
      </c>
      <c r="B5" s="43" t="s">
        <v>35</v>
      </c>
      <c r="C5" s="36" t="s">
        <v>150</v>
      </c>
      <c r="D5" s="46">
        <v>3.0163631937149141E-3</v>
      </c>
      <c r="E5" s="46">
        <v>4.0218175916198577E-3</v>
      </c>
      <c r="F5" s="46">
        <v>7.0381807853347718E-3</v>
      </c>
      <c r="G5" s="18" t="s">
        <v>128</v>
      </c>
      <c r="L5" s="9" t="s">
        <v>14</v>
      </c>
      <c r="M5" s="5">
        <f>AVERAGE(D14:D24)</f>
        <v>2.8160455378494985E-3</v>
      </c>
      <c r="N5" s="5">
        <f t="shared" ref="N5:O5" si="1">AVERAGE(E14:E24)</f>
        <v>1.6005947276454886E-2</v>
      </c>
      <c r="O5" s="5">
        <f t="shared" si="1"/>
        <v>1.8821992814304387E-2</v>
      </c>
    </row>
    <row r="6" spans="1:15" x14ac:dyDescent="0.2">
      <c r="A6" s="18">
        <v>2</v>
      </c>
      <c r="B6" s="43" t="s">
        <v>36</v>
      </c>
      <c r="C6" s="36" t="s">
        <v>151</v>
      </c>
      <c r="D6" s="46">
        <v>1.9953577502496516E-3</v>
      </c>
      <c r="E6" s="46">
        <v>3.9907155004992754E-3</v>
      </c>
      <c r="F6" s="46">
        <v>5.9860732507489266E-3</v>
      </c>
      <c r="L6" s="9" t="s">
        <v>15</v>
      </c>
      <c r="M6" s="5">
        <f>AVERAGE(D25:D34)</f>
        <v>4.0732547703465644E-3</v>
      </c>
      <c r="N6" s="5">
        <f t="shared" ref="N6:O6" si="2">AVERAGE(E25:E34)</f>
        <v>2.8949981144342274E-2</v>
      </c>
      <c r="O6" s="5">
        <f t="shared" si="2"/>
        <v>3.3023235914688837E-2</v>
      </c>
    </row>
    <row r="7" spans="1:15" x14ac:dyDescent="0.2">
      <c r="A7" s="18">
        <v>3</v>
      </c>
      <c r="B7" s="43" t="s">
        <v>37</v>
      </c>
      <c r="C7" s="36" t="s">
        <v>152</v>
      </c>
      <c r="D7" s="46">
        <v>1.9777895361700838E-3</v>
      </c>
      <c r="E7" s="46">
        <v>1.9777895361700838E-3</v>
      </c>
      <c r="F7" s="46">
        <v>3.9555790723401676E-3</v>
      </c>
      <c r="L7" s="9" t="s">
        <v>16</v>
      </c>
      <c r="M7" s="5">
        <f>AVERAGE(D36:D47)</f>
        <v>2.973749762116749E-3</v>
      </c>
      <c r="N7" s="5">
        <f t="shared" ref="N7:O7" si="3">AVERAGE(E36:E47)</f>
        <v>4.9378966636239648E-2</v>
      </c>
      <c r="O7" s="5">
        <f t="shared" si="3"/>
        <v>5.2352716398356397E-2</v>
      </c>
    </row>
    <row r="8" spans="1:15" x14ac:dyDescent="0.2">
      <c r="A8" s="18">
        <v>4</v>
      </c>
      <c r="B8" s="43" t="s">
        <v>38</v>
      </c>
      <c r="C8" s="36" t="s">
        <v>153</v>
      </c>
      <c r="D8" s="46">
        <v>1.9685688284764575E-3</v>
      </c>
      <c r="E8" s="46">
        <v>7.8742753139058024E-3</v>
      </c>
      <c r="F8" s="46">
        <v>9.8428441423822604E-3</v>
      </c>
      <c r="L8" s="11" t="s">
        <v>17</v>
      </c>
      <c r="M8" s="10">
        <f>AVERAGE(D47:D56)</f>
        <v>8.833406031763983E-4</v>
      </c>
      <c r="N8" s="10">
        <f t="shared" ref="N8:O8" si="4">AVERAGE(E47:E56)</f>
        <v>3.3163986443408427E-2</v>
      </c>
      <c r="O8" s="10">
        <f t="shared" si="4"/>
        <v>3.4047327046584829E-2</v>
      </c>
    </row>
    <row r="9" spans="1:15" x14ac:dyDescent="0.2">
      <c r="A9" s="18">
        <v>5</v>
      </c>
      <c r="B9" s="43" t="s">
        <v>39</v>
      </c>
      <c r="C9" s="36" t="s">
        <v>154</v>
      </c>
      <c r="D9" s="46">
        <v>3.9141478109965917E-3</v>
      </c>
      <c r="E9" s="46">
        <v>1.6635128196735485E-2</v>
      </c>
      <c r="F9" s="46">
        <v>2.0549276007732077E-2</v>
      </c>
      <c r="L9" s="11" t="s">
        <v>113</v>
      </c>
      <c r="M9" s="10">
        <f>AVERAGE(D57:D68)</f>
        <v>9.5233146765146826E-3</v>
      </c>
      <c r="N9" s="10">
        <f t="shared" ref="N9:O9" si="5">AVERAGE(E57:E68)</f>
        <v>3.7881230186525477E-2</v>
      </c>
      <c r="O9" s="10">
        <f t="shared" si="5"/>
        <v>4.7404544863040174E-2</v>
      </c>
    </row>
    <row r="10" spans="1:15" x14ac:dyDescent="0.2">
      <c r="A10" s="18">
        <v>6</v>
      </c>
      <c r="B10" s="43" t="s">
        <v>40</v>
      </c>
      <c r="C10" s="36" t="s">
        <v>155</v>
      </c>
      <c r="D10" s="46">
        <v>1.1376849162467752E-2</v>
      </c>
      <c r="E10" s="46">
        <v>8.2740721181583585E-3</v>
      </c>
      <c r="F10" s="46">
        <v>1.9650921280626111E-2</v>
      </c>
      <c r="L10" s="12" t="s">
        <v>114</v>
      </c>
      <c r="M10" s="10">
        <f>AVERAGE(D69:D78)</f>
        <v>9.6754981022055368E-3</v>
      </c>
      <c r="N10" s="10">
        <f t="shared" ref="N10:O10" si="6">AVERAGE(E69:E78)</f>
        <v>9.6476625545265891E-3</v>
      </c>
      <c r="O10" s="10">
        <f t="shared" si="6"/>
        <v>1.9323160656732126E-2</v>
      </c>
    </row>
    <row r="11" spans="1:15" x14ac:dyDescent="0.2">
      <c r="A11" s="18">
        <v>7</v>
      </c>
      <c r="B11" s="43" t="s">
        <v>41</v>
      </c>
      <c r="C11" s="36" t="s">
        <v>156</v>
      </c>
      <c r="D11" s="46">
        <v>9.4722338797611192E-4</v>
      </c>
      <c r="E11" s="46">
        <v>3.7888935519044212E-3</v>
      </c>
      <c r="F11" s="46">
        <v>4.7361169398805331E-3</v>
      </c>
      <c r="L11" s="12" t="s">
        <v>147</v>
      </c>
      <c r="M11" s="10">
        <f>AVERAGE(D78:D90)</f>
        <v>1.9163122585764712E-2</v>
      </c>
      <c r="N11" s="10">
        <f t="shared" ref="N11:O11" si="7">AVERAGE(E78:E90)</f>
        <v>4.2846463351453009E-3</v>
      </c>
      <c r="O11" s="10">
        <f t="shared" si="7"/>
        <v>2.3447768920910012E-2</v>
      </c>
    </row>
    <row r="12" spans="1:15" x14ac:dyDescent="0.2">
      <c r="A12" s="18">
        <v>8</v>
      </c>
      <c r="B12" s="43" t="s">
        <v>42</v>
      </c>
      <c r="C12" s="36" t="s">
        <v>157</v>
      </c>
      <c r="D12" s="46">
        <v>2.0677581567008743E-3</v>
      </c>
      <c r="E12" s="46">
        <v>6.2032744701025939E-3</v>
      </c>
      <c r="F12" s="46">
        <v>8.2710326268034678E-3</v>
      </c>
      <c r="L12" s="6"/>
      <c r="M12" s="5"/>
      <c r="N12" s="5"/>
      <c r="O12" s="5"/>
    </row>
    <row r="13" spans="1:15" x14ac:dyDescent="0.2">
      <c r="A13" s="18">
        <v>9</v>
      </c>
      <c r="B13" s="43" t="s">
        <v>43</v>
      </c>
      <c r="C13" s="36" t="s">
        <v>158</v>
      </c>
      <c r="D13" s="46">
        <v>2.0102599182142441E-3</v>
      </c>
      <c r="E13" s="46">
        <v>7.0359097137498274E-3</v>
      </c>
      <c r="F13" s="46">
        <v>9.0461696319640711E-3</v>
      </c>
      <c r="L13" s="4"/>
      <c r="M13" s="4"/>
      <c r="N13" s="4"/>
      <c r="O13" s="4"/>
    </row>
    <row r="14" spans="1:15" x14ac:dyDescent="0.2">
      <c r="A14" s="18">
        <v>10</v>
      </c>
      <c r="B14" s="43" t="s">
        <v>44</v>
      </c>
      <c r="C14" s="36" t="s">
        <v>159</v>
      </c>
      <c r="D14" s="46">
        <v>5.7665386455283954E-3</v>
      </c>
      <c r="E14" s="46">
        <v>1.2494167065311496E-2</v>
      </c>
      <c r="F14" s="46">
        <v>1.8260705710839892E-2</v>
      </c>
      <c r="G14" s="47" t="s">
        <v>122</v>
      </c>
      <c r="L14" s="41" t="s">
        <v>24</v>
      </c>
      <c r="M14" s="5">
        <f>AVERAGE(D5:D78)</f>
        <v>4.8068682267492086E-3</v>
      </c>
      <c r="N14" s="5">
        <f t="shared" ref="N14:O14" si="8">AVERAGE(E5:E78)</f>
        <v>2.6705726265811133E-2</v>
      </c>
      <c r="O14" s="5">
        <f t="shared" si="8"/>
        <v>3.1512594492560331E-2</v>
      </c>
    </row>
    <row r="15" spans="1:15" x14ac:dyDescent="0.2">
      <c r="A15" s="47"/>
      <c r="B15" s="48"/>
      <c r="C15" s="36"/>
      <c r="D15" s="46"/>
      <c r="E15" s="46"/>
      <c r="F15" s="46"/>
      <c r="G15" s="47"/>
      <c r="L15" s="41" t="s">
        <v>148</v>
      </c>
      <c r="M15" s="8">
        <f>AVERAGE(D5:D68)</f>
        <v>4.0641958728660395E-3</v>
      </c>
      <c r="N15" s="8">
        <f t="shared" ref="N15:O15" si="9">AVERAGE(E5:E68)</f>
        <v>2.9307803781091823E-2</v>
      </c>
      <c r="O15" s="8">
        <f t="shared" si="9"/>
        <v>3.3371999653957859E-2</v>
      </c>
    </row>
    <row r="16" spans="1:15" x14ac:dyDescent="0.2">
      <c r="A16" s="47">
        <v>1</v>
      </c>
      <c r="B16" s="48" t="s">
        <v>45</v>
      </c>
      <c r="C16" s="36" t="s">
        <v>160</v>
      </c>
      <c r="D16" s="46">
        <v>4.971428617619204E-3</v>
      </c>
      <c r="E16" s="46">
        <v>1.2925714405809974E-2</v>
      </c>
      <c r="F16" s="46">
        <v>1.789714302342918E-2</v>
      </c>
      <c r="L16" s="41" t="s">
        <v>149</v>
      </c>
      <c r="M16" s="5"/>
      <c r="N16" s="8">
        <f>N15*20/19</f>
        <v>3.0850319769570339E-2</v>
      </c>
      <c r="O16" s="5"/>
    </row>
    <row r="17" spans="1:8" x14ac:dyDescent="0.2">
      <c r="A17" s="47">
        <v>2</v>
      </c>
      <c r="B17" s="48" t="s">
        <v>46</v>
      </c>
      <c r="C17" s="36" t="s">
        <v>161</v>
      </c>
      <c r="D17" s="46">
        <v>0</v>
      </c>
      <c r="E17" s="46">
        <v>8.7233525843505143E-3</v>
      </c>
      <c r="F17" s="46">
        <v>8.7233525843505143E-3</v>
      </c>
      <c r="G17" s="47"/>
    </row>
    <row r="18" spans="1:8" x14ac:dyDescent="0.2">
      <c r="A18" s="47">
        <v>3</v>
      </c>
      <c r="B18" s="48" t="s">
        <v>47</v>
      </c>
      <c r="C18" s="36" t="s">
        <v>162</v>
      </c>
      <c r="D18" s="46">
        <v>0</v>
      </c>
      <c r="E18" s="46">
        <v>1.4173824452176881E-2</v>
      </c>
      <c r="F18" s="46">
        <v>1.4173824452176881E-2</v>
      </c>
      <c r="G18" s="47"/>
    </row>
    <row r="19" spans="1:8" x14ac:dyDescent="0.2">
      <c r="A19" s="47">
        <v>4</v>
      </c>
      <c r="B19" s="48" t="s">
        <v>48</v>
      </c>
      <c r="C19" s="36" t="s">
        <v>163</v>
      </c>
      <c r="D19" s="46">
        <v>0</v>
      </c>
      <c r="E19" s="46">
        <v>1.3546135869887115E-2</v>
      </c>
      <c r="F19" s="46">
        <v>1.3546135869887115E-2</v>
      </c>
      <c r="G19" s="47"/>
    </row>
    <row r="20" spans="1:8" x14ac:dyDescent="0.2">
      <c r="A20" s="47">
        <v>5</v>
      </c>
      <c r="B20" s="48" t="s">
        <v>49</v>
      </c>
      <c r="C20" s="36" t="s">
        <v>164</v>
      </c>
      <c r="D20" s="46">
        <v>-9.9320558052179756E-4</v>
      </c>
      <c r="E20" s="46">
        <v>1.6884494868870528E-2</v>
      </c>
      <c r="F20" s="46">
        <v>1.589128928834873E-2</v>
      </c>
      <c r="G20" s="47"/>
    </row>
    <row r="21" spans="1:8" x14ac:dyDescent="0.2">
      <c r="A21" s="47">
        <v>6</v>
      </c>
      <c r="B21" s="48" t="s">
        <v>50</v>
      </c>
      <c r="C21" s="36" t="s">
        <v>165</v>
      </c>
      <c r="D21" s="46">
        <v>9.7263351534832899E-4</v>
      </c>
      <c r="E21" s="46">
        <v>1.8480036791618734E-2</v>
      </c>
      <c r="F21" s="46">
        <v>1.9452670306967065E-2</v>
      </c>
      <c r="G21" s="47"/>
    </row>
    <row r="22" spans="1:8" x14ac:dyDescent="0.2">
      <c r="A22" s="47">
        <v>7</v>
      </c>
      <c r="B22" s="48" t="s">
        <v>51</v>
      </c>
      <c r="C22" s="36" t="s">
        <v>166</v>
      </c>
      <c r="D22" s="46">
        <v>1.1386072830558494E-2</v>
      </c>
      <c r="E22" s="46">
        <v>2.3807243191167792E-2</v>
      </c>
      <c r="F22" s="46">
        <v>3.519331602172629E-2</v>
      </c>
      <c r="G22" s="47"/>
    </row>
    <row r="23" spans="1:8" x14ac:dyDescent="0.2">
      <c r="A23" s="47">
        <v>8</v>
      </c>
      <c r="B23" s="48" t="s">
        <v>52</v>
      </c>
      <c r="C23" s="36" t="s">
        <v>167</v>
      </c>
      <c r="D23" s="46">
        <v>3.1767426347239936E-3</v>
      </c>
      <c r="E23" s="46">
        <v>1.694262738519476E-2</v>
      </c>
      <c r="F23" s="46">
        <v>2.0119370019918752E-2</v>
      </c>
      <c r="G23" s="47"/>
    </row>
    <row r="24" spans="1:8" x14ac:dyDescent="0.2">
      <c r="A24" s="47">
        <v>9</v>
      </c>
      <c r="B24" s="48" t="s">
        <v>53</v>
      </c>
      <c r="C24" s="36" t="s">
        <v>168</v>
      </c>
      <c r="D24" s="46">
        <v>2.8802447152383743E-3</v>
      </c>
      <c r="E24" s="46">
        <v>2.2081876150161047E-2</v>
      </c>
      <c r="F24" s="46">
        <v>2.4962120865399423E-2</v>
      </c>
      <c r="G24" s="47"/>
    </row>
    <row r="25" spans="1:8" x14ac:dyDescent="0.2">
      <c r="A25" s="47">
        <v>10</v>
      </c>
      <c r="B25" s="48" t="s">
        <v>54</v>
      </c>
      <c r="C25" s="36" t="s">
        <v>169</v>
      </c>
      <c r="D25" s="46">
        <v>2.0421391149971434E-3</v>
      </c>
      <c r="E25" s="46">
        <v>1.3273904247481587E-2</v>
      </c>
      <c r="F25" s="46">
        <v>1.5316043362478731E-2</v>
      </c>
      <c r="G25" s="47" t="s">
        <v>121</v>
      </c>
    </row>
    <row r="26" spans="1:8" x14ac:dyDescent="0.2">
      <c r="A26" s="47"/>
      <c r="B26" s="48"/>
      <c r="C26" s="36"/>
      <c r="D26" s="46"/>
      <c r="E26" s="46"/>
      <c r="F26" s="46"/>
      <c r="G26" s="47"/>
      <c r="H26" s="47"/>
    </row>
    <row r="27" spans="1:8" x14ac:dyDescent="0.2">
      <c r="A27" s="47">
        <v>1</v>
      </c>
      <c r="B27" s="48" t="s">
        <v>55</v>
      </c>
      <c r="C27" s="36" t="s">
        <v>170</v>
      </c>
      <c r="D27" s="46">
        <v>2.3377878925024058E-3</v>
      </c>
      <c r="E27" s="46">
        <v>1.8702303140019211E-2</v>
      </c>
      <c r="F27" s="46">
        <v>2.1040091032521618E-2</v>
      </c>
      <c r="G27" s="47"/>
    </row>
    <row r="28" spans="1:8" x14ac:dyDescent="0.2">
      <c r="A28" s="47">
        <v>2</v>
      </c>
      <c r="B28" s="48" t="s">
        <v>56</v>
      </c>
      <c r="C28" s="36" t="s">
        <v>171</v>
      </c>
      <c r="D28" s="46">
        <v>-9.7238411493585676E-3</v>
      </c>
      <c r="E28" s="46">
        <v>5.8343046896152086E-2</v>
      </c>
      <c r="F28" s="46">
        <v>4.8619205746793515E-2</v>
      </c>
      <c r="G28" s="47"/>
    </row>
    <row r="29" spans="1:8" x14ac:dyDescent="0.2">
      <c r="A29" s="47">
        <v>3</v>
      </c>
      <c r="B29" s="48" t="s">
        <v>57</v>
      </c>
      <c r="C29" s="36" t="s">
        <v>172</v>
      </c>
      <c r="D29" s="46">
        <v>4.5694539047652803E-3</v>
      </c>
      <c r="E29" s="46">
        <v>2.3989633000017687E-2</v>
      </c>
      <c r="F29" s="46">
        <v>2.8559086904782968E-2</v>
      </c>
      <c r="G29" s="47"/>
    </row>
    <row r="30" spans="1:8" x14ac:dyDescent="0.2">
      <c r="A30" s="47">
        <v>4</v>
      </c>
      <c r="B30" s="48" t="s">
        <v>58</v>
      </c>
      <c r="C30" s="36" t="s">
        <v>173</v>
      </c>
      <c r="D30" s="46">
        <v>5.4759301211339548E-3</v>
      </c>
      <c r="E30" s="46">
        <v>2.7379650605669745E-2</v>
      </c>
      <c r="F30" s="46">
        <v>3.2855580726803703E-2</v>
      </c>
      <c r="G30" s="47"/>
    </row>
    <row r="31" spans="1:8" x14ac:dyDescent="0.2">
      <c r="A31" s="47">
        <v>5</v>
      </c>
      <c r="B31" s="48" t="s">
        <v>59</v>
      </c>
      <c r="C31" s="36" t="s">
        <v>174</v>
      </c>
      <c r="D31" s="46">
        <v>4.1921888365819386E-3</v>
      </c>
      <c r="E31" s="46">
        <v>1.8864849764618694E-2</v>
      </c>
      <c r="F31" s="46">
        <v>2.3057038601200633E-2</v>
      </c>
      <c r="G31" s="47"/>
    </row>
    <row r="32" spans="1:8" x14ac:dyDescent="0.2">
      <c r="A32" s="47">
        <v>6</v>
      </c>
      <c r="B32" s="48" t="s">
        <v>60</v>
      </c>
      <c r="C32" s="36" t="s">
        <v>175</v>
      </c>
      <c r="D32" s="46">
        <v>4.2404324270704612E-3</v>
      </c>
      <c r="E32" s="46">
        <v>2.438248645565512E-2</v>
      </c>
      <c r="F32" s="46">
        <v>2.8622918882725581E-2</v>
      </c>
      <c r="G32" s="47"/>
    </row>
    <row r="33" spans="1:7" x14ac:dyDescent="0.2">
      <c r="A33" s="47">
        <v>7</v>
      </c>
      <c r="B33" s="48" t="s">
        <v>61</v>
      </c>
      <c r="C33" s="36" t="s">
        <v>176</v>
      </c>
      <c r="D33" s="46">
        <v>1.7530272767671534E-2</v>
      </c>
      <c r="E33" s="46">
        <v>4.3241339493589721E-2</v>
      </c>
      <c r="F33" s="46">
        <v>6.0771612261261251E-2</v>
      </c>
      <c r="G33" s="47"/>
    </row>
    <row r="34" spans="1:7" x14ac:dyDescent="0.2">
      <c r="A34" s="47">
        <v>8</v>
      </c>
      <c r="B34" s="48" t="s">
        <v>62</v>
      </c>
      <c r="C34" s="36" t="s">
        <v>177</v>
      </c>
      <c r="D34" s="46">
        <v>5.9949290177549299E-3</v>
      </c>
      <c r="E34" s="46">
        <v>3.2372616695876592E-2</v>
      </c>
      <c r="F34" s="46">
        <v>3.8367545713631525E-2</v>
      </c>
    </row>
    <row r="35" spans="1:7" x14ac:dyDescent="0.2">
      <c r="A35" s="47">
        <v>9</v>
      </c>
      <c r="B35" s="48" t="s">
        <v>63</v>
      </c>
      <c r="C35" s="36" t="s">
        <v>178</v>
      </c>
      <c r="D35" s="46">
        <v>2.1750947894394012E-3</v>
      </c>
      <c r="E35" s="46">
        <v>2.1750947894393982E-2</v>
      </c>
      <c r="F35" s="46">
        <v>2.3926042683833384E-2</v>
      </c>
      <c r="G35" s="47" t="s">
        <v>123</v>
      </c>
    </row>
    <row r="36" spans="1:7" x14ac:dyDescent="0.2">
      <c r="A36" s="47">
        <v>10</v>
      </c>
      <c r="B36" s="48" t="s">
        <v>64</v>
      </c>
      <c r="C36" s="36" t="s">
        <v>179</v>
      </c>
      <c r="D36" s="46">
        <v>1.4225636577803116E-2</v>
      </c>
      <c r="E36" s="46">
        <v>6.4015364600113922E-2</v>
      </c>
      <c r="F36" s="46">
        <v>7.8241001177917033E-2</v>
      </c>
    </row>
    <row r="37" spans="1:7" x14ac:dyDescent="0.2">
      <c r="A37" s="47"/>
      <c r="B37" s="48"/>
      <c r="C37" s="36"/>
      <c r="D37" s="46"/>
      <c r="E37" s="46"/>
      <c r="F37" s="46"/>
      <c r="G37" s="47"/>
    </row>
    <row r="38" spans="1:7" x14ac:dyDescent="0.2">
      <c r="A38" s="47">
        <v>1</v>
      </c>
      <c r="B38" s="48" t="s">
        <v>65</v>
      </c>
      <c r="C38" s="36" t="s">
        <v>180</v>
      </c>
      <c r="D38" s="46">
        <v>-9.6229212658949996E-4</v>
      </c>
      <c r="E38" s="46">
        <v>5.8699819721961109E-2</v>
      </c>
      <c r="F38" s="46">
        <v>5.773752759537161E-2</v>
      </c>
      <c r="G38" s="47"/>
    </row>
    <row r="39" spans="1:7" x14ac:dyDescent="0.2">
      <c r="A39" s="47">
        <v>2</v>
      </c>
      <c r="B39" s="48" t="s">
        <v>66</v>
      </c>
      <c r="C39" s="36" t="s">
        <v>181</v>
      </c>
      <c r="D39" s="46">
        <v>9.7946711933529895E-3</v>
      </c>
      <c r="E39" s="46">
        <v>9.3049376336853395E-2</v>
      </c>
      <c r="F39" s="46">
        <v>0.10284404753020639</v>
      </c>
      <c r="G39" s="47"/>
    </row>
    <row r="40" spans="1:7" x14ac:dyDescent="0.2">
      <c r="A40" s="47">
        <v>3</v>
      </c>
      <c r="B40" s="48" t="s">
        <v>67</v>
      </c>
      <c r="C40" s="36" t="s">
        <v>182</v>
      </c>
      <c r="D40" s="46">
        <v>2.0521051021843047E-3</v>
      </c>
      <c r="E40" s="46">
        <v>5.7458942861160503E-2</v>
      </c>
      <c r="F40" s="46">
        <v>5.9511047963344804E-2</v>
      </c>
      <c r="G40" s="47"/>
    </row>
    <row r="41" spans="1:7" x14ac:dyDescent="0.2">
      <c r="A41" s="47">
        <v>4</v>
      </c>
      <c r="B41" s="48" t="s">
        <v>68</v>
      </c>
      <c r="C41" s="36" t="s">
        <v>183</v>
      </c>
      <c r="D41" s="46">
        <v>1.6146927079759962E-3</v>
      </c>
      <c r="E41" s="46">
        <v>2.0183658849699929E-2</v>
      </c>
      <c r="F41" s="46">
        <v>2.1798351557675923E-2</v>
      </c>
      <c r="G41" s="47"/>
    </row>
    <row r="42" spans="1:7" x14ac:dyDescent="0.2">
      <c r="A42" s="47">
        <v>5</v>
      </c>
      <c r="B42" s="48" t="s">
        <v>69</v>
      </c>
      <c r="C42" s="36" t="s">
        <v>184</v>
      </c>
      <c r="D42" s="46">
        <v>-1.8948463119934944E-3</v>
      </c>
      <c r="E42" s="46">
        <v>5.2108273579821798E-2</v>
      </c>
      <c r="F42" s="46">
        <v>5.0213427267828306E-2</v>
      </c>
      <c r="G42" s="47"/>
    </row>
    <row r="43" spans="1:7" x14ac:dyDescent="0.2">
      <c r="A43" s="47">
        <v>6</v>
      </c>
      <c r="B43" s="48" t="s">
        <v>70</v>
      </c>
      <c r="C43" s="36" t="s">
        <v>185</v>
      </c>
      <c r="D43" s="46">
        <v>-1.9313648856090673E-3</v>
      </c>
      <c r="E43" s="46">
        <v>4.7318439697422783E-2</v>
      </c>
      <c r="F43" s="46">
        <v>4.5387074811813713E-2</v>
      </c>
      <c r="G43" s="47"/>
    </row>
    <row r="44" spans="1:7" x14ac:dyDescent="0.2">
      <c r="A44" s="47">
        <v>7</v>
      </c>
      <c r="B44" s="48" t="s">
        <v>71</v>
      </c>
      <c r="C44" s="36" t="s">
        <v>186</v>
      </c>
      <c r="D44" s="46">
        <v>2.9324503971631419E-3</v>
      </c>
      <c r="E44" s="46">
        <v>4.6919206354610242E-2</v>
      </c>
      <c r="F44" s="46">
        <v>4.9851656751773381E-2</v>
      </c>
      <c r="G44" s="47"/>
    </row>
    <row r="45" spans="1:7" x14ac:dyDescent="0.2">
      <c r="A45" s="47">
        <v>8</v>
      </c>
      <c r="B45" s="48" t="s">
        <v>72</v>
      </c>
      <c r="C45" s="36" t="s">
        <v>187</v>
      </c>
      <c r="D45" s="46">
        <v>4.009912172919055E-3</v>
      </c>
      <c r="E45" s="46">
        <v>3.8094165642730993E-2</v>
      </c>
      <c r="F45" s="46">
        <v>4.2104077815650051E-2</v>
      </c>
    </row>
    <row r="46" spans="1:7" x14ac:dyDescent="0.2">
      <c r="A46" s="47">
        <v>9</v>
      </c>
      <c r="B46" s="48" t="s">
        <v>73</v>
      </c>
      <c r="C46" s="36" t="s">
        <v>188</v>
      </c>
      <c r="D46" s="46">
        <v>9.7090395562051616E-4</v>
      </c>
      <c r="E46" s="46">
        <v>3.3981638446718039E-2</v>
      </c>
      <c r="F46" s="46">
        <v>3.4952542402338554E-2</v>
      </c>
      <c r="G46" s="47"/>
    </row>
    <row r="47" spans="1:7" x14ac:dyDescent="0.2">
      <c r="A47" s="47">
        <v>10</v>
      </c>
      <c r="B47" s="48" t="s">
        <v>74</v>
      </c>
      <c r="C47" s="36" t="s">
        <v>189</v>
      </c>
      <c r="D47" s="46">
        <v>1.8993786004571813E-3</v>
      </c>
      <c r="E47" s="46">
        <v>3.1339746907543466E-2</v>
      </c>
      <c r="F47" s="46">
        <v>3.323912550800065E-2</v>
      </c>
      <c r="G47" s="47" t="s">
        <v>124</v>
      </c>
    </row>
    <row r="48" spans="1:7" x14ac:dyDescent="0.2">
      <c r="A48" s="47"/>
      <c r="B48" s="48"/>
      <c r="C48" s="36"/>
      <c r="D48" s="46"/>
      <c r="E48" s="46"/>
      <c r="F48" s="46"/>
      <c r="G48" s="47"/>
    </row>
    <row r="49" spans="1:7" x14ac:dyDescent="0.2">
      <c r="A49" s="47">
        <v>1</v>
      </c>
      <c r="B49" s="48" t="s">
        <v>75</v>
      </c>
      <c r="C49" s="36" t="s">
        <v>190</v>
      </c>
      <c r="D49" s="46">
        <v>0</v>
      </c>
      <c r="E49" s="46">
        <v>4.3696421904199985E-2</v>
      </c>
      <c r="F49" s="46">
        <v>4.3696421904199985E-2</v>
      </c>
      <c r="G49" s="47"/>
    </row>
    <row r="50" spans="1:7" x14ac:dyDescent="0.2">
      <c r="A50" s="47">
        <v>2</v>
      </c>
      <c r="B50" s="48" t="s">
        <v>76</v>
      </c>
      <c r="C50" s="36" t="s">
        <v>191</v>
      </c>
      <c r="D50" s="46">
        <v>0</v>
      </c>
      <c r="E50" s="46">
        <v>4.0558801868749966E-2</v>
      </c>
      <c r="F50" s="46">
        <v>4.0558801868749966E-2</v>
      </c>
      <c r="G50" s="47"/>
    </row>
    <row r="51" spans="1:7" x14ac:dyDescent="0.2">
      <c r="A51" s="47">
        <v>3</v>
      </c>
      <c r="B51" s="48" t="s">
        <v>77</v>
      </c>
      <c r="C51" s="36" t="s">
        <v>192</v>
      </c>
      <c r="D51" s="46">
        <v>1.0138550853636766E-3</v>
      </c>
      <c r="E51" s="46">
        <v>2.2304811878000857E-2</v>
      </c>
      <c r="F51" s="46">
        <v>2.3318666963364532E-2</v>
      </c>
      <c r="G51" s="47"/>
    </row>
    <row r="52" spans="1:7" x14ac:dyDescent="0.2">
      <c r="A52" s="47">
        <v>4</v>
      </c>
      <c r="B52" s="48" t="s">
        <v>78</v>
      </c>
      <c r="C52" s="36" t="s">
        <v>193</v>
      </c>
      <c r="D52" s="46">
        <v>1.0128832667881602E-3</v>
      </c>
      <c r="E52" s="46">
        <v>2.9373614736856617E-2</v>
      </c>
      <c r="F52" s="46">
        <v>3.0386498003644777E-2</v>
      </c>
      <c r="G52" s="47"/>
    </row>
    <row r="53" spans="1:7" x14ac:dyDescent="0.2">
      <c r="A53" s="47">
        <v>5</v>
      </c>
      <c r="B53" s="48" t="s">
        <v>79</v>
      </c>
      <c r="C53" s="36" t="s">
        <v>194</v>
      </c>
      <c r="D53" s="46">
        <v>1.0094593409943466E-3</v>
      </c>
      <c r="E53" s="46">
        <v>2.8264861547841677E-2</v>
      </c>
      <c r="F53" s="46">
        <v>2.9274320888836025E-2</v>
      </c>
      <c r="G53" s="47"/>
    </row>
    <row r="54" spans="1:7" x14ac:dyDescent="0.2">
      <c r="A54" s="47">
        <v>6</v>
      </c>
      <c r="B54" s="48" t="s">
        <v>80</v>
      </c>
      <c r="C54" s="36" t="s">
        <v>195</v>
      </c>
      <c r="D54" s="46">
        <v>1.9824906798083849E-3</v>
      </c>
      <c r="E54" s="46">
        <v>4.5597285635592823E-2</v>
      </c>
      <c r="F54" s="46">
        <v>4.7579776315401209E-2</v>
      </c>
      <c r="G54" s="47"/>
    </row>
    <row r="55" spans="1:7" x14ac:dyDescent="0.2">
      <c r="A55" s="47">
        <v>7</v>
      </c>
      <c r="B55" s="48" t="s">
        <v>81</v>
      </c>
      <c r="C55" s="36" t="s">
        <v>196</v>
      </c>
      <c r="D55" s="46">
        <v>0</v>
      </c>
      <c r="E55" s="46">
        <v>3.154037213249454E-2</v>
      </c>
      <c r="F55" s="46">
        <v>3.154037213249454E-2</v>
      </c>
      <c r="G55" s="47"/>
    </row>
    <row r="56" spans="1:7" x14ac:dyDescent="0.2">
      <c r="A56" s="47">
        <v>8</v>
      </c>
      <c r="B56" s="48" t="s">
        <v>82</v>
      </c>
      <c r="C56" s="36" t="s">
        <v>197</v>
      </c>
      <c r="D56" s="46">
        <v>1.0319984551758364E-3</v>
      </c>
      <c r="E56" s="46">
        <v>2.5799961379395882E-2</v>
      </c>
      <c r="F56" s="46">
        <v>2.683195983457172E-2</v>
      </c>
    </row>
    <row r="57" spans="1:7" x14ac:dyDescent="0.2">
      <c r="A57" s="47">
        <v>9</v>
      </c>
      <c r="B57" s="48" t="s">
        <v>83</v>
      </c>
      <c r="C57" s="36" t="s">
        <v>198</v>
      </c>
      <c r="D57" s="46">
        <v>1.9600011459613089E-3</v>
      </c>
      <c r="E57" s="46">
        <v>2.0580012032593714E-2</v>
      </c>
      <c r="F57" s="46">
        <v>2.2540013178555023E-2</v>
      </c>
      <c r="G57" s="47" t="s">
        <v>125</v>
      </c>
    </row>
    <row r="58" spans="1:7" x14ac:dyDescent="0.2">
      <c r="A58" s="47">
        <v>10</v>
      </c>
      <c r="B58" s="48" t="s">
        <v>84</v>
      </c>
      <c r="C58" s="36" t="s">
        <v>199</v>
      </c>
      <c r="D58" s="46">
        <v>2.2362850262781005E-3</v>
      </c>
      <c r="E58" s="46">
        <v>1.9008422723363855E-2</v>
      </c>
      <c r="F58" s="46">
        <v>2.1244707749641954E-2</v>
      </c>
      <c r="G58" s="47"/>
    </row>
    <row r="59" spans="1:7" x14ac:dyDescent="0.2">
      <c r="A59" s="47"/>
      <c r="B59" s="48"/>
      <c r="C59" s="36"/>
      <c r="D59" s="46"/>
      <c r="E59" s="46"/>
      <c r="F59" s="46"/>
      <c r="G59" s="47"/>
    </row>
    <row r="60" spans="1:7" x14ac:dyDescent="0.2">
      <c r="A60" s="47">
        <v>1</v>
      </c>
      <c r="B60" s="48" t="s">
        <v>85</v>
      </c>
      <c r="C60" s="36" t="s">
        <v>200</v>
      </c>
      <c r="D60" s="46">
        <v>3.2835688217836005E-3</v>
      </c>
      <c r="E60" s="46">
        <v>5.0348055267348514E-2</v>
      </c>
      <c r="F60" s="46">
        <v>5.3631624089132114E-2</v>
      </c>
      <c r="G60" s="47"/>
    </row>
    <row r="61" spans="1:7" x14ac:dyDescent="0.2">
      <c r="A61" s="47">
        <v>2</v>
      </c>
      <c r="B61" s="48" t="s">
        <v>86</v>
      </c>
      <c r="C61" s="36" t="s">
        <v>201</v>
      </c>
      <c r="D61" s="46">
        <v>4.2030684225163569E-3</v>
      </c>
      <c r="E61" s="46">
        <v>9.2467505295359839E-2</v>
      </c>
      <c r="F61" s="46">
        <v>9.6670573717876199E-2</v>
      </c>
      <c r="G61" s="47"/>
    </row>
    <row r="62" spans="1:7" x14ac:dyDescent="0.2">
      <c r="A62" s="47">
        <v>3</v>
      </c>
      <c r="B62" s="48" t="s">
        <v>87</v>
      </c>
      <c r="C62" s="36" t="s">
        <v>202</v>
      </c>
      <c r="D62" s="46">
        <v>2.4374019971245092E-2</v>
      </c>
      <c r="E62" s="46">
        <v>3.8150639954992328E-2</v>
      </c>
      <c r="F62" s="46">
        <v>6.2524659926237416E-2</v>
      </c>
      <c r="G62" s="47"/>
    </row>
    <row r="63" spans="1:7" x14ac:dyDescent="0.2">
      <c r="A63" s="47">
        <v>4</v>
      </c>
      <c r="B63" s="48" t="s">
        <v>88</v>
      </c>
      <c r="C63" s="36" t="s">
        <v>203</v>
      </c>
      <c r="D63" s="46">
        <v>1.5333116655268269E-2</v>
      </c>
      <c r="E63" s="46">
        <v>3.2856678547003401E-2</v>
      </c>
      <c r="F63" s="46">
        <v>4.8189795202271672E-2</v>
      </c>
      <c r="G63" s="47"/>
    </row>
    <row r="64" spans="1:7" x14ac:dyDescent="0.2">
      <c r="A64" s="47">
        <v>5</v>
      </c>
      <c r="B64" s="48" t="s">
        <v>89</v>
      </c>
      <c r="C64" s="36" t="s">
        <v>204</v>
      </c>
      <c r="D64" s="46">
        <v>2.1545409972862873E-3</v>
      </c>
      <c r="E64" s="46">
        <v>2.9086303463364882E-2</v>
      </c>
      <c r="F64" s="46">
        <v>3.124084446065117E-2</v>
      </c>
      <c r="G64" s="47"/>
    </row>
    <row r="65" spans="1:7" x14ac:dyDescent="0.2">
      <c r="A65" s="47">
        <v>6</v>
      </c>
      <c r="B65" s="48" t="s">
        <v>90</v>
      </c>
      <c r="C65" s="36" t="s">
        <v>205</v>
      </c>
      <c r="D65" s="46">
        <v>2.096164516979433E-3</v>
      </c>
      <c r="E65" s="46">
        <v>3.4586714530160621E-2</v>
      </c>
      <c r="F65" s="46">
        <v>3.6682879047140057E-2</v>
      </c>
      <c r="G65" s="47"/>
    </row>
    <row r="66" spans="1:7" x14ac:dyDescent="0.2">
      <c r="A66" s="47">
        <v>7</v>
      </c>
      <c r="B66" s="48" t="s">
        <v>91</v>
      </c>
      <c r="C66" s="36" t="s">
        <v>206</v>
      </c>
      <c r="D66" s="46">
        <v>2.0975424489426946E-3</v>
      </c>
      <c r="E66" s="46">
        <v>3.3560679183083086E-2</v>
      </c>
      <c r="F66" s="46">
        <v>3.5658221632025783E-2</v>
      </c>
    </row>
    <row r="67" spans="1:7" x14ac:dyDescent="0.2">
      <c r="A67" s="47">
        <v>8</v>
      </c>
      <c r="B67" s="48" t="s">
        <v>92</v>
      </c>
      <c r="C67" s="36" t="s">
        <v>207</v>
      </c>
      <c r="D67" s="46">
        <v>1.0715590317572398E-2</v>
      </c>
      <c r="E67" s="46">
        <v>2.8574907513526395E-2</v>
      </c>
      <c r="F67" s="46">
        <v>3.9290497831098795E-2</v>
      </c>
    </row>
    <row r="68" spans="1:7" x14ac:dyDescent="0.2">
      <c r="A68" s="47">
        <v>9</v>
      </c>
      <c r="B68" s="48" t="s">
        <v>93</v>
      </c>
      <c r="C68" s="36" t="s">
        <v>208</v>
      </c>
      <c r="D68" s="46">
        <v>3.6302563117827959E-2</v>
      </c>
      <c r="E68" s="46">
        <v>3.7473613540983698E-2</v>
      </c>
      <c r="F68" s="46">
        <v>7.3776176658811657E-2</v>
      </c>
      <c r="G68" s="47"/>
    </row>
    <row r="69" spans="1:7" x14ac:dyDescent="0.2">
      <c r="A69" s="47">
        <v>10</v>
      </c>
      <c r="B69" s="48" t="s">
        <v>94</v>
      </c>
      <c r="C69" s="36" t="s">
        <v>209</v>
      </c>
      <c r="D69" s="46">
        <v>6.800289636782357E-3</v>
      </c>
      <c r="E69" s="46">
        <v>5.7802461912650031E-2</v>
      </c>
      <c r="F69" s="46">
        <v>6.4602751549432388E-2</v>
      </c>
      <c r="G69" s="47" t="s">
        <v>126</v>
      </c>
    </row>
    <row r="70" spans="1:7" x14ac:dyDescent="0.2">
      <c r="A70" s="47"/>
      <c r="B70" s="49"/>
      <c r="C70" s="36"/>
      <c r="D70" s="46"/>
      <c r="E70" s="46"/>
      <c r="F70" s="46"/>
      <c r="G70" s="47"/>
    </row>
    <row r="71" spans="1:7" x14ac:dyDescent="0.2">
      <c r="A71" s="47">
        <v>1</v>
      </c>
      <c r="B71" s="48" t="s">
        <v>95</v>
      </c>
      <c r="C71" s="36" t="s">
        <v>98</v>
      </c>
      <c r="D71" s="46">
        <v>2.1235510377370609E-3</v>
      </c>
      <c r="E71" s="46">
        <v>2.1235510377370609E-3</v>
      </c>
      <c r="F71" s="46">
        <v>4.2471020754741217E-3</v>
      </c>
      <c r="G71" s="47"/>
    </row>
    <row r="72" spans="1:7" x14ac:dyDescent="0.2">
      <c r="A72" s="47">
        <v>2</v>
      </c>
      <c r="B72" s="48" t="s">
        <v>96</v>
      </c>
      <c r="C72" s="36" t="s">
        <v>100</v>
      </c>
      <c r="D72" s="46">
        <v>5.3276407563337775E-3</v>
      </c>
      <c r="E72" s="46">
        <v>5.3276407563337775E-3</v>
      </c>
      <c r="F72" s="46">
        <v>1.0655281512667555E-2</v>
      </c>
      <c r="G72" s="47"/>
    </row>
    <row r="73" spans="1:7" x14ac:dyDescent="0.2">
      <c r="A73" s="47">
        <v>3</v>
      </c>
      <c r="B73" s="48" t="s">
        <v>97</v>
      </c>
      <c r="C73" s="36" t="s">
        <v>102</v>
      </c>
      <c r="D73" s="46">
        <v>1.2789065869896782E-2</v>
      </c>
      <c r="E73" s="46">
        <v>0</v>
      </c>
      <c r="F73" s="46">
        <v>1.2789065869896782E-2</v>
      </c>
      <c r="G73" s="47"/>
    </row>
    <row r="74" spans="1:7" x14ac:dyDescent="0.2">
      <c r="A74" s="47">
        <v>4</v>
      </c>
      <c r="B74" s="48" t="s">
        <v>99</v>
      </c>
      <c r="C74" s="36" t="s">
        <v>104</v>
      </c>
      <c r="D74" s="46">
        <v>1.262950187808921E-2</v>
      </c>
      <c r="E74" s="46">
        <v>5.7406826718587323E-3</v>
      </c>
      <c r="F74" s="46">
        <v>1.8370184549947943E-2</v>
      </c>
      <c r="G74" s="47"/>
    </row>
    <row r="75" spans="1:7" x14ac:dyDescent="0.2">
      <c r="A75" s="47">
        <v>5</v>
      </c>
      <c r="B75" s="48" t="s">
        <v>101</v>
      </c>
      <c r="C75" s="36" t="s">
        <v>106</v>
      </c>
      <c r="D75" s="46">
        <v>1.0932334776302798E-3</v>
      </c>
      <c r="E75" s="46">
        <v>1.0932334776302798E-3</v>
      </c>
      <c r="F75" s="46">
        <v>2.1864669552605596E-3</v>
      </c>
      <c r="G75" s="47"/>
    </row>
    <row r="76" spans="1:7" x14ac:dyDescent="0.2">
      <c r="A76" s="47">
        <v>6</v>
      </c>
      <c r="B76" s="48" t="s">
        <v>103</v>
      </c>
      <c r="C76" s="36" t="s">
        <v>108</v>
      </c>
      <c r="D76" s="46">
        <v>4.1941698424466857E-2</v>
      </c>
      <c r="E76" s="46">
        <v>5.9916712034952706E-3</v>
      </c>
      <c r="F76" s="46">
        <v>4.793336962796213E-2</v>
      </c>
      <c r="G76" s="47"/>
    </row>
    <row r="77" spans="1:7" x14ac:dyDescent="0.2">
      <c r="A77" s="47">
        <v>7</v>
      </c>
      <c r="B77" s="48" t="s">
        <v>105</v>
      </c>
      <c r="C77" s="36" t="s">
        <v>110</v>
      </c>
      <c r="D77" s="46">
        <v>3.2803376892797829E-3</v>
      </c>
      <c r="E77" s="46">
        <v>5.4672294821329712E-3</v>
      </c>
      <c r="F77" s="46">
        <v>8.7475671714127533E-3</v>
      </c>
      <c r="G77" s="47"/>
    </row>
    <row r="78" spans="1:7" x14ac:dyDescent="0.2">
      <c r="A78" s="47">
        <v>8</v>
      </c>
      <c r="B78" s="48" t="s">
        <v>107</v>
      </c>
      <c r="C78" s="36" t="s">
        <v>111</v>
      </c>
      <c r="D78" s="46">
        <v>1.0941641496337244E-3</v>
      </c>
      <c r="E78" s="46">
        <v>3.2824924489011729E-3</v>
      </c>
      <c r="F78" s="46">
        <v>4.3766565985348975E-3</v>
      </c>
      <c r="G78" s="47" t="s">
        <v>145</v>
      </c>
    </row>
    <row r="79" spans="1:7" x14ac:dyDescent="0.2">
      <c r="A79" s="47">
        <v>9</v>
      </c>
      <c r="B79" s="48" t="s">
        <v>109</v>
      </c>
      <c r="C79" s="36" t="s">
        <v>210</v>
      </c>
      <c r="D79" s="46">
        <v>2.0686569875243629E-3</v>
      </c>
      <c r="E79" s="46">
        <v>3.1029854812865449E-3</v>
      </c>
      <c r="F79" s="46">
        <v>5.1716424688109074E-3</v>
      </c>
      <c r="G79" s="47"/>
    </row>
    <row r="80" spans="1:7" x14ac:dyDescent="0.2">
      <c r="A80" s="47">
        <v>10</v>
      </c>
      <c r="B80" s="48" t="s">
        <v>134</v>
      </c>
      <c r="C80" s="36" t="s">
        <v>211</v>
      </c>
      <c r="D80" s="46">
        <v>7.7975407501639504E-2</v>
      </c>
      <c r="E80" s="46">
        <v>8.6639341668488332E-3</v>
      </c>
      <c r="F80" s="46">
        <v>8.6639341668488343E-2</v>
      </c>
      <c r="G80" s="47"/>
    </row>
    <row r="81" spans="1:7" x14ac:dyDescent="0.2">
      <c r="A81" s="47"/>
      <c r="B81" s="47"/>
      <c r="C81" s="36"/>
      <c r="D81" s="46"/>
      <c r="E81" s="46"/>
      <c r="F81" s="46"/>
      <c r="G81" s="47"/>
    </row>
    <row r="82" spans="1:7" x14ac:dyDescent="0.2">
      <c r="A82" s="47">
        <v>1</v>
      </c>
      <c r="B82" s="48" t="s">
        <v>135</v>
      </c>
      <c r="C82" s="36" t="s">
        <v>212</v>
      </c>
      <c r="D82" s="46">
        <v>4.3894139110735872E-3</v>
      </c>
      <c r="E82" s="46">
        <v>5.4867673888419838E-3</v>
      </c>
      <c r="F82" s="46">
        <v>9.876181299915571E-3</v>
      </c>
    </row>
    <row r="83" spans="1:7" x14ac:dyDescent="0.2">
      <c r="A83" s="47">
        <v>2</v>
      </c>
      <c r="B83" s="48" t="s">
        <v>136</v>
      </c>
      <c r="C83" s="36" t="s">
        <v>213</v>
      </c>
      <c r="D83" s="46">
        <v>1.056998323653731E-3</v>
      </c>
      <c r="E83" s="46">
        <v>3.1709949709611929E-3</v>
      </c>
      <c r="F83" s="46">
        <v>4.2279932946149238E-3</v>
      </c>
    </row>
    <row r="84" spans="1:7" x14ac:dyDescent="0.2">
      <c r="A84" s="47">
        <v>3</v>
      </c>
      <c r="B84" s="48" t="s">
        <v>137</v>
      </c>
      <c r="C84" s="36" t="s">
        <v>214</v>
      </c>
      <c r="D84" s="46">
        <v>2.1931803568226438E-3</v>
      </c>
      <c r="E84" s="46">
        <v>3.2897705352339652E-3</v>
      </c>
      <c r="F84" s="46">
        <v>5.4829508920566095E-3</v>
      </c>
    </row>
    <row r="85" spans="1:7" x14ac:dyDescent="0.2">
      <c r="A85" s="47">
        <v>4</v>
      </c>
      <c r="B85" s="48" t="s">
        <v>138</v>
      </c>
      <c r="C85" s="36" t="s">
        <v>215</v>
      </c>
      <c r="D85" s="46">
        <v>2.5844852811310243E-2</v>
      </c>
      <c r="E85" s="46">
        <v>6.7421355159939843E-3</v>
      </c>
      <c r="F85" s="46">
        <v>3.258698832730423E-2</v>
      </c>
    </row>
    <row r="86" spans="1:7" x14ac:dyDescent="0.2">
      <c r="A86" s="47">
        <v>5</v>
      </c>
      <c r="B86" s="48" t="s">
        <v>139</v>
      </c>
      <c r="C86" s="36" t="s">
        <v>216</v>
      </c>
      <c r="D86" s="46">
        <v>3.1608370049971274E-3</v>
      </c>
      <c r="E86" s="46">
        <v>1.0536123349990424E-3</v>
      </c>
      <c r="F86" s="46">
        <v>4.2144493399961696E-3</v>
      </c>
    </row>
    <row r="87" spans="1:7" x14ac:dyDescent="0.2">
      <c r="A87" s="47">
        <v>6</v>
      </c>
      <c r="B87" s="48" t="s">
        <v>140</v>
      </c>
      <c r="C87" s="36" t="s">
        <v>217</v>
      </c>
      <c r="D87" s="46">
        <v>3.1452442614494803E-3</v>
      </c>
      <c r="E87" s="46">
        <v>3.1452442614494803E-3</v>
      </c>
      <c r="F87" s="46">
        <v>6.2904885228989606E-3</v>
      </c>
    </row>
    <row r="88" spans="1:7" x14ac:dyDescent="0.2">
      <c r="A88" s="47">
        <v>7</v>
      </c>
      <c r="B88" s="48" t="s">
        <v>141</v>
      </c>
      <c r="C88" s="36" t="s">
        <v>218</v>
      </c>
      <c r="D88" s="46">
        <v>6.119730463037848E-2</v>
      </c>
      <c r="E88" s="46">
        <v>7.9329839335675889E-3</v>
      </c>
      <c r="F88" s="46">
        <v>6.9130288563946068E-2</v>
      </c>
    </row>
    <row r="89" spans="1:7" x14ac:dyDescent="0.2">
      <c r="A89" s="47">
        <v>8</v>
      </c>
      <c r="B89" s="48" t="s">
        <v>142</v>
      </c>
      <c r="C89" s="36" t="s">
        <v>219</v>
      </c>
      <c r="D89" s="46">
        <v>3.5486943895422805E-2</v>
      </c>
      <c r="E89" s="46">
        <v>5.5448349836598188E-3</v>
      </c>
      <c r="F89" s="46">
        <v>4.1031778879082624E-2</v>
      </c>
    </row>
    <row r="90" spans="1:7" x14ac:dyDescent="0.2">
      <c r="A90" s="47">
        <v>9</v>
      </c>
      <c r="B90" s="48" t="s">
        <v>143</v>
      </c>
      <c r="C90" s="36" t="s">
        <v>220</v>
      </c>
      <c r="D90" s="46">
        <v>1.2344467195270848E-2</v>
      </c>
      <c r="E90" s="46">
        <v>0</v>
      </c>
      <c r="F90" s="46">
        <v>1.2344467195270848E-2</v>
      </c>
    </row>
    <row r="91" spans="1:7" x14ac:dyDescent="0.2">
      <c r="A91" s="47">
        <v>10</v>
      </c>
      <c r="B91" s="48" t="s">
        <v>144</v>
      </c>
      <c r="C91" s="36" t="s">
        <v>221</v>
      </c>
      <c r="D91" s="46">
        <v>9.1346196992801297E-4</v>
      </c>
      <c r="E91" s="46">
        <v>0</v>
      </c>
      <c r="F91" s="46">
        <v>9.1346196992801297E-4</v>
      </c>
      <c r="G91" s="18" t="s">
        <v>146</v>
      </c>
    </row>
    <row r="92" spans="1:7" x14ac:dyDescent="0.2">
      <c r="C92" s="36"/>
      <c r="D92" s="46"/>
      <c r="E92" s="46"/>
      <c r="F92" s="46"/>
    </row>
    <row r="93" spans="1:7" x14ac:dyDescent="0.2">
      <c r="C93" s="36"/>
      <c r="D93" s="46"/>
      <c r="E93" s="46"/>
      <c r="F93" s="46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Klstgögn</vt:lpstr>
      <vt:lpstr>Dagsgögn</vt:lpstr>
      <vt:lpstr>Flúorgögn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</dc:creator>
  <cp:lastModifiedBy>Gudrun Magnusdottir</cp:lastModifiedBy>
  <dcterms:created xsi:type="dcterms:W3CDTF">2015-03-17T16:13:31Z</dcterms:created>
  <dcterms:modified xsi:type="dcterms:W3CDTF">2020-02-14T10:02:38Z</dcterms:modified>
</cp:coreProperties>
</file>